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GitHub\Dashboard_ThePower\Excel_Dashboard\"/>
    </mc:Choice>
  </mc:AlternateContent>
  <xr:revisionPtr revIDLastSave="0" documentId="13_ncr:10000001_{93352175-EAA7-455A-9A05-0BF216E1A8D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os" sheetId="2" r:id="rId1"/>
    <sheet name="Análisis" sheetId="1" r:id="rId2"/>
    <sheet name="Dashboard" sheetId="3" r:id="rId3"/>
  </sheets>
  <definedNames>
    <definedName name="_xlchart.v5.0" hidden="1">Análisis!$B$66</definedName>
    <definedName name="_xlchart.v5.1" hidden="1">Análisis!$B$67:$B$76</definedName>
    <definedName name="_xlchart.v5.10" hidden="1">Análisis!$E$64</definedName>
    <definedName name="_xlchart.v5.100" hidden="1">Análisis!$L$65:$L$66</definedName>
    <definedName name="_xlchart.v5.101" hidden="1">Análisis!$L$66</definedName>
    <definedName name="_xlchart.v5.102" hidden="1">Análisis!$L$67:$L$76</definedName>
    <definedName name="_xlchart.v5.11" hidden="1">Análisis!$E$65:$E$66</definedName>
    <definedName name="_xlchart.v5.12" hidden="1">Análisis!$E$66</definedName>
    <definedName name="_xlchart.v5.13" hidden="1">Análisis!$E$67:$E$76</definedName>
    <definedName name="_xlchart.v5.14" hidden="1">Análisis!$F$64</definedName>
    <definedName name="_xlchart.v5.15" hidden="1">Análisis!$F$65:$F$66</definedName>
    <definedName name="_xlchart.v5.16" hidden="1">Análisis!$F$66</definedName>
    <definedName name="_xlchart.v5.17" hidden="1">Análisis!$F$67:$F$76</definedName>
    <definedName name="_xlchart.v5.18" hidden="1">Análisis!$G$64</definedName>
    <definedName name="_xlchart.v5.19" hidden="1">Análisis!$G$65:$G$66</definedName>
    <definedName name="_xlchart.v5.2" hidden="1">Análisis!$C$64</definedName>
    <definedName name="_xlchart.v5.20" hidden="1">Análisis!$G$66</definedName>
    <definedName name="_xlchart.v5.21" hidden="1">Análisis!$G$67:$G$76</definedName>
    <definedName name="_xlchart.v5.22" hidden="1">Análisis!$H$64</definedName>
    <definedName name="_xlchart.v5.23" hidden="1">Análisis!$H$65:$H$66</definedName>
    <definedName name="_xlchart.v5.24" hidden="1">Análisis!$H$66</definedName>
    <definedName name="_xlchart.v5.25" hidden="1">Análisis!$H$67:$H$76</definedName>
    <definedName name="_xlchart.v5.26" hidden="1">Análisis!$I$64</definedName>
    <definedName name="_xlchart.v5.27" hidden="1">Análisis!$I$65:$I$66</definedName>
    <definedName name="_xlchart.v5.28" hidden="1">Análisis!$I$66</definedName>
    <definedName name="_xlchart.v5.29" hidden="1">Análisis!$I$67:$I$76</definedName>
    <definedName name="_xlchart.v5.3" hidden="1">Análisis!$C$65:$C$66</definedName>
    <definedName name="_xlchart.v5.30" hidden="1">Análisis!$J$64</definedName>
    <definedName name="_xlchart.v5.31" hidden="1">Análisis!$J$65:$J$66</definedName>
    <definedName name="_xlchart.v5.32" hidden="1">Análisis!$J$66</definedName>
    <definedName name="_xlchart.v5.33" hidden="1">Análisis!$J$67:$J$76</definedName>
    <definedName name="_xlchart.v5.34" hidden="1">Análisis!$K$64</definedName>
    <definedName name="_xlchart.v5.35" hidden="1">Análisis!$K$65:$K$66</definedName>
    <definedName name="_xlchart.v5.36" hidden="1">Análisis!$K$66</definedName>
    <definedName name="_xlchart.v5.37" hidden="1">Análisis!$K$67:$K$76</definedName>
    <definedName name="_xlchart.v5.38" hidden="1">Análisis!$L$64</definedName>
    <definedName name="_xlchart.v5.39" hidden="1">Análisis!$L$65:$L$66</definedName>
    <definedName name="_xlchart.v5.4" hidden="1">Análisis!$C$66</definedName>
    <definedName name="_xlchart.v5.40" hidden="1">Análisis!$L$66</definedName>
    <definedName name="_xlchart.v5.41" hidden="1">Análisis!$L$67:$L$76</definedName>
    <definedName name="_xlchart.v5.42" hidden="1">Datos!$N$1</definedName>
    <definedName name="_xlchart.v5.43" hidden="1">Datos!$N$2:$N$5001</definedName>
    <definedName name="_xlchart.v5.44" hidden="1">Datos!$O$1</definedName>
    <definedName name="_xlchart.v5.45" hidden="1">Datos!$O$2:$O$5001</definedName>
    <definedName name="_xlchart.v5.46" hidden="1">Datos!$P$1</definedName>
    <definedName name="_xlchart.v5.47" hidden="1">Datos!$P$2:$P$5001</definedName>
    <definedName name="_xlchart.v5.48" hidden="1">Datos!#REF!</definedName>
    <definedName name="_xlchart.v5.49" hidden="1">Datos!#REF!</definedName>
    <definedName name="_xlchart.v5.5" hidden="1">Análisis!$C$67:$C$76</definedName>
    <definedName name="_xlchart.v5.50" hidden="1">Datos!#REF!</definedName>
    <definedName name="_xlchart.v5.51" hidden="1">Datos!#REF!</definedName>
    <definedName name="_xlchart.v5.52" hidden="1">Datos!#REF!</definedName>
    <definedName name="_xlchart.v5.53" hidden="1">Datos!#REF!</definedName>
    <definedName name="_xlchart.v5.54" hidden="1">Datos!#REF!</definedName>
    <definedName name="_xlchart.v5.55" hidden="1">Datos!$N$1</definedName>
    <definedName name="_xlchart.v5.56" hidden="1">Datos!$N$2:$N$5001</definedName>
    <definedName name="_xlchart.v5.57" hidden="1">Datos!$O$1</definedName>
    <definedName name="_xlchart.v5.58" hidden="1">Datos!$O$2:$O$5001</definedName>
    <definedName name="_xlchart.v5.59" hidden="1">Datos!$P$1</definedName>
    <definedName name="_xlchart.v5.6" hidden="1">Análisis!$D$64</definedName>
    <definedName name="_xlchart.v5.60" hidden="1">Datos!$P$2:$P$5001</definedName>
    <definedName name="_xlchart.v5.61" hidden="1">Análisis!$B$66</definedName>
    <definedName name="_xlchart.v5.62" hidden="1">Análisis!$B$67:$B$76</definedName>
    <definedName name="_xlchart.v5.63" hidden="1">Análisis!$C$64</definedName>
    <definedName name="_xlchart.v5.64" hidden="1">Análisis!$C$65:$C$66</definedName>
    <definedName name="_xlchart.v5.65" hidden="1">Análisis!$C$66</definedName>
    <definedName name="_xlchart.v5.66" hidden="1">Análisis!$C$67:$C$76</definedName>
    <definedName name="_xlchart.v5.67" hidden="1">Análisis!$D$64</definedName>
    <definedName name="_xlchart.v5.68" hidden="1">Análisis!$D$65:$D$66</definedName>
    <definedName name="_xlchart.v5.69" hidden="1">Análisis!$D$66</definedName>
    <definedName name="_xlchart.v5.7" hidden="1">Análisis!$D$65:$D$66</definedName>
    <definedName name="_xlchart.v5.70" hidden="1">Análisis!$D$67:$D$76</definedName>
    <definedName name="_xlchart.v5.71" hidden="1">Análisis!$E$64</definedName>
    <definedName name="_xlchart.v5.72" hidden="1">Análisis!$E$65:$E$66</definedName>
    <definedName name="_xlchart.v5.73" hidden="1">Análisis!$E$66</definedName>
    <definedName name="_xlchart.v5.74" hidden="1">Análisis!$E$67:$E$76</definedName>
    <definedName name="_xlchart.v5.75" hidden="1">Análisis!$F$64</definedName>
    <definedName name="_xlchart.v5.76" hidden="1">Análisis!$F$65:$F$66</definedName>
    <definedName name="_xlchart.v5.77" hidden="1">Análisis!$F$66</definedName>
    <definedName name="_xlchart.v5.78" hidden="1">Análisis!$F$67:$F$76</definedName>
    <definedName name="_xlchart.v5.79" hidden="1">Análisis!$G$64</definedName>
    <definedName name="_xlchart.v5.8" hidden="1">Análisis!$D$66</definedName>
    <definedName name="_xlchart.v5.80" hidden="1">Análisis!$G$65:$G$66</definedName>
    <definedName name="_xlchart.v5.81" hidden="1">Análisis!$G$66</definedName>
    <definedName name="_xlchart.v5.82" hidden="1">Análisis!$G$67:$G$76</definedName>
    <definedName name="_xlchart.v5.83" hidden="1">Análisis!$H$64</definedName>
    <definedName name="_xlchart.v5.84" hidden="1">Análisis!$H$65:$H$66</definedName>
    <definedName name="_xlchart.v5.85" hidden="1">Análisis!$H$66</definedName>
    <definedName name="_xlchart.v5.86" hidden="1">Análisis!$H$67:$H$76</definedName>
    <definedName name="_xlchart.v5.87" hidden="1">Análisis!$I$64</definedName>
    <definedName name="_xlchart.v5.88" hidden="1">Análisis!$I$65:$I$66</definedName>
    <definedName name="_xlchart.v5.89" hidden="1">Análisis!$I$66</definedName>
    <definedName name="_xlchart.v5.9" hidden="1">Análisis!$D$67:$D$76</definedName>
    <definedName name="_xlchart.v5.90" hidden="1">Análisis!$I$67:$I$76</definedName>
    <definedName name="_xlchart.v5.91" hidden="1">Análisis!$J$64</definedName>
    <definedName name="_xlchart.v5.92" hidden="1">Análisis!$J$65:$J$66</definedName>
    <definedName name="_xlchart.v5.93" hidden="1">Análisis!$J$66</definedName>
    <definedName name="_xlchart.v5.94" hidden="1">Análisis!$J$67:$J$76</definedName>
    <definedName name="_xlchart.v5.95" hidden="1">Análisis!$K$64</definedName>
    <definedName name="_xlchart.v5.96" hidden="1">Análisis!$K$65:$K$66</definedName>
    <definedName name="_xlchart.v5.97" hidden="1">Análisis!$K$66</definedName>
    <definedName name="_xlchart.v5.98" hidden="1">Análisis!$K$67:$K$76</definedName>
    <definedName name="_xlchart.v5.99" hidden="1">Análisis!$L$64</definedName>
    <definedName name="DatosExternos_1" localSheetId="0" hidden="1">Datos!$A$1:$L$5001</definedName>
    <definedName name="Tabla1">Global_Music_Streaming_Listener_Preferences[]</definedName>
  </definedNames>
  <calcPr calcId="191029"/>
  <pivotCaches>
    <pivotCache cacheId="18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" l="1"/>
  <c r="E3" i="1"/>
  <c r="E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EE80A0-155E-483C-B9F5-1C11781341AE}" keepAlive="1" name="Consulta - Global_Music_Streaming_Listener_Preferences" description="Conexión a la consulta 'Global_Music_Streaming_Listener_Preferences' en el libro." type="5" refreshedVersion="8" background="1" saveData="1">
    <dbPr connection="Provider=Microsoft.Mashup.OleDb.1;Data Source=$Workbook$;Location=Global_Music_Streaming_Listener_Preferences;Extended Properties=&quot;&quot;" command="SELECT * FROM [Global_Music_Streaming_Listener_Preferences]"/>
  </connection>
  <connection id="2" xr16:uid="{7D05B26C-0410-4EE9-979A-AF998642EA9F}" keepAlive="1" name="Consulta - Global_Music_Streaming_Listener_Preferences (2)" description="Conexión a la consulta 'Global_Music_Streaming_Listener_Preferences (2)' en el libro." type="5" refreshedVersion="0" background="1">
    <dbPr connection="Provider=Microsoft.Mashup.OleDb.1;Data Source=$Workbook$;Location=&quot;Global_Music_Streaming_Listener_Preferences (2)&quot;;Extended Properties=&quot;&quot;" command="SELECT * FROM [Global_Music_Streaming_Listener_Preferences (2)]"/>
  </connection>
</connections>
</file>

<file path=xl/sharedStrings.xml><?xml version="1.0" encoding="utf-8"?>
<sst xmlns="http://schemas.openxmlformats.org/spreadsheetml/2006/main" count="50165" uniqueCount="5088">
  <si>
    <t>User_ID</t>
  </si>
  <si>
    <t>Age</t>
  </si>
  <si>
    <t>Country</t>
  </si>
  <si>
    <t>Streaming Platform</t>
  </si>
  <si>
    <t>Top Genre</t>
  </si>
  <si>
    <t>Minutes Streamed Per Day</t>
  </si>
  <si>
    <t>Number of Songs Liked</t>
  </si>
  <si>
    <t>Most Played Artist</t>
  </si>
  <si>
    <t>Subscription Type</t>
  </si>
  <si>
    <t>Listening Time (Morning/Afternoon/Night)</t>
  </si>
  <si>
    <t>Discover Weekly Engagement (%)</t>
  </si>
  <si>
    <t>Repeat Song Rate (%)</t>
  </si>
  <si>
    <t>U1000</t>
  </si>
  <si>
    <t>Japan</t>
  </si>
  <si>
    <t>Tidal</t>
  </si>
  <si>
    <t>Reggae</t>
  </si>
  <si>
    <t>Adele</t>
  </si>
  <si>
    <t>Free</t>
  </si>
  <si>
    <t>Afternoon</t>
  </si>
  <si>
    <t>U1001</t>
  </si>
  <si>
    <t>Germany</t>
  </si>
  <si>
    <t>Deezer</t>
  </si>
  <si>
    <t>Ed Sheeran</t>
  </si>
  <si>
    <t>Premium</t>
  </si>
  <si>
    <t>Night</t>
  </si>
  <si>
    <t>U1002</t>
  </si>
  <si>
    <t>Pop</t>
  </si>
  <si>
    <t>Post Malone</t>
  </si>
  <si>
    <t>U1003</t>
  </si>
  <si>
    <t>Australia</t>
  </si>
  <si>
    <t>YouTube</t>
  </si>
  <si>
    <t>Dua Lipa</t>
  </si>
  <si>
    <t>Morning</t>
  </si>
  <si>
    <t>U1004</t>
  </si>
  <si>
    <t>Amazon Music</t>
  </si>
  <si>
    <t>U1005</t>
  </si>
  <si>
    <t>South Korea</t>
  </si>
  <si>
    <t>Spotify</t>
  </si>
  <si>
    <t>EDM</t>
  </si>
  <si>
    <t>The Weeknd</t>
  </si>
  <si>
    <t>U1006</t>
  </si>
  <si>
    <t>Billie Eilish</t>
  </si>
  <si>
    <t>U1007</t>
  </si>
  <si>
    <t>UK</t>
  </si>
  <si>
    <t>Classical</t>
  </si>
  <si>
    <t>U1008</t>
  </si>
  <si>
    <t>Metal</t>
  </si>
  <si>
    <t>BTS</t>
  </si>
  <si>
    <t>U1009</t>
  </si>
  <si>
    <t>Brazil</t>
  </si>
  <si>
    <t>U1010</t>
  </si>
  <si>
    <t>Taylor Swift</t>
  </si>
  <si>
    <t>U1011</t>
  </si>
  <si>
    <t>Rock</t>
  </si>
  <si>
    <t>Drake</t>
  </si>
  <si>
    <t>U1012</t>
  </si>
  <si>
    <t>Canada</t>
  </si>
  <si>
    <t>U1013</t>
  </si>
  <si>
    <t>U1014</t>
  </si>
  <si>
    <t>India</t>
  </si>
  <si>
    <t>Apple Music</t>
  </si>
  <si>
    <t>Hip-Hop</t>
  </si>
  <si>
    <t>U1015</t>
  </si>
  <si>
    <t>U1016</t>
  </si>
  <si>
    <t>U1017</t>
  </si>
  <si>
    <t>USA</t>
  </si>
  <si>
    <t>R&amp;B</t>
  </si>
  <si>
    <t>U1018</t>
  </si>
  <si>
    <t>U1019</t>
  </si>
  <si>
    <t>Bad Bunny</t>
  </si>
  <si>
    <t>U1020</t>
  </si>
  <si>
    <t>U1021</t>
  </si>
  <si>
    <t>U1022</t>
  </si>
  <si>
    <t>Jazz</t>
  </si>
  <si>
    <t>U1023</t>
  </si>
  <si>
    <t>U1024</t>
  </si>
  <si>
    <t>U1025</t>
  </si>
  <si>
    <t>U1026</t>
  </si>
  <si>
    <t>U1027</t>
  </si>
  <si>
    <t>France</t>
  </si>
  <si>
    <t>U1028</t>
  </si>
  <si>
    <t>U1029</t>
  </si>
  <si>
    <t>U1030</t>
  </si>
  <si>
    <t>U1031</t>
  </si>
  <si>
    <t>U1032</t>
  </si>
  <si>
    <t>U1033</t>
  </si>
  <si>
    <t>U1034</t>
  </si>
  <si>
    <t>U1035</t>
  </si>
  <si>
    <t>U1036</t>
  </si>
  <si>
    <t>U1037</t>
  </si>
  <si>
    <t>U1038</t>
  </si>
  <si>
    <t>U1039</t>
  </si>
  <si>
    <t>U1040</t>
  </si>
  <si>
    <t>U1041</t>
  </si>
  <si>
    <t>U1042</t>
  </si>
  <si>
    <t>U1043</t>
  </si>
  <si>
    <t>U1044</t>
  </si>
  <si>
    <t>U1045</t>
  </si>
  <si>
    <t>U1046</t>
  </si>
  <si>
    <t>U1047</t>
  </si>
  <si>
    <t>U1048</t>
  </si>
  <si>
    <t>U1049</t>
  </si>
  <si>
    <t>U1050</t>
  </si>
  <si>
    <t>U1051</t>
  </si>
  <si>
    <t>U1052</t>
  </si>
  <si>
    <t>U1053</t>
  </si>
  <si>
    <t>U1054</t>
  </si>
  <si>
    <t>U1055</t>
  </si>
  <si>
    <t>U1056</t>
  </si>
  <si>
    <t>U1057</t>
  </si>
  <si>
    <t>U1058</t>
  </si>
  <si>
    <t>U1059</t>
  </si>
  <si>
    <t>U1060</t>
  </si>
  <si>
    <t>U1061</t>
  </si>
  <si>
    <t>U1062</t>
  </si>
  <si>
    <t>U1063</t>
  </si>
  <si>
    <t>U1064</t>
  </si>
  <si>
    <t>U1065</t>
  </si>
  <si>
    <t>U1066</t>
  </si>
  <si>
    <t>U1067</t>
  </si>
  <si>
    <t>U1068</t>
  </si>
  <si>
    <t>U1069</t>
  </si>
  <si>
    <t>U1070</t>
  </si>
  <si>
    <t>U1071</t>
  </si>
  <si>
    <t>U1072</t>
  </si>
  <si>
    <t>U1073</t>
  </si>
  <si>
    <t>U1074</t>
  </si>
  <si>
    <t>U1075</t>
  </si>
  <si>
    <t>U1076</t>
  </si>
  <si>
    <t>U1077</t>
  </si>
  <si>
    <t>U1078</t>
  </si>
  <si>
    <t>U1079</t>
  </si>
  <si>
    <t>U1080</t>
  </si>
  <si>
    <t>U1081</t>
  </si>
  <si>
    <t>U1082</t>
  </si>
  <si>
    <t>U1083</t>
  </si>
  <si>
    <t>U1084</t>
  </si>
  <si>
    <t>U1085</t>
  </si>
  <si>
    <t>U1086</t>
  </si>
  <si>
    <t>U1087</t>
  </si>
  <si>
    <t>U1088</t>
  </si>
  <si>
    <t>U1089</t>
  </si>
  <si>
    <t>U1090</t>
  </si>
  <si>
    <t>U1091</t>
  </si>
  <si>
    <t>U1092</t>
  </si>
  <si>
    <t>U1093</t>
  </si>
  <si>
    <t>U1094</t>
  </si>
  <si>
    <t>U1095</t>
  </si>
  <si>
    <t>U1096</t>
  </si>
  <si>
    <t>U1097</t>
  </si>
  <si>
    <t>U1098</t>
  </si>
  <si>
    <t>U1099</t>
  </si>
  <si>
    <t>U1100</t>
  </si>
  <si>
    <t>U1101</t>
  </si>
  <si>
    <t>U1102</t>
  </si>
  <si>
    <t>U1103</t>
  </si>
  <si>
    <t>U1104</t>
  </si>
  <si>
    <t>U1105</t>
  </si>
  <si>
    <t>U1106</t>
  </si>
  <si>
    <t>U1107</t>
  </si>
  <si>
    <t>U1108</t>
  </si>
  <si>
    <t>U1109</t>
  </si>
  <si>
    <t>U1110</t>
  </si>
  <si>
    <t>U1111</t>
  </si>
  <si>
    <t>U1112</t>
  </si>
  <si>
    <t>U1113</t>
  </si>
  <si>
    <t>U1114</t>
  </si>
  <si>
    <t>U1115</t>
  </si>
  <si>
    <t>U1116</t>
  </si>
  <si>
    <t>U1117</t>
  </si>
  <si>
    <t>U1118</t>
  </si>
  <si>
    <t>U1119</t>
  </si>
  <si>
    <t>U1120</t>
  </si>
  <si>
    <t>U1121</t>
  </si>
  <si>
    <t>U1122</t>
  </si>
  <si>
    <t>U1123</t>
  </si>
  <si>
    <t>U1124</t>
  </si>
  <si>
    <t>U1125</t>
  </si>
  <si>
    <t>U1126</t>
  </si>
  <si>
    <t>U1127</t>
  </si>
  <si>
    <t>U1128</t>
  </si>
  <si>
    <t>U1129</t>
  </si>
  <si>
    <t>U1130</t>
  </si>
  <si>
    <t>U1131</t>
  </si>
  <si>
    <t>U1132</t>
  </si>
  <si>
    <t>U1133</t>
  </si>
  <si>
    <t>U1134</t>
  </si>
  <si>
    <t>U1135</t>
  </si>
  <si>
    <t>U1136</t>
  </si>
  <si>
    <t>U1137</t>
  </si>
  <si>
    <t>U1138</t>
  </si>
  <si>
    <t>U1139</t>
  </si>
  <si>
    <t>U1140</t>
  </si>
  <si>
    <t>U1141</t>
  </si>
  <si>
    <t>U1142</t>
  </si>
  <si>
    <t>U1143</t>
  </si>
  <si>
    <t>U1144</t>
  </si>
  <si>
    <t>U1145</t>
  </si>
  <si>
    <t>U1146</t>
  </si>
  <si>
    <t>U1147</t>
  </si>
  <si>
    <t>U1148</t>
  </si>
  <si>
    <t>U1149</t>
  </si>
  <si>
    <t>U1150</t>
  </si>
  <si>
    <t>U1151</t>
  </si>
  <si>
    <t>U1152</t>
  </si>
  <si>
    <t>U1153</t>
  </si>
  <si>
    <t>U1154</t>
  </si>
  <si>
    <t>U1155</t>
  </si>
  <si>
    <t>U1156</t>
  </si>
  <si>
    <t>U1157</t>
  </si>
  <si>
    <t>U1158</t>
  </si>
  <si>
    <t>U1159</t>
  </si>
  <si>
    <t>U1160</t>
  </si>
  <si>
    <t>U1161</t>
  </si>
  <si>
    <t>U1162</t>
  </si>
  <si>
    <t>U1163</t>
  </si>
  <si>
    <t>U1164</t>
  </si>
  <si>
    <t>U1165</t>
  </si>
  <si>
    <t>U1166</t>
  </si>
  <si>
    <t>U1167</t>
  </si>
  <si>
    <t>U1168</t>
  </si>
  <si>
    <t>U1169</t>
  </si>
  <si>
    <t>U1170</t>
  </si>
  <si>
    <t>U1171</t>
  </si>
  <si>
    <t>U1172</t>
  </si>
  <si>
    <t>U1173</t>
  </si>
  <si>
    <t>U1174</t>
  </si>
  <si>
    <t>U1175</t>
  </si>
  <si>
    <t>U1176</t>
  </si>
  <si>
    <t>U1177</t>
  </si>
  <si>
    <t>U1178</t>
  </si>
  <si>
    <t>U1179</t>
  </si>
  <si>
    <t>U1180</t>
  </si>
  <si>
    <t>U1181</t>
  </si>
  <si>
    <t>U1182</t>
  </si>
  <si>
    <t>U1183</t>
  </si>
  <si>
    <t>U1184</t>
  </si>
  <si>
    <t>U1185</t>
  </si>
  <si>
    <t>U1186</t>
  </si>
  <si>
    <t>U1187</t>
  </si>
  <si>
    <t>U1188</t>
  </si>
  <si>
    <t>U1189</t>
  </si>
  <si>
    <t>U1190</t>
  </si>
  <si>
    <t>U1191</t>
  </si>
  <si>
    <t>U1192</t>
  </si>
  <si>
    <t>U1193</t>
  </si>
  <si>
    <t>U1194</t>
  </si>
  <si>
    <t>U1195</t>
  </si>
  <si>
    <t>U1196</t>
  </si>
  <si>
    <t>U1197</t>
  </si>
  <si>
    <t>U1198</t>
  </si>
  <si>
    <t>U1199</t>
  </si>
  <si>
    <t>U1200</t>
  </si>
  <si>
    <t>U1201</t>
  </si>
  <si>
    <t>U1202</t>
  </si>
  <si>
    <t>U1203</t>
  </si>
  <si>
    <t>U1204</t>
  </si>
  <si>
    <t>U1205</t>
  </si>
  <si>
    <t>U1206</t>
  </si>
  <si>
    <t>U1207</t>
  </si>
  <si>
    <t>U1208</t>
  </si>
  <si>
    <t>U1209</t>
  </si>
  <si>
    <t>U1210</t>
  </si>
  <si>
    <t>U1211</t>
  </si>
  <si>
    <t>U1212</t>
  </si>
  <si>
    <t>U1213</t>
  </si>
  <si>
    <t>U1214</t>
  </si>
  <si>
    <t>U1215</t>
  </si>
  <si>
    <t>U1216</t>
  </si>
  <si>
    <t>U1217</t>
  </si>
  <si>
    <t>U1218</t>
  </si>
  <si>
    <t>U1219</t>
  </si>
  <si>
    <t>U1220</t>
  </si>
  <si>
    <t>U1221</t>
  </si>
  <si>
    <t>U1222</t>
  </si>
  <si>
    <t>U1223</t>
  </si>
  <si>
    <t>U1224</t>
  </si>
  <si>
    <t>U1225</t>
  </si>
  <si>
    <t>U1226</t>
  </si>
  <si>
    <t>U1227</t>
  </si>
  <si>
    <t>U1228</t>
  </si>
  <si>
    <t>U1229</t>
  </si>
  <si>
    <t>U1230</t>
  </si>
  <si>
    <t>U1231</t>
  </si>
  <si>
    <t>U1232</t>
  </si>
  <si>
    <t>U1233</t>
  </si>
  <si>
    <t>U1234</t>
  </si>
  <si>
    <t>U1235</t>
  </si>
  <si>
    <t>U1236</t>
  </si>
  <si>
    <t>U1237</t>
  </si>
  <si>
    <t>U1238</t>
  </si>
  <si>
    <t>U1239</t>
  </si>
  <si>
    <t>U1240</t>
  </si>
  <si>
    <t>U1241</t>
  </si>
  <si>
    <t>U1242</t>
  </si>
  <si>
    <t>U1243</t>
  </si>
  <si>
    <t>U1244</t>
  </si>
  <si>
    <t>U1245</t>
  </si>
  <si>
    <t>U1246</t>
  </si>
  <si>
    <t>U1247</t>
  </si>
  <si>
    <t>U1248</t>
  </si>
  <si>
    <t>U1249</t>
  </si>
  <si>
    <t>U1250</t>
  </si>
  <si>
    <t>U1251</t>
  </si>
  <si>
    <t>U1252</t>
  </si>
  <si>
    <t>U1253</t>
  </si>
  <si>
    <t>U1254</t>
  </si>
  <si>
    <t>U1255</t>
  </si>
  <si>
    <t>U1256</t>
  </si>
  <si>
    <t>U1257</t>
  </si>
  <si>
    <t>U1258</t>
  </si>
  <si>
    <t>U1259</t>
  </si>
  <si>
    <t>U1260</t>
  </si>
  <si>
    <t>U1261</t>
  </si>
  <si>
    <t>U1262</t>
  </si>
  <si>
    <t>U1263</t>
  </si>
  <si>
    <t>U1264</t>
  </si>
  <si>
    <t>U1265</t>
  </si>
  <si>
    <t>U1266</t>
  </si>
  <si>
    <t>U1267</t>
  </si>
  <si>
    <t>U1268</t>
  </si>
  <si>
    <t>U1269</t>
  </si>
  <si>
    <t>U1270</t>
  </si>
  <si>
    <t>U1271</t>
  </si>
  <si>
    <t>U1272</t>
  </si>
  <si>
    <t>U1273</t>
  </si>
  <si>
    <t>U1274</t>
  </si>
  <si>
    <t>U1275</t>
  </si>
  <si>
    <t>U1276</t>
  </si>
  <si>
    <t>U1277</t>
  </si>
  <si>
    <t>U1278</t>
  </si>
  <si>
    <t>U1279</t>
  </si>
  <si>
    <t>U1280</t>
  </si>
  <si>
    <t>U1281</t>
  </si>
  <si>
    <t>U1282</t>
  </si>
  <si>
    <t>U1283</t>
  </si>
  <si>
    <t>U1284</t>
  </si>
  <si>
    <t>U1285</t>
  </si>
  <si>
    <t>U1286</t>
  </si>
  <si>
    <t>U1287</t>
  </si>
  <si>
    <t>U1288</t>
  </si>
  <si>
    <t>U1289</t>
  </si>
  <si>
    <t>U1290</t>
  </si>
  <si>
    <t>U1291</t>
  </si>
  <si>
    <t>U1292</t>
  </si>
  <si>
    <t>U1293</t>
  </si>
  <si>
    <t>U1294</t>
  </si>
  <si>
    <t>U1295</t>
  </si>
  <si>
    <t>U1296</t>
  </si>
  <si>
    <t>U1297</t>
  </si>
  <si>
    <t>U1298</t>
  </si>
  <si>
    <t>U1299</t>
  </si>
  <si>
    <t>U1300</t>
  </si>
  <si>
    <t>U1301</t>
  </si>
  <si>
    <t>U1302</t>
  </si>
  <si>
    <t>U1303</t>
  </si>
  <si>
    <t>U1304</t>
  </si>
  <si>
    <t>U1305</t>
  </si>
  <si>
    <t>U1306</t>
  </si>
  <si>
    <t>U1307</t>
  </si>
  <si>
    <t>U1308</t>
  </si>
  <si>
    <t>U1309</t>
  </si>
  <si>
    <t>U1310</t>
  </si>
  <si>
    <t>U1311</t>
  </si>
  <si>
    <t>U1312</t>
  </si>
  <si>
    <t>U1313</t>
  </si>
  <si>
    <t>U1314</t>
  </si>
  <si>
    <t>U1315</t>
  </si>
  <si>
    <t>U1316</t>
  </si>
  <si>
    <t>U1317</t>
  </si>
  <si>
    <t>U1318</t>
  </si>
  <si>
    <t>U1319</t>
  </si>
  <si>
    <t>U1320</t>
  </si>
  <si>
    <t>U1321</t>
  </si>
  <si>
    <t>U1322</t>
  </si>
  <si>
    <t>U1323</t>
  </si>
  <si>
    <t>U1324</t>
  </si>
  <si>
    <t>U1325</t>
  </si>
  <si>
    <t>U1326</t>
  </si>
  <si>
    <t>U1327</t>
  </si>
  <si>
    <t>U1328</t>
  </si>
  <si>
    <t>U1329</t>
  </si>
  <si>
    <t>U1330</t>
  </si>
  <si>
    <t>U1331</t>
  </si>
  <si>
    <t>U1332</t>
  </si>
  <si>
    <t>U1333</t>
  </si>
  <si>
    <t>U1334</t>
  </si>
  <si>
    <t>U1335</t>
  </si>
  <si>
    <t>U1336</t>
  </si>
  <si>
    <t>U1337</t>
  </si>
  <si>
    <t>U1338</t>
  </si>
  <si>
    <t>U1339</t>
  </si>
  <si>
    <t>U1340</t>
  </si>
  <si>
    <t>U1341</t>
  </si>
  <si>
    <t>U1342</t>
  </si>
  <si>
    <t>U1343</t>
  </si>
  <si>
    <t>U1344</t>
  </si>
  <si>
    <t>U1345</t>
  </si>
  <si>
    <t>U1346</t>
  </si>
  <si>
    <t>U1347</t>
  </si>
  <si>
    <t>U1348</t>
  </si>
  <si>
    <t>U1349</t>
  </si>
  <si>
    <t>U1350</t>
  </si>
  <si>
    <t>U1351</t>
  </si>
  <si>
    <t>U1352</t>
  </si>
  <si>
    <t>U1353</t>
  </si>
  <si>
    <t>U1354</t>
  </si>
  <si>
    <t>U1355</t>
  </si>
  <si>
    <t>U1356</t>
  </si>
  <si>
    <t>U1357</t>
  </si>
  <si>
    <t>U1358</t>
  </si>
  <si>
    <t>U1359</t>
  </si>
  <si>
    <t>U1360</t>
  </si>
  <si>
    <t>U1361</t>
  </si>
  <si>
    <t>U1362</t>
  </si>
  <si>
    <t>U1363</t>
  </si>
  <si>
    <t>U1364</t>
  </si>
  <si>
    <t>U1365</t>
  </si>
  <si>
    <t>U1366</t>
  </si>
  <si>
    <t>U1367</t>
  </si>
  <si>
    <t>U1368</t>
  </si>
  <si>
    <t>U1369</t>
  </si>
  <si>
    <t>U1370</t>
  </si>
  <si>
    <t>U1371</t>
  </si>
  <si>
    <t>U1372</t>
  </si>
  <si>
    <t>U1373</t>
  </si>
  <si>
    <t>U1374</t>
  </si>
  <si>
    <t>U1375</t>
  </si>
  <si>
    <t>U1376</t>
  </si>
  <si>
    <t>U1377</t>
  </si>
  <si>
    <t>U1378</t>
  </si>
  <si>
    <t>U1379</t>
  </si>
  <si>
    <t>U1380</t>
  </si>
  <si>
    <t>U1381</t>
  </si>
  <si>
    <t>U1382</t>
  </si>
  <si>
    <t>U1383</t>
  </si>
  <si>
    <t>U1384</t>
  </si>
  <si>
    <t>U1385</t>
  </si>
  <si>
    <t>U1386</t>
  </si>
  <si>
    <t>U1387</t>
  </si>
  <si>
    <t>U1388</t>
  </si>
  <si>
    <t>U1389</t>
  </si>
  <si>
    <t>U1390</t>
  </si>
  <si>
    <t>U1391</t>
  </si>
  <si>
    <t>U1392</t>
  </si>
  <si>
    <t>U1393</t>
  </si>
  <si>
    <t>U1394</t>
  </si>
  <si>
    <t>U1395</t>
  </si>
  <si>
    <t>U1396</t>
  </si>
  <si>
    <t>U1397</t>
  </si>
  <si>
    <t>U1398</t>
  </si>
  <si>
    <t>U1399</t>
  </si>
  <si>
    <t>U1400</t>
  </si>
  <si>
    <t>U1401</t>
  </si>
  <si>
    <t>U1402</t>
  </si>
  <si>
    <t>U1403</t>
  </si>
  <si>
    <t>U1404</t>
  </si>
  <si>
    <t>U1405</t>
  </si>
  <si>
    <t>U1406</t>
  </si>
  <si>
    <t>U1407</t>
  </si>
  <si>
    <t>U1408</t>
  </si>
  <si>
    <t>U1409</t>
  </si>
  <si>
    <t>U1410</t>
  </si>
  <si>
    <t>U1411</t>
  </si>
  <si>
    <t>U1412</t>
  </si>
  <si>
    <t>U1413</t>
  </si>
  <si>
    <t>U1414</t>
  </si>
  <si>
    <t>U1415</t>
  </si>
  <si>
    <t>U1416</t>
  </si>
  <si>
    <t>U1417</t>
  </si>
  <si>
    <t>U1418</t>
  </si>
  <si>
    <t>U1419</t>
  </si>
  <si>
    <t>U1420</t>
  </si>
  <si>
    <t>U1421</t>
  </si>
  <si>
    <t>U1422</t>
  </si>
  <si>
    <t>U1423</t>
  </si>
  <si>
    <t>U1424</t>
  </si>
  <si>
    <t>U1425</t>
  </si>
  <si>
    <t>U1426</t>
  </si>
  <si>
    <t>U1427</t>
  </si>
  <si>
    <t>U1428</t>
  </si>
  <si>
    <t>U1429</t>
  </si>
  <si>
    <t>U1430</t>
  </si>
  <si>
    <t>U1431</t>
  </si>
  <si>
    <t>U1432</t>
  </si>
  <si>
    <t>U1433</t>
  </si>
  <si>
    <t>U1434</t>
  </si>
  <si>
    <t>U1435</t>
  </si>
  <si>
    <t>U1436</t>
  </si>
  <si>
    <t>U1437</t>
  </si>
  <si>
    <t>U1438</t>
  </si>
  <si>
    <t>U1439</t>
  </si>
  <si>
    <t>U1440</t>
  </si>
  <si>
    <t>U1441</t>
  </si>
  <si>
    <t>U1442</t>
  </si>
  <si>
    <t>U1443</t>
  </si>
  <si>
    <t>U1444</t>
  </si>
  <si>
    <t>U1445</t>
  </si>
  <si>
    <t>U1446</t>
  </si>
  <si>
    <t>U1447</t>
  </si>
  <si>
    <t>U1448</t>
  </si>
  <si>
    <t>U1449</t>
  </si>
  <si>
    <t>U1450</t>
  </si>
  <si>
    <t>U1451</t>
  </si>
  <si>
    <t>U1452</t>
  </si>
  <si>
    <t>U1453</t>
  </si>
  <si>
    <t>U1454</t>
  </si>
  <si>
    <t>U1455</t>
  </si>
  <si>
    <t>U1456</t>
  </si>
  <si>
    <t>U1457</t>
  </si>
  <si>
    <t>U1458</t>
  </si>
  <si>
    <t>U1459</t>
  </si>
  <si>
    <t>U1460</t>
  </si>
  <si>
    <t>U1461</t>
  </si>
  <si>
    <t>U1462</t>
  </si>
  <si>
    <t>U1463</t>
  </si>
  <si>
    <t>U1464</t>
  </si>
  <si>
    <t>U1465</t>
  </si>
  <si>
    <t>U1466</t>
  </si>
  <si>
    <t>U1467</t>
  </si>
  <si>
    <t>U1468</t>
  </si>
  <si>
    <t>U1469</t>
  </si>
  <si>
    <t>U1470</t>
  </si>
  <si>
    <t>U1471</t>
  </si>
  <si>
    <t>U1472</t>
  </si>
  <si>
    <t>U1473</t>
  </si>
  <si>
    <t>U1474</t>
  </si>
  <si>
    <t>U1475</t>
  </si>
  <si>
    <t>U1476</t>
  </si>
  <si>
    <t>U1477</t>
  </si>
  <si>
    <t>U1478</t>
  </si>
  <si>
    <t>U1479</t>
  </si>
  <si>
    <t>U1480</t>
  </si>
  <si>
    <t>U1481</t>
  </si>
  <si>
    <t>U1482</t>
  </si>
  <si>
    <t>U1483</t>
  </si>
  <si>
    <t>U1484</t>
  </si>
  <si>
    <t>U1485</t>
  </si>
  <si>
    <t>U1486</t>
  </si>
  <si>
    <t>U1487</t>
  </si>
  <si>
    <t>U1488</t>
  </si>
  <si>
    <t>U1489</t>
  </si>
  <si>
    <t>U1490</t>
  </si>
  <si>
    <t>U1491</t>
  </si>
  <si>
    <t>U1492</t>
  </si>
  <si>
    <t>U1493</t>
  </si>
  <si>
    <t>U1494</t>
  </si>
  <si>
    <t>U1495</t>
  </si>
  <si>
    <t>U1496</t>
  </si>
  <si>
    <t>U1497</t>
  </si>
  <si>
    <t>U1498</t>
  </si>
  <si>
    <t>U1499</t>
  </si>
  <si>
    <t>U1500</t>
  </si>
  <si>
    <t>U1501</t>
  </si>
  <si>
    <t>U1502</t>
  </si>
  <si>
    <t>U1503</t>
  </si>
  <si>
    <t>U1504</t>
  </si>
  <si>
    <t>U1505</t>
  </si>
  <si>
    <t>U1506</t>
  </si>
  <si>
    <t>U1507</t>
  </si>
  <si>
    <t>U1508</t>
  </si>
  <si>
    <t>U1509</t>
  </si>
  <si>
    <t>U1510</t>
  </si>
  <si>
    <t>U1511</t>
  </si>
  <si>
    <t>U1512</t>
  </si>
  <si>
    <t>U1513</t>
  </si>
  <si>
    <t>U1514</t>
  </si>
  <si>
    <t>U1515</t>
  </si>
  <si>
    <t>U1516</t>
  </si>
  <si>
    <t>U1517</t>
  </si>
  <si>
    <t>U1518</t>
  </si>
  <si>
    <t>U1519</t>
  </si>
  <si>
    <t>U1520</t>
  </si>
  <si>
    <t>U1521</t>
  </si>
  <si>
    <t>U1522</t>
  </si>
  <si>
    <t>U1523</t>
  </si>
  <si>
    <t>U1524</t>
  </si>
  <si>
    <t>U1525</t>
  </si>
  <si>
    <t>U1526</t>
  </si>
  <si>
    <t>U1527</t>
  </si>
  <si>
    <t>U1528</t>
  </si>
  <si>
    <t>U1529</t>
  </si>
  <si>
    <t>U1530</t>
  </si>
  <si>
    <t>U1531</t>
  </si>
  <si>
    <t>U1532</t>
  </si>
  <si>
    <t>U1533</t>
  </si>
  <si>
    <t>U1534</t>
  </si>
  <si>
    <t>U1535</t>
  </si>
  <si>
    <t>U1536</t>
  </si>
  <si>
    <t>U1537</t>
  </si>
  <si>
    <t>U1538</t>
  </si>
  <si>
    <t>U1539</t>
  </si>
  <si>
    <t>U1540</t>
  </si>
  <si>
    <t>U1541</t>
  </si>
  <si>
    <t>U1542</t>
  </si>
  <si>
    <t>U1543</t>
  </si>
  <si>
    <t>U1544</t>
  </si>
  <si>
    <t>U1545</t>
  </si>
  <si>
    <t>U1546</t>
  </si>
  <si>
    <t>U1547</t>
  </si>
  <si>
    <t>U1548</t>
  </si>
  <si>
    <t>U1549</t>
  </si>
  <si>
    <t>U1550</t>
  </si>
  <si>
    <t>U1551</t>
  </si>
  <si>
    <t>U1552</t>
  </si>
  <si>
    <t>U1553</t>
  </si>
  <si>
    <t>U1554</t>
  </si>
  <si>
    <t>U1555</t>
  </si>
  <si>
    <t>U1556</t>
  </si>
  <si>
    <t>U1557</t>
  </si>
  <si>
    <t>U1558</t>
  </si>
  <si>
    <t>U1559</t>
  </si>
  <si>
    <t>U1560</t>
  </si>
  <si>
    <t>U1561</t>
  </si>
  <si>
    <t>U1562</t>
  </si>
  <si>
    <t>U1563</t>
  </si>
  <si>
    <t>U1564</t>
  </si>
  <si>
    <t>U1565</t>
  </si>
  <si>
    <t>U1566</t>
  </si>
  <si>
    <t>U1567</t>
  </si>
  <si>
    <t>U1568</t>
  </si>
  <si>
    <t>U1569</t>
  </si>
  <si>
    <t>U1570</t>
  </si>
  <si>
    <t>U1571</t>
  </si>
  <si>
    <t>U1572</t>
  </si>
  <si>
    <t>U1573</t>
  </si>
  <si>
    <t>U1574</t>
  </si>
  <si>
    <t>U1575</t>
  </si>
  <si>
    <t>U1576</t>
  </si>
  <si>
    <t>U1577</t>
  </si>
  <si>
    <t>U1578</t>
  </si>
  <si>
    <t>U1579</t>
  </si>
  <si>
    <t>U1580</t>
  </si>
  <si>
    <t>U1581</t>
  </si>
  <si>
    <t>U1582</t>
  </si>
  <si>
    <t>U1583</t>
  </si>
  <si>
    <t>U1584</t>
  </si>
  <si>
    <t>U1585</t>
  </si>
  <si>
    <t>U1586</t>
  </si>
  <si>
    <t>U1587</t>
  </si>
  <si>
    <t>U1588</t>
  </si>
  <si>
    <t>U1589</t>
  </si>
  <si>
    <t>U1590</t>
  </si>
  <si>
    <t>U1591</t>
  </si>
  <si>
    <t>U1592</t>
  </si>
  <si>
    <t>U1593</t>
  </si>
  <si>
    <t>U1594</t>
  </si>
  <si>
    <t>U1595</t>
  </si>
  <si>
    <t>U1596</t>
  </si>
  <si>
    <t>U1597</t>
  </si>
  <si>
    <t>U1598</t>
  </si>
  <si>
    <t>U1599</t>
  </si>
  <si>
    <t>U1600</t>
  </si>
  <si>
    <t>U1601</t>
  </si>
  <si>
    <t>U1602</t>
  </si>
  <si>
    <t>U1603</t>
  </si>
  <si>
    <t>U1604</t>
  </si>
  <si>
    <t>U1605</t>
  </si>
  <si>
    <t>U1606</t>
  </si>
  <si>
    <t>U1607</t>
  </si>
  <si>
    <t>U1608</t>
  </si>
  <si>
    <t>U1609</t>
  </si>
  <si>
    <t>U1610</t>
  </si>
  <si>
    <t>U1611</t>
  </si>
  <si>
    <t>U1612</t>
  </si>
  <si>
    <t>U1613</t>
  </si>
  <si>
    <t>U1614</t>
  </si>
  <si>
    <t>U1615</t>
  </si>
  <si>
    <t>U1616</t>
  </si>
  <si>
    <t>U1617</t>
  </si>
  <si>
    <t>U1618</t>
  </si>
  <si>
    <t>U1619</t>
  </si>
  <si>
    <t>U1620</t>
  </si>
  <si>
    <t>U1621</t>
  </si>
  <si>
    <t>U1622</t>
  </si>
  <si>
    <t>U1623</t>
  </si>
  <si>
    <t>U1624</t>
  </si>
  <si>
    <t>U1625</t>
  </si>
  <si>
    <t>U1626</t>
  </si>
  <si>
    <t>U1627</t>
  </si>
  <si>
    <t>U1628</t>
  </si>
  <si>
    <t>U1629</t>
  </si>
  <si>
    <t>U1630</t>
  </si>
  <si>
    <t>U1631</t>
  </si>
  <si>
    <t>U1632</t>
  </si>
  <si>
    <t>U1633</t>
  </si>
  <si>
    <t>U1634</t>
  </si>
  <si>
    <t>U1635</t>
  </si>
  <si>
    <t>U1636</t>
  </si>
  <si>
    <t>U1637</t>
  </si>
  <si>
    <t>U1638</t>
  </si>
  <si>
    <t>U1639</t>
  </si>
  <si>
    <t>U1640</t>
  </si>
  <si>
    <t>U1641</t>
  </si>
  <si>
    <t>U1642</t>
  </si>
  <si>
    <t>U1643</t>
  </si>
  <si>
    <t>U1644</t>
  </si>
  <si>
    <t>U1645</t>
  </si>
  <si>
    <t>U1646</t>
  </si>
  <si>
    <t>U1647</t>
  </si>
  <si>
    <t>U1648</t>
  </si>
  <si>
    <t>U1649</t>
  </si>
  <si>
    <t>U1650</t>
  </si>
  <si>
    <t>U1651</t>
  </si>
  <si>
    <t>U1652</t>
  </si>
  <si>
    <t>U1653</t>
  </si>
  <si>
    <t>U1654</t>
  </si>
  <si>
    <t>U1655</t>
  </si>
  <si>
    <t>U1656</t>
  </si>
  <si>
    <t>U1657</t>
  </si>
  <si>
    <t>U1658</t>
  </si>
  <si>
    <t>U1659</t>
  </si>
  <si>
    <t>U1660</t>
  </si>
  <si>
    <t>U1661</t>
  </si>
  <si>
    <t>U1662</t>
  </si>
  <si>
    <t>U1663</t>
  </si>
  <si>
    <t>U1664</t>
  </si>
  <si>
    <t>U1665</t>
  </si>
  <si>
    <t>U1666</t>
  </si>
  <si>
    <t>U1667</t>
  </si>
  <si>
    <t>U1668</t>
  </si>
  <si>
    <t>U1669</t>
  </si>
  <si>
    <t>U1670</t>
  </si>
  <si>
    <t>U1671</t>
  </si>
  <si>
    <t>U1672</t>
  </si>
  <si>
    <t>U1673</t>
  </si>
  <si>
    <t>U1674</t>
  </si>
  <si>
    <t>U1675</t>
  </si>
  <si>
    <t>U1676</t>
  </si>
  <si>
    <t>U1677</t>
  </si>
  <si>
    <t>U1678</t>
  </si>
  <si>
    <t>U1679</t>
  </si>
  <si>
    <t>U1680</t>
  </si>
  <si>
    <t>U1681</t>
  </si>
  <si>
    <t>U1682</t>
  </si>
  <si>
    <t>U1683</t>
  </si>
  <si>
    <t>U1684</t>
  </si>
  <si>
    <t>U1685</t>
  </si>
  <si>
    <t>U1686</t>
  </si>
  <si>
    <t>U1687</t>
  </si>
  <si>
    <t>U1688</t>
  </si>
  <si>
    <t>U1689</t>
  </si>
  <si>
    <t>U1690</t>
  </si>
  <si>
    <t>U1691</t>
  </si>
  <si>
    <t>U1692</t>
  </si>
  <si>
    <t>U1693</t>
  </si>
  <si>
    <t>U1694</t>
  </si>
  <si>
    <t>U1695</t>
  </si>
  <si>
    <t>U1696</t>
  </si>
  <si>
    <t>U1697</t>
  </si>
  <si>
    <t>U1698</t>
  </si>
  <si>
    <t>U1699</t>
  </si>
  <si>
    <t>U1700</t>
  </si>
  <si>
    <t>U1701</t>
  </si>
  <si>
    <t>U1702</t>
  </si>
  <si>
    <t>U1703</t>
  </si>
  <si>
    <t>U1704</t>
  </si>
  <si>
    <t>U1705</t>
  </si>
  <si>
    <t>U1706</t>
  </si>
  <si>
    <t>U1707</t>
  </si>
  <si>
    <t>U1708</t>
  </si>
  <si>
    <t>U1709</t>
  </si>
  <si>
    <t>U1710</t>
  </si>
  <si>
    <t>U1711</t>
  </si>
  <si>
    <t>U1712</t>
  </si>
  <si>
    <t>U1713</t>
  </si>
  <si>
    <t>U1714</t>
  </si>
  <si>
    <t>U1715</t>
  </si>
  <si>
    <t>U1716</t>
  </si>
  <si>
    <t>U1717</t>
  </si>
  <si>
    <t>U1718</t>
  </si>
  <si>
    <t>U1719</t>
  </si>
  <si>
    <t>U1720</t>
  </si>
  <si>
    <t>U1721</t>
  </si>
  <si>
    <t>U1722</t>
  </si>
  <si>
    <t>U1723</t>
  </si>
  <si>
    <t>U1724</t>
  </si>
  <si>
    <t>U1725</t>
  </si>
  <si>
    <t>U1726</t>
  </si>
  <si>
    <t>U1727</t>
  </si>
  <si>
    <t>U1728</t>
  </si>
  <si>
    <t>U1729</t>
  </si>
  <si>
    <t>U1730</t>
  </si>
  <si>
    <t>U1731</t>
  </si>
  <si>
    <t>U1732</t>
  </si>
  <si>
    <t>U1733</t>
  </si>
  <si>
    <t>U1734</t>
  </si>
  <si>
    <t>U1735</t>
  </si>
  <si>
    <t>U1736</t>
  </si>
  <si>
    <t>U1737</t>
  </si>
  <si>
    <t>U1738</t>
  </si>
  <si>
    <t>U1739</t>
  </si>
  <si>
    <t>U1740</t>
  </si>
  <si>
    <t>U1741</t>
  </si>
  <si>
    <t>U1742</t>
  </si>
  <si>
    <t>U1743</t>
  </si>
  <si>
    <t>U1744</t>
  </si>
  <si>
    <t>U1745</t>
  </si>
  <si>
    <t>U1746</t>
  </si>
  <si>
    <t>U1747</t>
  </si>
  <si>
    <t>U1748</t>
  </si>
  <si>
    <t>U1749</t>
  </si>
  <si>
    <t>U1750</t>
  </si>
  <si>
    <t>U1751</t>
  </si>
  <si>
    <t>U1752</t>
  </si>
  <si>
    <t>U1753</t>
  </si>
  <si>
    <t>U1754</t>
  </si>
  <si>
    <t>U1755</t>
  </si>
  <si>
    <t>U1756</t>
  </si>
  <si>
    <t>U1757</t>
  </si>
  <si>
    <t>U1758</t>
  </si>
  <si>
    <t>U1759</t>
  </si>
  <si>
    <t>U1760</t>
  </si>
  <si>
    <t>U1761</t>
  </si>
  <si>
    <t>U1762</t>
  </si>
  <si>
    <t>U1763</t>
  </si>
  <si>
    <t>U1764</t>
  </si>
  <si>
    <t>U1765</t>
  </si>
  <si>
    <t>U1766</t>
  </si>
  <si>
    <t>U1767</t>
  </si>
  <si>
    <t>U1768</t>
  </si>
  <si>
    <t>U1769</t>
  </si>
  <si>
    <t>U1770</t>
  </si>
  <si>
    <t>U1771</t>
  </si>
  <si>
    <t>U1772</t>
  </si>
  <si>
    <t>U1773</t>
  </si>
  <si>
    <t>U1774</t>
  </si>
  <si>
    <t>U1775</t>
  </si>
  <si>
    <t>U1776</t>
  </si>
  <si>
    <t>U1777</t>
  </si>
  <si>
    <t>U1778</t>
  </si>
  <si>
    <t>U1779</t>
  </si>
  <si>
    <t>U1780</t>
  </si>
  <si>
    <t>U1781</t>
  </si>
  <si>
    <t>U1782</t>
  </si>
  <si>
    <t>U1783</t>
  </si>
  <si>
    <t>U1784</t>
  </si>
  <si>
    <t>U1785</t>
  </si>
  <si>
    <t>U1786</t>
  </si>
  <si>
    <t>U1787</t>
  </si>
  <si>
    <t>U1788</t>
  </si>
  <si>
    <t>U1789</t>
  </si>
  <si>
    <t>U1790</t>
  </si>
  <si>
    <t>U1791</t>
  </si>
  <si>
    <t>U1792</t>
  </si>
  <si>
    <t>U1793</t>
  </si>
  <si>
    <t>U1794</t>
  </si>
  <si>
    <t>U1795</t>
  </si>
  <si>
    <t>U1796</t>
  </si>
  <si>
    <t>U1797</t>
  </si>
  <si>
    <t>U1798</t>
  </si>
  <si>
    <t>U1799</t>
  </si>
  <si>
    <t>U1800</t>
  </si>
  <si>
    <t>U1801</t>
  </si>
  <si>
    <t>U1802</t>
  </si>
  <si>
    <t>U1803</t>
  </si>
  <si>
    <t>U1804</t>
  </si>
  <si>
    <t>U1805</t>
  </si>
  <si>
    <t>U1806</t>
  </si>
  <si>
    <t>U1807</t>
  </si>
  <si>
    <t>U1808</t>
  </si>
  <si>
    <t>U1809</t>
  </si>
  <si>
    <t>U1810</t>
  </si>
  <si>
    <t>U1811</t>
  </si>
  <si>
    <t>U1812</t>
  </si>
  <si>
    <t>U1813</t>
  </si>
  <si>
    <t>U1814</t>
  </si>
  <si>
    <t>U1815</t>
  </si>
  <si>
    <t>U1816</t>
  </si>
  <si>
    <t>U1817</t>
  </si>
  <si>
    <t>U1818</t>
  </si>
  <si>
    <t>U1819</t>
  </si>
  <si>
    <t>U1820</t>
  </si>
  <si>
    <t>U1821</t>
  </si>
  <si>
    <t>U1822</t>
  </si>
  <si>
    <t>U1823</t>
  </si>
  <si>
    <t>U1824</t>
  </si>
  <si>
    <t>U1825</t>
  </si>
  <si>
    <t>U1826</t>
  </si>
  <si>
    <t>U1827</t>
  </si>
  <si>
    <t>U1828</t>
  </si>
  <si>
    <t>U1829</t>
  </si>
  <si>
    <t>U1830</t>
  </si>
  <si>
    <t>U1831</t>
  </si>
  <si>
    <t>U1832</t>
  </si>
  <si>
    <t>U1833</t>
  </si>
  <si>
    <t>U1834</t>
  </si>
  <si>
    <t>U1835</t>
  </si>
  <si>
    <t>U1836</t>
  </si>
  <si>
    <t>U1837</t>
  </si>
  <si>
    <t>U1838</t>
  </si>
  <si>
    <t>U1839</t>
  </si>
  <si>
    <t>U1840</t>
  </si>
  <si>
    <t>U1841</t>
  </si>
  <si>
    <t>U1842</t>
  </si>
  <si>
    <t>U1843</t>
  </si>
  <si>
    <t>U1844</t>
  </si>
  <si>
    <t>U1845</t>
  </si>
  <si>
    <t>U1846</t>
  </si>
  <si>
    <t>U1847</t>
  </si>
  <si>
    <t>U1848</t>
  </si>
  <si>
    <t>U1849</t>
  </si>
  <si>
    <t>U1850</t>
  </si>
  <si>
    <t>U1851</t>
  </si>
  <si>
    <t>U1852</t>
  </si>
  <si>
    <t>U1853</t>
  </si>
  <si>
    <t>U1854</t>
  </si>
  <si>
    <t>U1855</t>
  </si>
  <si>
    <t>U1856</t>
  </si>
  <si>
    <t>U1857</t>
  </si>
  <si>
    <t>U1858</t>
  </si>
  <si>
    <t>U1859</t>
  </si>
  <si>
    <t>U1860</t>
  </si>
  <si>
    <t>U1861</t>
  </si>
  <si>
    <t>U1862</t>
  </si>
  <si>
    <t>U1863</t>
  </si>
  <si>
    <t>U1864</t>
  </si>
  <si>
    <t>U1865</t>
  </si>
  <si>
    <t>U1866</t>
  </si>
  <si>
    <t>U1867</t>
  </si>
  <si>
    <t>U1868</t>
  </si>
  <si>
    <t>U1869</t>
  </si>
  <si>
    <t>U1870</t>
  </si>
  <si>
    <t>U1871</t>
  </si>
  <si>
    <t>U1872</t>
  </si>
  <si>
    <t>U1873</t>
  </si>
  <si>
    <t>U1874</t>
  </si>
  <si>
    <t>U1875</t>
  </si>
  <si>
    <t>U1876</t>
  </si>
  <si>
    <t>U1877</t>
  </si>
  <si>
    <t>U1878</t>
  </si>
  <si>
    <t>U1879</t>
  </si>
  <si>
    <t>U1880</t>
  </si>
  <si>
    <t>U1881</t>
  </si>
  <si>
    <t>U1882</t>
  </si>
  <si>
    <t>U1883</t>
  </si>
  <si>
    <t>U1884</t>
  </si>
  <si>
    <t>U1885</t>
  </si>
  <si>
    <t>U1886</t>
  </si>
  <si>
    <t>U1887</t>
  </si>
  <si>
    <t>U1888</t>
  </si>
  <si>
    <t>U1889</t>
  </si>
  <si>
    <t>U1890</t>
  </si>
  <si>
    <t>U1891</t>
  </si>
  <si>
    <t>U1892</t>
  </si>
  <si>
    <t>U1893</t>
  </si>
  <si>
    <t>U1894</t>
  </si>
  <si>
    <t>U1895</t>
  </si>
  <si>
    <t>U1896</t>
  </si>
  <si>
    <t>U1897</t>
  </si>
  <si>
    <t>U1898</t>
  </si>
  <si>
    <t>U1899</t>
  </si>
  <si>
    <t>U1900</t>
  </si>
  <si>
    <t>U1901</t>
  </si>
  <si>
    <t>U1902</t>
  </si>
  <si>
    <t>U1903</t>
  </si>
  <si>
    <t>U1904</t>
  </si>
  <si>
    <t>U1905</t>
  </si>
  <si>
    <t>U1906</t>
  </si>
  <si>
    <t>U1907</t>
  </si>
  <si>
    <t>U1908</t>
  </si>
  <si>
    <t>U1909</t>
  </si>
  <si>
    <t>U1910</t>
  </si>
  <si>
    <t>U1911</t>
  </si>
  <si>
    <t>U1912</t>
  </si>
  <si>
    <t>U1913</t>
  </si>
  <si>
    <t>U1914</t>
  </si>
  <si>
    <t>U1915</t>
  </si>
  <si>
    <t>U1916</t>
  </si>
  <si>
    <t>U1917</t>
  </si>
  <si>
    <t>U1918</t>
  </si>
  <si>
    <t>U1919</t>
  </si>
  <si>
    <t>U1920</t>
  </si>
  <si>
    <t>U1921</t>
  </si>
  <si>
    <t>U1922</t>
  </si>
  <si>
    <t>U1923</t>
  </si>
  <si>
    <t>U1924</t>
  </si>
  <si>
    <t>U1925</t>
  </si>
  <si>
    <t>U1926</t>
  </si>
  <si>
    <t>U1927</t>
  </si>
  <si>
    <t>U1928</t>
  </si>
  <si>
    <t>U1929</t>
  </si>
  <si>
    <t>U1930</t>
  </si>
  <si>
    <t>U1931</t>
  </si>
  <si>
    <t>U1932</t>
  </si>
  <si>
    <t>U1933</t>
  </si>
  <si>
    <t>U1934</t>
  </si>
  <si>
    <t>U1935</t>
  </si>
  <si>
    <t>U1936</t>
  </si>
  <si>
    <t>U1937</t>
  </si>
  <si>
    <t>U1938</t>
  </si>
  <si>
    <t>U1939</t>
  </si>
  <si>
    <t>U1940</t>
  </si>
  <si>
    <t>U1941</t>
  </si>
  <si>
    <t>U1942</t>
  </si>
  <si>
    <t>U1943</t>
  </si>
  <si>
    <t>U1944</t>
  </si>
  <si>
    <t>U1945</t>
  </si>
  <si>
    <t>U1946</t>
  </si>
  <si>
    <t>U1947</t>
  </si>
  <si>
    <t>U1948</t>
  </si>
  <si>
    <t>U1949</t>
  </si>
  <si>
    <t>U1950</t>
  </si>
  <si>
    <t>U1951</t>
  </si>
  <si>
    <t>U1952</t>
  </si>
  <si>
    <t>U1953</t>
  </si>
  <si>
    <t>U1954</t>
  </si>
  <si>
    <t>U1955</t>
  </si>
  <si>
    <t>U1956</t>
  </si>
  <si>
    <t>U1957</t>
  </si>
  <si>
    <t>U1958</t>
  </si>
  <si>
    <t>U1959</t>
  </si>
  <si>
    <t>U1960</t>
  </si>
  <si>
    <t>U1961</t>
  </si>
  <si>
    <t>U1962</t>
  </si>
  <si>
    <t>U1963</t>
  </si>
  <si>
    <t>U1964</t>
  </si>
  <si>
    <t>U1965</t>
  </si>
  <si>
    <t>U1966</t>
  </si>
  <si>
    <t>U1967</t>
  </si>
  <si>
    <t>U1968</t>
  </si>
  <si>
    <t>U1969</t>
  </si>
  <si>
    <t>U1970</t>
  </si>
  <si>
    <t>U1971</t>
  </si>
  <si>
    <t>U1972</t>
  </si>
  <si>
    <t>U1973</t>
  </si>
  <si>
    <t>U1974</t>
  </si>
  <si>
    <t>U1975</t>
  </si>
  <si>
    <t>U1976</t>
  </si>
  <si>
    <t>U1977</t>
  </si>
  <si>
    <t>U1978</t>
  </si>
  <si>
    <t>U1979</t>
  </si>
  <si>
    <t>U1980</t>
  </si>
  <si>
    <t>U1981</t>
  </si>
  <si>
    <t>U1982</t>
  </si>
  <si>
    <t>U1983</t>
  </si>
  <si>
    <t>U1984</t>
  </si>
  <si>
    <t>U1985</t>
  </si>
  <si>
    <t>U1986</t>
  </si>
  <si>
    <t>U1987</t>
  </si>
  <si>
    <t>U1988</t>
  </si>
  <si>
    <t>U1989</t>
  </si>
  <si>
    <t>U1990</t>
  </si>
  <si>
    <t>U1991</t>
  </si>
  <si>
    <t>U1992</t>
  </si>
  <si>
    <t>U1993</t>
  </si>
  <si>
    <t>U1994</t>
  </si>
  <si>
    <t>U1995</t>
  </si>
  <si>
    <t>U1996</t>
  </si>
  <si>
    <t>U1997</t>
  </si>
  <si>
    <t>U1998</t>
  </si>
  <si>
    <t>U1999</t>
  </si>
  <si>
    <t>U2000</t>
  </si>
  <si>
    <t>U2001</t>
  </si>
  <si>
    <t>U2002</t>
  </si>
  <si>
    <t>U2003</t>
  </si>
  <si>
    <t>U2004</t>
  </si>
  <si>
    <t>U2005</t>
  </si>
  <si>
    <t>U2006</t>
  </si>
  <si>
    <t>U2007</t>
  </si>
  <si>
    <t>U2008</t>
  </si>
  <si>
    <t>U2009</t>
  </si>
  <si>
    <t>U2010</t>
  </si>
  <si>
    <t>U2011</t>
  </si>
  <si>
    <t>U2012</t>
  </si>
  <si>
    <t>U2013</t>
  </si>
  <si>
    <t>U2014</t>
  </si>
  <si>
    <t>U2015</t>
  </si>
  <si>
    <t>U2016</t>
  </si>
  <si>
    <t>U2017</t>
  </si>
  <si>
    <t>U2018</t>
  </si>
  <si>
    <t>U2019</t>
  </si>
  <si>
    <t>U2020</t>
  </si>
  <si>
    <t>U2021</t>
  </si>
  <si>
    <t>U2022</t>
  </si>
  <si>
    <t>U2023</t>
  </si>
  <si>
    <t>U2024</t>
  </si>
  <si>
    <t>U2025</t>
  </si>
  <si>
    <t>U2026</t>
  </si>
  <si>
    <t>U2027</t>
  </si>
  <si>
    <t>U2028</t>
  </si>
  <si>
    <t>U2029</t>
  </si>
  <si>
    <t>U2030</t>
  </si>
  <si>
    <t>U2031</t>
  </si>
  <si>
    <t>U2032</t>
  </si>
  <si>
    <t>U2033</t>
  </si>
  <si>
    <t>U2034</t>
  </si>
  <si>
    <t>U2035</t>
  </si>
  <si>
    <t>U2036</t>
  </si>
  <si>
    <t>U2037</t>
  </si>
  <si>
    <t>U2038</t>
  </si>
  <si>
    <t>U2039</t>
  </si>
  <si>
    <t>U2040</t>
  </si>
  <si>
    <t>U2041</t>
  </si>
  <si>
    <t>U2042</t>
  </si>
  <si>
    <t>U2043</t>
  </si>
  <si>
    <t>U2044</t>
  </si>
  <si>
    <t>U2045</t>
  </si>
  <si>
    <t>U2046</t>
  </si>
  <si>
    <t>U2047</t>
  </si>
  <si>
    <t>U2048</t>
  </si>
  <si>
    <t>U2049</t>
  </si>
  <si>
    <t>U2050</t>
  </si>
  <si>
    <t>U2051</t>
  </si>
  <si>
    <t>U2052</t>
  </si>
  <si>
    <t>U2053</t>
  </si>
  <si>
    <t>U2054</t>
  </si>
  <si>
    <t>U2055</t>
  </si>
  <si>
    <t>U2056</t>
  </si>
  <si>
    <t>U2057</t>
  </si>
  <si>
    <t>U2058</t>
  </si>
  <si>
    <t>U2059</t>
  </si>
  <si>
    <t>U2060</t>
  </si>
  <si>
    <t>U2061</t>
  </si>
  <si>
    <t>U2062</t>
  </si>
  <si>
    <t>U2063</t>
  </si>
  <si>
    <t>U2064</t>
  </si>
  <si>
    <t>U2065</t>
  </si>
  <si>
    <t>U2066</t>
  </si>
  <si>
    <t>U2067</t>
  </si>
  <si>
    <t>U2068</t>
  </si>
  <si>
    <t>U2069</t>
  </si>
  <si>
    <t>U2070</t>
  </si>
  <si>
    <t>U2071</t>
  </si>
  <si>
    <t>U2072</t>
  </si>
  <si>
    <t>U2073</t>
  </si>
  <si>
    <t>U2074</t>
  </si>
  <si>
    <t>U2075</t>
  </si>
  <si>
    <t>U2076</t>
  </si>
  <si>
    <t>U2077</t>
  </si>
  <si>
    <t>U2078</t>
  </si>
  <si>
    <t>U2079</t>
  </si>
  <si>
    <t>U2080</t>
  </si>
  <si>
    <t>U2081</t>
  </si>
  <si>
    <t>U2082</t>
  </si>
  <si>
    <t>U2083</t>
  </si>
  <si>
    <t>U2084</t>
  </si>
  <si>
    <t>U2085</t>
  </si>
  <si>
    <t>U2086</t>
  </si>
  <si>
    <t>U2087</t>
  </si>
  <si>
    <t>U2088</t>
  </si>
  <si>
    <t>U2089</t>
  </si>
  <si>
    <t>U2090</t>
  </si>
  <si>
    <t>U2091</t>
  </si>
  <si>
    <t>U2092</t>
  </si>
  <si>
    <t>U2093</t>
  </si>
  <si>
    <t>U2094</t>
  </si>
  <si>
    <t>U2095</t>
  </si>
  <si>
    <t>U2096</t>
  </si>
  <si>
    <t>U2097</t>
  </si>
  <si>
    <t>U2098</t>
  </si>
  <si>
    <t>U2099</t>
  </si>
  <si>
    <t>U2100</t>
  </si>
  <si>
    <t>U2101</t>
  </si>
  <si>
    <t>U2102</t>
  </si>
  <si>
    <t>U2103</t>
  </si>
  <si>
    <t>U2104</t>
  </si>
  <si>
    <t>U2105</t>
  </si>
  <si>
    <t>U2106</t>
  </si>
  <si>
    <t>U2107</t>
  </si>
  <si>
    <t>U2108</t>
  </si>
  <si>
    <t>U2109</t>
  </si>
  <si>
    <t>U2110</t>
  </si>
  <si>
    <t>U2111</t>
  </si>
  <si>
    <t>U2112</t>
  </si>
  <si>
    <t>U2113</t>
  </si>
  <si>
    <t>U2114</t>
  </si>
  <si>
    <t>U2115</t>
  </si>
  <si>
    <t>U2116</t>
  </si>
  <si>
    <t>U2117</t>
  </si>
  <si>
    <t>U2118</t>
  </si>
  <si>
    <t>U2119</t>
  </si>
  <si>
    <t>U2120</t>
  </si>
  <si>
    <t>U2121</t>
  </si>
  <si>
    <t>U2122</t>
  </si>
  <si>
    <t>U2123</t>
  </si>
  <si>
    <t>U2124</t>
  </si>
  <si>
    <t>U2125</t>
  </si>
  <si>
    <t>U2126</t>
  </si>
  <si>
    <t>U2127</t>
  </si>
  <si>
    <t>U2128</t>
  </si>
  <si>
    <t>U2129</t>
  </si>
  <si>
    <t>U2130</t>
  </si>
  <si>
    <t>U2131</t>
  </si>
  <si>
    <t>U2132</t>
  </si>
  <si>
    <t>U2133</t>
  </si>
  <si>
    <t>U2134</t>
  </si>
  <si>
    <t>U2135</t>
  </si>
  <si>
    <t>U2136</t>
  </si>
  <si>
    <t>U2137</t>
  </si>
  <si>
    <t>U2138</t>
  </si>
  <si>
    <t>U2139</t>
  </si>
  <si>
    <t>U2140</t>
  </si>
  <si>
    <t>U2141</t>
  </si>
  <si>
    <t>U2142</t>
  </si>
  <si>
    <t>U2143</t>
  </si>
  <si>
    <t>U2144</t>
  </si>
  <si>
    <t>U2145</t>
  </si>
  <si>
    <t>U2146</t>
  </si>
  <si>
    <t>U2147</t>
  </si>
  <si>
    <t>U2148</t>
  </si>
  <si>
    <t>U2149</t>
  </si>
  <si>
    <t>U2150</t>
  </si>
  <si>
    <t>U2151</t>
  </si>
  <si>
    <t>U2152</t>
  </si>
  <si>
    <t>U2153</t>
  </si>
  <si>
    <t>U2154</t>
  </si>
  <si>
    <t>U2155</t>
  </si>
  <si>
    <t>U2156</t>
  </si>
  <si>
    <t>U2157</t>
  </si>
  <si>
    <t>U2158</t>
  </si>
  <si>
    <t>U2159</t>
  </si>
  <si>
    <t>U2160</t>
  </si>
  <si>
    <t>U2161</t>
  </si>
  <si>
    <t>U2162</t>
  </si>
  <si>
    <t>U2163</t>
  </si>
  <si>
    <t>U2164</t>
  </si>
  <si>
    <t>U2165</t>
  </si>
  <si>
    <t>U2166</t>
  </si>
  <si>
    <t>U2167</t>
  </si>
  <si>
    <t>U2168</t>
  </si>
  <si>
    <t>U2169</t>
  </si>
  <si>
    <t>U2170</t>
  </si>
  <si>
    <t>U2171</t>
  </si>
  <si>
    <t>U2172</t>
  </si>
  <si>
    <t>U2173</t>
  </si>
  <si>
    <t>U2174</t>
  </si>
  <si>
    <t>U2175</t>
  </si>
  <si>
    <t>U2176</t>
  </si>
  <si>
    <t>U2177</t>
  </si>
  <si>
    <t>U2178</t>
  </si>
  <si>
    <t>U2179</t>
  </si>
  <si>
    <t>U2180</t>
  </si>
  <si>
    <t>U2181</t>
  </si>
  <si>
    <t>U2182</t>
  </si>
  <si>
    <t>U2183</t>
  </si>
  <si>
    <t>U2184</t>
  </si>
  <si>
    <t>U2185</t>
  </si>
  <si>
    <t>U2186</t>
  </si>
  <si>
    <t>U2187</t>
  </si>
  <si>
    <t>U2188</t>
  </si>
  <si>
    <t>U2189</t>
  </si>
  <si>
    <t>U2190</t>
  </si>
  <si>
    <t>U2191</t>
  </si>
  <si>
    <t>U2192</t>
  </si>
  <si>
    <t>U2193</t>
  </si>
  <si>
    <t>U2194</t>
  </si>
  <si>
    <t>U2195</t>
  </si>
  <si>
    <t>U2196</t>
  </si>
  <si>
    <t>U2197</t>
  </si>
  <si>
    <t>U2198</t>
  </si>
  <si>
    <t>U2199</t>
  </si>
  <si>
    <t>U2200</t>
  </si>
  <si>
    <t>U2201</t>
  </si>
  <si>
    <t>U2202</t>
  </si>
  <si>
    <t>U2203</t>
  </si>
  <si>
    <t>U2204</t>
  </si>
  <si>
    <t>U2205</t>
  </si>
  <si>
    <t>U2206</t>
  </si>
  <si>
    <t>U2207</t>
  </si>
  <si>
    <t>U2208</t>
  </si>
  <si>
    <t>U2209</t>
  </si>
  <si>
    <t>U2210</t>
  </si>
  <si>
    <t>U2211</t>
  </si>
  <si>
    <t>U2212</t>
  </si>
  <si>
    <t>U2213</t>
  </si>
  <si>
    <t>U2214</t>
  </si>
  <si>
    <t>U2215</t>
  </si>
  <si>
    <t>U2216</t>
  </si>
  <si>
    <t>U2217</t>
  </si>
  <si>
    <t>U2218</t>
  </si>
  <si>
    <t>U2219</t>
  </si>
  <si>
    <t>U2220</t>
  </si>
  <si>
    <t>U2221</t>
  </si>
  <si>
    <t>U2222</t>
  </si>
  <si>
    <t>U2223</t>
  </si>
  <si>
    <t>U2224</t>
  </si>
  <si>
    <t>U2225</t>
  </si>
  <si>
    <t>U2226</t>
  </si>
  <si>
    <t>U2227</t>
  </si>
  <si>
    <t>U2228</t>
  </si>
  <si>
    <t>U2229</t>
  </si>
  <si>
    <t>U2230</t>
  </si>
  <si>
    <t>U2231</t>
  </si>
  <si>
    <t>U2232</t>
  </si>
  <si>
    <t>U2233</t>
  </si>
  <si>
    <t>U2234</t>
  </si>
  <si>
    <t>U2235</t>
  </si>
  <si>
    <t>U2236</t>
  </si>
  <si>
    <t>U2237</t>
  </si>
  <si>
    <t>U2238</t>
  </si>
  <si>
    <t>U2239</t>
  </si>
  <si>
    <t>U2240</t>
  </si>
  <si>
    <t>U2241</t>
  </si>
  <si>
    <t>U2242</t>
  </si>
  <si>
    <t>U2243</t>
  </si>
  <si>
    <t>U2244</t>
  </si>
  <si>
    <t>U2245</t>
  </si>
  <si>
    <t>U2246</t>
  </si>
  <si>
    <t>U2247</t>
  </si>
  <si>
    <t>U2248</t>
  </si>
  <si>
    <t>U2249</t>
  </si>
  <si>
    <t>U2250</t>
  </si>
  <si>
    <t>U2251</t>
  </si>
  <si>
    <t>U2252</t>
  </si>
  <si>
    <t>U2253</t>
  </si>
  <si>
    <t>U2254</t>
  </si>
  <si>
    <t>U2255</t>
  </si>
  <si>
    <t>U2256</t>
  </si>
  <si>
    <t>U2257</t>
  </si>
  <si>
    <t>U2258</t>
  </si>
  <si>
    <t>U2259</t>
  </si>
  <si>
    <t>U2260</t>
  </si>
  <si>
    <t>U2261</t>
  </si>
  <si>
    <t>U2262</t>
  </si>
  <si>
    <t>U2263</t>
  </si>
  <si>
    <t>U2264</t>
  </si>
  <si>
    <t>U2265</t>
  </si>
  <si>
    <t>U2266</t>
  </si>
  <si>
    <t>U2267</t>
  </si>
  <si>
    <t>U2268</t>
  </si>
  <si>
    <t>U2269</t>
  </si>
  <si>
    <t>U2270</t>
  </si>
  <si>
    <t>U2271</t>
  </si>
  <si>
    <t>U2272</t>
  </si>
  <si>
    <t>U2273</t>
  </si>
  <si>
    <t>U2274</t>
  </si>
  <si>
    <t>U2275</t>
  </si>
  <si>
    <t>U2276</t>
  </si>
  <si>
    <t>U2277</t>
  </si>
  <si>
    <t>U2278</t>
  </si>
  <si>
    <t>U2279</t>
  </si>
  <si>
    <t>U2280</t>
  </si>
  <si>
    <t>U2281</t>
  </si>
  <si>
    <t>U2282</t>
  </si>
  <si>
    <t>U2283</t>
  </si>
  <si>
    <t>U2284</t>
  </si>
  <si>
    <t>U2285</t>
  </si>
  <si>
    <t>U2286</t>
  </si>
  <si>
    <t>U2287</t>
  </si>
  <si>
    <t>U2288</t>
  </si>
  <si>
    <t>U2289</t>
  </si>
  <si>
    <t>U2290</t>
  </si>
  <si>
    <t>U2291</t>
  </si>
  <si>
    <t>U2292</t>
  </si>
  <si>
    <t>U2293</t>
  </si>
  <si>
    <t>U2294</t>
  </si>
  <si>
    <t>U2295</t>
  </si>
  <si>
    <t>U2296</t>
  </si>
  <si>
    <t>U2297</t>
  </si>
  <si>
    <t>U2298</t>
  </si>
  <si>
    <t>U2299</t>
  </si>
  <si>
    <t>U2300</t>
  </si>
  <si>
    <t>U2301</t>
  </si>
  <si>
    <t>U2302</t>
  </si>
  <si>
    <t>U2303</t>
  </si>
  <si>
    <t>U2304</t>
  </si>
  <si>
    <t>U2305</t>
  </si>
  <si>
    <t>U2306</t>
  </si>
  <si>
    <t>U2307</t>
  </si>
  <si>
    <t>U2308</t>
  </si>
  <si>
    <t>U2309</t>
  </si>
  <si>
    <t>U2310</t>
  </si>
  <si>
    <t>U2311</t>
  </si>
  <si>
    <t>U2312</t>
  </si>
  <si>
    <t>U2313</t>
  </si>
  <si>
    <t>U2314</t>
  </si>
  <si>
    <t>U2315</t>
  </si>
  <si>
    <t>U2316</t>
  </si>
  <si>
    <t>U2317</t>
  </si>
  <si>
    <t>U2318</t>
  </si>
  <si>
    <t>U2319</t>
  </si>
  <si>
    <t>U2320</t>
  </si>
  <si>
    <t>U2321</t>
  </si>
  <si>
    <t>U2322</t>
  </si>
  <si>
    <t>U2323</t>
  </si>
  <si>
    <t>U2324</t>
  </si>
  <si>
    <t>U2325</t>
  </si>
  <si>
    <t>U2326</t>
  </si>
  <si>
    <t>U2327</t>
  </si>
  <si>
    <t>U2328</t>
  </si>
  <si>
    <t>U2329</t>
  </si>
  <si>
    <t>U2330</t>
  </si>
  <si>
    <t>U2331</t>
  </si>
  <si>
    <t>U2332</t>
  </si>
  <si>
    <t>U2333</t>
  </si>
  <si>
    <t>U2334</t>
  </si>
  <si>
    <t>U2335</t>
  </si>
  <si>
    <t>U2336</t>
  </si>
  <si>
    <t>U2337</t>
  </si>
  <si>
    <t>U2338</t>
  </si>
  <si>
    <t>U2339</t>
  </si>
  <si>
    <t>U2340</t>
  </si>
  <si>
    <t>U2341</t>
  </si>
  <si>
    <t>U2342</t>
  </si>
  <si>
    <t>U2343</t>
  </si>
  <si>
    <t>U2344</t>
  </si>
  <si>
    <t>U2345</t>
  </si>
  <si>
    <t>U2346</t>
  </si>
  <si>
    <t>U2347</t>
  </si>
  <si>
    <t>U2348</t>
  </si>
  <si>
    <t>U2349</t>
  </si>
  <si>
    <t>U2350</t>
  </si>
  <si>
    <t>U2351</t>
  </si>
  <si>
    <t>U2352</t>
  </si>
  <si>
    <t>U2353</t>
  </si>
  <si>
    <t>U2354</t>
  </si>
  <si>
    <t>U2355</t>
  </si>
  <si>
    <t>U2356</t>
  </si>
  <si>
    <t>U2357</t>
  </si>
  <si>
    <t>U2358</t>
  </si>
  <si>
    <t>U2359</t>
  </si>
  <si>
    <t>U2360</t>
  </si>
  <si>
    <t>U2361</t>
  </si>
  <si>
    <t>U2362</t>
  </si>
  <si>
    <t>U2363</t>
  </si>
  <si>
    <t>U2364</t>
  </si>
  <si>
    <t>U2365</t>
  </si>
  <si>
    <t>U2366</t>
  </si>
  <si>
    <t>U2367</t>
  </si>
  <si>
    <t>U2368</t>
  </si>
  <si>
    <t>U2369</t>
  </si>
  <si>
    <t>U2370</t>
  </si>
  <si>
    <t>U2371</t>
  </si>
  <si>
    <t>U2372</t>
  </si>
  <si>
    <t>U2373</t>
  </si>
  <si>
    <t>U2374</t>
  </si>
  <si>
    <t>U2375</t>
  </si>
  <si>
    <t>U2376</t>
  </si>
  <si>
    <t>U2377</t>
  </si>
  <si>
    <t>U2378</t>
  </si>
  <si>
    <t>U2379</t>
  </si>
  <si>
    <t>U2380</t>
  </si>
  <si>
    <t>U2381</t>
  </si>
  <si>
    <t>U2382</t>
  </si>
  <si>
    <t>U2383</t>
  </si>
  <si>
    <t>U2384</t>
  </si>
  <si>
    <t>U2385</t>
  </si>
  <si>
    <t>U2386</t>
  </si>
  <si>
    <t>U2387</t>
  </si>
  <si>
    <t>U2388</t>
  </si>
  <si>
    <t>U2389</t>
  </si>
  <si>
    <t>U2390</t>
  </si>
  <si>
    <t>U2391</t>
  </si>
  <si>
    <t>U2392</t>
  </si>
  <si>
    <t>U2393</t>
  </si>
  <si>
    <t>U2394</t>
  </si>
  <si>
    <t>U2395</t>
  </si>
  <si>
    <t>U2396</t>
  </si>
  <si>
    <t>U2397</t>
  </si>
  <si>
    <t>U2398</t>
  </si>
  <si>
    <t>U2399</t>
  </si>
  <si>
    <t>U2400</t>
  </si>
  <si>
    <t>U2401</t>
  </si>
  <si>
    <t>U2402</t>
  </si>
  <si>
    <t>U2403</t>
  </si>
  <si>
    <t>U2404</t>
  </si>
  <si>
    <t>U2405</t>
  </si>
  <si>
    <t>U2406</t>
  </si>
  <si>
    <t>U2407</t>
  </si>
  <si>
    <t>U2408</t>
  </si>
  <si>
    <t>U2409</t>
  </si>
  <si>
    <t>U2410</t>
  </si>
  <si>
    <t>U2411</t>
  </si>
  <si>
    <t>U2412</t>
  </si>
  <si>
    <t>U2413</t>
  </si>
  <si>
    <t>U2414</t>
  </si>
  <si>
    <t>U2415</t>
  </si>
  <si>
    <t>U2416</t>
  </si>
  <si>
    <t>U2417</t>
  </si>
  <si>
    <t>U2418</t>
  </si>
  <si>
    <t>U2419</t>
  </si>
  <si>
    <t>U2420</t>
  </si>
  <si>
    <t>U2421</t>
  </si>
  <si>
    <t>U2422</t>
  </si>
  <si>
    <t>U2423</t>
  </si>
  <si>
    <t>U2424</t>
  </si>
  <si>
    <t>U2425</t>
  </si>
  <si>
    <t>U2426</t>
  </si>
  <si>
    <t>U2427</t>
  </si>
  <si>
    <t>U2428</t>
  </si>
  <si>
    <t>U2429</t>
  </si>
  <si>
    <t>U2430</t>
  </si>
  <si>
    <t>U2431</t>
  </si>
  <si>
    <t>U2432</t>
  </si>
  <si>
    <t>U2433</t>
  </si>
  <si>
    <t>U2434</t>
  </si>
  <si>
    <t>U2435</t>
  </si>
  <si>
    <t>U2436</t>
  </si>
  <si>
    <t>U2437</t>
  </si>
  <si>
    <t>U2438</t>
  </si>
  <si>
    <t>U2439</t>
  </si>
  <si>
    <t>U2440</t>
  </si>
  <si>
    <t>U2441</t>
  </si>
  <si>
    <t>U2442</t>
  </si>
  <si>
    <t>U2443</t>
  </si>
  <si>
    <t>U2444</t>
  </si>
  <si>
    <t>U2445</t>
  </si>
  <si>
    <t>U2446</t>
  </si>
  <si>
    <t>U2447</t>
  </si>
  <si>
    <t>U2448</t>
  </si>
  <si>
    <t>U2449</t>
  </si>
  <si>
    <t>U2450</t>
  </si>
  <si>
    <t>U2451</t>
  </si>
  <si>
    <t>U2452</t>
  </si>
  <si>
    <t>U2453</t>
  </si>
  <si>
    <t>U2454</t>
  </si>
  <si>
    <t>U2455</t>
  </si>
  <si>
    <t>U2456</t>
  </si>
  <si>
    <t>U2457</t>
  </si>
  <si>
    <t>U2458</t>
  </si>
  <si>
    <t>U2459</t>
  </si>
  <si>
    <t>U2460</t>
  </si>
  <si>
    <t>U2461</t>
  </si>
  <si>
    <t>U2462</t>
  </si>
  <si>
    <t>U2463</t>
  </si>
  <si>
    <t>U2464</t>
  </si>
  <si>
    <t>U2465</t>
  </si>
  <si>
    <t>U2466</t>
  </si>
  <si>
    <t>U2467</t>
  </si>
  <si>
    <t>U2468</t>
  </si>
  <si>
    <t>U2469</t>
  </si>
  <si>
    <t>U2470</t>
  </si>
  <si>
    <t>U2471</t>
  </si>
  <si>
    <t>U2472</t>
  </si>
  <si>
    <t>U2473</t>
  </si>
  <si>
    <t>U2474</t>
  </si>
  <si>
    <t>U2475</t>
  </si>
  <si>
    <t>U2476</t>
  </si>
  <si>
    <t>U2477</t>
  </si>
  <si>
    <t>U2478</t>
  </si>
  <si>
    <t>U2479</t>
  </si>
  <si>
    <t>U2480</t>
  </si>
  <si>
    <t>U2481</t>
  </si>
  <si>
    <t>U2482</t>
  </si>
  <si>
    <t>U2483</t>
  </si>
  <si>
    <t>U2484</t>
  </si>
  <si>
    <t>U2485</t>
  </si>
  <si>
    <t>U2486</t>
  </si>
  <si>
    <t>U2487</t>
  </si>
  <si>
    <t>U2488</t>
  </si>
  <si>
    <t>U2489</t>
  </si>
  <si>
    <t>U2490</t>
  </si>
  <si>
    <t>U2491</t>
  </si>
  <si>
    <t>U2492</t>
  </si>
  <si>
    <t>U2493</t>
  </si>
  <si>
    <t>U2494</t>
  </si>
  <si>
    <t>U2495</t>
  </si>
  <si>
    <t>U2496</t>
  </si>
  <si>
    <t>U2497</t>
  </si>
  <si>
    <t>U2498</t>
  </si>
  <si>
    <t>U2499</t>
  </si>
  <si>
    <t>U2500</t>
  </si>
  <si>
    <t>U2501</t>
  </si>
  <si>
    <t>U2502</t>
  </si>
  <si>
    <t>U2503</t>
  </si>
  <si>
    <t>U2504</t>
  </si>
  <si>
    <t>U2505</t>
  </si>
  <si>
    <t>U2506</t>
  </si>
  <si>
    <t>U2507</t>
  </si>
  <si>
    <t>U2508</t>
  </si>
  <si>
    <t>U2509</t>
  </si>
  <si>
    <t>U2510</t>
  </si>
  <si>
    <t>U2511</t>
  </si>
  <si>
    <t>U2512</t>
  </si>
  <si>
    <t>U2513</t>
  </si>
  <si>
    <t>U2514</t>
  </si>
  <si>
    <t>U2515</t>
  </si>
  <si>
    <t>U2516</t>
  </si>
  <si>
    <t>U2517</t>
  </si>
  <si>
    <t>U2518</t>
  </si>
  <si>
    <t>U2519</t>
  </si>
  <si>
    <t>U2520</t>
  </si>
  <si>
    <t>U2521</t>
  </si>
  <si>
    <t>U2522</t>
  </si>
  <si>
    <t>U2523</t>
  </si>
  <si>
    <t>U2524</t>
  </si>
  <si>
    <t>U2525</t>
  </si>
  <si>
    <t>U2526</t>
  </si>
  <si>
    <t>U2527</t>
  </si>
  <si>
    <t>U2528</t>
  </si>
  <si>
    <t>U2529</t>
  </si>
  <si>
    <t>U2530</t>
  </si>
  <si>
    <t>U2531</t>
  </si>
  <si>
    <t>U2532</t>
  </si>
  <si>
    <t>U2533</t>
  </si>
  <si>
    <t>U2534</t>
  </si>
  <si>
    <t>U2535</t>
  </si>
  <si>
    <t>U2536</t>
  </si>
  <si>
    <t>U2537</t>
  </si>
  <si>
    <t>U2538</t>
  </si>
  <si>
    <t>U2539</t>
  </si>
  <si>
    <t>U2540</t>
  </si>
  <si>
    <t>U2541</t>
  </si>
  <si>
    <t>U2542</t>
  </si>
  <si>
    <t>U2543</t>
  </si>
  <si>
    <t>U2544</t>
  </si>
  <si>
    <t>U2545</t>
  </si>
  <si>
    <t>U2546</t>
  </si>
  <si>
    <t>U2547</t>
  </si>
  <si>
    <t>U2548</t>
  </si>
  <si>
    <t>U2549</t>
  </si>
  <si>
    <t>U2550</t>
  </si>
  <si>
    <t>U2551</t>
  </si>
  <si>
    <t>U2552</t>
  </si>
  <si>
    <t>U2553</t>
  </si>
  <si>
    <t>U2554</t>
  </si>
  <si>
    <t>U2555</t>
  </si>
  <si>
    <t>U2556</t>
  </si>
  <si>
    <t>U2557</t>
  </si>
  <si>
    <t>U2558</t>
  </si>
  <si>
    <t>U2559</t>
  </si>
  <si>
    <t>U2560</t>
  </si>
  <si>
    <t>U2561</t>
  </si>
  <si>
    <t>U2562</t>
  </si>
  <si>
    <t>U2563</t>
  </si>
  <si>
    <t>U2564</t>
  </si>
  <si>
    <t>U2565</t>
  </si>
  <si>
    <t>U2566</t>
  </si>
  <si>
    <t>U2567</t>
  </si>
  <si>
    <t>U2568</t>
  </si>
  <si>
    <t>U2569</t>
  </si>
  <si>
    <t>U2570</t>
  </si>
  <si>
    <t>U2571</t>
  </si>
  <si>
    <t>U2572</t>
  </si>
  <si>
    <t>U2573</t>
  </si>
  <si>
    <t>U2574</t>
  </si>
  <si>
    <t>U2575</t>
  </si>
  <si>
    <t>U2576</t>
  </si>
  <si>
    <t>U2577</t>
  </si>
  <si>
    <t>U2578</t>
  </si>
  <si>
    <t>U2579</t>
  </si>
  <si>
    <t>U2580</t>
  </si>
  <si>
    <t>U2581</t>
  </si>
  <si>
    <t>U2582</t>
  </si>
  <si>
    <t>U2583</t>
  </si>
  <si>
    <t>U2584</t>
  </si>
  <si>
    <t>U2585</t>
  </si>
  <si>
    <t>U2586</t>
  </si>
  <si>
    <t>U2587</t>
  </si>
  <si>
    <t>U2588</t>
  </si>
  <si>
    <t>U2589</t>
  </si>
  <si>
    <t>U2590</t>
  </si>
  <si>
    <t>U2591</t>
  </si>
  <si>
    <t>U2592</t>
  </si>
  <si>
    <t>U2593</t>
  </si>
  <si>
    <t>U2594</t>
  </si>
  <si>
    <t>U2595</t>
  </si>
  <si>
    <t>U2596</t>
  </si>
  <si>
    <t>U2597</t>
  </si>
  <si>
    <t>U2598</t>
  </si>
  <si>
    <t>U2599</t>
  </si>
  <si>
    <t>U2600</t>
  </si>
  <si>
    <t>U2601</t>
  </si>
  <si>
    <t>U2602</t>
  </si>
  <si>
    <t>U2603</t>
  </si>
  <si>
    <t>U2604</t>
  </si>
  <si>
    <t>U2605</t>
  </si>
  <si>
    <t>U2606</t>
  </si>
  <si>
    <t>U2607</t>
  </si>
  <si>
    <t>U2608</t>
  </si>
  <si>
    <t>U2609</t>
  </si>
  <si>
    <t>U2610</t>
  </si>
  <si>
    <t>U2611</t>
  </si>
  <si>
    <t>U2612</t>
  </si>
  <si>
    <t>U2613</t>
  </si>
  <si>
    <t>U2614</t>
  </si>
  <si>
    <t>U2615</t>
  </si>
  <si>
    <t>U2616</t>
  </si>
  <si>
    <t>U2617</t>
  </si>
  <si>
    <t>U2618</t>
  </si>
  <si>
    <t>U2619</t>
  </si>
  <si>
    <t>U2620</t>
  </si>
  <si>
    <t>U2621</t>
  </si>
  <si>
    <t>U2622</t>
  </si>
  <si>
    <t>U2623</t>
  </si>
  <si>
    <t>U2624</t>
  </si>
  <si>
    <t>U2625</t>
  </si>
  <si>
    <t>U2626</t>
  </si>
  <si>
    <t>U2627</t>
  </si>
  <si>
    <t>U2628</t>
  </si>
  <si>
    <t>U2629</t>
  </si>
  <si>
    <t>U2630</t>
  </si>
  <si>
    <t>U2631</t>
  </si>
  <si>
    <t>U2632</t>
  </si>
  <si>
    <t>U2633</t>
  </si>
  <si>
    <t>U2634</t>
  </si>
  <si>
    <t>U2635</t>
  </si>
  <si>
    <t>U2636</t>
  </si>
  <si>
    <t>U2637</t>
  </si>
  <si>
    <t>U2638</t>
  </si>
  <si>
    <t>U2639</t>
  </si>
  <si>
    <t>U2640</t>
  </si>
  <si>
    <t>U2641</t>
  </si>
  <si>
    <t>U2642</t>
  </si>
  <si>
    <t>U2643</t>
  </si>
  <si>
    <t>U2644</t>
  </si>
  <si>
    <t>U2645</t>
  </si>
  <si>
    <t>U2646</t>
  </si>
  <si>
    <t>U2647</t>
  </si>
  <si>
    <t>U2648</t>
  </si>
  <si>
    <t>U2649</t>
  </si>
  <si>
    <t>U2650</t>
  </si>
  <si>
    <t>U2651</t>
  </si>
  <si>
    <t>U2652</t>
  </si>
  <si>
    <t>U2653</t>
  </si>
  <si>
    <t>U2654</t>
  </si>
  <si>
    <t>U2655</t>
  </si>
  <si>
    <t>U2656</t>
  </si>
  <si>
    <t>U2657</t>
  </si>
  <si>
    <t>U2658</t>
  </si>
  <si>
    <t>U2659</t>
  </si>
  <si>
    <t>U2660</t>
  </si>
  <si>
    <t>U2661</t>
  </si>
  <si>
    <t>U2662</t>
  </si>
  <si>
    <t>U2663</t>
  </si>
  <si>
    <t>U2664</t>
  </si>
  <si>
    <t>U2665</t>
  </si>
  <si>
    <t>U2666</t>
  </si>
  <si>
    <t>U2667</t>
  </si>
  <si>
    <t>U2668</t>
  </si>
  <si>
    <t>U2669</t>
  </si>
  <si>
    <t>U2670</t>
  </si>
  <si>
    <t>U2671</t>
  </si>
  <si>
    <t>U2672</t>
  </si>
  <si>
    <t>U2673</t>
  </si>
  <si>
    <t>U2674</t>
  </si>
  <si>
    <t>U2675</t>
  </si>
  <si>
    <t>U2676</t>
  </si>
  <si>
    <t>U2677</t>
  </si>
  <si>
    <t>U2678</t>
  </si>
  <si>
    <t>U2679</t>
  </si>
  <si>
    <t>U2680</t>
  </si>
  <si>
    <t>U2681</t>
  </si>
  <si>
    <t>U2682</t>
  </si>
  <si>
    <t>U2683</t>
  </si>
  <si>
    <t>U2684</t>
  </si>
  <si>
    <t>U2685</t>
  </si>
  <si>
    <t>U2686</t>
  </si>
  <si>
    <t>U2687</t>
  </si>
  <si>
    <t>U2688</t>
  </si>
  <si>
    <t>U2689</t>
  </si>
  <si>
    <t>U2690</t>
  </si>
  <si>
    <t>U2691</t>
  </si>
  <si>
    <t>U2692</t>
  </si>
  <si>
    <t>U2693</t>
  </si>
  <si>
    <t>U2694</t>
  </si>
  <si>
    <t>U2695</t>
  </si>
  <si>
    <t>U2696</t>
  </si>
  <si>
    <t>U2697</t>
  </si>
  <si>
    <t>U2698</t>
  </si>
  <si>
    <t>U2699</t>
  </si>
  <si>
    <t>U2700</t>
  </si>
  <si>
    <t>U2701</t>
  </si>
  <si>
    <t>U2702</t>
  </si>
  <si>
    <t>U2703</t>
  </si>
  <si>
    <t>U2704</t>
  </si>
  <si>
    <t>U2705</t>
  </si>
  <si>
    <t>U2706</t>
  </si>
  <si>
    <t>U2707</t>
  </si>
  <si>
    <t>U2708</t>
  </si>
  <si>
    <t>U2709</t>
  </si>
  <si>
    <t>U2710</t>
  </si>
  <si>
    <t>U2711</t>
  </si>
  <si>
    <t>U2712</t>
  </si>
  <si>
    <t>U2713</t>
  </si>
  <si>
    <t>U2714</t>
  </si>
  <si>
    <t>U2715</t>
  </si>
  <si>
    <t>U2716</t>
  </si>
  <si>
    <t>U2717</t>
  </si>
  <si>
    <t>U2718</t>
  </si>
  <si>
    <t>U2719</t>
  </si>
  <si>
    <t>U2720</t>
  </si>
  <si>
    <t>U2721</t>
  </si>
  <si>
    <t>U2722</t>
  </si>
  <si>
    <t>U2723</t>
  </si>
  <si>
    <t>U2724</t>
  </si>
  <si>
    <t>U2725</t>
  </si>
  <si>
    <t>U2726</t>
  </si>
  <si>
    <t>U2727</t>
  </si>
  <si>
    <t>U2728</t>
  </si>
  <si>
    <t>U2729</t>
  </si>
  <si>
    <t>U2730</t>
  </si>
  <si>
    <t>U2731</t>
  </si>
  <si>
    <t>U2732</t>
  </si>
  <si>
    <t>U2733</t>
  </si>
  <si>
    <t>U2734</t>
  </si>
  <si>
    <t>U2735</t>
  </si>
  <si>
    <t>U2736</t>
  </si>
  <si>
    <t>U2737</t>
  </si>
  <si>
    <t>U2738</t>
  </si>
  <si>
    <t>U2739</t>
  </si>
  <si>
    <t>U2740</t>
  </si>
  <si>
    <t>U2741</t>
  </si>
  <si>
    <t>U2742</t>
  </si>
  <si>
    <t>U2743</t>
  </si>
  <si>
    <t>U2744</t>
  </si>
  <si>
    <t>U2745</t>
  </si>
  <si>
    <t>U2746</t>
  </si>
  <si>
    <t>U2747</t>
  </si>
  <si>
    <t>U2748</t>
  </si>
  <si>
    <t>U2749</t>
  </si>
  <si>
    <t>U2750</t>
  </si>
  <si>
    <t>U2751</t>
  </si>
  <si>
    <t>U2752</t>
  </si>
  <si>
    <t>U2753</t>
  </si>
  <si>
    <t>U2754</t>
  </si>
  <si>
    <t>U2755</t>
  </si>
  <si>
    <t>U2756</t>
  </si>
  <si>
    <t>U2757</t>
  </si>
  <si>
    <t>U2758</t>
  </si>
  <si>
    <t>U2759</t>
  </si>
  <si>
    <t>U2760</t>
  </si>
  <si>
    <t>U2761</t>
  </si>
  <si>
    <t>U2762</t>
  </si>
  <si>
    <t>U2763</t>
  </si>
  <si>
    <t>U2764</t>
  </si>
  <si>
    <t>U2765</t>
  </si>
  <si>
    <t>U2766</t>
  </si>
  <si>
    <t>U2767</t>
  </si>
  <si>
    <t>U2768</t>
  </si>
  <si>
    <t>U2769</t>
  </si>
  <si>
    <t>U2770</t>
  </si>
  <si>
    <t>U2771</t>
  </si>
  <si>
    <t>U2772</t>
  </si>
  <si>
    <t>U2773</t>
  </si>
  <si>
    <t>U2774</t>
  </si>
  <si>
    <t>U2775</t>
  </si>
  <si>
    <t>U2776</t>
  </si>
  <si>
    <t>U2777</t>
  </si>
  <si>
    <t>U2778</t>
  </si>
  <si>
    <t>U2779</t>
  </si>
  <si>
    <t>U2780</t>
  </si>
  <si>
    <t>U2781</t>
  </si>
  <si>
    <t>U2782</t>
  </si>
  <si>
    <t>U2783</t>
  </si>
  <si>
    <t>U2784</t>
  </si>
  <si>
    <t>U2785</t>
  </si>
  <si>
    <t>U2786</t>
  </si>
  <si>
    <t>U2787</t>
  </si>
  <si>
    <t>U2788</t>
  </si>
  <si>
    <t>U2789</t>
  </si>
  <si>
    <t>U2790</t>
  </si>
  <si>
    <t>U2791</t>
  </si>
  <si>
    <t>U2792</t>
  </si>
  <si>
    <t>U2793</t>
  </si>
  <si>
    <t>U2794</t>
  </si>
  <si>
    <t>U2795</t>
  </si>
  <si>
    <t>U2796</t>
  </si>
  <si>
    <t>U2797</t>
  </si>
  <si>
    <t>U2798</t>
  </si>
  <si>
    <t>U2799</t>
  </si>
  <si>
    <t>U2800</t>
  </si>
  <si>
    <t>U2801</t>
  </si>
  <si>
    <t>U2802</t>
  </si>
  <si>
    <t>U2803</t>
  </si>
  <si>
    <t>U2804</t>
  </si>
  <si>
    <t>U2805</t>
  </si>
  <si>
    <t>U2806</t>
  </si>
  <si>
    <t>U2807</t>
  </si>
  <si>
    <t>U2808</t>
  </si>
  <si>
    <t>U2809</t>
  </si>
  <si>
    <t>U2810</t>
  </si>
  <si>
    <t>U2811</t>
  </si>
  <si>
    <t>U2812</t>
  </si>
  <si>
    <t>U2813</t>
  </si>
  <si>
    <t>U2814</t>
  </si>
  <si>
    <t>U2815</t>
  </si>
  <si>
    <t>U2816</t>
  </si>
  <si>
    <t>U2817</t>
  </si>
  <si>
    <t>U2818</t>
  </si>
  <si>
    <t>U2819</t>
  </si>
  <si>
    <t>U2820</t>
  </si>
  <si>
    <t>U2821</t>
  </si>
  <si>
    <t>U2822</t>
  </si>
  <si>
    <t>U2823</t>
  </si>
  <si>
    <t>U2824</t>
  </si>
  <si>
    <t>U2825</t>
  </si>
  <si>
    <t>U2826</t>
  </si>
  <si>
    <t>U2827</t>
  </si>
  <si>
    <t>U2828</t>
  </si>
  <si>
    <t>U2829</t>
  </si>
  <si>
    <t>U2830</t>
  </si>
  <si>
    <t>U2831</t>
  </si>
  <si>
    <t>U2832</t>
  </si>
  <si>
    <t>U2833</t>
  </si>
  <si>
    <t>U2834</t>
  </si>
  <si>
    <t>U2835</t>
  </si>
  <si>
    <t>U2836</t>
  </si>
  <si>
    <t>U2837</t>
  </si>
  <si>
    <t>U2838</t>
  </si>
  <si>
    <t>U2839</t>
  </si>
  <si>
    <t>U2840</t>
  </si>
  <si>
    <t>U2841</t>
  </si>
  <si>
    <t>U2842</t>
  </si>
  <si>
    <t>U2843</t>
  </si>
  <si>
    <t>U2844</t>
  </si>
  <si>
    <t>U2845</t>
  </si>
  <si>
    <t>U2846</t>
  </si>
  <si>
    <t>U2847</t>
  </si>
  <si>
    <t>U2848</t>
  </si>
  <si>
    <t>U2849</t>
  </si>
  <si>
    <t>U2850</t>
  </si>
  <si>
    <t>U2851</t>
  </si>
  <si>
    <t>U2852</t>
  </si>
  <si>
    <t>U2853</t>
  </si>
  <si>
    <t>U2854</t>
  </si>
  <si>
    <t>U2855</t>
  </si>
  <si>
    <t>U2856</t>
  </si>
  <si>
    <t>U2857</t>
  </si>
  <si>
    <t>U2858</t>
  </si>
  <si>
    <t>U2859</t>
  </si>
  <si>
    <t>U2860</t>
  </si>
  <si>
    <t>U2861</t>
  </si>
  <si>
    <t>U2862</t>
  </si>
  <si>
    <t>U2863</t>
  </si>
  <si>
    <t>U2864</t>
  </si>
  <si>
    <t>U2865</t>
  </si>
  <si>
    <t>U2866</t>
  </si>
  <si>
    <t>U2867</t>
  </si>
  <si>
    <t>U2868</t>
  </si>
  <si>
    <t>U2869</t>
  </si>
  <si>
    <t>U2870</t>
  </si>
  <si>
    <t>U2871</t>
  </si>
  <si>
    <t>U2872</t>
  </si>
  <si>
    <t>U2873</t>
  </si>
  <si>
    <t>U2874</t>
  </si>
  <si>
    <t>U2875</t>
  </si>
  <si>
    <t>U2876</t>
  </si>
  <si>
    <t>U2877</t>
  </si>
  <si>
    <t>U2878</t>
  </si>
  <si>
    <t>U2879</t>
  </si>
  <si>
    <t>U2880</t>
  </si>
  <si>
    <t>U2881</t>
  </si>
  <si>
    <t>U2882</t>
  </si>
  <si>
    <t>U2883</t>
  </si>
  <si>
    <t>U2884</t>
  </si>
  <si>
    <t>U2885</t>
  </si>
  <si>
    <t>U2886</t>
  </si>
  <si>
    <t>U2887</t>
  </si>
  <si>
    <t>U2888</t>
  </si>
  <si>
    <t>U2889</t>
  </si>
  <si>
    <t>U2890</t>
  </si>
  <si>
    <t>U2891</t>
  </si>
  <si>
    <t>U2892</t>
  </si>
  <si>
    <t>U2893</t>
  </si>
  <si>
    <t>U2894</t>
  </si>
  <si>
    <t>U2895</t>
  </si>
  <si>
    <t>U2896</t>
  </si>
  <si>
    <t>U2897</t>
  </si>
  <si>
    <t>U2898</t>
  </si>
  <si>
    <t>U2899</t>
  </si>
  <si>
    <t>U2900</t>
  </si>
  <si>
    <t>U2901</t>
  </si>
  <si>
    <t>U2902</t>
  </si>
  <si>
    <t>U2903</t>
  </si>
  <si>
    <t>U2904</t>
  </si>
  <si>
    <t>U2905</t>
  </si>
  <si>
    <t>U2906</t>
  </si>
  <si>
    <t>U2907</t>
  </si>
  <si>
    <t>U2908</t>
  </si>
  <si>
    <t>U2909</t>
  </si>
  <si>
    <t>U2910</t>
  </si>
  <si>
    <t>U2911</t>
  </si>
  <si>
    <t>U2912</t>
  </si>
  <si>
    <t>U2913</t>
  </si>
  <si>
    <t>U2914</t>
  </si>
  <si>
    <t>U2915</t>
  </si>
  <si>
    <t>U2916</t>
  </si>
  <si>
    <t>U2917</t>
  </si>
  <si>
    <t>U2918</t>
  </si>
  <si>
    <t>U2919</t>
  </si>
  <si>
    <t>U2920</t>
  </si>
  <si>
    <t>U2921</t>
  </si>
  <si>
    <t>U2922</t>
  </si>
  <si>
    <t>U2923</t>
  </si>
  <si>
    <t>U2924</t>
  </si>
  <si>
    <t>U2925</t>
  </si>
  <si>
    <t>U2926</t>
  </si>
  <si>
    <t>U2927</t>
  </si>
  <si>
    <t>U2928</t>
  </si>
  <si>
    <t>U2929</t>
  </si>
  <si>
    <t>U2930</t>
  </si>
  <si>
    <t>U2931</t>
  </si>
  <si>
    <t>U2932</t>
  </si>
  <si>
    <t>U2933</t>
  </si>
  <si>
    <t>U2934</t>
  </si>
  <si>
    <t>U2935</t>
  </si>
  <si>
    <t>U2936</t>
  </si>
  <si>
    <t>U2937</t>
  </si>
  <si>
    <t>U2938</t>
  </si>
  <si>
    <t>U2939</t>
  </si>
  <si>
    <t>U2940</t>
  </si>
  <si>
    <t>U2941</t>
  </si>
  <si>
    <t>U2942</t>
  </si>
  <si>
    <t>U2943</t>
  </si>
  <si>
    <t>U2944</t>
  </si>
  <si>
    <t>U2945</t>
  </si>
  <si>
    <t>U2946</t>
  </si>
  <si>
    <t>U2947</t>
  </si>
  <si>
    <t>U2948</t>
  </si>
  <si>
    <t>U2949</t>
  </si>
  <si>
    <t>U2950</t>
  </si>
  <si>
    <t>U2951</t>
  </si>
  <si>
    <t>U2952</t>
  </si>
  <si>
    <t>U2953</t>
  </si>
  <si>
    <t>U2954</t>
  </si>
  <si>
    <t>U2955</t>
  </si>
  <si>
    <t>U2956</t>
  </si>
  <si>
    <t>U2957</t>
  </si>
  <si>
    <t>U2958</t>
  </si>
  <si>
    <t>U2959</t>
  </si>
  <si>
    <t>U2960</t>
  </si>
  <si>
    <t>U2961</t>
  </si>
  <si>
    <t>U2962</t>
  </si>
  <si>
    <t>U2963</t>
  </si>
  <si>
    <t>U2964</t>
  </si>
  <si>
    <t>U2965</t>
  </si>
  <si>
    <t>U2966</t>
  </si>
  <si>
    <t>U2967</t>
  </si>
  <si>
    <t>U2968</t>
  </si>
  <si>
    <t>U2969</t>
  </si>
  <si>
    <t>U2970</t>
  </si>
  <si>
    <t>U2971</t>
  </si>
  <si>
    <t>U2972</t>
  </si>
  <si>
    <t>U2973</t>
  </si>
  <si>
    <t>U2974</t>
  </si>
  <si>
    <t>U2975</t>
  </si>
  <si>
    <t>U2976</t>
  </si>
  <si>
    <t>U2977</t>
  </si>
  <si>
    <t>U2978</t>
  </si>
  <si>
    <t>U2979</t>
  </si>
  <si>
    <t>U2980</t>
  </si>
  <si>
    <t>U2981</t>
  </si>
  <si>
    <t>U2982</t>
  </si>
  <si>
    <t>U2983</t>
  </si>
  <si>
    <t>U2984</t>
  </si>
  <si>
    <t>U2985</t>
  </si>
  <si>
    <t>U2986</t>
  </si>
  <si>
    <t>U2987</t>
  </si>
  <si>
    <t>U2988</t>
  </si>
  <si>
    <t>U2989</t>
  </si>
  <si>
    <t>U2990</t>
  </si>
  <si>
    <t>U2991</t>
  </si>
  <si>
    <t>U2992</t>
  </si>
  <si>
    <t>U2993</t>
  </si>
  <si>
    <t>U2994</t>
  </si>
  <si>
    <t>U2995</t>
  </si>
  <si>
    <t>U2996</t>
  </si>
  <si>
    <t>U2997</t>
  </si>
  <si>
    <t>U2998</t>
  </si>
  <si>
    <t>U2999</t>
  </si>
  <si>
    <t>U3000</t>
  </si>
  <si>
    <t>U3001</t>
  </si>
  <si>
    <t>U3002</t>
  </si>
  <si>
    <t>U3003</t>
  </si>
  <si>
    <t>U3004</t>
  </si>
  <si>
    <t>U3005</t>
  </si>
  <si>
    <t>U3006</t>
  </si>
  <si>
    <t>U3007</t>
  </si>
  <si>
    <t>U3008</t>
  </si>
  <si>
    <t>U3009</t>
  </si>
  <si>
    <t>U3010</t>
  </si>
  <si>
    <t>U3011</t>
  </si>
  <si>
    <t>U3012</t>
  </si>
  <si>
    <t>U3013</t>
  </si>
  <si>
    <t>U3014</t>
  </si>
  <si>
    <t>U3015</t>
  </si>
  <si>
    <t>U3016</t>
  </si>
  <si>
    <t>U3017</t>
  </si>
  <si>
    <t>U3018</t>
  </si>
  <si>
    <t>U3019</t>
  </si>
  <si>
    <t>U3020</t>
  </si>
  <si>
    <t>U3021</t>
  </si>
  <si>
    <t>U3022</t>
  </si>
  <si>
    <t>U3023</t>
  </si>
  <si>
    <t>U3024</t>
  </si>
  <si>
    <t>U3025</t>
  </si>
  <si>
    <t>U3026</t>
  </si>
  <si>
    <t>U3027</t>
  </si>
  <si>
    <t>U3028</t>
  </si>
  <si>
    <t>U3029</t>
  </si>
  <si>
    <t>U3030</t>
  </si>
  <si>
    <t>U3031</t>
  </si>
  <si>
    <t>U3032</t>
  </si>
  <si>
    <t>U3033</t>
  </si>
  <si>
    <t>U3034</t>
  </si>
  <si>
    <t>U3035</t>
  </si>
  <si>
    <t>U3036</t>
  </si>
  <si>
    <t>U3037</t>
  </si>
  <si>
    <t>U3038</t>
  </si>
  <si>
    <t>U3039</t>
  </si>
  <si>
    <t>U3040</t>
  </si>
  <si>
    <t>U3041</t>
  </si>
  <si>
    <t>U3042</t>
  </si>
  <si>
    <t>U3043</t>
  </si>
  <si>
    <t>U3044</t>
  </si>
  <si>
    <t>U3045</t>
  </si>
  <si>
    <t>U3046</t>
  </si>
  <si>
    <t>U3047</t>
  </si>
  <si>
    <t>U3048</t>
  </si>
  <si>
    <t>U3049</t>
  </si>
  <si>
    <t>U3050</t>
  </si>
  <si>
    <t>U3051</t>
  </si>
  <si>
    <t>U3052</t>
  </si>
  <si>
    <t>U3053</t>
  </si>
  <si>
    <t>U3054</t>
  </si>
  <si>
    <t>U3055</t>
  </si>
  <si>
    <t>U3056</t>
  </si>
  <si>
    <t>U3057</t>
  </si>
  <si>
    <t>U3058</t>
  </si>
  <si>
    <t>U3059</t>
  </si>
  <si>
    <t>U3060</t>
  </si>
  <si>
    <t>U3061</t>
  </si>
  <si>
    <t>U3062</t>
  </si>
  <si>
    <t>U3063</t>
  </si>
  <si>
    <t>U3064</t>
  </si>
  <si>
    <t>U3065</t>
  </si>
  <si>
    <t>U3066</t>
  </si>
  <si>
    <t>U3067</t>
  </si>
  <si>
    <t>U3068</t>
  </si>
  <si>
    <t>U3069</t>
  </si>
  <si>
    <t>U3070</t>
  </si>
  <si>
    <t>U3071</t>
  </si>
  <si>
    <t>U3072</t>
  </si>
  <si>
    <t>U3073</t>
  </si>
  <si>
    <t>U3074</t>
  </si>
  <si>
    <t>U3075</t>
  </si>
  <si>
    <t>U3076</t>
  </si>
  <si>
    <t>U3077</t>
  </si>
  <si>
    <t>U3078</t>
  </si>
  <si>
    <t>U3079</t>
  </si>
  <si>
    <t>U3080</t>
  </si>
  <si>
    <t>U3081</t>
  </si>
  <si>
    <t>U3082</t>
  </si>
  <si>
    <t>U3083</t>
  </si>
  <si>
    <t>U3084</t>
  </si>
  <si>
    <t>U3085</t>
  </si>
  <si>
    <t>U3086</t>
  </si>
  <si>
    <t>U3087</t>
  </si>
  <si>
    <t>U3088</t>
  </si>
  <si>
    <t>U3089</t>
  </si>
  <si>
    <t>U3090</t>
  </si>
  <si>
    <t>U3091</t>
  </si>
  <si>
    <t>U3092</t>
  </si>
  <si>
    <t>U3093</t>
  </si>
  <si>
    <t>U3094</t>
  </si>
  <si>
    <t>U3095</t>
  </si>
  <si>
    <t>U3096</t>
  </si>
  <si>
    <t>U3097</t>
  </si>
  <si>
    <t>U3098</t>
  </si>
  <si>
    <t>U3099</t>
  </si>
  <si>
    <t>U3100</t>
  </si>
  <si>
    <t>U3101</t>
  </si>
  <si>
    <t>U3102</t>
  </si>
  <si>
    <t>U3103</t>
  </si>
  <si>
    <t>U3104</t>
  </si>
  <si>
    <t>U3105</t>
  </si>
  <si>
    <t>U3106</t>
  </si>
  <si>
    <t>U3107</t>
  </si>
  <si>
    <t>U3108</t>
  </si>
  <si>
    <t>U3109</t>
  </si>
  <si>
    <t>U3110</t>
  </si>
  <si>
    <t>U3111</t>
  </si>
  <si>
    <t>U3112</t>
  </si>
  <si>
    <t>U3113</t>
  </si>
  <si>
    <t>U3114</t>
  </si>
  <si>
    <t>U3115</t>
  </si>
  <si>
    <t>U3116</t>
  </si>
  <si>
    <t>U3117</t>
  </si>
  <si>
    <t>U3118</t>
  </si>
  <si>
    <t>U3119</t>
  </si>
  <si>
    <t>U3120</t>
  </si>
  <si>
    <t>U3121</t>
  </si>
  <si>
    <t>U3122</t>
  </si>
  <si>
    <t>U3123</t>
  </si>
  <si>
    <t>U3124</t>
  </si>
  <si>
    <t>U3125</t>
  </si>
  <si>
    <t>U3126</t>
  </si>
  <si>
    <t>U3127</t>
  </si>
  <si>
    <t>U3128</t>
  </si>
  <si>
    <t>U3129</t>
  </si>
  <si>
    <t>U3130</t>
  </si>
  <si>
    <t>U3131</t>
  </si>
  <si>
    <t>U3132</t>
  </si>
  <si>
    <t>U3133</t>
  </si>
  <si>
    <t>U3134</t>
  </si>
  <si>
    <t>U3135</t>
  </si>
  <si>
    <t>U3136</t>
  </si>
  <si>
    <t>U3137</t>
  </si>
  <si>
    <t>U3138</t>
  </si>
  <si>
    <t>U3139</t>
  </si>
  <si>
    <t>U3140</t>
  </si>
  <si>
    <t>U3141</t>
  </si>
  <si>
    <t>U3142</t>
  </si>
  <si>
    <t>U3143</t>
  </si>
  <si>
    <t>U3144</t>
  </si>
  <si>
    <t>U3145</t>
  </si>
  <si>
    <t>U3146</t>
  </si>
  <si>
    <t>U3147</t>
  </si>
  <si>
    <t>U3148</t>
  </si>
  <si>
    <t>U3149</t>
  </si>
  <si>
    <t>U3150</t>
  </si>
  <si>
    <t>U3151</t>
  </si>
  <si>
    <t>U3152</t>
  </si>
  <si>
    <t>U3153</t>
  </si>
  <si>
    <t>U3154</t>
  </si>
  <si>
    <t>U3155</t>
  </si>
  <si>
    <t>U3156</t>
  </si>
  <si>
    <t>U3157</t>
  </si>
  <si>
    <t>U3158</t>
  </si>
  <si>
    <t>U3159</t>
  </si>
  <si>
    <t>U3160</t>
  </si>
  <si>
    <t>U3161</t>
  </si>
  <si>
    <t>U3162</t>
  </si>
  <si>
    <t>U3163</t>
  </si>
  <si>
    <t>U3164</t>
  </si>
  <si>
    <t>U3165</t>
  </si>
  <si>
    <t>U3166</t>
  </si>
  <si>
    <t>U3167</t>
  </si>
  <si>
    <t>U3168</t>
  </si>
  <si>
    <t>U3169</t>
  </si>
  <si>
    <t>U3170</t>
  </si>
  <si>
    <t>U3171</t>
  </si>
  <si>
    <t>U3172</t>
  </si>
  <si>
    <t>U3173</t>
  </si>
  <si>
    <t>U3174</t>
  </si>
  <si>
    <t>U3175</t>
  </si>
  <si>
    <t>U3176</t>
  </si>
  <si>
    <t>U3177</t>
  </si>
  <si>
    <t>U3178</t>
  </si>
  <si>
    <t>U3179</t>
  </si>
  <si>
    <t>U3180</t>
  </si>
  <si>
    <t>U3181</t>
  </si>
  <si>
    <t>U3182</t>
  </si>
  <si>
    <t>U3183</t>
  </si>
  <si>
    <t>U3184</t>
  </si>
  <si>
    <t>U3185</t>
  </si>
  <si>
    <t>U3186</t>
  </si>
  <si>
    <t>U3187</t>
  </si>
  <si>
    <t>U3188</t>
  </si>
  <si>
    <t>U3189</t>
  </si>
  <si>
    <t>U3190</t>
  </si>
  <si>
    <t>U3191</t>
  </si>
  <si>
    <t>U3192</t>
  </si>
  <si>
    <t>U3193</t>
  </si>
  <si>
    <t>U3194</t>
  </si>
  <si>
    <t>U3195</t>
  </si>
  <si>
    <t>U3196</t>
  </si>
  <si>
    <t>U3197</t>
  </si>
  <si>
    <t>U3198</t>
  </si>
  <si>
    <t>U3199</t>
  </si>
  <si>
    <t>U3200</t>
  </si>
  <si>
    <t>U3201</t>
  </si>
  <si>
    <t>U3202</t>
  </si>
  <si>
    <t>U3203</t>
  </si>
  <si>
    <t>U3204</t>
  </si>
  <si>
    <t>U3205</t>
  </si>
  <si>
    <t>U3206</t>
  </si>
  <si>
    <t>U3207</t>
  </si>
  <si>
    <t>U3208</t>
  </si>
  <si>
    <t>U3209</t>
  </si>
  <si>
    <t>U3210</t>
  </si>
  <si>
    <t>U3211</t>
  </si>
  <si>
    <t>U3212</t>
  </si>
  <si>
    <t>U3213</t>
  </si>
  <si>
    <t>U3214</t>
  </si>
  <si>
    <t>U3215</t>
  </si>
  <si>
    <t>U3216</t>
  </si>
  <si>
    <t>U3217</t>
  </si>
  <si>
    <t>U3218</t>
  </si>
  <si>
    <t>U3219</t>
  </si>
  <si>
    <t>U3220</t>
  </si>
  <si>
    <t>U3221</t>
  </si>
  <si>
    <t>U3222</t>
  </si>
  <si>
    <t>U3223</t>
  </si>
  <si>
    <t>U3224</t>
  </si>
  <si>
    <t>U3225</t>
  </si>
  <si>
    <t>U3226</t>
  </si>
  <si>
    <t>U3227</t>
  </si>
  <si>
    <t>U3228</t>
  </si>
  <si>
    <t>U3229</t>
  </si>
  <si>
    <t>U3230</t>
  </si>
  <si>
    <t>U3231</t>
  </si>
  <si>
    <t>U3232</t>
  </si>
  <si>
    <t>U3233</t>
  </si>
  <si>
    <t>U3234</t>
  </si>
  <si>
    <t>U3235</t>
  </si>
  <si>
    <t>U3236</t>
  </si>
  <si>
    <t>U3237</t>
  </si>
  <si>
    <t>U3238</t>
  </si>
  <si>
    <t>U3239</t>
  </si>
  <si>
    <t>U3240</t>
  </si>
  <si>
    <t>U3241</t>
  </si>
  <si>
    <t>U3242</t>
  </si>
  <si>
    <t>U3243</t>
  </si>
  <si>
    <t>U3244</t>
  </si>
  <si>
    <t>U3245</t>
  </si>
  <si>
    <t>U3246</t>
  </si>
  <si>
    <t>U3247</t>
  </si>
  <si>
    <t>U3248</t>
  </si>
  <si>
    <t>U3249</t>
  </si>
  <si>
    <t>U3250</t>
  </si>
  <si>
    <t>U3251</t>
  </si>
  <si>
    <t>U3252</t>
  </si>
  <si>
    <t>U3253</t>
  </si>
  <si>
    <t>U3254</t>
  </si>
  <si>
    <t>U3255</t>
  </si>
  <si>
    <t>U3256</t>
  </si>
  <si>
    <t>U3257</t>
  </si>
  <si>
    <t>U3258</t>
  </si>
  <si>
    <t>U3259</t>
  </si>
  <si>
    <t>U3260</t>
  </si>
  <si>
    <t>U3261</t>
  </si>
  <si>
    <t>U3262</t>
  </si>
  <si>
    <t>U3263</t>
  </si>
  <si>
    <t>U3264</t>
  </si>
  <si>
    <t>U3265</t>
  </si>
  <si>
    <t>U3266</t>
  </si>
  <si>
    <t>U3267</t>
  </si>
  <si>
    <t>U3268</t>
  </si>
  <si>
    <t>U3269</t>
  </si>
  <si>
    <t>U3270</t>
  </si>
  <si>
    <t>U3271</t>
  </si>
  <si>
    <t>U3272</t>
  </si>
  <si>
    <t>U3273</t>
  </si>
  <si>
    <t>U3274</t>
  </si>
  <si>
    <t>U3275</t>
  </si>
  <si>
    <t>U3276</t>
  </si>
  <si>
    <t>U3277</t>
  </si>
  <si>
    <t>U3278</t>
  </si>
  <si>
    <t>U3279</t>
  </si>
  <si>
    <t>U3280</t>
  </si>
  <si>
    <t>U3281</t>
  </si>
  <si>
    <t>U3282</t>
  </si>
  <si>
    <t>U3283</t>
  </si>
  <si>
    <t>U3284</t>
  </si>
  <si>
    <t>U3285</t>
  </si>
  <si>
    <t>U3286</t>
  </si>
  <si>
    <t>U3287</t>
  </si>
  <si>
    <t>U3288</t>
  </si>
  <si>
    <t>U3289</t>
  </si>
  <si>
    <t>U3290</t>
  </si>
  <si>
    <t>U3291</t>
  </si>
  <si>
    <t>U3292</t>
  </si>
  <si>
    <t>U3293</t>
  </si>
  <si>
    <t>U3294</t>
  </si>
  <si>
    <t>U3295</t>
  </si>
  <si>
    <t>U3296</t>
  </si>
  <si>
    <t>U3297</t>
  </si>
  <si>
    <t>U3298</t>
  </si>
  <si>
    <t>U3299</t>
  </si>
  <si>
    <t>U3300</t>
  </si>
  <si>
    <t>U3301</t>
  </si>
  <si>
    <t>U3302</t>
  </si>
  <si>
    <t>U3303</t>
  </si>
  <si>
    <t>U3304</t>
  </si>
  <si>
    <t>U3305</t>
  </si>
  <si>
    <t>U3306</t>
  </si>
  <si>
    <t>U3307</t>
  </si>
  <si>
    <t>U3308</t>
  </si>
  <si>
    <t>U3309</t>
  </si>
  <si>
    <t>U3310</t>
  </si>
  <si>
    <t>U3311</t>
  </si>
  <si>
    <t>U3312</t>
  </si>
  <si>
    <t>U3313</t>
  </si>
  <si>
    <t>U3314</t>
  </si>
  <si>
    <t>U3315</t>
  </si>
  <si>
    <t>U3316</t>
  </si>
  <si>
    <t>U3317</t>
  </si>
  <si>
    <t>U3318</t>
  </si>
  <si>
    <t>U3319</t>
  </si>
  <si>
    <t>U3320</t>
  </si>
  <si>
    <t>U3321</t>
  </si>
  <si>
    <t>U3322</t>
  </si>
  <si>
    <t>U3323</t>
  </si>
  <si>
    <t>U3324</t>
  </si>
  <si>
    <t>U3325</t>
  </si>
  <si>
    <t>U3326</t>
  </si>
  <si>
    <t>U3327</t>
  </si>
  <si>
    <t>U3328</t>
  </si>
  <si>
    <t>U3329</t>
  </si>
  <si>
    <t>U3330</t>
  </si>
  <si>
    <t>U3331</t>
  </si>
  <si>
    <t>U3332</t>
  </si>
  <si>
    <t>U3333</t>
  </si>
  <si>
    <t>U3334</t>
  </si>
  <si>
    <t>U3335</t>
  </si>
  <si>
    <t>U3336</t>
  </si>
  <si>
    <t>U3337</t>
  </si>
  <si>
    <t>U3338</t>
  </si>
  <si>
    <t>U3339</t>
  </si>
  <si>
    <t>U3340</t>
  </si>
  <si>
    <t>U3341</t>
  </si>
  <si>
    <t>U3342</t>
  </si>
  <si>
    <t>U3343</t>
  </si>
  <si>
    <t>U3344</t>
  </si>
  <si>
    <t>U3345</t>
  </si>
  <si>
    <t>U3346</t>
  </si>
  <si>
    <t>U3347</t>
  </si>
  <si>
    <t>U3348</t>
  </si>
  <si>
    <t>U3349</t>
  </si>
  <si>
    <t>U3350</t>
  </si>
  <si>
    <t>U3351</t>
  </si>
  <si>
    <t>U3352</t>
  </si>
  <si>
    <t>U3353</t>
  </si>
  <si>
    <t>U3354</t>
  </si>
  <si>
    <t>U3355</t>
  </si>
  <si>
    <t>U3356</t>
  </si>
  <si>
    <t>U3357</t>
  </si>
  <si>
    <t>U3358</t>
  </si>
  <si>
    <t>U3359</t>
  </si>
  <si>
    <t>U3360</t>
  </si>
  <si>
    <t>U3361</t>
  </si>
  <si>
    <t>U3362</t>
  </si>
  <si>
    <t>U3363</t>
  </si>
  <si>
    <t>U3364</t>
  </si>
  <si>
    <t>U3365</t>
  </si>
  <si>
    <t>U3366</t>
  </si>
  <si>
    <t>U3367</t>
  </si>
  <si>
    <t>U3368</t>
  </si>
  <si>
    <t>U3369</t>
  </si>
  <si>
    <t>U3370</t>
  </si>
  <si>
    <t>U3371</t>
  </si>
  <si>
    <t>U3372</t>
  </si>
  <si>
    <t>U3373</t>
  </si>
  <si>
    <t>U3374</t>
  </si>
  <si>
    <t>U3375</t>
  </si>
  <si>
    <t>U3376</t>
  </si>
  <si>
    <t>U3377</t>
  </si>
  <si>
    <t>U3378</t>
  </si>
  <si>
    <t>U3379</t>
  </si>
  <si>
    <t>U3380</t>
  </si>
  <si>
    <t>U3381</t>
  </si>
  <si>
    <t>U3382</t>
  </si>
  <si>
    <t>U3383</t>
  </si>
  <si>
    <t>U3384</t>
  </si>
  <si>
    <t>U3385</t>
  </si>
  <si>
    <t>U3386</t>
  </si>
  <si>
    <t>U3387</t>
  </si>
  <si>
    <t>U3388</t>
  </si>
  <si>
    <t>U3389</t>
  </si>
  <si>
    <t>U3390</t>
  </si>
  <si>
    <t>U3391</t>
  </si>
  <si>
    <t>U3392</t>
  </si>
  <si>
    <t>U3393</t>
  </si>
  <si>
    <t>U3394</t>
  </si>
  <si>
    <t>U3395</t>
  </si>
  <si>
    <t>U3396</t>
  </si>
  <si>
    <t>U3397</t>
  </si>
  <si>
    <t>U3398</t>
  </si>
  <si>
    <t>U3399</t>
  </si>
  <si>
    <t>U3400</t>
  </si>
  <si>
    <t>U3401</t>
  </si>
  <si>
    <t>U3402</t>
  </si>
  <si>
    <t>U3403</t>
  </si>
  <si>
    <t>U3404</t>
  </si>
  <si>
    <t>U3405</t>
  </si>
  <si>
    <t>U3406</t>
  </si>
  <si>
    <t>U3407</t>
  </si>
  <si>
    <t>U3408</t>
  </si>
  <si>
    <t>U3409</t>
  </si>
  <si>
    <t>U3410</t>
  </si>
  <si>
    <t>U3411</t>
  </si>
  <si>
    <t>U3412</t>
  </si>
  <si>
    <t>U3413</t>
  </si>
  <si>
    <t>U3414</t>
  </si>
  <si>
    <t>U3415</t>
  </si>
  <si>
    <t>U3416</t>
  </si>
  <si>
    <t>U3417</t>
  </si>
  <si>
    <t>U3418</t>
  </si>
  <si>
    <t>U3419</t>
  </si>
  <si>
    <t>U3420</t>
  </si>
  <si>
    <t>U3421</t>
  </si>
  <si>
    <t>U3422</t>
  </si>
  <si>
    <t>U3423</t>
  </si>
  <si>
    <t>U3424</t>
  </si>
  <si>
    <t>U3425</t>
  </si>
  <si>
    <t>U3426</t>
  </si>
  <si>
    <t>U3427</t>
  </si>
  <si>
    <t>U3428</t>
  </si>
  <si>
    <t>U3429</t>
  </si>
  <si>
    <t>U3430</t>
  </si>
  <si>
    <t>U3431</t>
  </si>
  <si>
    <t>U3432</t>
  </si>
  <si>
    <t>U3433</t>
  </si>
  <si>
    <t>U3434</t>
  </si>
  <si>
    <t>U3435</t>
  </si>
  <si>
    <t>U3436</t>
  </si>
  <si>
    <t>U3437</t>
  </si>
  <si>
    <t>U3438</t>
  </si>
  <si>
    <t>U3439</t>
  </si>
  <si>
    <t>U3440</t>
  </si>
  <si>
    <t>U3441</t>
  </si>
  <si>
    <t>U3442</t>
  </si>
  <si>
    <t>U3443</t>
  </si>
  <si>
    <t>U3444</t>
  </si>
  <si>
    <t>U3445</t>
  </si>
  <si>
    <t>U3446</t>
  </si>
  <si>
    <t>U3447</t>
  </si>
  <si>
    <t>U3448</t>
  </si>
  <si>
    <t>U3449</t>
  </si>
  <si>
    <t>U3450</t>
  </si>
  <si>
    <t>U3451</t>
  </si>
  <si>
    <t>U3452</t>
  </si>
  <si>
    <t>U3453</t>
  </si>
  <si>
    <t>U3454</t>
  </si>
  <si>
    <t>U3455</t>
  </si>
  <si>
    <t>U3456</t>
  </si>
  <si>
    <t>U3457</t>
  </si>
  <si>
    <t>U3458</t>
  </si>
  <si>
    <t>U3459</t>
  </si>
  <si>
    <t>U3460</t>
  </si>
  <si>
    <t>U3461</t>
  </si>
  <si>
    <t>U3462</t>
  </si>
  <si>
    <t>U3463</t>
  </si>
  <si>
    <t>U3464</t>
  </si>
  <si>
    <t>U3465</t>
  </si>
  <si>
    <t>U3466</t>
  </si>
  <si>
    <t>U3467</t>
  </si>
  <si>
    <t>U3468</t>
  </si>
  <si>
    <t>U3469</t>
  </si>
  <si>
    <t>U3470</t>
  </si>
  <si>
    <t>U3471</t>
  </si>
  <si>
    <t>U3472</t>
  </si>
  <si>
    <t>U3473</t>
  </si>
  <si>
    <t>U3474</t>
  </si>
  <si>
    <t>U3475</t>
  </si>
  <si>
    <t>U3476</t>
  </si>
  <si>
    <t>U3477</t>
  </si>
  <si>
    <t>U3478</t>
  </si>
  <si>
    <t>U3479</t>
  </si>
  <si>
    <t>U3480</t>
  </si>
  <si>
    <t>U3481</t>
  </si>
  <si>
    <t>U3482</t>
  </si>
  <si>
    <t>U3483</t>
  </si>
  <si>
    <t>U3484</t>
  </si>
  <si>
    <t>U3485</t>
  </si>
  <si>
    <t>U3486</t>
  </si>
  <si>
    <t>U3487</t>
  </si>
  <si>
    <t>U3488</t>
  </si>
  <si>
    <t>U3489</t>
  </si>
  <si>
    <t>U3490</t>
  </si>
  <si>
    <t>U3491</t>
  </si>
  <si>
    <t>U3492</t>
  </si>
  <si>
    <t>U3493</t>
  </si>
  <si>
    <t>U3494</t>
  </si>
  <si>
    <t>U3495</t>
  </si>
  <si>
    <t>U3496</t>
  </si>
  <si>
    <t>U3497</t>
  </si>
  <si>
    <t>U3498</t>
  </si>
  <si>
    <t>U3499</t>
  </si>
  <si>
    <t>U3500</t>
  </si>
  <si>
    <t>U3501</t>
  </si>
  <si>
    <t>U3502</t>
  </si>
  <si>
    <t>U3503</t>
  </si>
  <si>
    <t>U3504</t>
  </si>
  <si>
    <t>U3505</t>
  </si>
  <si>
    <t>U3506</t>
  </si>
  <si>
    <t>U3507</t>
  </si>
  <si>
    <t>U3508</t>
  </si>
  <si>
    <t>U3509</t>
  </si>
  <si>
    <t>U3510</t>
  </si>
  <si>
    <t>U3511</t>
  </si>
  <si>
    <t>U3512</t>
  </si>
  <si>
    <t>U3513</t>
  </si>
  <si>
    <t>U3514</t>
  </si>
  <si>
    <t>U3515</t>
  </si>
  <si>
    <t>U3516</t>
  </si>
  <si>
    <t>U3517</t>
  </si>
  <si>
    <t>U3518</t>
  </si>
  <si>
    <t>U3519</t>
  </si>
  <si>
    <t>U3520</t>
  </si>
  <si>
    <t>U3521</t>
  </si>
  <si>
    <t>U3522</t>
  </si>
  <si>
    <t>U3523</t>
  </si>
  <si>
    <t>U3524</t>
  </si>
  <si>
    <t>U3525</t>
  </si>
  <si>
    <t>U3526</t>
  </si>
  <si>
    <t>U3527</t>
  </si>
  <si>
    <t>U3528</t>
  </si>
  <si>
    <t>U3529</t>
  </si>
  <si>
    <t>U3530</t>
  </si>
  <si>
    <t>U3531</t>
  </si>
  <si>
    <t>U3532</t>
  </si>
  <si>
    <t>U3533</t>
  </si>
  <si>
    <t>U3534</t>
  </si>
  <si>
    <t>U3535</t>
  </si>
  <si>
    <t>U3536</t>
  </si>
  <si>
    <t>U3537</t>
  </si>
  <si>
    <t>U3538</t>
  </si>
  <si>
    <t>U3539</t>
  </si>
  <si>
    <t>U3540</t>
  </si>
  <si>
    <t>U3541</t>
  </si>
  <si>
    <t>U3542</t>
  </si>
  <si>
    <t>U3543</t>
  </si>
  <si>
    <t>U3544</t>
  </si>
  <si>
    <t>U3545</t>
  </si>
  <si>
    <t>U3546</t>
  </si>
  <si>
    <t>U3547</t>
  </si>
  <si>
    <t>U3548</t>
  </si>
  <si>
    <t>U3549</t>
  </si>
  <si>
    <t>U3550</t>
  </si>
  <si>
    <t>U3551</t>
  </si>
  <si>
    <t>U3552</t>
  </si>
  <si>
    <t>U3553</t>
  </si>
  <si>
    <t>U3554</t>
  </si>
  <si>
    <t>U3555</t>
  </si>
  <si>
    <t>U3556</t>
  </si>
  <si>
    <t>U3557</t>
  </si>
  <si>
    <t>U3558</t>
  </si>
  <si>
    <t>U3559</t>
  </si>
  <si>
    <t>U3560</t>
  </si>
  <si>
    <t>U3561</t>
  </si>
  <si>
    <t>U3562</t>
  </si>
  <si>
    <t>U3563</t>
  </si>
  <si>
    <t>U3564</t>
  </si>
  <si>
    <t>U3565</t>
  </si>
  <si>
    <t>U3566</t>
  </si>
  <si>
    <t>U3567</t>
  </si>
  <si>
    <t>U3568</t>
  </si>
  <si>
    <t>U3569</t>
  </si>
  <si>
    <t>U3570</t>
  </si>
  <si>
    <t>U3571</t>
  </si>
  <si>
    <t>U3572</t>
  </si>
  <si>
    <t>U3573</t>
  </si>
  <si>
    <t>U3574</t>
  </si>
  <si>
    <t>U3575</t>
  </si>
  <si>
    <t>U3576</t>
  </si>
  <si>
    <t>U3577</t>
  </si>
  <si>
    <t>U3578</t>
  </si>
  <si>
    <t>U3579</t>
  </si>
  <si>
    <t>U3580</t>
  </si>
  <si>
    <t>U3581</t>
  </si>
  <si>
    <t>U3582</t>
  </si>
  <si>
    <t>U3583</t>
  </si>
  <si>
    <t>U3584</t>
  </si>
  <si>
    <t>U3585</t>
  </si>
  <si>
    <t>U3586</t>
  </si>
  <si>
    <t>U3587</t>
  </si>
  <si>
    <t>U3588</t>
  </si>
  <si>
    <t>U3589</t>
  </si>
  <si>
    <t>U3590</t>
  </si>
  <si>
    <t>U3591</t>
  </si>
  <si>
    <t>U3592</t>
  </si>
  <si>
    <t>U3593</t>
  </si>
  <si>
    <t>U3594</t>
  </si>
  <si>
    <t>U3595</t>
  </si>
  <si>
    <t>U3596</t>
  </si>
  <si>
    <t>U3597</t>
  </si>
  <si>
    <t>U3598</t>
  </si>
  <si>
    <t>U3599</t>
  </si>
  <si>
    <t>U3600</t>
  </si>
  <si>
    <t>U3601</t>
  </si>
  <si>
    <t>U3602</t>
  </si>
  <si>
    <t>U3603</t>
  </si>
  <si>
    <t>U3604</t>
  </si>
  <si>
    <t>U3605</t>
  </si>
  <si>
    <t>U3606</t>
  </si>
  <si>
    <t>U3607</t>
  </si>
  <si>
    <t>U3608</t>
  </si>
  <si>
    <t>U3609</t>
  </si>
  <si>
    <t>U3610</t>
  </si>
  <si>
    <t>U3611</t>
  </si>
  <si>
    <t>U3612</t>
  </si>
  <si>
    <t>U3613</t>
  </si>
  <si>
    <t>U3614</t>
  </si>
  <si>
    <t>U3615</t>
  </si>
  <si>
    <t>U3616</t>
  </si>
  <si>
    <t>U3617</t>
  </si>
  <si>
    <t>U3618</t>
  </si>
  <si>
    <t>U3619</t>
  </si>
  <si>
    <t>U3620</t>
  </si>
  <si>
    <t>U3621</t>
  </si>
  <si>
    <t>U3622</t>
  </si>
  <si>
    <t>U3623</t>
  </si>
  <si>
    <t>U3624</t>
  </si>
  <si>
    <t>U3625</t>
  </si>
  <si>
    <t>U3626</t>
  </si>
  <si>
    <t>U3627</t>
  </si>
  <si>
    <t>U3628</t>
  </si>
  <si>
    <t>U3629</t>
  </si>
  <si>
    <t>U3630</t>
  </si>
  <si>
    <t>U3631</t>
  </si>
  <si>
    <t>U3632</t>
  </si>
  <si>
    <t>U3633</t>
  </si>
  <si>
    <t>U3634</t>
  </si>
  <si>
    <t>U3635</t>
  </si>
  <si>
    <t>U3636</t>
  </si>
  <si>
    <t>U3637</t>
  </si>
  <si>
    <t>U3638</t>
  </si>
  <si>
    <t>U3639</t>
  </si>
  <si>
    <t>U3640</t>
  </si>
  <si>
    <t>U3641</t>
  </si>
  <si>
    <t>U3642</t>
  </si>
  <si>
    <t>U3643</t>
  </si>
  <si>
    <t>U3644</t>
  </si>
  <si>
    <t>U3645</t>
  </si>
  <si>
    <t>U3646</t>
  </si>
  <si>
    <t>U3647</t>
  </si>
  <si>
    <t>U3648</t>
  </si>
  <si>
    <t>U3649</t>
  </si>
  <si>
    <t>U3650</t>
  </si>
  <si>
    <t>U3651</t>
  </si>
  <si>
    <t>U3652</t>
  </si>
  <si>
    <t>U3653</t>
  </si>
  <si>
    <t>U3654</t>
  </si>
  <si>
    <t>U3655</t>
  </si>
  <si>
    <t>U3656</t>
  </si>
  <si>
    <t>U3657</t>
  </si>
  <si>
    <t>U3658</t>
  </si>
  <si>
    <t>U3659</t>
  </si>
  <si>
    <t>U3660</t>
  </si>
  <si>
    <t>U3661</t>
  </si>
  <si>
    <t>U3662</t>
  </si>
  <si>
    <t>U3663</t>
  </si>
  <si>
    <t>U3664</t>
  </si>
  <si>
    <t>U3665</t>
  </si>
  <si>
    <t>U3666</t>
  </si>
  <si>
    <t>U3667</t>
  </si>
  <si>
    <t>U3668</t>
  </si>
  <si>
    <t>U3669</t>
  </si>
  <si>
    <t>U3670</t>
  </si>
  <si>
    <t>U3671</t>
  </si>
  <si>
    <t>U3672</t>
  </si>
  <si>
    <t>U3673</t>
  </si>
  <si>
    <t>U3674</t>
  </si>
  <si>
    <t>U3675</t>
  </si>
  <si>
    <t>U3676</t>
  </si>
  <si>
    <t>U3677</t>
  </si>
  <si>
    <t>U3678</t>
  </si>
  <si>
    <t>U3679</t>
  </si>
  <si>
    <t>U3680</t>
  </si>
  <si>
    <t>U3681</t>
  </si>
  <si>
    <t>U3682</t>
  </si>
  <si>
    <t>U3683</t>
  </si>
  <si>
    <t>U3684</t>
  </si>
  <si>
    <t>U3685</t>
  </si>
  <si>
    <t>U3686</t>
  </si>
  <si>
    <t>U3687</t>
  </si>
  <si>
    <t>U3688</t>
  </si>
  <si>
    <t>U3689</t>
  </si>
  <si>
    <t>U3690</t>
  </si>
  <si>
    <t>U3691</t>
  </si>
  <si>
    <t>U3692</t>
  </si>
  <si>
    <t>U3693</t>
  </si>
  <si>
    <t>U3694</t>
  </si>
  <si>
    <t>U3695</t>
  </si>
  <si>
    <t>U3696</t>
  </si>
  <si>
    <t>U3697</t>
  </si>
  <si>
    <t>U3698</t>
  </si>
  <si>
    <t>U3699</t>
  </si>
  <si>
    <t>U3700</t>
  </si>
  <si>
    <t>U3701</t>
  </si>
  <si>
    <t>U3702</t>
  </si>
  <si>
    <t>U3703</t>
  </si>
  <si>
    <t>U3704</t>
  </si>
  <si>
    <t>U3705</t>
  </si>
  <si>
    <t>U3706</t>
  </si>
  <si>
    <t>U3707</t>
  </si>
  <si>
    <t>U3708</t>
  </si>
  <si>
    <t>U3709</t>
  </si>
  <si>
    <t>U3710</t>
  </si>
  <si>
    <t>U3711</t>
  </si>
  <si>
    <t>U3712</t>
  </si>
  <si>
    <t>U3713</t>
  </si>
  <si>
    <t>U3714</t>
  </si>
  <si>
    <t>U3715</t>
  </si>
  <si>
    <t>U3716</t>
  </si>
  <si>
    <t>U3717</t>
  </si>
  <si>
    <t>U3718</t>
  </si>
  <si>
    <t>U3719</t>
  </si>
  <si>
    <t>U3720</t>
  </si>
  <si>
    <t>U3721</t>
  </si>
  <si>
    <t>U3722</t>
  </si>
  <si>
    <t>U3723</t>
  </si>
  <si>
    <t>U3724</t>
  </si>
  <si>
    <t>U3725</t>
  </si>
  <si>
    <t>U3726</t>
  </si>
  <si>
    <t>U3727</t>
  </si>
  <si>
    <t>U3728</t>
  </si>
  <si>
    <t>U3729</t>
  </si>
  <si>
    <t>U3730</t>
  </si>
  <si>
    <t>U3731</t>
  </si>
  <si>
    <t>U3732</t>
  </si>
  <si>
    <t>U3733</t>
  </si>
  <si>
    <t>U3734</t>
  </si>
  <si>
    <t>U3735</t>
  </si>
  <si>
    <t>U3736</t>
  </si>
  <si>
    <t>U3737</t>
  </si>
  <si>
    <t>U3738</t>
  </si>
  <si>
    <t>U3739</t>
  </si>
  <si>
    <t>U3740</t>
  </si>
  <si>
    <t>U3741</t>
  </si>
  <si>
    <t>U3742</t>
  </si>
  <si>
    <t>U3743</t>
  </si>
  <si>
    <t>U3744</t>
  </si>
  <si>
    <t>U3745</t>
  </si>
  <si>
    <t>U3746</t>
  </si>
  <si>
    <t>U3747</t>
  </si>
  <si>
    <t>U3748</t>
  </si>
  <si>
    <t>U3749</t>
  </si>
  <si>
    <t>U3750</t>
  </si>
  <si>
    <t>U3751</t>
  </si>
  <si>
    <t>U3752</t>
  </si>
  <si>
    <t>U3753</t>
  </si>
  <si>
    <t>U3754</t>
  </si>
  <si>
    <t>U3755</t>
  </si>
  <si>
    <t>U3756</t>
  </si>
  <si>
    <t>U3757</t>
  </si>
  <si>
    <t>U3758</t>
  </si>
  <si>
    <t>U3759</t>
  </si>
  <si>
    <t>U3760</t>
  </si>
  <si>
    <t>U3761</t>
  </si>
  <si>
    <t>U3762</t>
  </si>
  <si>
    <t>U3763</t>
  </si>
  <si>
    <t>U3764</t>
  </si>
  <si>
    <t>U3765</t>
  </si>
  <si>
    <t>U3766</t>
  </si>
  <si>
    <t>U3767</t>
  </si>
  <si>
    <t>U3768</t>
  </si>
  <si>
    <t>U3769</t>
  </si>
  <si>
    <t>U3770</t>
  </si>
  <si>
    <t>U3771</t>
  </si>
  <si>
    <t>U3772</t>
  </si>
  <si>
    <t>U3773</t>
  </si>
  <si>
    <t>U3774</t>
  </si>
  <si>
    <t>U3775</t>
  </si>
  <si>
    <t>U3776</t>
  </si>
  <si>
    <t>U3777</t>
  </si>
  <si>
    <t>U3778</t>
  </si>
  <si>
    <t>U3779</t>
  </si>
  <si>
    <t>U3780</t>
  </si>
  <si>
    <t>U3781</t>
  </si>
  <si>
    <t>U3782</t>
  </si>
  <si>
    <t>U3783</t>
  </si>
  <si>
    <t>U3784</t>
  </si>
  <si>
    <t>U3785</t>
  </si>
  <si>
    <t>U3786</t>
  </si>
  <si>
    <t>U3787</t>
  </si>
  <si>
    <t>U3788</t>
  </si>
  <si>
    <t>U3789</t>
  </si>
  <si>
    <t>U3790</t>
  </si>
  <si>
    <t>U3791</t>
  </si>
  <si>
    <t>U3792</t>
  </si>
  <si>
    <t>U3793</t>
  </si>
  <si>
    <t>U3794</t>
  </si>
  <si>
    <t>U3795</t>
  </si>
  <si>
    <t>U3796</t>
  </si>
  <si>
    <t>U3797</t>
  </si>
  <si>
    <t>U3798</t>
  </si>
  <si>
    <t>U3799</t>
  </si>
  <si>
    <t>U3800</t>
  </si>
  <si>
    <t>U3801</t>
  </si>
  <si>
    <t>U3802</t>
  </si>
  <si>
    <t>U3803</t>
  </si>
  <si>
    <t>U3804</t>
  </si>
  <si>
    <t>U3805</t>
  </si>
  <si>
    <t>U3806</t>
  </si>
  <si>
    <t>U3807</t>
  </si>
  <si>
    <t>U3808</t>
  </si>
  <si>
    <t>U3809</t>
  </si>
  <si>
    <t>U3810</t>
  </si>
  <si>
    <t>U3811</t>
  </si>
  <si>
    <t>U3812</t>
  </si>
  <si>
    <t>U3813</t>
  </si>
  <si>
    <t>U3814</t>
  </si>
  <si>
    <t>U3815</t>
  </si>
  <si>
    <t>U3816</t>
  </si>
  <si>
    <t>U3817</t>
  </si>
  <si>
    <t>U3818</t>
  </si>
  <si>
    <t>U3819</t>
  </si>
  <si>
    <t>U3820</t>
  </si>
  <si>
    <t>U3821</t>
  </si>
  <si>
    <t>U3822</t>
  </si>
  <si>
    <t>U3823</t>
  </si>
  <si>
    <t>U3824</t>
  </si>
  <si>
    <t>U3825</t>
  </si>
  <si>
    <t>U3826</t>
  </si>
  <si>
    <t>U3827</t>
  </si>
  <si>
    <t>U3828</t>
  </si>
  <si>
    <t>U3829</t>
  </si>
  <si>
    <t>U3830</t>
  </si>
  <si>
    <t>U3831</t>
  </si>
  <si>
    <t>U3832</t>
  </si>
  <si>
    <t>U3833</t>
  </si>
  <si>
    <t>U3834</t>
  </si>
  <si>
    <t>U3835</t>
  </si>
  <si>
    <t>U3836</t>
  </si>
  <si>
    <t>U3837</t>
  </si>
  <si>
    <t>U3838</t>
  </si>
  <si>
    <t>U3839</t>
  </si>
  <si>
    <t>U3840</t>
  </si>
  <si>
    <t>U3841</t>
  </si>
  <si>
    <t>U3842</t>
  </si>
  <si>
    <t>U3843</t>
  </si>
  <si>
    <t>U3844</t>
  </si>
  <si>
    <t>U3845</t>
  </si>
  <si>
    <t>U3846</t>
  </si>
  <si>
    <t>U3847</t>
  </si>
  <si>
    <t>U3848</t>
  </si>
  <si>
    <t>U3849</t>
  </si>
  <si>
    <t>U3850</t>
  </si>
  <si>
    <t>U3851</t>
  </si>
  <si>
    <t>U3852</t>
  </si>
  <si>
    <t>U3853</t>
  </si>
  <si>
    <t>U3854</t>
  </si>
  <si>
    <t>U3855</t>
  </si>
  <si>
    <t>U3856</t>
  </si>
  <si>
    <t>U3857</t>
  </si>
  <si>
    <t>U3858</t>
  </si>
  <si>
    <t>U3859</t>
  </si>
  <si>
    <t>U3860</t>
  </si>
  <si>
    <t>U3861</t>
  </si>
  <si>
    <t>U3862</t>
  </si>
  <si>
    <t>U3863</t>
  </si>
  <si>
    <t>U3864</t>
  </si>
  <si>
    <t>U3865</t>
  </si>
  <si>
    <t>U3866</t>
  </si>
  <si>
    <t>U3867</t>
  </si>
  <si>
    <t>U3868</t>
  </si>
  <si>
    <t>U3869</t>
  </si>
  <si>
    <t>U3870</t>
  </si>
  <si>
    <t>U3871</t>
  </si>
  <si>
    <t>U3872</t>
  </si>
  <si>
    <t>U3873</t>
  </si>
  <si>
    <t>U3874</t>
  </si>
  <si>
    <t>U3875</t>
  </si>
  <si>
    <t>U3876</t>
  </si>
  <si>
    <t>U3877</t>
  </si>
  <si>
    <t>U3878</t>
  </si>
  <si>
    <t>U3879</t>
  </si>
  <si>
    <t>U3880</t>
  </si>
  <si>
    <t>U3881</t>
  </si>
  <si>
    <t>U3882</t>
  </si>
  <si>
    <t>U3883</t>
  </si>
  <si>
    <t>U3884</t>
  </si>
  <si>
    <t>U3885</t>
  </si>
  <si>
    <t>U3886</t>
  </si>
  <si>
    <t>U3887</t>
  </si>
  <si>
    <t>U3888</t>
  </si>
  <si>
    <t>U3889</t>
  </si>
  <si>
    <t>U3890</t>
  </si>
  <si>
    <t>U3891</t>
  </si>
  <si>
    <t>U3892</t>
  </si>
  <si>
    <t>U3893</t>
  </si>
  <si>
    <t>U3894</t>
  </si>
  <si>
    <t>U3895</t>
  </si>
  <si>
    <t>U3896</t>
  </si>
  <si>
    <t>U3897</t>
  </si>
  <si>
    <t>U3898</t>
  </si>
  <si>
    <t>U3899</t>
  </si>
  <si>
    <t>U3900</t>
  </si>
  <si>
    <t>U3901</t>
  </si>
  <si>
    <t>U3902</t>
  </si>
  <si>
    <t>U3903</t>
  </si>
  <si>
    <t>U3904</t>
  </si>
  <si>
    <t>U3905</t>
  </si>
  <si>
    <t>U3906</t>
  </si>
  <si>
    <t>U3907</t>
  </si>
  <si>
    <t>U3908</t>
  </si>
  <si>
    <t>U3909</t>
  </si>
  <si>
    <t>U3910</t>
  </si>
  <si>
    <t>U3911</t>
  </si>
  <si>
    <t>U3912</t>
  </si>
  <si>
    <t>U3913</t>
  </si>
  <si>
    <t>U3914</t>
  </si>
  <si>
    <t>U3915</t>
  </si>
  <si>
    <t>U3916</t>
  </si>
  <si>
    <t>U3917</t>
  </si>
  <si>
    <t>U3918</t>
  </si>
  <si>
    <t>U3919</t>
  </si>
  <si>
    <t>U3920</t>
  </si>
  <si>
    <t>U3921</t>
  </si>
  <si>
    <t>U3922</t>
  </si>
  <si>
    <t>U3923</t>
  </si>
  <si>
    <t>U3924</t>
  </si>
  <si>
    <t>U3925</t>
  </si>
  <si>
    <t>U3926</t>
  </si>
  <si>
    <t>U3927</t>
  </si>
  <si>
    <t>U3928</t>
  </si>
  <si>
    <t>U3929</t>
  </si>
  <si>
    <t>U3930</t>
  </si>
  <si>
    <t>U3931</t>
  </si>
  <si>
    <t>U3932</t>
  </si>
  <si>
    <t>U3933</t>
  </si>
  <si>
    <t>U3934</t>
  </si>
  <si>
    <t>U3935</t>
  </si>
  <si>
    <t>U3936</t>
  </si>
  <si>
    <t>U3937</t>
  </si>
  <si>
    <t>U3938</t>
  </si>
  <si>
    <t>U3939</t>
  </si>
  <si>
    <t>U3940</t>
  </si>
  <si>
    <t>U3941</t>
  </si>
  <si>
    <t>U3942</t>
  </si>
  <si>
    <t>U3943</t>
  </si>
  <si>
    <t>U3944</t>
  </si>
  <si>
    <t>U3945</t>
  </si>
  <si>
    <t>U3946</t>
  </si>
  <si>
    <t>U3947</t>
  </si>
  <si>
    <t>U3948</t>
  </si>
  <si>
    <t>U3949</t>
  </si>
  <si>
    <t>U3950</t>
  </si>
  <si>
    <t>U3951</t>
  </si>
  <si>
    <t>U3952</t>
  </si>
  <si>
    <t>U3953</t>
  </si>
  <si>
    <t>U3954</t>
  </si>
  <si>
    <t>U3955</t>
  </si>
  <si>
    <t>U3956</t>
  </si>
  <si>
    <t>U3957</t>
  </si>
  <si>
    <t>U3958</t>
  </si>
  <si>
    <t>U3959</t>
  </si>
  <si>
    <t>U3960</t>
  </si>
  <si>
    <t>U3961</t>
  </si>
  <si>
    <t>U3962</t>
  </si>
  <si>
    <t>U3963</t>
  </si>
  <si>
    <t>U3964</t>
  </si>
  <si>
    <t>U3965</t>
  </si>
  <si>
    <t>U3966</t>
  </si>
  <si>
    <t>U3967</t>
  </si>
  <si>
    <t>U3968</t>
  </si>
  <si>
    <t>U3969</t>
  </si>
  <si>
    <t>U3970</t>
  </si>
  <si>
    <t>U3971</t>
  </si>
  <si>
    <t>U3972</t>
  </si>
  <si>
    <t>U3973</t>
  </si>
  <si>
    <t>U3974</t>
  </si>
  <si>
    <t>U3975</t>
  </si>
  <si>
    <t>U3976</t>
  </si>
  <si>
    <t>U3977</t>
  </si>
  <si>
    <t>U3978</t>
  </si>
  <si>
    <t>U3979</t>
  </si>
  <si>
    <t>U3980</t>
  </si>
  <si>
    <t>U3981</t>
  </si>
  <si>
    <t>U3982</t>
  </si>
  <si>
    <t>U3983</t>
  </si>
  <si>
    <t>U3984</t>
  </si>
  <si>
    <t>U3985</t>
  </si>
  <si>
    <t>U3986</t>
  </si>
  <si>
    <t>U3987</t>
  </si>
  <si>
    <t>U3988</t>
  </si>
  <si>
    <t>U3989</t>
  </si>
  <si>
    <t>U3990</t>
  </si>
  <si>
    <t>U3991</t>
  </si>
  <si>
    <t>U3992</t>
  </si>
  <si>
    <t>U3993</t>
  </si>
  <si>
    <t>U3994</t>
  </si>
  <si>
    <t>U3995</t>
  </si>
  <si>
    <t>U3996</t>
  </si>
  <si>
    <t>U3997</t>
  </si>
  <si>
    <t>U3998</t>
  </si>
  <si>
    <t>U3999</t>
  </si>
  <si>
    <t>U4000</t>
  </si>
  <si>
    <t>U4001</t>
  </si>
  <si>
    <t>U4002</t>
  </si>
  <si>
    <t>U4003</t>
  </si>
  <si>
    <t>U4004</t>
  </si>
  <si>
    <t>U4005</t>
  </si>
  <si>
    <t>U4006</t>
  </si>
  <si>
    <t>U4007</t>
  </si>
  <si>
    <t>U4008</t>
  </si>
  <si>
    <t>U4009</t>
  </si>
  <si>
    <t>U4010</t>
  </si>
  <si>
    <t>U4011</t>
  </si>
  <si>
    <t>U4012</t>
  </si>
  <si>
    <t>U4013</t>
  </si>
  <si>
    <t>U4014</t>
  </si>
  <si>
    <t>U4015</t>
  </si>
  <si>
    <t>U4016</t>
  </si>
  <si>
    <t>U4017</t>
  </si>
  <si>
    <t>U4018</t>
  </si>
  <si>
    <t>U4019</t>
  </si>
  <si>
    <t>U4020</t>
  </si>
  <si>
    <t>U4021</t>
  </si>
  <si>
    <t>U4022</t>
  </si>
  <si>
    <t>U4023</t>
  </si>
  <si>
    <t>U4024</t>
  </si>
  <si>
    <t>U4025</t>
  </si>
  <si>
    <t>U4026</t>
  </si>
  <si>
    <t>U4027</t>
  </si>
  <si>
    <t>U4028</t>
  </si>
  <si>
    <t>U4029</t>
  </si>
  <si>
    <t>U4030</t>
  </si>
  <si>
    <t>U4031</t>
  </si>
  <si>
    <t>U4032</t>
  </si>
  <si>
    <t>U4033</t>
  </si>
  <si>
    <t>U4034</t>
  </si>
  <si>
    <t>U4035</t>
  </si>
  <si>
    <t>U4036</t>
  </si>
  <si>
    <t>U4037</t>
  </si>
  <si>
    <t>U4038</t>
  </si>
  <si>
    <t>U4039</t>
  </si>
  <si>
    <t>U4040</t>
  </si>
  <si>
    <t>U4041</t>
  </si>
  <si>
    <t>U4042</t>
  </si>
  <si>
    <t>U4043</t>
  </si>
  <si>
    <t>U4044</t>
  </si>
  <si>
    <t>U4045</t>
  </si>
  <si>
    <t>U4046</t>
  </si>
  <si>
    <t>U4047</t>
  </si>
  <si>
    <t>U4048</t>
  </si>
  <si>
    <t>U4049</t>
  </si>
  <si>
    <t>U4050</t>
  </si>
  <si>
    <t>U4051</t>
  </si>
  <si>
    <t>U4052</t>
  </si>
  <si>
    <t>U4053</t>
  </si>
  <si>
    <t>U4054</t>
  </si>
  <si>
    <t>U4055</t>
  </si>
  <si>
    <t>U4056</t>
  </si>
  <si>
    <t>U4057</t>
  </si>
  <si>
    <t>U4058</t>
  </si>
  <si>
    <t>U4059</t>
  </si>
  <si>
    <t>U4060</t>
  </si>
  <si>
    <t>U4061</t>
  </si>
  <si>
    <t>U4062</t>
  </si>
  <si>
    <t>U4063</t>
  </si>
  <si>
    <t>U4064</t>
  </si>
  <si>
    <t>U4065</t>
  </si>
  <si>
    <t>U4066</t>
  </si>
  <si>
    <t>U4067</t>
  </si>
  <si>
    <t>U4068</t>
  </si>
  <si>
    <t>U4069</t>
  </si>
  <si>
    <t>U4070</t>
  </si>
  <si>
    <t>U4071</t>
  </si>
  <si>
    <t>U4072</t>
  </si>
  <si>
    <t>U4073</t>
  </si>
  <si>
    <t>U4074</t>
  </si>
  <si>
    <t>U4075</t>
  </si>
  <si>
    <t>U4076</t>
  </si>
  <si>
    <t>U4077</t>
  </si>
  <si>
    <t>U4078</t>
  </si>
  <si>
    <t>U4079</t>
  </si>
  <si>
    <t>U4080</t>
  </si>
  <si>
    <t>U4081</t>
  </si>
  <si>
    <t>U4082</t>
  </si>
  <si>
    <t>U4083</t>
  </si>
  <si>
    <t>U4084</t>
  </si>
  <si>
    <t>U4085</t>
  </si>
  <si>
    <t>U4086</t>
  </si>
  <si>
    <t>U4087</t>
  </si>
  <si>
    <t>U4088</t>
  </si>
  <si>
    <t>U4089</t>
  </si>
  <si>
    <t>U4090</t>
  </si>
  <si>
    <t>U4091</t>
  </si>
  <si>
    <t>U4092</t>
  </si>
  <si>
    <t>U4093</t>
  </si>
  <si>
    <t>U4094</t>
  </si>
  <si>
    <t>U4095</t>
  </si>
  <si>
    <t>U4096</t>
  </si>
  <si>
    <t>U4097</t>
  </si>
  <si>
    <t>U4098</t>
  </si>
  <si>
    <t>U4099</t>
  </si>
  <si>
    <t>U4100</t>
  </si>
  <si>
    <t>U4101</t>
  </si>
  <si>
    <t>U4102</t>
  </si>
  <si>
    <t>U4103</t>
  </si>
  <si>
    <t>U4104</t>
  </si>
  <si>
    <t>U4105</t>
  </si>
  <si>
    <t>U4106</t>
  </si>
  <si>
    <t>U4107</t>
  </si>
  <si>
    <t>U4108</t>
  </si>
  <si>
    <t>U4109</t>
  </si>
  <si>
    <t>U4110</t>
  </si>
  <si>
    <t>U4111</t>
  </si>
  <si>
    <t>U4112</t>
  </si>
  <si>
    <t>U4113</t>
  </si>
  <si>
    <t>U4114</t>
  </si>
  <si>
    <t>U4115</t>
  </si>
  <si>
    <t>U4116</t>
  </si>
  <si>
    <t>U4117</t>
  </si>
  <si>
    <t>U4118</t>
  </si>
  <si>
    <t>U4119</t>
  </si>
  <si>
    <t>U4120</t>
  </si>
  <si>
    <t>U4121</t>
  </si>
  <si>
    <t>U4122</t>
  </si>
  <si>
    <t>U4123</t>
  </si>
  <si>
    <t>U4124</t>
  </si>
  <si>
    <t>U4125</t>
  </si>
  <si>
    <t>U4126</t>
  </si>
  <si>
    <t>U4127</t>
  </si>
  <si>
    <t>U4128</t>
  </si>
  <si>
    <t>U4129</t>
  </si>
  <si>
    <t>U4130</t>
  </si>
  <si>
    <t>U4131</t>
  </si>
  <si>
    <t>U4132</t>
  </si>
  <si>
    <t>U4133</t>
  </si>
  <si>
    <t>U4134</t>
  </si>
  <si>
    <t>U4135</t>
  </si>
  <si>
    <t>U4136</t>
  </si>
  <si>
    <t>U4137</t>
  </si>
  <si>
    <t>U4138</t>
  </si>
  <si>
    <t>U4139</t>
  </si>
  <si>
    <t>U4140</t>
  </si>
  <si>
    <t>U4141</t>
  </si>
  <si>
    <t>U4142</t>
  </si>
  <si>
    <t>U4143</t>
  </si>
  <si>
    <t>U4144</t>
  </si>
  <si>
    <t>U4145</t>
  </si>
  <si>
    <t>U4146</t>
  </si>
  <si>
    <t>U4147</t>
  </si>
  <si>
    <t>U4148</t>
  </si>
  <si>
    <t>U4149</t>
  </si>
  <si>
    <t>U4150</t>
  </si>
  <si>
    <t>U4151</t>
  </si>
  <si>
    <t>U4152</t>
  </si>
  <si>
    <t>U4153</t>
  </si>
  <si>
    <t>U4154</t>
  </si>
  <si>
    <t>U4155</t>
  </si>
  <si>
    <t>U4156</t>
  </si>
  <si>
    <t>U4157</t>
  </si>
  <si>
    <t>U4158</t>
  </si>
  <si>
    <t>U4159</t>
  </si>
  <si>
    <t>U4160</t>
  </si>
  <si>
    <t>U4161</t>
  </si>
  <si>
    <t>U4162</t>
  </si>
  <si>
    <t>U4163</t>
  </si>
  <si>
    <t>U4164</t>
  </si>
  <si>
    <t>U4165</t>
  </si>
  <si>
    <t>U4166</t>
  </si>
  <si>
    <t>U4167</t>
  </si>
  <si>
    <t>U4168</t>
  </si>
  <si>
    <t>U4169</t>
  </si>
  <si>
    <t>U4170</t>
  </si>
  <si>
    <t>U4171</t>
  </si>
  <si>
    <t>U4172</t>
  </si>
  <si>
    <t>U4173</t>
  </si>
  <si>
    <t>U4174</t>
  </si>
  <si>
    <t>U4175</t>
  </si>
  <si>
    <t>U4176</t>
  </si>
  <si>
    <t>U4177</t>
  </si>
  <si>
    <t>U4178</t>
  </si>
  <si>
    <t>U4179</t>
  </si>
  <si>
    <t>U4180</t>
  </si>
  <si>
    <t>U4181</t>
  </si>
  <si>
    <t>U4182</t>
  </si>
  <si>
    <t>U4183</t>
  </si>
  <si>
    <t>U4184</t>
  </si>
  <si>
    <t>U4185</t>
  </si>
  <si>
    <t>U4186</t>
  </si>
  <si>
    <t>U4187</t>
  </si>
  <si>
    <t>U4188</t>
  </si>
  <si>
    <t>U4189</t>
  </si>
  <si>
    <t>U4190</t>
  </si>
  <si>
    <t>U4191</t>
  </si>
  <si>
    <t>U4192</t>
  </si>
  <si>
    <t>U4193</t>
  </si>
  <si>
    <t>U4194</t>
  </si>
  <si>
    <t>U4195</t>
  </si>
  <si>
    <t>U4196</t>
  </si>
  <si>
    <t>U4197</t>
  </si>
  <si>
    <t>U4198</t>
  </si>
  <si>
    <t>U4199</t>
  </si>
  <si>
    <t>U4200</t>
  </si>
  <si>
    <t>U4201</t>
  </si>
  <si>
    <t>U4202</t>
  </si>
  <si>
    <t>U4203</t>
  </si>
  <si>
    <t>U4204</t>
  </si>
  <si>
    <t>U4205</t>
  </si>
  <si>
    <t>U4206</t>
  </si>
  <si>
    <t>U4207</t>
  </si>
  <si>
    <t>U4208</t>
  </si>
  <si>
    <t>U4209</t>
  </si>
  <si>
    <t>U4210</t>
  </si>
  <si>
    <t>U4211</t>
  </si>
  <si>
    <t>U4212</t>
  </si>
  <si>
    <t>U4213</t>
  </si>
  <si>
    <t>U4214</t>
  </si>
  <si>
    <t>U4215</t>
  </si>
  <si>
    <t>U4216</t>
  </si>
  <si>
    <t>U4217</t>
  </si>
  <si>
    <t>U4218</t>
  </si>
  <si>
    <t>U4219</t>
  </si>
  <si>
    <t>U4220</t>
  </si>
  <si>
    <t>U4221</t>
  </si>
  <si>
    <t>U4222</t>
  </si>
  <si>
    <t>U4223</t>
  </si>
  <si>
    <t>U4224</t>
  </si>
  <si>
    <t>U4225</t>
  </si>
  <si>
    <t>U4226</t>
  </si>
  <si>
    <t>U4227</t>
  </si>
  <si>
    <t>U4228</t>
  </si>
  <si>
    <t>U4229</t>
  </si>
  <si>
    <t>U4230</t>
  </si>
  <si>
    <t>U4231</t>
  </si>
  <si>
    <t>U4232</t>
  </si>
  <si>
    <t>U4233</t>
  </si>
  <si>
    <t>U4234</t>
  </si>
  <si>
    <t>U4235</t>
  </si>
  <si>
    <t>U4236</t>
  </si>
  <si>
    <t>U4237</t>
  </si>
  <si>
    <t>U4238</t>
  </si>
  <si>
    <t>U4239</t>
  </si>
  <si>
    <t>U4240</t>
  </si>
  <si>
    <t>U4241</t>
  </si>
  <si>
    <t>U4242</t>
  </si>
  <si>
    <t>U4243</t>
  </si>
  <si>
    <t>U4244</t>
  </si>
  <si>
    <t>U4245</t>
  </si>
  <si>
    <t>U4246</t>
  </si>
  <si>
    <t>U4247</t>
  </si>
  <si>
    <t>U4248</t>
  </si>
  <si>
    <t>U4249</t>
  </si>
  <si>
    <t>U4250</t>
  </si>
  <si>
    <t>U4251</t>
  </si>
  <si>
    <t>U4252</t>
  </si>
  <si>
    <t>U4253</t>
  </si>
  <si>
    <t>U4254</t>
  </si>
  <si>
    <t>U4255</t>
  </si>
  <si>
    <t>U4256</t>
  </si>
  <si>
    <t>U4257</t>
  </si>
  <si>
    <t>U4258</t>
  </si>
  <si>
    <t>U4259</t>
  </si>
  <si>
    <t>U4260</t>
  </si>
  <si>
    <t>U4261</t>
  </si>
  <si>
    <t>U4262</t>
  </si>
  <si>
    <t>U4263</t>
  </si>
  <si>
    <t>U4264</t>
  </si>
  <si>
    <t>U4265</t>
  </si>
  <si>
    <t>U4266</t>
  </si>
  <si>
    <t>U4267</t>
  </si>
  <si>
    <t>U4268</t>
  </si>
  <si>
    <t>U4269</t>
  </si>
  <si>
    <t>U4270</t>
  </si>
  <si>
    <t>U4271</t>
  </si>
  <si>
    <t>U4272</t>
  </si>
  <si>
    <t>U4273</t>
  </si>
  <si>
    <t>U4274</t>
  </si>
  <si>
    <t>U4275</t>
  </si>
  <si>
    <t>U4276</t>
  </si>
  <si>
    <t>U4277</t>
  </si>
  <si>
    <t>U4278</t>
  </si>
  <si>
    <t>U4279</t>
  </si>
  <si>
    <t>U4280</t>
  </si>
  <si>
    <t>U4281</t>
  </si>
  <si>
    <t>U4282</t>
  </si>
  <si>
    <t>U4283</t>
  </si>
  <si>
    <t>U4284</t>
  </si>
  <si>
    <t>U4285</t>
  </si>
  <si>
    <t>U4286</t>
  </si>
  <si>
    <t>U4287</t>
  </si>
  <si>
    <t>U4288</t>
  </si>
  <si>
    <t>U4289</t>
  </si>
  <si>
    <t>U4290</t>
  </si>
  <si>
    <t>U4291</t>
  </si>
  <si>
    <t>U4292</t>
  </si>
  <si>
    <t>U4293</t>
  </si>
  <si>
    <t>U4294</t>
  </si>
  <si>
    <t>U4295</t>
  </si>
  <si>
    <t>U4296</t>
  </si>
  <si>
    <t>U4297</t>
  </si>
  <si>
    <t>U4298</t>
  </si>
  <si>
    <t>U4299</t>
  </si>
  <si>
    <t>U4300</t>
  </si>
  <si>
    <t>U4301</t>
  </si>
  <si>
    <t>U4302</t>
  </si>
  <si>
    <t>U4303</t>
  </si>
  <si>
    <t>U4304</t>
  </si>
  <si>
    <t>U4305</t>
  </si>
  <si>
    <t>U4306</t>
  </si>
  <si>
    <t>U4307</t>
  </si>
  <si>
    <t>U4308</t>
  </si>
  <si>
    <t>U4309</t>
  </si>
  <si>
    <t>U4310</t>
  </si>
  <si>
    <t>U4311</t>
  </si>
  <si>
    <t>U4312</t>
  </si>
  <si>
    <t>U4313</t>
  </si>
  <si>
    <t>U4314</t>
  </si>
  <si>
    <t>U4315</t>
  </si>
  <si>
    <t>U4316</t>
  </si>
  <si>
    <t>U4317</t>
  </si>
  <si>
    <t>U4318</t>
  </si>
  <si>
    <t>U4319</t>
  </si>
  <si>
    <t>U4320</t>
  </si>
  <si>
    <t>U4321</t>
  </si>
  <si>
    <t>U4322</t>
  </si>
  <si>
    <t>U4323</t>
  </si>
  <si>
    <t>U4324</t>
  </si>
  <si>
    <t>U4325</t>
  </si>
  <si>
    <t>U4326</t>
  </si>
  <si>
    <t>U4327</t>
  </si>
  <si>
    <t>U4328</t>
  </si>
  <si>
    <t>U4329</t>
  </si>
  <si>
    <t>U4330</t>
  </si>
  <si>
    <t>U4331</t>
  </si>
  <si>
    <t>U4332</t>
  </si>
  <si>
    <t>U4333</t>
  </si>
  <si>
    <t>U4334</t>
  </si>
  <si>
    <t>U4335</t>
  </si>
  <si>
    <t>U4336</t>
  </si>
  <si>
    <t>U4337</t>
  </si>
  <si>
    <t>U4338</t>
  </si>
  <si>
    <t>U4339</t>
  </si>
  <si>
    <t>U4340</t>
  </si>
  <si>
    <t>U4341</t>
  </si>
  <si>
    <t>U4342</t>
  </si>
  <si>
    <t>U4343</t>
  </si>
  <si>
    <t>U4344</t>
  </si>
  <si>
    <t>U4345</t>
  </si>
  <si>
    <t>U4346</t>
  </si>
  <si>
    <t>U4347</t>
  </si>
  <si>
    <t>U4348</t>
  </si>
  <si>
    <t>U4349</t>
  </si>
  <si>
    <t>U4350</t>
  </si>
  <si>
    <t>U4351</t>
  </si>
  <si>
    <t>U4352</t>
  </si>
  <si>
    <t>U4353</t>
  </si>
  <si>
    <t>U4354</t>
  </si>
  <si>
    <t>U4355</t>
  </si>
  <si>
    <t>U4356</t>
  </si>
  <si>
    <t>U4357</t>
  </si>
  <si>
    <t>U4358</t>
  </si>
  <si>
    <t>U4359</t>
  </si>
  <si>
    <t>U4360</t>
  </si>
  <si>
    <t>U4361</t>
  </si>
  <si>
    <t>U4362</t>
  </si>
  <si>
    <t>U4363</t>
  </si>
  <si>
    <t>U4364</t>
  </si>
  <si>
    <t>U4365</t>
  </si>
  <si>
    <t>U4366</t>
  </si>
  <si>
    <t>U4367</t>
  </si>
  <si>
    <t>U4368</t>
  </si>
  <si>
    <t>U4369</t>
  </si>
  <si>
    <t>U4370</t>
  </si>
  <si>
    <t>U4371</t>
  </si>
  <si>
    <t>U4372</t>
  </si>
  <si>
    <t>U4373</t>
  </si>
  <si>
    <t>U4374</t>
  </si>
  <si>
    <t>U4375</t>
  </si>
  <si>
    <t>U4376</t>
  </si>
  <si>
    <t>U4377</t>
  </si>
  <si>
    <t>U4378</t>
  </si>
  <si>
    <t>U4379</t>
  </si>
  <si>
    <t>U4380</t>
  </si>
  <si>
    <t>U4381</t>
  </si>
  <si>
    <t>U4382</t>
  </si>
  <si>
    <t>U4383</t>
  </si>
  <si>
    <t>U4384</t>
  </si>
  <si>
    <t>U4385</t>
  </si>
  <si>
    <t>U4386</t>
  </si>
  <si>
    <t>U4387</t>
  </si>
  <si>
    <t>U4388</t>
  </si>
  <si>
    <t>U4389</t>
  </si>
  <si>
    <t>U4390</t>
  </si>
  <si>
    <t>U4391</t>
  </si>
  <si>
    <t>U4392</t>
  </si>
  <si>
    <t>U4393</t>
  </si>
  <si>
    <t>U4394</t>
  </si>
  <si>
    <t>U4395</t>
  </si>
  <si>
    <t>U4396</t>
  </si>
  <si>
    <t>U4397</t>
  </si>
  <si>
    <t>U4398</t>
  </si>
  <si>
    <t>U4399</t>
  </si>
  <si>
    <t>U4400</t>
  </si>
  <si>
    <t>U4401</t>
  </si>
  <si>
    <t>U4402</t>
  </si>
  <si>
    <t>U4403</t>
  </si>
  <si>
    <t>U4404</t>
  </si>
  <si>
    <t>U4405</t>
  </si>
  <si>
    <t>U4406</t>
  </si>
  <si>
    <t>U4407</t>
  </si>
  <si>
    <t>U4408</t>
  </si>
  <si>
    <t>U4409</t>
  </si>
  <si>
    <t>U4410</t>
  </si>
  <si>
    <t>U4411</t>
  </si>
  <si>
    <t>U4412</t>
  </si>
  <si>
    <t>U4413</t>
  </si>
  <si>
    <t>U4414</t>
  </si>
  <si>
    <t>U4415</t>
  </si>
  <si>
    <t>U4416</t>
  </si>
  <si>
    <t>U4417</t>
  </si>
  <si>
    <t>U4418</t>
  </si>
  <si>
    <t>U4419</t>
  </si>
  <si>
    <t>U4420</t>
  </si>
  <si>
    <t>U4421</t>
  </si>
  <si>
    <t>U4422</t>
  </si>
  <si>
    <t>U4423</t>
  </si>
  <si>
    <t>U4424</t>
  </si>
  <si>
    <t>U4425</t>
  </si>
  <si>
    <t>U4426</t>
  </si>
  <si>
    <t>U4427</t>
  </si>
  <si>
    <t>U4428</t>
  </si>
  <si>
    <t>U4429</t>
  </si>
  <si>
    <t>U4430</t>
  </si>
  <si>
    <t>U4431</t>
  </si>
  <si>
    <t>U4432</t>
  </si>
  <si>
    <t>U4433</t>
  </si>
  <si>
    <t>U4434</t>
  </si>
  <si>
    <t>U4435</t>
  </si>
  <si>
    <t>U4436</t>
  </si>
  <si>
    <t>U4437</t>
  </si>
  <si>
    <t>U4438</t>
  </si>
  <si>
    <t>U4439</t>
  </si>
  <si>
    <t>U4440</t>
  </si>
  <si>
    <t>U4441</t>
  </si>
  <si>
    <t>U4442</t>
  </si>
  <si>
    <t>U4443</t>
  </si>
  <si>
    <t>U4444</t>
  </si>
  <si>
    <t>U4445</t>
  </si>
  <si>
    <t>U4446</t>
  </si>
  <si>
    <t>U4447</t>
  </si>
  <si>
    <t>U4448</t>
  </si>
  <si>
    <t>U4449</t>
  </si>
  <si>
    <t>U4450</t>
  </si>
  <si>
    <t>U4451</t>
  </si>
  <si>
    <t>U4452</t>
  </si>
  <si>
    <t>U4453</t>
  </si>
  <si>
    <t>U4454</t>
  </si>
  <si>
    <t>U4455</t>
  </si>
  <si>
    <t>U4456</t>
  </si>
  <si>
    <t>U4457</t>
  </si>
  <si>
    <t>U4458</t>
  </si>
  <si>
    <t>U4459</t>
  </si>
  <si>
    <t>U4460</t>
  </si>
  <si>
    <t>U4461</t>
  </si>
  <si>
    <t>U4462</t>
  </si>
  <si>
    <t>U4463</t>
  </si>
  <si>
    <t>U4464</t>
  </si>
  <si>
    <t>U4465</t>
  </si>
  <si>
    <t>U4466</t>
  </si>
  <si>
    <t>U4467</t>
  </si>
  <si>
    <t>U4468</t>
  </si>
  <si>
    <t>U4469</t>
  </si>
  <si>
    <t>U4470</t>
  </si>
  <si>
    <t>U4471</t>
  </si>
  <si>
    <t>U4472</t>
  </si>
  <si>
    <t>U4473</t>
  </si>
  <si>
    <t>U4474</t>
  </si>
  <si>
    <t>U4475</t>
  </si>
  <si>
    <t>U4476</t>
  </si>
  <si>
    <t>U4477</t>
  </si>
  <si>
    <t>U4478</t>
  </si>
  <si>
    <t>U4479</t>
  </si>
  <si>
    <t>U4480</t>
  </si>
  <si>
    <t>U4481</t>
  </si>
  <si>
    <t>U4482</t>
  </si>
  <si>
    <t>U4483</t>
  </si>
  <si>
    <t>U4484</t>
  </si>
  <si>
    <t>U4485</t>
  </si>
  <si>
    <t>U4486</t>
  </si>
  <si>
    <t>U4487</t>
  </si>
  <si>
    <t>U4488</t>
  </si>
  <si>
    <t>U4489</t>
  </si>
  <si>
    <t>U4490</t>
  </si>
  <si>
    <t>U4491</t>
  </si>
  <si>
    <t>U4492</t>
  </si>
  <si>
    <t>U4493</t>
  </si>
  <si>
    <t>U4494</t>
  </si>
  <si>
    <t>U4495</t>
  </si>
  <si>
    <t>U4496</t>
  </si>
  <si>
    <t>U4497</t>
  </si>
  <si>
    <t>U4498</t>
  </si>
  <si>
    <t>U4499</t>
  </si>
  <si>
    <t>U4500</t>
  </si>
  <si>
    <t>U4501</t>
  </si>
  <si>
    <t>U4502</t>
  </si>
  <si>
    <t>U4503</t>
  </si>
  <si>
    <t>U4504</t>
  </si>
  <si>
    <t>U4505</t>
  </si>
  <si>
    <t>U4506</t>
  </si>
  <si>
    <t>U4507</t>
  </si>
  <si>
    <t>U4508</t>
  </si>
  <si>
    <t>U4509</t>
  </si>
  <si>
    <t>U4510</t>
  </si>
  <si>
    <t>U4511</t>
  </si>
  <si>
    <t>U4512</t>
  </si>
  <si>
    <t>U4513</t>
  </si>
  <si>
    <t>U4514</t>
  </si>
  <si>
    <t>U4515</t>
  </si>
  <si>
    <t>U4516</t>
  </si>
  <si>
    <t>U4517</t>
  </si>
  <si>
    <t>U4518</t>
  </si>
  <si>
    <t>U4519</t>
  </si>
  <si>
    <t>U4520</t>
  </si>
  <si>
    <t>U4521</t>
  </si>
  <si>
    <t>U4522</t>
  </si>
  <si>
    <t>U4523</t>
  </si>
  <si>
    <t>U4524</t>
  </si>
  <si>
    <t>U4525</t>
  </si>
  <si>
    <t>U4526</t>
  </si>
  <si>
    <t>U4527</t>
  </si>
  <si>
    <t>U4528</t>
  </si>
  <si>
    <t>U4529</t>
  </si>
  <si>
    <t>U4530</t>
  </si>
  <si>
    <t>U4531</t>
  </si>
  <si>
    <t>U4532</t>
  </si>
  <si>
    <t>U4533</t>
  </si>
  <si>
    <t>U4534</t>
  </si>
  <si>
    <t>U4535</t>
  </si>
  <si>
    <t>U4536</t>
  </si>
  <si>
    <t>U4537</t>
  </si>
  <si>
    <t>U4538</t>
  </si>
  <si>
    <t>U4539</t>
  </si>
  <si>
    <t>U4540</t>
  </si>
  <si>
    <t>U4541</t>
  </si>
  <si>
    <t>U4542</t>
  </si>
  <si>
    <t>U4543</t>
  </si>
  <si>
    <t>U4544</t>
  </si>
  <si>
    <t>U4545</t>
  </si>
  <si>
    <t>U4546</t>
  </si>
  <si>
    <t>U4547</t>
  </si>
  <si>
    <t>U4548</t>
  </si>
  <si>
    <t>U4549</t>
  </si>
  <si>
    <t>U4550</t>
  </si>
  <si>
    <t>U4551</t>
  </si>
  <si>
    <t>U4552</t>
  </si>
  <si>
    <t>U4553</t>
  </si>
  <si>
    <t>U4554</t>
  </si>
  <si>
    <t>U4555</t>
  </si>
  <si>
    <t>U4556</t>
  </si>
  <si>
    <t>U4557</t>
  </si>
  <si>
    <t>U4558</t>
  </si>
  <si>
    <t>U4559</t>
  </si>
  <si>
    <t>U4560</t>
  </si>
  <si>
    <t>U4561</t>
  </si>
  <si>
    <t>U4562</t>
  </si>
  <si>
    <t>U4563</t>
  </si>
  <si>
    <t>U4564</t>
  </si>
  <si>
    <t>U4565</t>
  </si>
  <si>
    <t>U4566</t>
  </si>
  <si>
    <t>U4567</t>
  </si>
  <si>
    <t>U4568</t>
  </si>
  <si>
    <t>U4569</t>
  </si>
  <si>
    <t>U4570</t>
  </si>
  <si>
    <t>U4571</t>
  </si>
  <si>
    <t>U4572</t>
  </si>
  <si>
    <t>U4573</t>
  </si>
  <si>
    <t>U4574</t>
  </si>
  <si>
    <t>U4575</t>
  </si>
  <si>
    <t>U4576</t>
  </si>
  <si>
    <t>U4577</t>
  </si>
  <si>
    <t>U4578</t>
  </si>
  <si>
    <t>U4579</t>
  </si>
  <si>
    <t>U4580</t>
  </si>
  <si>
    <t>U4581</t>
  </si>
  <si>
    <t>U4582</t>
  </si>
  <si>
    <t>U4583</t>
  </si>
  <si>
    <t>U4584</t>
  </si>
  <si>
    <t>U4585</t>
  </si>
  <si>
    <t>U4586</t>
  </si>
  <si>
    <t>U4587</t>
  </si>
  <si>
    <t>U4588</t>
  </si>
  <si>
    <t>U4589</t>
  </si>
  <si>
    <t>U4590</t>
  </si>
  <si>
    <t>U4591</t>
  </si>
  <si>
    <t>U4592</t>
  </si>
  <si>
    <t>U4593</t>
  </si>
  <si>
    <t>U4594</t>
  </si>
  <si>
    <t>U4595</t>
  </si>
  <si>
    <t>U4596</t>
  </si>
  <si>
    <t>U4597</t>
  </si>
  <si>
    <t>U4598</t>
  </si>
  <si>
    <t>U4599</t>
  </si>
  <si>
    <t>U4600</t>
  </si>
  <si>
    <t>U4601</t>
  </si>
  <si>
    <t>U4602</t>
  </si>
  <si>
    <t>U4603</t>
  </si>
  <si>
    <t>U4604</t>
  </si>
  <si>
    <t>U4605</t>
  </si>
  <si>
    <t>U4606</t>
  </si>
  <si>
    <t>U4607</t>
  </si>
  <si>
    <t>U4608</t>
  </si>
  <si>
    <t>U4609</t>
  </si>
  <si>
    <t>U4610</t>
  </si>
  <si>
    <t>U4611</t>
  </si>
  <si>
    <t>U4612</t>
  </si>
  <si>
    <t>U4613</t>
  </si>
  <si>
    <t>U4614</t>
  </si>
  <si>
    <t>U4615</t>
  </si>
  <si>
    <t>U4616</t>
  </si>
  <si>
    <t>U4617</t>
  </si>
  <si>
    <t>U4618</t>
  </si>
  <si>
    <t>U4619</t>
  </si>
  <si>
    <t>U4620</t>
  </si>
  <si>
    <t>U4621</t>
  </si>
  <si>
    <t>U4622</t>
  </si>
  <si>
    <t>U4623</t>
  </si>
  <si>
    <t>U4624</t>
  </si>
  <si>
    <t>U4625</t>
  </si>
  <si>
    <t>U4626</t>
  </si>
  <si>
    <t>U4627</t>
  </si>
  <si>
    <t>U4628</t>
  </si>
  <si>
    <t>U4629</t>
  </si>
  <si>
    <t>U4630</t>
  </si>
  <si>
    <t>U4631</t>
  </si>
  <si>
    <t>U4632</t>
  </si>
  <si>
    <t>U4633</t>
  </si>
  <si>
    <t>U4634</t>
  </si>
  <si>
    <t>U4635</t>
  </si>
  <si>
    <t>U4636</t>
  </si>
  <si>
    <t>U4637</t>
  </si>
  <si>
    <t>U4638</t>
  </si>
  <si>
    <t>U4639</t>
  </si>
  <si>
    <t>U4640</t>
  </si>
  <si>
    <t>U4641</t>
  </si>
  <si>
    <t>U4642</t>
  </si>
  <si>
    <t>U4643</t>
  </si>
  <si>
    <t>U4644</t>
  </si>
  <si>
    <t>U4645</t>
  </si>
  <si>
    <t>U4646</t>
  </si>
  <si>
    <t>U4647</t>
  </si>
  <si>
    <t>U4648</t>
  </si>
  <si>
    <t>U4649</t>
  </si>
  <si>
    <t>U4650</t>
  </si>
  <si>
    <t>U4651</t>
  </si>
  <si>
    <t>U4652</t>
  </si>
  <si>
    <t>U4653</t>
  </si>
  <si>
    <t>U4654</t>
  </si>
  <si>
    <t>U4655</t>
  </si>
  <si>
    <t>U4656</t>
  </si>
  <si>
    <t>U4657</t>
  </si>
  <si>
    <t>U4658</t>
  </si>
  <si>
    <t>U4659</t>
  </si>
  <si>
    <t>U4660</t>
  </si>
  <si>
    <t>U4661</t>
  </si>
  <si>
    <t>U4662</t>
  </si>
  <si>
    <t>U4663</t>
  </si>
  <si>
    <t>U4664</t>
  </si>
  <si>
    <t>U4665</t>
  </si>
  <si>
    <t>U4666</t>
  </si>
  <si>
    <t>U4667</t>
  </si>
  <si>
    <t>U4668</t>
  </si>
  <si>
    <t>U4669</t>
  </si>
  <si>
    <t>U4670</t>
  </si>
  <si>
    <t>U4671</t>
  </si>
  <si>
    <t>U4672</t>
  </si>
  <si>
    <t>U4673</t>
  </si>
  <si>
    <t>U4674</t>
  </si>
  <si>
    <t>U4675</t>
  </si>
  <si>
    <t>U4676</t>
  </si>
  <si>
    <t>U4677</t>
  </si>
  <si>
    <t>U4678</t>
  </si>
  <si>
    <t>U4679</t>
  </si>
  <si>
    <t>U4680</t>
  </si>
  <si>
    <t>U4681</t>
  </si>
  <si>
    <t>U4682</t>
  </si>
  <si>
    <t>U4683</t>
  </si>
  <si>
    <t>U4684</t>
  </si>
  <si>
    <t>U4685</t>
  </si>
  <si>
    <t>U4686</t>
  </si>
  <si>
    <t>U4687</t>
  </si>
  <si>
    <t>U4688</t>
  </si>
  <si>
    <t>U4689</t>
  </si>
  <si>
    <t>U4690</t>
  </si>
  <si>
    <t>U4691</t>
  </si>
  <si>
    <t>U4692</t>
  </si>
  <si>
    <t>U4693</t>
  </si>
  <si>
    <t>U4694</t>
  </si>
  <si>
    <t>U4695</t>
  </si>
  <si>
    <t>U4696</t>
  </si>
  <si>
    <t>U4697</t>
  </si>
  <si>
    <t>U4698</t>
  </si>
  <si>
    <t>U4699</t>
  </si>
  <si>
    <t>U4700</t>
  </si>
  <si>
    <t>U4701</t>
  </si>
  <si>
    <t>U4702</t>
  </si>
  <si>
    <t>U4703</t>
  </si>
  <si>
    <t>U4704</t>
  </si>
  <si>
    <t>U4705</t>
  </si>
  <si>
    <t>U4706</t>
  </si>
  <si>
    <t>U4707</t>
  </si>
  <si>
    <t>U4708</t>
  </si>
  <si>
    <t>U4709</t>
  </si>
  <si>
    <t>U4710</t>
  </si>
  <si>
    <t>U4711</t>
  </si>
  <si>
    <t>U4712</t>
  </si>
  <si>
    <t>U4713</t>
  </si>
  <si>
    <t>U4714</t>
  </si>
  <si>
    <t>U4715</t>
  </si>
  <si>
    <t>U4716</t>
  </si>
  <si>
    <t>U4717</t>
  </si>
  <si>
    <t>U4718</t>
  </si>
  <si>
    <t>U4719</t>
  </si>
  <si>
    <t>U4720</t>
  </si>
  <si>
    <t>U4721</t>
  </si>
  <si>
    <t>U4722</t>
  </si>
  <si>
    <t>U4723</t>
  </si>
  <si>
    <t>U4724</t>
  </si>
  <si>
    <t>U4725</t>
  </si>
  <si>
    <t>U4726</t>
  </si>
  <si>
    <t>U4727</t>
  </si>
  <si>
    <t>U4728</t>
  </si>
  <si>
    <t>U4729</t>
  </si>
  <si>
    <t>U4730</t>
  </si>
  <si>
    <t>U4731</t>
  </si>
  <si>
    <t>U4732</t>
  </si>
  <si>
    <t>U4733</t>
  </si>
  <si>
    <t>U4734</t>
  </si>
  <si>
    <t>U4735</t>
  </si>
  <si>
    <t>U4736</t>
  </si>
  <si>
    <t>U4737</t>
  </si>
  <si>
    <t>U4738</t>
  </si>
  <si>
    <t>U4739</t>
  </si>
  <si>
    <t>U4740</t>
  </si>
  <si>
    <t>U4741</t>
  </si>
  <si>
    <t>U4742</t>
  </si>
  <si>
    <t>U4743</t>
  </si>
  <si>
    <t>U4744</t>
  </si>
  <si>
    <t>U4745</t>
  </si>
  <si>
    <t>U4746</t>
  </si>
  <si>
    <t>U4747</t>
  </si>
  <si>
    <t>U4748</t>
  </si>
  <si>
    <t>U4749</t>
  </si>
  <si>
    <t>U4750</t>
  </si>
  <si>
    <t>U4751</t>
  </si>
  <si>
    <t>U4752</t>
  </si>
  <si>
    <t>U4753</t>
  </si>
  <si>
    <t>U4754</t>
  </si>
  <si>
    <t>U4755</t>
  </si>
  <si>
    <t>U4756</t>
  </si>
  <si>
    <t>U4757</t>
  </si>
  <si>
    <t>U4758</t>
  </si>
  <si>
    <t>U4759</t>
  </si>
  <si>
    <t>U4760</t>
  </si>
  <si>
    <t>U4761</t>
  </si>
  <si>
    <t>U4762</t>
  </si>
  <si>
    <t>U4763</t>
  </si>
  <si>
    <t>U4764</t>
  </si>
  <si>
    <t>U4765</t>
  </si>
  <si>
    <t>U4766</t>
  </si>
  <si>
    <t>U4767</t>
  </si>
  <si>
    <t>U4768</t>
  </si>
  <si>
    <t>U4769</t>
  </si>
  <si>
    <t>U4770</t>
  </si>
  <si>
    <t>U4771</t>
  </si>
  <si>
    <t>U4772</t>
  </si>
  <si>
    <t>U4773</t>
  </si>
  <si>
    <t>U4774</t>
  </si>
  <si>
    <t>U4775</t>
  </si>
  <si>
    <t>U4776</t>
  </si>
  <si>
    <t>U4777</t>
  </si>
  <si>
    <t>U4778</t>
  </si>
  <si>
    <t>U4779</t>
  </si>
  <si>
    <t>U4780</t>
  </si>
  <si>
    <t>U4781</t>
  </si>
  <si>
    <t>U4782</t>
  </si>
  <si>
    <t>U4783</t>
  </si>
  <si>
    <t>U4784</t>
  </si>
  <si>
    <t>U4785</t>
  </si>
  <si>
    <t>U4786</t>
  </si>
  <si>
    <t>U4787</t>
  </si>
  <si>
    <t>U4788</t>
  </si>
  <si>
    <t>U4789</t>
  </si>
  <si>
    <t>U4790</t>
  </si>
  <si>
    <t>U4791</t>
  </si>
  <si>
    <t>U4792</t>
  </si>
  <si>
    <t>U4793</t>
  </si>
  <si>
    <t>U4794</t>
  </si>
  <si>
    <t>U4795</t>
  </si>
  <si>
    <t>U4796</t>
  </si>
  <si>
    <t>U4797</t>
  </si>
  <si>
    <t>U4798</t>
  </si>
  <si>
    <t>U4799</t>
  </si>
  <si>
    <t>U4800</t>
  </si>
  <si>
    <t>U4801</t>
  </si>
  <si>
    <t>U4802</t>
  </si>
  <si>
    <t>U4803</t>
  </si>
  <si>
    <t>U4804</t>
  </si>
  <si>
    <t>U4805</t>
  </si>
  <si>
    <t>U4806</t>
  </si>
  <si>
    <t>U4807</t>
  </si>
  <si>
    <t>U4808</t>
  </si>
  <si>
    <t>U4809</t>
  </si>
  <si>
    <t>U4810</t>
  </si>
  <si>
    <t>U4811</t>
  </si>
  <si>
    <t>U4812</t>
  </si>
  <si>
    <t>U4813</t>
  </si>
  <si>
    <t>U4814</t>
  </si>
  <si>
    <t>U4815</t>
  </si>
  <si>
    <t>U4816</t>
  </si>
  <si>
    <t>U4817</t>
  </si>
  <si>
    <t>U4818</t>
  </si>
  <si>
    <t>U4819</t>
  </si>
  <si>
    <t>U4820</t>
  </si>
  <si>
    <t>U4821</t>
  </si>
  <si>
    <t>U4822</t>
  </si>
  <si>
    <t>U4823</t>
  </si>
  <si>
    <t>U4824</t>
  </si>
  <si>
    <t>U4825</t>
  </si>
  <si>
    <t>U4826</t>
  </si>
  <si>
    <t>U4827</t>
  </si>
  <si>
    <t>U4828</t>
  </si>
  <si>
    <t>U4829</t>
  </si>
  <si>
    <t>U4830</t>
  </si>
  <si>
    <t>U4831</t>
  </si>
  <si>
    <t>U4832</t>
  </si>
  <si>
    <t>U4833</t>
  </si>
  <si>
    <t>U4834</t>
  </si>
  <si>
    <t>U4835</t>
  </si>
  <si>
    <t>U4836</t>
  </si>
  <si>
    <t>U4837</t>
  </si>
  <si>
    <t>U4838</t>
  </si>
  <si>
    <t>U4839</t>
  </si>
  <si>
    <t>U4840</t>
  </si>
  <si>
    <t>U4841</t>
  </si>
  <si>
    <t>U4842</t>
  </si>
  <si>
    <t>U4843</t>
  </si>
  <si>
    <t>U4844</t>
  </si>
  <si>
    <t>U4845</t>
  </si>
  <si>
    <t>U4846</t>
  </si>
  <si>
    <t>U4847</t>
  </si>
  <si>
    <t>U4848</t>
  </si>
  <si>
    <t>U4849</t>
  </si>
  <si>
    <t>U4850</t>
  </si>
  <si>
    <t>U4851</t>
  </si>
  <si>
    <t>U4852</t>
  </si>
  <si>
    <t>U4853</t>
  </si>
  <si>
    <t>U4854</t>
  </si>
  <si>
    <t>U4855</t>
  </si>
  <si>
    <t>U4856</t>
  </si>
  <si>
    <t>U4857</t>
  </si>
  <si>
    <t>U4858</t>
  </si>
  <si>
    <t>U4859</t>
  </si>
  <si>
    <t>U4860</t>
  </si>
  <si>
    <t>U4861</t>
  </si>
  <si>
    <t>U4862</t>
  </si>
  <si>
    <t>U4863</t>
  </si>
  <si>
    <t>U4864</t>
  </si>
  <si>
    <t>U4865</t>
  </si>
  <si>
    <t>U4866</t>
  </si>
  <si>
    <t>U4867</t>
  </si>
  <si>
    <t>U4868</t>
  </si>
  <si>
    <t>U4869</t>
  </si>
  <si>
    <t>U4870</t>
  </si>
  <si>
    <t>U4871</t>
  </si>
  <si>
    <t>U4872</t>
  </si>
  <si>
    <t>U4873</t>
  </si>
  <si>
    <t>U4874</t>
  </si>
  <si>
    <t>U4875</t>
  </si>
  <si>
    <t>U4876</t>
  </si>
  <si>
    <t>U4877</t>
  </si>
  <si>
    <t>U4878</t>
  </si>
  <si>
    <t>U4879</t>
  </si>
  <si>
    <t>U4880</t>
  </si>
  <si>
    <t>U4881</t>
  </si>
  <si>
    <t>U4882</t>
  </si>
  <si>
    <t>U4883</t>
  </si>
  <si>
    <t>U4884</t>
  </si>
  <si>
    <t>U4885</t>
  </si>
  <si>
    <t>U4886</t>
  </si>
  <si>
    <t>U4887</t>
  </si>
  <si>
    <t>U4888</t>
  </si>
  <si>
    <t>U4889</t>
  </si>
  <si>
    <t>U4890</t>
  </si>
  <si>
    <t>U4891</t>
  </si>
  <si>
    <t>U4892</t>
  </si>
  <si>
    <t>U4893</t>
  </si>
  <si>
    <t>U4894</t>
  </si>
  <si>
    <t>U4895</t>
  </si>
  <si>
    <t>U4896</t>
  </si>
  <si>
    <t>U4897</t>
  </si>
  <si>
    <t>U4898</t>
  </si>
  <si>
    <t>U4899</t>
  </si>
  <si>
    <t>U4900</t>
  </si>
  <si>
    <t>U4901</t>
  </si>
  <si>
    <t>U4902</t>
  </si>
  <si>
    <t>U4903</t>
  </si>
  <si>
    <t>U4904</t>
  </si>
  <si>
    <t>U4905</t>
  </si>
  <si>
    <t>U4906</t>
  </si>
  <si>
    <t>U4907</t>
  </si>
  <si>
    <t>U4908</t>
  </si>
  <si>
    <t>U4909</t>
  </si>
  <si>
    <t>U4910</t>
  </si>
  <si>
    <t>U4911</t>
  </si>
  <si>
    <t>U4912</t>
  </si>
  <si>
    <t>U4913</t>
  </si>
  <si>
    <t>U4914</t>
  </si>
  <si>
    <t>U4915</t>
  </si>
  <si>
    <t>U4916</t>
  </si>
  <si>
    <t>U4917</t>
  </si>
  <si>
    <t>U4918</t>
  </si>
  <si>
    <t>U4919</t>
  </si>
  <si>
    <t>U4920</t>
  </si>
  <si>
    <t>U4921</t>
  </si>
  <si>
    <t>U4922</t>
  </si>
  <si>
    <t>U4923</t>
  </si>
  <si>
    <t>U4924</t>
  </si>
  <si>
    <t>U4925</t>
  </si>
  <si>
    <t>U4926</t>
  </si>
  <si>
    <t>U4927</t>
  </si>
  <si>
    <t>U4928</t>
  </si>
  <si>
    <t>U4929</t>
  </si>
  <si>
    <t>U4930</t>
  </si>
  <si>
    <t>U4931</t>
  </si>
  <si>
    <t>U4932</t>
  </si>
  <si>
    <t>U4933</t>
  </si>
  <si>
    <t>U4934</t>
  </si>
  <si>
    <t>U4935</t>
  </si>
  <si>
    <t>U4936</t>
  </si>
  <si>
    <t>U4937</t>
  </si>
  <si>
    <t>U4938</t>
  </si>
  <si>
    <t>U4939</t>
  </si>
  <si>
    <t>U4940</t>
  </si>
  <si>
    <t>U4941</t>
  </si>
  <si>
    <t>U4942</t>
  </si>
  <si>
    <t>U4943</t>
  </si>
  <si>
    <t>U4944</t>
  </si>
  <si>
    <t>U4945</t>
  </si>
  <si>
    <t>U4946</t>
  </si>
  <si>
    <t>U4947</t>
  </si>
  <si>
    <t>U4948</t>
  </si>
  <si>
    <t>U4949</t>
  </si>
  <si>
    <t>U4950</t>
  </si>
  <si>
    <t>U4951</t>
  </si>
  <si>
    <t>U4952</t>
  </si>
  <si>
    <t>U4953</t>
  </si>
  <si>
    <t>U4954</t>
  </si>
  <si>
    <t>U4955</t>
  </si>
  <si>
    <t>U4956</t>
  </si>
  <si>
    <t>U4957</t>
  </si>
  <si>
    <t>U4958</t>
  </si>
  <si>
    <t>U4959</t>
  </si>
  <si>
    <t>U4960</t>
  </si>
  <si>
    <t>U4961</t>
  </si>
  <si>
    <t>U4962</t>
  </si>
  <si>
    <t>U4963</t>
  </si>
  <si>
    <t>U4964</t>
  </si>
  <si>
    <t>U4965</t>
  </si>
  <si>
    <t>U4966</t>
  </si>
  <si>
    <t>U4967</t>
  </si>
  <si>
    <t>U4968</t>
  </si>
  <si>
    <t>U4969</t>
  </si>
  <si>
    <t>U4970</t>
  </si>
  <si>
    <t>U4971</t>
  </si>
  <si>
    <t>U4972</t>
  </si>
  <si>
    <t>U4973</t>
  </si>
  <si>
    <t>U4974</t>
  </si>
  <si>
    <t>U4975</t>
  </si>
  <si>
    <t>U4976</t>
  </si>
  <si>
    <t>U4977</t>
  </si>
  <si>
    <t>U4978</t>
  </si>
  <si>
    <t>U4979</t>
  </si>
  <si>
    <t>U4980</t>
  </si>
  <si>
    <t>U4981</t>
  </si>
  <si>
    <t>U4982</t>
  </si>
  <si>
    <t>U4983</t>
  </si>
  <si>
    <t>U4984</t>
  </si>
  <si>
    <t>U4985</t>
  </si>
  <si>
    <t>U4986</t>
  </si>
  <si>
    <t>U4987</t>
  </si>
  <si>
    <t>U4988</t>
  </si>
  <si>
    <t>U4989</t>
  </si>
  <si>
    <t>U4990</t>
  </si>
  <si>
    <t>U4991</t>
  </si>
  <si>
    <t>U4992</t>
  </si>
  <si>
    <t>U4993</t>
  </si>
  <si>
    <t>U4994</t>
  </si>
  <si>
    <t>U4995</t>
  </si>
  <si>
    <t>U4996</t>
  </si>
  <si>
    <t>U4997</t>
  </si>
  <si>
    <t>U4998</t>
  </si>
  <si>
    <t>U4999</t>
  </si>
  <si>
    <t>U5000</t>
  </si>
  <si>
    <t>U5001</t>
  </si>
  <si>
    <t>U5002</t>
  </si>
  <si>
    <t>U5003</t>
  </si>
  <si>
    <t>U5004</t>
  </si>
  <si>
    <t>U5005</t>
  </si>
  <si>
    <t>U5006</t>
  </si>
  <si>
    <t>U5007</t>
  </si>
  <si>
    <t>U5008</t>
  </si>
  <si>
    <t>U5009</t>
  </si>
  <si>
    <t>U5010</t>
  </si>
  <si>
    <t>U5011</t>
  </si>
  <si>
    <t>U5012</t>
  </si>
  <si>
    <t>U5013</t>
  </si>
  <si>
    <t>U5014</t>
  </si>
  <si>
    <t>U5015</t>
  </si>
  <si>
    <t>U5016</t>
  </si>
  <si>
    <t>U5017</t>
  </si>
  <si>
    <t>U5018</t>
  </si>
  <si>
    <t>U5019</t>
  </si>
  <si>
    <t>U5020</t>
  </si>
  <si>
    <t>U5021</t>
  </si>
  <si>
    <t>U5022</t>
  </si>
  <si>
    <t>U5023</t>
  </si>
  <si>
    <t>U5024</t>
  </si>
  <si>
    <t>U5025</t>
  </si>
  <si>
    <t>U5026</t>
  </si>
  <si>
    <t>U5027</t>
  </si>
  <si>
    <t>U5028</t>
  </si>
  <si>
    <t>U5029</t>
  </si>
  <si>
    <t>U5030</t>
  </si>
  <si>
    <t>U5031</t>
  </si>
  <si>
    <t>U5032</t>
  </si>
  <si>
    <t>U5033</t>
  </si>
  <si>
    <t>U5034</t>
  </si>
  <si>
    <t>U5035</t>
  </si>
  <si>
    <t>U5036</t>
  </si>
  <si>
    <t>U5037</t>
  </si>
  <si>
    <t>U5038</t>
  </si>
  <si>
    <t>U5039</t>
  </si>
  <si>
    <t>U5040</t>
  </si>
  <si>
    <t>U5041</t>
  </si>
  <si>
    <t>U5042</t>
  </si>
  <si>
    <t>U5043</t>
  </si>
  <si>
    <t>U5044</t>
  </si>
  <si>
    <t>U5045</t>
  </si>
  <si>
    <t>U5046</t>
  </si>
  <si>
    <t>U5047</t>
  </si>
  <si>
    <t>U5048</t>
  </si>
  <si>
    <t>U5049</t>
  </si>
  <si>
    <t>U5050</t>
  </si>
  <si>
    <t>U5051</t>
  </si>
  <si>
    <t>U5052</t>
  </si>
  <si>
    <t>U5053</t>
  </si>
  <si>
    <t>U5054</t>
  </si>
  <si>
    <t>U5055</t>
  </si>
  <si>
    <t>U5056</t>
  </si>
  <si>
    <t>U5057</t>
  </si>
  <si>
    <t>U5058</t>
  </si>
  <si>
    <t>U5059</t>
  </si>
  <si>
    <t>U5060</t>
  </si>
  <si>
    <t>U5061</t>
  </si>
  <si>
    <t>U5062</t>
  </si>
  <si>
    <t>U5063</t>
  </si>
  <si>
    <t>U5064</t>
  </si>
  <si>
    <t>U5065</t>
  </si>
  <si>
    <t>U5066</t>
  </si>
  <si>
    <t>U5067</t>
  </si>
  <si>
    <t>U5068</t>
  </si>
  <si>
    <t>U5069</t>
  </si>
  <si>
    <t>U5070</t>
  </si>
  <si>
    <t>U5071</t>
  </si>
  <si>
    <t>U5072</t>
  </si>
  <si>
    <t>U5073</t>
  </si>
  <si>
    <t>U5074</t>
  </si>
  <si>
    <t>U5075</t>
  </si>
  <si>
    <t>U5076</t>
  </si>
  <si>
    <t>U5077</t>
  </si>
  <si>
    <t>U5078</t>
  </si>
  <si>
    <t>U5079</t>
  </si>
  <si>
    <t>U5080</t>
  </si>
  <si>
    <t>U5081</t>
  </si>
  <si>
    <t>U5082</t>
  </si>
  <si>
    <t>U5083</t>
  </si>
  <si>
    <t>U5084</t>
  </si>
  <si>
    <t>U5085</t>
  </si>
  <si>
    <t>U5086</t>
  </si>
  <si>
    <t>U5087</t>
  </si>
  <si>
    <t>U5088</t>
  </si>
  <si>
    <t>U5089</t>
  </si>
  <si>
    <t>U5090</t>
  </si>
  <si>
    <t>U5091</t>
  </si>
  <si>
    <t>U5092</t>
  </si>
  <si>
    <t>U5093</t>
  </si>
  <si>
    <t>U5094</t>
  </si>
  <si>
    <t>U5095</t>
  </si>
  <si>
    <t>U5096</t>
  </si>
  <si>
    <t>U5097</t>
  </si>
  <si>
    <t>U5098</t>
  </si>
  <si>
    <t>U5099</t>
  </si>
  <si>
    <t>U5100</t>
  </si>
  <si>
    <t>U5101</t>
  </si>
  <si>
    <t>U5102</t>
  </si>
  <si>
    <t>U5103</t>
  </si>
  <si>
    <t>U5104</t>
  </si>
  <si>
    <t>U5105</t>
  </si>
  <si>
    <t>U5106</t>
  </si>
  <si>
    <t>U5107</t>
  </si>
  <si>
    <t>U5108</t>
  </si>
  <si>
    <t>U5109</t>
  </si>
  <si>
    <t>U5110</t>
  </si>
  <si>
    <t>U5111</t>
  </si>
  <si>
    <t>U5112</t>
  </si>
  <si>
    <t>U5113</t>
  </si>
  <si>
    <t>U5114</t>
  </si>
  <si>
    <t>U5115</t>
  </si>
  <si>
    <t>U5116</t>
  </si>
  <si>
    <t>U5117</t>
  </si>
  <si>
    <t>U5118</t>
  </si>
  <si>
    <t>U5119</t>
  </si>
  <si>
    <t>U5120</t>
  </si>
  <si>
    <t>U5121</t>
  </si>
  <si>
    <t>U5122</t>
  </si>
  <si>
    <t>U5123</t>
  </si>
  <si>
    <t>U5124</t>
  </si>
  <si>
    <t>U5125</t>
  </si>
  <si>
    <t>U5126</t>
  </si>
  <si>
    <t>U5127</t>
  </si>
  <si>
    <t>U5128</t>
  </si>
  <si>
    <t>U5129</t>
  </si>
  <si>
    <t>U5130</t>
  </si>
  <si>
    <t>U5131</t>
  </si>
  <si>
    <t>U5132</t>
  </si>
  <si>
    <t>U5133</t>
  </si>
  <si>
    <t>U5134</t>
  </si>
  <si>
    <t>U5135</t>
  </si>
  <si>
    <t>U5136</t>
  </si>
  <si>
    <t>U5137</t>
  </si>
  <si>
    <t>U5138</t>
  </si>
  <si>
    <t>U5139</t>
  </si>
  <si>
    <t>U5140</t>
  </si>
  <si>
    <t>U5141</t>
  </si>
  <si>
    <t>U5142</t>
  </si>
  <si>
    <t>U5143</t>
  </si>
  <si>
    <t>U5144</t>
  </si>
  <si>
    <t>U5145</t>
  </si>
  <si>
    <t>U5146</t>
  </si>
  <si>
    <t>U5147</t>
  </si>
  <si>
    <t>U5148</t>
  </si>
  <si>
    <t>U5149</t>
  </si>
  <si>
    <t>U5150</t>
  </si>
  <si>
    <t>U5151</t>
  </si>
  <si>
    <t>U5152</t>
  </si>
  <si>
    <t>U5153</t>
  </si>
  <si>
    <t>U5154</t>
  </si>
  <si>
    <t>U5155</t>
  </si>
  <si>
    <t>U5156</t>
  </si>
  <si>
    <t>U5157</t>
  </si>
  <si>
    <t>U5158</t>
  </si>
  <si>
    <t>U5159</t>
  </si>
  <si>
    <t>U5160</t>
  </si>
  <si>
    <t>U5161</t>
  </si>
  <si>
    <t>U5162</t>
  </si>
  <si>
    <t>U5163</t>
  </si>
  <si>
    <t>U5164</t>
  </si>
  <si>
    <t>U5165</t>
  </si>
  <si>
    <t>U5166</t>
  </si>
  <si>
    <t>U5167</t>
  </si>
  <si>
    <t>U5168</t>
  </si>
  <si>
    <t>U5169</t>
  </si>
  <si>
    <t>U5170</t>
  </si>
  <si>
    <t>U5171</t>
  </si>
  <si>
    <t>U5172</t>
  </si>
  <si>
    <t>U5173</t>
  </si>
  <si>
    <t>U5174</t>
  </si>
  <si>
    <t>U5175</t>
  </si>
  <si>
    <t>U5176</t>
  </si>
  <si>
    <t>U5177</t>
  </si>
  <si>
    <t>U5178</t>
  </si>
  <si>
    <t>U5179</t>
  </si>
  <si>
    <t>U5180</t>
  </si>
  <si>
    <t>U5181</t>
  </si>
  <si>
    <t>U5182</t>
  </si>
  <si>
    <t>U5183</t>
  </si>
  <si>
    <t>U5184</t>
  </si>
  <si>
    <t>U5185</t>
  </si>
  <si>
    <t>U5186</t>
  </si>
  <si>
    <t>U5187</t>
  </si>
  <si>
    <t>U5188</t>
  </si>
  <si>
    <t>U5189</t>
  </si>
  <si>
    <t>U5190</t>
  </si>
  <si>
    <t>U5191</t>
  </si>
  <si>
    <t>U5192</t>
  </si>
  <si>
    <t>U5193</t>
  </si>
  <si>
    <t>U5194</t>
  </si>
  <si>
    <t>U5195</t>
  </si>
  <si>
    <t>U5196</t>
  </si>
  <si>
    <t>U5197</t>
  </si>
  <si>
    <t>U5198</t>
  </si>
  <si>
    <t>U5199</t>
  </si>
  <si>
    <t>U5200</t>
  </si>
  <si>
    <t>U5201</t>
  </si>
  <si>
    <t>U5202</t>
  </si>
  <si>
    <t>U5203</t>
  </si>
  <si>
    <t>U5204</t>
  </si>
  <si>
    <t>U5205</t>
  </si>
  <si>
    <t>U5206</t>
  </si>
  <si>
    <t>U5207</t>
  </si>
  <si>
    <t>U5208</t>
  </si>
  <si>
    <t>U5209</t>
  </si>
  <si>
    <t>U5210</t>
  </si>
  <si>
    <t>U5211</t>
  </si>
  <si>
    <t>U5212</t>
  </si>
  <si>
    <t>U5213</t>
  </si>
  <si>
    <t>U5214</t>
  </si>
  <si>
    <t>U5215</t>
  </si>
  <si>
    <t>U5216</t>
  </si>
  <si>
    <t>U5217</t>
  </si>
  <si>
    <t>U5218</t>
  </si>
  <si>
    <t>U5219</t>
  </si>
  <si>
    <t>U5220</t>
  </si>
  <si>
    <t>U5221</t>
  </si>
  <si>
    <t>U5222</t>
  </si>
  <si>
    <t>U5223</t>
  </si>
  <si>
    <t>U5224</t>
  </si>
  <si>
    <t>U5225</t>
  </si>
  <si>
    <t>U5226</t>
  </si>
  <si>
    <t>U5227</t>
  </si>
  <si>
    <t>U5228</t>
  </si>
  <si>
    <t>U5229</t>
  </si>
  <si>
    <t>U5230</t>
  </si>
  <si>
    <t>U5231</t>
  </si>
  <si>
    <t>U5232</t>
  </si>
  <si>
    <t>U5233</t>
  </si>
  <si>
    <t>U5234</t>
  </si>
  <si>
    <t>U5235</t>
  </si>
  <si>
    <t>U5236</t>
  </si>
  <si>
    <t>U5237</t>
  </si>
  <si>
    <t>U5238</t>
  </si>
  <si>
    <t>U5239</t>
  </si>
  <si>
    <t>U5240</t>
  </si>
  <si>
    <t>U5241</t>
  </si>
  <si>
    <t>U5242</t>
  </si>
  <si>
    <t>U5243</t>
  </si>
  <si>
    <t>U5244</t>
  </si>
  <si>
    <t>U5245</t>
  </si>
  <si>
    <t>U5246</t>
  </si>
  <si>
    <t>U5247</t>
  </si>
  <si>
    <t>U5248</t>
  </si>
  <si>
    <t>U5249</t>
  </si>
  <si>
    <t>U5250</t>
  </si>
  <si>
    <t>U5251</t>
  </si>
  <si>
    <t>U5252</t>
  </si>
  <si>
    <t>U5253</t>
  </si>
  <si>
    <t>U5254</t>
  </si>
  <si>
    <t>U5255</t>
  </si>
  <si>
    <t>U5256</t>
  </si>
  <si>
    <t>U5257</t>
  </si>
  <si>
    <t>U5258</t>
  </si>
  <si>
    <t>U5259</t>
  </si>
  <si>
    <t>U5260</t>
  </si>
  <si>
    <t>U5261</t>
  </si>
  <si>
    <t>U5262</t>
  </si>
  <si>
    <t>U5263</t>
  </si>
  <si>
    <t>U5264</t>
  </si>
  <si>
    <t>U5265</t>
  </si>
  <si>
    <t>U5266</t>
  </si>
  <si>
    <t>U5267</t>
  </si>
  <si>
    <t>U5268</t>
  </si>
  <si>
    <t>U5269</t>
  </si>
  <si>
    <t>U5270</t>
  </si>
  <si>
    <t>U5271</t>
  </si>
  <si>
    <t>U5272</t>
  </si>
  <si>
    <t>U5273</t>
  </si>
  <si>
    <t>U5274</t>
  </si>
  <si>
    <t>U5275</t>
  </si>
  <si>
    <t>U5276</t>
  </si>
  <si>
    <t>U5277</t>
  </si>
  <si>
    <t>U5278</t>
  </si>
  <si>
    <t>U5279</t>
  </si>
  <si>
    <t>U5280</t>
  </si>
  <si>
    <t>U5281</t>
  </si>
  <si>
    <t>U5282</t>
  </si>
  <si>
    <t>U5283</t>
  </si>
  <si>
    <t>U5284</t>
  </si>
  <si>
    <t>U5285</t>
  </si>
  <si>
    <t>U5286</t>
  </si>
  <si>
    <t>U5287</t>
  </si>
  <si>
    <t>U5288</t>
  </si>
  <si>
    <t>U5289</t>
  </si>
  <si>
    <t>U5290</t>
  </si>
  <si>
    <t>U5291</t>
  </si>
  <si>
    <t>U5292</t>
  </si>
  <si>
    <t>U5293</t>
  </si>
  <si>
    <t>U5294</t>
  </si>
  <si>
    <t>U5295</t>
  </si>
  <si>
    <t>U5296</t>
  </si>
  <si>
    <t>U5297</t>
  </si>
  <si>
    <t>U5298</t>
  </si>
  <si>
    <t>U5299</t>
  </si>
  <si>
    <t>U5300</t>
  </si>
  <si>
    <t>U5301</t>
  </si>
  <si>
    <t>U5302</t>
  </si>
  <si>
    <t>U5303</t>
  </si>
  <si>
    <t>U5304</t>
  </si>
  <si>
    <t>U5305</t>
  </si>
  <si>
    <t>U5306</t>
  </si>
  <si>
    <t>U5307</t>
  </si>
  <si>
    <t>U5308</t>
  </si>
  <si>
    <t>U5309</t>
  </si>
  <si>
    <t>U5310</t>
  </si>
  <si>
    <t>U5311</t>
  </si>
  <si>
    <t>U5312</t>
  </si>
  <si>
    <t>U5313</t>
  </si>
  <si>
    <t>U5314</t>
  </si>
  <si>
    <t>U5315</t>
  </si>
  <si>
    <t>U5316</t>
  </si>
  <si>
    <t>U5317</t>
  </si>
  <si>
    <t>U5318</t>
  </si>
  <si>
    <t>U5319</t>
  </si>
  <si>
    <t>U5320</t>
  </si>
  <si>
    <t>U5321</t>
  </si>
  <si>
    <t>U5322</t>
  </si>
  <si>
    <t>U5323</t>
  </si>
  <si>
    <t>U5324</t>
  </si>
  <si>
    <t>U5325</t>
  </si>
  <si>
    <t>U5326</t>
  </si>
  <si>
    <t>U5327</t>
  </si>
  <si>
    <t>U5328</t>
  </si>
  <si>
    <t>U5329</t>
  </si>
  <si>
    <t>U5330</t>
  </si>
  <si>
    <t>U5331</t>
  </si>
  <si>
    <t>U5332</t>
  </si>
  <si>
    <t>U5333</t>
  </si>
  <si>
    <t>U5334</t>
  </si>
  <si>
    <t>U5335</t>
  </si>
  <si>
    <t>U5336</t>
  </si>
  <si>
    <t>U5337</t>
  </si>
  <si>
    <t>U5338</t>
  </si>
  <si>
    <t>U5339</t>
  </si>
  <si>
    <t>U5340</t>
  </si>
  <si>
    <t>U5341</t>
  </si>
  <si>
    <t>U5342</t>
  </si>
  <si>
    <t>U5343</t>
  </si>
  <si>
    <t>U5344</t>
  </si>
  <si>
    <t>U5345</t>
  </si>
  <si>
    <t>U5346</t>
  </si>
  <si>
    <t>U5347</t>
  </si>
  <si>
    <t>U5348</t>
  </si>
  <si>
    <t>U5349</t>
  </si>
  <si>
    <t>U5350</t>
  </si>
  <si>
    <t>U5351</t>
  </si>
  <si>
    <t>U5352</t>
  </si>
  <si>
    <t>U5353</t>
  </si>
  <si>
    <t>U5354</t>
  </si>
  <si>
    <t>U5355</t>
  </si>
  <si>
    <t>U5356</t>
  </si>
  <si>
    <t>U5357</t>
  </si>
  <si>
    <t>U5358</t>
  </si>
  <si>
    <t>U5359</t>
  </si>
  <si>
    <t>U5360</t>
  </si>
  <si>
    <t>U5361</t>
  </si>
  <si>
    <t>U5362</t>
  </si>
  <si>
    <t>U5363</t>
  </si>
  <si>
    <t>U5364</t>
  </si>
  <si>
    <t>U5365</t>
  </si>
  <si>
    <t>U5366</t>
  </si>
  <si>
    <t>U5367</t>
  </si>
  <si>
    <t>U5368</t>
  </si>
  <si>
    <t>U5369</t>
  </si>
  <si>
    <t>U5370</t>
  </si>
  <si>
    <t>U5371</t>
  </si>
  <si>
    <t>U5372</t>
  </si>
  <si>
    <t>U5373</t>
  </si>
  <si>
    <t>U5374</t>
  </si>
  <si>
    <t>U5375</t>
  </si>
  <si>
    <t>U5376</t>
  </si>
  <si>
    <t>U5377</t>
  </si>
  <si>
    <t>U5378</t>
  </si>
  <si>
    <t>U5379</t>
  </si>
  <si>
    <t>U5380</t>
  </si>
  <si>
    <t>U5381</t>
  </si>
  <si>
    <t>U5382</t>
  </si>
  <si>
    <t>U5383</t>
  </si>
  <si>
    <t>U5384</t>
  </si>
  <si>
    <t>U5385</t>
  </si>
  <si>
    <t>U5386</t>
  </si>
  <si>
    <t>U5387</t>
  </si>
  <si>
    <t>U5388</t>
  </si>
  <si>
    <t>U5389</t>
  </si>
  <si>
    <t>U5390</t>
  </si>
  <si>
    <t>U5391</t>
  </si>
  <si>
    <t>U5392</t>
  </si>
  <si>
    <t>U5393</t>
  </si>
  <si>
    <t>U5394</t>
  </si>
  <si>
    <t>U5395</t>
  </si>
  <si>
    <t>U5396</t>
  </si>
  <si>
    <t>U5397</t>
  </si>
  <si>
    <t>U5398</t>
  </si>
  <si>
    <t>U5399</t>
  </si>
  <si>
    <t>U5400</t>
  </si>
  <si>
    <t>U5401</t>
  </si>
  <si>
    <t>U5402</t>
  </si>
  <si>
    <t>U5403</t>
  </si>
  <si>
    <t>U5404</t>
  </si>
  <si>
    <t>U5405</t>
  </si>
  <si>
    <t>U5406</t>
  </si>
  <si>
    <t>U5407</t>
  </si>
  <si>
    <t>U5408</t>
  </si>
  <si>
    <t>U5409</t>
  </si>
  <si>
    <t>U5410</t>
  </si>
  <si>
    <t>U5411</t>
  </si>
  <si>
    <t>U5412</t>
  </si>
  <si>
    <t>U5413</t>
  </si>
  <si>
    <t>U5414</t>
  </si>
  <si>
    <t>U5415</t>
  </si>
  <si>
    <t>U5416</t>
  </si>
  <si>
    <t>U5417</t>
  </si>
  <si>
    <t>U5418</t>
  </si>
  <si>
    <t>U5419</t>
  </si>
  <si>
    <t>U5420</t>
  </si>
  <si>
    <t>U5421</t>
  </si>
  <si>
    <t>U5422</t>
  </si>
  <si>
    <t>U5423</t>
  </si>
  <si>
    <t>U5424</t>
  </si>
  <si>
    <t>U5425</t>
  </si>
  <si>
    <t>U5426</t>
  </si>
  <si>
    <t>U5427</t>
  </si>
  <si>
    <t>U5428</t>
  </si>
  <si>
    <t>U5429</t>
  </si>
  <si>
    <t>U5430</t>
  </si>
  <si>
    <t>U5431</t>
  </si>
  <si>
    <t>U5432</t>
  </si>
  <si>
    <t>U5433</t>
  </si>
  <si>
    <t>U5434</t>
  </si>
  <si>
    <t>U5435</t>
  </si>
  <si>
    <t>U5436</t>
  </si>
  <si>
    <t>U5437</t>
  </si>
  <si>
    <t>U5438</t>
  </si>
  <si>
    <t>U5439</t>
  </si>
  <si>
    <t>U5440</t>
  </si>
  <si>
    <t>U5441</t>
  </si>
  <si>
    <t>U5442</t>
  </si>
  <si>
    <t>U5443</t>
  </si>
  <si>
    <t>U5444</t>
  </si>
  <si>
    <t>U5445</t>
  </si>
  <si>
    <t>U5446</t>
  </si>
  <si>
    <t>U5447</t>
  </si>
  <si>
    <t>U5448</t>
  </si>
  <si>
    <t>U5449</t>
  </si>
  <si>
    <t>U5450</t>
  </si>
  <si>
    <t>U5451</t>
  </si>
  <si>
    <t>U5452</t>
  </si>
  <si>
    <t>U5453</t>
  </si>
  <si>
    <t>U5454</t>
  </si>
  <si>
    <t>U5455</t>
  </si>
  <si>
    <t>U5456</t>
  </si>
  <si>
    <t>U5457</t>
  </si>
  <si>
    <t>U5458</t>
  </si>
  <si>
    <t>U5459</t>
  </si>
  <si>
    <t>U5460</t>
  </si>
  <si>
    <t>U5461</t>
  </si>
  <si>
    <t>U5462</t>
  </si>
  <si>
    <t>U5463</t>
  </si>
  <si>
    <t>U5464</t>
  </si>
  <si>
    <t>U5465</t>
  </si>
  <si>
    <t>U5466</t>
  </si>
  <si>
    <t>U5467</t>
  </si>
  <si>
    <t>U5468</t>
  </si>
  <si>
    <t>U5469</t>
  </si>
  <si>
    <t>U5470</t>
  </si>
  <si>
    <t>U5471</t>
  </si>
  <si>
    <t>U5472</t>
  </si>
  <si>
    <t>U5473</t>
  </si>
  <si>
    <t>U5474</t>
  </si>
  <si>
    <t>U5475</t>
  </si>
  <si>
    <t>U5476</t>
  </si>
  <si>
    <t>U5477</t>
  </si>
  <si>
    <t>U5478</t>
  </si>
  <si>
    <t>U5479</t>
  </si>
  <si>
    <t>U5480</t>
  </si>
  <si>
    <t>U5481</t>
  </si>
  <si>
    <t>U5482</t>
  </si>
  <si>
    <t>U5483</t>
  </si>
  <si>
    <t>U5484</t>
  </si>
  <si>
    <t>U5485</t>
  </si>
  <si>
    <t>U5486</t>
  </si>
  <si>
    <t>U5487</t>
  </si>
  <si>
    <t>U5488</t>
  </si>
  <si>
    <t>U5489</t>
  </si>
  <si>
    <t>U5490</t>
  </si>
  <si>
    <t>U5491</t>
  </si>
  <si>
    <t>U5492</t>
  </si>
  <si>
    <t>U5493</t>
  </si>
  <si>
    <t>U5494</t>
  </si>
  <si>
    <t>U5495</t>
  </si>
  <si>
    <t>U5496</t>
  </si>
  <si>
    <t>U5497</t>
  </si>
  <si>
    <t>U5498</t>
  </si>
  <si>
    <t>U5499</t>
  </si>
  <si>
    <t>U5500</t>
  </si>
  <si>
    <t>U5501</t>
  </si>
  <si>
    <t>U5502</t>
  </si>
  <si>
    <t>U5503</t>
  </si>
  <si>
    <t>U5504</t>
  </si>
  <si>
    <t>U5505</t>
  </si>
  <si>
    <t>U5506</t>
  </si>
  <si>
    <t>U5507</t>
  </si>
  <si>
    <t>U5508</t>
  </si>
  <si>
    <t>U5509</t>
  </si>
  <si>
    <t>U5510</t>
  </si>
  <si>
    <t>U5511</t>
  </si>
  <si>
    <t>U5512</t>
  </si>
  <si>
    <t>U5513</t>
  </si>
  <si>
    <t>U5514</t>
  </si>
  <si>
    <t>U5515</t>
  </si>
  <si>
    <t>U5516</t>
  </si>
  <si>
    <t>U5517</t>
  </si>
  <si>
    <t>U5518</t>
  </si>
  <si>
    <t>U5519</t>
  </si>
  <si>
    <t>U5520</t>
  </si>
  <si>
    <t>U5521</t>
  </si>
  <si>
    <t>U5522</t>
  </si>
  <si>
    <t>U5523</t>
  </si>
  <si>
    <t>U5524</t>
  </si>
  <si>
    <t>U5525</t>
  </si>
  <si>
    <t>U5526</t>
  </si>
  <si>
    <t>U5527</t>
  </si>
  <si>
    <t>U5528</t>
  </si>
  <si>
    <t>U5529</t>
  </si>
  <si>
    <t>U5530</t>
  </si>
  <si>
    <t>U5531</t>
  </si>
  <si>
    <t>U5532</t>
  </si>
  <si>
    <t>U5533</t>
  </si>
  <si>
    <t>U5534</t>
  </si>
  <si>
    <t>U5535</t>
  </si>
  <si>
    <t>U5536</t>
  </si>
  <si>
    <t>U5537</t>
  </si>
  <si>
    <t>U5538</t>
  </si>
  <si>
    <t>U5539</t>
  </si>
  <si>
    <t>U5540</t>
  </si>
  <si>
    <t>U5541</t>
  </si>
  <si>
    <t>U5542</t>
  </si>
  <si>
    <t>U5543</t>
  </si>
  <si>
    <t>U5544</t>
  </si>
  <si>
    <t>U5545</t>
  </si>
  <si>
    <t>U5546</t>
  </si>
  <si>
    <t>U5547</t>
  </si>
  <si>
    <t>U5548</t>
  </si>
  <si>
    <t>U5549</t>
  </si>
  <si>
    <t>U5550</t>
  </si>
  <si>
    <t>U5551</t>
  </si>
  <si>
    <t>U5552</t>
  </si>
  <si>
    <t>U5553</t>
  </si>
  <si>
    <t>U5554</t>
  </si>
  <si>
    <t>U5555</t>
  </si>
  <si>
    <t>U5556</t>
  </si>
  <si>
    <t>U5557</t>
  </si>
  <si>
    <t>U5558</t>
  </si>
  <si>
    <t>U5559</t>
  </si>
  <si>
    <t>U5560</t>
  </si>
  <si>
    <t>U5561</t>
  </si>
  <si>
    <t>U5562</t>
  </si>
  <si>
    <t>U5563</t>
  </si>
  <si>
    <t>U5564</t>
  </si>
  <si>
    <t>U5565</t>
  </si>
  <si>
    <t>U5566</t>
  </si>
  <si>
    <t>U5567</t>
  </si>
  <si>
    <t>U5568</t>
  </si>
  <si>
    <t>U5569</t>
  </si>
  <si>
    <t>U5570</t>
  </si>
  <si>
    <t>U5571</t>
  </si>
  <si>
    <t>U5572</t>
  </si>
  <si>
    <t>U5573</t>
  </si>
  <si>
    <t>U5574</t>
  </si>
  <si>
    <t>U5575</t>
  </si>
  <si>
    <t>U5576</t>
  </si>
  <si>
    <t>U5577</t>
  </si>
  <si>
    <t>U5578</t>
  </si>
  <si>
    <t>U5579</t>
  </si>
  <si>
    <t>U5580</t>
  </si>
  <si>
    <t>U5581</t>
  </si>
  <si>
    <t>U5582</t>
  </si>
  <si>
    <t>U5583</t>
  </si>
  <si>
    <t>U5584</t>
  </si>
  <si>
    <t>U5585</t>
  </si>
  <si>
    <t>U5586</t>
  </si>
  <si>
    <t>U5587</t>
  </si>
  <si>
    <t>U5588</t>
  </si>
  <si>
    <t>U5589</t>
  </si>
  <si>
    <t>U5590</t>
  </si>
  <si>
    <t>U5591</t>
  </si>
  <si>
    <t>U5592</t>
  </si>
  <si>
    <t>U5593</t>
  </si>
  <si>
    <t>U5594</t>
  </si>
  <si>
    <t>U5595</t>
  </si>
  <si>
    <t>U5596</t>
  </si>
  <si>
    <t>U5597</t>
  </si>
  <si>
    <t>U5598</t>
  </si>
  <si>
    <t>U5599</t>
  </si>
  <si>
    <t>U5600</t>
  </si>
  <si>
    <t>U5601</t>
  </si>
  <si>
    <t>U5602</t>
  </si>
  <si>
    <t>U5603</t>
  </si>
  <si>
    <t>U5604</t>
  </si>
  <si>
    <t>U5605</t>
  </si>
  <si>
    <t>U5606</t>
  </si>
  <si>
    <t>U5607</t>
  </si>
  <si>
    <t>U5608</t>
  </si>
  <si>
    <t>U5609</t>
  </si>
  <si>
    <t>U5610</t>
  </si>
  <si>
    <t>U5611</t>
  </si>
  <si>
    <t>U5612</t>
  </si>
  <si>
    <t>U5613</t>
  </si>
  <si>
    <t>U5614</t>
  </si>
  <si>
    <t>U5615</t>
  </si>
  <si>
    <t>U5616</t>
  </si>
  <si>
    <t>U5617</t>
  </si>
  <si>
    <t>U5618</t>
  </si>
  <si>
    <t>U5619</t>
  </si>
  <si>
    <t>U5620</t>
  </si>
  <si>
    <t>U5621</t>
  </si>
  <si>
    <t>U5622</t>
  </si>
  <si>
    <t>U5623</t>
  </si>
  <si>
    <t>U5624</t>
  </si>
  <si>
    <t>U5625</t>
  </si>
  <si>
    <t>U5626</t>
  </si>
  <si>
    <t>U5627</t>
  </si>
  <si>
    <t>U5628</t>
  </si>
  <si>
    <t>U5629</t>
  </si>
  <si>
    <t>U5630</t>
  </si>
  <si>
    <t>U5631</t>
  </si>
  <si>
    <t>U5632</t>
  </si>
  <si>
    <t>U5633</t>
  </si>
  <si>
    <t>U5634</t>
  </si>
  <si>
    <t>U5635</t>
  </si>
  <si>
    <t>U5636</t>
  </si>
  <si>
    <t>U5637</t>
  </si>
  <si>
    <t>U5638</t>
  </si>
  <si>
    <t>U5639</t>
  </si>
  <si>
    <t>U5640</t>
  </si>
  <si>
    <t>U5641</t>
  </si>
  <si>
    <t>U5642</t>
  </si>
  <si>
    <t>U5643</t>
  </si>
  <si>
    <t>U5644</t>
  </si>
  <si>
    <t>U5645</t>
  </si>
  <si>
    <t>U5646</t>
  </si>
  <si>
    <t>U5647</t>
  </si>
  <si>
    <t>U5648</t>
  </si>
  <si>
    <t>U5649</t>
  </si>
  <si>
    <t>U5650</t>
  </si>
  <si>
    <t>U5651</t>
  </si>
  <si>
    <t>U5652</t>
  </si>
  <si>
    <t>U5653</t>
  </si>
  <si>
    <t>U5654</t>
  </si>
  <si>
    <t>U5655</t>
  </si>
  <si>
    <t>U5656</t>
  </si>
  <si>
    <t>U5657</t>
  </si>
  <si>
    <t>U5658</t>
  </si>
  <si>
    <t>U5659</t>
  </si>
  <si>
    <t>U5660</t>
  </si>
  <si>
    <t>U5661</t>
  </si>
  <si>
    <t>U5662</t>
  </si>
  <si>
    <t>U5663</t>
  </si>
  <si>
    <t>U5664</t>
  </si>
  <si>
    <t>U5665</t>
  </si>
  <si>
    <t>U5666</t>
  </si>
  <si>
    <t>U5667</t>
  </si>
  <si>
    <t>U5668</t>
  </si>
  <si>
    <t>U5669</t>
  </si>
  <si>
    <t>U5670</t>
  </si>
  <si>
    <t>U5671</t>
  </si>
  <si>
    <t>U5672</t>
  </si>
  <si>
    <t>U5673</t>
  </si>
  <si>
    <t>U5674</t>
  </si>
  <si>
    <t>U5675</t>
  </si>
  <si>
    <t>U5676</t>
  </si>
  <si>
    <t>U5677</t>
  </si>
  <si>
    <t>U5678</t>
  </si>
  <si>
    <t>U5679</t>
  </si>
  <si>
    <t>U5680</t>
  </si>
  <si>
    <t>U5681</t>
  </si>
  <si>
    <t>U5682</t>
  </si>
  <si>
    <t>U5683</t>
  </si>
  <si>
    <t>U5684</t>
  </si>
  <si>
    <t>U5685</t>
  </si>
  <si>
    <t>U5686</t>
  </si>
  <si>
    <t>U5687</t>
  </si>
  <si>
    <t>U5688</t>
  </si>
  <si>
    <t>U5689</t>
  </si>
  <si>
    <t>U5690</t>
  </si>
  <si>
    <t>U5691</t>
  </si>
  <si>
    <t>U5692</t>
  </si>
  <si>
    <t>U5693</t>
  </si>
  <si>
    <t>U5694</t>
  </si>
  <si>
    <t>U5695</t>
  </si>
  <si>
    <t>U5696</t>
  </si>
  <si>
    <t>U5697</t>
  </si>
  <si>
    <t>U5698</t>
  </si>
  <si>
    <t>U5699</t>
  </si>
  <si>
    <t>U5700</t>
  </si>
  <si>
    <t>U5701</t>
  </si>
  <si>
    <t>U5702</t>
  </si>
  <si>
    <t>U5703</t>
  </si>
  <si>
    <t>U5704</t>
  </si>
  <si>
    <t>U5705</t>
  </si>
  <si>
    <t>U5706</t>
  </si>
  <si>
    <t>U5707</t>
  </si>
  <si>
    <t>U5708</t>
  </si>
  <si>
    <t>U5709</t>
  </si>
  <si>
    <t>U5710</t>
  </si>
  <si>
    <t>U5711</t>
  </si>
  <si>
    <t>U5712</t>
  </si>
  <si>
    <t>U5713</t>
  </si>
  <si>
    <t>U5714</t>
  </si>
  <si>
    <t>U5715</t>
  </si>
  <si>
    <t>U5716</t>
  </si>
  <si>
    <t>U5717</t>
  </si>
  <si>
    <t>U5718</t>
  </si>
  <si>
    <t>U5719</t>
  </si>
  <si>
    <t>U5720</t>
  </si>
  <si>
    <t>U5721</t>
  </si>
  <si>
    <t>U5722</t>
  </si>
  <si>
    <t>U5723</t>
  </si>
  <si>
    <t>U5724</t>
  </si>
  <si>
    <t>U5725</t>
  </si>
  <si>
    <t>U5726</t>
  </si>
  <si>
    <t>U5727</t>
  </si>
  <si>
    <t>U5728</t>
  </si>
  <si>
    <t>U5729</t>
  </si>
  <si>
    <t>U5730</t>
  </si>
  <si>
    <t>U5731</t>
  </si>
  <si>
    <t>U5732</t>
  </si>
  <si>
    <t>U5733</t>
  </si>
  <si>
    <t>U5734</t>
  </si>
  <si>
    <t>U5735</t>
  </si>
  <si>
    <t>U5736</t>
  </si>
  <si>
    <t>U5737</t>
  </si>
  <si>
    <t>U5738</t>
  </si>
  <si>
    <t>U5739</t>
  </si>
  <si>
    <t>U5740</t>
  </si>
  <si>
    <t>U5741</t>
  </si>
  <si>
    <t>U5742</t>
  </si>
  <si>
    <t>U5743</t>
  </si>
  <si>
    <t>U5744</t>
  </si>
  <si>
    <t>U5745</t>
  </si>
  <si>
    <t>U5746</t>
  </si>
  <si>
    <t>U5747</t>
  </si>
  <si>
    <t>U5748</t>
  </si>
  <si>
    <t>U5749</t>
  </si>
  <si>
    <t>U5750</t>
  </si>
  <si>
    <t>U5751</t>
  </si>
  <si>
    <t>U5752</t>
  </si>
  <si>
    <t>U5753</t>
  </si>
  <si>
    <t>U5754</t>
  </si>
  <si>
    <t>U5755</t>
  </si>
  <si>
    <t>U5756</t>
  </si>
  <si>
    <t>U5757</t>
  </si>
  <si>
    <t>U5758</t>
  </si>
  <si>
    <t>U5759</t>
  </si>
  <si>
    <t>U5760</t>
  </si>
  <si>
    <t>U5761</t>
  </si>
  <si>
    <t>U5762</t>
  </si>
  <si>
    <t>U5763</t>
  </si>
  <si>
    <t>U5764</t>
  </si>
  <si>
    <t>U5765</t>
  </si>
  <si>
    <t>U5766</t>
  </si>
  <si>
    <t>U5767</t>
  </si>
  <si>
    <t>U5768</t>
  </si>
  <si>
    <t>U5769</t>
  </si>
  <si>
    <t>U5770</t>
  </si>
  <si>
    <t>U5771</t>
  </si>
  <si>
    <t>U5772</t>
  </si>
  <si>
    <t>U5773</t>
  </si>
  <si>
    <t>U5774</t>
  </si>
  <si>
    <t>U5775</t>
  </si>
  <si>
    <t>U5776</t>
  </si>
  <si>
    <t>U5777</t>
  </si>
  <si>
    <t>U5778</t>
  </si>
  <si>
    <t>U5779</t>
  </si>
  <si>
    <t>U5780</t>
  </si>
  <si>
    <t>U5781</t>
  </si>
  <si>
    <t>U5782</t>
  </si>
  <si>
    <t>U5783</t>
  </si>
  <si>
    <t>U5784</t>
  </si>
  <si>
    <t>U5785</t>
  </si>
  <si>
    <t>U5786</t>
  </si>
  <si>
    <t>U5787</t>
  </si>
  <si>
    <t>U5788</t>
  </si>
  <si>
    <t>U5789</t>
  </si>
  <si>
    <t>U5790</t>
  </si>
  <si>
    <t>U5791</t>
  </si>
  <si>
    <t>U5792</t>
  </si>
  <si>
    <t>U5793</t>
  </si>
  <si>
    <t>U5794</t>
  </si>
  <si>
    <t>U5795</t>
  </si>
  <si>
    <t>U5796</t>
  </si>
  <si>
    <t>U5797</t>
  </si>
  <si>
    <t>U5798</t>
  </si>
  <si>
    <t>U5799</t>
  </si>
  <si>
    <t>U5800</t>
  </si>
  <si>
    <t>U5801</t>
  </si>
  <si>
    <t>U5802</t>
  </si>
  <si>
    <t>U5803</t>
  </si>
  <si>
    <t>U5804</t>
  </si>
  <si>
    <t>U5805</t>
  </si>
  <si>
    <t>U5806</t>
  </si>
  <si>
    <t>U5807</t>
  </si>
  <si>
    <t>U5808</t>
  </si>
  <si>
    <t>U5809</t>
  </si>
  <si>
    <t>U5810</t>
  </si>
  <si>
    <t>U5811</t>
  </si>
  <si>
    <t>U5812</t>
  </si>
  <si>
    <t>U5813</t>
  </si>
  <si>
    <t>U5814</t>
  </si>
  <si>
    <t>U5815</t>
  </si>
  <si>
    <t>U5816</t>
  </si>
  <si>
    <t>U5817</t>
  </si>
  <si>
    <t>U5818</t>
  </si>
  <si>
    <t>U5819</t>
  </si>
  <si>
    <t>U5820</t>
  </si>
  <si>
    <t>U5821</t>
  </si>
  <si>
    <t>U5822</t>
  </si>
  <si>
    <t>U5823</t>
  </si>
  <si>
    <t>U5824</t>
  </si>
  <si>
    <t>U5825</t>
  </si>
  <si>
    <t>U5826</t>
  </si>
  <si>
    <t>U5827</t>
  </si>
  <si>
    <t>U5828</t>
  </si>
  <si>
    <t>U5829</t>
  </si>
  <si>
    <t>U5830</t>
  </si>
  <si>
    <t>U5831</t>
  </si>
  <si>
    <t>U5832</t>
  </si>
  <si>
    <t>U5833</t>
  </si>
  <si>
    <t>U5834</t>
  </si>
  <si>
    <t>U5835</t>
  </si>
  <si>
    <t>U5836</t>
  </si>
  <si>
    <t>U5837</t>
  </si>
  <si>
    <t>U5838</t>
  </si>
  <si>
    <t>U5839</t>
  </si>
  <si>
    <t>U5840</t>
  </si>
  <si>
    <t>U5841</t>
  </si>
  <si>
    <t>U5842</t>
  </si>
  <si>
    <t>U5843</t>
  </si>
  <si>
    <t>U5844</t>
  </si>
  <si>
    <t>U5845</t>
  </si>
  <si>
    <t>U5846</t>
  </si>
  <si>
    <t>U5847</t>
  </si>
  <si>
    <t>U5848</t>
  </si>
  <si>
    <t>U5849</t>
  </si>
  <si>
    <t>U5850</t>
  </si>
  <si>
    <t>U5851</t>
  </si>
  <si>
    <t>U5852</t>
  </si>
  <si>
    <t>U5853</t>
  </si>
  <si>
    <t>U5854</t>
  </si>
  <si>
    <t>U5855</t>
  </si>
  <si>
    <t>U5856</t>
  </si>
  <si>
    <t>U5857</t>
  </si>
  <si>
    <t>U5858</t>
  </si>
  <si>
    <t>U5859</t>
  </si>
  <si>
    <t>U5860</t>
  </si>
  <si>
    <t>U5861</t>
  </si>
  <si>
    <t>U5862</t>
  </si>
  <si>
    <t>U5863</t>
  </si>
  <si>
    <t>U5864</t>
  </si>
  <si>
    <t>U5865</t>
  </si>
  <si>
    <t>U5866</t>
  </si>
  <si>
    <t>U5867</t>
  </si>
  <si>
    <t>U5868</t>
  </si>
  <si>
    <t>U5869</t>
  </si>
  <si>
    <t>U5870</t>
  </si>
  <si>
    <t>U5871</t>
  </si>
  <si>
    <t>U5872</t>
  </si>
  <si>
    <t>U5873</t>
  </si>
  <si>
    <t>U5874</t>
  </si>
  <si>
    <t>U5875</t>
  </si>
  <si>
    <t>U5876</t>
  </si>
  <si>
    <t>U5877</t>
  </si>
  <si>
    <t>U5878</t>
  </si>
  <si>
    <t>U5879</t>
  </si>
  <si>
    <t>U5880</t>
  </si>
  <si>
    <t>U5881</t>
  </si>
  <si>
    <t>U5882</t>
  </si>
  <si>
    <t>U5883</t>
  </si>
  <si>
    <t>U5884</t>
  </si>
  <si>
    <t>U5885</t>
  </si>
  <si>
    <t>U5886</t>
  </si>
  <si>
    <t>U5887</t>
  </si>
  <si>
    <t>U5888</t>
  </si>
  <si>
    <t>U5889</t>
  </si>
  <si>
    <t>U5890</t>
  </si>
  <si>
    <t>U5891</t>
  </si>
  <si>
    <t>U5892</t>
  </si>
  <si>
    <t>U5893</t>
  </si>
  <si>
    <t>U5894</t>
  </si>
  <si>
    <t>U5895</t>
  </si>
  <si>
    <t>U5896</t>
  </si>
  <si>
    <t>U5897</t>
  </si>
  <si>
    <t>U5898</t>
  </si>
  <si>
    <t>U5899</t>
  </si>
  <si>
    <t>U5900</t>
  </si>
  <si>
    <t>U5901</t>
  </si>
  <si>
    <t>U5902</t>
  </si>
  <si>
    <t>U5903</t>
  </si>
  <si>
    <t>U5904</t>
  </si>
  <si>
    <t>U5905</t>
  </si>
  <si>
    <t>U5906</t>
  </si>
  <si>
    <t>U5907</t>
  </si>
  <si>
    <t>U5908</t>
  </si>
  <si>
    <t>U5909</t>
  </si>
  <si>
    <t>U5910</t>
  </si>
  <si>
    <t>U5911</t>
  </si>
  <si>
    <t>U5912</t>
  </si>
  <si>
    <t>U5913</t>
  </si>
  <si>
    <t>U5914</t>
  </si>
  <si>
    <t>U5915</t>
  </si>
  <si>
    <t>U5916</t>
  </si>
  <si>
    <t>U5917</t>
  </si>
  <si>
    <t>U5918</t>
  </si>
  <si>
    <t>U5919</t>
  </si>
  <si>
    <t>U5920</t>
  </si>
  <si>
    <t>U5921</t>
  </si>
  <si>
    <t>U5922</t>
  </si>
  <si>
    <t>U5923</t>
  </si>
  <si>
    <t>U5924</t>
  </si>
  <si>
    <t>U5925</t>
  </si>
  <si>
    <t>U5926</t>
  </si>
  <si>
    <t>U5927</t>
  </si>
  <si>
    <t>U5928</t>
  </si>
  <si>
    <t>U5929</t>
  </si>
  <si>
    <t>U5930</t>
  </si>
  <si>
    <t>U5931</t>
  </si>
  <si>
    <t>U5932</t>
  </si>
  <si>
    <t>U5933</t>
  </si>
  <si>
    <t>U5934</t>
  </si>
  <si>
    <t>U5935</t>
  </si>
  <si>
    <t>U5936</t>
  </si>
  <si>
    <t>U5937</t>
  </si>
  <si>
    <t>U5938</t>
  </si>
  <si>
    <t>U5939</t>
  </si>
  <si>
    <t>U5940</t>
  </si>
  <si>
    <t>U5941</t>
  </si>
  <si>
    <t>U5942</t>
  </si>
  <si>
    <t>U5943</t>
  </si>
  <si>
    <t>U5944</t>
  </si>
  <si>
    <t>U5945</t>
  </si>
  <si>
    <t>U5946</t>
  </si>
  <si>
    <t>U5947</t>
  </si>
  <si>
    <t>U5948</t>
  </si>
  <si>
    <t>U5949</t>
  </si>
  <si>
    <t>U5950</t>
  </si>
  <si>
    <t>U5951</t>
  </si>
  <si>
    <t>U5952</t>
  </si>
  <si>
    <t>U5953</t>
  </si>
  <si>
    <t>U5954</t>
  </si>
  <si>
    <t>U5955</t>
  </si>
  <si>
    <t>U5956</t>
  </si>
  <si>
    <t>U5957</t>
  </si>
  <si>
    <t>U5958</t>
  </si>
  <si>
    <t>U5959</t>
  </si>
  <si>
    <t>U5960</t>
  </si>
  <si>
    <t>U5961</t>
  </si>
  <si>
    <t>U5962</t>
  </si>
  <si>
    <t>U5963</t>
  </si>
  <si>
    <t>U5964</t>
  </si>
  <si>
    <t>U5965</t>
  </si>
  <si>
    <t>U5966</t>
  </si>
  <si>
    <t>U5967</t>
  </si>
  <si>
    <t>U5968</t>
  </si>
  <si>
    <t>U5969</t>
  </si>
  <si>
    <t>U5970</t>
  </si>
  <si>
    <t>U5971</t>
  </si>
  <si>
    <t>U5972</t>
  </si>
  <si>
    <t>U5973</t>
  </si>
  <si>
    <t>U5974</t>
  </si>
  <si>
    <t>U5975</t>
  </si>
  <si>
    <t>U5976</t>
  </si>
  <si>
    <t>U5977</t>
  </si>
  <si>
    <t>U5978</t>
  </si>
  <si>
    <t>U5979</t>
  </si>
  <si>
    <t>U5980</t>
  </si>
  <si>
    <t>U5981</t>
  </si>
  <si>
    <t>U5982</t>
  </si>
  <si>
    <t>U5983</t>
  </si>
  <si>
    <t>U5984</t>
  </si>
  <si>
    <t>U5985</t>
  </si>
  <si>
    <t>U5986</t>
  </si>
  <si>
    <t>U5987</t>
  </si>
  <si>
    <t>U5988</t>
  </si>
  <si>
    <t>U5989</t>
  </si>
  <si>
    <t>U5990</t>
  </si>
  <si>
    <t>U5991</t>
  </si>
  <si>
    <t>U5992</t>
  </si>
  <si>
    <t>U5993</t>
  </si>
  <si>
    <t>U5994</t>
  </si>
  <si>
    <t>U5995</t>
  </si>
  <si>
    <t>U5996</t>
  </si>
  <si>
    <t>U5997</t>
  </si>
  <si>
    <t>U5998</t>
  </si>
  <si>
    <t>U5999</t>
  </si>
  <si>
    <t>país-genero</t>
  </si>
  <si>
    <t>país-plataforma</t>
  </si>
  <si>
    <t>genero-minutos</t>
  </si>
  <si>
    <t>genero-likes</t>
  </si>
  <si>
    <t>plataforma-tipo sub</t>
  </si>
  <si>
    <t>edad-discover</t>
  </si>
  <si>
    <t>genero-repeticion</t>
  </si>
  <si>
    <t>minutos-hora</t>
  </si>
  <si>
    <t>mapa</t>
  </si>
  <si>
    <t>tabla?</t>
  </si>
  <si>
    <t>barras</t>
  </si>
  <si>
    <t>genero-edad (media)</t>
  </si>
  <si>
    <t>genero-discover (media)</t>
  </si>
  <si>
    <t>genero-repeat (media)</t>
  </si>
  <si>
    <t xml:space="preserve">linea </t>
  </si>
  <si>
    <t>circular</t>
  </si>
  <si>
    <t>Etiquetas de fila</t>
  </si>
  <si>
    <t>Cuenta de User_ID</t>
  </si>
  <si>
    <t>linea</t>
  </si>
  <si>
    <t>¿genero-minutos-likes? Barras apiladas</t>
  </si>
  <si>
    <t>genero-discover-repeat? Barras apiladas</t>
  </si>
  <si>
    <t>KPI</t>
  </si>
  <si>
    <t>media minutos al dia</t>
  </si>
  <si>
    <t>nº usuarios</t>
  </si>
  <si>
    <t>3 circulares?</t>
  </si>
  <si>
    <t>cajas?</t>
  </si>
  <si>
    <t>cajas/violin?</t>
  </si>
  <si>
    <t>tipo sub más usada</t>
  </si>
  <si>
    <t>Promedio de Minutes Streamed Per Day</t>
  </si>
  <si>
    <t>Promedio de Age</t>
  </si>
  <si>
    <t>ok</t>
  </si>
  <si>
    <t>Promedio de Discover Weekly Engagement (%)</t>
  </si>
  <si>
    <t>Promedio de Repeat Song Rate (%)</t>
  </si>
  <si>
    <t>Promedio de Number of Songs Liked</t>
  </si>
  <si>
    <t>Etiquetas de columna</t>
  </si>
  <si>
    <t>Cuenta de Streaming Platform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</si>
</sst>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2" fontId="0" fillId="0" borderId="0" xfId="0" applyNumberFormat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57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0.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D5A4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Análisis!$C$90:$C$91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91C-4AF4-BF3C-88297CB8E10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91C-4AF4-BF3C-88297CB8E10B}"/>
              </c:ext>
            </c:extLst>
          </c:dPt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Análisis!$C$92:$C$97</c:f>
              <c:numCache>
                <c:formatCode>0</c:formatCode>
                <c:ptCount val="6"/>
                <c:pt idx="0">
                  <c:v>454</c:v>
                </c:pt>
                <c:pt idx="1">
                  <c:v>397</c:v>
                </c:pt>
                <c:pt idx="2">
                  <c:v>406</c:v>
                </c:pt>
                <c:pt idx="3">
                  <c:v>408</c:v>
                </c:pt>
                <c:pt idx="4">
                  <c:v>426</c:v>
                </c:pt>
                <c:pt idx="5">
                  <c:v>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4-437B-80DC-1F80AB982F09}"/>
            </c:ext>
          </c:extLst>
        </c:ser>
        <c:ser>
          <c:idx val="1"/>
          <c:order val="1"/>
          <c:tx>
            <c:strRef>
              <c:f>Análisis!$D$90:$D$91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Análisis!$B$92:$B$97</c:f>
              <c:strCache>
                <c:ptCount val="6"/>
                <c:pt idx="0">
                  <c:v>Amazon Music</c:v>
                </c:pt>
                <c:pt idx="1">
                  <c:v>Apple Music</c:v>
                </c:pt>
                <c:pt idx="2">
                  <c:v>Deezer</c:v>
                </c:pt>
                <c:pt idx="3">
                  <c:v>Spotify</c:v>
                </c:pt>
                <c:pt idx="4">
                  <c:v>Tidal</c:v>
                </c:pt>
                <c:pt idx="5">
                  <c:v>YouTube</c:v>
                </c:pt>
              </c:strCache>
            </c:strRef>
          </c:cat>
          <c:val>
            <c:numRef>
              <c:f>Análisis!$D$92:$D$97</c:f>
              <c:numCache>
                <c:formatCode>0</c:formatCode>
                <c:ptCount val="6"/>
                <c:pt idx="0">
                  <c:v>407</c:v>
                </c:pt>
                <c:pt idx="1">
                  <c:v>399</c:v>
                </c:pt>
                <c:pt idx="2">
                  <c:v>438</c:v>
                </c:pt>
                <c:pt idx="3">
                  <c:v>419</c:v>
                </c:pt>
                <c:pt idx="4">
                  <c:v>424</c:v>
                </c:pt>
                <c:pt idx="5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91C-4AF4-BF3C-88297CB8E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60252575"/>
        <c:axId val="1960249695"/>
      </c:barChart>
      <c:catAx>
        <c:axId val="196025257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49695"/>
        <c:crosses val="autoZero"/>
        <c:auto val="1"/>
        <c:lblAlgn val="ctr"/>
        <c:lblOffset val="100"/>
        <c:noMultiLvlLbl val="0"/>
      </c:catAx>
      <c:valAx>
        <c:axId val="196024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025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[Proyecto_dashboard.xlsx]Análisis!Genero_edad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Análisis!$B$14:$B$23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Análisis!$C$14:$C$23</c:f>
              <c:numCache>
                <c:formatCode>0.0</c:formatCode>
                <c:ptCount val="10"/>
                <c:pt idx="0">
                  <c:v>36.711578947368423</c:v>
                </c:pt>
                <c:pt idx="1">
                  <c:v>36.423553719008261</c:v>
                </c:pt>
                <c:pt idx="2">
                  <c:v>35.977272727272727</c:v>
                </c:pt>
                <c:pt idx="3">
                  <c:v>37.496907216494847</c:v>
                </c:pt>
                <c:pt idx="4">
                  <c:v>36.227443609022558</c:v>
                </c:pt>
                <c:pt idx="5">
                  <c:v>36.543788187372712</c:v>
                </c:pt>
                <c:pt idx="6">
                  <c:v>37.303030303030305</c:v>
                </c:pt>
                <c:pt idx="7">
                  <c:v>37.543434343434342</c:v>
                </c:pt>
                <c:pt idx="8">
                  <c:v>36.159774436090224</c:v>
                </c:pt>
                <c:pt idx="9">
                  <c:v>36.434108527131784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F-4696-B9BF-8EF60916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639663"/>
        <c:axId val="860643023"/>
      </c:lineChart>
      <c:catAx>
        <c:axId val="86063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43023"/>
        <c:crosses val="autoZero"/>
        <c:auto val="1"/>
        <c:lblAlgn val="ctr"/>
        <c:lblOffset val="100"/>
        <c:noMultiLvlLbl val="0"/>
      </c:catAx>
      <c:valAx>
        <c:axId val="8606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3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[Proyecto_dashboard.xlsx]Análisis!Genero_discover_repeat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Análisis!$C$26</c:f>
              <c:strCache>
                <c:ptCount val="1"/>
                <c:pt idx="0">
                  <c:v>Promedio de Discover Weekly Engagement 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Análisis!$C$27:$C$36</c:f>
              <c:numCache>
                <c:formatCode>0.00</c:formatCode>
                <c:ptCount val="10"/>
                <c:pt idx="0">
                  <c:v>48.427663157894692</c:v>
                </c:pt>
                <c:pt idx="1">
                  <c:v>50.064586776859464</c:v>
                </c:pt>
                <c:pt idx="2">
                  <c:v>49.593939393939429</c:v>
                </c:pt>
                <c:pt idx="3">
                  <c:v>49.897298969072189</c:v>
                </c:pt>
                <c:pt idx="4">
                  <c:v>51.944906015037574</c:v>
                </c:pt>
                <c:pt idx="5">
                  <c:v>51.68344195519348</c:v>
                </c:pt>
                <c:pt idx="6">
                  <c:v>49.514545454545484</c:v>
                </c:pt>
                <c:pt idx="7">
                  <c:v>50.192969696969733</c:v>
                </c:pt>
                <c:pt idx="8">
                  <c:v>50.174699248120241</c:v>
                </c:pt>
                <c:pt idx="9">
                  <c:v>51.233895348837223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1-4084-9F18-FEA345F63FB1}"/>
            </c:ext>
          </c:extLst>
        </c:ser>
        <c:ser>
          <c:idx val="1"/>
          <c:order val="1"/>
          <c:tx>
            <c:strRef>
              <c:f>Análisis!$D$26</c:f>
              <c:strCache>
                <c:ptCount val="1"/>
                <c:pt idx="0">
                  <c:v>Promedio de Repeat Song Rate 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Análisis!$B$27:$B$36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Análisis!$D$27:$D$36</c:f>
              <c:numCache>
                <c:formatCode>0.00</c:formatCode>
                <c:ptCount val="10"/>
                <c:pt idx="0">
                  <c:v>41.224168421052653</c:v>
                </c:pt>
                <c:pt idx="1">
                  <c:v>44.262975206611614</c:v>
                </c:pt>
                <c:pt idx="2">
                  <c:v>42.96331439393937</c:v>
                </c:pt>
                <c:pt idx="3">
                  <c:v>43.194494845360808</c:v>
                </c:pt>
                <c:pt idx="4">
                  <c:v>42.368909774436119</c:v>
                </c:pt>
                <c:pt idx="5">
                  <c:v>42.99138492871694</c:v>
                </c:pt>
                <c:pt idx="6">
                  <c:v>40.981385281385293</c:v>
                </c:pt>
                <c:pt idx="7">
                  <c:v>42.594202020202033</c:v>
                </c:pt>
                <c:pt idx="8">
                  <c:v>41.861240601503766</c:v>
                </c:pt>
                <c:pt idx="9">
                  <c:v>41.433798449612404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1-4084-9F18-FEA345F63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0619503"/>
        <c:axId val="860616623"/>
      </c:barChart>
      <c:catAx>
        <c:axId val="86061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6623"/>
        <c:crosses val="autoZero"/>
        <c:auto val="1"/>
        <c:lblAlgn val="ctr"/>
        <c:lblOffset val="100"/>
        <c:noMultiLvlLbl val="0"/>
      </c:catAx>
      <c:valAx>
        <c:axId val="86061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[Proyecto_dashboard.xlsx]Análisis!Genero_minutos_likes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Análisis!$C$39</c:f>
              <c:strCache>
                <c:ptCount val="1"/>
                <c:pt idx="0">
                  <c:v>Promedio de Minutes Streamed Per 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Análisis!$C$40:$C$49</c:f>
              <c:numCache>
                <c:formatCode>0</c:formatCode>
                <c:ptCount val="10"/>
                <c:pt idx="0">
                  <c:v>313.62315789473683</c:v>
                </c:pt>
                <c:pt idx="1">
                  <c:v>293.74793388429754</c:v>
                </c:pt>
                <c:pt idx="2">
                  <c:v>310.31439393939394</c:v>
                </c:pt>
                <c:pt idx="3">
                  <c:v>311.43505154639178</c:v>
                </c:pt>
                <c:pt idx="4">
                  <c:v>308.91353383458647</c:v>
                </c:pt>
                <c:pt idx="5">
                  <c:v>301.89816700610999</c:v>
                </c:pt>
                <c:pt idx="6">
                  <c:v>305.17099567099569</c:v>
                </c:pt>
                <c:pt idx="7">
                  <c:v>315.04848484848486</c:v>
                </c:pt>
                <c:pt idx="8">
                  <c:v>306.8984962406015</c:v>
                </c:pt>
                <c:pt idx="9">
                  <c:v>324.35465116279067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7-4FAE-BED4-7AC0E0A08C58}"/>
            </c:ext>
          </c:extLst>
        </c:ser>
        <c:ser>
          <c:idx val="1"/>
          <c:order val="1"/>
          <c:tx>
            <c:strRef>
              <c:f>Análisis!$D$39</c:f>
              <c:strCache>
                <c:ptCount val="1"/>
                <c:pt idx="0">
                  <c:v>Promedio de Number of Songs Liked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Análisis!$B$40:$B$49</c:f>
              <c:strCache>
                <c:ptCount val="10"/>
                <c:pt idx="0">
                  <c:v>Classical</c:v>
                </c:pt>
                <c:pt idx="1">
                  <c:v>Country</c:v>
                </c:pt>
                <c:pt idx="2">
                  <c:v>EDM</c:v>
                </c:pt>
                <c:pt idx="3">
                  <c:v>Hip-Hop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R&amp;B</c:v>
                </c:pt>
                <c:pt idx="8">
                  <c:v>Reggae</c:v>
                </c:pt>
                <c:pt idx="9">
                  <c:v>Rock</c:v>
                </c:pt>
              </c:strCache>
            </c:strRef>
          </c:cat>
          <c:val>
            <c:numRef>
              <c:f>Análisis!$D$40:$D$49</c:f>
              <c:numCache>
                <c:formatCode>0</c:formatCode>
                <c:ptCount val="10"/>
                <c:pt idx="0">
                  <c:v>255.37473684210525</c:v>
                </c:pt>
                <c:pt idx="1">
                  <c:v>256.9194214876033</c:v>
                </c:pt>
                <c:pt idx="2">
                  <c:v>245.14204545454547</c:v>
                </c:pt>
                <c:pt idx="3">
                  <c:v>250.35257731958762</c:v>
                </c:pt>
                <c:pt idx="4">
                  <c:v>256.47180451127821</c:v>
                </c:pt>
                <c:pt idx="5">
                  <c:v>256.0448065173116</c:v>
                </c:pt>
                <c:pt idx="6">
                  <c:v>244.69696969696969</c:v>
                </c:pt>
                <c:pt idx="7">
                  <c:v>261.57575757575756</c:v>
                </c:pt>
                <c:pt idx="8">
                  <c:v>260.20300751879699</c:v>
                </c:pt>
                <c:pt idx="9">
                  <c:v>247.98255813953489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7-4FAE-BED4-7AC0E0A08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0626223"/>
        <c:axId val="860619023"/>
      </c:barChart>
      <c:catAx>
        <c:axId val="8606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19023"/>
        <c:crosses val="autoZero"/>
        <c:auto val="1"/>
        <c:lblAlgn val="ctr"/>
        <c:lblOffset val="100"/>
        <c:noMultiLvlLbl val="0"/>
      </c:catAx>
      <c:valAx>
        <c:axId val="86061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06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Análisis!$C$103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Análisis!$B$104</c:f>
              <c:strCache>
                <c:ptCount val="1"/>
                <c:pt idx="0">
                  <c:v>29</c:v>
                </c:pt>
              </c:strCache>
            </c:strRef>
          </c:cat>
          <c:val>
            <c:numRef>
              <c:f>Análisis!$C$104</c:f>
              <c:numCache>
                <c:formatCode>0.00</c:formatCode>
                <c:ptCount val="1"/>
                <c:pt idx="0">
                  <c:v>49.336635514018688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A-471B-AF2F-B2798D495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2519295"/>
        <c:axId val="972525055"/>
      </c:lineChart>
      <c:catAx>
        <c:axId val="97251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25055"/>
        <c:crosses val="autoZero"/>
        <c:auto val="1"/>
        <c:lblAlgn val="ctr"/>
        <c:lblOffset val="100"/>
        <c:noMultiLvlLbl val="0"/>
      </c:catAx>
      <c:valAx>
        <c:axId val="97252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1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Análisis!$C$159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Análisis!$B$160:$B$169</c:f>
              <c:strCache>
                <c:ptCount val="10"/>
                <c:pt idx="0">
                  <c:v>Pop</c:v>
                </c:pt>
                <c:pt idx="1">
                  <c:v>Classical</c:v>
                </c:pt>
                <c:pt idx="2">
                  <c:v>Rock</c:v>
                </c:pt>
                <c:pt idx="3">
                  <c:v>Reggae</c:v>
                </c:pt>
                <c:pt idx="4">
                  <c:v>Jazz</c:v>
                </c:pt>
                <c:pt idx="5">
                  <c:v>R&amp;B</c:v>
                </c:pt>
                <c:pt idx="6">
                  <c:v>EDM</c:v>
                </c:pt>
                <c:pt idx="7">
                  <c:v>Metal</c:v>
                </c:pt>
                <c:pt idx="8">
                  <c:v>Hip-Hop</c:v>
                </c:pt>
                <c:pt idx="9">
                  <c:v>Country</c:v>
                </c:pt>
              </c:strCache>
            </c:strRef>
          </c:cat>
          <c:val>
            <c:numRef>
              <c:f>Análisis!$C$160:$C$169</c:f>
              <c:numCache>
                <c:formatCode>0.00</c:formatCode>
                <c:ptCount val="10"/>
                <c:pt idx="0">
                  <c:v>40.981385281385293</c:v>
                </c:pt>
                <c:pt idx="1">
                  <c:v>41.224168421052653</c:v>
                </c:pt>
                <c:pt idx="2">
                  <c:v>41.433798449612404</c:v>
                </c:pt>
                <c:pt idx="3">
                  <c:v>41.861240601503766</c:v>
                </c:pt>
                <c:pt idx="4">
                  <c:v>42.368909774436119</c:v>
                </c:pt>
                <c:pt idx="5">
                  <c:v>42.594202020202033</c:v>
                </c:pt>
                <c:pt idx="6">
                  <c:v>42.96331439393937</c:v>
                </c:pt>
                <c:pt idx="7">
                  <c:v>42.99138492871694</c:v>
                </c:pt>
                <c:pt idx="8">
                  <c:v>43.194494845360808</c:v>
                </c:pt>
                <c:pt idx="9">
                  <c:v>44.262975206611614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4-4C80-B481-C18315878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506815"/>
        <c:axId val="972505375"/>
      </c:barChart>
      <c:catAx>
        <c:axId val="9725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5375"/>
        <c:crosses val="autoZero"/>
        <c:auto val="1"/>
        <c:lblAlgn val="ctr"/>
        <c:lblOffset val="100"/>
        <c:noMultiLvlLbl val="0"/>
      </c:catAx>
      <c:valAx>
        <c:axId val="97250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725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[Proyecto_dashboard.xlsx]Análisis!TablaDinámica4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Análisis!$C$177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59-4ABE-BAF9-D8C9B62F28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59-4ABE-BAF9-D8C9B62F28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59-4ABE-BAF9-D8C9B62F287E}"/>
              </c:ext>
            </c:extLst>
          </c:dPt>
          <c:cat>
            <c:strRef>
              <c:f>Análisis!$B$178:$B$180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Análisis!$C$178:$C$180</c:f>
              <c:numCache>
                <c:formatCode>0.00</c:formatCode>
                <c:ptCount val="3"/>
                <c:pt idx="0">
                  <c:v>311.11321909424726</c:v>
                </c:pt>
                <c:pt idx="1">
                  <c:v>306.46761258482417</c:v>
                </c:pt>
                <c:pt idx="2">
                  <c:v>310.05329512893985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2-47A1-8F75-C3E56C4BD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_xlchart.v5.58</cx:f>
        <cx:nf>_xlchart.v5.57</cx:nf>
      </cx:strDim>
      <cx:strDim type="cat">
        <cx:f>_xlchart.v5.56</cx:f>
        <cx:nf>_xlchart.v5.55</cx:nf>
      </cx:strDim>
    </cx:data>
  </cx:chartData>
  <cx:chart>
    <cx:title pos="t" align="ctr" overlay="0">
      <cx:tx>
        <cx:txData>
          <cx:v>Plataformas más usadas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Plataformas más usadas</a:t>
          </a:r>
        </a:p>
      </cx:txPr>
    </cx:title>
    <cx:plotArea>
      <cx:plotAreaRegion>
        <cx:series layoutId="regionMap" uniqueId="{3171FF64-FB77-4116-9D92-CC2A3184623F}" formatIdx="0">
          <cx:tx>
            <cx:txData>
              <cx:f>_xlchart.v5.57</cx:f>
              <cx:v>Streaming Platform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4Wn9VFD1npB68loGhOwlnD4tJNeApDwLqOkChjyLZTcfEWVxkCjK0F2UbIF3C66m9jpOYL7zv5k7
j+3GrS0Nv0o/QOMu5ANMCTBTpLJKNcGSVFXAQc7p6fsDfQcu2cvq26OeOZRNEDxh73//oZCDuJvx
yhOEzwXS3hPtbABqlMZwG1qhwpvJsSHO7Bkjbjtu1YZjhWEEHI58fIwj5p++nMmIWdn9xAWCGnm0
93M+BK0f6BlnxliUPyKz1jKyvMfmdaiD6LZB9vWDsOvuGXKeCwZeNhcTOgvizkJgjWnNY7CK8wz6
WWcElrnDm1Nr9lFqj86+qGtw2qg2i2HVD1ZzaiqyoCPKqlssJybL6/o8fTao318mfZzPbiHczCur
EvF3QjL9k6VOaurVLoEsK4pl8TZXg7tRQMq5pcfcsVdOKfrshVSIgII+a4T81bs9kL0WiS7ZNYNJ
yQ/+nGebxX/dPYXct1uXAMkSwkEwjRue3Hjre9dqVwY0Ilb8BH+pGwWrz0j04VCPs/ymz0X96IRG
e9bqJNyCM7Bk8EAVjo9/Zxju2hbZwXGeEnXwihI3fp8gySz1pZmxlfFFN/RtBq/xNlUUTb+1KpEZ
xwnqdL1q8bNO94ou885Tekg4nhqEkA8FaPzkRbD/jyP5uvrFmXDeX7VJk3opQeiHTrZGdlBtqkQC
Fi0W9xBT7/u21anfpbWUnVLNhgezjXLDi4qOXaHSuLPnukzZT03PUT+kgpJiCniVxZKhCKVM2usm
shvK1WCss93MBPvcOK2rXxadjg4goVFalWTWpJ5CpgJbk13Ze3ap0Abq1/WuQsH7OSaxbq9N2rwz
4aW64Zc9U06n0YrQG7u6+N5Yg4GIabDhJQZNmz6A5zpvEhua75NeReMW0UP6rFN0wiMLE+N5VsEC
iI4dVcB1kaGfg4Vxcdh+MS2BGF+QvDSD37iAK3tVDjmNdUOY1UpkemKvoyJtrVUcBnG20kmBOJt1
br0HPcBz1lZs0C5s+ekijZi0rRiskqS8nrKbTyRl1TfMIAfpnoxykzgF1WuMSfGJGeZU+i42L2fT
rfhqJE2p26EltXttB4q9xqMyNHxZlUrEiteCdq/qejNsc60wxq1qQZ5bNXXEdKWHspiuiyGdGo+A
56GAisXRuOLgSsW6y/TqkrsuZx6XcOeDc0ATp8HJ8lMXD8OpMWeHPlG0Yv5mm1nxMQlhNT7XuD4d
Lfqj8a6J8pDyNBv0ypuaeRr82imqp6EVJWHoWcGcY1Jip7+/TrGmTMuyvTpL00ADEmnvBamQ5z52
6mnTjDqB7Sp3JFNbtwwfkrjXdWhbmr222WxipUSd+5yYk5D0o05770pwk71TD3mxlm74s3F1SQZ6
SE1XSNPdRz1w0WpunfbZsoJ59OuuNmbiGTMLnLviqlvllTmcCKB1CV1rcndrKQ4gfwvKn+/6Rudm
iOw0hD2S56dA0/PgmDhuZv/oRBNNt7HbVuG5tls2r5WNM/YyWOKyAwFK9GOTiHjeFX3LKJH+2Uj3
ltsGs1/VCgK0ps7qX3VB+jrjMyV5Lo1KnY7DmOjBqz7bc7VEuAbp3mi0un0jfCGZn/VgqQ4cjSTW
tZX0rlg7YBTVgxnEiyezlqxLrXU7zy6cyPRBgKSfI54fEaFW3BkMUWS0J+te0l4OZZe0HiSmJHo3
Z9J35tU41Fl3CyofN3dZJfWnGemHWDeVa4wbtWhCy3Mqq7MuHTHqVHOh9J1ehRer6fddiO1SDTT4
ItIEoRGBLzfWXGi0v5Z1hHw/v5A2L6mwm+ZehHOxKyeHEPbQZprT2s4uoVy6EC1R+3qpqaWfB7M4
UczxSXqpdj5TWfEAf7n9QIMWsnxcKbYqtMZb5tjpT62s+1/NHBK2YXD6+HPaV/cyLmP3OHSZc7TL
yq59JRkGPDOgQRG5E0wvyGvkronLdavDr/KTaBbfRyKQXxv4608Kpa8vWpaCSKLKjyFp/cxk5kAM
xpT+pkfzsxd9rl6ixcZ6F8Fd0A9DMGnpCtJz7csCOi2HgbWjraoJwZvj4r2MSpsDvBuUcTOpRs49
VEVvBhYsO6JCQACcwT3i0z4eLNgbnq0p7mGKMiaHYyLOkVvqaxs+luPB8iN9wxwtU2EQEmjbhXj4
EEnFVplj5aoJsxWAC1vjcZeCEL7pbRNBY3STCzuoVHwRpRSVImq6j8FwU3BDRlEMvfv41OITpXtI
pufFkUPm7iqk0930buUm60Jk0WUGbw1XsmwYrRIkRsikVvbhiiyG7GG20ugXs2wOO62nY4syVY09
IOXS8Oos0r2IuDXkwmZirqlr88PQlkbjV4mMVlXaFfysWuLFvQz2kzukeBo53as9a6nfVV190uc5
3GtFynBMC17I0cu5e6xAiT0B9dRaz/FQv0yD9suRZnwuu/4Jw6uJq7BI1hOI1on56XQZyygZPcWs
5X2x5M6L2umKFahn7NVBYx3aEZKEbSjdYzSZztuUDsVJg2JxC5jKwp+HKt+oFvzK0apYG24o9cV7
Xc4ej+aG1Fd6sE8XVxAv6JVhI+ySWHkY5VX0nhmNcmDw5jl9XdbwQCX5I/PQtPAjlM43nSG2VwPd
sZeM1oM6OtkJJglUe2yjMbNikrjTeWdMq2n0b81uwgeuhPl+Mwelu6dBTp+ZOGR+m3R4VSuY4xH+
5kjDMwfXPcZ5V3wfZc8tNkxR8YSxujgjsZpe3bLS1xDscdIAoH/JNWUA0W25UiUK9on6hRSWTTcA
ZK3qLD1aCjf5lOt2uAlVvfYHpfyloAHYWXnZpv5CEfL+Oxq0iZ86iFez4oKLkjCgr3ntYvIsWVOz
YaB4iCWgVKPHoZc6w1dRWL9zc6B2kO1nL6ISZES49HyWBtaclyqsZ85c8r+DFREt1nEOuv5jsHTm
bWomLpD8qSz/mRL0O0nq+rEwVJGvI9OkcrOWf/8nXnLeydGap5aBdq4IB+nIZAZ+CubNkYqiHRv4
vHe++Eztk0c1n0pAFJpEFIPY4wnUkL9/at3YbpulTJ/b3lzQzLhQmUOpHF4rGERtvYES3j2OAVKt
XKOmhgzhxDuG/nR8fWLP7TqabPV9Sht8zFpFqjSvohnLF0tvLQU6Pog5hoNuXFjvjJupoUvLjH9l
STrFDL+JW9xZak59MMVa+yHcghFQt7DhuZndPNtZaZHfIeqyFa9KZ+Pca2X35NDlDl7WUtbeFTWm
4lvyQ8t2F3VZ363beJimdTIEovK11mI8F9MYVe+EsywMEqUkBclm0wGVEez76MqOCWoVt8SbBVOi
MFUayDwVdj/vLSO370cjxiYpoVd4H8aBuy4aHTBYSquNoVBcesS2G6Yfh8pMWahkAa4s0FJsv8ZO
yto7Uu0jf4LMubdTlZ5ttCzQD0g+5UFL0PwuuK/xgj4Lm6TSKhQMCh1JrTGOQmyZWMlXO811aytj
lJZrM9CmjyWrUfWUeuzIF+nHRl3HPVazqyqabb8tQaJpNAtyaRXQMcVTY6Or9mnWlgndTAJw7Iq6
PmIbxjXjENKUwiCqIbyEopgSvyzdmn4MCd02zBoIcwW2QdmaiLiuB2yIUmAByLsc39BmCFKEVXsw
tVR1N9U4zfvSndRxe90c/xHP9LGA35B9po7+JrT73wnwtj+LRbHWfP5f/T9U3MHU+9Mpsij6fpfc
FfXPt//68TP9r4eu/jMZ9frf/cFG5Tz5Fypdga0TJxvHMf/HP1R36C7+BX4OH325CMjP4sj5t+rO
cP6FERUWZcTWGmQ8LiYb/yajGsa/cK1dvAPQ13P/48v4H6jurkqlPxHpOGupjXg6UyDoRfTwSYhq
JZodzooS3sZKM91GTPk9+iHQDEqec0BFuRvDZSjptMZKhkMZryCTprtMmdqT3XAK4/VkOqsgqYeb
MtLhQidt6q5A+6Otoqtg4396wX/D3PwkhRLLA9NlEninIscR6me9Sl1G4GptHd5KfVbu6OJab9ST
jhEdfDK7y75Vo2k8mjRKkaeEdgFFz1a+0AV9uqJ4Bu4ngtwY3aKZJP3s91O7rYqoNUWa3hINaV4o
ffW3rNeqvSkTjjUoUo1vVm308sVX/126sXx1fiB4mXzz5S8+G6mCrDVVqDfFLRM7aV/aQeSvFsP3
86QXcmsKSvCZsdmjRNcP/NsvIT04MDJ1jESQSMCO3LnT2wH20JCE+VoXtfaF1+rvgpbrI3Joc6Gh
ZlmIv5/uM9COBne4PL1t3Sk/DSaqqcXZkomd3i8DjEpoexhv1tnoo/Erw4tPVlZ/fDoCV5jVi6sn
Ngu//y4N9DJDuE1+G8n6HKtl9GgmSXzu8HC8UeJKHmyOcms1V2PgRaZW75vKcH2XwvqQTNFXGvlP
HGgeh2x6pD14tAC04Xew/J5/Kilmplil1Rby1sTKCHkRWN3HbHbaWXXHJttEi4xkdphyw/ykfi9c
Y1jpVjmdwiXY9CbJoXD4HXqOJ6YGX/1Sf91IzHls4u0WUd+V3P7701mI+OTYtc6lKtVib4/FfHYG
vXnVtF4C7tbuyulcfUev0x7TOFYOhVZ8lR/4qejiDfHxiChh+DpcYp9PnwyBUEMz0Fzw6Cxf4c/S
P5bL48iuK18ZMFtf7NxPmqTlN6G6REC7BLhD5f8cCtIKLYMhaw0XDjM2SRIh9CKqK/Gk1uiYlkCG
sSRtgVQZE3WmU/kjjB9MOr7Syv/N6uBR2MRXEwCVA+X398/0yQkpL8dLpEbhqXUWB88OGWUfhPD0
agv6Uho3DEmSLDm1DHNHOAau7fc0+WmMxzB8nf6bI8PLPx8zf9nCi/EhIeYca6jD1M/5adkwhSUn
nHoR8I+32thTXehGtNaTwn7VCqhGpsv4IixmufvnT/5EP7/+OKaN+SeHG7a1JCL9/ko03LkJGm3N
i9OU4qnsmRwVbU7waA1X6qPXK+1sNr1A1mu0HtwdkybFSoaV0gxErEfgEFM+DLsxmoodWEv7lQPF
J9b5snhYOIsIxEYLS9z6789XYWhAHrBuXlRjaJ866NheXnXd91aL6lNkyRZOShL1q5wF7wPa2e9f
vKDl+PzttqbZ4d0YAt03qMLn/aLaaWLjosedU6BHb6as8qTTNL6mh+MGQb/cikqTN2GtRMSyxVP4
jGSSCjLX3OHJLeh///mBlh/kn57nk46ic6qsT4bIvGSZ/S2MYMW68a9//oi/WxRoFZc3r2qc7Z8X
hYMsrIZVrV9ETTCx58xttwmYLTK8DuQJSlV4imGlbHK1KF/HpLR2hLhVC9ST7KNISaEHmFr7o4B9
vtbc7j9z472uWYulunj7cMzTzP2+JqjPZxcSinFhk7RP9YDP8GSmaOCyGk3B+ouX8TcrECf1a+gU
VkL65ytFsdpRz53evExWz1kJotM/w/uKjkw/xo8MyNKzG0cmTDPCZMfd0a9N0fQnzvgnR0awO63Q
qjah0+Q+IH+TIPSt0/2khs12zrJ0p04RZvhfPPXfHPOUv+heULH/zVXDNNWieW+0C4xAPEDiTqm9
2g6rUwEpAo6sa9MClrXRHkUsOwg85g+3pHjpOs341UJ/PehFpwLHLK0jgP4jTJ326YuHXIqDT2uZ
Ahg/AnVR4/K0v/+QszNrVEk8ZFOpfewNRqydc5HkG3qrDo0OWA0+CsFjCoXyPGvd8Jgn0s8KHLWs
Xv4kRq7/Kl3+k5fedXGhYjO5GK9yteu//1MFwWfOxJtr+qWZwWWbRmufRoQcfiAL8RBzAh9hUY2Y
rMTYaCpp8R3DK241mP4Q7WLjAZ6GcYqLtn2yBmf4MNGy/19e27WLIcpQ8KSf1r81YhFS4bVJOTrg
80qU4a0VBy/uUI7HrmkQVcRlCps7K46qq96XdclJPtvOXsMb/KIwKP3n3/EvtTne35zR1MgYxy0i
2d9/xtAenCBxB+3iloN1NHNZvvZoUuBgRTDNJ6HXD0bIy/znT/2baoqPdZA6U/AtQbGfri6307q0
VnL9EuZu+K53CbSlDpkQ10izVvR5uIvnHGjdLcWdwTxxH12L9P/DUzhL7jgPY6KA/FRxMvcaQ2WM
tUtCsAW4j4EXT6fYEeCBhpyiK97Vag7eoHmY2H3wz2GdNNv/+CHoS6HNLPJGbCM+I2miqztslPX5
ghwRd7tiLm602TE/EmlqZxGAzJZjel48LfwB64W3GY7dF8/wybhh2Tg8A5nA+GTxIObn8AIBaaoV
ualeYK44xnq01fI1WzZumC/nZpBJ7m9YQPDVpzk6m9AaHsa8Kn4WnYxmn01ZvqK5aisPvkD7BKm3
2Su9qd+JqrSO1lKYhhLJTK3ZzVOWD8UeToyJmGgKU7kRDj6DlC7SdeCZUs5e2y0xD5xpX7xsZJx/
ObeA9+l1lhRz0NLPzWia91UC0ezfZ0RaTBRJopRA1Ja4YwQIkzaHs1mE1VvcifQ+X7pAkhisY6cA
OBehZW6lqk+nOtcfQmmb61FBa11gtrJOsdPz0TEMP2vUVGdSS7/VRm8do3Ee9l2TCRQETfPMxcj8
NykE2pul0xlHw7hUM+wYv3cHyG22rPrtHJnIofRxup84Mvw20tNVFzM8W2lLUzQmuE8QJA7c604y
Ofd6v67sGSpsS3Z01zCcx67AWjNjz79VzH9vSyfK1xNThH1BpOWdZY4hC19jbSV29qPVXO2ee6/Y
Iz/AmURI7eCWU/XIuLL7NbeA5+XMRD3r9fAm4t7ZuqkO429UimfUb8p7mbVkjEZLX2Dw99SiOlPA
VVlYvS9kbqArEdVNABi4pRpjqVBvwT9nvrl3gAfuKreJjlk5beo5CQ5mKBZq5d1UR+Y2VNG8gaR0
8qOwY+eEui5b93OrnWOtdA5GVcSHGuLC1qIxHLM42mAXJg6ki4xr4kyqrR7043EGBt/n1CV3cQdf
eOVW089cRMkZqFJu4ZGMfkK0xrEyqmY/SlN5gfn5M58T9zxMSBlWyhRE+xrlCKza7A2thHug2lI2
XZv0KyfWogv6BOWUBaQ4QJ6V084srFstRaFgl/NJJoqLwXKnFXtruVmyyujvMxgE0QpQ6VloaXVM
mffj8hcJ/uH1D5kQIk+YmlgPOBAcAhyj1rWIbUZS+A4c69FN/7ir7HLUPULYOTPbWTsrOTs4iitr
jw1DcZswstwaVsKWqywxQkFKOrznlrJQRnqxzzBoOlZdxWu4/mhGxYsMANreURyZN/RZYksODdkY
vZvjYQCnescQymOsc2yhr303gv4m7TVx5DdtiRbFs4ILzt6Y+Ami1ksbP4WnsbXMqX0sZ7SDWMVb
J2k1zgET8tFryxpaKKStHBFhlhyvtxHyXZmtyorpba7kxmNqmuUNnIVuP5uOcijTIl2LASaB1GXh
TebYvw9FVdzmrlLsQwR8vhxzCU9AmzdE35a+6EPEPqIQYtW6vbI2sgbibO7e970zn3K3Gnc1JBi8
5UZ1AzNHX6l6iLC6NCPt1e0XSZw6VY3fZSWBOG2HMIDIiehJGIKuYZIKVBq7gzJS1uZLU8nxlxiU
vVKawV5NXOcY2WWwMSvb9KIhe4ZMqHOUBm9ZmCb3Lfj5G6Tdb0ETQh/OzWwb5qm4TavU9kpsN3bX
UzFimz1xDW1AQ3gwaDD+MBJbwGZ8mzmczxAzUNM0/XejZg6xImij/6idJtlz9hd7mE7sSQX+luG3
vfE2WEPzRNnbPpm1ysYYMjbuCPFo9HCjnPcw3qO3pOb0U+Jk8vieYC69cLZYFCVo4pgTTlMdnoKg
Mrd2H8xPVZrBRp3CCU0h4dBNpza3MbS+zWS2IRT6Ntz3xI2feyvPjooGYrlycmUqVvChuXSFOWPS
a2TxJiTQ4sWJ1eAM6zuiHRMcLzK2xrVop/tAd6vDoNrlK9ZmHITtGHKklKzr9TzY4GgGI8N9U8fV
a1QZfOdrD3R9e+lk27czU4AIphG0VsZ/K9wSY2bMMybETpTckPGefpiMlL4ZVjP8yMKxuBkV6Vxs
Ytgf9K6aDs2gW5t6bIy9Kpphr5lzvhKLMG+WWblBsmUTT6wkqyyIS68nTwWaWdo+CYdxZp7OlMzQ
n8vX61GGRrN9Yo6R40osU30XZQ3IY5wLOoDROnDl6M92xqnuGsWjLtWbeeSWnfOgxnQICynk0FDF
uiI5wXifD9lUFdukmpJT4ySs5hBqOMx4rXw2lQ6EJp8bWDJYvPlwf+uTPbrfstYsf5ZtAKQmSh1S
eN6rr4Ut7/NBn7bKkG2IfeyPkLrCnU1qwAYFgHPTYlW6xyPJ2jkwbT29t1cqI06vkGX7MJEq5ru1
Y611LXNu0DDc2vYQH/uute6cpdp0O8Evd8WumjjU0KQpudjqHLdD1j/oGMsUhI2vKUrnn9IVM6SE
tPgDTIiX4iiWirlVolh4kp9qm/YGrbsRKoMXiQRCVpjaCHIj9URzy3g9cZttT/yLp1dxyN2mRN8c
pzxhnhZvhjAcjuoQdpB9CvUxA27dEl8xfeTUffAQ0lBgoVwzi5qdtnlS4gVB7txK+mWg/TDVsXkx
i5IxJIrd6WjApvFcpaLpbuLpoLtm50W1yLZQkfTVFFTJTY1RVzb3CMpcMzlrY2esgjyp9t2IBqfq
VcUfsuEnPirjjYZlxyEhQYg4Y0s7p8KUD3qi2gf8FjjY9D7Y4Ewc3KfK2B510RaXNJ9o3s2gsthV
7PqM4//JlmZ6Ges5BGOetP67ZqfI9BYQ5FruVXYh7yojyX6idAWVz/PayxtoEI1i235hYdXlJPR4
2sDjrPR4RKE5VQJmvsr0z0w1r3WH6TmdFOUwl3mzzi29PhcczVvamgKDP4jdhlohU614kXvYDrj1
6kZT7F02+Ava/wR9n+3e9NcbklzWfTOa1b6EVFmDLUJjWjVdzC6fO5fbDLm7B6dzuMT9spd1iraw
Koz7zhXiLndVcDirWBfYA4c+VjrzpnMcwC/cjOFDmtJxHyZjsI9dWSpbyiDtSVXsfZ4MFiSqAJJs
X0jBEKePnbs8RL20HpchAFlU9nc1HRW+fhI5dyNOIsPKTVX9FSs+ELimrrm7q2Jgz7X0cbAI+5l/
wpiWjnKpI/O5L1/demmyxgB/HOwrnO4+hi36elXNh2JqvoVNyAp0naJcufZsHpgeRAd8CO0PVx/b
M3NR/PCdxpn3KTYER6wCdNjFcHzfTbPi49IASCtV5+ERokL3GJaOcoGzaG+QYI740Gpzvi9g82Cl
oIiu9HtD53m03p7MWzPpbWU9VaPSnTF4Qscnk/F+yOUFkVQ1e33Px62kJfoHoOPmh9op/bdWh/hf
SDeDXlxRTTjqOIv9FeVJdaH/yBEJfcM+EbcMtTKaO3R/1c+ihr0PCTpK9zHWRt97Hd0K7OKmlbhd
6XKPxdhG5tZ8qnmcV06eGuME2wKqMpzippqdmtF0CYFzwPXQy7NoOI6z/tQ4pXk/p+Ut0vsnkdru
E+JAZ8852q+QkPLwGpZ6dpizywqH3zvCaIFCYz3ZseKz1huyE4IQnrCNqblXFrriZwF6WUOU9xZG
LXsQ2WldNbWFvYFtvUaQ1bEyxMwgMvphYwi0z4gSDwgtof3BSfsGLfmNMQyVWxSAYk+iMDxdrxw/
HJnJJe1Ubc0Ivj/Whb1YxwiMP0anzBeVmT1Pfpsr9XsJx6NFlN0G5xwyaO63o2H+YO0F7n7k+eKb
IkqcGorcNO7gzIbfcru0znjylb9y5ADDRplk9EIyuhm/pJO63AAOfgErDReZb04fNcopGWZE+GOs
Z9VJjJnyPZK98EsN/0YaFRwnm9TBShmBeijCS+YYB5Si3UF3hvEMNTXeoDQlpC1Qf1ayoR2KY5ne
pbnD5c09kLxxIhpoPeUIedmWHGZru7P00+RkmrsaSle8NT21vJfC7YOPSnj7c4qylhQGtxsvfdOg
Hgj6MIJCCIZQJdslnf1Zgx3M/88Z2ydmx1RAljHL7SDQV6YVzUU/JYGHcMFkDpDSAcyQ0yzPcnvt
/Ef9kCIZdlYhzuKXUhrdJcND/wyAg82DEmTrrsdcsLLpY/VppIrOAoX9rUPgKH09K9g61z8Wq5qc
fNiXxV4NY0opI9KYJ15rj3I5auOMLuX6R5uAeivFyeAY9oONxYaZ9RsTPRJAo9HeJjNLo1Yz7cyl
yVzBBpTKMlm9yrgeFgYiFLOlleMa5hODpWsOs5KiwCncF6xJkIsNtgmamxtp+dolE4Qod5T2L9Is
Ebtca8kUn1KKkbCLj4Zd4DBmd4mfVuhrEKHJ4hnvAt0LswFcNous4SOQDmedOWn06RAUUXF2sLc4
mxfsr8UkA/fG0m6RYGYlAlBqlET4wsHkJUibi2KK9gnuP34fhCWu3CjANH05UosSjRpOqxjHcEqa
vLUlY2w9o5+Gm+omzmHOZriW+CucqxkrtRVYBbgoOvUFQeObL541MOWratO487ibsuhX1zvGqoPh
sec6IDgzU7xeq/N9FrnBjtMBCfNQUyjIjkuKr7ii3A13ShKkBxwe4lMaUVspTho+NEWm37BnBXp0
t8f93Ww1WHVd+8TPzvuj2kzW9RiF6zaZcVzExu8uw+IMz47ZUA9lpGyGzqpuMsz8zlWu8Bdh+nZF
QrTBohlv1B6XlyTw3ZkuwtGS8IerOPPN5FQwvd0QyVQu4aatmkAGzqpfXg5+jSyxvOlvwYKN46gY
6SadpGT8xRtNB6t50kYN6FAk9g4u5dKdpATgIIm7R2e9u/60M5IqOphExf48N+ntIell73gvOA99
bkA7HrIXJY1oV3vEfB6Ci2xtarH9mKmJtqf/gxQ4q4AfCXrnAnbDOY7UcDVTIeCZ23LZcg6yPsJA
6hsIns42GyJJu80KjhNAvTABzhYT4kfoW4wD/rhRsQfAcI+Z2r5aEIsI2uIepBwt2lA8wfN5RyFu
XXAtaCNuQHPyHZ2WfOj17jQ0gUAfYhh33VTXHyhRnXtY8onB0cALMytX+dkIEFYvHWYDEinw8N1g
JuU5nIJ2rdhzNK3mWBofltTVnTMurEVXlYxZs2p8R9OSgGuplIkTVkWbCts+Qtb6eWdGqbp3FJGu
B2dMLnMd1+FKVeT3K0ATYoETrZBO4rc8V2J65nLm98Q5DaFnnxpPwFgvZooIC8G0lXxXyCzxm9aI
JqQZk3VMQyf/kWK7cXtd7rgoBXcFtUVIucvuTtLERXWmGXftmD4mC36t2kUQ+rpWIWkJFAABOwQt
qQaF04h0yeapsiFMwch0lZs/jiNNd1eWmEsgrrJpxWrAmL5YpXP7BN1bd7dqrNfeGBTqptWSEgQk
r+8kZGRcJpSh1lZtmjKmmGm7M9xoWjiUdVhY/BcVxY6Kq8GmjfBJXunIZ76PQdN71LXR5Xq6mcxJ
d7plPchaOue+oeTbXFHCa4sE0oEzsxSpdhsYpfVUL+Xktb3jPgIsbAd2oc5E/M4pEkQ+3JLBCT8Z
525gxvg0Xw/iWuVL50F0jNtCRRaNRB+dguYeTGXsj6rZludRN1t/JGzXVOYKi4Wqf7dqO0AyXKm3
qlpHiNuV5NWSU72Xo7mubcs6A44p93nX0LwsSF+JfvKj1fIYJ2xXyW4Gq6xfCVmzPa2s4X/W3Xh/
RbbJVWyPdjbQ1GA/PFSWuW/tvLngLKSduwXaugKS0B3QwpoRxgZNWNCITQSb4d20VooFIsJOsblP
mjg/p0zM71DzhFt17Poz1rnF1hHLwVoiWSGVMD2qy8UXhVEH0TquVrMaD78Y3ajAIvjDqPVobixD
pWzsAw6jdKCCHjM1u8Ufpthl7RQxgzDcDzFPYDZQRPpcdO+YSHR7a0KIZsyaL7o2w9VDJeNK0ZyN
0ijiTsQWiw4ND8/nTIgDTNOKzpacYSyMDUukDQvda8yEgx/RuFwTXWpNPgiZgcQPBd8PzC1D89BN
Md8G9uPw0VmzdUyuWMX1nsfjljtKzAsQICqVtWaLlN9hGQAVLiYbBZZ72HPJ8K7kCMe/QRGAF+p0
f11LkIC0TeGagAZFnx+Mzq23ORjsvstLZ+dUVrmH+R3vXejeZR6oJw2O5GOfkEciu+hEQUNRZsXJ
CX8RJN29/t6UZvuULhNWJFcmTE1Xx4Yni240uoOVhmL3MSGI+DHABf3sws7f2rnhbK24NQ9Z3+vo
r5wz6oX+5BaK/oP1JF972DHH64r/AhP/G0Qc5o3jYEBI3vZfEPGqjZ1iKlrGjYgOHwHPfzizLA7N
kCerXrPyAwpRZzvgR30vo/6FCBjGoLriGBjK58HPP4g4FQyMbWoPwe0/P91f6RUMh4g3JfYB/0kI
x7/Pp7qxxvi6TOaLynr1EubmiVQMcBIz0jPvf9g7j+W6kW3b/sr9AVTAJFx3G4LeyEsdhEolwXsk
3NffAariHTJFcsdB70XcXlVJBeROpF1rrjFRvadXUpYx9gl1E/onoOt/JmIR+3nEeUDsg0BWBVJJ
64+DDDXvrnY5/+yKmjyBHur2le4ShcsEi+Xbv/ZPSRaCK89wTF+3QBwjdH7+czneDlgNRdrdjL/O
MSeGl+0Qz/r/GOYMgbmuxDutmoaAHcG/iRMDl3CTxu3GBuCZkzj+p7cb9JgOeZ7mpUFk6Twy0kgs
Vb83MxHswf2i3S2CmJQbxv6PdiGeqrfheNZ33a+ccsAgsjwQ/gsErXyMHubeq3/5YqSQ0bR1uZ+p
TzmUmp4ep64Nr/Qy5oSZJN5HwQQ7l6NMTuSzXuhGyjl0TKk8BwicrYIZw9wundFtxN0ASgnyuD/V
Xx93UqKLOvDerLnRY/3TWOYAxisKNO4teJI/Mz2vboDrJmdv9+IjcP55L+JgbeiuAeuMwSQUBaQO
7yLv4Tvd9aXMjgsAk3NQicSNslI/NGP4DdVpfx+VaTjvhAOSJCxL7dpNw3wvQarflP5CbRd2P/Eu
SgzjvtX79nyM3Ozqcb/witx7ONHkP7UqNBm1le6T5Mc3apVWPMmlVyIr45hj/x3Uh/za1TvrbIhF
FgCnI0UDf/0K2uGMecBsf52mtjvLImrtPYNb8b8xJe8sm+f4xJR8FA390ZXsGIaLoJXWKQlrtKa1
w11Y3I1xl36qKjcMUpHIjxhLUkAKuemhmNJD2k5QOEPHv3RJ8zS7HMH8jSFx8wbTZNxaaMEOoeV0
PyQSzAM2hqfKMoxV/6C2k5unQxst23ZVLcIqmxsjLTHvIM6tO/V6aEnmrP6K/zWASof8w97kAge+
9XuZpPCKzIVI65rPe/tL/rmIUTOB5gYlsGAFVUVQnLnYdHQSno8JXR334X98G1YEodziljrSU+/7
U3Oz1mjYNgUpLJuWCoulVhKl8ZBT/1qFqU4g8QfpmDKo8Im+b0fPvhpzv70Y25oKjDVU9/avfUH/
BBOJdyP8wlFKqKjTBA4KbCWm2hQa/e3YO0S0Z8e7lX5OELsfLskwZNceLPn9NPX1PqPC6cGOfXws
y0L7MVWQJ8YiekCNdKpnXvgSBtIUPgK2xTZs4edTqq3iytZHqLlJjh7uUUGZTClCFTHWuIiF3ce3
++KFL8Ga4yLqWPcv5B3P3zdz8BUFeeI7n73z3La44Q14yr4v8oo0TmFp5JUksC3cOy5tAUj/7dcr
8N5VVUDY1ECNtq4i/Iuy6mkt6A2n9uw7YGvywqmm6LzEAOtHE874h6b2wZhXcSAp3k/D4pU3eCF9
6PxG7gF3OucRZnMn5NYvDQ4aRJCVKptH/4bnPWJRdFBbtePcEbNzPrZpFSH5huh1ViMoIpDhuL+E
IJ8Qt0yQcNbOZZP1gRHHZbGbTKc+Gn2c/D3q0fhjWla5w9s99sIHo5foauSSLBrqZlsLq9AioLV3
AtwmzYEFcNHJgtvymqTNIHz8eDwsP65X07SQmni7AS/octjs0fmuUG+XcKiy6uNZQilzTBUsmLX5
XRfNQO2B4lbznF1Vdt9fFVEBLdAClZJMUx5kDmHbE+PmhTMHqnSDFUSYeO39oZFCy1w5C4v6vW/L
S8SiJfm4qQ+GJSQdqsEa8qbR2zUtYR+SkWI6M5MHjO/lFXhXQPN5m8HIMLvvElOOwyTL5J8UvdGd
oxFOgTAIaCvD3+NEq9eTmbLec0JctSVMFzQ0yuSG/sZNsu7T+25d44hYuQ+SAoUrUTvrrWRN+0n7
5Db9+FjltSRFHMLNq46fSsDnIxrTtVEsnRnfT9wvA8eW9UejIf09aly9Opih6Aj83nuI8Bto9uzn
WbTvBsLdHDiq+zmGmIA/Te52uyzKP81CvA+ZqBRcxh3+oZJA/qOoAPNu4n8j0RJSMvVesPCezdn0
oZkkAXyrgsNAJYY8D9PmatTRqh0kbvTJbozK4hPMZEJF8yrdh3Taf2yWebkiKoE9Td/Id/HiV19/
R0R+55/rFAO+JUvM87ZK5js/Kscfb4/zFyaaz5HKcW109DgrKh+rGJysFRMfC8qkQ8msnlHgPA1f
YmEa+yLPhtu4io2zBVbfTnRdeUK5/dLrORMg6EJyxURfN4onZysg2ASfKNamujumVrYxst9xHuoW
2nNK4QasN+O8OUOX/6PGZ/LEneql13umAZ9/FWX/ca0Z7M4qx9bO7jXKkiRsBx1xkGFFF6RwjHMj
XOa/MWlK2CHm+KgBmT/x88WfDYDlwgKMKBspsKUy/ech9IdqjPJ71n5G5WNEs/E5w2BnQfyEltdf
HyNdkNyM29aNy19G68XIQJqcGMDKS3ioEcQGYFzt8dDnCGTghkMOGh7x+bM5E0wQYUyQR3RVc6El
ExHqRk+CSCb8kVER0N+vyKVlxzrUvg+1af68EMaRlHHknnHwbJ/oW2JPNEorSpLNVJF6O8oKWHTK
pW+z/WOKABcxnWJTWaIZXbMJGtLxH9ka1o+bqPgS60PzEehJeOkQu7n6rWJ0VqlFZXZo7JJVt/v2
2P7zxsydda0p8mDnr5dmZXCNFSVmIq/uwaKY15Sh9/UOfBEkvJkiCar3KbIF81IK75LDgfVfnzYJ
xeoc/7CZ5Qvb5vO3O33eLDnFQxz1sHNCReqQkck9/RaCm7l3e+tkJbJiVsMxg4ARKlaP/QqPF0eV
lMeZaeaFJ9MHOwEbKWPqWymGrqwzryL983jMorysxj3Y6Lnd9e0+b+z+vi2ldnTr4l8Nhtm6+lnW
+f2ObD895qLDfDyfsnBOV2OIihjK36fHIjAuYvqHE19NjcKgW3ZdquM4qrOU/7GQu2bo1nDz5F3U
JfU1zObmyhZNi4JKvJ8Jru4IUmXXVTFAVoOOkP2QWfOxNYiiIcaK6h0Sb/uCHH8KjXoNkFThFB/I
LN3D2S9uqrT8kmYtI3iAlfSNGGEVgKshNm95zQcvtsafmW/M94/Dl5w5SXknWd5NLOL/+NiVnRW6
06CPm+zpGzB+83Mm3eEiI1F+VSbJdK57LS30GgvrmkY7NyB2njXj4ByKcSzPisH170JjrPAGHSn5
naEEk2KGyhqTMA6qFTfgoWL8TrJIID2e817s0eHA41rPx2Wqj/f4wYP/XupPGnUk11zn2uNgS/ke
37Sdv9h3JkDwMwRIsDqnUvte2GzAHVqyo1MQLPR6DHODrNVjBzREclubffYr9rXy42OOL+prM7uJ
pqH6aJa1fpWGBTVGqC1/YINkfE2K0L1ACt+c+SErTdlgAXLi5KXeDbD/EBjVIV7Ho8H4I0Jg+2NJ
TXmr3zUlGg9tkuy09rrsCLs4+lj9/N4B/69E+YQpKLVITybmHyXKV3L8nvTPa5P5H37XJgvvLxT7
eNtgBYaRhssU/l2aLJy/bMqcKC/2CJe4kET+U5qs/2XwvzgE9HSKmh+9CP8tTTa9vzjir1Y5yJE5
xAnvvypNVqziEPFjUWpTPKl7j/duNVo5Z+DR4C7XBwMsOjrKAYPZ/UBsQOCQh5Iov0G+JL3PYbSP
OBV3xHW1GlN1G4rhvpXYiCGx1ZtmJ8NWN/b4HSTFvozwfNmTPMPazknikNKSWSb7coXu7DEVacMd
1bNA822AeShXUyMKb5DzZ83B7EpOTolVTT/wf5qxhAvJiO3bTBoWbhfDdFnp8YJydvCMB44q0Tsv
QRcG3cbswLiLegASL6Vn7nIjd8jrrHulpuN+gQ6R6tCd4TYlWZNk0nZkV/QbiGSwdsI5Tq57Mynm
Q8NdCkMSInP6OeEVN96HadcOBzTHaK29kpQfZIeE2HJ/m/cmPZIkyT8WSS6xQyDSj/cE5JKv0aTZ
0VG08zica1RKTjuby0k8+eEn4n16ubcX/rHsQ2Hvh6YQ87slnJz7OWsAgkKvieQ/wP00+5ivis7L
uFwBo57BCegsd1qnO+IPHR6amcMuJL8Q6JwXzy05SWSRUIQG1F170N4miaEhXjyUMUW1H4CCnJdo
5Jcgk7EVP5QxAomdDnbtvBZJH96jObTkcbSK/tKKXK88T62qvpqaphR/O9EM0oVCL/MXfrCIWFw/
vc+pBa33BR18SIglvw8BxV4joUTWB9cN1EIytCOsBs8qz+Jlqn/E+OHt4GG44osdmeN5HuIFszPn
+ta25u8CxtgBNyOR7qwesaotLsO8zT8TqAuHfW5XC1g/C/aPLnX7KFMIyCEatX4vUFEcjXm6ozTe
gakyLg7ROr0poWq6nI53U9YlfpBWU3vi9KJGF5lDJO04GvMPJkLZx8Dyk5O54JDHEAEmCJUuOSN+
t8I6QnifOGfh4Zl5zsD1seITNZYgawbMgg2nxFgRPU7NTlVxMnUrKi29Or4BgFZ+nNeeM+d4OrFj
PBavPbn6/W6ra61JkbWgTq1kEP2MECnP5CHSG2AoaWqF2X2YdB4WD1aaTbvUd1BTJRPehZjrdN+m
ZdGnK4utzkdK2GGh2OYlvCdIaEjRxnj85fRO9AunIGtfa355rvmZeG/GWb4aobQIodw0ra5ik6pf
Ui6/kOLfWGhsbhGKTmdlXBAKGDs0JJHp+T/92U4f6nrpvxWD7zTc1MuZIFtIeGwP4ST8VNia9nMG
kPPQCC+/LRwkvruwsTiD6/jMeWRLY6h8pL2jQBbZoO8oTyS/+GR9v//dX//zxEhZRTo8diOOzayf
YPWoC1nP008+eWpMLtUApjyAO7XfoekYvsjG+ZiBxzynPKW/sPUIT0OQc0coW+kZji/u91yX3b2r
jcaFM5BjDo1YQ2Q4zFderMVnbtNnZ7NmDic+uXK0X5vqeKueliWe0tbH2pYnTfUHMieOhuR7aU35
OeZrHMe0XlAb62aAu2dzRuk+aHumUnWqm5T4xu93U0TpsPU5FEsp3eT7bQwmu2O0Tfaqk2y9cyNt
/UPPJfmDp3H1sQoTK6WEUn1MwvqjrKphz9X+rKiW5Yj+/SeHKu1azGZxJGRoXk6ZyE5Us5lK1J1W
emy1dA5BYP3PCnnIdlNROTEwUC9lJ2kpPJBRF76vpWTbWGaMWVC8zaSEZmkecicEizxYy75xsy9+
1EErpaLnC/xb4iGNqd22oYaS1huKcyfx5vMJtieyfNN4MOIwjn7f3P6rM9nd/2fGgxSuPZlvf5yn
Lsp/nvsOPv79f40H3b8oACTVCanD5ui7npp+n6ccDxd1/hOxUP4UofeT85T9l031PxOWozIHnvWP
/j1POX9RUMx/XFNslOSD+vtvzlOCaf+f1VUzDeEKmDG2ErSGHzgAapncY2/HOeNkmefPFFJMJ0LR
rzz+MTTyZAqnrpbN41S6R0LMbfsOBrQefYimpfr1pJtfWNae3yf+X/M5Uz5bzfCPQVOVhc6Ru3m3
PNQAUVk3rdQ2ULjpBXu+Bbb47O2XvfZjlGx1RwggJcLnkNelEmDHjGS9rsi2fHv7+c/Xnv/8mPVH
PuksUnf4XfgzzhtGLW4MYxTF+1FPdQe5aF9OgeYukIQpd6jfvf3C136QojaoPb3mqsoLh9x3OZ/G
WH7sBez55Pj2C55HwP7zi9YXP/lF+PWMOkXGNjq9zh0vndkKzX2dEcC9trFeM8lRIuzeN11TzmgS
c2GwppeU65y//X4l0P+fBjB7nzagdosuszvcS2QUDc0e6VzgWsYvoox4puyaaKQUX86uds3pFOSm
JEUJuFQDKFCcyOS+1sdKhCiPZhKRFLijlDPtvdVWv1x7PMXGeO3h6/7wpH8rZipllJQ9znPnftHR
tezCQaYnmB+vPV1ZG9hTkM5ZLUWVVpL8BBpaXZdakskTe+0rj7fWQfO08dpo101sc0/o3eGTMTZi
LRBwt608q83r06e3ALPr2mzsI77D64Y8aQP045oM+sbmK6uBOUWGN+cpq0ElqIybHQfDh6ZhKh3e
Hryv9Y+yHJjprJGHoFyjrGbXue+SLu4/FX2v/dr2fGX2dx4XkXGyvQC0K7j3SGicPpOsa0900Pqc
F7aWFZb29Atg4Y0g25zDoELei+ivNeoBwQyEkgMlG8Lf+Brr+WssQVR8rDU36Htp9uelU5X6cSlR
nR3rBNHGiaXkta+hzOOmwq3Lmgov4D6xfMDAKb4rXcf/8Pa3eK2vlIk8ZhMkYI4HAUj55Jh3rWtd
R2Kums+Z7cE2ffstr/0GZULHXlRnnlt7QZuL+UIrFp1sk0Eoc9Pj1WxqFSazTuc4gXQbogZ6OglQ
r1V9YjN5pfUqekgObkWtg+MEA1TiD32O4YrA3eGUf+xrj1fms0yscoZ76QVAhDK+wewRaOn0Gc+5
bd2jzGccD22cS+l93yiI5NRoDcdjm1L4fyLh9dovUCa0a84AprXJCSgtTz65oH/upyTCz+jt9q/t
fGE+q+n6wgfTn8rIpXC0a8J3blE08hMFUr5+2Wsxetw5qizn4u2XvfZblFntzq1FUs12g9oSfXLe
LxY8ZfJJo75tPpvKfJ6SuXF6siBB1kW1uOgKc/BgzwCzPfGCdaN5qbuUKY0cJSKGwnhC/wFAmtgP
lRmFtgzOZdSHRXacInMuv5DLsb7JMhrLEz332plHDZTkUxS61YK3VpV7eX0Za1QJcLLPfI51wFkp
6NiVfQqTP6FAuzjLpoVqT0eMVvV+0HtHnvj9r3zBR5Hgk+0d1wBIuZkWBgUGxAcLhwoU2ljTvD0+
jLUbX+jexzjHk8fbQ4/fj4nFi6UvbXVcjHDoj5Dhl/wciwh3JrFUVL9qTYzFOej70r4FO2GiukEa
nH7xMvT3J5ry2g9VFg6vTO26GhMR1G7YUXqx+D/raRpPqWVee7yybOQtbI95St2g1eoxQM4niCFa
XvTP2x352uOVRUMareOlCM6DqJ68rzZb6W2na8W2NdtY3/rkKzUWIk+kGcD4Edine2l4BYYJSTt3
J0bZK7NMTf92COBsc2q9oJ9HvNk8gfjv76kmQH6ITaLIWBNIVA1Q+OvoR12gHdm2l6qhUwsxLYOo
dQLHC3EHg7bdFZTJUEyxcVgp68eCbq+RTou1A2XQR2emrnfBVuaw7bMrRwEn9PUyxWMu6LC1CJbS
xSOjrdMTa9Arg0pXjvaOocfaxNYQpCQm9mZvpIdwrsxtg0qFSnHrqTyEfUtgcm/EtBG6eUTSZ1PH
6MpsNpy6XOvfF6zV5/5GzhjFUlMZ49257fnKdI5Tif66nZeAOkv/whymDGWuJ4JtT1dms1UPdt1n
PL0PTQGlDKETFuHJxrYrs9krzcUbXD6r1mPbCfZo2DmZK7YNeN16vlakuoZuN+yWAEhhftb55D8G
Wyxnb/fM2gMv7Be6+fzpZYhh3wIEPyAb9ZNrZ0b5aZ/VZQAo19n4C5Qpaw2QF9IsHAOLifsOxVkK
lqDKtl3HVWVzj5uTIDc0BhWKygsPtSDOvLjDv90/L09ZXDOe948BaD70lpR4b5eLqwQHyRtAXJua
bqrRdDbqMMsMqw9AF4XGvgX3t3fjKYs3rWamSku1wwiS+mpSW5fJdJn1UX8twzDfNKnQ3DzvGuKj
xPtBMZy1Mhq799aoe/mdjeV0vLHvlVmb4cDZRIM5cSSUyx5IJbDbuTwx8F/7sMqktVMtQ8MZgsvK
Y2NnoUuiVs+XG5uuTFoLmbsZ4glEz2tfW5PzXenjT7VtTJrPOz6rl1bTOuffpguzodB9cLY2XZ2t
thdKLzaGoz8SNDbXp3fbO0bZYDN9qCkD5+lTCmtcehkuZY6Zbut2tVwFexo8pkydpwsT8oDIz6Ik
2hbZQmurdPtEfU0S8XB/kUVArrzl5uVMm84GpqdssBN6phCHyOFo9xijT8aAf2Id9pu2KNNT5moR
12ZZWbo8lgOEIuqvfyJrMjb2ujJPu6XtqZvCW7TIYvQhwv6qYSy18eHKPMVbqUWAqvVHSjrLQzcl
3zu5nGKGvrIIeMo0bfAPTjkJS1CPPvw1IBXI7c1TJRCvPV2Zp66FI0miwUBwIV3edKRH7kM3yi83
rQJqhc0khVkKnhwsRrv6PGPtZx+0XoNeue0FylQ1cXotZB0NoHkL6hA0qq6DejT7H5se76o7axKa
bTUV7Kxhl1/6aWccuiydj9uerkxWBLm1RVGaDHrf+mak5gOmxA/bHq3O1G5Oi3nW+iCJtVuWx68z
ddXbRrurzFM/SQrXKN0+AJbmHWRsf6iy8FQW/5XxuCrXnt46S2z90H5KGYBlSPZ56l67ZqNvbLky
T0nfjnU3edqxzKd/ktn4bNrFCV3Oa+1WZqmXUELHfj0HPBYUw2JitbibO6Tq2z6oMk+HCNVaJjAg
9qnG/SJ61oFdlwAb2fZ4ZUOVTW7qeVjJoKja5VBN7t9xUocbu12ZpFheNe6QtDKw53beFwVugGAj
TmReX+l4FQiLlkTgolbgzNz2/o0HkvAm18L686Z+USU32M72bd+CENVQUeysYvziesm2T+ooc3QR
lZ+GcSaD1h6QCHrT17zx7re1W5mjYhTTmFg8W0u7D0LON7boTihYXutwZYZWIyongAf9UQ81DdO0
8DpZ9G3xAeqEnk9/w6ixFNdM7ejo/l0xu1+xpMy37RWOMkW1mHN6W9EneVw+VFF1FhbxtpXcUWan
qEeoXQTwj9UynLejeSXsbTuoWjUFWah3KEiVgYPO26umADj+pjQrVRDP+zrJ+ykGxK4d6+LjQpFJ
6n7aNPhsZdfM/bStl4yPKOLsb8CvD97ibFunbHXLbIZsmkenD9BHGR+wdTODVFIXva3hyoy0AOvC
r/D7oNOQEphldu6H/pdtz1ZmJFiZjtprXTvCE0GmoDvf0Vpv3NhsZU4ysJsm19mS48RB89sJ7eD7
7rBt4tjKpPRw5uiFDYW2cd631cEjir2tT5QZCeGlEU0894FEt7bDM5jikMb5sO3hypwcyXfNcxki
iovr8zEnt99Yab9xpCj7ZSulDgWGh3u5fW/J+geAoXZjryjzEinZrDee3x3bwrqnTPIHmJyNz1ZF
XcYIKdKaDMLG1NJdSy9KLxsxnSrOXQfEn4E6U5V0xZ0Ycs6zDBR7cVZsz8ccUPymzymUuTn5UoyZ
z8yfrLlP97qg+vOAz6dxCoHxWuOVCVqPoNDI1fRBJOrv2jh8JvnwcVvblekJ7VVvHYt+kTKyD40E
+WpRFrftHKHW87bxALvMp+w4mqZ7WemX04CJ5LaWKzM0LXBOdWOrC7zMuskRHB4piDa3LeZCmaEy
Ai3ny6EP9Dp/gKa3T9tTphGvfUx1ftpaOUdAswMKmyGurWhM2Ey/tnWKMkExFEs7D0geagbna9RN
l4lrv9/0aFVYBYgwxOFBawPci0fsi93mrMRnY9sxRRVWVfZY+gNaoYAU0nIol+rWxdZt21CxlAkq
0e1nsTG2Ae7nBXRZ2WpXEOjmd9t6Rpmeo2axKgrJFx3mf7A7f5g67+9tj1amZ8/Gg1q96mAERO+m
ur7Qi2LbYVkVUg2hlwHTFm2wDE18HMbIPGhwJba1W5mcyQL9taXCJPBj6CBivi28U8fO9ae/sJKr
QI5RIx481C5+yAW1i7vWddKbBnL/bkxNOe+3tV+ZpHZG/WNW2W2QJ9a3PBafsZD9sO3RyhSdUDzC
kAtb5v/QnQ8d2D9jENtSdTAFn5+cIxNLsNYyabgwPheDhseBVn/a1HJVKhVPTb0Wf3YBlZtiPC6W
hGwBjCQ+ZdH3ytJoKvNUxFHkSS9nSE7aQ1KYH5Jm413cVOZontgNF2YeHc7+Q68nd4CLtqWhTGWO
5t4cFg1Q8sAKCzPQPLN/MKIx2aT0xbzv+Qc13UHH6omRGOrLvJux+sK1bJs6zXysCn8ipCimUOun
LobUN9T6Th9c6o2jjdFhVQvVt0JK4dPlLI9Xw2xe5fa0bQ49VrA8abcP9kCmTdQGbhjhGLDMV/4K
DN82zJUJ6jNKdOxd28CohnvLaK4BhW1rt6peahOyE86oNUHneJ8To33Is2bbJU5VLoUTjh94vbeB
Q89gywJhoZkLb9t6+Fjy96TDeyttwPX7DXmbuNm3ZvYgNf/jpv5WIV86fvdzaetNECVYVuxGAhVH
CUd+Y8co0zNNfVRpKWRwy5+LvScd512e6MvGL6pMzyG1nRCtXRMs0Ab2Ridu2Uk3Zs9VGZLUSq+y
p4rhAlgTJ7HSm7MOXq8/ZNtiOKreCC2w7keYUAVRFONnifFDH4ShaDbmER51dk/GDTYz0muLsA7g
1mRASsa6+IW3wLjx0vioVnzyfKOA1zb6Wh1QWdgdishJd/SQfbZpZKqCI9fFKlAf9DqQuWPugd+2
e2rQN66PquCoz1HgAZGpg064Ub8zFjP7ns1T+W9FHC7o0c/q/veR6Glx5joEXzgoqZqjKWmddpzo
mypOgfX3xccJy7xtPaNup2YFOBbLg6Atvfp87vTubMyr+Hzb05UpO1iDNdf5WAdpaC+A2MPoHNxW
nW1b4FVwkcU6aUMCran2DJvuzJXQUXZ2WFFfu639yumXZFxWlfVAz1u42rSt9zFu8o2xeVVy5GaF
ica4rQNX9O+TqHsYs/79tnYrp94onEcrz0ECuaX/raxG0CICDsy2hyvbakPI3NMwfQqsNvW+gYaY
zmVWDJuGjKEKjXod9tBi2RX4XBjcDtIXnMY097il7dRUPj+EtbNGjp5i+8AeZuxMjRpPhVMqJnft
gD/n6R+mzDhcIa/zzCoAqAX6nmxxymLjJlOGb4CPpWpRz+N7WXT5hdVZmhP0cdzYHyhxc5t7HNG7
9r3vFs55Rl6yOk8z3Nl2bp4QjI+mxtPH3SLSpv04Uoor91hvldn3CpNavJQ4WJoHwybWDsNHThT8
Ytk07x2y1BPeMpqXYvQ1xeIihHU47w2daMIXDWXvfGZYaeceLBd7kz2uiv1yFjV+3FFtZy7yrDDN
aTl0Q2GV3yZXCDgKwtHSvzsDUGTgLaY/BO3E7z3U/WIfU32wvX3pmka2d2Y3kueRUUX+teOV1IXp
zWK+pxh+3A2m017USdcugV4BYDobi3wQh6EVkX0cXOBxRzuPB7HHObXAImXwfbAbbWK5u6JKWuNq
LMPUv8gtoxfBQm+Pe9vKhotl0YrbLOduHaAABTuehm24vM8NSASbTiHU3j4fQcUkJHA9q4IuF1dE
fbSdGVn+pqlF1e/zh1sinDlI5nUQO8XPUGTvQzfZ2G71fEMmZspN2m3LMOj8/DK0jU3BQUD1z1tt
Y582G0SQMKvyJwD7foYFEHTBbVPWfP70FoaHA2C9DiIzTYFdNJAW2k2HPjwdnz87pbwVbrteBaCm
6luqwZLzyuqLjUuZslDGTqLL0nS6IGozcS04v6L8l/3XTf2iarzaIoI9Xg94m3mR/IQ93EIwv/T6
bd2uqryaMukpE/GrwCeovLPN9Dpeom2VZsCDnve7zhTG/rWugrmqw+JQ6WMaTADptt1ywDQ8f75R
JsaiWYxI4DBY5MHekcvOxe69OWzrfGWi9gWYai3ucRUQ+a+xFpe21m2r6ADv97zxtRzbocERKYh1
Hx1Z37lTvrf81Py1re3KdB3sZrEGadZB3viLt3OrBvYt0Q5zmxYD+N7zHzDWODrrU8QBAePznXTH
9AhJaOMBQdV71e4YphhrVEQjgNehKMMQUhv1YFvnKHN21CmVthPsIsoqzy8dXCz6ndO0zjZ9P4ys
532DOUWEkKliGS7lCj+y9G/caedNoWBols+fjkNVsxRYpwWEsqaLUIQycPXe3TboVRy/aeXST9bd
KU0KuKljg2lIXxTbFhxV8mW02P7hLoytx1xaP7EYWn4uhSy2KT/B+T7vGtu0yjROszqwHQx6LzK/
NDA1GzFefHvgvFJXh4H08xdQ2xqGTu6VwZIbVvuhzrB43oduCYJs7CrtAwVnt5rm5+mBUxwWNZHP
ZfQs1my72vj1lYlNUbCjA46qgnFuYm+vFSkAiiIu6/zs7d+4/pQXDriuMrEd3Vq4s6wrU9gb4VWR
RNSdzc3c6/ttL1D240UH8twNZhlYFrYEUJjSUexSTEQ2HrAej+5PwgxOB4GrNHkBwBtky4v8jHr/
x6bGqyoxYExz78ulDOq27PZTZP1aentjw1WRWNQsRtdlq2mmLs5yM7s0zW5TCMBQNWKFpkHwhiAS
9GLo9pkmVjvl5d22TlF24j7O28gYhzIIZesdZWxGuMsmG7dK1Q9ldJOqLPmiQdJO2t9FOlo/Wo3t
ZlvblRndpaKsRGkUAWetW3dYrvIm2qQoNFSdGC6HjXBajAC6yYwvjbzFbS+pxm2bmCoVGzPwTENm
FYGVeVgTpp7XXMYuxjDbpqkqGBP+VFlOqReBa5eYk/kePj/GvG0fUCVjbV1GUegnZeCLeAS4VwhA
uenw8PY3XZf7F5YwVTfmj9k8jAb7e76A7r7tYav5x1zHPPDocKsrt52xVA2ZNzvQFy08qnRp9fBz
7T5dp5buV9v2Yls5QRda0jWDnzA2bfO97PV3kRFuG/YqjxuSRe/p2JVR8mvbh6QllL9Io9z2eVUZ
WclghBk3xUfDbcN3w6zV78vY3lbNxCXi+SacJ6UB/a3L1zXYe6gLyw76BPvatwfP+pSXBo+ywdZE
F/SwKHOS4UQlqsZ70ESUbOwY83nT5dyXs8SXEIUACKc9xYfN1yX3ATxua7yytwKkCcO6b/Ngad2/
iR3dFG78edujlUOzGHSy1VQIUrSKy8mu6eTwc7SabclNQxWUJVzfyjhcu732QgKOnXdROLbcNtxV
QVllpnJaWhofRjFhJ8OssXaeNu5QqqQMt2J3tjvib8bYG/OhTNAj7NOyTIdtwRehbLDeAIybk22O
L4cDxTXS9fuKer53m77sI3XzyXlpdnC91MZGO0QGru+XOLrqt6YJmvtE6x9hjS9MKVVY5ggAsjit
MnQcaRd3jWGU8jzJBljfXMSkeYYvhtMdGjufqmtt5lZwXbtpU3zFaVqcScdcLlyhzTbU61BCV8Bk
PrsrSnsy90XTzAkejHG4/I25cyLPypo9dy9t+NFWIcTVUKf9JR7Aw5kVSnyrFxgY8U4vErF8iA3q
Wx6ylVPxoYTE2x24sAkAr8VqlKqj/LxNcTNdDvztLrmxzLAath0khbLMoGtszLUg+RiFRno7+Jl/
bSZmtHGDVSVxlZbZldCHLDAn/adjNg++Ed1vGy7KGsNdcy40Z8wCC1evXW6KC7PqToE01hH90lBR
VhkptSJauikLmhpWx0XbLfl48GdUD4eRG0J0ATA0j7dF11SRnNH4tiMGOwu0WnOOIhvzs6XOo4+b
+kkVycUz9H2rtbJgqER80MLlc5+ap/rplSOOKpIz9CiRWSuzwMll8h5Vtbjz4mj6PqWGdiKy+dor
lEUHB0c3MusmO3aTlTkHzFRaTEmHlmD7RTJS0XbiUv3KJ1cRr8gTov/l7EyWJMW1bv1EmAlEpyng
HuEebWZERjYTLFsEkkCoQcDT3xVndMr/qlPXfFpmRRK4mt2svT6/5LI7dADoiqMHgALqsEgeerWD
cgtF95VVpUsRXcdRO2mNxEcbkwhCt/wzDqIrLzB6saFBwolRCBjFTYx2nKNABdL4Xw7of/olLqKG
Ai7H5Y4Z3EZ0AFaemLTZcSpBeTvk3SLJVeqC+N1m9L8n5jI8O+/7IoJNB4wEMevefWFzcd1oa0wv
Nrbd2NwDIzvcFEXmjtBcgxHO4yuTlUsh3dKjFEl9zG8Ab0yPetlUU7L+ujzuUklHch1LWci2iZf+
TACWTqf8um9+qaHbKJF2cnj0vqeHlgE60SfX5YeXGroNrmu9ZcDagip0V2TR3ZxfWcW71NBBVghz
6bxvGz2E+TxY626ijL5cdWxeSujarODLRiMs9rizB61NWm1Mpsfrnn6xSwkTps3gyX9T9FbfQfX6
eQYH+8qHX+zTLi+6CEzu/kZuiTx65sZbkISvk6LGlzK6aFuRCikDQsgwzI3m5X1UGHu47rtcbM91
ILO3dIK5NTCBwIsl4ZM2QlxZVLyU0vGJuVmmI2vGZUbvdroZzHTdJX4ppYPL/NqpDoGUdL6vgCUi
9S6zfzl5/yEZvFTSLVDn75jwwyYCdxpQVVPrHI7CV33zSyndDpMeuzgAdj1sxoGd0NNctQbg0yuf
/36d/Fdcz9SGmQuRMQxaTXtSlWAV3E2r6K+bg4wvjb18PrZjMVMG4g0APeIDVAD/8ub/ecTfhIGX
Wro032OYU3X8Jt4iClh5rzIMGHUwDn2FU9J002fAwwJ8vajskKO6Fmr4z2cL7Dh1vh1nzwiw8zru
ku+qyJLlpi1pX1xXgb9U4a3RHMN3w72nS8Z1px40P3/gVtjxugrEpQwPdCGXlzEvmtXwHAfUNvgR
tG1wr35et/AuNrtxwgO/oT0M67k+qDINjWbpdZXmSxkeQraMaqr8IX73/QrZjEnttLhKXx1fqvB0
saS2dXj44uHdLG06VxPYKf+y7P5ht19q8FLuMQ3vR39IhljXVMSg1o7yx1UfnVyE05MoS0Io+CtL
wlVVRhEGuNaUXHf1kIu93kFrStKIusMEZU01CdM9yoK6t+ve/f2D/ddJAlirpnE+uwMQGbZOxd4d
+i278sNcXMm9CfGERqw7wKMyeR5BaPuRk724Lgy6FODtGQ+z84s9gFgiazhXwxEmba9zPYnJRcws
maM7aNz20BerOWYt0H6ofF7ZY790+6IhobsUzh5oUByKK/eK8er1qsUOcPBff1MfZlhmFRtQPEUM
0DYRYJ2I62IV4PX++vBM+DyiM776rmDXEtz2hxh+3SwhuXT6inat5lYC9NNheqZhgfMa5/F1zXvg
ev/66jvGIFpQfyxEdskPq+iL4sl149UAZ/312YCLq2nSqT/0xJBq1Ul7aFvI6P73Ln1/yv+9NAm7
2KUyBr9DTLQ8Ar+aLc/cqx5gkjyRQOoZjVvwf/8zf39KAnP81z8C8JA2jQf8EWD0RM2SZF09Aq53
5bJM/vp0zdvCuRxP77qxb0rIwGo2bb+ue/WL7SoGHAfQM5qDXvVW92oGOlC1V118hF3cqkynxKks
A6RP+OWoOCheMDDer7r5wPv+63fZFM3z3QRzcHyXx9iKTzt40tf9pJc6sJ2rdJ9Q6znokhegwa5D
DUnqdbJ/gHz++upjsRWuKFt9iFRk6mHXwOfq7TrnJnIpA2sB/jTxAFB172Ze75mSdQmb/OaqFVNe
7Fgfbyg5m648DsO4v+5Er28DGf/Nt/4fttKlCqylIcQeYuVDZmLMo7wHHDqJ/61G+E9Pv9ioaRyj
XL0xdkwjlM6X6Ockx9frPsvFLhXITlvwM4ojfL7Ael52qBMdX+2X6x5/sU9jOdFpJ4YdM61GCHCH
Nef3eSzH8rq9eslp17b0iOI1OzIbAxqWnCW5LhIDcvmvqx1GXLPbEjxapbj+3vUQ43WCRHKp/AIM
om95MbPj/m59JEKc1ikvw3Un76XyayCSg2w1pQ1cuG5Ho59Jfp2bIKiQf/0mJIOoiCqVNjnkD8MI
JNbYf7hqqfwfyRdshLihY9okuVfxTaol5q55UP7Tdc9/31z/FfqOOp4H6afimE7xCgt1wGnP76N6
/+Yn+H4I/s2lXVxs0j4SOi1Dmx+Vjuyta5dFPdqCdN0Bc6pFewJ8PvAHt7f/H8n1f8hOf/ePXmzf
YkvacRlmibR1DeNax7KXiT4IgV0nj7xdhazmSQFXU410xt2+DpsZi9Mkdc7VEYn1IFQld7FsJ95u
Ufud0gDZ3UggaRUVHbY9ABpIjJ7vBQhr+mGxQKnnpzVKi1lUZpcADVaEsp52lXGFRiA05fjpgG6f
p+67Nlz5uEpF0asT3QXsnpsNCX3RNdu8BFOLjQ7rCyzkwtJXmQDiBzbfW7/asYqZj3Iw/jZYw4vb
WIsc1vcKNUsHFl9vpMcL2mIaP+lEIZEZiqH8o7TCfzZ+TpcGPDpYmHp8IVEvS0j6G5DTVlCXBKF2
/D6haFv4ajXIBkIF2nrHv459KthP1XmAfjDIuU9GVXD7GrYv7yK9W72rba1GmEbZOoTeAn4OqOPe
Hna0bJJDlLSrrdsSK40Bchm2TDXJsmfkDhi2nB37zO9ABvN52m5BCRjrItdL/jAQ35cN6WmgNS/y
GVFYqcqmVDDArda5y+cR+k1AvLsGOO6lLWpUSNZuwpvNoymqMskLzI0s/U2bFggbcZbkyp/xa028
r0yJyK5icSRV49WYfJudypuw7Wvx0/f7Ro/aTJl4BJevzN/4nBTFI3Utpfd7y0vfNXLHjEp6ZMHH
cETY88LLB0xolPi9dN9rvFxHdtb5I4GrMaIxRaZd3G45XcOPuVT91NXTgmLwqcAEEnsFs3C1Ww16
I0hiXRm920BKLwEWxRTLDtEWHHQKIM4PG37LaTolGQppySkXY8krwFnZMRd8rAGFDQpw2GyL7PIe
WS72jngrDsHgjHrMp84Pr+uadGOJ5TAl/jjQzK711PE0gUss32SDvIaXX0tHx+mOrTsSP54Rv5oq
aIdifsXKrEgQQTlHKa1BgaPDh1iUJj/CYEWsd2MSYlS1iYO32o42s1s6zG6RzeYOSs4cJmtE+h+J
jDAzY5Yi1S9FpuKy4a3Nhh/IfUqJTaPSaWnskE32UXjS5a+QZ83qOGwFxoTYRKbsvGdRIu5jHsT+
qx/l5NMmNdGUPs7YtPwwar4lJ63iYf7MI1WSBMeb6PKsKlTK9CNxTsQ/0qFtQU9vO6a6mxCWJTsT
06fTlyHkW1bD855gGr0LNGawds5y+bN1oRMdaIKi/JHRfNafMV2+8xrdJdxdmPOYtgeo+myJ/3mK
0p/TYJb9pBK9ba9iB8+x1hw76ecAHm5+24lkf3SMdEeSzOXwVBpf5MAp9pp/nAVf9+eAAY8kQica
vgFl8+5EnJ9scOP4R6Bzw++GfKbbzTQNsr2ZExabOz+zIqmHlKbJ13emPPsVB9E+YoQ8OqONtP/E
aAsAoCHrQBpN26hZ+70MZzAklv0W5kH0i2R9yhotMen4odi4HB9BAe7jU5h6vx2imQ/rLdsMyW+K
fBXkM8lb0X7kM+t0rTcXwRNxIMxiiEbldjkvu83MgwWVl5yozrX8BHBHOz35jBX8SLiYisatw4Kz
M2Sl4Ufop2PzMLMl/ynhCTDWLUqG4YmvxOAo4dMaDnk2OdM1BN2q5U4MMDg+gsurMV4TFUv3ykvL
0pPSWueVayOT/+CcDbruRivcUJVj3BKAjlK6nqxU1jUuJCRqnAULshrlHvRX6hjeoAEtNIad4Yq3
6KPOmmpYIzsexndLngqGdrt4nAMG0w6ZNuFbQraQA6/WjfDlBAoif0C41P1usYWLepA8AWRZhWz6
vM00y2BwpBQszyoq9r0/BYcp2dcNfDpQmPnsClCfAYQP01QNDtd0qFDxXuxPETvXfQQ6mN2Bw2Fw
KwhY1rCPEo96/zW18+aQAfhewMMzJCqrMAA6ZjeSxUwclgWQ3q3qYlfud2G1HUoXK1hW7Ja0GwJF
jLNxfrJArUXVDoBy9JJnwiQNT3MfNZYsMWuKbd+HN0N2OtwCYB8YgK5TBOZxSNrtnoKY80xiO/Qv
KB8lm6h6KR07wjq+c2cmkMY8bqiLlcdU9Lj0XNtmM8TeKV/vVUcGUU+7icEN1qaIMLxgbNsHjNDt
Nv7oiFCYyBhT555Bwi2S2wl94+ERHHrXz9WypaDowFy8moNh8SmmzLqnzM7R+D3p11Le55JaLDTQ
bSX/RWW5Yzko+LbZw9SV/QLW6b4Oh0yJ1H7KxQJCtu36gZ4wSZvLB28SUL4OOJNk3gDORNvfO/yS
YWxu+ZDd2qnvOgicMYaFhVLCTOnMB7fpWz0oCuFwAiExOVgN9GG1uG1MXsaIledFSfZWJgIFX9ik
Z+1rGnMZ/YHU/uVd9HoLK5VkO7rNFC+Qf65/JjuT0MQRLsB6GUbxR2O45k1hDCO7zXE8x9XCZrHd
xmH8LMBrbmCH3H9EVgOPpJ1EABJKs6uiZmuCpa8IgA2Pi16XWlsEa88iQdvw2LkoacLQNwlcPT/k
xbiEB7knW9r0/WCzF8XmMjpyMMdrvk5JBZoEwTJQQdbEZ7v9ZoYEaVk5wEildsgFHwaHuc9nnsJN
sYHMqb0L+A8Peye7BszvFLWFRNC1GUDm/iKM6VytMNq23cMSkH7nxqxVOuQPXAlyWqyN6A3mbDU9
zVBg3bKiTF/2WMEMhjPs+lcCwPJWsSRasB5kVicJ7n3Chn5scOrY+XGPfHlYSjbWnrT3eojUJ3j2
Lk+FxxHfZFLRpp+nnzvhc7Wptv8Gtspwn4YNbufBoiVyK3KzpYg43DptDTEZdZ/nuMP4KAKtPYN9
oYPjILz6BNZBNYUofU3AikmaPuh4/FkuFOd9hNm9Oz1YSNYHiIa7O0bduvyBvsb1FUOXdW8IwMPZ
XVm4ff1VjCocu8VBulxxGPQ/lbPLeT2vEdcfuMRh+I1Oqq2MjTTltRKbh6NK26VyqoQpdHfek9iZ
Bpoj52+CzdVDUAgG/4yueKZuV3EzAvmu8Kk4Ruoli+b2OdG6XY8QRo7jR2jW3PAC84T8npO+XW7U
vG3bYwH3Bt2YFY35UwqrnKVSPglJRYEn51/8aDryred0eRpoMj9rY3ZeBViw2wVNiH3Nf05xP8cv
DkDG6AtFKyz6nOY4SWHb5FyGKdpU5tlWF71ZkroDsTw583439Tz7AvXu3Pu2LvZsOZbOD8MNkpNd
PwRoYp4ZLtvCVEtQkFp12WPC1FhvBYiJpoUsD+e3r6LBt5Afc18nZi8Oa87606b6ug3jVwV8WVWs
fTgF6OiGafwMNd5Wb3RK64SnIoe5SQAuwUxM4vrCQFc5tAQmbX5rOplqRPZWgzu4sPi+H120Ndxw
Arw49Ldbi6ZoOubuEGPut5bSzFVPMxhHmHz8hKj3Wy6yJx8DzBA7bNF0e1diq2RF/Jl/6Xr2sFBW
T3OMnRHH5AZk72Ws92FA9ygi6UuswnwCY0yYKh4kvRGpZrXHiOuzJbI8R0Mxmpp00yPyDLfcJLLI
8gW/GVHzo+Yzx/h6DCvYo2aDnB6o0iHCXQGHhTuWd7QZptmtxyzu0+UpHomBoTMa9+w1LcfAj4sE
eul5Tjj9UlpggxqbtqgtlX3k8sdt1G1xJGYIyRMamnT8aF2+P2WplPGNltMUrZV9L1+MKU5cTFxA
A1neLLFGbrKPHbtrcWTqtS7TtHveoKyK6jXH7v1o9zBj4B5z1UmoYZPZirpgca+fhEUNEx+vk/OB
bpjblkeMQMaHsqXj2BjSJrqOey7jh9Trd1Jwbt+D6xLSXQ5OfblkSaP8TGKPh2BmfFSuOAylhDVX
tSuMxr5qTFDSt87m070ZPcL6mndDVMcDrAexdMt1qYqQ45BIPLw1brs8aASVxUqQC3YOnVz4BJgA
xhJNI3fq8TLkg5+wMesky+dGbNyPN2LFffI1IyYsx6QQMgYDx8BcL057WjZbIflPtmRdZWm8H33p
1y/j2PIEKU/WDvbRQ62HE88gpO/PtNcBvf92eyq3d/DubnZ6B9y8IIcS5KQV4RtC3cbsKc3eglyi
7iTyMXOvXrbx8nE0Pq7Rm5uTb5tsw1Jnax81WvBPbPW+WjRo8AJTXBM6PZVZB37LnYaxS4q5fgR7
tN53x3RVICGfIfsVL86Q5DYRSbhZJ88OQRX0TlDGPksEVPW6DT86GFk/xShpPfM4yTtgCtxLFpbz
NOFmOJeh237Feojf5jEr+W3Sc4wX7IPd2cMcJeaZBPgPw/4+e4BzqK/KfIOLiif7DcKW+a1Dyck8
L5GGwNytRe0jSC7aKHsry9FW21Q+oA0JjwEwd6mpLOnucMQtp82UySec7t1BJEMuKqVWB+0NYCdJ
FqK6CyBANAJbB9/HB5wZbX/b+6I7YGEAGJZ323nPy19l2bkPaZKm55wILDgqTd2T/IPMjPoU73J9
KnM9fOiIthBSeSnEXK2kZ8FWHfK37bgBvrjd5kvSveXxqs9u2ErWDOOc12r3+3oczZCdNwhy008h
KouXTgYK0EDixiK6bVWxBFm12CsljB82Tn71rt3cpyzL861aerWWECfHS9ia/t3h4iS3dYcRUGni
TYMVPc8Wq2zt6TQ0Xb7E0XmJU/gLYFA6kLPhccsebbRaIOXhXEHe9lwmec22dHF3PtVZ9w25mJoB
zUii5Fb3uk/vh3WRwBd344KjNdamfKNeavI0U0/1AcYj2wiTDZvz0xQtTH6NsDMBYcu2PusbYgfu
Kp/1SK6Y80VfG4moO1QtjSiV1ZZtvv+5lhmd75d1WvYfwKwFBPjclRlub4mNnOlqwAjccIAvVJvc
mFL2w4c1RjXrMI0pVUdX4OBrkKN3xWl+F5Qe5kIl9AljYkN2B0U4jZuYrRk7xRgEXP/0uEXVk7eu
1KTeWLfws50tJXkFi5wS8d8+JHL7gGJPkaCuAxHyfmettDiJ+FgghtIKW/9FoPwSvopMsFM6oelL
rQrF19hSEX1TkAyg8LNOGRiiaKvwGqsDkX/V+kWAAGP82iyqM+XnHC4V7q0MnJRfrJ1ZMjRZMUcI
Vtoxi5aXPOzD2lVRkhQUUU5rVM1aKpNHu5fr9ieFgYX8ZXrMZx7KASDOj5vkK4OFRjaZZ1DLM7Ee
xgV+xTesj5LpOcf+xBlMqHkPEIBHKlD+5iMG9W8HSni4pYILopp0N6uZKpnneQewwYSMGunLMNcb
glQE1oh7XPgwOISI4YaJTpg3aaNpOU5D5NjJWuYz/GI7C6aZE7ku3wTLMF2Xc8HsNxfEvBx1R1RU
M+Hju37u2ryeIe1w99swpB1+kqLHeKtF36g2epmRYc05DJLe/J6yEiP/c3s/dcl8E9q1/DjTZHO2
ctm+66dNSlkZ0G4rjDl2noKYVw7TcQslwpcOgGB/2qlFyYEzX1TWBcTPlfMu2A9FHAr+ZwGspzzs
ghDe5AF2XlPVWVBTbvdcZT82oB/7oaJTxNozAONpntZW7kOE5Goj0c26YwXfFEkWF2eHm2X4zvae
N9sI45OnKbHm0Efz7qESiNrohGSNupqgMo5TsXRzW8MwjH6ii4Oicgm80yfG368nfC0Xw694mvoa
d6BWbxmaUuQ4cD66RkdZHw7LitEclDEiTIzuBY/7x3IIBCWgfhOPmGzwJ9n2+Ygd2frzRFC6e2BJ
55IT4m35rRz4FB5HEezZzcUoeVNu21pnGQ4OFBe79huMXJCMdAqnaT8Y8eAcYRiOgLNOOMmi5LXe
N5B2MM9EbvvCUPkwO2rlg2m9vfNaT8P3xKylOEylMK8oo9CDiiiiMLxPXp62vUhNLdc0vGWw1/lt
YAVPKg5DmR6LGIFOJUOhjhQcdV/PyFWnukSrfgHssVzRr8C5aRGOmrWWHjWQGrZRbK0xw7V1Vcyx
eOdNJLLWkH5BdA7HnORhYqNDwdBFO1PnIiwZ/7KGZd7v9xSX3ScY10zJvcp739va0UX3d1MJYRhM
Ade1IfkwecDQ06cEUM5mmYp1gBNCC/j0iKCi+BBzinJMa5HnVzlgjud9aKMVgtlZ7o1AEx1RQusw
FvezHQGbOSUCJcSqhdtE+XtyKKvhKkPiAtjkSqCh2B2Ot4eoZJN7QbstMfcBRgaIewMgqI+ph79U
XZZGhyeFbuiPdEdm+23sMsc/86nDtJxwWksIAVX6qhKG7Ab8YSQBApAU1IAAg8TZt+jPvEfVAzVm
exTWb3GFM2Jt+2pHLTprRJFzLu+2UKBwUmHALP5mrB5pPaG0sjxtutvDB6LnqPgS2nn0T37pWX8u
OUNKc1C+Ff1p6fgac5y3SfZHBMS038TWBbUcdqZhky2mef+EzoGC+m1BiUmt1Yor3tyugw3Y2cn8
llBOj2jyxHdwV8BFUmbwOK/GkPviE/ZDkAfGHUfSUsbjeh9KP4qvQaEaUyGH9elDHCX5+FsPjIlG
TK1JXqNkV8vjRspheWwnIN4+lCipJv8pJPlHbSkd/2SjZcXtGneS1GkKp+x7XGQdLutuzZLQtHmx
lroGJAu633qPoX55WWBrRM45LJrIHRZWIc4+p6kGs4+s4wPTKLBWuaYBRueam98koz1/TPZ2hKCo
JWK8heN8lDxj4LHIpxr4pj2gcTNu+gjwYjBHSNS0qtEOyfyPMSgbgWy4u/IUSZRAvhCpZiQQOSLH
JjZMD8hdEM+qR4/Cn6gxGOGsr2CiEid3JE8yRO2Zi8bbHgKJ5UdINmbxV+WtuwldX4bGZFqLg6S0
nJsEKBknqtmojR8RSElkBCl806CalO9cL2DOpmbgPVvPrUOvscaAR8eyBhYKxMIQvVVoRKOHOXXn
fFnpjqPZ6fQW5+SENvuMK6xCATUWFSY996GZ1ejlMV19PP8u+kzICCFSnDoKUC3cR/5ooSQGsQRa
W87Wi8J1mNaRNOwmT3SyrScRl7R88wYIlvv3Nbdq/OF9OqT1EK90esqKXq6fI/w1LKo4kr3JH99t
qBHfL+W+pI/+PTW5a6NJrLhjIHTdq2Fru+5pU7FFTGY8zcmCnhLqTEWNJkkWXEWsYuPPfsORDVHe
Vijy27glmo8e7hKIC7HNkfsDMzOZs2WTL58yPiwdbsRy2H8JjjbCt2EIkzimXTpGyINnTUdAlHPT
f0gR1eBqAKswzY4aR/v8m+s0C2XlYgab5VCkvnyNUVPrwW1B4d79YPBhFW868lP0PHXo1HxY2DBb
WA1spUzqYplhSIx5N23kiSs0rLBIUk2PpkB8lx8AQPTzHUb3uizUO5o/k4K9min6oiFZ7sq7oNEC
ukcQUeb3wqepfRnlIMy56GiYTpEHUf0bJQTpeT6uOaZxJhX5ShZJiO4nAlupD5G3vv8S7QAK1gwB
wHjYvCrNY28dJlRURorldZfQItYlsejO9FSO8IYxXeR+lrnV7StFbahORoAJhmU/Rzu426ahMCSU
p6A7ulUIM4a9jovV+dttGhm9NSiPhxsp8p28xdxl2bkXaOHVmih07g8YBCYGud2ICj3q9nbNouNs
ksTXNFdDVGHPPeTavpeixgy+FkcCR55pPvZRjEZNPqI3s1USbLSy2uZVZ43hRZbeutWz/Vana0RG
eLElwbNK0A6QMyRf8XCfxcbat8zCDv130aVe3RMUtYujzLhnLyGgp9LIDuU9jBVCSfbcj6PM79pO
juIllPgwd1tSCnsmHiwcFCogLQeKfNuz58EXqjuvg2HiE+JZVJFQMcy3fkZFoVQoNacwV+tJ7bGZ
dVTDtCPfdIMGXlGyo4CO7917uPgK60Fi45oxOFeqg0IPx/pToYLBh3XFoM3zavDR0OzESgCNPCnY
9kLx2TEVxTIu9k9oe6CwtWAnH9m+F/fIFfLoLolaVBCrnMB2Lnnvv5XJDRnyXN+IoZiz+11OGJmO
k21yX0PvGUp3wsPz4+hAmN54FQfUYNGcTKCWIrMtF7jbGWW/qSUtk+cJfgk2Ob57tMZI3dYMVPbS
7GwZaqZCEM2mzDsKztn8MTNtOp5SjOCG23nUnjbdsunxPrEwmKnWVpD4lO46o/eRjePoiLai6xtZ
dgxxtZ6tRmWMqp5+XwuA3+/avRvWjygopw6Vct6a/RcdM9r90GIi8kQophNPpA/b/IBBf+NeJVyk
+adpzNL1Pk4ju/3Z5mzQ9/3iVXHYfVai9sHQnq7Qo/Noh/TWQp83u/TBE2VD7TawPk8GrzA0fk8S
UUPOnqPNnabvitilPDKIkR/lApjvJxJEZx+M2+PxXIBUh4gAFe8W4wnMbYC52yIdfqBoEqHylJWR
tqgOIgSr7Yh1rg7oIwkUGnCEvucx4T0SYZFZaL1FUWywTcrZYMJBZ+/fjmmk6V2Foi17ssUiIzgE
9EX/y7/fjL8Kjzobxr+z7jRPDEEIwUknX6gxifN12qFybyovU3gwBAq0U4FSKGlokkUQxNBubh8T
XrhwxPkJ98JFjv3y2w2rXu+nvVDZZ0QBebpWwzz484Za5Pq5LJRennBdd/TWIk6pFOxp5gr4nm5t
RoraPC5btByfERWz4mw5ZgMe0dVQGFEHsGBH6j4LZOUZUJNp5r57H81lhVGgJKCcqQUKFmbmHyFs
iLtmWYBR/jhAi4gLEVQMuC2ypWzZW6EJgzZ8JOhAocLVmnlyVY8JvbSaSnT+aY1utfG/kSh3KIch
ISXuO7KxvY+q3EH7MFQZjle3V52cMJ9RwVZeh+64YqATOJ9xTXP+FTPRKEpXPgA7M98o5Br9UIcZ
jt/hjER4zeLGUA7xRXOdxuVCbpVv6aim0coDYV+G9DVfrhKlk0sjnkzSZbXIzQ+0/1gi5+mz60ZP
yKUNzwSXQ9b2RXHELUWQqrKFPFgclv+GlP8HoydyacWDhDtxUHIh7o6wCWY+9e5OhWiCd6CFqgXl
sGWAnX7B5uR5tSgQ1cDgRqRGVRY5x//+Wd7VUX+j0rn07OlW1Nj6yBTHCRRQ2fQYBnmA6O7/sXce
TZIbWZ7/KmO8g+PuAByA2bAPAEKk1qLqAstS0Frj0+8v2NU7rOwla7r3soc10kirisxACLj7e++v
2oByCcQOtM09++sr/QkJSb/jZ3Vtv/aWaeo9QvrWeRjWOhrDJqbMRHVNJ8YEPDEKisJlrX6iLv4T
cuJ7V58MXhWbubL32iXLYsCuZdcy0frJG/qzZ3/H2mpIwuudxLNhXJSf8k4+z24T/YRm/WfP/Y6x
RZXclk0c2XtgLur1bj1Lx8L8N5/8HTNrkHKo6lHbeyZdOwiPjFcl842//pr/7JW/W+fRAoZhe6ne
x8LoOVKniL6bw/ffe/Z3/GeVNyasGj4XOjU8bQePdMatfvjrJ/+TO/S9pY/uAGqaJeN2SRxPfemr
tJwDoVdFHo+rysZvRljMR8RBdvNvxdqJ9/Y+iRvPDl4n9p4YUfvFarv+OpNMZ/76Dck/Yeu/N/dx
stXU0xpb+9L1EuZcXrXOjHD55+sqB/1sUfjyN5UlK31Im+wx29JHyZ1mH6M+HRNahTjZkWr4ZZnM
pFH+4FAR/f3V/ecPduT93/6LP3+um7VL42R498e/PdYl//7X6Xf+98/8+Bt/O3ytr9/Kr/37H/rh
d3je79cN34a3H/6woywe1rvxa7fef+3HYvj9+TFMP/3k//TB//j6+7M8rs3X3375zEx3OD0bjlrV
L98fOvvy2y9Ss6T+84/P//3B0xv47Zert7FLh7cqffunX/r61g+//WJYv7qmaZIAj1DdxX3RYRXN
X39/SDq/clLQK3ue5dgIU7h7K+JCk99+Uc6vJqY2psf00xPSPG3mfT2eHpLWr45CIuMxJFY8TvTG
P17e7d+Pgb9/I/8T/3hgfglhg94L8oqppXov+1Z6wE1oTD8yDmBa4CyRPzKd+skS//Ge/X4RB8KA
aQmhcXH9kRRrlaUTo7j/OLt5cqxwxCNC1jDORQMe/YdP//vb+3M7/O9X8jD1MJX2GAC827Jie/MK
b/U+SDyTCfWbveme0rL+1zJsTpdREojOtchf13xz7y4zzvaU9rX9OotWih3UgfFxsQth/eRzO3G/
//sk/34Zz9GeJW3bdt4rflXqpti0ma9sVZmf2ZH5QncYATsoGXpMsPe1s5K7UBaYh69FE/71Z3n6
Vt5f3TYVMyr3dCO+1wjm3IVYL4pXcjui0JQlA0ZDrGZo2Ubka5zqw2bV2TUs8/YnNHt5+vz++dLc
KJ7LumHR/HjD1GnNOFRury3j7OxpgYMSBWLqZb+3JCMcugwJfpl6ef4GrdJSoV4ip9jXtgJCrt1m
/plLxz/fwUpq/EAlwxdXme/9U2ilG/gPCpsLeGm6jR/bxoiDnOL/JzfwP1/I07ZtSqE1N5f53rpp
NoxkJfju1Rjydh+Ndos8aAW8XOKfJTqbv/P/f/iUNfsRf22Tnae1+77errSBR26bXMPOjYtgtdJk
CCOwY8yu6qZ8QGmZS78D4oGXsU7RuePFKyMwXboc1fBSTD8DHE1OmEtCT4XN16fIiZAajMxS38p5
yKoTKa6DQAEkFYV6W/J6NyH026CVbcr1VZe6doDXJHMOs60ELONoAsHuthKkcWbU/tlVrrWcJj+J
54OPmTBgJKQ3H1SC7M6qNR0DnyjT7C8iAPor195GgoG3ddmXdu6m+7kdmze3hLt51QPxVHeuZyQv
2IdvTlBAzKiPKos9SCNZhqNoLmHUNK0eWzRws7v4m/ZITTQgnj3oCbEprCcLAU6zRhFkqnnDtJWp
bP1F2k5mYxqYFRMeu6p7xFJQkFXQdBA8ipw8DRDYuD9roibBccDQ9RK0zF+1b2O8cYzj2HL8eYzW
ZTfZyzo9OiKHO7BVeoVNh2/sx8Soki+dAIdH9Z+qXPhAUjp6k50r4k8jY937bbKN4XoadTQG0Bhd
eExSI0CvxEEYWdKeE5NlJuLBAhsyRag5eIw7yseeZBVJBm2Pl0DkdO2W30Z2mneQ4UqDBNPC8VEi
D0T2rk3TTUxam7nqjWsDxnDXfWiaGj7fndqsxi2PYrbL/j5jiY5QrjNCsfXDXANyLAevawniHswx
H9KLUnZ5K/YAIpPaoP/aSWMDYjKBry3ITjTxg/tYElhBDRIYm4ik2MdOypcfGNJOli40ZF4XJioR
FTvtC1IIc7T81CK5JPYLZAFWdDY1mnLJH5UNyaKA3ZYvvold17etM8fWz5TQLSR6gLYmupzMuBrX
WwLQMi2CHFk6/jMaCiAUErsURlU9YSwFRye0QfVNG7e/xmSMZnKp1Mf5tmnPvBY3qmAcmA9fJwBT
hGNNkRaH3ky7b/NaY31gm5175TG0ac5qWbovZjcBK5GhUHyFFKTib83SjdZ1vxZQuro2apwbFU/G
zQBWHh2WEfbg8+omqqWUrYQ6ON1SbrdUntMd54Qd3yxNbGyw5Krsw1IP2PFOnXDt2R8sbBISX81L
/ZIo2YyHBJ6EeTnoKNHHdPa6Cb7VgqEZjtQyu5BV0r7qXInWh6lXpXCqtDQChtEVUWjz4jSf4iRf
hj3UJRIhFldLftRaxALRZYrHGMgom7r9QBSL8bTOw2Q+SpQF0U0KSlbsXaQR9mu25rb5uOpSJF+8
cmj15z5tTWZ4RblKBnr2WKr6pa2lx0hpYbl7SBlanWuwtswbriYPl0EzmMQwRy4+g92UPeXbSbgB
UyJxoP9i4Wnnfl3H28heI5XNcC/e+C6T2AoqxIC3q9sUQO4aAqNfzVNx19s6n32ZCnYdeErtCgw6
WWIHT1M3INCNupyLBiZAI7viTuqEBNQuywYf8nCMK0rRpAsHJYZtnNup/Da2fKD7Ps1g71T9ZGHe
3jh488Fe171fzlNyBRpr9cEqSWk9EIPBaQtDpDw5sunoDoLx8twv7SqCpbJZLqlRR4KPSHMMQad1
HSr/aXpEom0/1cbWVqEFLhjD7EcFup8yTRvHGNbWvqrGFP63TeZpXDvph55cGHA0GOi30EtsFAi4
waUBLCZjDtIqngTkbmz4ZtNia5cwQZ6hQMcf4QV26G9yI/ogVFZ/HoGJqILmGtCUgeFXAMhZBkmf
9h+1IcRVg19fHsohhes/4k6a7Gbhrh+weikhFdiZA+vV7JEeOrL2PtpeleYhXLXqYlvjQcMzn/uX
HijgA+hg+SlRczNzflTtpwGi9IJaAECiWao6JShDAXwvcivPcC4W495dSncKM3NLP9lMC++w0i+e
pDGab1lpLBpAaK0Q7wxt+iDzov8InGk9jcKYP7NDZRnj+9RzQ445mZJWjgNZ0Eyu3s+rAPg3tsT5
tsSLC6LLZaDTtbOJ1xGsEu7AwqsMfx1Gcb8pC+kUAGiHokUDIAapjVzfZ2LOoJk3HUFP2bx8OEDz
g6TTOAP9XFaVG8tvPLGEq8xspW/G+Xwttn6+2ChO19vVttS3Mc2Hy96Y5oeCb2AOmfa7jAfzUQHa
1zK6rrNNtaG23GgLULqAbJsGxJoQgDkZfSh+YBV15mKCWDVOHljTksI92vL48wqnkW7RSyD6OKvB
Xqg0jNWgW+36usCEYfIF7P5P3Wz3J6Rt4nuh1SrftNu1Mqw1ZcbeJARu8hU8BESOIs6bMIaGHx34
6a4I0BZM+S4v6/Eyye0JelXaV9m+NaL8lSVTSWghlQIEinqo910B4SRwcJy8N/t02f4+ffyXetir
9DOCoPrb8L5D/aGpvWm+VlDovn4drt6a9z/5/2Ave9I6/3kre3grP/3Yxp5+/nsXK81fHbpU2gBT
KBNtCA/9o4vVv7rsUvy95fGYdTIu/N7F8luuslwm1NTMoJYnU+h/dLHmr+g6BeU0fbHS8L/+lS5W
qh9nVLRKjrCUsCzPkSgg9Pt8iaZf5LoUxZ2CV9yQDpW5HzEBt+/MkrQkn+0lqpobS6aD9+hMXh8F
C/SsR9CK+Qsejiu4EVSB840CZvb7wi1eyLV0l9CAU3CG55r5MkWpEgezFRatV7rd13rLy0A01pyc
t53hGJcsJ5EdZzhwT2xv7Udoeu5E4PkyD3twp769So0EBkx8KmogjLrkslRiutM5DV0Irdv96KVu
XUENjOc2SJ3GHHx3rCckxxNcpcDCeLUPdGmyL6hp7imakoh2BGPsgSQkowOZgZ6RwZ/wimjXbFU3
7HlKjoumNUVFMeFa1PYi+oxPpkOorsodqEUZ2ay7uGIHYo9kH/BWV8a+t1hr5eM7XE57pGZREUTx
DH/TxtsKbYma2bCHCbHEzsiX6bFBn3YNKXCz/LbdbMevx8nyAuhdVPIdTIcT+aVdVk4A0ibPTCtB
98QBMPjIgsqXPEOcE5KF3r7MTc55Lr3WSDFrWipEFF2WSgyaVFGFpjmRMeG4nXOdGhusQxU1buOL
ORLLcXWyXAXrnNgZXBFIY0cDnHgNaCpUMFmb+mLLxIK9aDVLEcZph86yNes88SenzuAPQirtiZmC
Meu7pXDioM3HtAjdxYD6t0IIk889sgf0ng1KFoTsdj4cUeepze/0lOFEiW7xskCBPuzBgahV84a5
9U6p0roWJ/AWxFsWYSFiyMtlQtjKrq8H9rY8gy3vI0lC1PL7Mv7/G9ov6uRT++c72v1XQln+46lK
v9R/nM79/lt/39fkrwxXmH15UlBpoeWjHf++rbm/amZr+Nw4mkAvEsjYu75va1r8SimraJxN00NU
djJw/r6tWR4PsRe5QMhYnTj/2q72u6nOHzp0C4KqZvYjeDZeHhf8cQ6y5bh3SHwqA08x6YFBX3eO
S91RoPKoGsMzDmsOUadDRleHOZTgZ1m26R4o1zorBEFh19scu9+ivJbf0DrX50aq47O1WHFiKJ30
kZl1g9CqLrqHDZUW0YAtOn7D1ReMyq3Xam6JVYfln/v20ERRUNsrqpNlSD9qmcH/BTrWL+ZQ0Ny7
VoXvjVqWdgoxMezQixE4YB5IxLUe5jwbvRvyVaAy5xiSbOcx7LvpDBKZlvsyz9xXNbpGFbIUpm43
Fis5c2Svel+bmkzd4xDbcY33jWGZO49FuBy6XGROsPauUkEHXwf94NQ2LUF15WKfGY41ufeKzDoA
kVQuy5kFHdsJ0qkv83PhGAUf3Bi3bDjmgvBgdr0n2E5pH2p0hcfB0yuX8JbyQ1JvxQ1tfmMFad07
9p5I7D5gdrFS4rkGBG0C/Kar0nYjMFeUVyjBMERxDiXBbbtIdbgNVXPsXNI2OjXtuHSKYIkmjYv1
BFYW4FW5fhk2YUc+avnVPhDf5XS3CVXhcLZmdDUhEmavo+Jfi4d69vSNUpB2d5S6+ZUCQVl8OykW
uVethzRLp1b1YTLttDmHITbbkMk2ue/71fwkkWS7d4U3r/RkScYLtvHi3FmbUGqfFWKuIAAmzQ17
eDU+bjXQZFB6TdXuiCD0+rOhGcQn5BrrQUQJUJO9ZrEZQIJ35osu69wPbK3UjhnnxIECdY2PpilM
jGc6wj2ysh7uUDmZXTjWOn30BqeDi6iM6vPccApPiW5f63UWVxYn9hGmgHMxGgxOYKtPjhMyyoWr
kwjkUB4clkeIx+W9t0ztiMocvpJZJu2FNcYZvRH8o4emKLt91Kp124FPogDqURk/17Jrb7vaLOge
IfofoQe6wu/jbM78itb0zS7T5XPdGqiNPbffDmPNcembTlfSQCyebncjlBX0YaWM8O5aq7dyy/Kj
zgzzuZUjhLiTEPcrrqG9FTSZg/onqctNBN3svMWJrbbAxGflLmX2A/ud1nKHdZ9z09JTrz7zgi3j
/PdIyoMAgqShKos5DkYzyt5c2EfjARXUcuDuhoOa67Ga9zOzkMzvZFpdub3tzT7VDMwRqmyIIhDu
iytjyVexr1isn/TK/MQnmRNSwh+21p9O3ol5dNnvCPPTCkqBo23zx62qlPkgrEFLv+jIbhNH3cX/
EvT7/QrUnqisbetUiv54BaJuWhysuUIL9WJzjiLO/i+v8G679ZpxRpLFFUrKL96DM/yMIPBjmfr9
PVhCOSwpVznvUTy5IWbKDFv6oxMaUMbarPvJe1An3PS/zwwXvx9LuK5nw3+0bWX//vgfHEjiBnkl
FBrug6G2litEh+IBzhyR5LFlyAvRtU3FO0MLqnK3uqqsNNqpximupB3byIbMPtP7dhnLl6WVFrSr
WKzbaycnUR7bperkgdmgWC6FIbIylOAs6ie3Er3Ej++Au4ekVMf2oNW5VPQ/ftEtjMxWt47EfF9e
iuGL6+XnVi129fwzgOXHaTufFVdSHgiHQHhP+/LuCzcs2SeiMOBcrs1j5HbZxeRsdyiZt59gKf/n
C5keU31QBL74H9/SVlS6TKtE+SSFkg6ASGqun5Eavf71IvznTw4hAukHDmxTuqr3i3DRRe2uEtK+
0EVoTqLGAMP9sFT6aMz5T651wmB+uM+0A77miNN/TqYU7xZ86uSDJVKYX6O7nJ26dXKol2YLVH+R
OPu/fl/vAKHTF+XwpoTJWNXh/++RMERyvQW53fKX0gwK/Swg7jkXnlFDQntzpvsuPnfLS/xWfgLH
wKP9ccn+fmmXN+hoOJLcIe/vxhnNfNxUnem3yh4fHcksDRYdM/Ggxrfkppq9Bbb8WjhfsOAozuOh
2u7Neap3A/O6k4NGktZHDvn0JqstrYJcN4QuJYx7qOfs0XhtCLo9kBIsSsAFo7rI5Ng8rR4Kdd/G
Vv2RmAr5Idp67yP5QRnQi3viqMHujtJQ4uePyLFE0bVLTQ1t2YLrawSZJ8zLrNmGs9qlpkNsM0+f
Cqb2eo9L//ykGxc9HvMZvSuIIrlnyDr392gmLXxWWmtbzkm1EeZF3MziEzKD9LbIo35D6Re1ZAJr
YwO9dXrLN1ED3Jtj/JXzIV7Rz1U0kPFCKosPWNRsWPIp+TD3Glfx0W2UPgfKah/abe7qs6WxifTA
yOhLyozv1q6SGl+PpDqCFxc7a6Bh9JNsTeqwbybVHUA2zCvTmrFiaSlMBD42dLO+O2ELEg4giWK/
1LL5lKUGTT8SvSYLIUyWy02ztX3YRKotr8pund4i+uoLmDlmmLStuPMQEN3KDtegminGpYsnTQA/
OkVxUKJ+Dk1b1DcKpLzcT9Mgxod4KZwUuiESPaDQvl4Al/p4vohx52AiK6OesWLW45x7oF8cYcbn
jrOGZlbPD03lxEnQp27+gXSR84z97mgjydgnbmfeURTCBWbybh6wCNkXJQ57grRVbjvTeTa0jC6N
zmsBn6IxvmzSvJrP+TLVHonVwgw+ms7HOl5LMNIYKprVZNXjzKrZGW2ukSwqto/L0cvxp0bA79iX
Qzwjz2T2/dyoDWzHG8d+N2nordzVuktuKR6coO2zFqdINEqZP6R1dzUO07brDQNl9GB26ZlqsBG5
Hwei1/dLtHrjRclHeeMlbns2Rx6HRwVjBccW7h0TnXzW6phpYZlTqxStjch5sNJiN6p4u+iGSocL
RMf1aPc197KfKrwt4rWGJER1OO97JAjFecvcPDvYLTpLhVeTEurmxHjNPk8QnOUuWqLBOK62V8wP
WtjZW4/Iq74wwYrPimqr8hCXjkIHa+nZjzj/dOklaHJf+166ltjt6i772OJm0QwYU/ReFE6c6geL
TmwJBvxDzNKXnWOcVZ3QY1hTW75UOYz8PelEc2hG5rCvrNV7SKwy39voMnso0Gp4U4WVYLI3zkdj
neFUYypK6Ww135ScrWMmSrVPM8M9Zl03vrmtmHd2nPYsrqVgjC2twutwjGhJp0nHaDr2q2s89VGm
cN+aGVpgezAmX6Ccu/dRNKXkuM7V9tKZJpRWBxj7zUsIhAzsSFT7k0bqvFcNIyI0STgOwYh61Wbi
vq1rS76Xs4wm8CrWINOY8TrQpW1M3dvyPIVjZbw5fWLKQwWdYzfGhDwzsY+YrDQkSxk7bSFBDBI2
uemQb0V/aW3rS42N0FtJKvGlrLLtM/YEyNDnsvTqHQ0w7s9WmQj0yobKEqSCUfq0IgaAhdwb3cEu
cZ4JsTK10p0g0vsbfhcuUmBz9u4nund9EB5R7hdkLC/qJnHwztpJs0nXMLehQV/aVoprUWvE4CjI
srz2aKTdJnwdVcsd3eXcXmEOWYzP5Wgzcg5bUVhtGg5pY4WiAk4CSVTGPsoSsQTpopZHXjdQi3Ln
N4G2tvkw0CkFI6b4IEt6TvR+wEPEuDAZolvHxKAYw4opgwrcyvmgMDlrD46T1V90jYjbdzLVnZeM
E+dgXI1t55x8g9A99sZ9IqD47wWwyNOGpOypGhd7t2ZVc+41Es+ueozjsHWH9dltTL1dyj4VVwb+
W+Nj2wmmYilygtsBGPgwwm/4hM8WMP7oNYnCYwnXj52oE9d8Klx8diqSei9IaeycYz1YrjxrI4mX
aF6vm4ewdmNO9kDfl20YIaZpvcdJQ1m3zmD15esQtTPoeUqwwZ2GLLCDHSPOR/o/+bEYE1mFbmq3
1u1M/XjZymK6o/varKNsZxUdFRYTcPJVfC2xcbiHoq+sYNPNSrKLjCaSxNLB4LBr10XHb7rje712
rJFJJUODBd/NEaHWcZnbVT0Ped3QZOl5uXDAWKHiNl58tU7SRPseTd3Zqoz6AZo4jINqHtLiIrZH
ewpdDHtui3hWHhIH/MHO14WRbWChdgAnH+KxDMaoQ2V8yjXP0iBedbHP+kJ0rG93yy+M34GdjNnF
PYPHrj1OOVDNkbOhO9qMW8rrzsPkDB21/VJiRYMGhYHDvMcDAFXqLMuX2Ji3140NwNmDLVf7HnOv
LGS3nc7aQktWibZ7jMpUIg+x6MbbYUsn57JsgK4Ab9ZYIvZbML+oV8+8t4at4pNd5kPTs/qQNGAn
HK0RbkJ5L2gJInOnM9yFt1O0gL9SVRycMluB+zISgkbmt5p2P4El6zubJOsVcyXkm5tjnnXYF8lL
TK5m2ISMkKt7q7ack6HPJPBCtg3yLD2+d+T9nedc2+Ya3xs0KdV+bjbraUuSe7ZpmYWJmMb22EbL
mL3meezN13APssDpq/Yato3lXsKfEIyIuqIbL2pUsYw8NACeP1Qmr3oT3cphiuMrIxlcIqI1W84n
kRd4H1FaLflQlB8NMALW3eTOxIT0c17sKjwbCl/mi7XDurAaPhkY9u9gdggdxmYjjpaNBeBlGc24
EaWuaYBhdpmcqTxjD6WxQa4O4xppo2WMoje6eHh00pqz53mQKcdYV3jutZZbVl4glsUqwnVd1aA1
qeIzfE14CuzM7FccnphBYFlQY8ohVM5e2+XyGIO722cg13l13ud5FrrtPCQ7E4lIfC+jbcTUjUEQ
PuKk2IalUTHctvVGBdWsj24P1vwgbBsfjjQ7d+O2CyvmMuGMKKIVdnJ9UokeotlLMCcq2iCSOt7H
rP7Sb0fUBsW2LMdFMHUrXLvbwjrW7mUuC9F/a43JAYXomaG1qX0gMheh4Wozx/cdYLrpbsIqJd9F
OBB5x9F2BugQlfhQopcC6qtH7H23ab0o+2YBkxi8EyTuiGXdz7q3iteZ2UlyMpXErb+vV3mpBoj0
vkqt6VKsQ62uvNxiSr+MXvEp43ClMDDI+6rw7sMaKJ/1xTLN+jaLtvJ2wWbSfZvzKY6fyYloQoWB
RcaRpp0PURxhyGc2266o55liwhAfjOWkVmMm3N8tpqpODhS9vlCldBk6ID5HDUkEXtCC5qu9G6Fd
S9ZkW86aiXJxj2X3UmH+ZkSfSsKqAlmqyvhAGzVuQDjNajw4VXIC7LcUrTSf/fo2ZFG+flEO+o1P
ssO5Zz86COmwQUi78sHOE7aQoW3IqesAn84Uw1tsV11Zhsz5vJ0y63X0+2lJUAP15iMGPfQJZSNW
xDBGdGbIFGGfizOde8mJMQUF8l1geqttv1UWTCKXqaa/ZPnZmucX4wivCkmPhSWbTnrsdjqysdc2
3zuYQx4zL4tullQUj02/HyjleyZDfupNLACxmEN5s9kD82mZe+vmU0duG55AMX6SHZyru1llrenP
W+9euy3gEV2GfT3CKwxqqxy/4clXPLHk3IPT5O4FFjNqb7i98Y1wDriObM3rGcSqaD63o6QVF9vS
mFSNaxV/1haMlhbLAONpNHMTNVDtRiqoM1nJU40K12hL1yVcMcKenhtIl3RhXsYcbRmKXYfXDDYN
W9+FHe43l32hhLuDm0gm+NDW6hB1yynJDGpZfFYYiZUGsi/FoZyrdgpQ5M7ZGTF3jjrrsjauLt1C
16Zvc9O+ph3y+2AslmbeDRuCXaSU23xRJ8pcz9gWkzOaKvC1AtsKSDbZvH7mNMiqIN9KExQ+Eeo8
xpcpQA1WctVqSPa6mJxjFg9zgE2U7rFDi5P53l0snJk6rbLbNSvaT63TT1cnBuAhcnIvjGqPPABs
TqP6cjTS+VVMw9T5TrXMIJDVqAe2zRinlt28FVl7WTNBx/UgwmvtcahcRpMD36eza80mfzVpivOA
WmS6x1TEvDOWqP/o9lIsu2TR20WMU+XFZBfW21KquMNwqhTV1TbPWJyodOiSex0Jpf2ssdLaN0dj
vTCmeJ13rSWW69whDam3JmSc9CawtuIWo8m0mbrPSHHHG8MgUPuMqWP+CSVtO/hTFA525TX7bcVr
+srGreKDLanPsWPpTOgOKQ6y29pnL9kg1RSYHLtFMDGfR+gFu5A2hvNn8KNeeaGhuw7zYTyCYrN3
mkszm2d9lnnU8UNvUzOQ0x5CMeaPnjftyaYc9uuSFfeNXOKdEK2Das01yY6ohHvwpiT+CDHLfmzW
5kRajFzIf0OR3iHKF8+dpGWtcH65sZlF7YpF99gkpHX0QXWNw4BOtheuSrvrZKu5LOyuttmRgzy9
eLpJvxV1AalMLR78OkDVaz0hzuGL6hgTS87EsNLpcINRM2JRW8v+qbbs9TzpkzTc0EJse5YcnvyF
ZcG7mPVn3SvjKmeuDu8wFtUdJWn9YcR6pqf0IrgRKhgFkGViDsk2ETdY2Qw2nSZQkDozbcs+aGRc
l3maA4RimhTOWAnteentnalq+ThbxcPJ98yymW74mZkKjEGsQvbhItrtGxuNPM+w7LBIfUvms5X6
HTnoVlUvGK00yYFns67zxIRDUnYOksWpNj+7wjl5srb12bw5cg6qpp+BzTt6kcixvA9uWxrHemmY
UeGYMyYBTCOOjMKMtmXnWAnqVDnUZIqyHzwbBvavik7yVSeDhTdsbwA5562uzlPVuCHgegctLNb5
nYFVxQcDT4N7jVFdYBvxclEA1FzOXQQRypSOvK5dXR7JKMvvuwh6smihvFZOUd8Mfeodde7hWOHS
vPs9/V4Z6kHPHxH0l+HgqF4fEb7bjHVka4/7JBG5s2uE4R0Q7UvDxxaReymFXfvU6sU9bFLhBNhF
Esxvpf5uVXaRpP12xKIhO+sWDyFk7ZlDCMsNLHq1lkcPGOcukRJ0BfJfpHd49mGvVtrkmE7M4R/G
YtaHbeoJqV30hNdbi//IsVYRE4vawoYjGnsN3C/nvZwNDh4HPRici5M7Tlgm8PCsTqxOMK9eRpve
Z7zfqpDLnaHchDa57S6xJxhCtwE0jJI1PaC0nwP7dxckxrf8Uu+V5XOxZio/5OwfsPHsIt6bzeqF
Mx+Ei8Wxmi4r6eFmCsPK/hqjwN9x0lcfRxurj9TN7iETm9NVg8Y2PBXPT0TgOA8lgvWRstUZ88+b
6zUva2dY097YXFHc8nGwfJZmWh1fLjV0h9Et+O9WGjdQITWA32k2SB2wuOJgKdj4xzQb8FeEPmm/
1aklTyLRrA47k8Zij/NnR9hOV6idwPjKCz3ZOlmQdFG+b5OJ42hop8/QRccdAbe3pGbAE+kbOinY
h/N0OcIbfHAMAZWBNXXbQwX+qlcmU2upMHWGRbC9QrW0XiM4ffcMweglvcyuLlxWl2Rc2Z/ojaha
uzAZFUDcBmCzm9MtfYi8Ldt3hF7tPFlFKZbdyoFtWXAT7DrwJOyonKSFqp1KRN0TAGrgml18pxEU
WX4DJk71y53n04gt00O0dX7zbFwC4mXlQchGYH8K3L7P/xdp57XjuLJs2x86BEgm7asoXypvu1+I
akfvPb/+DvYB7i5RgoTe52n1w0KlSKaJjJhzRMRFrTrI6CNXdiL9qofGRTrBffw3zBhJWUlwJNBk
QrvTcVPfdIAKqEoqluxvu7SsPk0t0TayCXYezngwbIdaYeiuEgMrW27LR1XKlfs+5sPZkdysItQX
S7r3dsRDSu3eaVmA2LsoEBM5clqN+i1ay5csbz6RlLS3ONOHJ621g8M4aCO7LC0Wyr2+8R8jpt8W
hmRcO6VGPI7sVm8+xiA1zT2o8J7dNiuyW3LyA+FhxqUJKrS/U1COI7zRC+ONu2G376wUNUjU9e3W
w9j0C5wyMiDdtpJlmzM18KzIzdIiO7UcXXgYpE+i9q0mDv4Bi5LvUBpcHUG/CD9e+hbqyYUpcye7
TVEO2dsSpQw4vbxvUJeoaXHrdxa7LyGbJmilMaSvdqL4yjIg1X/f+62dLcpGsHEUWg0xPrSLFi43
cIW11dZm5SCSg4qWUqD9oTZdQKvCymx2qh9X9sYl1v+MmtDY+HkbfUoC8AigclXZu1Cu5DWXh6Hb
wHC+Z1k+Rj6ZA18Ak9WDXnd3NhpnvHJVEKNTJE6216hGxW0e1QhgPDcHtJZ75UcetJoDNoECeGwn
7jvdZBvbURur6xfQwcs3gySsSaUorMSTyCgUu22o7fAocCTLIBXcJQ5rwibR4vHHFOt2gKVijcSg
6Izy1vUG6xcJzd+Zmjy6fhToi6q31PtBDzJlDYnWjVee6WJVr7VmE5Rq8EfE0ZATJwDuWlkS7NzU
zKg2L/CRJ+CuIhAwruR7I1pkPaVOYWTDp4ewDEl51vRvdJNKadxnRQisRYqIqGliRezUMZebTQND
tXUskFPJSksMIPON1tQwWrykDNch5pBohbeR+mQtS6370sdVWS/NwBvbNcVld1hQEHRv4RWYESar
HNpnlMbQDAKU/xN9cLC3Pt1b+jtfMWD6eqXeY4q3huCnQnK8dSIpCQ6hlhb60tW8wdyKYQilDeoU
4xN5A5TdnMjJAPwZN0BB0zF69JTCesnRb7dOw8w+NPBeSWVBuIp2wHUlCa0bSRaQk35uhA9IAiVz
Sc6+IfXPK1twSS26z8SH7+AU+JU/W9J046+ai1b80BL37lL2wH6bIhaoF1Wuqo+KlxnR0o1S5UWa
ot2tpwml2tqZcJ0akvdKk6TkfsKRPjdKpJM3L2Tl9xgIf92nSi9Bq0hpkVX1IsesbPjhIea9r3tR
GmSgMRoQmwS3gPTccQMqsXysPLXZdsgIuEaV9nhfu3LwQFiHzlhUre+YCvyZoZJN/i+8SL/SoZFL
Rwr1CK6JrXvVokxDvd/IdEnQboSeSkvfqNy3VFjyElxsaR0Qy2QDN2Gy8E+NysKm4ZDVviVjSsjo
jRDXlwYc2TcEANGwioom9ldjK3VMII/86aKRvPCNBlcVdw2y+eD2pj6xhlYdvNplYzYjjMFpjG7Z
zPpPBovcFVKf4lkapfI1TnKk3zEn1m8tCcOHOAmtZcpeUW9aw7JWoOOgAyVW5Sc3GelCTN+j1jlx
Fgn1QMcB+09cc3NdyG6jjBN6vuo2Qh6HYE1baPh3PtLKduHVdrzt0wjdS9bD6k+BQqM9T9tsA3Su
+Jbog37rNlK+k+26e5YF7EH6aeD4cn/beS49JlJVrkP7V2DS5VUvFaBdMZmDngA0BswiQ9gGGC//
rrD+4YzrQzB/4DpDsJd003oPXT8H2NbQMIb6CPOZmrL9SlbwvvXjF1fRo2wpDB9OROdVOV8xQz0C
1oWLRh7eJP5QA6Q2TCQq1dDcDCmJkIPsara31ugfUe7zuqvzXROmMNw0PvUdXJC0XaVNG44L241a
dVGqo+TdyAiUslWSjvVBc10SfHxxqOVU06P4Xk7RpOQphaElehbf5Uf6Hgl6Ot2zt2dlvsU5mTwV
06Hr1RYzz7Bz+rFZrO7vFPqUEIIH1qoFM1UDpaNAU+NEUV+qJEzvWzMlEozIO/KquL2te3Kj0SYE
dAqquLC4nnUII8O9orTmhxKpwQ2i72qAx4trY6H3olCd1Ff2nh12Ac08s0JdRNQjfkRYToJ1CQi2
e4cKAtKloANCsClzwWFbBibmL8ntKNWRtXnMu3a8ASFPJ9CU8hxPZtVe/KDUuvUYgFNI93E4ZNIS
YrX0OlZAKulyghZeTkgb6VGRTMbLUeZSpxoqgY4N7iDJR/NdyFMqHH6Qoa4EBJ0Dc8ldE0fJaxsl
frrva0X7QcTJG9J1JS+31LpeJ2gC9ZxY1Jirk8ocN2piWfUy9LxQfSkIxRQHf6CSkVgcG8ZrMB1Q
OPIMqgQG+EHDAgMOYrGV3jK3L7ahyZGKKygefvDhlNvArMLoO9hSdPC0bZaeKYpCEJZaBHEk7kzx
3NWWNCUd3WoZKRUJAT3EgjXVntpdndhetAXklJcbr9LHF2wlLTrSru9f60EEeDE9cRhIVz9SRQ+/
p7Rf3+J1TkoAPnUebf0yRQHW6+oKxSA5ysQdzHKlxVX4nCoDaBNkt9kIU6aznxOZcOA2rqUufqoz
FxlsYsUjd+PWUoY1EoY8XsdlZZNITIGnEY2Yxh8J0Uu8q2lqQbEmYX90hB1XOwBlVfYjp4gzvEpG
qvhPFbrYjimLp8UZBjx9C1oUdK9IiZNg6fZB+lp1vU2MXMECRoYsJGkBwK3K1mOLd++xdmssBkEQ
Vd+E5yW7XB79LfRAkWHii8e3oBIaasc+evb1nLyS5nauxLczaExDngOLUlgEfemQjsnlA80nACtG
OtLsJ98fmOEhc8u80TmydwkWpGAfUmXmTurz9pFWq80nus36Tom6AjFXZRuPAVj2DuJKnTxY0OKe
Bdd+bWFIAAaBpRn5o+cpfXPoVDVdgzf2vhkEQtWi7V1yjSEtWbjgVMMnNBpovo1XBa3jlRwujsq5
3d9Ioxc0jqJ5fbXM+iZ4wK4pxl2suwXGqDHs7uIAttIi9aL4PQWYli5kpapfat3Ah2iY9MzRjFwi
2R9ke2ssSn852pKaLGycePpiGLlDOEmB6NkhEE4OJPTiR367pCw1Tam1nxPz/KZN9fJBMQhMVK0Y
3/Ji8G8zXbWWgpL7Ep5uuzdIm8h8TioH+BpLafA2g6EX6WKgLUAJ8jMOzf4JmxSVT1Mu1ccwbdRf
mpzb/hJRdbvGfGOp3/CyqOQ+B3QRQHBqE35PQFpND3F29qr5HeeadSMsTSetXsrF0k4LN9p0JW1/
uQgGYq0CWXxsMxUAd2AUMYtw0F7dauoL0TZsSGZdNP624U5M1TKplK3aaFyygtSu6QPcefZKpzjx
hyNLWdYjlNylq4fxJwyf8hZZof8ALQ5FIdMqzRYG+b9smYL+hr6ATLZ5KtRCfYC5EKzhZ/d3tP5T
P5SyVg4GLblXRc6fKqjeu04aVHqygomfLmP8TOuhygZmCXidBe5Ro12JVgqtPaWf/p1MUbomcpZH
vJF5fQPRx7s19dx8g/QVUmZQwRpCHNsGXkS9M6YGzX0F2FG/pTCWEpNS+P/FWnJXbV7ZD2HZkKmK
XX6QZ4g1FFD5XgQN8sk8rq1lwnby3gDp2tB2ZFihZ8QMW8O9Tv7AyIv5Eh06x71nqfTOA30ZFVuC
dNSvfhfKu7hzk+dQqbrvIg08uP3G5FbwPLsUD37g5hWkf5hUYa0Z256WJs1Cj/uMGS1LydOAvoFy
Jiyn37Lqjt9UgGnhYmo0UG5JVw6vxSjX8q1PBZB3oSW5u+twfrqrjvZQvwXLcOPShQVGXB2WWCyk
KH7yvKmREEIW5YmeICGRFFk3MH1qm659ibInzkN4eV4grNeE5lm0iW6Bpa3ouIHIrU2SZpngH0t3
ru1JPthyM6dTAwHtBDhVh20ae2P8MgQgvlsp6Q4qcZ29GCJ2uXXGkXaD7q9RNvGYpA+6RZADNVpY
ZF6VyuN6I7vELdOHW7sVQfU9eU7L+96OhcpCKfWpuEUVAVRr693CLkUojaGqbt+MjDALV3bVL9xC
0vtdgwmXrLNFIo0ljgtwlEZlabJNSk5VGSr8GXM7xnW7AgC3Yb/A6dubUbDHUh09+U1KWZ5PcQON
YHyl2u5Vd4FMlwvyh8KjQ03oveRSwLrqmvDOUwyS1Aj1PBQlxOnh2kwlrrBc6lkXIy8MvyXR87If
paJfDL1f/izbqKNjS1a33/VQZ9NyCz95wAJhA1KlvhU7JL6zlUVVIn1qGPUJF0py47KN3XGFMe6b
ui8flWDA5qLKKRWLNqnWNlDxpWvVUeuMTW5PMX2srcOs0syVr+oJ2E32YQcLvPxE4YzEb8HfggOs
4xEeOGzafW0YzX1XtOgb46IU3rrUrSSCzS/Q0gQuNliUF032IEJNve1TyRc3aOuyfieMgBSXVcrZ
g1RD6jPTlqVCpT/grlGU916p0cYEhfomJL65UVx//HTLqHsua4SUi2bUuwN8urFa5Qn9Khy8ToW6
zm1EnqDHsJOTuVbfDCLvd+TmAxl6XVB20Arls8ncMebsiN3soc/7aKXpEcZZ/OPavouCEs47DX4O
GEb7CAj30AB+1JIicUo6ChULswmpeslxdB+2vKA1YYJikVtKK0CWZN3TR6oQ/vCMkiAuPwh7SqDG
SeFv8Y5GfypcX9ImsUXrP3CVx+rUEM8sAQRjVZJbnFqLUoM+CBM45kpcGFZPlh4ZzhPbQIRySc44
P4Y82ZRjrb6aCj1fXBJbK964/A1pX84uqHP+qUtuMgT8nNwT937USUdQM43ZlmnQ4lIfqqjp2hnl
GtHXEuDpmgAgItF3CANVO+AUKDCyI4x7FbmnvWk0ZIN7q/q/LJWfsi21PqdhUJNZIbdFhcwUv7j3
bwar6t/tMcI5G9hGKa/YcWGJthyG3rttldYvD4hBtEvpzabfok4sUxBMEfZvPc+U28EuCW0Uqxs+
6hTOHhRe8QmmG5NkQpex7z7KJqDGRU5/Mc3wrF8+5Qu6t/XUX0ihdiYmKzTVbF0SzCia4ST3NCrA
BqGgy+gWtjnkNJeiKcIjKUxkICrNdp5bGtfld5Erd5gwhxDa+qB1cPCgK497vJn9T5lz9bfIwK87
baSy72S2Os1zvJ8fag7mYCgkDEoZfYrc7RSegUnwSS3RrQSRApYxDNMHtGh4Ql3aGsrLAPTwR8lt
8ibs/ajcZRW945YNG/WAb41iMiYLddqpvZbsARBgW17mWuFFjgpiJVqNo0vuO/KkChZ9r/3wUwJ8
R8Q+jSZ8jtZ6H7h1Ri9Ay+4f6wjU6eZ/alpW0AIFZ1wVRCJb4s1u/1hNhWHOJwP9RNtua6MYTXgY
eq/7VMO6IAcry98uy1JPVb0moF50H4pBFCVrM6Fy1im0dmsGsVCrpyFQbxMWrm2OV6BkZ4S21CJl
i0IoqA5Nm4Gy5BzK9FCHVOOxicnSU4CH387uqOXm2sPlBzqjdbU1qJ1o7HVdVuf4HPRZeVwlZHRH
IBVwB1+AKT9eHuLMO7NN4MO2KXgeuAPHSmhd5FLfRAwh8sfcfEnHFUn8y0OcqqAtGdCQQF+m48RS
Z8rkCPpeS7YaFoTdLQtJLIJoA3qUhxJX5MHWiQbaknVN4TQHC6Pof2FdX7T2YMEFXMEMLcnUoI20
XhfIXBG2Rv8zsfaBfVWOfCLuN3hlqmqjEUFFbszBQ1k+RiU6Ww2P6ki3SZ9Af5+WG/rWhMEtTUBb
yr3GFfH16RebZM9o2FQAVoY8166rHkVNG23cImuf1KzZtmm9ppv65W92OvNs2YBypKCyNrGhz6ZF
bsVNUBqE0Ip93zdvtXWlD7YyffQjuTofiBmHswAlssGSPZ53FflTsy8NY6FV0OYV2Wmz91A3sLH7
wULV0Pvm0kK0n2r1VnExJre4C0Lz9vJTnswXXAZYMtgssDxD25pxjZQsQdZtjySvhH6f+fmykeun
ITTo8ykpDyr9xSklXOHR/dXGz56cjydjLZPxFJPWPX5yI7bRXvoKSfLQviuL97wjGqi07pEODwc6
pq2azrijIEeOUi/ROWr1w9SZhNYXh7QYt5Xn3eZe/3T5TZz7HvwqQUNCmZeBf+D4V5XVQNUKGw8U
jx/0uL+RicH0UAOjm91aRuMAVFhIafNqq/G9RPOQNBE/VE25YmI4+0FsmQu7zf6qWrMPYqpU67we
zWyRILnUpaU99ZwqILpayhakP9zp6OflJz/Zzqc58GXI6Sd92TPUEqb+X9RR6a5zuqq4Msx+im1N
2W0z/8raPVlWs8Fm377XARfHHc/Xoo7hwKaQaXKduPxEJxsEg7CyTB2vvwAhN1u7CCKHsEmFuZAH
fUXRYJPTFaUgFrw8zMm2bmKoxeivs0GAv5tgAl9fnGdKdS3VAjy/bj0MqfwHqgC5kaR6hTSdvV0e
7PSZbE3m0GVnNzQ4XLNnyhNRSLVuugspkDcKwZIn2jdm8ZUD93T+MYyNDRKmmIFrZ3rmL5MhowUE
3R5tF+jJWx2uE2rlKQoB1MnNh5nrzuWHOp16BBLw/ig6QuODk3A8Wie1Pi04PdJpjLrQgmbXuu0q
6pPHyB5XbTpeGe/MF+Nw1JgSisx/56sroPFREikq3Y+yH62h3MV9/ZQOMQ3avJvLT3YyEj4d5gQP
ZfMS7Tl/V5qqVGlomAu/Mh/5P7Ot15ZU4EJaePm1fGUmTqvmaEflCFaFOQUYOMCxqB2/R7kE0IQS
jwtO41Tas6L/6fCBpDLVP3OVtB80dlxdfr6T6TiNqJlMERu/uT5fYk2RwBKAIAmjRXP0AIu0/tul
Deg/j0J4qTPfWcp41WbPRZppUOkHNvUWu+vzb3oJKTy6cgSe+VKMYU3MS6IYWZvt+xSycgubMEGZ
dLC4xGs0E4jfh+bt8qMo6uk34kGoECHvUelkMoua21pAsYhV4sxKUg74kOtlYRb9Lu5FeDM0+h9X
dDUaXnJNeZtuIyDni5LqzUoN3f7K7DxZd0DqFINcKSxPloMx7dJfVnlXFbHdmwodMFStQzhAvd2C
SPcitDbecfklEaE16ZWI5/RFCw2GtqUDuOWaMvcCag3ZHCodFN3hbUblT1Ue1250cI2Xy2/69OGE
JgymDB49lIRzD6VHl7SxrBHyZbzsNm+xB+mwr6e23U5u/7k82LmHYm5qsqGZGuPOZk8i2i5QbJIB
UZw/4N3cYXlE99cdWlXaXh7qZGvmEsROoso8mIGZdnruLx8NbjzUFS81FwnYqsx9q4piyZ3dQZG8
SuufFAUvj3e6xAXcGnyGukEZiflyPJ6vTMC5ELQvzUnKG9lN4iVVw2zfS3TSuTzU6f7FULYNuHQy
iRKMHA8VVIan6VWEU6i1op1C/m8RtEOypNloBrBMDoy9Zw4tPWT8N5PC+JVtZprux9un0Jkp0y5g
qtrJjOlb+jZRJwYqCHHRkLCqFfvLDzjjsHMYEFl+HWL2MnPFakylRKGeBEq6pU/3sNSHrNmViL6c
YqD2KpT0VyRBsqGR071o5OJfz77pFwDnne5rHH5zsG4Su66vtfwChTSxg+H+kNHxR0uHj9gsrpxH
Z1YFBjldGFx6dW4Vs8gIlfBAKo8oL679JX0CZfs2SThlq//jONOe+2VJlFKLT1FhHKpey065dalq
B1Nf9vjKIXFuhtiKqtOKUmbblGcxcuHG9DJSqMTCLnsscu9naEpXnuXMcsNsxzGncBtU2B+Pn6Xz
I3RuMbeiEjHaohI021RpZenrxZXZfupdtvgwX0aazcUeW6vlZ7y1RsN1EzyMTDz/dy1pqBgTRyrJ
UzSfFdpTQ7o29Jk9jKF1DgCSU/xj9pBhgwcXWQ33TeUl8O4p/2nytqgeOvqvUFzTgkPW7uV+k+NT
K5/88kCxv7HX0BLH7PPKkjz/wv/zW2avQQvrABQLr4HfMmQbr77L5O8unAKhHzAhGvom6J9j9wZk
JEXSFc2EhuHKkXhmWhERGEDK2Nd1MT8SldYQmVHyOvJSBqTX5BxYaCguP+iZxWgoGicGiCCyDfM7
foNIFD80OVz8L39UePDod39jnFsVhv/vQ02gIcE2A2Cca+XxHC68rtDoRGIsKBK9t8HwmFf6DXqv
n26UX+sqcfr5iAzhqpGA1Ek9zXOdUqcWBVwPZrGgKVlh/RSRitPY/vavb49huAjBcmMfQ1Z2/EhD
i1BooCkUDQHag9/TulJDkZwNK26fVxIjf0/w43No2logisiUqc3/df5/2c5s+u8UeeuTZwg703rM
yfrvPFVI3Xtc50W4FiE1lBXZcetdE3UfUvAbOa2kIOoGWlwMwQ6jpvEWY8w2b90y737DXLLHA9YD
9PA0eKuSZZbQjGVR023WX1NNi/8MLtYmUMiB/qZilHyQy9jeM2V6uj62HRw1v8TG0gsjJVWVp/FG
E2GPMMUPylfTGL2XKqjDbxQz6l2Y9s1v1wzrHZ6FPryyQZ7uHX8TmyBdCO04pWfrVYeKJ4oAYUhS
/Ajs0AmtXwVtE8fiLgx3pnplxz+NIqebokV6UTWZy38P9C/fggBWoJkAaiNZI9gg95Ha3UJp2lvg
8QsxXmvGcbpINdAVKglHC+QDmJHjaQaknnp8ZVvcF5WF36x00a1Neoi56ZUw4HTL4a8Lm9q6aWIY
k2fzWdXLttLDyF6k2Teh3YTGla907u9z6yWNxgIgmpsFxLmN19AD3ImKI/sx9b4cO/Ptn5ckNJb/
DDF7V1IotRgcGELGY0NtcsFqccxmWaOcvzzSmYdBQkUeTkwHslBnxxVNj0jSVpnFHlNRt4WSIq4N
cebDHw0xm9X12HYdli06hHl0qEmi3nPCTO62I0Z9SHxy/3L5kf6WAGabDNkdhXibCWBSjzieaVmK
RLaxUqiK6J8Nke9zuq2Rk4MvgXYEIA8KlhdwBk9aSPN1HxdIlt7Qfnpp4i9Q1PDx8u85XWcGpR0s
2yaWGNvUZ6GiXY5hTN9MOrmk2pMGIDilg62cVdtw9D+sUblyqTn9ojw3dgrKByZ9BE4uh1FuSGoj
0yvMCNxDWJl/urEer2zkp0fThIaZMKPAR8lzz25q1CPczEMattDazyCTkZqba0lkV77k6ZtjFAMl
PqkYi6NpttIimqIGfUDn+hwqfZ2nGxeHbS8B0MSklmLLszaXP9W5xxIchaRKZHkKJ45nztikQwvi
3HPM7CXN8c8GJvy4axvU6YKwqUfQJ89ExivoQ3I8ChacyCs9m/qHScO8oEmDTarkwBi86MnUO+VK
CHZ69ZyGs9ioDMAvJ7fq2JXM2irAq/j0WRXuB6LLVVSx/pqeZtVcB/VYWRi+vrz8Lk8/3vGws1WI
7gq2BtILJ2z6PVK0NRY9utsXtz2gTjaEKwmf00/Hji9URXDF5TqvzoYDWpBiUvQDB6XrvipAr0ZD
d5Or0pX08ZlxOCqJ/+ATUYcWsymiQZkroI/yWBaIxgmtJx+i+OPyu5t+7PEONp3H/xlkdoRhBhuG
mODVAa0bOQrY+oaeolB4nJFQMHb/wOJ/vjzkmTuTTWGdPYOZqYHSny22Nsg7RId9wKUsePQ7da1h
lOpL+aeieI991KIKlt8R45LAK5aBFjmXxz+ZLvTcgRZjK6wHhSrVNIu/RCMNpvK4nSy+ndwWi7oz
f9qpqX8WolEchWrUMi7S4fXymCffchoTEQHXNI3z1po9ct9h9AgN2oGXIVBAQ4cKxL4crLyOZXF5
KHVK8Bx9UsYipGM0+qtQtZh+y5fn80NLR7oAzXzw1vAyFn6KmHp8c2NoMtFbE/fIng+4vG58Og3j
+EvQtvUbeqOu80im7etd6f42zZ3eXTkuZhjnKYnPD5va6pC61fn37CWM5dBFhWbQhTzFm0oCDG6z
Y6cV2l7UZsltNGSB4aAzRe4eSEZTb7NM1R/8WJVWclA27jYJLM/fl2xCw4I4UiyRJqqPHTrIdlnS
6xMXuNRLNxboMs2B9o7lGd8/8XqRFOKjoU29t6YMGTZXdqCTfdaWBfsB1zWZGtZJpTF21Za+sGVI
U/VEHLhAjUsA6Lkjj628VQLP2F7+xmfHI8XGwiXLR1nk+BNH5dgqlYHwyfbjvVp/8wIVssNa1q4E
7memLSV1KhOEuCyY+XU3iDE1QCfiuYbijpX5E/7LxpOsK6fvuceZkuichioLxJytSL736HMahU4c
flf0X227NsSv3L+y1Z0fRVeYg1yrrXnVLwhkIMwBPX49eVePv0ZICF7/ELS/Ln+bc+9M40ZA5Y+Y
hc37+NuEcc0x6No0E+CU2EiBngD90QDu20GYXQmO1OlDz9b639idk4jrzslap31JQZuHKHRUv5Pf
IEfYsIP9UHnsBxmZ5oBKFF6gpMo/qrQz1ykywdcYQ9khQclrPmChpiNsOxL5bKjwoZ435cr9VYFD
eBl9L/5pmpW+BZOAkHVoLfObFmbK57+/L7IcMluyTCMdY5avLhrWYye7gdNow9L1kbPb2dZ2/1k3
xBL9OsxsyaSqG5HTZRgEb9j5t14tO3oUYcR8u/w856aZoZH6Nqi2U5Gdjp8v26+tFRC3NInnSUyq
/3Rx1d4VKyqeuOiKn6PhswFeHvHMgcY4hFzkcJjb8mxfrexQ8CH70OE2gh9JbqVbPt4PWv7U+B3k
dNWRS7oS6p15yv+99HL54e7z94z/8pSSa0kFV36klx0swqJzaKGDOCrZul1yJQ66NtQsRLFGciRF
RJIiyt5yLF+obdEYf/jalU38zMI9eqTZa4QJW+siZRyEq0uvqlZmHWyb8Z+xpGS9IZ8SlNu2Svwx
mx+0Pi61EtU1b85aNkp552I+Bz+2vjwptNOdQbO5dhqoCmGmTe0Hv05D0ZZZGDaTFy9874ySAPL5
8gBnXtdUY7IITMmzUY85HoBeV5FvZE3kAHL4E9TJOgPEgWL3yhF0ZnJPpV7ITuxu3Gpn61YGYOlL
BoJSoAoHEmvUJACOpb8ocWETGq4spdPYFDncVDZQZOjwU2R8/FQl4LyIfjGArnGOwbcAzz4aO1q+
t+PaVIHGTd3Qy5Wf/vvkY1yNhCcRhAYO9XjcsfBpo5RjscBU74hIX2aVBAVVWV3+aOcODMSfCjkY
8hY0Opx9NaPqbT0pp4Y4MVFX7pPwfLStVw3+GzAAagN1sCrcvfA2bfYGCKC3nktQnO1nnt9ok3R/
1Tf3ZG4v/6wzk5VknYwSh+gYrczsreOCL3Rae0Qs8Q2OS3zy1ZUPe24aMYv4pBgGgUbMNhF7LPoi
zhjB4tgfsGtV9zUlbagg1TURxLmFQVNFmXCXvIUyb0/rmYbhwSEAn+PlW0zGSy/Sd6BMrzzR+WGm
hM90tdDnsdnoaZWw2BgdLxsdgzquTtcsS1zp1nhuFPYpDheUw9xbZqGZ6vo2wglk71110CdG1xjB
ibjyKGc+P1UV4maFOhbw79nkL6Iil0XK/dNsmq2OI5DvdyViPvMcPAKNbKZMksFmcry+mtFrRFzy
HKPbvkFaoeuJcifH5r/mBhC6TmoJvj/lb2OegSv6Om1CYSJur+2l0uzHempnMlxZLmdOxKNRZpN5
AJ09tiGjtAMMEjIEDczSQUL+J1+5TJ57bYCR0bdQgkLIOfv8YIsV2qcFMda7aCdh49FAibh1sLm8
/k+yENNrY+GzQImcTiIYUaquVtc+XWi0Er8kEAgq4fvBBjes8yLzol42zZ//ZkwEqgityeLMd9za
Ld3BMxkTIOwqaImId7nyWGZkrpIHsGmXRzuz/wC3nzIt1PKnAuXx/CPzrRuZgFco6L9BJ4Bd0ppL
o+HgRBRrtlcO/3OfjXwfCQ6LFC0dUI5HK1wLW4aOE8obrf3UfUKx9JVaXbl9nJuGUwIHvLoyJahm
z9To8B9sCSKBnBmbKfcWJvmig/UAcPNKFHD2gb4MNf2UL+FmoOGktQ2GEqX9EuM5jxe5Pg7L0hjK
75e/1LnNiDooex3BBl9s9lRBmwU8NENBC9xZg3kPpOrKZLg2xOxpBt1vvdxliDLv7afRK0NSiJ73
dPlBzn+e/zzINCW/vDN/QKU+2oxiddJi5E6gUQV7EtJ/cbRSnp7SO8ibKI7P9ggoPvKY4i2BVKU9
T6KY1na3o+qDcY1uhWRdy9+d2yy+jGfOLoyDBR3HczMWbo41sir9zMlaz1x4avHNdSFJB97Gz6L1
5bd5dtSpWxC5bRI98xCliz2dVoxF7IxZvKe2mMe/VaVf4NJJhOI01pXhTkVObImUBf7/eNMc+vL1
1C41IZMxHrxcZwCeJYFnUzQZIO1zp98nZNh1YETh6vJjnkorZ+POpr+mgHahyURMuXTcgFTRisdB
wHXb1Dwt0o6sGhzASOum2kHhvjz42U3yyzPP1oXhTqz7hLGpmjBzYALKvfQwxB7tKzq8gcm/BzdH
73i2QrQe0qefTc+qHjwFLGoFexE78uWnOrsOvzzVNLO+fEk49R595hllsGEO6/X3rmqw23ghIspr
rSj+CglnCSHDIrOOk4eIGo3o8WBxHXttpZHCr3Xgs34Dqqswf9JoBv+y+xJus2ahgTCDjiHknQz7
Kvx0DZpkeh9tdmX/mWbKyU+xbG0SGKB5nF8QWxWNV5PX3CGC6jdtpfdcR71FbHlXzoaz7/fLOLNZ
I8DrkdPnkSU6p3ej6kg1DJPxO0zI/yJOZeqRDSXJi8ZyFkR6BSkP6FvMT2mwFyIDNgYi/Mog514b
ERBacCSqZ3RMQu7pltvBFAVlZHn5QY/dQ1Nbb/8+Kwl8aP6OsYZ4evYsZt5KPhKMmN50RvpiyEO8
K6E+HnzVFm96Er1fHu7cxdqwuXkh+yECoo/J8cT02wk8GAyAUIEst/WOPGzWfjMI+YZ9QxvtwryN
u2Xlri+PO/3Z+STkLjbFXnwzjInHw2Y0xWgbT+ZwkoID/CVtE1WDvJAzvXqw6r0fv/VNBiX1qiJu
+sPHAyMOVUgiqOQ0iftmAxf2ONSBoDmEB+YWhFltHiS//5AqAaSFkgZtX613kN/je93lw7IOB82p
ouDJE+J7p3hvwiqjO8kYxk3Ugt3wcMhcuaucRiH8Pt4MlmiOU3l+gYwluZImLxNNEl/q/L1LPy6/
+tMT8/jvz/a9NKnojeArXLKVTSS9mSpAs8c42ejWMveaf141x4PNppcWphqMNR7GjZey5wP/BNsE
OujyI505HZnA7GbchOgsqM3VCGpVt1QWSRwgY19o5psefRfiVUrpNKkfIvW16G6qdg2kTY2u1fKV
M99rKjIhz6OV4VSPOZ7KqdlmcSFqfaEq35RoGbsT2xa+6R9Td1A5lRVYTb1b2d2rG1Vr1769mgzQ
TlfTtI7QLUweDwr9s0lNY3uM/i2TGn/6CjBMBEyrCPa1hqAHQ4B034DabUOWseHQYMpJs3WvrsYG
HPiy0x7U3Kn8bUHIO7jg7TsabWxabML9cwfQQ54M0JFT6P66szRncKGZhs9auR1oR9db5SKtPjEX
LSPpts6/J9rvqny2rXvN3oSDvPGQUlDhiJPnxtyn6bVs55l47PjRZ7M5CEx3/H+kndeO3MjSrZ+I
AL25Jcu0N2q1TN8QGhl67/n056MO/lFVNncR2nsADWamMR3MzMjMyIgVa+UpQ6e5HXo3GLXJRSKK
E+q0tO6Am+6m+IMB78tlj1vZRGczLix6PI6SlA6Y7adDN1AlZx5feKnjbMEdD/GNWGVjgTUhtobA
ObGbAHMFXJ8tTf5yepOMkMP0nqogaTT9kOGBvDzE9xfe2cyKOIeobHsY7XoDaguUwEvojsFhRoiW
XDajqu9P5OUS4IVC+mdp+jjfP/40QfTRYWeaRw++Sbf2X/L0p2PcKN2zZUkuJNpzAtfW56FOIJE5
qNoP8vfuYKCrjnKwRGKy1O6H8dhAoyZJ5Ub0+/vKFa6Msw8UQn4/o3EDblEmAlad1r6JIVrN9Qxz
7HmYXbqf6aSgkK3ureBpjt6KEjxw5rboJuSj400R1FDOM/A6ei4ebTgZkdFVG/Pb5Xl8D3qDQYCH
hgFcWLNIPwqHANkKeZoa5jGY1Z1keU7yGoXXyCaqYIxieMN064NNipxSnlN9Jl/ejT/gCtmYrVWv
OfkKYT+qaElYic9XyHQS6P6PCqxnDnf1xmBXnebEjLD/ZBuuotQfDHeoHe1DPivygvYxbkdjrumA
gqG1Q0TUS3x04y1oJ/dd53duvOjpNFpkbzxYVsJ75h65WMcG2EyXlDj3sjOXcFwablo9oyQU1mgt
p/CJZ67l7Drni1V8lVl/Xsb8+WaM8CQ7X4ca3NDHyxPz+6h/56wnXyLMP/0umqY1fEnTz3CuXXVA
evNkITO/cSDmh4ZYgQJOUh/l5oMsH4L5YZxedcnfIezYkbWO48lVu5uackdj7zOj9WKo0ka9pSXr
C0RfvDXL4+VvXolBl9lbOn5NA85QEX8OV9RgIZBqAAz+4qto83yVtNCtG/04ghfx+9lrwZGAglfa
jcNn1VtZsoUcAy4J8eKEoMos+mg2ELJBXKRrUfTNpP4HTLXphse+fw0tY/xjSViXwPZhA66xBAKC
dwo9KOGhhTzK7MyNMW1ZEraGmrFofoKlQJN3Pjf3nJM7TZ/0biOG/42oe+9r/45JvJUgrLWtKeQU
jKpFixhSSP4xvSk7uBWj506K9ypHZaB4s/SgyEdVuwmiW/TJw+5T6nzRyk+WPfMvb8N0Tzmcxt7H
3Mm8uNoX6AiVnyfnecPRVpd7ySDSCEcJ9vc2Pnnym1rqg5zgg03JfxhDSHxrCypd1IHbUTskqn4Y
5ZlMjrWD2vIt8b/XqDx76GEdZ6dHJ3mrJ3Dd808+SDg35lCvRrrZDDc350MxlZ4iw6bj3DWh6iF0
Q0bntpGfhtZ0rejvr3dKVEtfCfMBJb7gJpmaSUOEbrOLsgX5Kune79N9m5YbgIS1IWLHok6xlJHe
QXilJgGpbHEhjIYUexKKGS7qgugITHDbQrspHfh//aNP7yUEjNywWTIBluntdGPAa4H6wnWyZF/I
v9tiHyu6A1McZhwzMZzmY6DtCkf5pLXmTh0LzymMFzSUr6FivXNgVYa86dkclMdI1w9Gn2yk6Ndn
5eRbhJiiSxx49wxmv1uSIsYRYSzZvC+g5oAXVxu8Ws5u0Ansso0tsLIDzuZg+fnJDvArughz4EnI
SsTXqTUcojnfF+3fF45tg9YIBsiRR+lY8OsUCIISLcNL4hsIlD2n3agGrE/giQXhPFV6xD3lnIFk
zkNgfR616ya7SobP2vicFTegFnX1bii2XGiJs4UT72xcwqYBqxSEaKISClqvyvzZl/xjKt9I+VON
JkgLqgys31Z2a3XJtAWGZdJTTt3ofMmMlke0OTFS3WRf+PpVBiN3kTsbb+hlwt4N7cSMMKE1kjiT
tZhBiMorh2OIjlQOuduHgl43iJc3juIlqr9kTphJgn4VPjxuqaR4UrKDFN8DEI+Cn6gkkfiApZmb
0SvyH4qOMvSwEXFcnlIICM+nNI2zVGlTjl2tCWGwlB9h5r7vU/u/2Wz/TqklK+dm5jQh5ZYyxtL4
0LSPsfll9j9cnsflnPjP00h31bmJIpJDuRtZtWSWXHmAflvasLA1V8LzLClaGU4KLHRheNRG3rpj
cLPIIVweyOLF4kDA2IADoTFwwaCfDySoaLm3ZZakqTXYWVGFsu+VqgUHcyuZWxiNtSiZGGApj5Kz
0SDZEqyhmmA0MSuD7k0//TJC9Spvr6pi9MwY3nTnUZ4hrBqJSayURs+jbDVHe3xxOlTVfjj6g6z9
KKwfkoYK5ZPT5rumKHb6cCtZ32yz9pJW3Yjp1o67sw9egr6Tc3vR00qREeXuStTmUY0nEjJF+11z
6DnlBwmg/Cz6BG12fhtOc+RJg/xoh1268R0rq3T2GcIqkejilQnzohtWJCJUs5V5Y3T9dQLTF1ws
KNkGbbzVAb8cBYJrnBkVTqYgU230JzGazfucRNaQT24d5Xtgol4HRZ+svdrWJuvbsjnfWSVE/J1T
U+HuOZ9xvRi13BxxSGOo3eYmTmHplAB27+yH1HrMp/qXbmYfalO6vrwR1nKZHPP/GraFwynotTRl
lpe35Mdu+Kqov36zN9ofi/q6jYH5zHD43VaIinXGxh3wG+r/ftCEhUsuRn6XQ7C6QvHRXzHcdiyz
fWg71Q7NGvlO8eGo6CG2ctN8GDzdiV/CNINTdphDD/0OlUgOAJdibZ1vK6cPk/Hng4S1D9WuIbHJ
ZJi07Wf91wGcU59vHHEr6Dv7zIq41qZZ9f6ElZi7rke/I5o+0T3OtbfT7G81nLBh7pI7tQqojWVv
TiDzzlE8nF7KuN3BIFy0X1SHDGrqzvOXDX9Yd8Slsr60TTtiHq7J8zIrJ9ak6F7H6TbVrrX00NN3
NKIwNQEKv810D+a8y2bX0nLMyR+z6rn/JzONRg7K1e7gkGRc5CNDHnfRvgUHVjc7G9bawv/WxxB1
1fRWUiWyPGDtLvzjqfQB4mTV8uByi0lPtvZts/V9y8K/81T6vIiJ5OXeEE8i0FxVKDErpj7sFtXU
pO2R0X5CZrpJvk7zhosoW/YER5SKIEUsgumIo/GKZIoSDW6oHMoSXcKbqHzt7RfDuIdkPRw7UpL3
SH+gCf0zHneR8myWmwQXy/RfGr/gsuZsZkofL8tjfMm7+bpO5wMaqW4XvaqSl3SfJl0lq/Gxmvii
jbt6Lem+sBv93+SLUA/Ix4xRoZWYbGtLcHOX+uXB9O99CmIZz6XyhxPCHrKRbvgPVh2ZJNuCnfp9
R57cgRLXc221muHO6VcnlV0j/wKZtmtVr6Z9XY2NZ1kvki5tDFZceBoKoeuhb4BQQSU4EeKfXh5o
WZRscCzyNST73gAmwbjTlE91/6EoNg5gMXeDgd/MIeC3VRmeMyEu0WqkvXt0B72+A0LYwf2rOp3r
JMZeS7dwSOJdvgxmMUMZFozvO6I4A07wnLwAlMC57NdeMSUFRPzIIzVEPjAFHWdrjq6DOk83wuKV
QZq0F8JqQbMP5ILCINFurRYdm8Qb4Qhw8bJuR7L2CzI08Q2C8Ip7+SRbNQepFBwaAMT034f/idvU
XYEQNWTcXN9vegWyGu1WyP+Urcz37+zR6ZZkQuktoWq7XJwO6cTzEzOAh3aRNqRdswYSZCLMhEpg
HrozFSENxvsvgf/a5BCUf1atIzWVSX1BetI2j5fH+y7PIX7HMiEnA26T0ZE7n+8wY9+1Vf+QovOV
PXFO6uU93BJ+fmdFXqbskclx7ejOkTayG++2jDARwtnczCDmJ5UP0BFJ9wY7cMFKo9OA5GguJ3sY
1/e1amzs0xV3Ppt94YD2UZUyYlhWSeWF+7i8qSHwSMOD1F9J49fLM7xqiruRYjK9Xe8Yfhrf6dTK
YedAmE5G61iq+7SOdmq/8/2NA2HxmXc+RRMW2DagsKbovHZSWHpQU8QYnce5BZ36ed5KpaybAG4L
syLAA/GVGst6n1cLfjxE6/e3VO+vNPhyecbeBbW/fRIk8f8ZEaKJsA6RJzR5tcgNrWwUhuRmL2lB
9yXrnXRv2rF+FSSz/JKPaXxIy3K4awFI9XQ1SNF1glrqVv5BfDiLHyQc61WI9luky4xa3VmyV4dA
FOyd4d9aKCmGz050XcEL3zk7lKciw6uVrQ8QEyD//wMsrkmqdQD4heSA2ib6bGV8gBUjlql4mbTX
0NCT79HOLNAoQIXJqamdU7D/rhsb0d27u1S0LqyHNOmTgegrbUjyMWwfZkhX1egfEPHD8Fm2D2l9
aOqNEa/72Z8BCzOOKl3V5zUD1vy3NPkwlfeZ/uuym61uTOePCSGrWlTyjLQUJqjCyvV3sG2Z/djP
gBm2cONbg1l+fnLG6hnKB2nB/Gnx9FB0b5IjH9TN7qPVg/RkPMJJ7iSalkC4j5WWlycqqPpxQHeV
pxBs2ZazcWwvIeP7s+bP7AnHduHkiWEsszfOT0gZ6M6Dad6N+TECUNLeUMa5vFhrU0grLu1O8Ogt
jLznU2hqVYper5N4ZfkcDd+CmCrEVt5kw8bvbXCyTEgjKtnQYwP5bSrSiGCjFUjG+/JI1iKMk5GI
galKHW8wK6xkqfZRHbR91+7kfkhcRdvYQ2sOQUIRhI+OCC8dU+dzBgBCR4yemh4Yg6A+ZNQnpi8d
6qOdcTv4x8vDWp28E2PCblJSwxx7BWODP+zN4DmmEbju/7lsZHXuTowsH3GyQj4HEcEZRixuH7W/
z8wDqthIGm6deKujobgMr4WxNPIJ7ma3eYASOTdpCW6k+D72gzuh92wo+7pS93b4klIuVdBjnXOv
q3eT9hiO3+otwtHV4f75it8kESfDBUTVR1LJV+QxnS3fRuNGQ5l7i2dxzQpMyYT1UC7wgBHcxHG4
Ss0EKD60P3qyc+wHadzZW1nUtRklyl1e39TtDUeYURMatwaRwtRrAhSYnK8NcNEh3oBW/E7FiqcS
7D+wD/BoWNQEzh1kgn9AdhYrikz9sEurRcYiLeyrBCo3tC/Rq6McMqf1Pkjs7t6253Ivx8NU3I+m
1UBnZad29XOQ6NYDAlcEjurNcYjcb5CqP+UmRVMMgC1wuMLI5eoARX6B0rudte1d32ujfEwzYyRA
qPVS3+laHmwRW69OIwSJNAsugE+xMb0KEbGeGvDYUuU8DJHqKbRut0Gy//uNRgLpXzNCfJw2CCm1
JvM4+VrvagNCilbhwrzxGHfp1f9mS/AMPSHlLvXY6vOvdnqbJ/dp+dBtAVlXgxgiJ/ihSI5p71K0
ARJzjcYSeqYR/+ygw6jkzkVSk4ezjvBt/QQt466ASa/eAn2ubTDI0hYqcgvvFzkr0lxVpC5izSpF
3eX+PlOAyECh9rfkmUuYRp6FQdK8yCNJuJLLUoES32KEVR10hzK2fqWloW88kNdCYVjBbVIqWAJE
f77D/E4PJbDovBeL5jYCpBvk4ca9tTpfqD0snGGwL4g5TLMPu2qe6VdEEjnZjeNbrdSuOdLQP1Zb
XZhrw0GoC5AHHX3ka4Q5Q4apqKaJGyVBRMwunvv06bJ3rxpY2KJ16KbgdRAid9vpDSlNGYyxgH67
67j9/t8YoH6OSiHnt9gC6QTxGDg6LZDwCv4g04XQWbilH/GuorS4FqIEJPpZe8jthVUvajWr6hjt
t7Hxj0q0d1SSAdkOMVTN+BTEi4jP3aKJC8XbfzO6P4aFsKIvA9pjU1ourSr/Rl+apwfqBuhkzd1O
xybcGUqTovwdMrZA/QpPz04b95JtHCZjI0JazjHxbgJtThkROmPe6IInUCqx7HgGuFJbio9w1vex
Jt8xfK77+MkZAxPq6fROhjXg8gyuDg8AE9R4EEo5YjdzZjp66/eYnXoYwpRK2yWxhVS99imXflw2
te4m3O10opp02Il1WSjRs9xcerH6UvNM/84qHicTWrxrVftZVFeG8SypH61+4wJZ9ui7iV2YJUi7
QkYt4vJ0yGcJ5BihifCnCjon/1GB77WToz4cLo9wdTcjJcZRQXIQtMr56VfofWhVKqaqlldWo9RX
fhBv1U23jAjPbTh9ci55jMDm9mnw5Y8WTNCXx7E6ZZx7SG8t8aUoIyZNloPkI6fSJHU/qyC6LiHM
BRt9ZQ9vVb3Vybz2EIEi8V9rwoA0mbf2ULDDUB4nkJa7PZlPF9k3WEE++73zoBifL49vNa1JkxdA
cWAwdJUsE3ASOiPRKGWRhEk0nJ6HOfNQDXxFJfhTLiORR3+JkaMcm5dI7mhfNGfaqZ2+6+xybyGR
fvlb1uf6z6cIsZTfx1OaVhxhjjF4lUQU9YCIbWe0+3TcMLUy0QBHaNVbwAq8lAX3bJAuR7cWz0Gb
aVc2SIbvQuPKtLJdYL8hgHx5YFvWhGWNOrvtkUtl3/FeNufXKvgyBioFCJ5Mzo2ZX102t3KQ0RFp
MjDIiriEhDixKWtjVgca98CDHEm/ddIPo/2AWvLGgblyTiPKQXMB8S8N8SJ7jD7WUlRnS1MdxbL6
oznAZnGT61dKiv6Wyuu53Ejbrs2jQspWXXqRIKAVBmZnHYhwn1MznZ/Gygvz8Vbdo1G/79tmo81y
xRchRiURjbYQhCAie58smXUgL+2cDQLNI3eUi9QfPpIFrp9YT+Zf49EIHDC4aBlB3EUxThjbHBSj
nyD/6cUw2neS7bZUFgb22d/7xokZUS+jbtTSaBczPiF23NyXjeeXKn1LG+f/2g2HDIxDNYz+ceBk
wg6rHKNry5nGzrmsQd1CUQzbTq5Wt1OqP0tjEz3b0aR99yuzPUw5DexhbHahq4eIUG9svzU/ZWYp
yrGU7AnhUxBiVhAhVbkmxrdIfoOCM50XXPSNQX+507jRVg5u1U9PDAr7fW78KipMDBbQlHQpwuav
6A+7ahF7Q/amhBv7fe3FBtb4zwCFoFMKbTVrkQjiCX5X2g3YmhbmlyXOhTfyIMkc2JRtnOrbZV/a
GuZyPZ9cHeCgsrEPGSZtW89VwUETmp+K0D5KzvxUoQM35JtQ0WUoQghzNlQhBjX80deaXEu9Uv05
lvsR/Wb9OnDuLOfa0h+d9rXLDpWRItx+Pfgbz63VM8GGugXIyKIrKlyV3dDORVAwza0cQFBw1Vra
obc9md6jYYtt5B1m6Pd5wPsUdSA63GmuPZ/cJBj9XoqYXM0sZVLUUbMfhgmgSKZntGz43/UgLumt
HdQbmAZfJES4d4OFMjQJYIdLPMyuL6/22uipniOQRG2ZZ5pwQDkDOgJGrjPzvo2EAQRZ8TFuDraU
HKtsPl429g4nswz/xJqY0StiLWjLyCA/lT92CrLrVV2B6n7m8PLCQt8NWbzLa/W+Cg+lslM969qM
PpbxHYc0uuuILsRP407aKfHGh62EnHzXUo5eBCQgoTxfFgkJLlJqzMJIeTKpykeuho2JXru+wWrS
V8tb1YZl5NyEk/hhLbXLbk4iK9lNfQIUaLKGazQmqwhVZad9uTzbqwfIqcnlk052st61iUroSdy5
EAJW3/ru1Zz3g0J5/fOIGDCigdLXyzZXJ5I9xGThT7pIHAqBYpDENaNMBwc1x+Zu8Ldwd6sTif4q
+SRe444IZlJ8JZmBYqDD3tzJ6a01fpDUozM8Xx7I6r7gzW9QRlaQ7BOWyy60ujKLZV8E+VOiSTdV
WL1MNmzHXfcQIhl/2dzqvKHwYcIPpPGyEszJbTC0GfhnT+uq5rYxC+fOnLfoEpZfIp6yeOC/RgR/
KGMSg2GPEcMYd05SISuS7Cp14/5YdzuYIamOs9txhHO3S4m78jiBFaHXs+d6UOinLK+jIbySYBOe
E/2qK53bwfhpOVshwX8wvQgZLAyImtgea6JkhNyxQ4zcabs2+qpIqMvV6qEPfW/ssmNmvA3FeAyU
rfLPmlMuzFhAI+GqMsQCdV9RJLZzIHxzVMePXdCQ35Tn5L7qFQRUg7bZeOmsLSVJXPBPwILoBRQO
LHK2hgTSimQKFIt+dz1zO4Q/L/vkarB3amRx2tPzY5wbeQgx0kuO444lBOeBtE8NpjZexJbH40wG
LI+d59FyEPaIfvyPHyDsioLqnpRmfEAgZQc9P1rz18B/0Kdj2wT7rn5W5Y+29otq8mW7a5vxdNzC
PmnqVrMzjcU04gKdhqNtjrvLFtZirIXKgyMSSCYvn/OZrQMl0JpmYrvDA6spe6V/jaWjLl110CCn
9JBeNrfmnSSHEKVdsIDkbs7NGbMPzW3Ikakod4ozeHELT0f8VkjR/rKhtZk7NSSEyE1p5AGYFcj3
y/ylm/OPWj5vjGXN86lILhhk7up3NHuR7qea3RNBhe0Xm3xy9ZT/Nw/7UxPLKE/83pDbtMp+vyyG
V25Li5503pReF3ht9VRtcUevLs7JgAQndxJHriKfxZmSG6XukbmAgM6O3XEryNkyJLj1KMVq1yfM
XOzfKPZrn97XzQcr3Ihz1taHNDE1EBpT3pM3jfFsz6Zvs2dTu3B76WtZVldDkG/cz2ueZgLHRExX
5Y/4EPVD2Zh1i6PBTmK0uX2lo5tCiV8v+/NaHu23QPXCtQ6BqFhQldvYyjsEGNEdkd66Sjuqkkab
jexN0MwOYwgH6z8aHMjVVB+cLtgHbCm7DLy0szf8fvU0RngAtnxY5g30mM+9UivNgeJexpE/t7Sp
R/3oJiP1WL0AW1+gz+54RVTRMh+5dOt4xbzVK70cSmL4cPoBwrYwnSrNrHzJdxE25N0hsW5zlPBA
CASZvO+KgveSd3n+11z21KSwNwx/iIMyoDbv1OMhav9pomMxaLu5/eeynTXIHev8Z3KFvWHkzhRZ
C2HiZIwRfOe5Ww5wW1r1TdBCckZr1M5q/9Hm5DgM+T5WI8h5/rqLZnkdnX6EEDjpCBXYwzLBTea7
qUr6Ho1M++dsfK/Mf6bwHq0WL9GPTfdfJOCQ6futB7oUaYVZtrUpTCjWc6Qq8VVgoQRV+Hdq/NLa
u9j8J+53lyd7LbQ+NSfMdVUQlUkUe7wgnD/nU7XvdZM+eLKLSx5O+VtF3t+zuigCckygqSa+7aI2
ih27gdoRlavdVO2K8mGWodvZooBZHRYPO43a86KQIuzPMJqLTo+wU2Uvy6boq+OoBDu7ure30gir
piClW8imwYSJ93lZZ6FZxxVHgayg83elSbsMQQD/W/S38u/L5C3lLBp5TbLPYn04muyxBV1P5NDu
WwNCmec+eZTNwbOUu6bd2O1rV8epsSVqOrl3lSgpg9DCWN43+bGPFRmxPR2atQ5t7Ms+uGVKCMCS
ZK70TMGUNjxY0/dUeiJa37CxdnjBnEaEp0IMDVhFGE5DXbWIcYiyq9ykKzzwJi4SS67zX43mxJIQ
dtFl48xOgaWgpQlUo7fMf+j7r5enbO34Px2O4N9x1etykWPE0CO6jj80VeQqxlFRPmZT5TbjY1Xt
L1tcnUDED1HbIdf8jqmLyyZAYoxs/Rg+6MWhlK+j9COce/+bFcHrJkDV3VhhpcwRwVMC6W1O55tI
UR/T0N+6xJeVEO7QhbSeFxvj4UASjtoQjIQS2+TPIQnd17TFDRDrmVXqdlCgpdK1jmgp149xE9Ao
6quKZ9j1xjesvD34BFgm4LMgjSVu6bEE8FEunwDrmmrt+3pXGtc9/IGy9b3fRNetHFVL+RHoP4k1
6I2FjaY2Y9HMy4sgM3rYnaQD8nUfdXO8oh3gNgvMrQaWJQgRJ5iJpVtmqbiC/DzfdLNSj52msZqA
+vaDae/J0F/2l5WjY4HYLQLlUOPDontuIW+adKo16mOh9FYGD9k0unG6kZPesiH4pJ5GspVV2JgH
6LPst8SS7hR7PFweycr+OhuJsDZDlBhaUOIJdVzQ3e+l1XWkvShwUf0vduCuP5+xGfZfBbJ3OLb1
3i3kRwARXVx62yDpZXHFxScnQHadvy1M/+eGVKqMlVbzrJ5rgFVuV09lArmd4ux8BWVEsJ1FWOyz
rnL2Pjnx63AYh2vEQp270S75vhTR7d1sV8NxDsP4gI3uJ004cuTWYZXDten4iAHWMWnHaJyha86m
BLhvy16zrjrqF6CPikbbJ2mpuoY0j5/9YZa/xkET3DlROb2NQWr5z0mnal/1DuacIpTIAg+yFRzt
VDF/+FEyP1mpSkeoZPf5sSzLfAD7FQyxN4+ohx1rv7X6O6dOpOqgNYkSHpUgCD/XRj98lupK0+Ar
LMKv5WQrkSsFPtpodqv2V5QD88MQ17GzccutHScAogD48R4H5SXccnPJ5ZcpJEr9vN21xrEmaC31
q7G6K/V9Zn+47EprG+PUmnq+wkHcRVOsYs2qBirRNKi1oWuT0rhsZm1nnJoRHKlJZpxmwowCfV72
nPgf+u57tVn2WuZG9FcIfcDFEZlCxincBrVvhI4GD6PXVN9LbadmR01/TELEU8pbKT4CH3KqJ9Pc
eDqvvSRpE/9jdhn9SZw1tKhi8Qogr6f96CEbKrIPKUo0Zr83jN6V9cdG2rfQImzhud+x7hFNLnS9
KocmBSfAmueG7WpuJeBYmYeK3Xe9eJv78QAoKuhfu6S5MYNpb/MMWKRGRtpsEuOZC/R6DoubSbOO
l1d45V46+xRhDtraTqnG8Cn6oJjQIBs7ySiBLLeB1xXJtVpssfyshE8MnHtpAY7KlkiR4Jt+HunZ
kHlpYb4UKTI0dpl4RuY/dFLxi6rCVTM1L6Vu/7g80DVM+KlhkSLByJRkkJQeibRivvbllBDHziyv
lfT2XjZ7SErKPIlv47mxipsklPxb2UojumrLJvzlT5oseW1iKqTUs/5JVqf4Ks5shC11qOhUuv79
9muYGOOnPqAa78Z6WN2EQ2/cTLKcPskx13AeFBuo0jUXJhalzAN8y0ACU/CkOJibNuxHcE1S33s+
WHbZbgxOBf0r2izJvq6Tj+Rhnoz0OFeJ5irjlvTGykkEggTM3YI4AtkhHBGgGWdJi+SMMCD7rGnh
0WmsT6ayhVRbOYkQT11SPuQYCITF43WIR9OoWL1pmF2TSgYdb114zABVXPaTd037y+akhKGooHDk
BTp2vjkbZaAOZk+ZV6lfR56VOmzqu1rZZfNNL79CiAcnZBheadXopvQwyNpjGl2HwZWseSr/7fLX
vJ/dJU3Nmx0CLu4WUwiA5DSeJfxnQatnYNiuuin30vGvT3moiA0kjsCK400isU0X9pY2AitAYYQM
b7QbjTdV/TRu9Yy+D0nPzQhHDaGKVjUFZjLYDgb9YXKSjdl6f5gtFoixTQh6oDUWQlIjnSIlM7BQ
aN1+kl/zeQea/5jOsFJdX16YtcFoi164DpMEQuhCzGias8/KwFGKmF371OYRJd42yzYGtOKM1EE1
cGgYAe0mSh1ZgWGh8oUZc3o1kEQNleyTM+Q0paQvTgPqngadVOoRta7hG1kUMAO3NaKXVn3Ru/je
Vz6OVulJ2mYv6Psre2mKMineIPED67xw8FDj0/RarjIvyB0kWTUY6SJrfiRd60L7si9nSH6mf8Y+
O6QNMCjj5fL0r1Q4z+0LzhQHktGbbZ1RinAOfdW71SShI6uED7P/q26iwyTptGUR1I9bibQ1L6OI
xO21KEKyb84PiKIAjDLnDWvCuzXq79Vst8Qq/ng7J1tVnvfHHsP8Y0sEikQDfcBhhC1tboHNQp8y
3mrRrb2F6VodE01uVCwWOnIxOQj1HglmkzCAFiZXkQs6Yg7d9JC2b7l03Fi6Vdc5sbVsrZOwa+z1
pkssbPGCJET+KSuEyFemX3i69c9MljnSDwXYo/HjZcMrY+Q9BI6M8wGyEbGGoTp21Fh6kYNS+xXk
kqvmXJR0DcY31qb0yqot3vq4B3lD/jofozTUWR53JZLIakPR7KiqR7mE2r3p3Pbvq5qgm0FyYsUA
OypGk2U7VWowVdhqjqZyP6NC3YyKO3cb87dSBDo3JOy5UptqMx0x1GW3SXg/l8dR+6Ha+5FMpdW5
fX5L4UNWPxXFtd3su+T58vq9jxwxr1NQ43aG1lBM2OSGkwbEhrnnGwMwKBrgUZgelqKk9ZI3pQfF
d7LVrLGy/85sCvevxjGvZjo2Zz09OPFByfwrS7sx2q2y1tbghEMFVTQjLkd6zjSUNyF0ZFCT2yXf
FcPftXrvRfIhsr9entD3T9azCdWFfAQxx4SYCIPLLRJfN22zm/W3udF5c3tjXF//vTUuMlTTCGPo
3l62zMm2n0a5p8VF4R1eRHuNxt2kvpNItyXVeKi6AVxFt3F7rm3CU4vC4hlGFyGUjN6npJTHZvwm
ZbQl2+YhCjNX2oyiVq2pPCipeSxEbMKWB+sWh0nN+Nqx2E25BUkNIP+p2KkBLTZbb+Z3awf5g2bY
GrgigmGCw/PZ9Ad16LtOkah5eqiALVxjoal6sXxvx888oC6v3btoZ7GGIBgoG8LQd9dDGBl5k/pY
k5xvTUa7kv522cA798cA0GWYRBB1JKxSz4fTF42FqhK8/TngU7KWffvQFJ/iCTE1FAuy5qocttgY
tkwKM5hmA88zlTUKpreUeh9k0gV8hCmIy2+9bXjOVjf5u1heGKNw76nd3PY5GUx3HB9s9aCpBcH2
8fI8vjuvBBtCWObPwZxZITZCzkU/ODgDxGLjrtI3NvOaQ/ASI3tB8g+XEDYz2FbYpiPs1OXHVMu8
utxwiPXJ+mNA2Ltm0k5zViwGxhde6YryvMlItjWGxUFODqTWmLQ4aTFhh8EBtQ931rd8bMOE2I9Q
KDGZjmWamtB09eCT7Gysw/o0gaFWlzcILYXnY/BH1ezRPmYMcePCzFzXH1Tzw2Wfeg8KWJzKpnQH
LpzuQXGx9RbuQlBIi4JVsgsqiG3q3ezc9p0X65ZrWo+hVLtVB51es5OrDY9enUJat0BsQcEAi9v5
CJUgMRMY1yXX8u+r7NFuNkoMqzvm5PcLjhb0fR+j7s7RNtF6qfX7yXbl+T7d6r/cGofgbZWpBca0
7P6iTt1MufLlrbLx+zcR67RAIa2l6xJMsLD56Sod52FknUaoXU2Dzi83iB9qzdOm69LYxf5D9dcl
jcUkxTod6BGHgSb4n9lUbdXLjCqhm012J+WjDiCoMq4uu+Da5J2aEZwgi6Dbj1TMyOpXC44Us/95
2cCKF4Cipi6CuDovBFFhXR3LEBEQ+lmq5lUhJ1ntJv16dD5dtrKyW7GCFy+FQPgvhBBBixdocz1L
bqrvc5KEYZ1QnAm9y1ZWJovXgAn3N3kQaqyCp8HLZ2ldjuBc7Lw61rMcblD+vBsFKQ+48EGEG/Dc
ko0735HhQqwLFCz0dOkhGW4Tc6/5f7vemGB+Fo4f2tmd39pVJ0dzH4BFr4c89Oh5kNMPurbx+xd/
OSs4LL+f1AXKQYZpUcA8H4LUy0GUDUXotdovpX4Z2pshPOTDLow2DL3zK8GQMFeB4+NzSLN7ajHT
b3oTWW96upfrv11y5AlgRQJyAxKG0FPYH1qWywjBD/R1q7/aaNf1W+XklXGcGbDPJyxrY8WcwK57
hvU4+wfab0rgQ1vlppVlIYvMchvk1QD/C56b+JniG+1ipbpPfaSH1au2LzxUHcat43jFiU9NmeLb
Z3QKTRkxBW+VXhy75qa3N26WtdEQNWs8WJcGUvE4TotQH7pWY1H073rp2vmt39BrQLIu2fCydzue
5T+1tKzeyXbJVXOmGIylAm2xOKf4sEX3sTJdPLtZFHASFK7EFHE7DH2iN0boZTw3klfd3Mf1Ri1j
xcUwAZQZdsSFGEjwYUDOvt36cBOk2k9bd4MSovX4Q4HM6OXjcdUOba9LCY5byxL2vm0PTmGVTuhJ
0i7WvDjYmfbjvNWYsLIk5J9B6yAwqGog3M+XpIs0NTLnLvIQQ1Kkj1H2enkUW79fWPJe7fIwU/j9
ZXJosqe2/HX597+fpUUvmxTn7/fYuxM4CgdHa+oACEGstleO3z7Y+txctwWoiGoMt6qCq+aWqjng
GJq7xcXnqB5nJ4aIoJr25v8j7cp25NaR5RcJ0EKR0qtqr953t1+Ets8xJWqndn39DflixlVs3SLc
F5inMU5nkUomk5kZEXUBqrptjFPPDU2g/HwmUU8HGAdLw4G01VS2TidIerVhArDsnRXVaDhv+/K+
tett2X9c3sE5WJ3fMTAFwSCK7hjmAtTSfVK56AESmILsmP+Q5Obw0Kf11TQmcl90dbyyx/6HU4/D
VRIPPy/b/uwdUHIHVQvw8Qz03+p4Vc+dwZAethOkM6uQ5ZtaN60/B3x1dQR3F1IBjFChR3Hu31xU
NM3pTKzgthtmuIHPmqukjN8aNq46FKsZhB6/sCi8NVGeRoDA0s5NCqeNI2DWMYNe3QuvDBpdL3zp
i+H2nBXBgew2VQMdszPxe/jZrSCcIqAbsB78e3TjTQEdpz4IdTMjn6MqajjzIACiEAB8RMkHu0xI
36swShjm9xN6VdVDq3uBfn68zdV8xDqAegkYEdT3U2kXbemNHOx/8RsLVyY4Srv9wKHcykEXet8B
UlqBoJ5CC6/eXf5gnw/1uWklaSibwYJsLkzbbDgMFhCXFJDmx+mvxz7Pl8iU4pGVNv3QWBEYPL00
oMlblJfbRte2+OwcZ4tRrw0Zxr2oeyxmsjCZiPEMcA081v4QQOvklVuQupN9UPe+JmB9dhGYnVMi
sC5hkE+9R8q+TsyJYG1hCoi92MniNfzrIve8f6ge4M4Foc3n2cSKd0Y326h82u171/8XyNK7xhjL
PfKO7WWnWFzQH2MqDXznOwlyFRiLnH9dczMhTHCicbzPL+HzFak9fBa5eCI7MEKM65CsO3otwAuc
Z85W2sfa2kzlT9v4dnlhi95+sjDFCyMx+aMVwqYf2/lapuLG7UaCh3FhbIDg06EHdPuoBODMDPOB
FZD2MJ2HKLyvOszraPAQOhPzLXOSVka+iCbGY3wq7wcyMjQ9A8Y1qetnAvT5U80k0pi0mAcT5x9x
YgToJZf0Ltbh+jcGVP+qm4IETRsMzj5MD278zKCmx80AGtCVe0dSQDECu9E8aT/P0Si/Yv64J7/C
z50SGHT8igGaak5gR0Nggy03+YiGuwwqrn24plC863ThedFpTlavJL2RhKhLWcPuKJ5sCsmMPRim
1wD7X/bNxQMBMxBrR68esClll+upBbtBCDsGQZ2OYB0WBWlViO5EiMHdaB53Ma01FM2PoEC8bPxz
zoWRfExjYIrF83ANKa86gPrc0bJhO6m8I7Bq6xSlr35wvtOCHXirc6j50jzPTE7NEXXKdmBeVYw2
ZH5S5Hfs33Kw1jwMSP1YAkwoc7mOim2W94c+Wl9e59K3/LNO7Pa5D9HYrEebw3AONaPKoQceyy2z
MTMJesTLphZvdQJpCbwukV9+utXTth7aPIYtD+2YoHOmwGsnsOWn6xGCb245bOb/X9bObWKle/xW
jPNqOIQWz8zpb1Cud/Tsmjzt8RsMJsJnlGj7q4zmeFRNRbfKTRBX9AafduCgGo9lbMu7bJC7Bu8v
DXHf/7EZmEP/3yaV+ji1oCqEwgh+iEkxhtGsu3Yv2E+j2SbulkOyHrDlHpuEYtugC1+fE204m4OK
Kxj15jkd5ZtXjojBd1QgRPLx1jEqjDzrVMMX3QrD4i7ek2SmXTx3K3v0/QxM0djm+Du47BLnH38G
n38hzwAOAroeGIVHC1O5ToQxOEZRyjnPcI8tLfZRC1DG+EPjt0v7BbAFghBDA/+TbgBLy9jyxJwS
dgixQ+i95gwK4W4DFpiwTe2XEJQ+oslCzDL2P4ay+FbX7KEiIUhfMuclbIijiU6LoRHkh0CAoG6G
6oMSgrvUwMUk0RpO6mwTOuEj5pj2zVRBDg0yTWH8QNps4w7ZhqeajOF3WU4NVXikoSA8S9NgdE35
tAl4xh1QR62S8l7SYRdL8iMdkyBrHierWVs8+hdiDnMdt0MfryvfG4FbqJf2oXYTJGp2QP33y19o
PrTqT8J38VDXpfifOsY+srqqmhEOHQ8QVukeMmfcgekgCMPhtgDMNUx0ZBVL/n1qUcmbSmg5jOME
i6WYKkiCkXVtpu8x6iautms+b+il1SlebhnNNNg9bCXIpv0+Dlj5WvaaG2jpvjtd0HwGTnIJ6RpR
bfkwMiIEC1EFMQdn1DGM8PjZXP5aS4+SU1OKAxVp00ZgNkxWNebv6nwDLTEWfw8TvrYhJTXyNihb
TdhfNgkmeUzJIho5ym0u+jJOIICNYBtWsCRWMrEPo28GLfVvQwp6ruwuMSYNo/dS3Jj16QG/BEUD
iOvO99TIpDtGFoKgQzByy7zbmOtypKXPNq8HEIS5BqVOVBSlGYPLuMH1TdlY3mdj12OwDwHDXcdp
CbII3kCRs4YwkOYyX3JKyMKAeB0VfLzUlQAkyww3qdlBCWC8S5xtA/Wf/iuXCDi9cIX4hKA1pHw1
sxn6PHZ7aB+2H8Z0y6OX2H+h3vayOy6uBGwzNrqCHq5F5Tac2DCmuEngG1781Lbdq5BApfSTxusX
L3xMojCwvqAW/WlEG/CjkJvDiBTPv3GjDU2u+nw7yp1s7013U1gbB28Eem11z19Y34ldJVRFg9VG
fTTN4SPf+ok4ONVjkRmaXVwKwaerU3xd8Hji2SxKFDFSrqTD/p2N7v2Y5Cu7zNk2LltrXeW5ZuRi
2S6GfNDcA5GEerLdPq+cGr1+cPdkqzjzrjpG1+Nk3IVGHuSWsaX01+X9XDrVOMz/sagOoIVNFncO
gGUrp+ArT9z6rW42cvF2PzWhuCQeN6SiHCY8LwQAGSdrE/F73r+VdIX2kg3hsrDRHOilEPl7mN5C
OxngdOWwhW7p1pNw4SYdWsnuO4gCV0PSrx1MNcVyODYkuzb78XB5MzVW1c3ElMaQAMWElQ53UwmC
/ns7epXGfU32slpVuomtpbN+ski1duk7fptgrhwTdQIwnqvIAc4w+sJJOLWhnDdI9xWU27BBkhr6
iIFLosBGRVuO67GB7JzGnG5JysEbMy8ZKxPmWPSRYrY7HzZaLY/f14iSglA4/Nz9n+d11LaAk/Cm
qnGHrlrQAcdby+74OwT+6M8Yg7tbv7Dyp6Hwkls2NHJajZIbd+juoi3WJ7y/jqo0vWpcDzTNl71n
Ye0zza0NTT9wmqJafH7BejlwmQ1eryjAHEJ+rNkQeJ0W9j13VdXFz69zPFhxk/vq6Dz0JmXhdKiR
9X3lXhteZd/zzL1Khx5PNunvxs7u10hfbgawJQeRKCbNMhcizkxMASAYAObAvirhgBZ4+oAHGct0
gNkC6RQui8sbuRRxYAKyZQCXuxiOU65zPlVh43LkZAW98pv9UG+8YpWydxKZQPHshh6PYU2neenj
occItsGZPPgTa15KnawhxZxxGtcp3RnIOwFCvbyuhfBCT23QcweRlomJpSZHrK7WIKQY+HrKbsL4
BWSUgOq3X0glQOWOFiSgJXOmqexiXY+ctg7eo7F1JNGxHL57sSanXNw1TLXi6QfPB6zsfEVZReIo
mmDCs+DyP/vsZmw0j0vQMC14/Jwnz9TH6AOr5BeNGOSYgIEcKJ24epllIH+4ZtK9QiymBAFgaH9P
69w/hLEwblkumqPIrGwjAArZh4UZHbiQzTsZQvOjEkW4Ny0+bYXhcrwqaOHsio6HW7Btt0eTTh0J
JpZP78kIXjPKhzQOuoGYJehFPbnORtHeNHFqrsealqu4bu2bemTGnazCoYEmzjjtKqviH7aw0hua
teVDWNbDNRFxc58assVrMyrBb5dkPkiI2pqvuWn/8KYEFNU5qUMbanBl89y2cbwhTRffuky69Tp2
Y9AwleiQAsIfMTACTpCueW0oKHywcf1jV078YLmVtfFDJDpB23pkH5VDUaLkXMnr2HHmXxaKQwf1
jrVdtTkUg0kEilS/6LcVdeXWzHs/27W8aveoMvYHGmYxX5lT5LzwdPKOPa0HMDsMuRNvQpKOZUAy
k1zbpRnuee+DP6qszboOWmzitock19rFnBbwfzQz9l2bxoDqup2/FbSLd9nk029ZE2VHVB+NZ5Fk
3fcp9MK7uuzJxrAip8W8PnHSIEY3lKwhw0owV2gm1psz2T7a2gO9SrPW+mhTaf9Liti871kqNoW0
YiTMgBykayMv0rcsoX0FFuci/ScP3eEoQGf/KqyuOxS5Na1kP2Y3+M/bm8jzMHieMucmNEYLjRUn
OniDLW7s2K3WspjiMqhQ7n3zK5s+9Dn3BYSPpVMCgOOl/TbMOE93AJLbh8Kum4dEONUWqDS/WQnH
GY8Y+Oq/sy4y0euVKBZ70Dbe9QDHyYCAx/beAzTjNg0rUYLzfY7hULJ44kmWPxb5RIu1KKPy0BZV
9c4JjfygsmT/QTqBwdHUGif3aEdp801gPnIrprQ8hq3pPOdt6YQHiL7G4AO0pwdoHOXbLBndlREa
7MFlVXhorNo1dx0JHb6p2iq0Apqj7roiIhm7XVrXw0NadmMXDKkfXveukQFpZLT7MC4NK2BDVfwA
UCd6drAvUVCBm/aJW26dr3PWpc+FIMOTDUK1734J7lie+mYTiFLkz7nTVR9uiooCcEQUcJAoiaq3
ok/9h9DnNQ3y0nHAdE6yK68f+GZqgfFOi7p/tqvRlgE3ZPFr6PphY6Gh+GzTGICW1EOzKMjsAtzP
WexHT04SQvIrdqM+4EjOn+3RNrZF2DpRYBZmipn/cOhfHcn7Q5hm0g/yntKrvrTDW+40OMCF6Q44
RRhmjLKyu+r7xHwfMfkU2ElF8NNdL8zAwVuw20zigQ3CHHc4VGFsIHRQmYzQ8ZvkkUgjuR/F1BYB
JGaqQ+XRZJu7Depl7hRJVB/cAVgOkfyDua7+pWR+e8i81EdjG0XAuxxvtBwIpWhdykJ+cC+MbhEN
27Uhs/EHy+xqOxFwNzldPkRBzUrQcEzjyK/iLkbq6o803FVEZE8DwvXWFLXdBTDED4VfVlsMeiQ3
pCzEoxGO0Z5GjovjkIATwaNRs+EOePTTceq2YIJL3jO/NgIyRu0GnBVsD8oJ8MdR7nZrKUeGop9l
YyYEtKl8S0YGIUhS9ZtY5GRTdInb70pKpb/yMuJOAWDEtR/0YJtr1nZUpxEeZRLdYbcEMWvQgUps
A4B/46wYZ8mGWkn67EEsHnNt9WBAKJ64clwBbzOVK9+sk18ghweWciiq5rUq/HAzOrJ8ZyRs9l2U
JlvwMNTvDjeafQWF5JU02mYjmSzXzrzpUW5Mb8RqzV89SbyAsaR4wGAAu+aNX19BHGM6WHBEMIgb
kU7aYqkVAGbAP7eckj1GsTFCvisUYFJ4nOKtiV6Exd5t/81EP3miK6MMknFLdIIii9ncPC44Uwmg
mKyYlZiBKqy5l2zUuwoc8KnUDVYuZj0nFuZfcFLL421pc1BToKnbjt9L65+ZWt83IXPhoCAU//TT
9J40OtD3YgpJTACxfdTKMUA2v9RPrFY1E+1gIGlI5tHH+OB22zaLA6gRxdF+iN9C8o+oNG/xpUQF
VT2GSUXUVJBynduM6wiExXP7ughv4zjo6bYpd319E+oedUtp16khZUuh4zT63dxVNuRzK785/NDq
RAaX/OLUxPwTTvZPVKGM4vmrTewwZC54jp2/b41TFLjwksOM10x2fG6hwCAbsef+m99f9eOO+Rvf
1fSk54RafSuBGR8gUpAe0E9j3Fad1abVzS3bybvuvfTYxAm0JmOox9rry7n90ic5MaXOZEjG6jJL
sZrQe/LIPXQSLd1o72ckO3hDT20oLy8HWV7uR7ABHsIVeOeQIoIoczLXLJRgWTGubUwWRh2FXgWg
gY6/QlYVmLkVJGLYj9DkG/Bia8zvDEMCl1ev2Wh1fMhjSRXW8ySF5Bvfee1bVBaOXDcMteSTEBYA
XA+jwNYn/W/apTWIHvDytOWvRD5H8uULq5grryAJAPG8qn6FLKgOxxqvmczfVFXQAGUCkkcv101Q
LvoKQgSm/z0AjlVZnN4WKF4keN464dE2/q06MDZpWgw6E0qEMCEyDVF2mGi9J7+LAZFYmzqRRJ2N
+d9PQkSRyM4jHp7MXvGrSjZJcTeUj1/5In926tOLGSQ+ZY9llEjXKvfNK76H2aqXuv7BomedfBHl
qRxbdsSpCzs5NF+cF9Fp6sK6rVJuI6PCAykk2Koq21QQGKzdV+uvKfnn6HCyBiWeisQGk1yJNTT1
UbRv0n9KwofLn0OzTb8v3ZMv7oc5psElTNjkW5RCbkN+4U6YpR4wmYp6HVKwc5cazTYZzQw9qsw6
xhAPxI1t/rVIy7xPSNsAwwOLq6+26U3PsCu/wSkfMwyz9Pee8dC6NxwD7FQTFZfygVNLyiGskDdH
OQBKq9HckWjPpRcQ+gDi3+Lvp2DnNVEo9s1Mrij5nO+bbZVhlQtY6qy1R24nsu36r3x7YKIwh4/a
K+bMz03IAXJFVohGe1PeuH4RNNlXzvofA66yhjRvCupFc3TvXvJ+S6OrItxRHWxp8SRiggoAacxe
Y7vOl8HMOK/qdq7BsV3Pt0aVBEJ3US/dhuAZBQ4DbSBw6yp5YFFOgMP26K1FgJRnfJvQMQBLlyU2
l4/jUhOPnhpSHAzCzJJkzWyobsprFJWSY46ixoY1dX0PxGe4kh0IYztKvw+mVa/p5G5TGjsrsAvr
Mu4lZ8e9/NsP0T22leQkbZypmGwcXZZsTXsAnP6Rm1cNhMQGS1N1XApDp6aUnkZe2hXqKjA1D/TG
zkMPSY7LO7tsAeRVMxoMCDclDjkp6MnFXDpt6l1Z3Dqd5jAteggq+P/5+8p94Odg6ZID/n6V/yNa
seY5qiU+2zixjkr6N72NmgPjaQfQEVJHzPwrzghHRE8LHGYrr6OQp3Px+DG2LgezImpWzcQw6sUC
m0ONJimuMbB8O6L2N9UtKmNdIEAA7ICHKO79fWvdtqGPwpdmL5beh6c/UHFioNPaqZ33ojXePHof
0WMWbaICuqDHqtw7uuGLxa0/2Q8lAKDm6PqgA0JnEQ2xOm4CWo6AFu45CkSXnWgp1JwuTElecl8A
OjJiYQIDk85LY9yapiYCLPrpTLaOuQT0LVQ/7Y3cBSMEBi6EfR0lFtJvXfd38Vj/saDC7+M89QvM
dGBOAEoFaf1cs22efkvrayPTjWNrFuMrxzr0qewrG4uJ4nJfiPgaKlr7r3yS/+6X+kKvHXscRIjV
+LTdFU6PuloepCzVfBbdpikuXXWJJFaILz8CQgxSDJaDXCtZk+6pF+n6/7ckxZ/HEjyKoPHCtdmQ
NS1eMgpst6fZt+Uz+mfflHgYmlbM/Br7xsXexBCorG/G/qaiSKCg2mPtfGd7eVXLV5sPMDlIz8G+
oE5bl2JMekJaXCfxdZwdw+Euxeyxbb1BRLQFkQ8JiLVCJzjAS/Er53aezELt3QF8T9nRfJgS1Kdh
OqqPeRutTBT6I52CyvxHPoXlEyPKjnYkHw06n1zf2wm2k1mNkXxN62zxQJ3YUG6ZKo8nd3JhYwDf
TD6TGrQa59NZUJJC3pdlbBiwgL0MQqNYdbqh2kXPQ+MP8C72W3ThPF8roAtDiwxTV7knngVCapBl
UGsDkytdMVAggelmfETn5APTX4cv+OCsJQk0LUTbgac9t10lfS28ZkAD1eUPmecA3PPc1xVq2eV1
V7NVPpgPcvgxNa+Yi98Q468JO/FSAbUuEtUZNcw+1QkMKAdJC2vPhJWAQ5qN5p50hgtt+jK59rzC
erm84iWnxFZDOhcABxPz2OcLHuLemqlQ4ZRRYCVgk8/vJj5qjtdScDw1olyLsD3EJYGRyPkZMzR0
9qlb4in5XLevl5cz/yX1jJ1aUs7YMFQj71qkx+UA5j9QPgJgtLLRJHKa98uWdBunnDTcJDRFIwb5
ov/B+Z4lT4xtLptYOggzAh5ckeAIwQvm/NvYdlXVcY/Rsjz8YDEUc9B/LtGRNIPe/3CMbcV/XDa4
vKb/GlSHoby0xTRxDYN24WzogHkFCPFmaIJeNrP8kf6Ysc/XVRauJe18/kjJluYbQtZ5+uSQLwSq
k91TH/0uZODB1Q4rjvyWiV1XairNS4Hw9O/P/35SGWEAqg+QLsKTZIAkGuRehe5WWvz+820IbgpA
XtXncSfqFJRwFuaU2ZNsxpUYXqVJ0ExEH/QQj2gT6cDCiwcV866ANACCD4Tt+Zp4UzDUrGDRt67j
EHgUsc15H/Sthbx5e9kLFvfvxJbiBTYotF1XYv8iQEANipl5TSz4zLw4B9MTC8o7KPfGnMgBFipM
ZIpjKZ8K/ijJKq92LRrEyJ3F0eJb8FsD17XKc82LcjGhYe5vqnTMsHxKaMI+o1YbwgONyOpFkLFu
fCGxgYazFF4BcHSYo/U3VI8po9kdBQiqWM0zCDcW8H1gpiVcavZ88YADrgGkAohuPhFfM5v3VR06
+EXdk7A3dX9sfE3Q0pmYD//JsXAyf6zilGCaWbDbpAWfWi5uc6nj+F08GycrUQI9om/nxRPM1F3a
XLmsL5CMWEcxxHRdu+Lo+SmEwwW/IlWhe+UtnpIT20pc7ps2drtytu0U4FbayuSpiHbgxQH85Qtn
5I8llchWiLrzuISlqHEDScyg0Wmyaz6XeuKZUzAmC1hICdLRcmtj4IdkmtbE4lE/WYZy1P3BKjG+
ArfrrFfmwcbT5W1a/CCeA9Ym4KMwPTgv8sTnciEgelOhFxWjOmS6oMpei/TGCO/RBLts6XdzXE0w
kNninYDAAtiBspQktUTqzEAO0AMEoXPVdb/SEBSItwbkoJpi0zt7lr2P4U3p3qMld9n60jqRGwL5
RCCGA7jF+TpDauQCMrjYR1F/yAiz5cN3DJfdDe6zk9Sag7x0woA+BaYJ2ATySdetKPBM8uZBP5uY
4Pu5ysSPwfECt1hF+VWXrOvm38urWzQI6hcAOsDP6arMPwbkP+0ybFCm8YqrsX6vwVbhDbeR10O4
nj9P2biGPLRmS5f8H5eoBzH1WXdabUkzPPtYbgFGkhAw2EG6obsatTxQi0ZA/YVxC8wwg3b4/Lv5
3tCitIi3tCT1tg6nQxWZu5pTzRdbHCgBeTJEkADKQx1Tub5lb8+0f/PrIU5vRnk3gS82kvUtWNU2
mHXdRlV0D+nSx1HUKz/9uPz5lg454MrgnwIYyENR+HyR1J9yWvlI8ivoHxrDdVf8c9nA4i6CARfN
CHSCUUc9N5DYpBpMB9cpC6fd3LkrDXPLuafxiPmC+nTCT8woF5jpQHmUzXkJtHeD1saUbrZtxRP5
AvB5ViD/73KUw2wVFrhoMQe6CpHTxZjDSbKPygJ+T9eTWjxXJ4aUl0rshbQtQaCzKmzQy/sfBGOc
6VND7lq2zot4X3tfaOl5GOOiCB5oq6tUemXf+qasUKznyXGcvpl0b8kvdFehRYyWPRIs11avLcMB
k44wULDxhVixASQVuCJ1hdAljz41osR6mkzgIsphJKPevUnbBz9/vOzSOgtKYHCcPCsgIYczA+kc
a7hzU82nWMxB0btzZwQb5OjVHl5ijjHvJU5l7b2ZBbBCV6P9ZLQvInoA6XJ0Y9ygmDZ95YV3YlV9
uUTIPVN3fvD3yYTxmNdGsqD01lpW/Nl11bN6akcJeFya/QCKqGRlVTTfxfb40A1vcvLv6fQzA54v
YMmPy19sKQidWlR9Ik+cIilwmBIXwIRZYqB9TP5auhAPl1Mjiltkdm1zGWJZnb8Di2wAMV5wkDo6
SsqlSHdqZvbOk7SpYHXvDAxmSrzA0mEMMvqj6felqQFaLE7mnRpSIjcZrZTZMzYPEq0rPn5MIT7Y
TVg+Qm4Pgk0goXdtJFRfaOkB5gsCPhSVgRRXKwC+4KK25+sw7cxjk7PbTkvuP39uxQFhwp8JN0FF
9Uk7JXSLfsD8PUyw6raan8nlFMRRG2TCAVKmQrHmyJx83bvfBv7NLnVMCgufEB1F6lEgWABRVUkc
aNdaWWzjEjHBCNQXO4EpDfO7qyPIXvD6MzPKnQjwLycJg5mmwRB4M9w1pPrV5Ob68uFaOM5nZpQr
sWmnqotnLGVaixsosQCWHSQPA/NvZBEGmEXRXPULNyPDOxhdNCBvP/fShGWYlahx1QtavRK72ETt
rygE7rx/gkthpviHH/e7L6zxxKZyGxvE6N2qseeQtZbTk0wegsCB6rZoNC3zxW+GdwLyWgpWQpUc
sKxlxuPZUD+CqdOLtt2UHauJa3hEdGaU9TiD5Kw3YWZodhW9F/U2jfaXt2z+7J8OGfTt8PSB1CMy
pvM41YQVNMYwPL/qeszqxxtfoooDkE4WNF/o0UC+CjMioGWemSiVC8UHOTCSMpgaon7d0r0D0exU
Vz9Y3DIMiuCvQd4XFE7n66kzBzAJ10MVBlA6sHeMmNF0uebmXzpLlolRW6Ti2DYVmsj5YBu8NYAC
FdYujFAKFwSkdWRc+50P0MuAQmJcaL7U0sosQARBnojU7xOkTvQ0AmYG/JdRA4klX2bVmvldv42d
SbO8pcB3akmJSNPEKIAJWF7kEyCUyXXe+QcO7kHcNIfL7re0KBv9dgxugm3k00MYVCdh6icoipYD
RGFNsMkJuhmlr6knL3m5TfEOnXWr8IpTvLxirZ8WMSoxfpJDAWMH/cjIu6IsGMX28oKW9u7UknLv
Q3JuAsIbC8qNLZg9Asp+dP6mc54um1lIbsEZ+mdB876epBeWYZsc/woz7nTHen9XFKUmgC+vZCbr
nMXMP3Hsp1kK+S8HhaUs/zUCIu6/sXbT62S7Fh0AdFH/saKEuDixnCqaq6ZteV+0hxGUJIPmVlgy
ASYbFHaAbp5pzs/3Ks4yv+1n8Hsz3g7uqwGKWrPWbJbOhhJ25NBL3HWw4ZEt4d96CwxmOi25paiD
3qkPQn1obAHHf76OIbUTUInhNgB68UeZRdedA9UjR2xTMJC6lRd44I8NLvvZ0i0+4wnmuhiGwdUc
yC2k6BuOdcVdCZDtrUDArrIiABHvipYbIDChf3vZ5NJZPTWpfK6utFNemjirVcZuMfexsvvsZ1da
m8z3th3LNGFVt0LlyxGJybSQYlfHoixWDRk+wtKoD2lXfys68930ebEJY/82wzyYZnOXP+ifzVV8
H2J9yZCW2NyJWQPUuFC4AiVLt4b2w8dQhO9mYd1ABEAzxrB0rlFzBK0x6oC4KZVrGHIs9lgacyzs
r/BscIYkmOKVDH9d/oxLBTPMUUFCB7AUAMHVuQ8CIOMAdDvih01vzISuxpSuoai5qwxxlSXvjZcd
XOAQXT7uudv+vGx+0YvmQhYqqKA0UNmAadd1ElTISN6Ln02SwXHirc07XGkfmSE0H3JxS0+MKUHf
cc04BCsYijLg1ivpazIlB7+GhIvxlawaf+6/y1JigAsknqASyxojAKpN74rlDHkhNK6H4k405lpG
TeBN2tFY3Qrnfz+5b3L8JNDkwW4kyr2dypVw28AFqgNcWTfDOK4wLnfPO9DBCHMfts1TVtI7FvcN
ZKDTXZW0gaVlqlz8xNQEedCMYgcV0/lvApo2lX07Hx9UrtNo64M3naxBdRDoSOIWD+qJJWX1PZNg
wYiwejJ8J06QpfsUzRBLrEOeQ/lD47qLd8mJNSUiFSMYCJx5XTEYTMzxW4g6qQURwssHRGdFCT5R
n7iGm86e5GIedQPkZ4BsTGNkMbieLGX+9xO3cRq3jaxx/kRt883xm+uopesufAUabkNovImjjxyz
updXttSbntVG/uMYqpKC6CJRlbPVwU23ThwfwFi5srp807Fmj+wZ7RWxBinGY9c528goNx7/MA1+
n0aHy79Es8eqRHBTGTQE2m8uQ9trEtngxox3paGT2VlKBqHqgIcBCAPBmKxEdJbWpesnePNw5kJJ
nu4BWN99ZSV/TNjnHxITzzGo7xHh6o4fBYswTBq9htOkMbMYZk5W4pybKZym8JoRKyEjP8i6vLG6
Ryv3MAZCNZ651GzEDBzkNwkgGJgCUjaN+E1tOJGPrBCcdFB0m1xIrQeu88rIt2HatuGd2wc56UD+
sKl1iFOtdWU/I6SqNZFYqI3aUkEeaHSMvFVfXoHjN21/AJGN8wga9s7GmFW/ufwxF8PZydKVXa5Z
X7VyfiMXMRjKxGqiOx63a5695D7Ew1eXrS1VKM92WrkdOY/KKMMrbxVNt263KTHm6na7KZbIqx4d
4zG114PQdMUXHWmecJwPhPMJ22j4aW/6BWyWYXTIZQcS9nqTe8auxRIvr2/xGpoJvQDwJ6hWKo7U
jW42hjZey24EUUzkqUZLdileGBP5hmtLE1KWFjbPp/uQ1wGfj9qGHAtOXIMUSPgdVgcySf9pKr9b
2ZzGwWS7L5fXttTiQM/TBLQCWu42ZBXODyQvfK82XZjDpBrZ1Ul53dRVsXYbPhxAiER3LXV+NnFV
B4PXFmtnAId/GU5PGS11nPBLwRRBHeMBBL/mEx+snTXOgCwrXYnUP5K2WpGK3aTaV9aCu6LzNT9H
IU0w62krd1YjeGd7TociYvzo5R9l91CArXeESA5Fd35TG5DkYhof+vxVYROlMYzHOpBoUduvhmdH
cRHCpshWVv0UexIcwYei19Fd6ezM/35yHzO7FVCVREl9ZKumfRrzLRSyJXm77DU6K/OJObFSih50
+h5W46ZdEHkAbVlPxERn/Pmync8eMe8a3BNDrqbPVOes4ghKB828mvSp7x5y867S8fZ/PtznJpTY
Fbnl5PuziYH94OxgyTUvMM7wa9J1AT7f4cCcmDa03n4rmanjJw0IS4xxnhUeygcu/UfTazU160UL
UJghqLPN+iiKXzuWiMI4REG+latGvBHnr0PuzOYJOUTw481iKMpXb6NyrIffxXf2UjtbJyyCJLzL
AQm6/NWXvOvUjpK42kOOGbwepS+arXmaBpyBUAnNIKJZz9J+ofWE5g8KR2BNU+J62yBxKykqU9K/
s4t/097WXYwLzuUiriKdZ6isMFX+WwIJkY850sPWLSGQ/WxC8TNi2Uz+Esjixvd/ESoeGqfdJuLB
7Oo9GhzPre2sTUuCTatAjKh0z4LF30RBlOog5s8iYednV7ZQOQOUHykrTa/Cqb2SsbVzKnc7wvfH
Sde9XDIHLRG4PmqAcJv5iJ+EiqIAx0PP8DFlPZXvIwtBFJNNEBddFWkKMXYxWgS8Ji30G3OIJfOA
kI4F08D6I4dIyMZvp9QLgAgtckg0eDOjlujqlxBFpHu36IhOpG3p96JPQiEySzAaoU7DhVMXoo6M
7RnxngjCxFwb03D04uJ6MJp/8rjV+cgM0z3vzziQnoMCsU3gimi4nm/QCOncgXtzomhIyCT8D2fX
tSM5riy/SIBEyr5KKtfem3kRxrW8obz09Tc4F2e7ik0UMQMMFgs0UCmSySSZGRnR6eFEhyv0doXO
uoQt85DGKdF3O+0AZVStDv/xL8bhCyY4PzhDoWAcnTudNqy42syjF7aTvtd0b+voQNJa1lYb6POa
TrjyAE5LnsYmViSqJBuQq8dDrIwregKWdDr0CrFmLSPc4az4x5S4PgGH1V+HEgC5/hQeQIOBJtFT
C8UYz4yOEbK20cZMDsy4nEGQVL2dtyI5pk6sCFtqrhID9IuYxdE5tDNabNmt527O25A8KCiMcKoc
7COku4TJ6to1XdsO1aHKmrc5mg38OPaMwOmNZdd7eQ4lhikPixpE3HPWzzdAmiF5Y0zWRVcO92O/
Loovku0UuK4FXkCesBZrZDSNJhMAQFCjkg9UEvzSvYl07W7wJtQq5lAxfJmnwkXB44kXHYHLnK4k
HTuUtfmTpjEiiKWU3ZUHoq9Nwmr2PqZ2tsVN4baPV+cGhNfXmas5EIXIFQ77Z5LF/YIFgMypgf0K
jNbpV0SWm8xjBEKKubGnHi3CJdWD2C7NJ80DRU6fDy1I3ue8Si6B4YLTpVmOMqWBJvOD42Tt00xz
EFX1mmN+d8eYhuCzXQccbWV+obOlSjb5il/yu97unmovNcImajjbWdUvm3i1y2di9xbnsTGe9N7U
PljVsZ2XaeTFiiK2L/qlDLPEXK+S1CxRCYmixI/Bi3Y3xO2sAip9fWZi7XExw3Ud9xpblDHIZzy8
yVgVgUvQ70Wcu8r62aOMkBst2DnpdlaBGCUpZ1gEQQA/THhdXpj/bLTNaXDwWhmWjefe0zishtfK
eUrG7xC8S5GDsa9NpXyjbH/jMEBlFhTtoMsUtt5UkMWCjEQRTAnIVQ2u7JLf2q2pAANI7j04cyCH
hXw2NrqIpp0K8OWlM5DQxeCByu2QNt8y9812tue3kmzfAuwCXWubRxQxZzXVLR3Q21MEpjttyFwc
bC8Pk870C/oez6bifJPO3ZE1crpj1pGMWdbCWr+CQJyQTeHcsVkxc3IjoMUHGJnjUYQFIkk+x44H
7cG5nH5Osz3fuc74XGd9rSgzyx0Q0hkoz6E6i9ai0+FkgPC0E3+d19EEzOmPbgGy5nL1/HhGZXBD
nIsRnamNiiaaX93FuGN6FJsNWkbo4BSu9q7ZO5FdYhbt/nkdHufmIs5APuDn2rPe7g3VW0WSFUAn
AGD6XPoAzTdin/wAAb8SKDr4SP+MvvWZBnoeRummz30ne6NFEMOqfeM2u/O+KbsRHNsVrv4ZAaXg
5GKcbtfvUmfeT4uqL0zm/vyNhMlE3epLLrXtp54UIDrlrdlNd2DTfmElxw3X9qq4fcjc8tiU4Pt5
HQP1hhtw4MZQn4rtvWsVvl4W/7Chj80IR2OcLWxtE5iJ0FTczHdz/uaVdRAtvxKwZ55fIFnIB5YI
oj0eYr4p4tR5tr+rph47Da0a3oOXeb5n3bfR4wCBaVuV6Ccyf7AR7KF2REFjJsZ7g2kjaym/9ADH
2Ru+1zySFSu30dh9F72gF1wzr4f4+1IHpbun+UfX3CROg8rNzh0vdfNXqzG/bB6LdV/ZYVqpOHhk
znT8fYK/2qyjuRXjPgDK6Ez3x2XbOve0+9GnipvHH0y2GAFw4oG9Bq9VnEJC4KGt2xmJhZloSQIY
165YUM3g5LF+n98zewkTg/p5X22KGodv8a2hoAMKCvbTohf5/FK5oBydA92+n2NFhJfeTI8/TXDz
gTQUZV5MAisvwUaFyd8gNdRmIfWesnJrZ+GY72tosMVlWP19CxZFvyXMAy8FriXxDcEYkh7IREE0
GFznyJ36kRlMKsk8Wfg9NsJP7qNHbN41XoUGQ1wAjPe+961+55RbmjxN1r6MbokKICG7CByb4153
ZI6xxYrTBeZsKwtc2zfpzYxmOU/1OpJ5L576OpQBkPlFhffUzrBolm3UiLY0H9FxeGjXhwTEdKbx
vVCxbkjiBo7LPzhioNuQ0zs1hcbYrExNmEqzRztu0c4JPuL6NgbXIg3QEHY+SknW68SasF5TRuJC
m2ENeikrA+cj+vPTxPRt4pfmN/DsAvKiCIySWH9iUlizDI3IlTXCJGnpRu+HcKqvdZVjSBbsxIgQ
btYpy6KWX6biqfRZcYGCI6bVB9P6yBRXKiJdMewn9Mwi1Yciy+mKlVVmFubC57B4TOfDlN70FUWT
XmjFG7N6SjMzSMZfXfUrta+ide/QNpxM26f61gUVeXro420bFaExbNBZFczFAKbNLW4UOdTxktvJ
+/tDENWSz88VpgbxcahIit9vgVHwAF4y2p3Dfkyau3F+nfcuCa8oV1r4tCXcxloXPTorv6VE7Edt
hZ32miId6vV+nhz0ZdOm24ZeecaG1Hc92JmWKmDkwbPeijLZNaojSBZ+j74GItKnCwXlsmjSdXyN
h2lGYTWGCGxg5brfjQcQk/vR9Da0886y7qoynOZ/qDjAPNrmbIqXGfreT82DvJp2M7+aRuxu9p7I
CohIfTEnigNQur8+zYjNvNoaaV6XwkzVvaXtFMbNvmLVv2ziIyNCQLRMLZkBa8JUat868GIP6cZW
EQXLYhPHZfG+CgcMVMK+MoZ5KnJelk7sH0V0WAsIRR5aB2Sz+WVdv84v551VNm/o64XcH5JGgDIL
y6P3OvC98YJ9t2w0d2+5j+s/HMG8dfh/JsSlacgEufYGJlp2XcTvzN5olWJ3y0cB1XL0tyLZJOaa
QB+/9lSbcHys+8V81bOrVtVNJjWByomtI02ITlNhXZKRGO3qYBTj/AgU9JJfoep6fi1klUfw8H3a
EILUYkHrAjIj8K/2bf1mIufeBZr1m6TfhvG+wLFoDaXCpnxYeOegJwovSDFtyJp+MGsAqQKrPcTx
R4rkEf1+fliykwLlpv9MCKdtZOhuiVQ8WFqjzaTtcQm3wqy6Wb0N6RTvb9VohEXylrhIzAGmPMiu
x8Z+Sr8BHn1+OPw3hJs2FulzOMIi5cMydYYOGyxd/LTwTedlcUvfMy6pqkDEZ+acKWFzGg5rI6OB
qan+aWgXRffRzHgo7s4PSPaaR77MIBwfjUuy+GhbswlKKNB+Chbc7oCZhGSL4UfDeOkwO4hIi5dc
c+O4dLdY0XXixPcJU3ScyoLe8RcILtIABQsyBnwBdQ/j8tsenwhFifoCJDy1u0111Yh5oBYmFp1l
FgEpGdq5wV56eiiN3prMk2EhT9hCRiXxi/TZqTdFdDGbqz97rxQp5B5vx78/P9B/ANQ8evCh8CM2
1uZtzyLQiP4JU64blv1unDfnF1Myk2is4TpSULTyQKJwOrKmdJqZpRAks1ka9O7W1ncJ9VF98600
xEUrU6W8JD56bPBPTDt6jNgE+hLNHGHpzMwvsgZY4sM6XGVUUYuSbO0TO8LZO+poRjdLD8kSiK+7
DhLYs9/9wwF/YkR4qjrNYFUVrqVBgmYoLwqo9zqpOJkl8QP0AUhDcngJPIH//WjCcltbS5rbRYCy
6FVXD1Cvyi77Kd3UvH9zzBTzJom+J+aEcAVGHOhz6PC5gvzKWeqnxPALbQPdcxdzqeoKVVkT3K+1
BtwEKlgjdthm34HE9M12P+ehRe7z4eO8r391CRPFOwQeXC3xCLGFoel6ZFeDA00Kp2PIXkDEcPSr
enveyFf/hhHUwSFCjZo4uB9Ol8taS1RA5xj1V1SjzSFkWorX6YOjHc7b+bpxYYcCRoZiL65L4nsq
W+Nab1LYMYyPHMy1EDNjrwSSfyPYm5wpSCzFjfmrH54aFJaq0KfagBwwBhZt2mo/ehdd/w4xK6VM
m+Rac2wJTOGnUwi8SDNVPSytpk1xa46idOv0UXxt0Czbph7kMJqyrX+ZiR0/JIab7OzBy5/Oz690
uNDR5dIVyGiIRZqo9Vpa6ingnuy6A+S4IPeu8z5bIWsVO066kkeWuEcdbfDSyvS2cmApn5rQww2O
2ZD5moHy3CfT62jem73i2iP10SOLQkhxzQhd4BQWQcJdT5uVOAC03kbNP1RZsZKor6G2idccDs7T
oZlzUkFPF4Z0J0jtwDI6fxzBzqb77fARmQ96+jR7N8DF/8va/WfWFBwIyrpZbFd8fAa4h8Dwpd3Z
3qbyNvqkSGtIQ8rnAEXAgxG3oB2oYUkzN1ZxPa13xvJ2fjDy7XBkQzhkDE1rnCFJAKXmvBT1pkRF
qF87SM2lwMU+j5mvLYdRxROgGplw5dFTRx8XAyMbyRpqABbO87doVXHcqazwhP2R70deVVoNd5CU
XibZ4wA981ylCyr1doRJkDS5yEuagrc3bVlHqwcbzPKrNfNdQE5BDpAg23V+paQh48iQcL7kXtVH
Bt/IM3LqpvYzZtce3aytz1SqUZKQYRugWqEOMQBsFUFXWjQU3urEuBhOG6u6HdOwdx7H+ga4hbwO
nfLvvRzqPYDQWqgYoGAgzGCW0Hh08xTJkuzKMe4K6638+1sOyjFHJoS5S8G5mU0Lkv55ddeTu3Z8
ZnWwLrdk+PtjDHUfBCSc0Chbi82dbEDdwxkBM3Gju0J/zFjguoGJYyZb9ufdQbZxT0wJ0wbgmes0
NqbNLT567c2GCHZQN4vfDdcGezGy6zgaFC8Gia+fmBSmsdBME0S9GB0y1JPxtuq71ruqVOVj/iun
zyFeO/ucQyGsj0verYuLgXnGr2X8Dt27yHtgyUOR7iOi8D3piEB9xlM1vCwjxqFh6hJo/qF0jNzj
CCxG2kHE8IoOitWSRCIIDXzaESJRPo2E5j3sxOstscKoeRpVmCv+E+K0YdKwh1AHAfhI8Ieqd5Oa
RACkRwRQTP2DqjJncgMgNgNvG/Jz4mOOungXOyuae6EWBkl58rhataLVX2oCCTNe7AakUYQX5olh
TRg036e/6ubBRi/M+V0jW2+ekfufAeG0S3qDzGtVIsFU3uuI1CS/dYqHRKUFLFvuYzOCW7UZG3Fu
YxxJd1irF4f5WaTwKMlxwBWm/huJ4FFJ3MXJnGMkbv2ipe8ehNQhtZkvuV+ouAilqwI5btelXPpD
VOR2c3MyOh0leyu9Mvsm6EqmWBaVBWEwOa5udc2BKlA3osiANCqtOOmCHA2B//3oJtD2DcoCHsBf
WvKcmk90AZHvpFgRqQ1gengLF+oIYuIqjtaK5TOAV/V8q2mhW1/R8uO8+8pOZpSO/zPB3ftoGEUb
d7nZwESz3EBSdfBCE7DJ5pppkEpmkGRVdRPJYjFxgbVFORR5cTEhC0wbtIIoagzJsmV2FxJoDhdL
qNlXiM8MTLfnxyd16iNzwvh6iHeAYQbm3PZqMvap8+LQcGn3jQpLLF+rz3EJwXIaXdAPrTA0zN/s
bMeQmTUVzyDpWFDr541YHHwiHGMu80q0iqDGR5unqXlOk4MZA/H6mGX/cOcgn4ZEcUI2TENZMgR+
fdmP5RPu8EUTjEBg2ooWBOmkHRkSkg8xcYHfBbQ1sJNXrah9dGFCD1DhAtII7SH9Dw4W9J6IHqcD
Kp+B3QEuTn0TVa3WDfUBHbqK27Q04hyZETzN6LPMSGKYIfq9pr0xLTzvydLrGYDPWGLOfo6r7elW
rTM7qyKOPWIrVOG05NLN8pCmZG8k06U+3cxVBXgaqZhfeZ2iKCCbQ4pLAGcg5f8E2z2YmelawfVm
97bOC9/K9pMG3Ovh/Bhl/gCgEz+DkB10RcLBpB/p2rnwh9rYkej3uNwujioHKsEwIg3zaUTkFwTv
/gDmDRgZmgAYtZC415Hzbjo7zwoMACaqh8zbdSqFRZl7HFsVXX2hQEVwq111mUKHs/n7pjQMy4Fb
wNNBKCfmLloyrs3awD36WbOHwHSybkfRuMkC5uQ2qEEH3SsVPildr0+bYuICAIkud7lNVn8vHYhU
vw/D9rxLyN3+yIYwcWwaQeG1woZhH5LO8KfWArjqrujvVmQsuyistY1ONuetyo5Fitc3iP/QhQGk
8Olem+lqoP4Ao1EP5RUfUOFsBD2fxqAv07s7ayIkbLomvdb6CInFpTR25z9AFuu5egOn9MFTQsSW
F4Xm0qHAB5i4WBR0w7DpIq/wteKFVIprhnRz80oR0sxINet8lY/uAHpJh9HzBrzO2zRcs2oDwWvm
Q5wYtyZL1QkqdZkjY0KYXOuqiGaGmp/e3C1m2E/PuatwGenceVx3EIBhzid2Oh4tTpyiKiZ4DKtA
zaH5jvsdz0yAXNGxl1iK40XqKp/WRMUrZrMeIDMMaEnNx8R9X9u32Fvvy0q/1CsXJydaU0wVilca
TY6MktMhFjHTSGxgiCWQofwKNf5DThJdcmiKRmsL7mpiprAsG+imJxiWmX3QVfPXyaeW71XPlqqN
Qr5cn5aEsaB8Mycd94hBR69O59teQNP7cUR97/0fNhUa2FHosHCIiu9NSLnFtLdn5AEAD3L6Gyjd
j+4TEORjpFKIlbn5H/w4SukGZ2Q7XSA7d5eUlligFYwAeTNt2IC3IXk5PyDZzgX9D9cfRlsG0mun
VmrdqkCvueAd5XzP6McMHDCLbjtb8YiWrRDa1NBggEYnkAIKIXjohiluE8xbrF0N8UEnN8V0Ser7
wVbUyaVn87ElwRd0ACmGpOcrZDS7tfUusx64MlpRECs1Q2iMaNOo2Y6gZWPuul+N9fYPE4oRAmWD
rMQXSeehdde19/iEgtXW08wwZpsekSP+OG9H6h5Hdvgr6SjkuppWoJ6sY0bdy8y6NLOt1inOZllc
Mj9NUKGokM82RJBTDGUeXxcPSd15n4GmN6YfC+pTZLnRVVqpUm8ExMYCfshGmU9wE8ddyGREGFSJ
Wpe5BLbxkYB2n6SKm7bUHZHYdQHMBMrBEuyUSzqQzIKT5OseRdgmfdKmTdfcWqq8oXRA/JGK8eBS
JcbAYoi7Os4IvLHQDnb74XrjT68Au17LFDtMZUnw+7aI0iVqYWki92CBM8tXygXD4nxz3u/+4N3E
nB40f/8bknCxwUsYiNfIwJCYe72OtU/tNhir7LnpzIc2H65SvQF/6RNpXqo0uUP/m6+l62Zy3028
z5am3ax2GjgsO5ijik1INQn80DvaFENhMdtk+Daw23bepjGv9SRstYfzUyBLQCAdDKk+3OxwEgje
EzNvIsYIbIw7fyuGj3EM1uygs4ulCaZf503JTmkQxIEGHlcryxXLHuaSGZMLCrwgn29r4xYUCP55
A9IZOzIgzFhOtWbJGQwwuwgzerX0YcHodvyX7OPxQITTzCH1WNoD7Fjpt7Rcfcu4N/If58ci3dVH
Y+FjPVp9tP4DpsltLEPpZ/nb3MRBbiTojX9wVSVs6byhmdGEqoYLEWzh3JziES/ABbbaBjSWb3Pn
65ApUZUkpZ52ZEUI8hDPmJD0RgROsHXsbNNHPlBYg37nRlvTfTo/fdJwf2SM//1o+vS4mKjBQW6p
fh0B9N0Bd771jKckDrp2z1LFVUoxg+IjunI0gKKXPwfl21Dv5gYwrKdYxektPSZxX+OgvT+0OKeD
MpoaIlD1ikez5u5WAxTEdn8d9c7h/NxJ9+mRGSEkWCnqEBE4xYIE6tcpRLjJ63kD0kcsaOT/G4gQ
3xmlZW6CyiFYyYc56D5r95P3YpoPhL0mQCxBfcqtVbFeuqOOjAqxfk5GaNrnMGo1iO3IC+F+GOZp
4uNyHFLnF5Sotkn1MNi4oXrvc5oE2vBa69XTiFZpltUgfZ6ez0+E1G2OPkkIWNqgx1YT45PGbMKz
7LFp0BPx0Gq782ZkC4qOOeDPOPsBmCVO/aZs+nKsexu5EBKmYDYq11VxB5EN5MiCJSyoF+d2W6Yu
LIyvsx7Ozr3hvIFQ7fw4VFaEFYwyTBZlDmJi8XsGQUSc+/38rfc+zpuRbTPUxize1IHmXjGxbE91
l80MgymR30ApxjK3KyQIzhvhcy7ePI6MiElllzR6QloYYWjZKeNHj4Vedg8iqC677OosbEYVZ7Es
/h5bFLa1TmIPveuwaDNwFgcDwQ4g/lJdTb/ySlXSUsyhIziE6w0jWSYY0+qnfAjn8ZkqQq4h9QaP
w7tQ0ACOU/CGvtfMdhmQE7La7slB8+V+XsjWYesb2DtzP5/caTd37RKmYPi6cO3ibaoZ0n/Zxkt/
glviyiqnLZ3XXgEIk8UZriEBLQmuleEI8+yRwUx0DoB3Rw25jhSMEBESVd8z2+9VsqayaT62JUxz
CxShVkK2L2jY5KPmH6ztT1OFkpJN9LERYaJxbMfuwmH21QJYQmyEdTHelBp4hP+pBI5sNEEhDI9r
kB+cRipcTdyki2ccDEZogak4qb6f33bSxTkywMd6fC/I3NhzShiIDTQCAnZOh9SPxpfa3BiVSlhR
FndBUOJA/QAcb1SkeRtcc9HT2eQFy2/N9JNN2/ODka3+8e8Lg2HJYDpxRPF6WZMgpl2YOE/9rOoZ
kU3ZsRX+96Mpq1CEiUq0/wV1dhitXaSjJXQMChevocd/GA/oPNB0gLMKaftTS8VU1pBlxjm1mFnA
ui0doi1xFHFDuiifRv7cTY6HY0Uj6XQYidAw5jq7ZFT1Zcr2iwPMKSVwZeD/hWFUUFKq5wzHFGX7
FepwlV/ND9m/oEWOrLhCQqNyLGQ8CcZB4m1pfMygdjm/GhJeXTxyuASdi/chUOXCOIbBQnxZYMFG
ZaEyD3iH2sNtOu9Ag+VGh6Z9xQ7N+10TQy8H+xUvofNfIJ/I/z7gC7GvpmUtINQ8/ZUEretH9nPd
vc3j4bwZ6Tb6HKdIgRLrKQTkOozTMBLfxdlQPHqqq4t0E3mchp1zeUKA5dS1o4V2oD7BY74CN0/7
aKUHvTrU3SZToZRkpzzY1/8zJMYEUi9xliB1gowTma6n6XnR9mb/1pZ7U1UpkW6lI1vCi26qs6pY
HNjKUIpZQTLRpIqzVDEacWlqMpvd4mLaSJn4XY7yxZU7XLE+NPNvha2o88uMQXQRcivIdSIrJJxz
a+yZxcAjw5zX25SQYHCsw7C2+87wQOkw+33bKArJ0j3G1VYBAOEtWWIrI+2jNI0K3JPqNIio7qM8
QmkKSqjbiB0s10+j37i4+Rm7ycmVk4e9Si1D+hY7/gK+yEfxUHPb0UhHfEFc35A5XOPQmrZNcZ3E
1y3bxdlDhLfJ+Q0nt4lEA8+eQytAzAQBhdL3KTRaghLNCJOJss1d2txp7WVid2AiRDd7nfvo2laY
5Qso3rn/sIcC/MBpIoSTrHDdqqxsmPUqqv1q8rVDDhiyCMOslYeq42BS4O92DE1VgZNlFLdjMq0f
urvq+DIUOsdh+hegDBj3kA4DCQ3aWoQgy5CjqLyVd3DptV/1b8z9aJQsj7KNemREPPNm5L3NyUOj
k9sNEE7VUcVSzK0svvGCCLj50efkiU9MKwfBTtynJZ5miV/HPwcwreTer6q5UzZcyML1kSkx12KY
izulaVwGc1yE0Ea5SuckJPOkyEGrzAjX+CFb67wlMBO1Dx19LVqKzagi0JGdcMdjEe7vpFqXvoyS
MjC1jZtc2O4tLlXZpFgc6fJ/Lo4IVymW1Rk1HUPBa8R3GPUdFVhSNQ4hiES6UeqVAQtWfj+VyH/B
hun5yb+UYT1Q/oGcmkdM8UqSu3rNmhasyVrcvmSOd9caGiR550t0tO460u/PRwzpxH2aEy8geZlm
1hrBq0dr2M3GfL/iRDhvQupmnCmBq7GBRUlwM9uIrDEuYaJrflK0oObJZorf/9qGw2UNoXsA3CTe
I6chfrC72GJaU0IHaYlMf4l0/Q6NFpkTmlVVpJvz1iQNxsCWWVxXGwk+zuh5ag6qvxEdTdBomWXm
ZxpiqXUVoTA/OCj9Bs2a++6Q7I3ijrb9FiImitNFcoyfmBf2lD6SDNLNLWbU3GpILYOKbQw9gHap
fqtriguK7Cg7scbPnKPjs0P/UJ6nsEbpQ4+n2NpvwMvpO8nLQHHOIDlxFfX/sKFPjArbzVpAsdsT
zHDS3DbxhLuX6upN+CwJZ+WJCe63R+OKqVuXWoFxadp9ZG07d0OTODT1ayt6y7VNWml++4uW2jZL
Nkn6mmQDh0TixRs4wMOll5P9U4/fF/bkjpHKwfjT5su32RZUYP5ohYrkDGh9KxmoEUtA1l5KEAyM
3611OzXurmyfzDWE8wEcrOqGk2xUvDWANwRjOxKDYlpHX8yIGVylNpr9jL7Y9XXWb8/vHMkh+qcp
H1BgpD8csU+90HQ6UwekDx2hO2f+SYrtEnfBXO1mlTijJGCfmBI8iAHO5No1TCVGWGhAgO69areo
yCUl8fPEiuBE6E3vPdbBipvvZnLbgRv+/IxJFwV39f/NGB/mkZdC5q0mTQoDGQFD9nM6bpNUATOW
gTCAIUTFG2BT8rXvI0laUDGP6DVwUn2D5hnorm3K/EcehalxRdETlG+LFMJouipFLIstJ5aFuK3R
AlxqlHc5sHsouNZlqGc/kEgAE3TahOCWVT6FpSbRmwamR1SDkYgRrsiGl0UFHZFU7Qe/AOksunYH
EEv2fr8MflYOaFbELSL861UE6vnTqDhO3c2WnOMmq/Wutu9048Oef5438afPXogZxzbEfHs39tZk
6LBBm+nJGthFFi1+BoB9h5auvKdhTz/a4s02HnEPZ/ZVOScbw0V51/X1HF2HVnJIR3u7lJAEsJ9J
pEPn7GeK1lvgVvzRqu7mybrN0C1+/rsl+/Tks8WzNB0Tw+rw2SNegaTeTsaLl4ZapQipkjMTZzXg
izruIMioCxs1NpOo6RbAcRd7NV9Szyu/xfAOMLOZNLnErsDloa/stsZkJGAkPj/Ir2ECvPign8UF
BczwX0ijpoKVaBhPAQwoHmv9sioUo/saJf6fd5+bsNCKJoyuHJu0jTL8fodai8fiINPzrae/nR+F
BEwCM8BKIVWGVDtsnQYjXtG0IIAH7oX0oQXFZ77V6W6GSlkcA5h7a60hG33Hu+oD9mSZfh8E0Kpt
tqsqYsmGC51aYMahiQXmCcFn+qQxsoVguKz+Xef2Vb9ou2UgCnDan9a90x0FamJoTIOJAegjlGBO
h7vq+qA1OqLTZNtr4mtAl3wYSWlfLjUZc18vekAKe7ZCJaemHVRVCrQArqXR0tBI0/rOwLP6FoX6
LkVbpdfZIZ0ispm6dpyhnj6Ula9BGrL2e5YnT5EzdE/TWmMGqZ67exJlqsOKL8+X8QDkBj4G5GIc
MfSxoSxsM2tRsjJjPF8ayJ8WXgFOdc11fUbKq6UtcJ8r0GmWaf+AXcFs4q4MNlVATIEZO51NzZg9
CERgB9bFR2xfRulujF6tcnfeR6WucWRFcA0oXIyZxTtM3O4hz0OjBcmF8XzextdbDABV6GIzbaiI
csj26UiGDlD7ho4cjNvckcG6Tjy6s6MVx0ftu1qkODxkwYO3l0LRGsrMrlgG7BjVYmPAkFpgmr2W
+CT5fn5AUgtIVeEGwIUgvoSPqAbTaMKPJ8feemYEDglF4490yo4sCNeYhaFS2uSwMNf3Iwikp0c9
u/TyzvdUQsJfAz0Wx+PEJuDFNvAfYXGiEWqSBEDcbL0BBFJn+yjZVJNvuZB03JyfNwkX4YmxL1jw
NorbisOyWxaW5HpadiXbuPnGiPe2uZ1pWHe3ZRrW0d6lKvVcmacfDdTj75ujmyG0RwAV4APV2VWL
VLi3j1WqbrKAcWxCePo1iRdFxgoTQxEO8wGsAQjx0AHIvK3mBp1KEFySK+bTiZMFj3msnviunqs8
NyuAc4K42Xb9nb6+kWzvdrdLAt2H3y49FOa3RptQ0ofUm/69sxQZMdk+QHTCEQr4Hm6HfMqPpjRi
dpwNFOMtQXOC3h1/JIrwJLXgcHgTASkOwKynFvS1aXJic+QR7XyjvNZTFSeXJDmBUIFZBCEX508X
N0DLNJ1BxwWnloV60mW5PBjeXsuv435T22Hs5T7rgJDAP0WqX7bzjgyLmyF3xrgfRxgGKt3Tdgb9
kfU3xvLcNRfG3wMUTwYpatRlC/Z+wwfZxPW2W743K7nQkjQ8v79VIxK3GKsKe+Go7QQEavZ6W1SX
uP9G9g+93wM/prAm29DH8yfstgF4jy7X+ZhQtHe+df1FNr2fH5AsDKNVTOd92A4gdkJwbBoLdLo9
On/cyESts01/pyPR/KmGWkoyx+sGdDEq1hHZJCJPxhnbgelzXcHlZy2hqccRHGX+2PfgLQ80/bk2
/MW7mFSkSJIpNDhP+5/WTzQcC+MDVaJRazZs9R6yYsS0n5reXreFA2rD8zMpCY0G+AWQ2uZigmhh
Pt3IsQ5Z3gl8BkEKvUtjSW/i+g6I6RvNaC4aepPodOtauA6etyqh4sXF6dPsl9LAPOCKYCF+pLO3
R2sVxFecME5f6EL2mmZfdM1TGyeXY9KFOMdB5GB6wQKti2yFnJTzbGbJ3hzMwDQUr08qWWV8GNwK
Pf64QYhIkDbOxtqp4Lxujc4GbYjzi8SqdRIUXpq94DW5vrte4R1SOkz7zFzysB36afIb0kPmtV8j
n6158lq1jX5XRSSLQn3qrWIfdfkABuVp7i+qmc7QFl1sGjokaX4N2RhPIdHK+VcB9ubfSQQm4s6c
l9mfUpv8cMbWOlTTkl8usTvMAc7q9WHwWgNOoefvUcfSA9pcui0Aal15pVWDd53rY60oun594GLJ
0JQGnASeTBBGO/WUIusNM2lQ4ze6CzwVNPprqa+LSNVV9UcbQLjdo1Mc9TXe7IRGauHmi4fv2LPE
RO1vbCs9SJJkvMacTh/poHV73RxAVmHnzfzDrczhpponlDD0MW82+Zx3F5Mztw9FXiOz24PQ77lN
zfyOFdrwo/G0VTElMmcBL5AFpDznBBadJR50E7IhqEM7i5buNHslG5t5h6Zp2wOlyAItrhv5S22O
f3/AQxwLeFR+PkKWV1gLPF6Rzf9TH+3uQVPoO/bm/AaVLfaxASGG92bcuxocPQDBCdImtdb4UaoH
2d8nlND4i8s6J13E/4iBXGMjG1JejnJtthmG/Kaigz+MreJIl1xXQNCAKIfXIidwEF46VTmybMon
5KHdKUw1bNo5OD9hkhMJD0JQBKKjzYTUlHA6TAnk8MYWAyFL0IJCHJrWAwER5ui3BlXYkiwOqtCW
DagPV7QRq4SjbjbFGKESndT+WH1r59u+3mQq0SzJnMEKMhOYNK7QI/hYbnkpcRdupXq33etMVbhQ
/b7wlEqWcR0LXh1258rXtU08V4p5UlkQVj3TM7svCUZQkfxgj9m+bvbnV12+Ep9zxAPE0UWbNUnB
1gVjYFW89SgIYeZXGynYv2/ogniLi7QbFzPmXDendqzRaJKxhJ3SuF+t2Y/d7z298bJEMWOSe8eJ
HT6jR+OBolS3AMJVomHybhmvu+lVG97PT5kkS386FmGn5HZEunmEjTV+yCIAw8tN5WT+/5F2Zrtx
I8vWfiICnIdbsgaNliXZsuwbwna3Oc8zn/586f8/7SqKKEI+vXujLww4KpORkZERK9YKhqt2vlfr
xyi/lp3v019EtLOlLdzNhEZUimzhzjqyno3XVbJXFrfa1qfa2sKl04XF1Dody/PtZ6N8qIPR1ZLd
5T3csrFwu6mY/UxtsVEHT7N9VQweSOatFG319FAsZFqRRyxcO+e+0NlqFOgNG1Y5YNCNnQPp2OSK
ypolf57gFohe6vS58VHbBKHbpZ+YOr28zJUeB64icm5U4CnoLDnJiqYCMl3g9l110KzHPjsAXTiM
lednjisD/ZPHu/T9xLIGkpoi++bAUWpfZMSWmcxTrVikptkVo3zwrdjNru73l9e2kjqcWlkCFmon
s6HgwopRv+blTp/v7b50k4YIcvCz18vG1vxFIO/F2JigsF345FwqSWHLoIrSelfXSA9Z1Eqf/sIG
JAwKN5MuXu3n7jKQ5TiVg7tE+a88uGshWtm6xVeXoXHhIVxJdr6E6xZDHQ/RiDsIuEIo0H+U67fI
/tfc3vljZInWHe3QiucZI235yad3Hv1Nwcs4tbDcKVKUKc44vVJVunQmze7G3+J7XktHgBYAbIZB
XrRqzr9GNlmc6QH4TavcyeOu67/21kFLrqfh5S8+u84jnFIQkLLfSmAnNwaUthmctHx2U76a/V1Q
X/vq58sm1m4MwSUC6vK35vfyRHZF28vtDPJGSb+W0g3vn13R7yfzybcOtnNM1F+WfCisjVLvyt2O
VVSq2EUFDfjFFhph55u0dAnkCEqoqGVH/lXFQ6zYAqaI77148GCIiXB412iuLU+OknZpo2YJYAKz
2xda5fo202zMwIzAv5Q9sAwQtRKoqQFd7Tn5cXl3V/z9zPoizeuTRJZscBrgWkc3tz8o1cb6VveR
ARtmOWibmMsmV2r1TUvVnOURsBPp1zg+SeF9uHVZrAQHDPwxs1hHG2ptVDuY0YI7RBb78MrwD3+x
VScmFlnYrEp2FSQZeEaoeocGDHDw6bKFrUWIj3VymqQanmNN7BUlCLdwfoU9qmXlRj9wrdrP4A4P
Lp5clImXz1aYqhIJcjGwGOiulRFPu5CxAc3N8w88uLEH+za8x2Xxeew++1uor5WK05l14S8na0Q5
t48lGYfL+vjYONaz3Fe3gi4r0EwQWcyDjxmO2Bwvb+1KRDwzu7gDozQOeEyx6Fl7avy71Lgfla9a
/U3bmrB8+w15B1pwqOgIg9NbW+QPWTNADyhbMc1UOXSTrvqQmZKbyuFGfHq7j6K5AKUeYgW8Ad+8
CdquavPJTOjeNa7e3Zfj81BN3qBdy+hXIOr7fpytQJpgC+VgTsGyID+WmZmWpZV4dJIl5XMSPknN
18sfaW3vTkwsS+9GZ+aOX2CiBMZZ669aZ+6aaXfZyNuI9xsxw2Vlcw0j+XHugBM038MwIkldWcPe
jJvdsJVDvA15WLAZKeTtTJ9zWSrLdMnM5Qj5cqt3S+naUPe9Bg1X/3J5IStmkF8XZRPGAoRzny8E
L8t6pwM+kHWfDedWG5GA/9QpG2/CNStg3uG2o5FFfUN8s5PzakiTqSR+gJXUZ3ik8p9SufswzFJz
rci+dHV5TW+Pqc2L44818WtOrCWWEc+ShiZ7HlWJq5ffxzz9pAZf7Vm9mtpfl42tuBssrhApcI5g
3dYWAT2Oy9CvKtzZKQJoFL6PQKfM8vmykRV3s8UnYsgUVC90UecrAozcFpZgKRvBXRguqYz1yE1p
/3PZzEo4+M2zbQuRbWCJi7AzhU6mVAIPZvmHZH4N4QGKI0a/doVyAPxLoWhraJImHD/9PHOx8XIq
XgBLVOjKF5lsOEuZEwZwyWql3cyurPsTgyKy/xFwJF/PCnlyuyFT/J5l993OGcLBrRSbrJo3MnMH
EtWZxtMHaYBuem6G62GQ9JfMb0hFIrkvr+JSS+ZdrxFN5cxsw2M3pGgN9ETWu6YeujsqyPWHSpmC
7ra0Iv2jOZuct3maD2o7hbemmsnf1Kmwb8fIbq473CtieCwjMOuzrtA8TBIJiqHAMX9lcjEeZt2e
fkTSZDwWjZ89h3SyvpSJ3d3qTjIeDGw8ljaojzLP1XCXjU5/o6em+dpXIexOyRQq7tgN7bRTAin/
UEQAmmc5bQJvquX+u2D0bA4QoBXXnTkTtuvByj4Oed3Ot3RZB/+jA7L0gVEXu/cGqBJbd8zD4toy
wuml7OrwYEU9TKCFAj8ABU3zGEYaWgG+Dd35LugmBoBmNZQeUjWXX5Nq9h+Ltonon1hGdZ31UrxD
8A3lnF7PG4+6VZjf5mVS3PAZtWCvOcn0r1qpRQZrWpJ9gq6o5J0NYfghb5roV9NWqXqQrDrnTWxZ
XcK7POheVX1ovxZzgKZMH9rxD8QatH0ddDrSGnmq3elhQ/mtNX3Jvezyb9/Q1MRkwZRnAZMA8HF+
siIuqlCq4EpWs9nT4X5QpfY4x/IxgprZ77N/Y2mrcbV2mClJCK1rB0K2ZVHE8ANLzzNOmZYcTMBH
3fh+iB2LOrGwCOplnlpFK9hSA6RjpXRyh/z68rZtrUFs60mIbSel06ffkQL/aqIPo/p42cBKgglF
kcZtgd4VLYplLGrBqxZ5O1HcKFTpm9Vb1tc8DIbaq+yc8qgDAeYh852AU5iZ/ey2oR+puzZRs3/q
QIv5flFzW0ZDX+0u/7K1pUM2Sn4GvR2l+kXATwN/HAIdYMTQfZaU3jXDjUbDymXJyv8YED/gZG/t
uk0K9Tex0aC+JCo0jiAwjKm8ydUNS1tLWTi/EdlZbAlpxZp2BuiLclMzau12tHiT8vCGwpsuwPla
IiciPgtsApFqp1ovDhyHobHxRVaN0Fgkn8QW/e5zI7qVRuWAvron2Y99c0i7naFtmFj7JvCw/mdi
8TJ0gKyafkyXrhm/JYa5izsg2flAB3OL3XJrMQv3kouuKAeJxTTTlVLfNGTkWyiElfzIpqJDhgTu
AYTPYr+iflJ74p5AIeQHWAcP2dF8DiFW1v33U7lCh3BiarFvYyFnySRRovTL6Aqx0zwNDka7a+X7
MHx/1ndmarFxo2IFfeIz2lqM/q41ox0Mq2nxosswuUumdzkIrF0bsGhCaoxQDWj2hbEqKPqucdjC
ofSiJnLLEI28K2SoXAO95HjLKVbd78TcIiQ0SqJPuYS5KfPdqN9N8i+/d/v05fKq1nyPPJMCi6qr
bzupsJx1RmoAGQkRPwCQYAPaUOYtbqYNK0vN2CkPZDOaSGZj2Kbs8KOpP5lbzMlrG3aykuWgXTbX
c5X8lj4tDfM4aElN2V+5n6HEo1nkx8+XN27L3MLNowl58yZl4zTtZ2r9ZM7OK5kcCuMvl+2sdDNg
7iNnoGdPfxgI/3moqzlOtd8xIt9z72aG5xhPnfqsTFQ+ol1YHNppu3G45usCsgHOHQU7mFDPbToh
HOtBAZhCK3Ix0afdFl333A1ltlfqDz09HMnZAEWsRSgHFn6WKDsWTepzk+SPg2YNcA1Ig97tJe2j
kXQ+bA25fF3a1Ss8HFutqlWLv7kA4AUTgtbnFs2u1ZsqIewWU2rRblNQG06GSPmmJr4UepVe+ekx
G7tso5C2cgUDmtJMy6YYAufw4snFJ84Tc6CtkofGddHdW351vOwzK8ft/5EwmiCz6EgtVial6KDr
HZVvOUmyvTHDK2nWzQgWw/r3LyzxDmYWwRGjoIu1zKVjUggmSsUFBRH1sbOOpVrtLxtZ2zAmzwVn
DDMpb0rqymyHdVILYjdzckfGsLQt5ZEVV3BOLSycz5qRgpG1iayInnz8MZYPinaVZXfF9Bd5ukD2
0h8FGgGplfh0J5leko/5ZE8CU6kwRNo5Xhn+vLxbK4GJ/iOtKEDrwIuWKOJkiK1SKzUIQpQbdbjJ
9f1k/yqMrWf8ysCVaK+CvYE13uJ/i09vpFk3RSKlaOOoODhd0F/lvVPPrpUbZrCznNC+j+Qs/BA4
YVfs6iKrPgxDmj5HsxbdpJmaFUef8e7YrapO36umnz6LUvmdGo8Q96oos4MiN6DgbIah8d24YPpq
b0bRpFI4iIzn1IE+xqMJYl7HTVPVPHsUKd/IAsUqzmsVrA88NBzJFL3tZS/Zn5LAr2kQ8HIz5P00
5L6nN410PbTCYNVOe1Ud9KMxdcOx7ivbu/wx355kzDOzArMxTdI3MqIohQ5RUtJWhK6kOrRWErza
E4CR3K/fL7qOKYHmBLwDAH0ZDkcnVuI8pr+Ydv3kWkoeXYelabuM62zxg6ytii8n2L4cTeVFfH4I
KM9IxZAyahtOZXNb2Gb5qMat/cMuNUo4l3fw7XEQU1IEVcMGfgtB/rktchvHbHomSMvyodJoJaFr
3E9HvZQ2PtWqIQs0F3p/pqYuiT4C1aysPOlpMwNunCKF92r0ATWefaNXT5fX9DYgsqY/ppazRH6p
F/LcYmoy4fhr8oepK79eNrH6ieBuoZFpa86bwF7pGWeuxMTQB7vM1z4maPCFybRxU628+VkKkGz6
fOBmWdX55+kihypeOtFfGQ7d/BSlt1L8EqjXBiPeEdKZ1e2MRnr8oUyBY366vMa1bYTFQChrc7VQ
ZD23LUuS1UeJQYMYqeasy70sOly2sLaLtgB+k0IBVnxT9+mMwjeJvV5UvqD1NquPf3OWRJS3ITYS
ZITLfs4UJEU914xvDsmVnCFcMF9FZFGX17GyU6SBNHD4SjpXina+U7ZRVFFpK9B/TIrXJXvmRzYs
rJweMPJUCwTCQObfcwtZxdhg6Ie5l+f3fvghqu4t59egbjwYV9YhJrwQCWACkBnORTBAJDNvkzzJ
vQGBR/3V3FK9WfneBE4EprndaXosY2jedO3EDE/ulTDrDslOzR+0bkNxceVGMgEX8ClENQrfPd8p
NfV1kxJX7lXKUck+DfaxsL7o5rVsPPkGiikM9V7++KuLAqUhBAIAuavisXCSsigJSPVgwGAf3xnG
S2h9TRgo+7/ZWCxqSuSgK2xszPmD3z1Qso6j58smVr/9n2UsBQLqcW6AdmNCn6eDoqRXE1MC7zfB
SAQnhP8zy7UIKNag5xUsErknMbwamRY1+uQvVnFqYhEvm8gKKe9gIp1r12Hcud94nbx9+pFiUwrA
xxzSumXIMo0e6q6qzj2ziFw9/xS/0lilxLEz6dSMPy5v2Jovk6xCEiYgYKiJnbsWLuekXd3mCGA9
TD3yyUxTy/TUTPgHj5NvHuUt2bI1Z2aBSA0xIwBF/SKSdXFYOGXRE2fMiPXcZPH3bouIdy2WndoQ
nnhyYGqtlniVYUPK3ehX33yRg10cbjjCytZZVD+F/jnVKPr550bCQfXHWhq4tIxbyYzdLHw2mYMM
HVcxb9GMquaNuCM8a5EJA+kkE4CbiRa1ujiiQ6MiMDlNfCvneZZudfQDTE9rAV1MW2RjKx+JeQ2e
yI7OdfBGjMfW+5xcXM69upugEOd1qX+qxq2mzBsrgjTAZFZWcClydS6OkiwzlUOOBvSwTZhh2pVK
7lrR8bKHbxlZBM+qVJzWHzFi+AC84RfT8r8QWxO8BIKBFocGPrLMcWVlGM1xhJggVqm1a7shKL3L
y3jj0r8tYIOerRj9XlycbVeWjMrR8h4rZ5dXO9t5UlLHkzfiwcpukWAw6o1Mt6jriz8/OTl+UZek
0SWV8KpFhpVJpulL8O6kjEF8ZH6pkPDVSf8Wa5GaIjRqoWCVh9qj1vU7I0d+L9iIo2tLObWini9l
Sge/i31hBfykKctHJeoeNGsLn7RqRmO/ePLrvBIXp7IfeTOaM4N4fWrctaN2bwEeUbPu/W6MKjIZ
mkAOiQm8xWpmSTVrQ7QoqHdbAM0qzaWBdNnJ3lw9fBh4achpKFkp5E/nRtSiynlwmoBCDeMwONGe
uczjEIDlSeOnURp2YbhFwfMmii5MLmJAbJeVNbY0K7JIZ6Z6H5XfA7/dJUza6elBr48wXV1epPgb
z8IoeQHva1H6A9UBE8T5Iq25MEujpVFr2w05uwVHTbmHt+FozvZT72dXl829RcEKe6KPoMBWTOFp
4e2hD8lyJ5S5BsqMXbovTdr2xyL2CutzkrwoymMYvjrBzWWza6tkFFJHRYgUAsTg+SrJkYcoqyla
a/VNENKfES3j22Z03KLf4G9aCU0Un2g00sBgkspZek2epHNVYMpU5etM8++6NIHGqPrVOe3j5VWt
mRJNEhl0FlfG8rGq50UzGD3eYpi97DZK2d3b4dTelU0luW0w/UWkYmjSofZEx0lUZs53cVDtRvEF
BXStmnv6rdBZUy17N+gbDwEnLbDxpKxvXpAO8A28hxIXrPrWLrECy53T/DFSUiZP8+Iw5fnr5X1c
8w4w0mJt4nZfPpMqq+7TWggw2L3xbzqNRxUV5jmoGze2k0NjbrGIbdlb5ErN2IClCrFXZtEvOWwR
JR1vRirwjVQ9mvW705ffG/pneYsjPuWFVaUJG2rnMO1Kn5DpPRRbLIwrgd8CuEyyT9eEPHmRyObF
5MCBxxrGRL2utMe2N/Yg7t5/759ZWexckHV1Eov6/hiqB7n2X7u2utfmn0FUb/R/1tZDLVDABUlm
KA2e+7o2T3E8xxORuH9KB4dRMskNt4Lvyg1DcY6yO/9Q0F1e/TqT17UP6xAEUcoulL/I0Re/id3c
bx6rCEnXjXixas7CyYG6gdRf6hVOYwi6QMw+N3N5YyV3qfZPPVR789+Svni/Rf0ivsXyZoHXgCSA
xIZdXMRcWOk7uenJOBLH+SmlEDrm0QZ4eC0Akp5pPJ5I0+DBOv9IHCK02xtiLVWia7nLd90wfeMl
wlSVsXFPrvkD+ZPFI01UpJdPw0gBnpdbNEpi6wosIUjoq0ZNN8oObylXOKqnVhaXh6lHWe4IDbY2
1bN/pNkwb/xRqz/CcDV9VqTZYnLcLI80VVJqk1ZzG5dUQ9y8jp0H1Rn6ZzPbq8MWYf3bnu/iZy0O
gxNNhh+aLF6Cvycdjkx4mLMXGCG6Wrui0jw9PDZb98Cat9I04qqB7UtXf2cSJ8m3AuWuNUNH6JV1
ex2Z2vUcdXd+Ol5NHEW/7m4SvX5/xif6VP+ZXCTJfWFOfh5gEl4Ot9VNd7R/tv4OwNWeTmIebZzH
tRMiULsU6XWYApazOV1aznkqOAIUx/+owUg+Vp8v32yrB4SxZ/RJxdt1CRJRAyN3plpYAIcc3fRy
psTHUVOq0I1Lw//ehn35N3tIuQnaD15+VJrPz2Q/Tb0eCPRQm0fHzpJfc7m8KUpKDpZ6306QCWZb
qjSrqxR1Tvi4YM5cRpqwmkcjZirCs2gK6LMMa2J+qxcO8xfGRtVhNX/lY4mghsE32DvVihNEUrm7
/TZlJHZwde48KzjEyc/RciXtQ+U/W+pBtzZCw2r84RhwEHSB2Vxsa0hfe0500UZtLBfpmI9g9A4+
YjKXHWYtNaFe+L9mlsiYxp4CtROHTq6DfdC+SDQLquIQTjMaxxshde2zUb7le1E2grllsaTAkBTU
PUWiNwIlanz7H6caLE9qxxA6muR4eWWrQYxBOJ1HDm0D3h7njhk4vU2Tj69ldtqHqH4qbAtB6mI4
pkZwUOf06zgbyFY8xObWjMvqQk8sL8KK36Jo0xj4TJRmr4P8ZU60x5LirEdD63B5lWtuQi2RhgeJ
M/WxRRpmVX3uBzGmkspI3NLQfzltdkNjbUtway120TIlpFjU4JUle2HUaigDjkxM0nb/WlRO6Gqb
dL6r+wZBBI8orly+3fkXi7sxG/IWG7kFgBhB9CIGQa+r0DVuvA9XnYO3PiUeIpaYAj03BU3ONA8z
3WazbW3lpnW0IL0n2SxHV0fKAIh6Hze2aw5q8kFvjfBJDdXu1gbM/v46DZVGqPJ4lTPkvDwURlR2
tiPxQ5K6/Uw+zVibGu9yWGQ34vTqkoFTiQqaaDouuwOxoYSpXRE1SYNvNDsO3AS5Zb8Jv/n98M/s
qC9hpnlqkX9UeA5ddtO3X5ZHK6Ga/aZQ9IZyxtAGYyjJdTy6b/vBhCK+2AVwXOb502VDb+MZhsCr
0fUUr8llhqj1g9FpDv0Jv7nLzW9jFrhpfsWDnM7IxpreHr1zU2LNJ/kK9F6lNuqYUiZU9Zy9U5As
bl3oW0YWmVhvGE2liJYOSiZB88ORejd5t0QAKGN6H1wzVIWYlVvEEKY9ankMKOUnzN2YaX+VWelB
k7ZKQStLAW9EisBMFgFr2TicFJLKUqGqnjfWd7ryR8snIAdlsHHNbNhZMjEj0lsgzjrja9nkhqV0
aKRx7xtbOONVM7A9iduZPGQJAZecfpKaymTXJr/3ZLuwXccs4Pnq/PcHK4UuC1PWlJAgEVi+44Kq
JlKlkP1HZulm9t62vCS+t4toZ9ffzDI82MwEze+eUxFBCQQGtRcF1Ju9cD0zasLYj7Bqp+knuKFe
1JK0R5ZQaGMGyGDYLQuc/eXjuxInxMiZKVgooVda+kivBXHazVHB6I986LUf6TQcZzLyCc2gy5be
Vl5xxD+Wll7iR0XQjCOWWvszgy3kJHvJN/bz+M1QyfX21VZvfsvgIh1J28IHyoXBsKlcayBj/BAP
zLh9iSx730iv1hZgfHUv4TxjPk9gQJY3S2fpnTE2SeEpwBan8HFUp53su721kSK/fbexk//ZoZVw
HgfropRL32RhsaJRuf6iO7Pnx55kvGbOF1vakrR5m4goLAlSIZySdWmLfbTmcAiDmjBSmbfqVLoa
7NeXXWPlZEMhJShs6QKItOp8QWOVUmhgptcrbVV2J3mI90kLdQu6TVu86GuLoXZsAjkW52z5IqSj
lkqpatFOD0rXMD5uplS/E/jzqgzCemLumQgCgnCZ6HQ1GNza5xSPRpO7pW/cWpnRHqQpfghl6SFr
dOPGV4c7RZJubLu+ltTic1XN96UaBPDAcwqb8CM9JJ20ub8pkMDxJTKyQNb6jRP5ljqV6xrQt+j/
k6ewJ+f7PtQ9EKYkLJgNMg+lkl3JoSCMl3dljz7aCCQ69j15/BnMxi5WAsG0t1FuXPnykAswYU2t
jILZsm3QlD4dyEkSeICboLfcoH6C2Or4bvfCCEOzSOUAoFmeyyzNqqycAgIBeZjfyEcT6v1N7byV
dI+2B49jnnYWsJllMt3FVa5oCWaKMdnn3WdrEtjYdryaK0Gn0+0mhKeUEtlDo9nKNVf3kWelsE5O
sRxxJA2stMjAth7DiTW23lgqt2m4BQlYOT0CYf6fGREBTzOwvIaFqcNMVNDfSc0PbbglvL4StUVL
UAdRSe4K38m5CbtCTiiTCG5m/aT7H/r8FWKddnyym1ddv+r8jdxlpdyAiNKJPRFsT5bUTq3tT1Fc
eHO1K+oPyeRGFL+V3TDf6NI3R3Pb4bPUX73fIyniazxDgFiRzpwbZRa3yEqAfPQn5IdJK27GwHiI
pNf3W6F3xfCXjO+ry6oNFJOALVNUHI102tftdF3VzQ6Y78Z1tOYUGpqiQK3A2L0pQw+xHVbkQzgF
Iypa8y+5//vXoRMgVBV8EJ24RbqsxgwE9GaDc8ufFONGQ1Mg3VjD2vkBYidGvYAI4XznH8RnIrug
cYrXIQeS16YgGXE374Y136ZnD1IQ8Cm33eImDUy7cKiHsFPmbceoCSQmyvCYhLvc/7cedlmxkccK
N1pcReBDxOwa7A/UzMWqT3w77euaeXSGnDU4Oa1udNXhsS0+RnbkpnHkVlvaWSu7yMChaMrKQNZI
oM/tSVNvVLxsCi/JxbSu/bMPuFw0dQs8uOJxom8JakRc5NTqzu3kmlL6YSSLVLKWbuZBhWa5N7ao
Otes0ISlBsn+cUUuds9OKnYvnQpERm5HBKW3RjRXvIEBYJ4Y0OUCH1+Wy9TOgm0t5O+X6n0pU0pN
6IZ+Upo7ePvV4DhtodRW7YkmJfkpTA7Lhhv4FGNoZXbNKsabzhmPVOJd0/mlWT/IWWDns470jd87
fkyEMxH2g4nNkbnfF5s49Hk1JKQ4XEztlRUMyIxvMTr9/juWbs6yFMEcRfF2mUTonRYWUN0WXkDx
AWKINLqO5PuWjBhtzP6zOrn2/BFhnyD6nnbHfn4It+L5mquc/gL13CETY+zHKtcLT/Vn6QbFL/VB
r4yf7w6DglL5v2UuYlStJQobyTLjRN5L/BcJpGsLwrHLZlZeMb9bcIDzAa0wgHW+lsmRJ8i2xeEi
jWhL21NGdEWih6rYYlBcCxei2ff/Lf1OqE7Ck1HPURRmSuGl2nyV6fCROPF+Hsyn9y+IWTXaTnRM
qHMu9i1NlCruqH95AbVnywl+jHV0L5Pxwpa0lU2sbB6NUmhVBN88fr/YPLCNWaoF2FLj8rbrgo/z
ZB6tOkOOwz4kSXslax8V4LVppUJl/kFVnk2zvgsaw620H3WSbCx9Lbs5/T3LLW4rnt1Nx++ZDf9L
0St7vVZujDK/iZPwY0NlIwUHaZGv0m0KIRHZcNmVCwhOQaSL4FcB4bUMOUOvTsnQAk7MG8fNlOtR
8ZAVTNXIyySyuq+XP/SKP9nEawGAAyDECO25585mUE8ZPGWojiHtbByn9Pvcb8SzLRuLk274RZI6
flh6dZS7s3/Mp2BXbQ4NrrrRyUoWLhtU5SgrDSvRk6PdfpWYK0p3Yby/vF9bVkRUOzl/YekwEdux
FhMJuACwwjXPPtX+dNnK+o6ZgkgDUWQI+M+t2MocW7hh6aWIsSsM0KcRzafDZSPrS/nPyFInIIRM
R55r8eml+1x/yKyrePLGbgMNserO1A0YXGI6740OV5VbfjxabJjUaKQd7XWpVXcdLNuM6aveoPhH
ddgq9qxtnyi8MGJCrgMQ+3z70thKIIFlKNu2Yyqfzp2c5UenVT5f3sCVGwwWFiqAhHwMLVGDVVLF
ylRW+IKp3iMvfCz8H5ctiIfb4paGOE8Ii8FMLVigzhcSDk2n1hrJoWVHGVxqEAMk4cB8eZN/G6a4
Iy4G2Ub8e2sTgl7mfCHBRwRPWxba50wyWkcnxWqjXe981bW9390M+rdO9t67OAxBDS1mdAh4y7gf
+YrWNQVpTtm9juZXv74OupdavZm3hjbffqczQ8uA3hRQU6UDd6ZSv1oJIXtLPl4cx/PPhOS3SbuY
txyMsMsCWaP3c9G2JlnGeDu3H838KIVf6uCqGm5L9TZoNsCca1/o1Jw42CcxqAjyuKs7zKXl5E3y
NZzKRz/6Jo1XbbwF/lm1xeQfKESgTPSqzm31MxrynDQuQ/mlteMr3ZgfC63eS3Xn0lnayAXeHlwx
wS6AerDG8d+FvxtSGweFuCmGIXMt6zDYn/1yf9nt3oY9YQPiWdgMEGdbMgsUcW9PxYAGc1f8a0xP
VXwXTsBANh7Haz4HQps5VxJDmiKLfVMU1Bw1S1hRHk0/oiLyeHkZb+MqAuAEVZ4HvyPDYqs6uSrz
sopLr8h3ZokW589Af9Di6wxt1mQLrLnmBafGxI858bisKsKug03Is2fdjZJrw3o0jNK15Otm68W1
5gKgKcG0gc8D4bW4+qCzHXIjZOMqtDfS+igE4Ixwi2Fg1YqQk+BOEvyBi90L68KgbJyWiFA9Tg7s
Zs6TZG2xsa55Glf4f0YWu2ZXg0SkxcjM4Syum+jnrNzIypbI2+rHocdAvkgtBnXe84+Tl2VjJRFm
7MS4zRjYveJpCm1pMH6zOvNeDfxs4witWkT8mTYpnRSw1+cWQyPMDdnnfvWzf8QV21heJV1LQ7lr
i+NlN1/dw/9MAQk4NwWZXtvERYE7TFdQ3VVD6ToGad2GmVV/ODGzOK6mb1RdN2DGT/dm/7ULn8ro
5fJKVjfNRL6E8iLqqEsIGoISeg3UpvRU9bGPD61xIzs+4BHP3ELwrS6G4CMDeSY6LIswIbP1g5ax
mKGJDuWkeTEInxFR8ssLWv00J2bEn58EhTQbbBM1y9JLuozamDdG+0kx3bb4i1Aqpl3+dzliY0/s
MCKaqpDs83xAfljr7Jd8Dv7m85+YWJxUamMB4jiY6IMnI3qInId53Kgrrn/+P6tYnJlGd7rKEI4M
adUhDG675FhBWRHq6MxsPqmFuy4TkpMtW6b2UHEMTaVjrMtD5lIHMTMwHyXjm9nZu9bK9v2s7yqz
i6Gk6a+S2fm/7ecyazAthrrgAvsdXjv1U68f/WaroLnh5UsNHTWFlsAusZHWzs4KH+TWca0t+MyG
jy+hqpVZDIjJYUQJdk677+2Dod5YW0WdVd9gAAncE1UQpHfPPVyTpzBURqwM5U80P6pp36ePqR94
VrKVz63uGnBiSD4YUyOtOzcV6lYDcXNJoJM/adU+zf61tmLpamZyYkKkRifnNQ7SVrN9VmPmL3b+
Y1S+J47X28/2oLoAai4HofWt+7OeRRCyeiktBp03WC1BeRR1u3AcmYh1B+NHYbxctrW1sEWUaIKg
l6uCvQtr44reTT9+MYB+KNpXtbzv1b/IhRlU+O9LLQIGnfKkDnSsqbn+I7WmyKVjeUA+5fryqlbq
XWSSfwwtZ/6BJ5f03tnCNtjX/icj31m0D+f4aux2hXlVRET38MqXt8DDYgFvgtSJ3cWdOysj9MUM
snp+nbz0TnztjJ8MX9hkMs2JPYVqdFX/Tdp8YnRRiyr8uQmDBKPdUB8y9bGsBpRcj2rzdUCYORt+
Xt7cjeO2bMOBjq4SWRy3vAM+zExo3ZZPqWRtrGprKxdHDm5eY+4zzMjFTyP2yvbGghducq7CwZsc
t9nKbLeWJf785IgHaRlKo4Y9f7q32g9F8Umtni/v3NoD6tQrFwe7r9KycoSJeXgepx/atHEfr0AP
zt1+EXRH2w/MuMeAPbYv8yQ9KU7slkr4CNMOAijGbZQ/lCkTApm5deJE0nrJ8xeBpLbVSo4jTJt6
8aJl3V2cBreWNd2kenRTO7I3lzlE1ObeGOWNeLkew8g/0URh4Op3MDj5cjljrp3WEpxjSfdS+acc
h8cwmw8KAjNZHd8zebtRrVj1Fa428K48594g3DUGBMY0FifOQBKgGva5okP7sgXeXb0ITswsDjbS
lbUTT+xpG/WHzLa9eogeeqiPM+3f0NmaKF/dRmZBKc2CuKAVeX4AzLrVemYkyQtaQZyZeE53bOFv
k2dXLb4kvXv5MKwv7o+5xa2tQ9zfQOfOeSteJLAw9pem2M3NQdt6F2+taxFIqP35wdhgqEue5ZxB
qpt2vG31B0m+0fV//2+LWgQRxsWkIhOd9qn7bunHHPa68U6J7p14d9nQ1qIWoUTgUju9wFALS5f9
IfY/Oz50WU9FfjeqfxNW6N8IDCyJlKGLH3NywBzZ17OEGX0vjOzrIvwia4YXZ5NnWiFMRzRYxp9y
kD77zlZLV6xiGVREHZqRQ/hB4U45N2yYjdHNA4ajSL4eJeeW8PkY1+Z9H4Zbh23tvjm1tVgkDIJ5
IedEkVFNjmGwG4rHbr6iYrN3JDcIdfjW7L84AqcmxU862Vc9C8oqjVhek/7K7Fup+zW26KT4cPJu
kVqv+Yt4OENACQaIvti5qbrr2zGFzMObk4PlM2D7TbXv/Kk4qOrODrZYulcvolNzi1iSFZZWdg3m
KnJKS79OQ9WFsdsOaJY5d3axL7N/O9PcOBSr7nKyyGVICdPWKjXxCaV7ezz2BWVDEA3mFpvYWvg/
Xd0iomgFs2ktNSqvGL4lsieHH5NpI1MWf8Ubz6f2jo4izTJYxc6/F62RLjD/h7Qr240bB7ZfJIAS
RS2vkrrb7S1eYjvJi5BtJGrft6+/h7m4k26aaGJ8kQwCjAGXiiwWi7Wc0+KGqb36fmriJ0Rcmitb
J0JyIRVIer166BBgNfEtTv+u7XWPQOVCiYEQkD6IgXXJwJEwajmomdB4hBkpM/3akyXIdAhyyoP7
r5B3bdBIcoGrY4ErdNf12zZ85n565EjmLj964znj5qMH3LfL3le5dOgSQylToDPLvb0VGgk88Ggj
TbR+6/wHWzfaqTTkk98vbc1CqnUyRIjNHefK8/mnNEedPKmNXbx+JK8BBEEPlXm0UVEq7ZGTThzY
x9AF9c4iSFyjDPg4XLeprjamNoZ/BdlS2nN0l8LKGQSRBo+y5u1/x3Y0LlW9cn+FSH6OIPJ0eQEh
rMCkYxF4GPIfX3iqOZ5Kd8qQBwcZkIspVcm/VUY/rB6FmFX08SZFGqYliNHYwsPNX4ImL65mPPku
W50iYgJ6EeaEgGiKBst3DSwVy1L0s9eYC9kBGN6eANURdHVk+K+XBamezwJZDJNjQNvC6K3kfXIg
fzil46Nbi407ey0PRrHtY9BnFt12Ndi/UY2+Z8hPZatzmzFdeV2lJ/p00KkoJlbx77nvczYyV3OG
ZhV7bMeIgpxmZ865H4x5PYBIxqoikgIi6rLOiiONBnS0l6L0jekDuUHNqsZqjU3Unop4LADh+mNe
MWp5WYYCdcBC26pI+v7B2pWz2NPGeqccUQhyVvuhnNAPBGnDjQeOo2tjBZuUsRgPSDa5NyZCgNDa
su8Y3EXnkDPlAU+A5Zz9d8Ae8UnoecXUOsYE5Tpvs1qkXCj0nthP1j7nSR4Bdxirvgax42v8psIF
nAmT/NqIKitpHAhbkgU9MwZbQwvwUoGRrj8uL7XiUoAkFCrxPMMLSj4rVYuMi98jtOrWCQx0aTIF
BedGZK7GsV0523eFbwYAiPk9LPXny7IVPuhMtjC1k7AOLHsjcI9QvDI2J8S8jGtFzUB3to5cQXVO
TnWUTumaIT/YN6i+JGt/7yLYaasDbTpQowAUtr66rJRqQcFBgFkWgKihkUISlg5bZxULlBp7cOi2
1AJQFnGWVxD3MKRAq1+8AEhw3U3ZC+nGUvPgVi0pWs88QEZi8AhIhNKSLgBwHRcDvXtb0wXZ1g0P
bOjbiDMQU23bMmrkqZYWY0FMwDlQgRN8Lg+Tb1Ni59C2xSjjNL76/fUYX5nJHR80R0IVKmNe5F9R
8jzcVpc24zZ8gr2wODDZFK51+oUNTphb8Vs+dkf0KP5cG+u4kg88jc9kS7dl1TOkf5H5wmsue5hA
y50w85NRd2E+FUGzuW4wMePhsiGptlIgfwJBwkQGRX6JeFnrNbMoU4/465DQiF9MnkdrovEAiisa
7c1/5VjnW4jqZz9lFHK8eI7uqqiuMLjUPhj53rN2l1VSiqJU9JUC+gytueeiXGPMR8rgbGogGCa8
PABJqwXzTWdeMfvG0w0pKMUJaAysIVyc3GQUs6Zkf0orI0n4Vbs5JuBi0CWzlvV675e+GRU8vmsK
sORd1lOcMulRAsgqZIaAmg08CbnDgLYW5ihXRD1N+UlA8wBLl+goLJTKncgQPz9xnlle0ZjMkLFk
7o9hym9izkNE28+IjI5u2gXUcKPLaqlEuoCiFcRV4G+Xu8Omcm69TfQ/zuZnwwj95Ku7Hfv5c4ni
jvYhrvKjp8Kky6EerRiM4Wg7cdHRkk6/7AwQruiIJPR7YaRBPN9w9p97VUFaiRcYqvRIt2GQ4XxJ
m5RPJBMiDXPbL+ZwvQ18P87O/vIyKsYIIccS8x4ECwnM0HM529iufStud2sGLyZ9TjhKZEA0QYN1
ZCU/UYDBq9/wIlbqRjRUiwo0V9Fwh+PAZLy8jGRoLm9w1gkqZaCn3pX8hbivo3OduE8V5WhJ+MAd
/wdKBQMhAoZduiAw/JZkvYE1NVPrecTU4lhauxSzJx3YKjXrqkit46jj9fy/suTKt7ekaBnJsa52
/isFDm8Zx1WILqqXLuE7XtVHa1jagDT+J48kr5eFqy5CgXiI1jLgcr6rraLEM/Ujwe3kFxM86ZOP
ex9NRoFvJGHVaLoidMKks7FtGN7JTAib6E8/OVhDERXZW9vuFrCcX9ZL/CrZlZ3qJQUU3dZjOlf0
sk3mq1V8Bx7HB34/Cp3ooEQ2HdMG52chIUPiNT5+f++Xz2Y6/bBKI/qICB/tF+AyAJqiJKIhHfVr
lJQAJhoVgE4kICa7LEHl70UvpGCtcTHHLB/oeJjmDImu0CVDyKpg7YEBrJuZUXnfUyHSPQ1ESOp1
IsdL/ZfWPZZFZG0ehsVoWC6fyp+XNVJu+4lG9HxbgH+0tqyCMGsxAhO4Ibap2XjlmrmYLga0DXqc
5T5tZJG5a3VI3awJGocwOM3DpHgxs/5DcjALiVMJYD55b8DSgdMi2ns8L50PBHHwLkcvdWSavS7v
oNwhH9C18HSI2uRg2CBZXvQM/scn3W5wrjMeseE3a/KAVJ9p/PTft0gAJ6BPG/0A76a0/Q1gv5WL
V02zvg3I4Bi69IJqh/4KwGTTuQ2s7eaVhQcBzvzdhRKte53qfLZOhnRyUhRB+yqDjNXZ+9kjZfeI
dC+vkyqOPlVDOjcNGQlS7BAxT7dpBrSyYzNGdq/xkzpFpAPDgMdujRRSOtrvyzbfg4k5KIdOY80q
zw8QBsTQ6PfEM1N8xknU5xqWP8zCCQiyIy9I/ZccXZG587Py/7m8bEqFTiSJZT2RlPnjitgWkhrg
sjvA1C2dQ9FrIi5loudUH6HviZQW805rM2PZJr49Ms8I5hb3ZmpGjp2/TOYQpf6AjVtR2HIiexum
oKr5viiy+65ddB+jih9OP0a6KFab9daaQeXF819nDL/xrd4XgDZy6/R6se0ALuSA6dkoLT/QNyXA
Nf5vXz3prKV46o226DVL+N2y/GiBgTXvACixgufafP5/7aw8VV2lsTdgzhipXzc9VgkgLCu0To06
GBSNAXnSuXPMat1qF6uJQdbOKgN7TAJQFV/WReVyT9dNioSqyWkdLpod2fpgWqE1PQ79k5XflutV
qbuxdLKks1dMrbktvdijZb6tRifoMpCsT/1uytKHbPJB7Ddp1FMmPQSyESDR8IaFlz8/H1071Gsr
+ukwqxMfi5WWe6zjF7dMjhnokAOwg7AwZ9lz7fvXpF2b/X9eXzz38N5DUIOqtvyEnrw4pTX6lsKk
TuHOfs61h+MYsvlgT9eZ7jZQqQtxtoMiNrLLSKufq1u0c+Y74BEOvdS4t01E8mxAKomHA5hCcoDA
ramzW0kfkLW4uqypwlzPREv+rrC7oe8KaFqad1mzK9rXKtaIUDhviED3Jf3DtSZntSunifkiOjmy
9jEbI8PeZf4+nm4GqmlEUOoCui5MUSAJCM7X82Wc1txk3MUyTs6VtV6n9Ws2f768XEpdTkRIB68w
nCSPOURUfJeNdy0A+QBiti1Xvg7rVyy89ALBCNdfZSSb2LrZX/IGGwN40ZJfr823JUET/Y/L+igC
XuT3USwSDC5ooZAOmptXXbq5sDifgf4OFZxBR6Gp2pS/Et6VX3OL+4s5QgIxHqbl1uuPZRz9dyWA
WwJECRwigcFwvu/ATrGmTVTbkpIsaF4Dkini31IT6qg25ESKnIh1m5GSZkbkPtpfBjssrZsqexu2
w2VdFN4W/Jz/6iKnP+24HI2UQ5fMB0AigPaXmyLbG9mbT++r7fGyMNXeiIl35JcF8Ks8n+GNGDkH
fAUad9bOQrbJ6YN5a9KdixE4zeqpDA2+HJV+SEIjnhTxGiOeOnDrorQzR/023KxEV6lWLR0KOnhR
u8D+g02fmwHz0qm0ANQZpgDCBucy+Hvrg4VkUlb7j3b6w6Pl8fL6qbwB4MhECztGbgGfeS5xQOg7
g58MZYAF+IJTG1jGEyuSgK1GwJlmqlgnTAosWopOhsIUMXC1A+tyuC7X/ZbtVxOQ2JrrT6yU7HtO
9ZIcqej88HIx7DQt9wRQbqB4CuJsV5ZRHw9oBX8wEIRfXkqVKZ6KlBxrN+fTOg2IiNFmdZ1X/pcB
A8bUTnU1VpWRwEaQFwcSPnpBJSOZNjxOEgOneEEXo5W/tu6rj95M92jyqzjVhNbqdfxXmAziXA/l
WrsWhDVJejUXFcYuxyvwPh25XQWGu/22nGUMPIPoBkVUvupES3lMOyXZ7GSi5btmXjC2L0tiBRu/
AySxZttMzXpaklWOMeZvJ6HibDXfU9PuAtKzsM7XW7dZdiWhUUbST4v3lThxVHsvBmkOWW8FgzN/
sprPyWKjygPGNdAtfcCgBJQkwLOQmXjXg0ONgjYuzubiJFd9D4fNh3/ardP4a+WpROrzD4iuII86
dwFmj5ZYasCFOuRzHz8P9FNXHbZfyfr2AXUsgNqZAjLy3XDt7LeT0W7wn3lmhysehL6LIURdWVyp
DaIA0DYLYEK5FADm+jJtbUghTv6IbwlzMCzFAHYpi/p6MHWXgqqRBB1sf+VJ1rPV2wZXhnAKz1or
6MivLf1WL+AnH+09CjF3m7l+jsmL23ehU+iQs5WH5ES45OXyxZiKPJngUElx47HnksTPebrtXazs
BzbvRJLk3BpqbiAOwrLW+RXaNdbs26gbh1Aq44shS8AyUMynn9ths8yT3VdQhqe/Ohp51Z73GMnX
of4o3fRfMXJ40uS8ZF0OMaTHvExTh4uYJfnI0T0RIlmFP/iTxTsRZM/P7XxV9E9ZcvzAjpyIkPbe
qIsENMLQw2RQAFxGVop2ZY1zVC0W8JLxpoMvBk24tCdJmY8xrSGkbm/BtdC1t6mOcUH5dEThBw5I
QPgBX+9833lDitxdCIIe7+e4fk5SNwAHA2Ys70f4iSULrOzZKz9QHgE6+1+pwo+c5K/wcFl9cL7g
YgNpwEBCBz3QlzdIYc9QCE9/NIGCjlHuJ2lRSMfZhF+1F+slp3idcJr8GBeG7o5Bl7NRuD30dNkm
svImYm85jptXZ3OGHufTMH9hkjly1vxoVGvksT6g2c/Lmims4kyYZN3ukphWOkNYWVyPS4fYI5hn
TaVMuXonCknmDT6TjZoTntwbemI268UqnnJMo6bGr8u6KAKcM10kxzb3Bukb/AUN/fKCYd+9OyAD
5bdR5/l360hfgF6+czKd+emWUPz8xPyczfKnuRT7hXKjg9aGsgY8psZFiG+XguAz3aST5XljAhRW
6JYAyKD0wNs86NqIdHpIx2hECm8pEuiRLfQGHfiYIfChiI6lWxGjnWkifn6yXCmoZ2qwGcIa3IMz
3HrDfukscZ4CNpRhrbEJ9boBshD4lXgWyTfRUJol83t472atI9rftFxHSKQKG6DQvyLkW4j1nSd6
rJG1SINxDnzzdmEhAFtcACkveTCaIcqDjk6s2kv8lSod3NSfjMGsIbVoWdDTx7L82iy3U7oEyaI5
v5o1dKXzSxee963IZDkAlp/Xg2foLnL1yf2rjPiCE5uojaluel9IwNvOm4Ml2c3ZocwF8D9AnA9z
dXXZVehWTzqzHKW0ZSshEAC6GLzbtgc+5+HIo5l+uyxJfar+qiYd3Lnyy64kkAQI53VExskMKlPT
4K26d89MUDq6rV31w8hFILSijzNy+FtXfRsw5jeRb1UWrVYw6SCXdEYhHWPMQaE/2YZe1Hwd42/a
NJpu3aRwxWwnoJQv+P2Dn3431vkKEGJvQ8P2l7dHt3Ry0WcAMcK0CeNuEhtTP3tALPUJwB2BbZre
OVVUWddMh4elvBCBoAqEW4b20Pd5Tlz+sQUX6M1JxEtypEjRuMZPF635l9VT7tK/kt7lOzuTk3Ic
IWntMFrU1UHTf8S+TyRIT87adceRCHfeAQrWnX6CNSnRQRIpr4wTGbKv89o+6yj2iBVfHfB6J/co
Uy/FgDl59JxqlkzpGgQguYu+aCDNS67BNGa3xZQszpL1SM0iML1o6W9H/qkxDpc3R2niJ5Ik10D8
bBxzW5za/omwiJGd3+g8g9oA/mojeQaaWLzeZmgzG4gZpp1Bh11l7cxmCFozrLsZTCHAjUbv22te
fq2ncB41J0z3BZKjAD4fwssBWvb1L4f+RJnz8ioq746TVZQcxVb4W1wuQsPqNZmffBM0GQ/x+Hlh
UdmDk6HRNUFrDMSXysRsq2K7AkNemACNzSVhvIVzAvCvNJx05QqdKOlwOXNnbaMpbBEpM0Ps1xe+
fpnya6aDIdVJko4YxbTK7PZC0myga/WGG2lo9oGz/Fw8zQFTej8gAqN5FQCRSH2eX/bttgLhFeOd
IfHejAEkEc6PgT30ut5c5ek6ESOfLosXfSJyVJv7HbMh03zrxJqMqtK0T0RIh2vwJnN0xeNp9p7T
4Z/VPl42bZ0K0tFhWesAlxcrZVVZQPIkIuOBxv/8/4RI52e1W2+exDpZkwNGsRLz+weafPl/CZFv
2bLrsgFPZTzNcA9l1m4zWOByHRCbZr3kl3M30czuRQLPdF9S+xtPDsUHUKSw4f8aryfFwq2HTkxP
hD0Y8A7Z9MqnNuzq25zfmhilu7xoSs92IkuY30lUbHArzd0WspLmewxanq0tXklGQWdLdoPvR21b
7plTfr0sVXnZnkiVzs0wmE6xiRdTMn+zmxcDMNdT5+wL00RVyfGCKs919JIajyCjTtbpFM+euN+H
Bvj+aeDHO2BLBYauk0NnH9J5cp2qMxehmrUevSUq5zctrrtOhHSahm6zCa472Ie/d5enqvihbbHW
iJCT/G3lGeuY/Fmtz8X44PdPNtc4NrUItIqLYiLiVNmxFXRuiThI6zYGaXaVxy9oHrpsZ8obh/6V
IW3G6FjxYnqQwYv1hZdDwBd7ny9x0DT118rWNSArzRr1eKBuATEY6YDzw9R2DP1PFBeci/kFwIoF
/rifOh61zXWaHYkua6w0aVSXbXSFYtjDlu7TLt5yf3UhjpOv9nrttce0DkvveHkNlft0IkXyECwv
kICvVhwceot+GbK8pYZGhDDYd4knzNGAjRV6oKP2fN3mrrCcMkFytcBUGbky810PtEFrifrkYLtL
sOVvH9DpRKDkf7rRMnJqQKfCW61bB3FJGI8MdQqy6lBdlMt3Ikoy881r8mzZNjRR+PnjVqUhT9yb
YtGM5ylN4USKZOgWbLpPRkhxioNHgeT8UJJ7putMVxBKiAaxvxslex4HKO+LDzHzlkQYNCxIFzjp
fdvslvp1whw2v8GgCY9vpv5pzQBysPc/9KBxxVQSEFAEyqZkKzYgNmdHJOKRIafLLVu/OTq3obTH
ExnSalJUym2GXKh4NKU0Kssf7vB92HZm/Ku1d61uklS5eSfipFXtjWQgXQyVbPsLW3+a1mfHv9Fm
IZSBpAsEc0BgIvUv4w96a8HqSuxdvy7h1P5IY40NKi39RIC0arOd2rxxIaAbDnl5DUgmgJtcPrcq
B4s3OtAThU9HYfh88zE0aqReAo9H17p6atLh2mdoB9nGjF0PGCy5TwiIASy71zGGqrYIbWMeeofQ
u/uOzNVaqoX51QKH4Ty57iO6kxbrJtc9Y1UrSIEyTjF5bmG+SDIE0PUYTZtScbysKAbCT8I2MN/R
w+VVVFiCYPgDZgLmeD2Ums5XsQfGsME98KQTzIMCrCUmAXDYdFBF4iBKTv1MinRvTH7rLqMDKRhq
f2gaoKC2xR4Q98898tYOEteXlVKsHThuKNAnBEYMgKXPlUqHorC9RTCxj+mu7vqfdFhCxyCaPLVS
DEXWETzXIOOUw38XcMmABwDL9ZQ1X6oJfexm9+Dr0DRU7fLIbQpYcRgbbE58xklY7nKnZHYK/unY
q9jOa/PsiTjply1Psh2n420ZN/d55rzVaAIMps25i5OSBmTY2mCJW/+Y90yHKqPaTwvEyaLxCxQi
MoDANFmYH25BDy0aJ2e/3oJqcMzARbwbgkApDTJHB8CmFCnwfjBij/WWcezSxU1AHViW4bLs/fE6
Zh3++7aCFrXR9eWrcrSgu/srSwqmbO5MmWND1gpI1jK9qqYs6HlItvthiyh9XAEn0Bm7y0ZrKfzK
mVTJah0wptf9UgCeoMwFPsviZneWWfff4thb77yB009m7LDf8bx4zT4ZRjBnFg6Jjwkxp8d5LSrU
FSyzRaFzIUffnLop7LsetbuGjibIPA3f/Jn2ibObeQLHMqDvegkKizZXcc6Tl7Sy1yJqjSHd83hi
mrytwl1jFgsnEq2CGLOVG0ipWc+GIQCQNwZSNfo8+kcAEqb2YXbvqknTLag6mafCpOB7TmC5xghh
mIi1rGA2OvLbxCDz02jw4uvlfdPJkrZt5UZetzlk0eRpsI+NeYjz8CMiRJ8qOpVtV7Z9q6EYhxhx
3Ar2z1I9gPJdS2il1ALhnOBhxwS2PL0++nXG5w5OhrD1kM8kQCkBuUxd15FqDBqNVeD0Bpsp2tPk
fIZVjLk1/lktXgfrav9Iqp/lWNxaGMwb1+JXZ7qhaWchK/OrDZwxSc4fLi+mKTZEvoyo4DjFzcAc
JvvTvCCD2VGxYeAe2IE55o34xrxnPmYc2iIDkzSzn0nnFQEh/GZh3PjqZsVTaY7ODggphmZzVY7t
9HOEWzhx7yVrTL4JXzrRNJhBfJBv92wIzfy69D9fVl3lYaC3iTkyXE6gIjgXVWHMPe3zrAwxeISB
hzGJw7jCe8dc8xivnt4YdIVWpUSAFIENFW2CuI7PJRKvmnMqJGb092DuZlTd2+3K0dVQdGIkhx2D
VnY2G4jJ6/s4i5r4bsxgXjqsALX1gvINpUAHt5Av9vJkr8a5yHnf5mWY5G62n5o6yPzsNlvXz/74
llbFXVeMYUv42+gY+6rYjsz6cnkLldaCzl2BpuGKZrfzL5iSvpxshqtpsMHE8ApbDpb60PFfpa6L
RumwTyRJMRsIKcGtJS7BbmCRn39J0zHIFxKkePPwcT428azJAqliUVgn+HQA/Y8bQtLNSNapo+IC
REC8BGW+rFE32rpGBpWns0XYgnYxYB+9M8mV2yB4rLCCbZTlLwumaMkWXd4lZQRh20RM/oBZlMj9
t+hVde3WQKBLEqANXS/r6+jtu+3WA8YfGCBMN3J1o8GqZmTQ2/yVKTmShMfgOPEh0wLlUQ06Qniy
5vtE72m8b61ocz6lbbjC0RlfWissAENRk2goj0599GtdCK5g+MawKspRGIoWMEzyUfGrXjza8TVz
fZP4AbN/x8tjkwVGHMzWsxMHW7IzwWTTfWL5Da2jGIOt7fU47pr5a8F3dba/vCUq40JX7//SpoBk
T3pPmXFpdNTsy3CclikgIkAdmrrXDGGpHJGNjkdQwcO2gK11fjz9pUaQXoxlyMjvrf/SOC5A8DwM
0n+guxKXNUBnfRu5RST9zgWNed8vzJ5LdF4ffez3xh883RC16qTA2aEtEKShgO6RnHfPvXrEME4Z
Viu7cll759bmlWH2mmBNrLx8HwN1Fa8lAKMICJZzVea8qJPCRy/W3Fc+D7bZJJ8mYNxdd6QtI9oN
5HEarfG6XAfihGuZVm+XTUOpJxW7hfIgxZ/zDwBvE9+cER9gtMdk+kriQ6nbLpUzxWTevyLEz08u
jrahK152ENGWKY7A7ebs+BYlE0HzmweYwt0HNAIsCZ71WFX8ORdH25z2XifETVZol/5durDdyren
y2KUWp2Ika7dsUXjwtDC2gHFB3xqt+uCynhz+s++cWy0zb7it72zkxNpkp1YCbc2e4Y0POyH4ssG
HKm0fMHdmzZvg7eraxJ4v0l7BP5icFnPP9HvJdHSXUi2Pu7qFevZpAeLXE/dLvXvKiMs20NSRF5b
HDpy7TRd0Ns/Y2+X2l/T7hiPD1yHw6/yL3h3CzR3l2E2V9pY1qKzlXlYAyMT3dtXTR3x5NXfNI81
1YlAwAa4SJDL490hnQh/LtrVBA8EmL7NQ7eYe69Pd2tMNWaqvCZB/4YpYwvMUqiSnNtpwpypnztx
SayA0NmVc8r+MaZuzIM1trJ47/Mx3gFLdngqELK64VShVoo3QZkOmhtbpTHY24CRLwAWkNs7/xIz
G0Y3zieY8rz36beqDIiha7RWHZdTGZIB5+jKa9NNXA5JtLlBbl1ZBUAr6z3QBpwPNPBioBrZL3Cq
iU2UlnYERCguQyjUbbgeRisLsjH7gOM8lSFHHKWxIBiFjNjDaBG4H82j1ac/3LL/SPbnVJJkkCg1
uEZS4borPvf1vTN8WrY7kn3iz5cPunKHThZNctOlN7fo6MYOxflz0ttBAf5oOwLB2mYfEHVr3IrS
5vCix4MM8fw7PsyODc5QmGLgh9142aGwHh0dVILKXwBN9f9E/DmAJ/eOtdKunVuxbvPbNv+y+sjs
wlI3BqaKrU6lSF7J4lZOxxmKDGDEtsY+AILF5Y1RLRU6PDHkDPZVAjDB8+PJ8gYpR2YiFKG3DOOm
JZpOdalwVRzyJxNO4F2RpJKOp79g+qxH8RFFEeQVDxvGMUu8eawmCZbmMFR5lM27y2opHeCpTOli
carcdOAF4c+TLbCr2yHpMEp7Q8r9vIZ9cg/sDLTMXRYq1kq6zDxBkksYJaDzk+8QY0iyDl3xeCeg
+XkScGXl72xFZbX7QXXoB39SCufCGLBzRb4P1VzMCUpuiCXFWLkTZjFHhto0piAdbwrWfDe5Dhjx
fnkA+JvZl8ZcAz9JESfv87UMcv8fmm13JVJEY39lL7e++zyQo+M9JWMFJtIicoG3o+v6fL8u4lN9
sGNj/xmI0M9tjHB/bbYSn1r0Oz4/meVXPN4mgjfK8vvyDrw7LwDeFYyk8MsEsBfyE7T3gX3bp04B
RlLwxbebPQR5sel4T9+dGSHFZyLlCg/zbp8x8N44FUd5AnPu23Vf9y+Lb4EUrnJe/rs6oKK0gGRP
UUGSc3oTHeLc3xAtkDT5XiJdtllJeFnEO8cMXQSOF/L+qFKZcoNINRi0QNYDCd3m60qfhw1Q10tg
JklQ8Vfm7C5LU60cMqp4xmGKw3JlZABaNWu+sQ5lKt69MjO59dLu1U90iH4KM0CALqZzCWavfLkK
a4JZjJdJjeiH0Dd37R97RLaXNVGJsJiJOTzhNN89E8kyj4uPIxWmzeiEwCgd4Gl0MFjvDg4G/Gwc
bbxHAZL/Lj3dcQwaAyOgDM0CIfj8mVZDmLAnw6bhRjWF5XcXGmQxmAKwQWxBfyodUh6Xk78WNtbM
QxLhH8OMyu1hXF4vL5tKigP0G4BnMKQufWEgJ9fmymYkv2om0jfLY0Z/YFLprqk8MChuGmf8PhsN
hYAsjnyUOKJIT5yLau3EKSsXojogNi/j9URRjbny6yvDvjFZuGw7B8mSbP6auTdoWvrveuJhjxIe
Q1EGoDHnwv0ROKXNVFYA4q7D1D243hHvyQAlDY0glR2CPQkGiM5pzC5LEYJHQVfrrxCEBq8QPOb3
S2I/XtZFLQLhLuqRFlBOJV2smnSpDfhCEMcmx6afMTM5NT8vy1DZhegixtsL7wRM0J6vV5KCTQNk
qxWKWD88pLPcrx1Ii8l/JpGDTWBLCCwPlo7HniRmzPLZdzqsln1Tt/5dabsRZu01e6LwcmdSpGAX
5Y6ZmhxSugZD+7wDWYH9q6xKTb1FuWZ4hwhcf+RC5eGTgbPMryeISZwvHOyQRRy0faQd3n8/FicW
7V85uIzOF61xhpplM+QUVR8Z7WFbvtH6ekutIHVAierf18hOtGGhgypSXE1nciXTtlq/SKZYyLWH
HUbVwmryg6zwdtNiBzZ9IsgT/GcrBIiwydDjAHAfZM3ONa2WmA/LAN4W+C7gktUBH+Ygpq+xbhBP
sXVngsSRO3GDDpryTbpCUE+L8tnl1DqivFvfrF3zLQfctEYvxUr6KEuhlYK5GByXuwpGAyPjJoWT
6Jv8Fbhm0ZCMY4A5rCAj1R1FUi62LY1MlYogRcL7GLGF9y6hkrsmEJGzsQrp4gDkbAqmNPIr0Du0
msyw4rTBw//BfhbXipzl5NPctZ4L14Ec/bVXVmngmKgFUFeH8aLSCMGrC9J7sNUhd3u+af5KmmnO
odGKdz8HF6//SEGJ0lHNyikVOpEjGUdKDNuZ+ARfGLsHbiah5ZZR3m/7y8auuiD9U32ku3iJU2Sq
SugTb1WU5xtAEve9u3PWsHGuwa2+ANm3NaIew5vjdsPpf23yEW8lDDvCQhBIM7luUAFFWEyTV6GP
MQLTyHfWau9Mq366rKYihjoVIw8sxPZoFkYBMUmKZ1D8babts03qaLDMq7rRGaNSmriIRQoRRUSp
GMKXdjFmb4NSMAvS1DfE/sH572TqoxSvn8uqKS5moDyjCoR6ELNt2SBNoyfoFoJqlFcPRklv3fb7
ZQlKUzyRIJliS9YuKX1IcLMprJIp2MzhCQwVGlNUKsIYMBLAvoPAXVq1gVdrOYF+J+y95JG4yzPl
uvE5cTjPnst/XuZgaHLwAvVBE3B+eGuO/13WDMa+xE+x6KuqP7tIdthN4D1X1Q5Yl6595/4mAOSv
yuFweR1VrgMMPIAVFiGOJWPUV3bfxmwFiHrmfcqQi6rmn3zcxWTTuA6Vo6eCuQ1qeoDFl450x8rZ
tDhakjLq3qErOlpqJ4jXPPD94jB5ZsBL3VVmKnVDAsLHBvouaIbOV7YAU2I123YFdEn6ZifL0QGL
3De3oDfNwO6qsXfCzU4/O537xOdlDliemsfOnsl1XLZHZnd03wxtGSQmfbm86u+rC9h0dKMgLBYV
KMCVn38a6l/IO4IiI2zbPmApDWbHDpwJ1ZR5yY5WHe/ZDGgpox0DluWhiY4ZVt3lmPiY0LY+tXPQ
sn9Yqxtoe5cPw2fhOsfzl+HQWnLqBvYfz1mKgLoa3Ai1Uqj+T970h9p8qbbQqO+aMrq8Eqpz7DL0
beLy98GNLll/4xoDKudFFZptmV21pLDDnKbLXU0L5yOioCCiJx+4ifJZtj3ex5UP5epuu/NXFKUX
8tlx5+fLGr1v3oQMF1LQyYsKx7tmIxQ8nZKIqHQDFaibpy/TwO/66fca/6LzfPTSIQ3YSELUcp9N
vuwY4NEjwyLglhlNTcCv2lAglGNdUQdnTO6Y7hpmznyN8dSczYD2IQAPk3YP2okYLXmr/3lMNQ5T
deaAwA5WVFydAGOX3zHAqeVOl8CCrCSIxx+uu6+aLeS6/jilYidypJeM17qp4dUG0vbTy7A8TNWR
MIxboTzm35nNvpk/EMsByBHIXcJNo75yfmA5vKQRzykOrAdscWTXDWMO+s7UuEnVcTgVI5b3JPy2
hyHrTbCCAmDoYXbrYMCghafrCVP5YrgebJNwjJZc/MY5KEt/5Dhzy32c3pUdEK/dK5/sh2qX6ji4
lRqdCJM2KiVd3ZdFhuvNJkHb3lj80AOy8vKZUwU3pxpJnj7vkx6dbNBo7faGO4YVBgnT+nbgL9b0
EQP/q4/M2jhh+G4uEohKzK+Nd7Xkj531udVxkSqP0YkU6X5w/DlfegYpvnf0m7e1+YRe82n+H9K+
bElOHdj2i4gAMb8y1NDz4G63/aJou20ECARiFF9/F77n7F1FE0Vsn4f2o7MkUqlU5sq1Ni7/1UOE
kgb8AG8wjF4tvC3hfZYWeOwlZhL53S+dpKi2fnUbkDho6c4w9dBTW4nomkPMVFo+hGnwLFpG/DQT
pJAuHAJZfOzzOshkEntb9HB/RuSXadWpmUWC2Brgy9F8mNFQLn/pcrsH5rlJ2yzubVc9W5gMpDuQ
U5d2AIhIV0SV4ffvuJKHSPlGgiE+r+daiJTAEE8e0drXsTPSGczU+C4g0xKuphiQTr4U7o9CTf5T
70heoeBgeM8ZzfzH0QErT1/Q5luN/wXdWCA33ngNJd6WiSTfJZrVt2g2gT8jYC36XY9yQEEtwt3U
gMQ1q0HCTUw93w1sNMt4GAar2bkNd0BaO5lRI93qoaL1BIHSjEsedFXrhu5oV7sauIUiaTHn2lii
5MHIusoPFPqCd75sjSlwnLH80CAN+qb0vE2D1AWEMQA/CV5VozUhpW7qpAutrCLOVd67ZkTcRH8e
6n7MbjtLOQ8GK/wxBunCkMTuSPg9iI+7CLjlxAmYhTk0iwPDhFlbnb6yyh/dW1bguRhmg+neG7KQ
R5ZIdzdmPYI29RKkPHXjFTpWn7kvQ1YnbdB1Pd8bshW7wvKqcpf5bYNuY2oN10BFju9UZ1kXDqNW
QWqIVHwjYVg7hKcutIj5chomyPfheBTomjX0rqNPLmpLXv7lcvT63BJExoAm1ExKjDIBpKnOz2GT
6RYz5jqmGu9LcQBpXqbvVP0CUtqgyq6pezS1w2Wbq6fwxOTiohm9vnFLDYUXCRhyRWqGKkj1mFTT
t8t2VvcQfUf0owFbw5k/X5rf1FNfcthpR3kYgP0XdfaSmc5T1Q0bn2t9G/+1tex8j6qEcO9ccZ6c
g+H90NVja6Wh8t6tKp6muMkhlb6lBbPyyJhh1egbOainY35kEamB8EgkAMKoBfq3Sf0ghls5/kzY
uxJhZu8UDmz6Bec8wFQrqdpAkCjN31r+4/I2f47k57+CnG8zppA82jL8ij4H0pE+S5VHpT6GlEVD
9ZWlYdpsvFs/OxAsmvaMSp6JhZfrLm3MtaasLaFKYIdVre2s1DsOdMvMSo0XdvAgQTfZQVdz2Zij
Q+9UfBK4CQfn2fKh8dszeWiZf+WYaBYXJB9CZuKR16bymAqIY4GT2/vvrjX/CmdmUMZjDSOI5/tL
DWCUjRw5fVG/pv6vnKnAlNhV7ZtWvPfqDmPEatpq1axu8YlR69yoXlCeSAsfdbSnQ2Y4by3rdkJa
G1nAyrnB4uauA8rpmDlbViB09AipAJkqKNjBLFjcSf9LgZu/uPegeyHjorkt6BZY+HNcmG2iczhv
Ke7BxbGBck7ndxLu0xS/ZJODsvyOUgUs4a/LB2N1D0/sLA4G9X2huIu1yeZK8B9tERvD42UT82c4
zzTOl7LwDQkJHcBUsJRWPk66CEYQiF+2sLVZC0fwSOParMQicqCpEbWPeeo9uuDwxVzNhqnVQHKy
X/N+njxAisrL0FXBYkrvXnM/tMYJphHkYTSgxs1g0KABnc5/Xx1O1IzOhxQIdBnOTfpm3Y2Dh2ov
aS1I7tyr9K7s0525xauy5gondpbjaANrTKUz2GFGeQ3Zmrh1eDTxZCNWbJlZevbIe6vTYaYDuYiP
cSNWyKgqtmDnnwdTIDCCSOQ60IydCXcXdgDxqlLdQwW0SocJfZOBWjsCij4VjHlrFrcYukL9yqu1
u1RP+9iUqvzuDUV/TZpZAXKQwP9c/pCrKz/5ReT8Q7qmtJBI4xd5tH8W1PhoXCtyxfNlK2seerru
xXEzymaqFMX+usNXv62gWocB1PoRsAOmT0jO3tA/v2xxdV0eXsooic3pxcJiUqV5xQiKwGnq0V1W
6/aVMPscTUa+RRC+FkswNTVjaoCdRDp4voXQd2sTMZvqOvNGUvGQlk54eTWr4R5tqdl7IPIKqfNz
G4zmWTvp6ATU4OJPJIbpD0Q/tP0OvG2G/0AcFrTdxpzPWgTD9gEMj7onkqSFTU3zIaswovxrj0ng
Gm3IJ3UsLCt2ynbja32uboCABYXsGeoGa0tMl5v7tZxSUqK1VwSTFk19EhjON0luy+GqlC+Xd3N1
YSfWFuUNtxjaqShgjaHe5UFvXG9ReWgCscWXs3recU8i10SJFqd+ESa1SfKmnNelbB1Eze3O9Iso
BfKybbQwc41oUF+B4g5VPd5S7u5opjY8Z22t+AGofwGWNXvPueMUhaggiYVriOEdSoufnceiAuh7
3U83vuHneg4CNeqnaGdCQPcTLm/ycr9K5wZ72jS3KJGzPS28LmoVaGH9SaHJbjPy5fKXXDvlAAEa
uIdgEVnt+eqq3q/8VAf8N3EguCUL3oRJPdC4q4xfly2tRbAZngemglkQc8lOp5VQIvC1QqC/aPZv
upoGCZ1jw4XcVWN578JRzb2dJgOAW2hP4jmIvHRjg1fTatfBButgUpm1s89Xa6e9k4y5i2J4SQPT
HNDOfa79YCy/2+o+ze8r695x9lPd7i6vfXWXHVR9IASL+tESo254bmclg4NkSXvXLEgK4RVfJhtv
k5USvIFMAtBh1L5dDG0uwo0jaUFsYElDl7BAqr0QD2P26BSo/eyZc9CbG0J2U2qFA/IM4xuqDpdX
ufaFPaALLPgTIHLLcIfZIq8EKnIGJt333rCbEbftg+3dmNlxGNPAdeXG3bsW9dBdAxuUhaODdZ9/
Tw9f02g4Vjx675OBh8lDATB7AyIqd4ySZov0deWAIhDg2TcHJHRHF6GA1KLCbFY9Q7+9+rpWlgeV
OMlAq2xlaWyiyLRvW6+hG6tcQQbg6kfvBsg1sNoCj3W+TJGRjhcF7JZqN1r3gx30fof54h4PX2iq
3Pp22Hm/PfTR0KCIDPs/E7HP41XAiGJeFZOFOL7n9inYWLShBdVRQa6G9KdVP7Lk47LvrAX6Exvm
EtWkXJvajoSNxrceCemCAsoGo/4zs/MbIBIO6Kl/bxP1DfXNgHTGscq36EdXnOnsFyyCA8o4SI09
/AIBRWAffGlNcwe2nWunHSMbKDuVZlvxaD6Ri0cUmmV/xCMwEPgJ4FRzM+8mwxKhViWTs9fsQb51
U0JnCcChfWIo3z7WumYXO2JD5jWgtpskN0Zi5Qe3Er2567ilX2W+N2yNCa2kZGDpNdEUtYHfxvP4
/JM7Yy9GMRcY7Mzea5O3q9ItFNSqCZwlDCCALuOTdE/vFLlyFYIxeLWONUHVF6iMy161cncbGLSe
BSbnF8OnN36nan/qbLwWiuJA6gQqfjcyJYHP6ManXLOESt/MSYfY8Alg6oiM5yRBhE+zAdXeJBL+
lS0eE/I3dpDjgbrCNOaW6/l38bhnNbgD8F0K/drQf+p1fWhGRNrM3uJpWT2SFnriaDiCThBVknNb
RDMri7n5TK93R4cX1GMCnR0MnkNK5V4TL0533dlXRf/CnA3w89pRPLW8yC/7ksiUSWQlurp161uj
PBJDC23zzmUvxnS47CRrWQGA9jNKyMVT55PoUmaxpFC6EGHlWzeWIE+q/+L3VZwkYldlbdCaw62u
5zee5l01Bv122fzaWoHihYSCO5eL/3yFk9pD2rV2B2G5+db2X5XNAiJMqEV7EGDT3+Cs122yxVK1
vmJkIs5cd8e00eJ0a6MyGU2w4jG3v4wY9NSUEY1Gm4e5k9w4xoDJFSiuVmZo04/C2ho7WMtUIDuF
ZyV65UDgLC8UkzLD7VucFtHceBVy+aM3NGgyK+C/D54fe/7epzsOFroMZcBdvkU+t/YaNBwosc5s
HUh8l6NB0k9p00EuPRyyo4FGVAtggKX9ZogNjnbg6mjRW2ge/fcvDeAu6Bj+ABOWkH4gj5OazRcM
ZtCzm7yVBUR82urWL0C93qV3bkbf+9xvN5r4a6EJ0zHgKMDoAqr2y3vNlCVPSStCqzahU1wGroNk
F8gfHQMfl1e4kiCBCQKtVfD4Age9HHOllSV1V2A2rrd/QhxkD067qMW70G/l0QVJ/mVra18R7wkA
W2AKJdw/XYqTo9NxCp53H08KpD7PfySsCYRO9Dw2vHo/NA+9r4d9R3cJ2pCXTa/s6ZnlRWjUBNRu
hvkx09CHgWZhWwK2xJOd6W7xna5FYZjC5TWrXcJdFzmupiaMvRSID+1kXlnoxeLmv2FaEpmVjPPC
CoqK7YT3NDnsehqcfaNvVUdXF+sShCcUK3FoF9GinNKasBKLnbTvgJA1WhNU7VODLvPlTV2JhBgN
Qa8BLIAm2s+LlXYemsY4k0hzje5Ken2MUB06tfFTK9uDVoxHTrfENlYgabMUFC5U9LLweFq+WazK
dUH7C5t5erTB92JfGcle8gPenqV3YFNUuF9t7ab0dyR7gVhUAOVc273v/jOLLvJqPChAooLb24Ky
6fld25n+yDSF35GhupDvLfOLa996kqIVf+3zLXGO1S/6rzV7MULQj6pO0WjHTkOYoNW/otYQjaMV
VFshby0goJiB/UXFbeaQPF8W5UQNXTfh0a+3IdAVaLZ0T6VRXTMzfxp9+XjZg1YPC4IPwSgY5ujQ
aDm31+ijnuKtKELDV4DxVZDl2OWdHljVLYhwwORL0ydavqYeSO7SL5eNr+SzqFT9a5uc24aAt6FL
NM2BW0yAFc9uDLaFW51PwOK9ANgkMIOofYDNdFm/gNRXxTwKKkmuebEHFICtK2SB6fHyStbuZ6C9
ZiwfRllnzMr5UuwOw+5Wi2ZuI32xTxNmBZNVJI+Fl/hRb498zzpxm7kOjANE0ygrC1iikBgm9gvo
1dtjLwq1kcz/uaiWqwdu9I+4C+b8loCBQiFpyDp8XIlKfs+NYICSdW1/YC7z2tLnWXYEYOvdT52g
suXe6mQIbvVDWjxIzznkdhtQ9E4zJ72mnrNnRAOkfqvDt751tumCvwMVKms5s9I3XZYoH15Q9hCT
z666/C2jAaAk4Cp+yazqaKVvRmMGxBm+kILvskwGUt+a9lhzFLgHWLLxHEFyuwil+CBGmqMtF6Ym
BnVSyxgPACMDmd7IjVR93RLePd6fccU/qebJHYz6Xc27+QmbWeTgGezQ9Dx2uLu/7JJrEQudWnTe
bVSCMbZ+7pGjbmoZBlWh7AMsStUc0vwjxUixtUVVsBpBZvA0ngPgTvpUpiwVxrjaDMPRoqaUxAw6
Pztbly0SCa1/6T3lfjU6wzgUzK1uGrcxbjxHGtdWWYFUz/CTrYg2h+Kl0/tz+QVAVkyCLgu0EGkm
pj1LVTQy6NMbKj467TdpYxe0yWRfl3u+dc7WtvrU4iK3UaySjT+LZmblt1oPOUFdWN0P5lajf+1u
OLWzeOTRguqi6WBHI3yn1UCd+WOojc0RUttQSmEb4WMtuzg1t/CgwWTpmA7YSN6+TRIsANXzkD7p
WiSoCIS/u+yvKHiufTg0DdDnn5mrlpnFlBWZW5q4Y1ECATizkOMo9w3QXk2MI+NcyZbUZpwAVL1T
UKt+1StJHjTbV+ZV6xY9epWVMe6c3ISwR4dCSbKzJqUeiRK6G5qTafIHRJ96Xw2l5R5Smo/vuYH5
gtBWiRmzKUEYTLwkv25qvx0igqFRCX7+XrB4tDV5xXWhxenstmZJKCh+Ot348Fu9OZBmyFWkF76W
Rj3LSjdsRurd2VqdATZoeNWDmVj6l5oY/M3WC9BxaYY3Ictv9EQPrdSgGEUUbXbsisFE3qp8cLRh
ig6/wevuepeadsB1LXk3ZFpFqHrKZ7M2hypSXT3EXdbq3zG7gLNu6amDyaAiYc7OZjW5SgbIBgdt
NbQ8LJrBZvumADAAIMaZVcLg1jyXpR/8moDYs+UdmQK/GoHvyMayRmgC0/3VkDMf3IVJ5n0IKHKE
qnP933lSGcfC9NM9qgQq8jmGsa4AqgfXUwuyvqAW2OQgaTKVRVDs60LgB6E8iH4MIsNQECe/TWkH
Eg3osdi/C5+270baKi/Mk0b+7BqjfBbQi6KBXSsvaj3N/81tbOqTK9zkDuIZehYmiguMRFjTjQVK
47iXOeQTDFz25eB7+76kZMR0e3ss2i67moahPKK8RY56i+J3PVZDGpCSQeRWNvArTQI8eWXbCj3x
0hZeTLQ+TSLQNpYgoevprU4qTR5UabhJlBNduy06eGygBBFvRCpAXyhQglYo1VTX0QCxNfFYjRm7
dqQyrbCuphpDO2Ndz+JkorHjMWfJLmNDc6fZk/FsyTGdAH2GFHtATEGMh8ruyyruBqNLbrVWmjfj
QJrYROr7A6Pu9R60GoClVvCHYuNhsRrU5/kOdNcQR83lnLGULXymgI5xBmI1SvasviXDtzy9M/Og
zA6m+C2nSJk3jrc59j5nfYv4jbcMKjsY9pzZ2xfRVPStXzc58gHMB99gOuzOTj5yaH6A6WVPYE4N
/Q697+u6SIOGA/tuiY1QtBL4wJUFBD9wZODwXnYPSk2fCuZ0AtAMIyDh3r7pBgtnUQfrw5YA30pM
RwKMLib+QQK+DHq8aqxCucgGRN6AhwGFagpOiRwDjT7hqL+60syvMVOQVRvRfc0wZp0wu4ixNfsT
NYehcbsxWg0VrQ4w37uqcNBFPSj6hZrphjet7SdqKeAkJFDtQGw/T0UqNSBK18BK08ZC9ay2xJWh
jx0PwG4L6iQErS6aEiMvg6lzhi1Sm5V8C/1LD/AXVHTAyb6w3pqqSacB1i3oPzd6h+uLHnm6pXy5
kgSAIBCz+RYeAoAwLM2gAOlVrEISYLSxtA8QoMA9/cXdeiCuJfUASCBLxU7i3b/0TuWMlVklKab8
sFdvNbqzKMEpDBGFLZDokEV1EvwKluUK+O3Bok6gcLV9p33X1wFPkvymTAz3mjW9f2CJw2JKq+Sa
pYMWGxbvUaponJxGeTugG8odkIQT2bOtwZy1UhR2C+B+MgN+gfo9dwq/T0tb7yBkXTmoEbApYLyM
+fSdmWVgsO8YnSE8Kixjw+3XvOHU7OIz5U1ZEJnBbGcPcVV8MZXa8y0hwPm3L0IYWFUsB3CrGUCz
TEFbbjaq15ES96hOJya7z5Pu4XK6tGVidsfTV4SQONgJTBRFji9M2SNp0//+Upk702gFgbV0rjuf
25C17va8gYKUp1dPZaO9J5TvoCmwkbHPeeSn3ToxsygDdCmXTuvBDETTK34vMJTA0tvMD7gfm/3X
wtlf3rqVyIdlYUmYZXXA8rtwgaJGzbCwG9DcKxYJ0d5nkxu3o3VFWhq5hdq4TVbNgd5iHmmde2oL
c9nk1E5nIGunqLEaE4/t2sEABNi8THZbbYkkrcRaC53nf6wt/AKDF6OWKViT2v00NAEhH01+29o7
hr5MuRWM1j4dxjMwOIgTDH6nhYdYOYg32TCLuTi/LDf23f04/ObZF3+gUd19jNZWY31tM0EBAViT
D/wbClPnLmmZI6rlSV4DY4eJSEGrYOLWGHR5FirmqrBzuh+XvWUlYKAmgMwVI/FzPrT4fAUbhS9m
dgYhABAbnfsksfcEOXFw2c7aypAemnitg/34E7GQp5Sb4qwBUdvE/XQNWtEAgzNMIjncmvZcN4UO
GqIvqCCWSFqTgtNg4oBNufJN6DpAaC8KaL6KHtRWlXbNQRyMjv2PqSWY1klz5FEGsOkY3iLybnDq
iExO6OL0ce+9aKJ2i3RlLXXFB/vX5MJF0q4Ef80Iky6E9erqxUfepo9FbGn5A7CngZgHa9HjmgUu
9D33/XCgZANZtJIMzGApsOn7SDrQSDp3UzQoe5lN2GEOkdQUpNW+Jm9bTT96AEpf9pstU3NAOLkI
uNYTU5sZgeqxPni1HWlIXNsxx7DexpWzFloAxMeIBfTX8EUXJ8EclS89BdBp1pcxhTpBRDTxrI1D
nLlF7HEtHkexcQWtXXOnNhfhzE0yh/UZbHLo2ZfSRF3w+fL+rZ1vF0wDFqqPwFQsDwMFms9qFNCK
lU3Bs8jBZA+YnbdBm7u6d/9aWZ6DEgNo/TQAjTx1PkoU2mua+3czaFdzIXeUWPs+2ZJAWzt6Jwtb
VvZFWxnOlANm7bCvDn/w6G8yHtMmnvgDK56d/tflfVz1w5MVLm7xrE2Jns7mGL31RtCUxZN83aTo
X/WHEyvmubenNnqI5ryP0kW/YshQRs+ZuXF61+Lj6c7NP+LkSAl0e4zBhxHMWQdkPBjdh7Qe7fSn
Y8d/sWkzYx0gch7i/mI5Xda1riGwaT1aAZneRmZ6gFqST18v21l1vxM7ixVljd+hBY0VmbO7dflP
r9LDwch2Ofe/2dS6qvL8b6LFiclFtHDLwc6mCSaLFuVQGjH21CiwZqJxaP9k/VZre9X9MKCMATvA
M9DLOv9mKmk8Ttw5OCVawPu7CvizPn20861GwapzAAAxD/KBsmx5rCbaK6IXMNTwr3Zxq/EdppTD
0o9r1JP+4qudmFocqRKFOHc0YUppN3pOAlJ0MedXCWojeX5jb3WTV8/WibmFM5qpyXRfzluo17uc
0etk2FIR/6xEAX4JFBz+2b2FIxapX6RWN++e+l46TwpC4mwMPHXVgtR/2mFID5SGvDq02QGCcKGT
vgz+k9M+KBC1NdqXy/u7miqc/pqFjwIlCmp4C78GelidvEYPL3CBE+2bJKicax8pGNExbnzNyniT
AeNPn2f57AHwA2qBYMHA1OIiT9EcSEN5jQLjgUe+5SAvJ/Vwp3XITYx8r3wRTKWMRvm99DlGrumW
VuG6fRRlwPaBPAVw9vMT06MTOqQa5js6wzmaZg/dMh6U3Yvu9IFVmGCZxLBvQd8tR75Z+kZ0WOv6
ARmLwX5072equsXqhdn1wI5i9f3wdSidiBIZKW8mQK9fqU+OKPPG1ZjDNcY4sfM3VG9j6rQ3stgU
JFkLHac/ZXHMAKOFtEyLjSh9jLazWPd/4WWm18lhw93mNS2/+KmhxY63GFufh7CQqrlIf/NX04Nk
QBU04ovTd1Bw3NeovmRoFrCtztFatWWWOJnHUjGTAX7K848NMEHe1z62OzFFYFYAinyY+mNhxBnk
H/Lsnqm74i+Ql2c250vp5BqdLJysrobNGoX8OiapMnnkZMUAuEg6fsMgxfB0eYfXrrnTVc4p0YlF
NqVV0RuwCLrKTLvOK9AwiICNoanfZnyrUj1Hh8+f83/3FCMS59aoUauMVPicbimuUtEcKgDZXf/X
5TWt3Tf/rukzgmGSgCzPa1JjFwpaIxuBLF76XPhY5rTVylwNiRBfw/gaCliev4TVcGI4ooMIEjo1
kN2ZQl1/tC0eVO4Xz/kBpC4XKkitN0Hvu3LjfKyfw39MLzE2zajZuadguq3H3UB2RddFBWTB0r8g
UpilpP4gmBB9PnU3XDliTIrAUiFeGd1JFZLkluhDYJhXPIvcKZw2RZFXD/+JzcVpcKeJl4aATQel
g9zdcR31YdT6s51mXzsgJaWxo0Wp8X7ZfdZGIc7WujgTae9pHTdgtyz6UPpH2d7ZDoI7RB5vgOPU
tTZCVY+JXUcC6mydkdVvChg5kEyz1JO5uGEN9P+ANwQqngv50g3ZYzoM4cBeubbFKLV6Gk8szb/k
5Oy3Y8/BaQ1LgvKoYiwyMRxcaWV8eT/XFoT6MbzHBOgU3LXnZoTRj4DrYEKRaxh6cLMM43wJ4mhp
Wd9zo9t4/q5aA14TChD4s5ZtOK+WhaHpGBDSCMb7qQlcKAsLrX4EK2R4eWFr+4eJwX9MLfzTrAgH
vQ9MMQ2DyLnZouWMIe+ocuz9ZUt/CqzLwHlqarGHrl2yvi9gSpTXDflO/AenuuvqG1b9zKGiOn3X
jVeDHkj/VeRPIJ/yt2Rc12LqyQ/4o1B24itowjoNWspIfcRHUVzp3s0sLOmRhyLd6j6tXUmnphZ5
Tl9Tq/GBiw+byf2ds9e8TAPh9FGlwXGAQ+0tvrG9qx8ShUqAIoH4+sS5rmWOljc9xYcs7SMwxS9d
xaK6/4v5DeBr/zWzyJpMj6GHZsEMssjrVli7CSbS0T4A0bchA7ayh5imBgOiA/gzpiEXewhh1v/5
XK4/NDGnlh8NegH9i8R9yFBVi2w5YoCtb+RGPrHyIgKFG4YDPXRoUVSct/rUT8CMz4qCidAWqfZk
doUbFuB72vhgs7svjgOahujEzmp4oJJaHIepNqkoTDyMQRridJGegiMEPELfPVQ4OGSADLkxZU3W
1gU+flTuIVYJsdPFumrRo2JYz2A3zBKYGHzmXQ+KXCjSdTa4COwD1CDilFhBbmtHE2yDrpvEdpvu
2ykLZDKgcjVE1BniyXG/6MIIPI+jkpqDeSmPqtIPc5JHl4PGSiS0IZOGIDjTyKBicv4p1AjhqbEC
lLFsGqh4IhvJAp59FO3jZTtrvmZj4BV/mHD5JE7o9qWGKhb68WO7t6E1SdkxAe4QdDlWe3Bxjv9v
5hZRVxhy0t1pNpe8CJ8Fhn+X9feMvpRDH2yS+q89A0BoDTAgRG6BGF+O1RZVnY6N7mB4eYg41OX8
NshyI2oIAL5BYx8ncSu2hjHXvtxM2g1QB0LSpy5iQjp7ZHzAiIOMWpOHJf9Vqi+DvjUdtxLU/5CD
/6+dRUACzS+6CwaOke0detD+OIGtWYExhbzaxDzOL7XlkUVknaUzTIIXwNIbk1FKK4Ut13gYrQdt
BAFbH4AWr2t7EMrvMGYvqh3IlsBju/e2Sq2rn9EFVm0eb53bmPNWnMSlwnEzp1DjHydt9Z95/d21
d6QHqSUEo8Bm0O35uHEu1kLGqcmFo7KWjmXj4Cs6jQynyX8uTG0j2q5+wJNVLeIgc0w12D1MaDW7
qW1QNIKDtJfprZ3zr/0m4+RaAQRH/J9d/EMNeLKLxOFN5bXYRbcePiS7d6FRwllyjxrYVWV2z1ri
7XwUKlvrrfkrmNOZ9cWl5gu/VZWP1bLmmNdxnY3ALz5p3QdNXj12I6pnw4ul+aWyNnLKtRfBmeXF
QUk1QkrlwTIUKiJNgrmnZTe2k91LR7w0Fd+p4Qnjbnst6aM8e1bmq9FvceZtbv6iFpKbjhJDhc3P
6w9OH4FjjFo/LLL7/o8QQznhLfa12VL4XY1FYC6GsAng8MbyqlUq0cfSglVmRGX77DYPdNhl5YYj
r90hoLX9XytL7s88o53QbFixLdzpHW7X3WQciP2dNIEcvly+QVayBxQFdAwFYxATsjeLU5O6qsSo
P0KR72HcJt871avytWeplwGGrqDcQQJus40OyYbR5VPdwpzR/59v70Uk+hebXmd4UDIb9dIbN0kD
p9y4/ueAugi4MxwPwwwg+kAmuDgt4JXzEwDwkCMZjxWopYg8qn6rBb/iHWdGFgfDLpyCtiaMTOND
i1c690HMgBzM3rj0txaz8P1U8wwgCmY73g8mB9TCaeD9d+klABgB8JvfqH9mKM/viLKGbiY0LOCE
PLT4K/px3hQrG/Si1dbHWd03jCvhekcx5RONhU+ApRY6TFX0fup/1cOzmzzb7X9/BWBB/1qZb6iT
cD3l6ChxDVY0F4VSHtRe7NC47r4lZo0W/obDrd2xoHA2MMzv4I7Ql+cKne6kIbM5t7iXyY/BrKFO
/erYj+50MIZ46EA+sOEXKxcgCrSui5F44GlQMTlfIUDHnsXnZJDbLcRbwWHjxgJgZ++mttKN9a2d
YBdREABbpGSAEp7bgmqrINSbcaeQHRb50TdemHjzxjGw25+TGUtE4MuBas1L4B4gq0LCBPjOIlCp
2uFJNsCiDcCi1tJQs8DMMNGIYDDp/2Rq+b5HzyG363w2pQ1hPuYHjXw1MYw/CW+rj7G+KjyhfCjT
oye4SMWahNBqTGwRqlbyjxIz4j+8ytDegNSunhuXUKgrC55cA3rPb/g0uTeOIpBnMAyfHfPOFSLw
RujOg5q8MDpIP7O6j3Sz6Dfyt5U7CfAGYvgz1BftpsXuV/Y4NhiKAKYZ7VgUV53mwRZ9wDEQZgoG
mrdvlz/Bmi/PiluYf0XOb/mLWJo4XdVXDeyxtg5yAa6XbyPScUd/8NK/GFQBYgpTI1C2Adfosrmh
WVJ05ry2qZbG15EwFRO3upWgqY0ATruDjEJ6wOI3MB1rz2gXbBkzHweeip/OK+MmhkIzIItt6dBX
r9TVE6AcxvOUjsQIzZ633wbHzA/EKuzftd3575hZ7eOm78wsGNHzOVplY7/hxCcqcNrCe/Ky3M73
mrCGIXLqnrFY9k7+1WYaSOsds4nAnmP8TiYT9Q7DSIyth83KzQTVF9SL0Y9ETWKpYtYnDCL1CgLS
4Ii9E4m44aUJMIz73wMdOEYAvkTfD8xAS9A7RhU9sEvnFWrhAceMh06eUfv28x/msOH2K2EO0RTx
251pKsin4cKyZMJK5ym4OsAYa6WgydZcyRFF1HFfCHbE97js+GuZLUxiEA5D9pheXwKKPE3KqoaC
I0ZNf+v5HpE2MLo04EXYj/ku978J8ZqYr1m5QSWwNpl9aniJMRqrLtdbE4YtMErWgNQ3WpT5DzZ9
J7wP6mGX0iu/3oMkNvUhXvwg3bc0+TaJu2ZrtmCtu3v2Uxa3y9hCDqdz8FM0TYY2yLUGA/3tIrL1
98xtQlMeSHGTTBHGwxPQlAAbW/4FyyRIsiGhCcg/UF3LQWrXpJi5MgGQpqDHyOx7xpxAFxtRbi1L
wC2KI4Ph1ZlgcxFWiduSgjoz0htFsmHHyTst9t7syHKXqSsJ1SHH3SSTnjuLi2x4Jn6EAiWGx4BL
nY/xSSpEK/yUIZ8R0+IbsW6JzyPbeazIIyFjxMarxooBHLjs1ysXyJnN+SI8sWm5IDm3POA2Nczc
TBxz/up97hTYnGNwDBB+gG4uW1z1otNlLu7WUQ3J6FqzSRnrYiesfTHtZ6SE4R4qow3S6ugnt6gG
tzXUQx4r//XyD1hf8kytAA/Ck3nxcfHAqHjPMQCp67eViJr2yWvRPZ9iIEZKhOzL1tbe5djhf8wt
H1V5WucVNfBVM52FJjkI/071x64OtQJ6wBjjo85rpR/QcC6cj1FaW/bXvepf+4tDK8C2gHF1LDeZ
jhATstKvFWbs9FClL8w8jNBiTrINm2v3zemSF1nCkOJuIPMOE/LI+l/6/yPtPJak5ppufUWKkDdT
lemqdrSBbmCigAbkvdfV/484cT6qditKAS8DJhXRqdw2d+bKtaZ7vf11eViXboBTE0JQXXRdMg0y
oxrQk5+DopKVvQEIwkkPqGdV88yu3AALoQ9CxLRE0wQEf6OIEJN6xeknDVD85FzTuyh3tutU30Pv
ylqdsyVT5FbhJQJkrL3THXOqVPdGvy82g/Q1z7bGBJYq3ml0yw3TGvBtIdKlaX3msKZvB94NYXno
jWHDMD3QNpFSl89ueY/vouitKw+XJ2zpTIVfnPwJZxuPEzEIUTrZ9CAr4B5rDWSPM0unVUxPdDjq
6wbhs7GWuVEGR85uTcmmUzeN2j7Zlv6QrhRKFof35EvmA+LkzINlV5c7TUaePBge6+ktDz83IAPG
mNrotHZpLo6vA28Y7Gs6VPbC+NqG5leQNYAMmhBW8SxJ38I+/Tl3rM9SAmDo8igvWCMsgu+DljzI
gERCKzmEvsbOoxIiyPTVLpruoIZ2RRd0ET923lgdL5tb2Ogg4S1aADlMjXd6T4HfhXbp0LchR5Pt
tmUMmktRkWhs9DXOySXPKNahLG9AfoBg6PmkhWiuOsgJlRtFK66CKttlXXccQuvQtPVKyDWnHIR7
GEgDzQa82lHHE8spbd9TdKwxZUfNIbWGq8BaI+RbGjhaQih8svGUd/wsXiDJpamhThs1PJORM/mB
ohUCKpP18/IMLW07eCJQO+VAoXVBDGVKkm5FUfUl2BeQz3J7A6Bi53TesZCtK7mp7mO1RFWz2Cue
/WPF9ry2xYG0IJgl8EfamLzL+ZxRtWmjwJrKjeqNu8abdnmTQDPW7c2yuuvNgHu+dlMJerPUuMrG
IFrJhixs9HkSSV4BB4W7T7jpqzZraKiXy03Rm/SFDCOEAX13T5kn2OmRlLqy1Sq7y04vzeyJTfG6
hxyDRdkpJRcTokrWV5nHUJZAD33ZzNJ2mLlt1Zmjg+4i4QxLaeGTLE+dO6acK7kf3krFOBhTdTA1
ZX/Z1NLTB30aLiOb84tIRtx6lZPok0E6Lu/VTQacUu/0rQ+6k9b+bSwDbW3Lbdq9xEQVXedf/Ufz
gqv2AFrMLzFft4O1g4eaho6w3/eFDrYklMYNh/mHwZdGt4z875YR3Xp29X3lIxaiKPoKNcQkQUeQ
mReOcZoZJ2AKRrmh5+PBRHea3Mqwd7zymzKq15GnXbWAt9vA8V2Oj5UgfWmyaSSYaU/A8NFde76P
Mrsa7cqxyg3voru+Hp5gSX2SfPlzOTlfLju6tHxPTP0+Tk7uxnEsbLAsNqaagp7qMUs/RJ0ZbMxK
X8vFLh2zNmVOAACMK4xn516pY2Nr4Pu5PEiI8qT70uvG22VvficCxBPIAQ9hAVmdxXyFaUvhM5zG
WC1mJbVS38rlzTT+aONDkmhuVn8OGvPG9D+NxdEbnkvlR+QUmzK5k4p9Oh2s7EofAWPuCv8KVa1e
W7k8388qct486UiZ2HCOi+SP9WD4et7R8a3QPYcqV5v6m1F9i5yny4OwaAclSrTfZ6pJUWxlcDqt
oyYIkw9K7AZFiaineAWH3qq4wKIlXKKX7Lfur3DeB1JReX2Ivh9964gXPsHNM3ofhvTbZYfeLxxa
hX5nuGfgAbQ/5wvHGdDOtD3yTE2fmEhBN3BZeN5aK/uSM+wEkum/qWzFeLVuJaOuAl4YXTEkN4Sl
0l1eqfT4gnP0x75eqYO833hzFpcSG02ic3ZVWKmKB3/J5JFyqCyP+Km9MlprY+Zr/FFLYwd39sz2
qdGXKrYtw5uixUnG43uwDqn3Q00+X56b+TA+33C4QWM5vtCtQ3R7PjcInnajmdKonBoQM7peChFE
cAOZmRvpR739ednasjd/rM2/n5xWiuKFWhJjLeyN3SRD2ZpY28sm5rP1nUPQWziKblBXEXdp6Wij
P+W8j+RWu5cSe6fkX5zhyVJf1KmFvqTlCViusaddNvoOg64ldmkaDQ/AXjrU7T4wrkbIhYb0KjQB
o5B2LNa6hBaW3yyMy90GTzT59vmLTkbSHoLI6QaN3FNdIrKwlyZ5G69qTS1YAexFe4ipz10LjrDI
vaHPR78l7E2MdGvmA828EnmJaKOO0esYmR+7/MWQkm3sPdLh8oay/Q3NIpWjbUvYty5PrKK+n9mz
j5l/P3G57smKe3MM7jiPEgpxRQPTcbiNuQLdxn7N2vymA8LhTNIu6e+GYVw5xhYGgwch+WQuPzoF
xU4ddYBwOcqHErJA+yPvNh86/a7exHWyFsG9j4NVnVonZVzosiHlFoY9L5QwpCxXbfIRSbwOrVS3
mOSH0vLfDLP9EJextYIkWNiYQCxhDgDiTP1GLAUYDVKaUEJVLODpFuTaTZOVu8vztzB88BMA1qbP
in0pPmz60AjtSFXhNsw/FuNTkl2Nf48rmUkW2RVQFsHHKu79ybDj0ouNagMZwXaAwARaXQiR/b9X
lcUOVfAZ4wbTpDhaYZt0fp9gp4RDHA5zTzuU4dGW9pdHbOFGm5+BJtfLTCAoVk2qjAcpbY7Vxpdu
zexJLQ8TAolr/R5L88LORg1RJuiCJ/d8Wznw5g2lpVfs7ZYGP/vQNs4+7PW/znQwZizlGSxHe6gl
XDSxr6dUBBmzdEJU49HySpc+Xpsc2T8M2okd4YoZU9i48wA7Xqrtg1l7wDI/QRGWufm4kndYOPXP
XJpH9uRACmNDi+wWUyO0AiYCtb3hbPMSnmyle6nMt6RC2nqN4GghP30+kPOqObEqNZk2dRVWJ1A/
cOw56s9RgbCMgyh3Lf0ITx6P5KZRQdIfISq7PLwLBwXAAaTfAHnO5TXhaKqcusqizKuop0QbcDog
pP9+AmnEtKhHcuco72SOU/Ia5jAXrDLkUEZgcdaXKHkOp5U4YckRQh76YTSbx7LIDdGpcVvkWVhv
wrKhEWjTE8ZdHqqFjUXg9seC8A5GFWKCAhALhXM06sSVasBu/+IFRypH0axrKguLodQKrYcftd4k
HRLDlLmUNTHNhbuI8/qPBeF4kIZWHsoCC73zECY7KYMVD7Sy52baSqFpyRKdLyQoIX0HQTfP2MnC
1oaBZQ215mZMb6qG/BNBxI883Dbe4fLErBkSJqZp0yCscgw5rLBeQUST5yx1JVAKa+XPhSYbuqxV
ixSEPt99hmCLAj5UxH1Zo7LXI9/2uczvTQm2wjdj3MLs3PRvuv421fe81jWjcoGAt/bKOlxa6Sef
YM6pkpNxLdOqlceRT5jAmXfmo56v5OcX7ik4E6jtm4QOMxr63IAk51mMRHS9aRTV7QlbKs9Vlcql
G//yxC0cuKeGxNK6LY11G9t4Io9AvuGwv9HD6/l1zMvY0PdasJKOWLOnnjuW55LS+Sb22uiQFdtK
JwTbp8ZGkdwi/WWtLZalA+NkHMUr0jbASxkN4zgh7CDTdP7dbx4uj+Caifn3k7VQN1qtI7bOVMHB
Pbykyn2yhrxYXg0zoJvslsIb7NxEX0ZxmIV4MWMNytvW3wXa1bAmQbS4qHXqYDTqAKUSJRSoQFnS
1OLIEMkgp1PXWSvELliAKwwOC6JikCsiei2OKy8p1bHcmATgLiCdLQTi9UpUNG9/4bVKaY1mW/h8
uPTEN4VuxVMTOXqJeF21lcyrKv5MWWFCC7FoPwRrCNEll8gq8aiwqS68wxWViW5OVUAGz0zk6dls
yk9j4FR/nxghDfPHiHDi0XqRIURF8rMPKxfNhOvG1LkwzMPllbwwcjPkQpkrMnOpRDh0yshTogxx
6Q2NbsG+7CzANugQulmWfygrx37y9LL8GCalsWJ44VAgKYfqDY8zXmiGsIWaLvBaG8jFJpSPvr1r
nYfKvFKiuzL+Wjcwgjxe9nPhsjozJ9zwuo/7lj632Y3mrpV3sVTsorIi2tuiFrKyHBcWCFodNKOZ
wF9JLAi++bpTtKnTEVuWxy6NNwmoksvuLJwOZxYEd6wkMdAmG3CnAECSxZs6etLTu7wetpcNLY3b
qSvz7ycnXdBDgIroOYGq/Fj3uZv5yMqXN0oODzPdfJeNrXklrPnCRJ43l/tq005S+SEN4mHXSqX/
WEzOo5w16opvC6c4G2yuIiFzNp+A576NSMwVo4G5znnM0mMV/nC6lZWwNHwz4Z5OuRgSAhHM2ZXx
kI7qVG1qVG0Nt28PfQzW6Ln7+y4NOjRODAm+eKoHqDPGkB0dEIWJ5Aer2+rtdgyegm4lUFla3n9s
ETGfj5vddhFARGw1w3PYX9v/kOKg4ASNFLfe3N0nxAujHwyD2WocDX5FrfI1ogdellZSNQvlPXpM
0NVhi5KreUeV1jdBORGys4X8rTdskzrd+qZbyy9q87lJdvZwCwprcn5dXuJLa+7Eqhh7pXCYqfXs
m53/KBLjVa3UnV1nn/+bFeF52eeJU6Q9vhFGXsW0SKRJfq3Za3yIS5cH7cRzoYkyE9X284XgORnk
QjrOWPKvPDn06dOUx25XuVPPQH6/7NPvWES45IG9/rEmnHlqoKNQFmKN8rD5dWxj4ya2EvQtUsOb
wOFrGiTkU/XQKL6xMbI6v7WAbh4BANQ7WUrCDSLl9TGIUnPbV429a+Lix+VPXJxcYJO/08mz/sz5
eGhhoje9Y/KF6UMf3ye0E8tP/2ACeiNUPQySTKKJzk58O04ZBGNCjriL6b+vCzf1vJXw43dcJo72
TOOG5CfxAdm5c1/CXMvG1By5w2J11zWvLe+DNlC3UeTs+/JNtRy37NrNUABNkbu7Rht1ty+nfd1+
meyHJKiOkqJfk3z4YMjetnDWtF+XDqHT79POv68PLLX0Ivpu8/i10e/SNeDW0to+/fuz/ZOLL9cj
PdZ1DjmVQ0hLj1PTba3gOooevA643UoObGnlnFoTdhIyDFKkgmOgRevrWM3JgRdjDQC6dLue2hD2
j9naU18WjBgsb1H8UeOlF2/VcWWBLiBvVAqhwNNn+kkK0MLE+DDtD2mCK5P60vsWfZnHCnhrbh3h
3jDra52caLn2IFvy7dSoMFu1o5W2Z7Ba++5TEn80El5Ld//Qt4drhKwzjzRhvwhqC622SyHtx0oR
78Iypc+te5myv5e/PDcj3H92antyXDJRCEhN+dYZkX6ZJni2RhcdSlfXVu7z5Sk78UuYMrpm617+
vTLGBk1IkC6gSXgV3KZatO1nwZEE2u8cqLRTrvFFLK380zEVZk4NQLZrMmPqyY9h+yVur6rh+vKZ
uRSEnZoQNpekWvkkxwrxxJA8dbbqjmjW11b1saJfgsrASgJu6WQC+jxX+yD4eIejKyfJCGsPc2Yi
/Ryj/nuGMMlljxYHTeO9BsEG3b8itqH3vQ5tFe73sLRfQ9j0lNy8swNjxcxSkpzWvT92hJWo0MRX
Vgl2gjT8VJefwtY5mmMCxcK40cbXYZKu1K59rsN+5/ezLGC4scfk02Vnl16Kpx8hrE7dSpWwl+cr
b9Q+tF6AnlW9ixL9VjL9a4okOwM9ixzzl82ujbGwMLtYNWD8xmxcaS4ZH7dQgGGZx8tW1pwT1qYW
5g0IT6xUycbGjeGThjq7BoDkWxLfeJSBL9tbPChPZlS4BOTcjMvAmu3pu8DbAnHKnFdavf7BCi1X
LM2ZakYUXs6SQEYpnVdjpt3Kw5Xhb/v2TlNWotzFEJ7+UnCWlPXImgrxVuhb9CTOzoT5S6Wrbnhd
/bLMraV+gOjASrZD921c045dPExObM5xw0lc4De1Zo0FNlFniqNfg9G6/fjqRPfNKs/hUgiCxjMo
Y3oOwWII7kHtbZEOZvcZ9l2V3bXBXaV/aIoXbXoEifj3M3ZqS3CrVaVpbHNs6UngBuau8LY6OlxS
v7Le13ya98PJ8EGyFOYmUlSboE12+WAjrfQjNFVoCxr67LUNUcruP3kmIlMRS2nLyp9HsfiQ+z+t
7lMI748jrwzg0rqY6/7gwKDV5zI9dwyRXbmXLOqJhgXPZ3Jv9tcTDKxec6MWV5c9WjqZTk0JczXo
yZC3JqZQiPLyb7J1NPyf/82EME1ZDsqU1zORjgIbTPggFW/l8Pdg3hmU8b8hE9/CTq3HqafMay5s
9V0kwxCr1OgDhJQuPyiOJ28uO7W49gAakDmjmZcMxvkUmU1hg2Sbn2eD+jLR67qZzGFb9eONnGQ0
Ymiv9Hiu2Fw6b2HnIFykFDdn2M9tOnqg+FVPoTfN4aGbT/QGbYdtoj9f9m3ZDvB9jdofWDTBNx/u
JZ0GiWrjZP0RifYI9U5H8jfFuLL45j8kvgsBbxIB06gzo8POHQLRENX1xCCW3be6ACCo0XJ9NcQ7
CJG0bKesSfQu7qsTe8KFlRaZ36sD9tTpkPeupm795oul3GXFX6ONqU4oED7MgrUWejPnjqmppCRN
GNWbXCE43PXNnYcomHr823nCCrwBKqEh2WERk5TqsaGOU4LaeUQT2i0o3GrYSmtPvfeDBu6JlP4s
aU9aX5T5UHUnov9ep55dbRExRvgrLWDFfCjW+ijfH0XnhoTZ6W0/ABGjUT/S3qAqT3kj198vj9iS
CWDSOhla8pvv+hYVG6i91Nk1S/q2Vn6Z3Vu+xt+zYkLsrh2cNm7UCRPqeIyMoyZfoa972Ys5Wjzf
NvNEzCh6kikgsucZO7n3Cqkc5UaxSZWFyHQ0lOb9fCVls+TFqQnhWvC1SB4mEPOAzyDPKvwD1Cy7
ss3++jWFJ5oskxiCAEN5B3XVkqbJG060vDe+xUFKcEyz0B1goae+b+x9ZqgrK+D9kYNFXQP0TCFR
p5XufOz0EU5xmCeJGQAaJP795JhXXUd31zEINLep3HStWvT+ND2zqAkZbq+ETrzt5huW7va83A1l
+BUFxtvJ7NYavN5fSpiCBRC6DRKHJOnPnVNbOw69+VKCvOUm9psnMyWpJ5Xmx6H3nlq52+bm+Ony
Ylxorj83KiyVWi7hYpW5LSx/eugK6BlS+82Opo1jfR0tC9nKcD9WdgLYS3o08/oeAZUr2fokJ97W
0bvrzLD2ReyvvBoWF/DJUAjzXAIj8ryUr1Kaae+11f0AFDgPyhXvF0ecs5FUssatLLbU6XbYtvbA
PkmHr2ajuzpCDuhvQuYxDYfaktzLg710FvNImdPjdLi/o7xuZEgRIxuvkvRLo2V7Wykf0+lX1mk3
dL6vhBuLvp0YU89XU+mYvkURl2xKjYhNFh/i+ig7iKbc1M1Rsde4ShZn7MScdm6u8qvQqCqGcvI8
t+/QzjHkzRCu1WrWvBKe4q1kylLnsUeGxnEl7VsQbiX5mxK9dvaNJf24PF+Le//Ep9nnk5O6Q5be
CckO0TeiukOobsvmhz9kx4R833+zJFyetZRVoTyHUmb2K48pdapuXH/M7L8HxLDbOVkAp9IJgyrX
uUc0R+pWpDiEbJrukru9b4bEDer4cNmdxSvuxIwwSzR2ElUVXAxFE8tbLw+VA5wH2u6yleW18McZ
YXqyUJdru8UZs76lcW+vWZ+7/lg0V6a0Ke0vl40trwUI6wENodMsC9G7MWST40msb/iVN1JLdGPW
rlZabpD9PS0wkwR3lT0XXObY8HySSnNQNM9k9NQQVlrzSStfrUGC5OkpzpSNUqysvaVTifc+nY30
3ACrE4dRm6jqBUS7WWW4cXVfIdWRF49j97lao2hcGkQQ0RotfLQVvdNuz/R2tKOMkDf3adbsKl/9
oKpReJUVxgMkWs3Hy3O2tAzngiQkVvD+g18/H8gZNqOnjT/zskS7VPXvR3/YXzaxMHjgmXAGCDFS
W+Jc5YZf2VMEJNWRHsPuLtLg8Ci2JtkLO1xZ7gs5rrnHnEcDvSPUqsX3VpVzk+UFExVE8K9Ob04h
bdFfdItw3IdkMSwNxmK5H8mBTU+ZsQYQA6LFeAmRK62XtGfRtQGTsFj0iHI7HY04BnqpUuw3oij4
YvljvFOaXp5QnYvjj5kn9TtZ8/OjFGrpW5Pb5qaDB/oZoi75IzIW070/UoWNM6nZ21Fo8PSxpdte
q7r7tlF6WgyMnBVRaHH5Rgt//TlOBm1j1ErxGUy/HWwGpZDgvsmH77IkGU91aVv3VeJ4MFKmwQF4
4fAzbM1Uux88HY5ja47Tkkk2f5lDk9dbLQnUYzEN0q73p+Q4yYGVwtAZQ/Wox0F0axTkpFzqVobs
Gl2jjttxGE0L1IGe9W5s5o56BS+6TmfXlOrBLlIKhF1r2aqB2fZBv0vQmdlZntf96trBqd3AioJw
40Sto208RFKOo6INN5Eipbd1kvYf7XgqXmqp/ET/9gOmusOQZxZAbXmaOrexHLghAzWdtaZUbR92
ffK1tRp7MylF8tSS7D74taPQxqDCG5kNpP8BFIRVsdPNuO+A/srmlW4k2s6M5OioJJm6SxRetSaS
k9dsGgkegao+SlVXXhtdZx9HYBgdeash2DWd1DZvsdcq/jUMfgk4zbSwEaw3w3xX6pWlXffBoG6a
OE8dVxtgKt6kSYU+CUXg4lmvwuhJzWi716a6+5gWFXQ6kuPsh84DHVBaZuvaei1/HcYIMqEWDQ5z
qzs+oEAl8qI97d80bZZF5z+3U93Yz0kytOOmo7PmNeub9FDoUGdvzCmN9xAxjT9kywdTU9Hvv0ul
uPuE2pCjbpXMM/OrqdSxqVZG8IpiYmlf637pfCToTg8jDAqq56alp91NEIg5LkRi9G1kStvcDmph
ZddUcXQdIR9V3mWlHORu7lBldLUMUXg3zxyL7tWwKNiDfd7t2yzTX8LUjz3UtLLsWkpl+VAyUvuG
MPtHlRQ6b6VYtTI39r2PRqcp2w4yl7tWa4Y99Wz1ug6y8uBJjXOr9UmoYtWPUfCQG//QJH30BAfz
dASqTq57GkJll3vQmOvD5LtV4XTQTxlG72+LxOqO6McjCTCEg7ItJ035pYUdhDd1FxI+derguaY/
eLeaJCXPspX3P52pDXejM8WPY583ByDYyk+I2oreHSJ7uomzyNumvqE9lrUibcIUKglXw9u9UXYx
2FHJr77CWh2qrpUW/hc1ikiCFmFh9w9elqXXwEAlEqNykzzqfe08N2rpP6SADL70Yz1aeznWnKup
V73sMFlSfRsoicUFb4T+Lm1i87ErEtSue1tKlNtGToongxaOG1Uyo1+5QXDo9pND/ljX635n+1nr
uGZsd/1z02fJJorK5tqcrHFrpGm0i2kTGtcO6oVrDgUoaBdmljSUkoUoq3es1LDrlAOhzeStNMFn
PaSb0XK2oDjQC4o+GeVPHaFSN+DIbN34+vvo59ssvzPk4fvlC2qhyY+n+cnHCLFYLctF7cfznZv4
8BZ8TLN0G1lfh0HbTq3/Ky/fSt+4DTzCzQbqqXrtVbt4bZ1+gBBfJCiy29kw57n66DrK2m1bZtus
VsGZ6ugYKQddb3ZmEmxT6gBw9LyuDMB8y4u3Fv6TopiJi6FRPI8CJKmMgKhwa5nV9zjQt0Ed7LWs
/tomrznKKm7V5bvGzP1tUgSuUwwrQcjiYiBTYRHy8u4TE3DgzVDhssBVgw7+YHjtd7bKdZddZ5Q6
Vjxdup9BX/3P1PwpJ++VXELqoGkBiktFuQ2dnRyVu5wuHIRix+7FDK+G4LpVV2L9hSicdtn59Qzt
DnIPwvDGcqJ75IEJH7n8jKl/QSXvME0y5FCZtSmq+Ela6xtdCrroaYFVhf5tePCEuC7wJWlKWkyG
dbjp0WL21QBGvqOXbJo1SZWFGFJBMIq0o8KrRRMp6bssqPVCGwm6tLfG711rreFoaX2cGpjH92TS
OAbVMrcx0DZlSGOint5nvfc5Qeee12BSbi8vknm3ibtBo8kO1sjfqW1huoBzcG+DGNtk3XPVvwTR
q2+upAUXh+yPCbE9JhilsZB6TAzasDWHeltXV//JCTGwz7xJ700VC2313e4OrfXpH4obCEnMyhwU
AqhviJQvGtCNMY4V3g5hALoHHZG8rF1JUT5nanHbBc3jFCAtXfZrpbCl/aTNlGMICNK2JXb1xlpC
07es1puuVmAP+C6nOwI1KZh2dfJxkFewr0urjyY3B60wWMlY4eerDx27ttbmqypWPpb5Lpm+S9YN
ccrl+VqygtKNAiUX+5Ucw7mVNuCBKRMDbqLsQ013pze4pcaV/veQBg2s8B87wl4yCqfpw1jGG8if
5dw61FNymxMyJpm8UiNaWuTIw9tEP/NOEiuIg1ShAxswTVz/t4k93UKycrg8aktbFXpG7o35ec4D
9nzUxk7Wubop3Uit5dNnllnbcgi9TaZSMfoHU/NSJ/8MxY54iPdOFSeJ5cxBQu2Gw3WW/USx6rKN
xRGjS30W36Nv3Zh/PznoRiVpSyeScGd4iGXD9dQV8NrieJ0YEMbLD/ywa0av3viUj2mkcvWyd5M1
XYIF9k42C/2hYIv5j5r1uR9mGJZBHptzD5tcHuosJlNjNOO4lYJIOgZ539xGU0kWtNCMVNn4th49
T6Vcf8p75FO8VBkOuTZld0UFVf7u78f49NuEDdBMdgWtIEumyjrgqsMxl/qVvbwAEZz9R15pZiyi
bC/cIKUchVpvw3YbTzqvQu1ZKb/0anCI0eErMupN6c+ikB87I1gJZZcW0IlhUdcEDLRdhyMD70XK
vreCfaasaYzN3y7ejqcm1PO5baY8UArToGEwk1+aQj34Xn01WcGmsHTfjUsfvmXzoS70L5fnbWnp
ntoVXgyJViGnJuNaKj2UyfdSuraKT5dNLJ3BwFVnSVq0WpHkOncN3YTBtjymjc4ni0em8cEELSJ/
vmxlcY5OrAgLsIVlI85HrPThD7s4tmuAl8W/z63M0TuDKn8/Nk4OkcnMOClz9ninvkj9bSyvrO7F
iTChAqVUTj+TmCCvwO1Yg0r9t62QtpMGdywfu0leSbkuW7EsmGe5dnl9nM9F3wecDz1ejPVT3u/K
8aGKVy72RRPkCLk6CPYg7D434St20zU9p205/g5f7kHIw3tV/8uqOjEjzLc9pfxdC0/K6GjoMe0H
B918kdOVgvbi4j0xIwyYk8hkM1IfwMx4SIvb2Dq2Eho+m8uLd/7Yd7v/jxVdqPX2TphNiY8V1dpM
0a1cfYVMyVGO9rBT1liRFz0Cy8c/ZGzAz5zPDzyU5qDVYbOJlNtwokslio9R9YNmxBUM8mICAPm9
/29J9MogUWRzaOPVuGmLvW3eGMWrMr4G2THOcsKkYxM9psg1+2s1wcXxPLEsnKYdqQa/yWJ6OAMg
Ak9pc6u1L0N7n0a3Q/n3qDuuJTi3Zq5PUHfizk3o6jQzgJKgWD9UaCTLD1XvSghwr92xiztrjmNn
EgLSCfPvJ0cQQUWURh4zF0JPXuuK2zvfu+B4eSkunnMnRublc2IkNqumdSImTTI8VxmeyBldNjDv
f3GtzzUm6GPkGQEnvKHjokshxWZuJt7OzRhsJj+5ywdn4xf1VWZVK2/CpeV+ak5YCn6jgbgrMNdG
npvo/r6tfpMMrsGN19wSJke2qwY5S+w49rc0uKbvakxIxx7aaH95/JZWwalDwgQ5bW/0TYMhg7Iw
9Gd5cKX2azTiC2QXGkxCc/f3nHF+D2uu0xYi6Pl4zXa+hKRKcuMnr5V+hMiwjW7k4EnSXajZQv02
Uj/G2cYLVoLqpQE9/QLhgJc92qv6hi9o0g/J+Exm0yW7TjLIdaLwH65FigtsLPowybkIUZAlx+lk
D5y/4fhBlX6U6V5bS+csTdupiXnfnewrqao7VZpNjLnymEWo8prevoE/7/LqWEx6ntoR1mGM6k3R
ZthpnCsn+dZKO7o7/fyXZtAfl22DcZM6H4Y1Me6FA5dloqkoisGs+U4bYkJMlIAAq0pVuoryvWth
F4Z/UHkePMqC7coeWNjUZ+aETd3lYZJQyCJH4lcPZZZt9Sbad6A/iaBWBnThPDwzJSyNiZDM7s05
nOnSXdXE135t7i7P2Zo3wtKoOsnSxgYTXfphUl5H5dmenrN/iMtwBBJvG+0Opkq498ted8x84poa
+meKA0Z4zJqVaVl6oZ3aEDFrCiJUWVNwQ412sgX6u3X81IWW/ktj5a7ql7sG8ifEfOBYGx8vD+LS
6/jMtnCvjCh1OEaPbVn/HBW7Pr5OikMevkzlrg4++cah0Z7H8tgXW11+1MyVE2ThtDqzLqzIWAt0
vRwY3dTXN4H8o0J6Ng5818vll7xYI2ZZsyYuSicJkniO4aCsULSfeofWdta5cnpDeXllXOcvF+5r
ntsEMXMvpQ5e+Pzg0qJC7WwPz4yxvDdK6VYmxdU3/kMZBaS7vC95RvW7UZ762Ptg6yF6CZ8vf8LC
0Xn2BcJNkKe25Cgx3kYDFRPb7hUKb5UCb1C51m22OLAnzgqbBEqftJUznG1D4yaQ/H2hG9ea07mx
mtCA9uNfHCMpzg0L270YOcr+FCQZTN4bozxCczjlFFOvLptYduiPCeFsSUL00qUBEwqV6sFyi3gi
xXAbd1dR/HLZ1OIdMGM0aNSeadiFRSlTCA8rA1NjckCDUdZukKTT1V2YPRVmubLflrc7bG/gX2Zt
P5HPlEVQ9qqccJyhS1wD+8vNuWI/udHY3SVG7RpARlXT35mhv0kU1c1R0G6NN9A0KxHz4hCffImw
9YNAGeqpmyNMsJw96jkZXXR0ElXbPlg5YNdMCbMpq73TmAFOSxZahiaYrCbeVlXrRt1PaFLWxnih
rKeiH/C/MRZiiSKCjtwoMDdKrwNapC1t1DN3sQ8Z0EfHfKBTwQ3XmDcWb0Mbpiak1MmziGAjaVLN
Nq8w6rWxO5KnsM3ikb4BJV+j+l08V04szV9yEpIZRkljm44ln/xXSHNCJ7mytfL+WDYCuQt63TbQ
JeFECe26iQ05bTZ9Q3hiF/uotveBvKZqsTxq/zMj3rxxPUhTbGFmoLFe2mbeA6xCvbOS21mzItyx
Nt2owZBkjFh8MMZfjfMQZVvf+XthSyLJmRDn/42ZJuwoG9zLqNAJs+HqaY5yHb5JXVa+ZnH0U+m0
YHf53FpzSji30qSxndhj6Lz4lznunPAjDAGJv79sZd6a765Rh4LX3LcPJkDYS4ZV204w8q5O/EDb
6YXpb/Ux/KdQ8sTK7OvJkg4HJwCkwlkUopPEE+5KRdvKQxAOoNJlfxZPe0fnFT9XwukmObeUJ2mo
KfOpZ1roCqmUiqBp/dawNJwPEuDo/2ZNCAEmvQ3INLEihqq50byudsuihkq5UwDzaTJij70Zuqnj
5Ctn4OLiOHFT2L5trIPumLMV1fhcpPQFAurJpqtE1TaXPZz/kLg+oDFClIGbkyYMYTx1q2ubLGRr
ZTa4qAad2jx0R1XaxWQA5anepraz6bXkcNns0jTCvEcLP9BKGJCFxV+Gug8rAYu/Ge6ddBNUz75y
9NPvQTG6VbQmU7n4QDg1J1xgOQRandxhzgrgPzPurSxyc/ngaQ9G/ykM92m7yeJ/WDunNoWd1xWQ
Xf4fade1HUeua7+o1qocXlmpo3KyX2qNJKtyzvX1d1Nzz7ibXad5x9eWZHvsERhAAASBvbMMMsMO
3MPqtmgyMmk3CA1E497kVQisXcBlir9vULRBHUbs/GBME3rRTa1EIih+RieC0vmtgHxnSBLlQFGs
gW44mY4R8p7vvwlnLzXot2D27I91oAsVBA9BQVPIiflXWT3XuFcKIBc0a5wPRdjOXUp6vUIpaeOU
Wu8PueKDuphYVu8FVeKIheLpAg8ymk762tgY7e7qNiwUAdq9IDcqBw+F/pZMnBO0FhyhZAKsUSif
wDsvI6NpwBnbzJAhROjHmq1CIG00Dni/znoXBXE3YJ0dOZg50ur5ORHKGKYhNxZxCiuESEb5nEyj
b0S9U6FgN45LD22J9qCiZLr+UYnxPtG+lHQ5qtJzJgpEAThaAehYVVkOTVD418/1uhqeDIwxXKIe
9tMAwDpbmYBFK7zK/WYY/Gz+ULWYFMDKqI4GysH67XW5qxsN8i4KGgrqNbbgokhwCUZlMtZjKjaa
0W1kM8RTNe81bt2Q4D0RNgtlFxcZO1SK5qi8w6EemtkGuZ2NRne3Q9uYhvYcQFU+qVHpDAYqSZeI
s7Rrnpw+Zf5HNGPD1BH5L4vasF4fdnFdb8H3wVHl9VX8LYKxIcVIIa1TbJ6FqlwQU8KEpKRCxv9P
Nuu3GObEVAXqyjJkbOw4nZzWStxMb90RmM3Xxay6tpMFY84IHul6o6WuzYy32uKZ5YMF458ekh5s
kZue1zjJWzxW8ztAmZQz9ieTnHY86vpBnz6vz4ijAmyhWZIEo1XRAFUonybllhvGrX5/4EFqaJtG
MRYLTApkX4SLC51Ccds1j7W1uT7+VasFwhtAA6EnBuiD5z4KLDGlkbU4pZ2YHsZUJ4qUPGrVk65W
m0bP9sPE66Cm3/HCAZxIZHSgznWxtmRI1OetDm53VBsIG638BDbF9amt7v6JIGb3R0sMUQcAQZF5
27caKC9RVsTD5VmdDSpq0U9E3+pZV5OOi5CAChkmYISDybNpK85AporENxEow90icvZrLQqVTNT8
gIMMNQJsp5Tal0FQ5g2d1KZVX03J0S08HnBs96pWANsQwSeoUVCVd64VQhmADkXH0oV65jTdSJKs
hvdET0S4KaKGCCXnDrG6jL8FsnU1UVdWcT5CYF36pnzTNG5X/hLNJ4mHcMQTxNxbQ8EEl2lNZyaA
q6JzgGaWpu+yZFsL59Vq7eQqBvCyQdpHESPo359cwMI2s2rDHFAqJKOrd3Bli/d+vyYBD/eoeaYg
0zi/5xIqoEhaVoFOFTyB2EuFxoI/KJpECQrGj74mUODqTCCptpKySAEkWOlghyOq2pwIkawwctzP
qhNHWQtg5oELYl70sCXdkAT1COQGS3oxMiSOf+nGYUifUvkl0Zwo3Q28lBZVYcYMaQgWANaESysc
OKMIQdPm0VSDvX7Sn0ugk+S3lerjkmWaEbJbtybPUKxYI1z18X4KTHDwzbFZSlkGzJsuAeNZrPPB
nyzAFaNofYBfynjvwit6AWwCBale3DxQP0zPwInmZXEVD+hLRfOmJXpmNf+1qCJHuVdncyKCMeJF
PMDyaRAhtTUBcbDTjbcDD9xlxdaZgC8CbQiMHfqCmS3S6z5R4gpCFgV3wxA9yZhO6uGh4bqjWNM+
CMJNAeDYyGOwTjaUcqVFlxnFF9pNIMPAi82g+kpAACJSoPYmO1bR43WZa3uEhCPUHb34KHpm5gZ4
jCpJhx5QzGbuFUG1zYyGY1PXAn9M67cMJnm2aBGK91PISCvAC4BwVkEbeUEb47ymcxY0aC1O1HlR
+O8TnagoAmyNhaoi+A/WLllFFVvm2ACU7yYIfsXTY8ljHl9VDVSWodQah+oiWSFOIMWc8cxrd9VT
bUkkVD6MLIGZfbm+TWt6DsK5f+QwRjwqYrRodZBTVnaqgEH9Ruo4Ef5acRRKuGUdeQJU86Iq+fy4
CkacTSAehPbl5f2SBNUmANBHsyhgcxDVcAPqu8VvxKo4lFK0BQ/bD2sE6mGxhPnD9dl+Z9QZo4ih
AC0VPTR4uGFzQJJaKIGUTsAgz6YwI61ltC9jGYV3RjZVH7NaoNEyGSsDzAy6ljpDW5g3URrpttKj
nxG0XEmxwTcv/SI10NVfwzkdJrMdDdDH6WFJ4mW5CynfcCxUkw+0wfpQRWH3rAG4skGddDWKRAy1
+K6YVO0T2MLWazfLSPyCNfgltkapciLAc93HQSpBgRsygcANwKRyclv29AYRVLMJgooh9sp0Lr/G
SJhDgkYH0Q0BiHUnFTUCmVrq5Z0M2I0/KB7B8gGJjJJvWqDXOd9JwAaVoWhCW/D6fsikxheF4hCE
4R8YXzzdA7MJzJgYNmPftSnM9SpZKGqdcVsBk2XGKzDRQPF4XR3W7CLIoJC4wjuoCcwbZj5LLY2D
kdNTZoGnwOozJIlmvXZqY6gfm7CdyRKWsi1n0kh04Ia7MupNnq4PYiVgs5Amp6TZ8J54Tjxf0yiY
qgxQQoCILBFfK49JlRKAPg/j8xTOHIu5YlXOZDEGUw2iQZ1nyBKsndX4WtQdQWeZGQInvF6Vg5QI
Qh3E1xc0o8mAM7iEWNc4ks37WcYboSYATcrSgXuw6FrxfH0NV5wNsNGQD4Om4yixDBDFlMboT8a8
LLDbjgrKIEfezX7FUJ6JoFM+iTmGDgh9M7CB7RFUaQnory1pdrqBxwq/LgZJJcRR8J1sSBDGplTO
VPXV5r3J0VEcPCbCr+urtYIzS6Hkfgth1CAPI61NqBrUxneiAj1CU/pWiFtJelYyXwMkSjXgFe+m
R2EVTzdWrl4QjqgUICmoQmMbC5dIyIr0G7Bab8H8thnbHLj5N6m+0yOnRX/99cmuhMEWwNtFdESC
VRyrer5v+QDm3rmhKl+N2yBRfWmafuIZYF+Gw0FVC1tc1K2mjC/XxX7jNDCeBnJpYS5CfvRxMHJH
oaPgYNCXAkgpZvkMZwQAztxbrGXTmhJRZvT1J/F7qH2JdfdozjKJ5OQVptfJNeDFoPKkaH6moHRX
23FTASUvkwdOSndN2ZDAR+hJUfLQqni+NhnqfMVaw9rIXbwf8aheltNuMl6vL8XaDpxKYU5OvJhF
j55rHM62Gm9UoJEC8tRMlZaIerxsxaJNH1LR8kMjyO1qGu+ui1+zDaAGVdE3C3QSGPnzSVZBKKCR
CCcqmVq/k8sbRfuDywL6un6LYIKobEhyRaeHVhPj+0HMH5JotGn91/WZrG0Xzg3tK0XsorHwOOrc
povRF7iTNBYqaBZPrpatlc8cMcbaCaXMzbjHoW1RYVesNoKhkdUSvDCRVJcks3B0gIyhjY6Yp43m
DZGme+ZQT49mXw03VZalTgbIOPwjAYMksRh3MzHEqJVJMnXA7wE2cemIWiPMdhMl6R3Yd5UjwCNa
NEMCr7VqxxBYH6I4HYLBWHZqEuRAu5aTkNRWUL92gQV4rUjKO9LpXXwY22a5t9SxemoTa9kNeCh3
hq5aTBLnOmA9StBThUSpqiSxEVqjnBa4N8OHomXh4JZyWW6EQrKccIqCO3OUa3h42Rg98K8WgK1V
B1+pJyshcms2yAZFd80AlGhRqoOtUATbtBTkrSForlQtildUxuwtY2XhjduabwEvvPiqJqgHrcbN
hERZX4Kor0hRiDehdh4oaKqymZd2eZkbXcrJaCTVnbIguU6ABtIFZAZ4j4tezuFpyibJ7+s8/SGE
sQSgg1jHg6UAPmGOjVyNg0yQT0twOSC5ZS9rsiW0RWbgEoXSOOMAqunqpgdpx1ZF+ucF7+IBMJKK
fnIqYTJvJLNPCsBUzP+e6EbBk/DvUTBuKUP+sRo1jGK0lsOUGoBi6v3rR2jNFpk60EDRWwieepaY
fEQ43apDA6tsSiCsi3DtrkJYo8oTsvK9FEv0vZnbSudlNdeCPBPgrCD6lVE5zL4VWRZAIpUWyZFC
OsixXQohakQLZB03lcjLNa0FX6eymNRF3idTbgxYxsqoAfjSZ7kHRLenLqubh9YS/oDOANt2MjfG
08U450JfQl60ZBOJsw41k7NwMOP4Vxplx9mIKgcIHoUrFkBLqY2x+bq+qWt2Ed8AmDGoK9SQFjq3
8OUM+JiswwCkesBlSLFKN5jH90BoecWoa5YRIF7IqiFpTDt5zyWpU10mCAThytTgtciGwbZqFOB2
Ch66NVBFiCgJbzTgnlyf4Jr2nIpldjQpqzJQaGqtbgyaaY0NR00RIxRI4PBYoqmvYuOWU1nMbhZN
02qJgMUEKB/JCmxotbk+m/Xt+mcRWYpCtOQKbQI5dmze6EBxH8d9k75fl7F2Bk5mwaJomb1oLUGH
FQuLr7gRCO4hKL4Ib7t64LR+8SQxRguoBkDSpuvVofevnAdbHR8V051bThjD0QGWVhtWX5mnHDMy
m9A1Fq+0UmdZnHp8BJ4Uxx/w5kR15OSuU6CuauhS7JCYx6S3JhJVgNN065Zz/16VA7QzVFuj11Rl
rwJ9aHWKTK2i0kVOWTiNdqxUkxgSR+PW5SAHjhQrrgGsNtTDDECiiiagkAgf+q8GIFWq5k7B1x9o
HX0s/185jC40JRpSFAPrJsmZZ+n1QdSClyQzd3BoPMgf3pyYsDbM67nNDOSONSt415H8ISFKQdom
M8lYGg//v4kxCjGjgapuR0xMgNblIWn01K3kpyDi+a41/wySwH9WkDXl8pxmvQpB6VQQo59cgKsS
0XpZlNlu4/Qubyogx9ecfC5PKl3rE33HNSTS0BsO+5rsxkx0Kv0APlgyS0BXyRFHelGXe9dXdPU4
n0yU8SRiNBoi+NFwzx9kB7c7Ekv9Y1rUiJIFuyt5Pfc8bWE8SNw3AxrgIC7TZqIEW30AsBhIZXi8
iKtygOkOIipUAF9waIxzWUjzjIy8bpX7KECNClqJBGS09ILH+rm6gieimCnlemoNAA+kLzSI5v7S
pw1KO8A1UNiN/gfF6BYykXjlBMo74GoYp9jL5ljlBQyVpoDoei7/MqJsV8sy8LTgHht14histZeN
U4FsjbNmCH0xiPAquFhvxUrd6XG7b0NxW/RvYFK81TWdSBHUNBdxTLLtdeVc9dC4Bksg+ZUsPHGc
n4d6ykqwCGMXM6FykloBDON7oAWcqGZVV06kMBtY5nLZdwmkiBRguB+2YpR4fYoLp1ZyDvjqBQfl
H8CzwqUWOSfGrpjIPDRhDllC58pD5qRyjODbkYHe16jEDJ0pVIj6B13MFpLluEIDrJJmss/XUe71
Os9GvBPVc+BN+lgRCQxfutBx8jir9uu3HJZzZY6EMcgF+oiTWuAO+4lE9Vj0ZDD9JBhsrfnQLNW9
riJ0cy7CxBORTNZ6MuVCExSIzLBhVuQg+h1yu61/JlKBvA5n/3jSGMe6mBXFusVCqrSk8jEUHnTr
GKmPETp2VQ4MAm8xGcc66oWuFiJk6UPtLoIzF163ILR/AdpLDXjHlNuBzJPIeNe0EmhFGSRKc+J1
2uAkVuiOi+SEONnBlD9n8XSr9zz6TPptr20hcyYktGMNZgmxIciw8jrDy5PGCSTXakYtxHYABUT7
O95XmMWUCwPWJUYWNBYO0fDS1G9du1dCR5I3SYmcAshzvWXJSJDcm2JEdMCZa3uj3yoVeGJj+7rO
rpq1k8Ew69zEeTvMGSY86A95P7tVukeOmiNkdVVPhDCrmiljoo01ZpymO6WZgDvyB2B2eLyU0S+k
olr/gvDOwFZl3YBso4AllIbPVg2IWBCA5nB2b3W9TgRRA34SFqWqgirpGoJQt0RKNF6Gyoukc2zX
pRAV6J0iEtAykuWghDkX0qBfDaBY1JCooy0MsV/2Ki430r/elnMxjAXBG3SopAr23pTlwS1MMXDn
uMuc6xp26dLOpTDqLqAACIgwmIy5yE6evDRZTOrgfdR+/okcgG7T2mO84zByzKnSkkxH7KN2YHE3
1U1jGRVRxs4HZB+PVPvSPGFSwPpA5QjwGUGqcL5DMgVPnlTk73uoQTQ/KujANZwIoAiAv8ZNHqeW
o3iXZ+hcIrNZeaToaZiJ8Gf6coM7Dums8P76Cq6q3TcYnw6uG81idHswptIA/TkOkZK9F8WovqL9
JfCD1OIB3lzGqeCjUlHPSGu38RTEBFNZJSyTNKt4f0jLHSC8hg5lFsiM1z/wtnN9UpduEqLAFGVq
wJ7SZZkxcItYt30/abC20q5pXiX9SUq2IEeeFVgjzgKuhFTnwhhDF4tyWAoLhMmZI6lHRQN4RkxE
0xsadFc8NoG78DijVpfyZH7Mps0jmNDjWEcYng1E6WOyAGIb8ccQbLiQoWtrqejobrHwEKLrLEkR
yhyCoRQMbFtJJkEhk4XU/FADwmVw+mafv17fupWIn9ZR/pbH6HwRG2qVGJBXpM+dSjLxJq9+4oZh
W+VRmMk0eWZvtxbHYK2dbWRvUbiH6BQvlYxyTtUkRGkGcD1EGEECPHkLjD+uFFkkrTay+Gyq2+vz
XDt3gC4DXDIwSFD3Rgd04lNA9bGkcw2BHZq0m59G+TIFn9dFrDxvq+KJDDbBWGtyJXeNQN/Qm8el
WJy+/wvU3T9VmrmYpTupUveVBpJ7c/Rr9EalyyvqDDkOZ6Xq6XwUjNlMsjjCMDDTcazsSnuvg+I+
n0pPCgo7BiHeGCJcPghC7DdDD3zxjFNEs3ZYTleBUai0lLQcjUE0jrXcuqrIor4u0kFL7oyJk5tc
06JTUYw7KpEwrI0WUxWRn26qhoSGo/SfSushoEvbjTH8ifE5lchYulJTEqNdIDGdn5LaB/J3WOZE
AC1ENzy3RuhGot2I/z43fr6ljMmbGji9hUqdjOcSGTeV59d5C8kYODOXtLalnC5tsUQEsKRgBB1I
W8SHQSldRQleClRvLoX2cP3IrBm70+VkzIDQBlWFkl6YAWUg2vSoph0xOiBLR7+SZBv/+5s/XUfc
ww0JxcIoEzo3AktXJy36wnDzyL/GbsCFnxSWk0vP12e1bmt+i2GUBC/Sg2TQE9AtySZo56Paqa4o
15wIdi3oO50NoxWAgQjFVoEYsX0oRuqU6KuwbST65vp8/otJ+T0hRj2UOpgT4HKjVAwJ+SnrXC1+
1RdHNnxlRFeYR6+Jmr1EDh55OaHFqn8CFjhaM1CiRsllzvfMnFqpXNQQoJOZNv7KU3Xy9XRJtnj/
NvHKmAfDg1Cp7esyqLUzNH25U/Ga6zZJLnjXl2HVsOHRGaBdgMACXe/5SISoSlMzxUgE8ReIosbG
q4R9iUSYyIuneJIYBaIFWkmUQ5JphXZpuEX1VIpvYR25ZZVy/MXq0T+ZFaNFIZIAal9FyGVmHvqg
0GNeqzOKhyqSazFazl+l+OX6Oq5GcKg7/GchGXWCdxaMRYc6aYYPHkahd0WQBSS6HTTO0N9bM+7o
PU+P6O6cZx1w9k+EMqbGqoO4B0EH8KyqewPVgKK2z9rXbJHcVgq9ounQnIC0yz3KXBtrl/IqIHlb
Si3hSfyhZHofGw2WOQenc5Q8UZAYXGNU1TVizsvgd/vztakysU4waUOctpiq0fROPC6QCWFL8lyn
ut1YP3IFBBnVuO+01K9l/YcBbgQRwNrDNB7E4UtA4Txs5zYTPywpsvEG4yuT4Cdx8FA3yb5rSzuz
eISp35nQy0FTvEIEZyD7YfSwVmbg13YgW9KkAxyePYI/Ro02S3KDYw5CUxPFzcP0AJ5ifXwarZ0u
vho9D4pg1R+BvO8/g2CURKqXocFGAd1e0MEnM/7E5TQGEczs9GINDNTWmXrN4Kjmqrs4EcpsVyzn
aZlFEJo2RKkxc7xJVjxyOJjK1QPwz9zY63QPbntz0CCm6lMD1EWRmoJXIW5RFB9JIO1qpmfwr0oP
UjQWo22MUbdr+zhqSZLH/S9VSlSVpMFsvYugnd0DwN46il1udiQsLHW+X6ag+1EOaX2QhjZAU5uh
tQ8AFuq9GfxjkSePqeWUFm5OXTwJPemqyuoxijoA84uZ1bsw0boNCkiUfWnUyCzVgnQ/AUn1sWz6
GAknkGZtgqgyX/N2DHZpE6IAvRyD3pn7Clk7ZVxuCsPK/ESYLL8tWpAYCaDaG82+OORJazhIkDXO
jBa/Z3ARjbtAt0A4BX4GZAEtszhmKBG6BTW68Rew/8xj3i9VT1rDlNGwXw6G7gWaWuyUaEo9LTBE
p0DNJ4gD0cc/Vq3yI+7S/q5spTh3LHSr4y1tKZyly6MnIRl0kkW5eddlw2wQRW0A3acvi7QBVbVW
oApy1j9ELOA+qkPaw2v0IsqJrQqky7UVTRvTwtMZatcMgJ5SipvespoXcxnmJ3AN1HfmNEW3LZoy
d+aQStsa3ThuNg7iV1zLw31ZNuIPkF1ZW/Bd4DsGZpN71WzUs73MUrdtkFDfhSkQ24AHGSoOMuzm
MxAkumNUz3oFAEyx+AxA1uMFkd4HdogKi41k5lUOx5c16q5PZkknctRZhZeaM7pBmyDQAEoXpP1E
kNKWZ2ImsvQwT214rwZyRLs+suCmBdfWHS6CYHfVazP/aTRh0JIyCasYC98IJkC5DWsjqoV6JwZp
twMLrXC09I7C1ohm4gKNYP7SW121ywXM8v51P7XqGUHlqeqAikbLBuPv5wx6DegO0AV3pUq6uT7q
6mK6QT/+lSfmR9r0B6PAqLVy3l6XvB70WEinfJelAcvi3FvEtQJ2pSlHA6LUeoHSpnZpWmDhrVWv
UYYQ3aMCDDMexYmYAXRCkHBTL8uCc5OjfvjCJJ+MgvXTXVOaIpLXNhLLN4A481Vhu+R+nYzO9fmu
OscTQYzZHYD6KyBDDmDuuu9J0acDqZLgoInCjz42ybDwaBFXQxDUZiu0css0kV88X2AhSy0ALSVA
Ph33ivQN5dMYjxKMUxcidnSG6ZgY7r+fJSWVoBR/+GQbLlQ03PTZDJli805J4EbtVQcro9m/arzn
8PX5IdUBlngT6EHsTSeMQCaGmgwQE4lP4QSAir2WHWF2HRP1W4bqxeAQkiTOBNccGTCaUZAM7gTp
gvx6sOKwGroCRBNLQTRA2EZd7Fa4/1xfx1UxKJ8FxIQIQWxFUtjPeT0ECG/KZdOkIAATjnL3dV0G
jbBZ1ddOZDAROC4XiqXIkBEaVe1JDRrBa7C5cRZs7YCdSqEzPQkKg3lW+lqClGFsABtYg1s3tUfZ
aaaQE+WvK4SCWy/evZC/Z3vhYr2oEkGAKG1s3GXUyAgjataLXbflVqs7nRRIZESN6YARiXfcvrfk
93LiCc7EawFgc5B7Q2+9LFIUvJOJAki+BB9zntte8pgfK3Jjb/b3e+fLcja8Sp5vs/xblilLwP+C
EJTdIzIF0zYTTk2GUI51DFdZOaPduuAQdyZHIAJBrYtb2pEDbmtbxyeui3bnTvboSHZAEiKSyhac
kQSu4WhOz9mBb0S1i3HJGt550PYvXTxnCFkojoJpjaR26bgGZ3BQ/223GNdCfo/LsGMbYaY9e6Pz
96hSp7BDJ7ANx7QrjuW9QDTCpVpEwxTamoGldFk4I41wxEj/TMSct3FGpNBpLAIbpT+2nnQTbIR8
r5MeK/QckcdP3qLI7AlgxTPXokFMhhKMHxMRIgLiIPneNOxi+/O2tBFXKkBcJfE28KrNx2BnpCDQ
nJl8ATXB5r2WAB+OOfJA4aYV2jLCF2RdccU+19E6B42lUic6cRxn7zhHZ3/E7zz64XnE224JwS9H
z/PwO7Ilfke2vk8efHz5zw/cmot38kB8/PUWvz7g3+HfuvTv8cWmHzZ+OPSLbRPHvr93NvjYbyDL
oV/waeOD/hP6T+kfnM/9y/3L/nNfORX+tN/j43NP/xeMc8/RiO8mxzM9RYexKKLiCNqgyJLFbokW
FeKU5SbRSEl+/q2cym3nGGR2YxL7g4fCdSe3f41ebZuKGzwuu8wf9yPpyUvliOTr07RDz3DmncAZ
m3ShLjg5lOcEXH8iUOF0xmBm8tTkpZBF9v4tJykJ6VJ/vNqufc+pEL3APsUZBViCCnXQ0eoNWefa
EAG1IdAK3BBkv3Gw6b5/aJ2MYD+uO5pvLP7z5T4XxHiaUZGndI4D4PyS/NtkAdMU2q27Cv6kYJL0
M8fP/dubc7Tc461HthOduH/3oZKDSmpHcytXcz/IHcJUgjcc8uq7j/bm/vNzz2PhunAk9HIOnHEF
JU0ge8YSnS9MP6ErXG6Rhqo+EtVGHxvuZsNufhvfpx8Zx9Nf7ALUD7pooZQDm46NYPYbGDTSsAhl
ZL957972192He/MYck3zZbUIreIB1RfeocDCbFy8uQmV0kdLHtsvGsFeE3LA6hLb3XC06vt193Sz
6XwQH4H4CwTLFMf3fPHkQM5KGdcbG+bl6L0d//7hwaocYVzox9+GghoLajF8aj+2+O/08/uH6xK3
IIeDDbNxv/m63zj7exiHz5fNdb28cAwYKojQdUpcRLtpRcaN5nWnqUHZg4PRbm0YvfjbYtkbXp/k
96sYsybAF0NjKJCSkJ1g/bU4lnmaz1h8as1gazFpl3BO2doOA7ROQgoQ9EKICZgbRqNYeV7H4GBM
yX7/sneOPz3/Fcfn1eVssURvDhfTOZHEmE+xCKXAiiBpfzxi22Cb/mBj0HEsIbIHRzIo0M91KC6t
MmnjhQpwnLej94v4UAd7w7G1l5AFUIBTOcxEpCEvo7SEnOPPn+9PT08hwpQnGB4arCz4Pf4E0e7B
tTePX5X9+PU4EvrzayYziegvnMe372pXdmlRYICqCRMGWWZhHxs0KIKxU4Km0OOyvYVLho+Eo9xs
4CivL/NlEvV7+r+FUVd0ErKOBrygVlNhcP9w/A/w8pjqhjro66IuXAA9agDzNgH8/u1smMuoiLTI
3FmgO6VRB402tvTY0/NPQ4DvcIAnc30tT2TK59MLrXTq27qDTBSaE3wB+B2+vmC2KSLQX/6rf3e4
OxxcziZe5nmZyTKOta8HORJTCIYFLInnPfk/7BueUVk976dLyhhaI5Tkqonp9JyjQSxYzzsfmvrM
U5PLpzFmOoyH0uOskdB2CkFvjrf1cbPhaMfFfeZbO3SE6KjSQCUP28KnJGUhpPPfO7U3yBsYyF3H
g/Ov3I9vU2lv6BngVL6uH/8TsczxT5UgzxcJYql+pOStt99egFwIdzDbnUPvL4gIvQcCT0mjjg5R
B/FfAfv6fafKCC6U+In15zimb8SyCytwMjDGMZmgIl4A7PD3aYESOcfvLzg49PBQjwpXSQ8r/YKv
+HHAr9+H6Tv4xmrhGHPOMD0vV0bFlkILdVD34tmo6MgwoL+9Nx0FHQu9BLjfnpQ3AoWqNDsCIA2g
Dgu4F4hjmHUpSyvT1AZNnlTw9z2FXlXoLeQVs7+xd9RMOvceL6j5zludCUZjqQawDQt3WxRUKoyl
7JJCSCJTgUMqyW1IQpLbuT2QX/jdQiZ8DWk05WIMBEPxD3f2w/bB37ouhvT1df+JiGvrwfbgkrPH
Xej+5WV/v+nJV4i7+Cc3fr3INcqIA4DBAyRahPeoQTo3fLWga0kviCmoxMjyFny1RNks79l7uC23
yUNFGj99mp3xnUd7celQ0DJhgSUctQdopkcC8FywkKFjfkKrKvVet/CnT0/UpWANHmeCqGrD25fL
wAoxFUJNiANCCfBJGIFBpHZoG5UFovvLR7zJtt6y+aX4wq56ie138G3YOsEzhg2gKl7cTo34mUrQ
cA5OGtEW0BQRpJzPddQjXdAHA6KfZf9tcNKXbDuOvuSn28JvNzXHJlzcC2VGHqOCdaH1olxB3uBJ
j9Lb8CbbD6kdtI58dxgP8sFwRN/gHPn/IhQV8ui1oBkUJqnVqL2QjCGEZplthM7P+H45DJuPFiwm
X8UeFtDDO8tzzQsw2Tvw33P9LZaJFuLAisEFBbGWbM8P9/mXaAN22o7F/fjjdXby7TNKWrgF9dR6
XOwoNhWJK6B2oAX5fEd7EWdmoZNdLFLvtA/Zn33zWH91ztNdkpH5NsIaI3lEkmdxr7vXrevFpfN7
zifSmWilttqlVgG9TWaNLKiCeIHDAUZV4Aq+/MoDH/5uM7qcK54HcNeVkcdmtLfMY5ScAJyIJIf6
q36RYc6yvb6V/OmhfJt2wNOya3AQEp6JWBWMwBYHBxcIZJ8ZwW0aDH0lQHCeuyiKcNFLU/vFXnvI
yHiYPdOz7sfN5CcuN/tFdZWd8qlkxioKRhDIgUq3F3Mj8q7y1LuOkPDQho5OTPLcbgr/Xtlqd7y9
/W62PRMNrA/wbGsgdkTSCahb55o1gGEI4Og5cjoTEpzhxrpVCBqInMADAKIX71O32+f3qh0iVQtw
85e70QeyPKxXQfK79hY6sA9c9eZm8Qu73MokdJ4zzp1LptNnx/h9ynFPRe37RS310raZUvYgU3T0
l4kYLmhKXeXmZ4UYCCWAfneId4OdbyOS3Gj32YO1zR2YAV94Kl1tyzkMF6EGaARg2FHWTWvwcQs8
XzALTQRiWal4vPYMmcQtkd3Aqdw29GeZCFjD5ZMj8cKcMxIZ7QgtFGFl4CWxG8GLXwQUINq1XezD
Q43joH5o/4e8NHVOzIqfTZKJZjpw1KAgGyL7XSEcqxwCf1n2ZItvcQ6aLCLlDlqk/OsTvbwVqWAH
hnO2FCythh0/X1pF0JehmPTIHpz6JiQGMXfGbf4AMAJ79JIv3UHJATLT6aG4+VLckdxktkjMm5z8
NZLw/fpgLjMwzGAYp4Zn+lbrSvBTz8gHarTZTZ0J4CUPYD9779zAAxhKbZd4GZCJXpLgX5cRMfKZ
XUfbgFy3CxZjRi4yJ+1N48lu9gQomYduI20W/xmgA15GQLXidDdA7Nr1m8K2OFWOl0YRwzCBO4TX
cOQ8LpoLmhBBZ9whEdV9tBoZUCi+jfeha26j9+VGvNX80M4j17W2Eu+g0d1mdPBM8oU2oH6iHiC5
dVEkMrypX72/3KJ0RrK1o/CzPrQxTjnPIF7GbQjXJAl4NEhyg9eWVUJxHvREAG2ZnRwUJ9nm7uha
LrZeQCCt+MlX+GQcB9MG0pEzffR235HrirdyCs4HwChebOm5EqDTmF79PGGzxEQ6mF/d4e3T9Obd
5IT7aa9+ya5KUIBV7NMnFXhLtri76fCcGBBAdvNGdOGesCQ0iEU7H86lITIjyrKlSvsBcVak2KOL
3nghgyke/1qI6XTgjCSzl5CX9AmRSGh/imBN5YzgIvyhA6CAuUCvgwp+35ZPskGqOQmpoWEAQ4wj
SG2AehvejYQbe1zavXNBzExrNckyGdSbtvaY/Q9n39HjOs80+4sEKIetoiVne/JGmKhk5axff4sD
fDg2LYzu+2zO5gDTJtVsNrurqzYKNBf08qIX68hNjWf+k7dVTfcXbrf7kgy1OOpCSdIMjMMybKIB
8cB6rCG+ttjPb3UfGRUqeulHtmRybj/BZoP5FmQ5JMm6DbRKUzJFxyJVlt+GPSZdSrSVcN93q8BR
NPQ/J8vqzRFelZpLzjQTVzlBwusEk1HkY8rU1aLK1cBFanMxklXc6sM5szUDqDurBt+pwaAtrH1P
sjFtA3uY9Hq91POc3e4r+/S7gY2jQhAH2Iec01Fx5QrXqWpORu70ljsR+B9nnP8+0jNB9GbNNPYk
Grq4DUXyNMl1AOv1xFNeIDn8kRjl54DFm6E1WP5zsV3KLO+HYnBmQVuEZAUzaBLC2e2XbiIegydT
gH7RRviq7Okl9URX2Fa40izgUDK9Xf291pn4eWOR3t+4qXGIgIYz2NEQ3/LVYMb7cRucutVFT7eD
gehtZEfWjh4h+6R4i7opdxWG2xXTe53FnM9GMuyHLrPXzgHevuVTbCYb9WEMrGmlJHpmlA/8bmIW
otT9k5QyTaLLVZgauDBJfIEs3ek2bLzCW82IvkdNbzG/vu/NwePXeEWYwsPfe/7LC3F7VYLLFg9D
Be1zaF7Q5/nitzLDX6rEEJ3oWcTdhDVu8q2Ap9KasSAf42qbwRQRtAH/MCfdf3gBq7E7eNGD/1J+
iQs+MHPG8HsIVzBRnEbOToU0EOJMknQBbs4/iifOzr3A6jSgKngb+YKdmEWvG0uvhPtupcgjK0dT
FPUwNCl+i9JXu1+BnpDrtCwxhDOYs0dHArRDfM0dbQdK8Pip3oCrbyFJuy90E5s8mIxQEACU4/f4
XdmM/VDh6qFMEEw6k30cIr3TRQBbVB0OvlH3LKIos25sdOiXnO3+VQDToLMj+hxE44TKD/MsEcFK
jD1GbUWPVoHFv/qb1tYczNOfMGp/+NvH7rAi6PpD1gv0rejS4quq/K1zC+JlqPqEIbkwYoldvTTu
HiJLqiE78UE2FSPEM/ml8WRdc4qfzCgM7RF6PkAYRUtIt/uCBH4LZm9Q9ySsv3eEbHVcCzUX//4W
3sBQqBTo2QpAdchf7KOPvxd+32OgjFEhNK9AaJ+nMBYCi76qvlIvMRRD/GTN2BqcJU7jWZdCzo3E
E6UPdBipsyOyZRn4DIIIf6yQgV7cj8gIthjMSvEM4g++Xbvgk1R3wX5pwuY+KyC7+s8y5VFaNYWB
L4eJUV1sEPf/BBv2s3qKHWXhTfE73E+FqxtD1I5mWhL5VQhDYJ7QzvmTPTmooSG/FnX5K91KJ7wt
jGoHpkR5Vz0u6Z3P3MZYJ6BgZAYN+ps07WWtMBUvFvig2/zU7NWDWKDiURqCb2hGYMRv+WFc966M
Ot7zgiuRHbxb+JVl6gxJWphrIXGl5kWV9D0z6Zwjm4Ki55+Q5xjtSo/Meh19xE6XGYsPKvLX/7JO
IspVsIoY6NOF6BYY5RMAj8Fqz4Hq76k3C49xInsx0ZoLUMAT4L2AFBOFd8qdOuECsqsGsVE+pu94
z++mFQPkX2tjtrE1ivclss3ZC+DaIOVWyUVSAz6Fwd7goGF5mFaHbo2piYPgoCjLbhZD8P27COsC
e7uIVxE6LyxlML6kktyluHb9Y7wH6h9hqPOgNcZbwpd/WvAd8vSgv54Mfl6COoCOAR3vRzkXBz5G
vG8NSBKEqdHuMhucgFZpyvvWhSLuT/TQntWlK+7+ScTjevtnl1pkNykhU0SwmwF+tmsO6GgMXqx/
sRseNSAOcX6xSTR3TK5M0rMyfu83SahhXy/utBHWglka2k4zCity60/2k9eVzbiScGpP08ItN5e5
XK+WJoiI616sodmQGMmTthGPg6nZPvLl/rVZ+/bF606jvmSTbOD9h4UUgUYAVTwd8LlWjgbp0ibG
9NLvSiPZJIfJE4xoKfiQi+PODkkUgMMhsl7U27aLlUQKY9ipUd2ezijl25FXPGeFFWAubT265Tl+
hAQSMjb3b9+lAMhwV1yhv+guRQDI4o6HK/U1fsqaAbmK0TvR6WJKNigVVvKTDYUio9vKL5EdwqlU
u948jnq9Mv7+AXOZ+c0PoNY+SJGaywF+wGBuAUD+jNaV+51sZDfeCSjaypnuLbGALdqk4p/AR0Mj
lz3i3zbsdLSotH1sy050zJ6lLeqKjINZcs6KgNVcWC3pBtFfWiGkw1BGIGq71JEV5UCqGbLaUiH1
Sks20w3zLXn9Q7teLJnM3SoogyPwgjQc73qqNZUMeGKO5YR8xas6A9TcJv9VqUaHjDdodC42K3th
eXORUFEg8oRsFAJedKLfVwU38oqQGKeLpkt71N9fa73JVuxaOKZmZfEnGF8tHdPZtAH4dkC/QIoD
HSpqVzMxCacoJ9fLUbNFJz9NK0Io6jbWZjQVZMX6BmQ5mE9eSpdm1qsIgOaRjq6MnJCq1hRDlyZs
LCUoELXG5avYRKfRe2DQFRtWkl2hOqV4eN7ueT3bBTazPpJXx1Lu8mvl1qlQKkJDGQp9yJkw8wan
u8oeZLAssEMnk0oC3Nh941GgN0vLf6ud0cIwmv605T3BlizEy0l/TuEGnReYDdpXTKyDPe3dtwIj
3I7OEsvlzHMA/M/E2yF4JoPQhEqrIC/CgFaAQXh5KngreBQ+2NfR5OWtGOAduOB99+EaAHUVjQqo
sqIUSTfXlZQZKz+XSbmufmrfwfL+IZjhV445RKDlK8Civ0BF/9xs1fWSMN5MIwy6WoQ+FNyC+BUy
CfFX3wAlUK3EiFRirPERULNDO8AZvcqtUY/XDOYxMlAX3YBgfMe8VXpuFU68QY0cg5RWsBBk7gYq
sHYAFMGtiIEKCOnRSA6uJpUWH79F2L9FhvBSW2eUtpzWevgk0I7o9JnWFor3pGYLBinRjDaFfvHy
c2BPlmAph8xRrYVvc39Srn8TUJq3+8OOXND3pPbTQ1ZH7y3Q6FjNx4XVD6NZAKkdYSfWzGop4PL3
ORLKmYT4FAxMgBXTupJDiRm3XIsuRvWSvItGlQGO1T1hiNQONsJOL3tD1MN3r8Ve1R5E335+2LfF
+gcJA7cHFD9CgaQQ3BPMk3SYGEFDpQ5tfDE4yIxgettRPfYd5evkKXcu6yw0Jm/4GWqb1xd2/T7R
x3gm6R4jKKOWTUNi40yIFLVB6zrfcevUgZSWyTKApEkYXMc4zxTrw8Jo5EyR8dYkfbdySgsyEZjk
ncyNTg+ZG2CS55lMFRU/+NZOuOOO3JuAiaIKw0dff6943rxGJpwIOdqd6GGVqaV4mXr0B/ZsaAQn
whGJjd5p1rSLjMgNHjQHjFi9SSq7/i53/0MVHRtw9QuoaKwwbMoMMVShB5uzpXP4EEILwxS90inW
ZQyUhqF4RvDKvlS6tnwD39/5oHXEow63rACkkULO4VUcikJwEPIV1s+s/G3+ztT6cBIrC0q7poR5
aD1drGPfJ6+wCCwVCzkfONpv0+zKYsqNU19z+ODsUT5yLhIq/lh/p8AorORzo5jMow+8mwFGWXMx
qswdLBwtJM1E1QfQtdvVhinZAVG6IHHOXuBw+7CzQQ5iBo2JD22yMdQjjPxj8QE9u2YNajx4ZRIq
OSrhEItRmEKBrDldK3b3ArE3nYV0RayPh0yvD5Ijn1vzHePdS+ny3PfFZKRM7jisl4ZTZlIUqHmI
/hcEmqxBFwLdR71+clo7+UJlIln8vEsGqcAtQ18uYDMYjDftT+b6XrduAh267tMPC8kMfanUxc8Z
VDBlhqI5Etc7GL+Ya22llTz6mCDhspWzpkeQYNHlUD9s9OfnydABrbdkfbU8jTl3WVybpj5rnPYg
eh1gWti3qVmfGIPZoe/lBFvyli/dwrD0wQrOvZk9ipsAiJK/o9dMIos08t/aaW3vTAVT9sRwF0N9
487BLn/iTFzQ8fmbeasP3NGDaLlebZca6zOFTbgwUTwVgGchzdzbY5QHvR9kPlrHqKOWGKn6YfYR
WtmFna15PHc3itXD+mTJu9BbRO2QP05fjqBihtgeOEPwBKY2nevzWi3rIDUwzdRpOta8SbZQUUjc
xIydNtD/3uO5GwK5KKaNZHCVQ++MytRS+VJ1qORC48yYbFQSjMALvqtV+Bwciw+4tnBSC53/4hE7
ELcAncrc5Pnv3zBTy8CTQcQ0JWadoPVJMygIkQRiExW/YfTYb/G1JA1eTKsZyYNktGswVViQpVwa
qp7zLiSFKC9A543MMlKvlTBmmozhARka7NHi3/033pqQEaa5HXxnO6Ay9xpqrW58XAoi91UjUUPr
C7cSojTUJahPXPnBJJSksYueBDvqlaLLbrABb7u68HFnliihdy7LSLTQcULR5taTm0vGlZemRMIz
6tIDmn0m+5R6/kbZghcTlfpt+pUZ6friLSaa924My0g6CGIPb2664sj5UOUSKzSSY5d/898xpLgB
TvKsoZnnm/lLh4O76nsg/710L+7C78W4eb/JUKZFEQkk8RoKDHelOSbFC0zEzV/u6iOLweFHDQCl
3vm6bCVzCw2g0FScZ26lBy5ozzEMWaAbmRkqGvyYb1+sFN5fzcg7FRQ5kHoi8aRphAsos2pijqs5
bmEBoWSVb0BUW6z9VcCjEYUiYeYgyC0drfuUF5k+2uoa6XKiLUZ5QJQWQMqA7sbgj+0TnNsSoONn
su7k5Tb0PNmHerVwmO+TASKvDZVLANgBgqTh5F3fl9De8i/G6KCpfdF5Iz8p68vePwCa9ZMFehLp
PGAjjLkEeZ65K4lpwtWBwQZQQ1GLFYWk8ZMEgZs7S2fREy3Gij/E44e061DwNhIXc+Ltakx1ZL6C
Afowp1+Kp78A59v4ffsbqHw3ZiOQJ2n4DdKnAAyQj+uadFojXmdDq/2Ql6reM35+s2ZyiV/lm2F0
Cbs4xH0Ruu02xzSN6W+g8IZkwct07sg443MLfMyT8NC8Lnzp+/zgdqlUAGUgkncReSy1egHPnhup
ZveMMWNwMJEPbTSnxF5yrpljBGA5S/Q70FJF7/52tQ0UtasxgjtXIGvw3eJjwkRaqUNVQA/2klFs
2dPAYEJtYaUzp+jGLPkIV5scM0KMGVgVMCQH+e1qsANdr9aD0b6U53K92Ha8z/kAC/i3Sjpsc0w5
TCWPJLPWAwc4OqwPbZsdzk2sp46P+/gFwhBmeDoLXmVcYpNwxsdLl8ecZ13/CvIrrxadD23R+CH2
ekLdRE+20AU1wrNmffMuyIYwAFOUerteD0tuNb/ZgNDJ5BGl0e04CAuoSQVFZQycdKa0anepwbyn
eLH5OimXLqZAs0eWiAD/n0HqPm4xMMrXHImRDnexfWd4CI4A8E8Gh8GX/wKjw9cFzQl5LbEYkaB8
uAU1bDD6CJCtMXw2+I6prthwYp0/R8B1FcfBWBKymuk43tqkHFjNwPsuBziqgy3+JOveApDMyTeX
XekCimBL7tKFR/aMDoPXi6T29CI1lax0MMg6wSl9jDaJO1iFwZ7+PpmzPvpvL3+z2ysflYoolPsK
ZjpbsdtYr20Jy+kWXHLJCnWvxFk4ckJJdu9zMoOjv+FzXF+C+/daFrbs93a7Wgtawn5z6WEl3vgO
iF6eaxNSevZSdJkpQt/4wm8P7MpOy4lNEA+wIx45BLNmXVmgDn8B8uf494JmvO43wQUYG1V4QCip
C8LntKYIOxUNQw6vKLUw0h8NINVaIFM5yhuzlc+Jma/+tjqTBcAqIURDGqCiKEB9LVJ3DqPSR1PJ
yh5QejZSO0bxTdtc3FoGLj9bCdmT4hTGsdc1VKe1zeIj7v5TYuYeS9YkSM4rGMe9DZ1szWtQ1kmR
BOjpKXniOj2wYs5AIqBHXuT4YAgRAODYdlZgp2dIuf69BTMPqlv75PddfeISqrW1JgCp23qTzZkX
W3zldqPN65dHdfulOO9fCwbvY/aNQfoctuxUgesOBv03idN7sGo/dWtO1yxp26Lw94O+ytIa7/NM
ot2OpzKLRgNBx9yuMWZHppIGfObKZM7xodx151gx5Q24dTp9crQ3zkjM0jcEaTHqzJTRwTGCzwsZ
dJQ2UU+/td2lZRkGTYuy4rlD4r55yQ1lAmhUBP3BrltHoEWSUJAqzfaQfoSWChdEbUhY2oL7LgJ+
BnnegPgYgp8qVd0Uen/I1QYPSc23pVbnt6PxkRp4T/IHLTOFY+lGG5RV3aWoO1MhQYUR1xdSMA20
h3R7p9OkKuwLFHVbdOiVlXb+xuDNJ7agQjoG8JnDrvq1tipees1culnmnBtUO2BaBFkYVMHp+BWX
qcoxGjY/etceIEMg69NGNvHUDFCZQZbUYdJGtZfQdfdzuaQmg6Fg1BrJm502K7dDAF5JFDnVzhwt
cRuavCuY2Xq0LyaBZatmCOConmdQcTQzx3z3DNVamLafwaTf/ggq24+UQqpEdiSPKzwkcbI+tLVv
1tsIU8naVtXLr+R7w+vJvjDVhav2d4G3V/qtbdrbykoF7ytsw+HADii+vaG9+vopeeoeqaEuHzHd
9pYe84dmN33IEejhDc7y3xcizf2j4/ZXUKEVsisZpEXwKwAJey0h3DfoxUf6uOmemB91JZ6aBB27
v23yM6EGo7uYl8dxQ574C6C4CqdCFEFCdWJRRoGUyL6EirfTgCpO2T/Eiv7J6uGP/PBc6YxmVBZ4
L000WIGSa+GD8q5dx0vw7RlYIirB8Hzg1TggLxUqvMuNpCShL6Z41Pcg9NSHjepaiZM4mDkCqwrG
Pxn4Q69Prf7IOItzIPefAOZRIsWBgLwTws9t9BOjbpRTTsaRl9ZJbwLBZnf6cIy207G56CVjv/OL
o9szqF5S/UZrA0XRGSzkVEh5I5USOAP0Wm89dHGbWId8ER66LSCZe7DkAUBdrASQ0VUj2sypAfQr
lNWRDy7Okd8nhLc/hr/dgWSCzuelxo9B1AWCL+7wSggQ6ZpDbOP7sy/KCVhY0PJFxm7hqp1Jb25t
U/deq2YRl2Sw3b0kP6NncoFV6uKhff1UvyZnwCOtWfUbWdHjo+Lk5DG++By+f4Xf/gQqCrWYPioq
8i1ySzsLLx2mB4St5GC43BgsZnvkj8USU8A9ghE1LCAmINaGMjUqe7c73gJA1AdVjtJO44xk1LDe
IvTu69pKDsOSsZn1AaYB+Rd4OO55+nr3fdAHZbkCvcBd7YTPIrgeN3yrs+dD8hJaQbxC7lwvXeYz
PnVjlAqvPBOmmZrCKIi0nGDF6SqUQlf1a/GsbPkVv5egcQ8GhnTNkZLt3xFu5l5BvwHxRCXzTjzA
WLfbq2jTUPipmmLwwnfKbeyqXgDN8A/+EBjDMXuKTMmNXpPn6Bw7S3WkOY/GgBck1tAu5QCWpx7E
A6Y2+7oocXEa2QO4tTGJI3Fme0HprI4xREtmWJNN4KggsLtYCPPPmbOYS91nsLjU0XIBthFQYMxT
3u5A11SXrGHwI0rrElrxIX1UN6zLQ2zII5MKHPRp/kMKe2uTvsvQm8gZCTarjXIGhSCZ8JJOIibp
U7B64vlnqHvFywz2fy8a3hqmPjcYwiNtCCuUu4+XQ2eSDturtOZRoVVdxcL4k609cU/d1jckc8HT
Zg6ywiKGq6iXAURKD6JgVJlQkEAF139kveIsE3O8XaqYABqXvHrWFu4p0NmiwQUk/e03jdJuBL3I
iFIkhOfQk2betc4E6Ah1/sV1zcQMFNj/2aL8h5mSGITlsAX0cbpLt+pXaBMMOW/zewPdhi37wS6o
7M28r0lR/59N6uBweTnyPQebuRWiu5PjZgxNQsslbMNdo3vqYnV7aZWUxzIsRyYE0QZUcO9+sk9J
gDbS6AIJa2pg+OSMi9e6S82kmdnAm3XSasN52klyM2CdEBeqLbTMIFlhiOdsHZsH5ViD6vFvJ70f
U5PAYEImLzDij5hEv2/qizjFvBblyLAlm9l9DGb6XusVOtxlrTvjZ/V8ImczW2+SPWg+ns7MQ+gV
b+Aydf7+JfefGL8EAFKw2QExRRoqty6cdIVWFtUF6OMV0zjqkQU1Mf/aSLpsiuBw6ZzkcyHBuB8j
gklUTbB6wtsJPOetyUbrk0EdoEQ/7cPNYHcuFCcM7i3fiJ8gP14KRSRVunlVUNaocwOCWR8eDGuN
jZx6Bdixw62r9bTDOPOA7G5hP+8cmJjTZJJJgiYN0KDbxSl4QLVsWuaGwIEgoAEB0KT/YsBkKOdu
Om8y3vGwXOr43j+YYRblKFxveKnjdqE+oy9VvF8NPYpPbrxXtw/yF+9i3M9jUQDDDF5tGjhTTLTg
x/fI7l+zACShG0dezOLtascsUMKq6OA9e3SAOzMgvBTqA3KZxFG2+aZ6klflWnOXmEDuqQEow5QP
SQXTZ0XawledtwGGp3226eG+tnDO9eS72JSIVGjKNUhsYr18ZjyrBWT4fQQgWHIX83Vyn9FORrQZ
/m8fKCeTIRoUsDJ+TlNb0ko5A+u5lsGFwp+L3KztwcLE5arcRPvk2YC02ILPzVgHbTYa8GjBgztW
pDL2OFQCOYX0vCE/qm/KhlAk14Z/0CIdNwSaSObk8ZzObFUbg2QLtmf8/cY25QFlXI1lW8I2GMR/
0qdqczkIa6DRVCxbK4zJEEq9eGSfF8ySP0ttOLiJZGBK4HiogVLHDApYKP0WMMusZbDecBtlPa01
i/muzRGKAjq7Xuw7368UUB2CKAUhEyAHMnU1hVwfDUqXF6SLY7detMt3+SO+7QplKaSyCcar2pXy
sLBQ8ta9XSixCp5pjuVRE6JTDD9sLtwF6oVGgZcWGnSv2Rql7S3m1EzIIX39be3+4Y8C1LU1Kowk
zVCDBKlEH2VcpRYIvZ4I35Gy67xqlbjaI8i+rM5qMCYnONUpMovFyjI5KXfrJeMMRC8eI17U21+O
8zwS06ZAoRdU7KTeI7vltloFwDm6MOvFg869xu7i570/RHiWoMqLD4zuL2S58cOuajDdBU2GDsHM
GI8SOOCP4DTJPTkG3i91s2e0Sb3MGc3E9QHdXoof9yApgh1HGomhU5SbgRW6NZ4VbMpekhSiefs8
wlzB4CbOeChfRFs+y/p78YNCl5VbQLc7mEtaagz9dgSpTUcLEosHCwXEgOmO6IW91JkowLVbjzAF
jEek7HoiQusIyBHW9VejmVnxo/r8vyPwsPAryyoVuqZEm4KAWJb26e6yb2zAD61DZg+NPmGsghyq
+qPbVqUuLb3IZj44HqQ80MMYWweIhfrgl5Tpah7SzhD0g4o4WuDZu2C1KG4u1rNIMKK2F+mOisEV
oP3ABEB+yZVrJZEsX/KQKwxxO3rBadxFSPEYN3BTWGuXHiX3oRHKDv+s0cmskkOvKWTYwrhsQkw9
FJvQjrZ4a9qBMzmSUy2+r2cSOlgEczDmntCSxSD67fpUZlJ6SE2SozOZ4+6CaeWvyhpt/zl8Y+xF
8n3y5+jtVEGlgEVCLALYs1tzQRNf+P7SFlDLsTgMfuINHz2yB8knj/dNscQRc1+XloBvB3IQlytA
ITxtDwLWdQbJGvioLaxAO2uJBuSk1swjWJ/6V8w1GPwDFNO2heNbSaUnH+lPsuhDM1/1+kfc4awq
eUhbGXFxCFB7jCwWoLJVhoknMGqIvFHumYcBdCKNuXAjzPguySsgmMmqpEBNXbQYwSkvyQS7Crpt
qz7FmNkbf0COeeB2pRk/sy7kCMhQC+YVMeWWlXq5XsTaLf0IKtsL/Tzj4hZfoLG5DWf7CZDKvNX/
pAYkoGSXIA18dJmzJ9Y+Bh+197SwCeTaozzuehN+qYCvDvAoKAUU42A/3kDtx+FOEUZqhoOa6BX6
9ahMZiiCPvO2f4qf5WdW71f8rjU081FwUjNd9IWZA4BMD2VqwO0BiqcHDVM5q9MhHdHuPtVPNfRI
IBy1KQ8MmsEHcVcvPspn7uQbe1SQxq2ZqX0Oe8xKPY4Wu408ITcvzwVGqzg3dmIvOUjGEn5WmEm4
0AuD8AVo8MC4QcNYpzHuJKEF8gzkXyKYWzjwXSHRsj45E1Uzuz0GluApoBVBgUfVYy92kelb6Qp6
uu6wHq3MgS6rdeY35TnD5NffPjHzcMZv+vfrFOpgFOmkyGmJXycfq9Di1jwgL50BTfbcHu1s51us
+fO3ybks4cYkiRFXbihKuVzUPUwq55fImlzw2b7xRrjfcAYZ8ff1NNTFTWQL6Pr/bXpxtdQJlCat
qkseptsf5WF66fYfSMMcaLN4h9QZjGSJ52zmQYvthUoZYebCjN/dUB1HMIdigrUGZvgAiHgc6pef
0SqtPebun3szOHOo07hQE4QMz0KB/ncCnDrwGJ9E2x+XGtrvdLRVND8IK7lFgd66AEACMiHrF+ew
6XhAxyX7pdc5W9lHurZj9NppOwCNc+M1tARwtKr6sOYsMAzvVLPP9VXzMuKjdE+T4+vHwvS3obUQ
oO7L6wB7E5UclSNTuSit3HpGEgcRIDf4vckTykiTWX1gfgKPr+/WScDF6YYb6QCYgNWu5N3/XgWF
cWDcQRdLpkGRP94aF5KYqVIJOHfMQL1BUXP4GGRTqmxc/ZkuHP72xPtiPqxh+hcE34QWBi36W2uK
LGdhHHToBVU47QpBZyp69/qSO4Q3Rf7KHUXBDBpYlZjNZHjS17hamuKfyRxlBdIzJHME0o6mRhC7
IeODDprr1UuKckeIV1ns+acRw0HWwmrJ3lGOqAINANJBEFqBo4VKHaNLErRR5WNywRCN7tyLoOTV
Rwi0PUXrxhXsFAWl7KSB7h6N0YPmak6bYc5N1iHpWwMA9PfPmQsD1z+HHpiRcz/JKkZLjWyjOjK6
KYGVbP0VagvhWvCi8yIQZCbtuTFIpZZBP5ZFHmP9Edh/wReHWbNjs1JganjywYpROF8LS7zr00jI
nf/tuEzF9alPfaFLYLE3Giha6mBK8GL7gEldNEp4JzH/tjcX1G/sUZdr2Pa9mpaw15jNRthMnaHp
CXru2V402Pcc7K9QZzR3+MQhyjrwtf8Q2m9+AHWgsrDK5Tr//QH1tuZt+JhsfwbeMy5VX9FZCFKD
uet/XTWSSQ3BioQLPItoCo4obiFlmyCjGg3OrJ7ROjl94CRjeB8PohDR9OBhZuPQQmxuqRd5H0GI
CCDOkoKZIA0xi4pXnIap1V5pKjgx/0aYOyPr8zXGfH5kgSvPBm2CniFSPvZQHjv+74ogsA5KVYyu
oOyPf6gSi6gyocT3bWXUuL5APrQDPQ/MovUYbDtDeBJwljG0mz6sksVhv/uXGnpfqCNhCgqDWGRk
5zZ4Br08MEJeVwa/BXUZWIVVNzGe85fcTeyl2DVvjKBIQEOHUWwa0DQIfitGDfaZQT10WmkGyRRS
d7LQT1othqa7NwJZ2pU1yo3DixJMsoallZbsBR6jh/uLGUW6vH8V11m8cGzvQa6UOcqJMPFSchya
unjzVmYBhAIUJpQLRn5QMTL+Piz37SnKlnz71WQuBlCxha3ea62PYZ04mAt4Idhxxh72i9WguzuH
Mkd5KCe24LAiS2teWmt8V9YdyJwAOxNB7BGcG6d6PC6eybtOKmWTKq6i+qT2XA6b6jFdhSbphY1G
uIFgjpCCrqABRefgIL9i7cxZSp7uIj6xLYLimPS/IMZBReAek2T1WME296l9Je+2v+XRdGztAeVr
L3cXP+fda5KyR3mqFLVsUpDPKW4ZAIt6pCqEB60EfztqXoQeszEuW9XInL/96C5toexSLtv0o5Yy
JeyCc8xWY/3jJDns/8f8wfz6SPKOKSkoNFD+c4HkUchpHSKcxzvtd7oFKwjQbCkIjiqre4/c99Br
15iS+nt598nJ7/r+2aV8SMsEIRZjjKoQ7gmZqDL6m+qjsjiAhrKL/nhcmksXZmMOegGcDMoquA/1
JbsJGNYsQiwn2Zm2qa09547G/vTiQzWAzNUoO97dRo/fsj6+ggFBD2wnXEdg39QeHhdrqSQM3OSK
WD+klgmeCMgiiRalZPKYy5NMrEBDjkHXaDUhLxV16YhR7rxHC7DcsCCqmQ4tuxSg5k4vplswJwZm
ABQCKc8KRbSA6pGt0M7u1FVxQFZoWPIeTQp2IVuZXeOVJfL/V0/giIUmRjrAUml1UFvHWyvTFlZz
n5GRfURKBGA9IXz7RQpe2UjUVKx9RUb8+xyggYknhqMA3CG76gbMnhPaH6G+6/UcjA+Kyy+k2PPW
kSBIiEmYzqbLt9C6Sst2wFccPT41O8Eo8IAzOAcefOod8GpIeshYMG+FhO1cw2ixuTibdd8IInsA
6DUAmDwGxWiOozaLQi7JMcQrb+t39RSkAL5HqHCMn4qN4e13YdKFt8oKHlhg1YrPyNa6hc8wd+tB
ARPa6MSpiM7n7acu+AB1yTaqjRT1ebvYY7DXlrbsV4MOVAH6JF77D3f6jUXKuRR+bLU6g8XfVz8o
RvuDBixoAxq2aqn7cD8URhR+r5ZHvezSYpBBvBBChd2Rj6HZWrHJXEA2fh4d5WshMs6cT7BlccDy
opKNHaVuuCmtL2wFtUbccFgPxFVSHb48YMRO3k6vC8ZmgiKeqoAPwxTaeDS8Y4jksgjAeYzHkrZn
rQl0gWAshCDPe6zHDo7ugj0S1qmwd2OPum4SX8wmgU8B2QEw+ig6hFncxowCylNmq+mNJRzJxVPo
+Sb6kR4WrJMQ/5d16tIZgr6UpwzWWyMnD4jdR2ezaL6rJnvOvyoj/F4wOHOLoyIKxhvwTQFwQKsy
8AxfTgyfQxl7C+B378mOZO0Pe/QDihVEzpyL7mEUuEUp4j8MMhIZ4ivb1AGZqkrhGw2282Onox9g
+PvE6ayfVtGXWqJzX/XaFPVVIXLPX/qwqMGcnm3CfbNitsxxqek7F+awIAjLsqgwYuSXstIoDQ+w
c0msTGCyaUArg14+mF7cavUa2vmLtuUfwtO4jpHMJB/JuOC89zxmvzv67wdQUaBKp3bQWPIDgIkd
jzKwSaozQOSJ/QL4Sq+s0Ab0HfhUzgMlrq1AWyh0hr2mP4Gw31pwLbJa2pdRYFbQUgCJAMpstxE3
qaJyitgK4BUkL4i7qKi1uxCBNyBcBuIqMluQCbLO0reeeymCRvCfYeoQZQzEr+oBhjH9MrksLncW
sCnCYYUDHBX/Qd2CbPs/gzQDSxfUMQTfYfAt8OpS/850Ht99Ao5yNFnUO8DctLC3cyH42iKJI1dJ
hTSUaStxsBhvWKP99h8ua+YNNDs7YalfeQ/KohZHndKLjPlLqSG7aYcuUL9eZqaOBiwUFpdgtBpS
Giv+WTz9vcLf5/y992BiCnx46JXSrXwJfcJGVuDK2ln2lLXwDDYIDJgfMIOIvWXtwniGKxsX5OPs
ijW516U24WzGANdFeQP1UqB0qGsu1IYL26pYuOygCGDEXyFw1bvowJgXC9On7hKMc/YOvzZIfdQ2
VsF7j84IGcNEWbbXn195vT6Pqxxk7/9le68WR6VDdYmUtfJhK7dY35IxF5foLBrRoN18JnxNpPlz
8A+fxSmwGrzUE/Sl2f+9FQjAKrJCAK4gogGsIXVSBz/koIEzITt1fCf9mexm/TEhP1Us4MrPwaFw
xABpxd9rv5/Ig1VJIp8UzJ9AUNBlq0yZfC4RKiBGc1DaWOm2dwY4tKRnEGDD5D6LmjfO7BLhxz0w
hhgGqwqaQODrvcN8CWUy1F2Gp4DCG8O69LgTY0SW7ILEczq2buelEDQYXrmvJdGruUMMFKmqgVeT
ZdECI1nWVbwYqpzQn4wkAR/sGFpzweqCYyw2hv//SLuu3rh1bvuLBKiXV7VpnnGvL0JsJ+qdqr/+
W/TFOdbQwhA3BwGSIAayRHJzk9xlra16j5KkfaTiOtVxX9HUjphtjGJoC/wqKCjFfDN2puJ9FU+z
hFe0a4C+0r1uN7Hh2bLiVcfAM+GWKTEy9zq8co9CJTQioqCxRWySfXSZ+kjMIAOscg/yvsw3XhTL
De5bf3amHW5ufju5HKtaOe6g4ADWQgiDUs13xk+WsySmloALqbhp7ygvDzqKcfIWtroNrpDKdUVX
POCFx3GUq9aMGyvqycAqh/IjxmtMM7L6ORlp/Gd+QZ278p4gkneK9+RZ35Hb6k4Pbek3t2xm5eKI
9ibUTBqyRjtRmNMdiryDMVUGoohH6zSAVf853Vbb+Njss0fJaaHqtQtvAi/4bXXb9J3rnH8ULWAr
LeEZz6G0UStaFL73yxN6b8DNWLzjEEQhY7uNSt7Fivr6czNWoAeCax1e0JR9jLlYTYM0j3mvtHhG
C7iXy/i9xeVKOcl7y8c9r9y0Cg6lBHXCe2OHkEzrIDDDcyBfidcfn4EyJQtlqiJi4Myk671oEiHF
fy6ie7V2EEPwlU2PTwFX0bZDSVYEMvd0U8BhC1DR0HYiuGDV41/YHOrsUSdL6cjwLax4tzrNwSCO
ZuuET82H7knorrjWN0i7/Da8YpuAh1vaTxy65pXz+ByUWfJYs0CJTUHJx4QmQcOet81VjBOr9cHK
e5q2nA3903Wd4bFkjV0lU6FA4D1VOxNy6/mtYEsIcF49W0gYkqN0vL2M+HNLnQMyTnrKS+iVZgA0
7pVngpYJEB8/FHyZkJ+Xx3Mc5mIzijNJugk4ya5BGfBVj34JH6QLD7Air9xNPrJVpld8vf6C2OdF
FldeKef4jMcK9TBQW7qQgxcgKq+eiJ+85h481mGEnBW9bhiwYnEX705/xhv5WoZwWvweYIl5MdeV
+Nj5tzDnUykWiRIQfEv41HmILIODGx1R0E4D6Wry3r5UT8ImOd1Hx8FJNjzuj5ULwTk6c2ZY2qRp
KV2Jaa97wcbMbAuVRhK6KWlbvPmRvgq35pYbmaKGxLgRtIviMoB3PwKSFuPNhHycBJnAjehvhUtA
s3HdPEunyst35WeNez0vPfvTWYPNFvcsCecUkpTsNW+y5FrQcoteNscXAzpKuXcguFSrzgyaSko/
EfjgQniEO7Wn0m72BScMujbRiy9ADvH8/mMNtTKmM75A2KLIvPaOuUfe0dWwyUC5Xn4ED+3N8Ny8
cRtpVs4N4CIpraAyGUFYxmFrhto1hYAFRm72DRpp0Bp6g85muLuvwb+6zVOHezL+vIfQyf6GZNyk
Es7zkAYYquj0O2kbdq5+0xNU2kuO8KqDciDZyyfhRtxy+XyptbJmBSob/KItqejQPZ9kWaumSCEB
og+b8Up+RB1h4oI9ZovjaIPgMogI7pvNcHj6f3tNjPcbldnBs9mPUxIKLbpSi8juD8kf9P+iWcSW
Pi8DrcQV6Mx+IzG7tSj0No1VjC9HWe6JvBSIYQteiaY7iMSSDZdnlPrBS/PJrGRjBpUh9cCDvNxJ
w/Os9l56KALsgnvR/9VuuUomKwfD2QAZv6DqY9z3BgCVDzAF5MdZdOTB7l7ah3Dmiuut5LzBe4jn
F/oUcI38kdBH/SEy0TUWbspc8tJu5FdcH47mtYYqK87KrVmmgR5JXFRprQKby4KuWW3NeUjAOhje
Kfe9i6JycpW8QG33TlW9DuqB5BeolXhXCB4uYzFxoStpmAJX+ki96KlwY2guyyD1NlDS5sgn9Q1B
V3FD2+T/ZsSoZgcDCGWls5g3bqTLnTllBs7YfXUlfbaQxoQLEh9RXhb+vhKO868MDNAKj+tj7ZKG
OkcsK7oHkWdhq2yLpB5EkFzDhK5HP3JqlNOdxBtIKX3UvrXrtlwJ25U8LcwI9XNo0Ia+Nchbz72O
kGm9OtTQOO1+mZ1X9964B2+mssn2MSjLkcsCAQ64tZVXzgyvufYlLrO2UtEkkt5Q3P2wMa6FOxxv
x7JzyJF4xCGvPAHQlTc8Bkr5RFCqjbpMtk5baaTBELuYONbHpNrWc3Qv3eXHlEr0jc4AvlABaSzx
ULqiYXPGunIVpmz8aMYApwy6UZk5FpOoHZoa0K0B9h5xHxQoY5u96Qa8ZFvzPjsqlZ1fc58Za/cG
kJKhKB1hdbRNMP5IKYs61WZMMQFVJ+LIdnAf7l6jo8UXoaG+lPW1CyiVuSAkg2mFwYwRVqhSQcDv
pL2nv8vjdA2u9MlXfe0m9cW38DXiV1GtGtL3KH+s6zQoZUdHSdukEOWEqIRxKravj4FTHvhrueqT
FnDMK0PqZ5JBkRCTiu4oCVJuTnyEjJKj3FGVaeMqO+Z/QblP9ecRxUUKHO2OiFKcb1K5GVFTLCcE
KX1QVEMYeavZozseBgnEpHjFa28d9ENAsHw73nBsd+0+tIRmXhvVaGUFRC0IbiXah+wVJaJQKZUe
v0Z3nnULqfdNiCqywCu4znDlAIf3pRIeCH4hgMBsG0mOBnmUAD3tcWUIjpLfgmgBJ90N0u/aXt1m
t8nm8nC/CpYZQwYmOqcgV4u6DbYmz5LGVOpjYJIHmgQu0bNc4eYXQuQS90+PtpCMXu4jC7LXT/jB
VWQPB+WG3+ZBN+elD2HsrE5RgjVk+BDtOnOe0kMW2bnuyMQ1oVeDSs3tL+jV1rbwUDwqu4jHPLbi
sc6mgVn1cmxSayjpNPgQ5gXRwUs7Ov02ca076Y54kW0g5OxcnvufdfMmyhNRXIBqBxClg8773Mpj
s0ohoZXB1PbF1RHnbX+T3EBI4wE2DuovG2z8fvcpuLcJnnt/gS1hj0HECMT0psYcR4NeiHIy5cSp
G0i5p1u0EfyJIQyZXzXbYluYzo18b9JoK1jwttPdZfSvlD+72DRL8nWRQ58t46lzYwrDKSJ4XxV2
5Ih7fa9jq+sTBHQpoXS6046Df0r2rzdQiQMP8T0EyN3soG1qvwDXIpjFuSRBK4W5qE/4/ibWpVfi
0DSK3iJxdf0ieOFeAXdoeZs9o7UOfA3JM9hrvdtUtLWb+hC6KLdHx9vlaVm7m3zxLVL5NjTSs5sx
bapCyS1ol4EDSt0rIEeOKNtajzgLmIJuFFvG3e8y5lpE4wyT2XdTFvSNbgLzPQQl8NX4LN5MN+JL
7b6CBgVlkPC4brRXD5j1LZdJdOVwOQNndsBgKYllFT0NaNA+l9ILJifdCBBsGiCrItkxOHxNbkRp
deNRXst/5pnZ7SFYLIIqBaywnaGdptnlPk2R8W0/ruoH9RpKaa5+NBCBl7nZ5lWHu8RmnDyZcOOd
FMy3ci35MzLpuPi+3+mo+NRdaS/eiNeWo2xUMEWkz/cQabX/gq4Dfmf5Ccze7wvSDHqAT5CPigQT
I97dbI++4HxtvcLPX6qNsVdAG3HZ1tbnHeJUEL7UIdPNvvjHXp3asMe8g74NptXCr3Z2/6KAG8VA
XKc6JBApwMsfhKKB83dHDISxkIIANK0YPPe3UpENSSyOX9EVya23E1zfO2b98FE8VfZvZCAeJhtE
8072ZHJzl2vnGzTB0HQAwSYLBUrn4HrfNGk9A1yh3EKWjbTtdf4LegGOdovTvQGvUe+Urw3Uu6lo
+o4z9WsH3BKeMfmhjuNcH+nYQUHyMb6kxwRdw5UTQiUBwkXpLypSn19/XoZddaoGBCEoLwgtZmRi
EkasDCDwRyKkAcf6bY9IpXFdgFa02qXbATQ/ClLkWgoPhy5qNNUkHjhCokeVS1Ly09GA2QBMslBN
UECgyeZwu7aUUVmJVKoMj/bii/cjhKtKWJzuWilKvIeX0OneQYN2efxfB9n5QXeOy3hXqY1Tc9Kx
uob9YO6zq/mm9ebr3r8FlxT+rYMsRod/NkCCbz9oHu4cz+1GQKmj5jUe2SZPkoNKe5yB5VWJfTo8
c0k36Bdc+kLGLs2ybLpKoV94HW2iB/DxQa7PBN8VvuBQoSQQXAh705bvIGYSgZiu5516X1ko9gsQ
0sFFH0ImlKTvfGeo6dRVg4zCR+P6Wn9F4f2mcUGxYTeohnLIodJspNh3pfOBS6j9Bzpyop+6gp/B
P/HKB1fsVUXi7vtbGHvNwhBFkRK+BflnhPVRwvH7zYI0QfAJNwnfhNsv/tTthhJvajuBH6BYKes+
+wS23bvU+zrJNHwCEsM5OoFkiLLru/fGzd81W/mcQIlSPQcC7RxCHh58KChrGV6Vuw/0YfvlLnMG
N3V5DcdfG+TCIlmMIaszNlYq4qvkY3yHzuY3kJOl+8D9KOx4I1+XSGI+D8hXTz6evLxttHJJOZ8T
xkjzqC2tni6LuXnvYIPb6B455PkWlVOvMzpLk1uEbIwr4zo4GXSReKzMP503KgMUEO0hX28gtMGY
6CxZaVcPEajChCuVTK4ypS/oB3pMhOxNCjDxGdpTCDcd8DPACli8zCilBnVdzDVZSzuxrnRUzlbN
NlDsVNr0kLwFqZfs6DMKTuBNUflz2WX9PCiASVP0IpK1cJVMCkLtJqGQaWWwpdxpstvkE7w05zRa
xaDsGQjj4pfILOeY17NVVhhXpoeHWt7IfbWtqt+XB7JSH4WRLFCYIy8hZpORASgxJVad0IdQpnd1
MF63qulIQdMjMN+4KpWHbLQH9OXxih5+hhLOP4BOw6KKJqgQYi5zWC1JpxcdDT3jHH8ISrUVu9pu
SMlZubUzbjlexki1XOqHPsB4i2hD+qd4fCbxU8+NK/4MfdFRUekpC/2LyAsyo8qjXCq7FO+kLv2c
RfMzlycPlM220oZXvfrR40UZd6hR6pR4r8oo9s5Bml7ULfQI9CgB791nZUrHGN1xKik4iqScjzOZ
uFxh6CQOA0z5MNt1fJjNDWjRLA25axEK2Lxix3U7RrUqPIIB8UnGjmWLtEFIp6IwJ7sq0EsqlDu1
KDilDKveB7fWf2AYQx5VaUCpFGCS/plU192My7Pqm5npTGhlnB0jab3Le4c3MMZyJyIFddQDUcxn
h5jQuTInySnJWHNslgfE2GwY6ZUqtXQGjcdUO6Gg3a4SXnnX6vwha4RnnUSjiYzFqkZaxVKLKvkA
jNpt+jwkp3BK3Db4NccbDRnsVueRSK/uRXTxmJAtAK8VS0qUVV2nB7ROPtZ8szY3QwuV+ePUSf5f
LJSJtA3awMBrbDALlZJJnssUOFo7ObO6i2bJ64TUu4yy6sgWKMwq5abaGAn6OECJXl0V7ZT5IRFe
DYJ6PFnubssw4cWneIjMKVQqgdyPVYGSgy7wy+611lADL+LC04V7OUl3l8e36jUW42NufeiZTvSu
Blpf7wTpMWn22hDdzs3gllB5Vcx4cxmPNzrGIIt87pO4AV7Wjn5uKDeV3tqqmXkxSU5jKWecXbZu
jf9aCesVTSJnhhHDSnoJFZzjQ9P+qY3PUbi7PKz1E/d7HlniEtRQxklVAIdY8lubgjSlSQrhADXw
KznP0bQxjrpXgH3VEascJRVy/0cgFY/UgDda+fyAamP4KomOthF82XQrVM92GWQEDF48Y3UZ0SyH
fYfKYHA0nQNZsp7L1oRljKpjXvtjeitViNs2z1GwvTyzqwa6QGJOgEEwrGIegWTJT0TEPPoFoghF
Y3epaYOm4m/shfaUUo4TtHMyXkUVhozEPV3HGkix5OYQNiSzfNSzgZN5Xl2sBRTjWpImrcQKpAAO
ahfuTXl4TbTJKQZ912gWZ1SrZ80CivEpbSIUEArDJKoh8jiWjqb57l01uWpkP9OQuCAtcBhvkqiQ
1/1qHipAETW7BV4qclS5BWyjzh4I5HLIzWw6GnEvGwlvKhmvkhrR2JUNprJWVJvIVmlnDahwodcy
FBrPpazUEdNRovmYtlnTv54bf52XFYQ5gaYl4+8MOSNRDq/NMdyRPH4Jihy95G33J4FeUmqhh8qE
jkjSukkduBDlfVYRirk8eorHPlAX38OSw/SCUVRDh5atAiEkCXXVpgoqrkj3tNIXdDezPLBX/cWM
g3BQAx0gynxVhbEoocw0ZSwaYIrocYZwtqeWkztXoNKWVU6gfqX+RRWXYIxZZb1QonYJHS55fVD6
g6g7anw15G5pPIKeJkOCP+bdYlYCtueYzCLjnUYgcU8bxKR9EV/nBBNZuSS5TxVb71y1PIbiNk08
5K4CcpzMrTTsI3JnxF6jH+KQFwdY28GLKWBTNIIwKZGS4XNaLXwb0vZTl9NNNQacbCD1pqwpIQQE
Pg9oNIKhhXF/UhWWSlwCJjG6zagXr5I531621rWjYwnBuD0rVBCAR72woyat3aqHFof/LNxI6VMg
/vpvUIyR6hYxDSJhYzStZEf5bSvUfmUcNKFw2pIzc+sL9D1zjI2SNgryDALfDhyRI4KDQECFpsp5
Dq2DUIkeiC+jpYAZUDpaZtwK2HVpi27JJHLyMDhUSsFZorUzVwdF0D8wzFiaOCuDeqb5wOI4Ng+6
0L60xanMiK9DcDkCuQ/nfFq9Pi0Rmd02K2ohJgSIXTE6Ubm1fmNwymmq7H0sOPPkdH3h/4VxoCMD
FZj/15x97sUJ7qGko72PYogCN/TsCsbgZeRkSQ9E4ZHhr+6rBRj9+SIeUmVhESKwiUdRpXjjEMMa
BQf8/05Q+X0o2VLvqdJTad3WDUIkTx047HnvpfU5XnwDs7fDYs5Gq8GAdd22grdRvYtSHMieKuAE
q7xgaGxTvW6N18vzzMVlNnxlGJExtMBt5tSGkqDY35agkJP9CipfQpbblY5Er+pKuBlchl7dLosR
M9ulyHshKSYgV52XidAA0MdNz3vRrC8t1U3CxQm65PROtFhaYZjFUghpSnEW3ZZAzUch3cvlgawU
C+I0glzEPyDMxX6wGmJYI6oGJOsaMsFEfrasTSNc5eqpjyFt82zJm5aczPKD8Gg5Vp3BApq56gt1
qgo9wj2OgnKNThPtOX4QIpSxNaKjQwpQMDSON1i7zyB0gDpwlEcaP0oktKpIxHCmJRLVw9QfiWUb
sR9UKMhQIExMtmbpcaZ3Ldq8QGRP196Us3YqgNgbGyJ7enkzpbMd9ND7i4it4LXRVraY8erAV+0T
DL8obqetu+xjQ5Es5OM1wFriUxE3Xiyi8iXst5zRrVroAobZgCOx0kEvkXs2hQ/S2bVxBRdum0Ht
CODfBr93Y9yD6k5MPDl6C+vR1kqDczpSiB/3isUnMDtxVKIsSyKa/q5zV4w0P1XvJnW8aTrO0bU+
pRY0WlUQu/8IeCWNCQm1ETm9Urhqx9s0OBbh7vJ8rk/nvxAsLXXYFXXZdYCoC+TMjcodsr+JDULN
5J9RsG3yuRRALpiOQkOHYpOWbjgdIi6jxarVQ+EALDMgRzdVZmeLoZTFggmULI1e8feN1Jjbxqi8
JJiPhaZsBv22gIgO3hIl50BcdSoLaOY8hKhsPsc9XkKZ9FSNkW1lvT3E3a4LXpXhra1nzh5YdSkL
PGo2CyddR5KWDD2dUGveKPO4kQfRq0rZzq3+Oqz1Dc1LxJnkXjYV3jCZnZeP/aiIFFa2hCcheO+z
OrKJMvml8ib1uTfIFSeosPo4hRwKaGmRY0JWmVnULlJzi8yY2ViGLrA8PkpzdYylamOaKOWSHmNp
2o4hPsOYQPAQQFPZtoRnNOTaZgt1an3wL0/B6m6BwoKI6gMo5LAdVOoYT12imWghr8dNJnd3Y8TL
qVHn8cO5/AsBhtrzxe0rvPHnCBCoLxm0E96DSboxVV8Z/8aLLYDYo77TjNwaUYQb6IETB1AxIpFd
pfO2iHhx51U/toBiDnzZzMpYpMvYk22v35rDM5F45+z6u3oBwthKoZNZnAjGY+QhAqSKPaDyKEU7
QECcpPCI4ck0otDy0nVcYGb7FwFY/SOJ9iSL0AAMQntGl7u67VH/1Iz2pG+V+lQbf3M0LEbL+ACz
L1MzEQBayK4hqHYQboy259xdVtftS+4RQVGUyTMgSpHlo0nXrUjN7RiDlmHSPUNSnMu7atXkFzCM
Y6llfTITHTCQhrC76r0pQbtHKRoSPwhGDtjq4b0AYw5viL0bZTMBrJ4Ke8pOFRjgpvBXW84cd8kD
ou504aX1UGrw7ARQXNwkwwaseraBTF/MyZTy1ogeFgsYrcIBkCYwBBFdP3mY30fi5Od1e395jdZh
QNkJenAkSNmSVvAnRzm6okFvqUC2QJmQGrgfZemvDO4bhXEURVo1IfISoAAk2layooepjjdJYXEi
D6snGagN/xkM4yq62MjCzrTgYxFKmaONGhSeFm8JXuh16M68gABv7hgHYTbBoHYl4MLyFMmg4ush
ucsrbeGNidmriH9Flj5i6nIEe90GpR8oxZvzX3FmgmxQTBGfqvNB8ZRs7h4u28b6oxhHFbr6IEgI
SpFzG1Q7ISLDEIDtg3gaVPE6j0SocSpPVbm3iAv56Q7FBOHIGzOduB9n5TfuV7nRwvaLcK6nPsWY
ZwndzChVCEbeDWT1WrmAYE7JqRdIlkmAgKCxK2AUlbHV4WjlxEnH1JlQ7gtp9ZCnYMUbGbMRjAJi
TlkPk9EEYzdW3dPcZJvLq7ZqlYuRMZtA0+OuFVssmlUem7xAdc2DAeu8DLJ6VV2AMKYPOgtTmCaM
A1F9WxV2LbxgIyt2iwXTR8ig72dhexmSN3XMRsgGMS86GZBFECConu2h+/J2GWLVtS9GxRxYuhIg
DWvC59Yo8y2aYxGUm04/xtDt+BsgBTTjsqIp6K4831iJHg2BqgggeTGGGylPQkcu0Nw4QifCVJ8v
Y62ewuCR+QeLWaqmbjOiW7CHXDsgbDBKjasQV0FbB/h0LkOtW8U3FLNEbYYymKIClKR0V0o4OYl6
N+YgYBC78L1vsh262b2hCmTOdK6b/Dcus26qmEIXNsV0yvDxHQj69PAxHAdOhmfVEy8mkrlhKOhA
ChQ6OlN1SXZXqTGq1iDqqPlVY3lh5F+ezHVj/B4U/ZyFE5y7vrOkHIPKQq9HhqyvNkr7puq80lEe
DuPkpWzozVrEsGRU2oz07VfHyMql912Z8Lwu9ao/Hfs/YwID6PmYClPIg9gElhU9xsMOZJxKCs7C
zpkHKOel97P1ZxQfSpVwfMcKYQRCk/+uHdptz4FHQc/0OQdw3IJ7M/nTBlbom6NoE1xI6lTY5NV9
30+21UOVBU/Oqg98uYeiogJNhd64G9X6ZspFXsr7skmBTff8swpiqG2fYY1J8kj6g2bekjLaJ9mT
rr+ljc7ZJuvbE7xhEoTmoD7LeB1FmiqI+eLMazIRxIlOX6J9XWmhELUbi18Tiq+siOMRVo3LQAeb
ISGCg6fG+QDHNJDluIHTRuTSNiKvJa+t8rvWOW/e9dDzAod+x2KzCN2UJG2AoRn1rip2eQzKqo+s
2eb97SRtJBln7WfTPdbZ7aQG7uWNurqIC2zGL6hmLROdnulKvc101KJDZgdJ/c70u9AVu+E/Tinj
FyDyJCUSAVyY/67jk1o5NbSgNc6gVk/bxaAYr9BaiZ5VClD6dN5pWvcpdTLntn7ZNpDJPV+zTEys
qogBEddoYYNfExDkFW6y2r+8PqunA7gLwFktQtNDZmzQtHqZJHmI3MdYHgVVOeq5+KQ3xt1lmPXb
8gKHsUESVWkXKPAxyvCM7KCkeAnUtiQQEYae2LgC5JUCO+pEzq5et/0FLmN/8iS0bTcDt0GVWtPX
+2BWbDwe3aCAEmEKlljrV1tEH1UCKqYabRNde2UYqLe+PP7V5Vx8BmOXSjAXykCoL8u6faVWhxZ1
cvmIRh5h5kCtXmkWUIxx5pZWDXh9Qasg/9RgOE2Cx13lt8Mz6Bq3/2lYLON62qZBodA3Zdj4YRQ7
wLImR1Q5V89VJwKNLB2SxWj/M5lFVNVRT4wBRlpPG7X9jeKnqszdWHQ18tiILWd3r54ECzRmrazO
SIkxYq3E4U1uHvX+IFtPQxChzPdQVP5EOs4e5AEyK5a2gaCWJR1ekdghtKGEo9TIdlOecsXTdE/h
hYNW/df3CNkuHS2KUGwso00CKQV7QqRhTsjDZctYr75ZYDCXiqBFBVUxYlBiJt5a8YCmwazs7TKX
Qf2Qjad6SK5F0n40yoAicHV+bIN5J9CUVhNfx40UOU2TJV6ZKYFT9Mh2QaU7txMrEDhHxroH/Ne4
2OagAIytWlTjQxNx3gvIYmSVegprSCpdnhEeDnPBAKtLUiUGzAoxxa0SlF5ttDYEITgw63vFoFFS
pF9Bn8gcHLpaom4NwzH0x16f7TZ3OwLOC1CtjbeizlUxX721ggEAnA9gAgBn5DleOBhjkKqwpSx1
MmOyy+4qR5J3jB5GEMkVWwtFyALaRQpe692qES+A6c8Xt5owtoSspK1mk1FvhHHYDLwWmFWnvUBg
zsYsyjUc7JjKEWR1xexXeuCmxrZUeZwzqy77q8kUE2ji0Xs+FCNJrLEcYBpFdKfVXoyKChF3JNWL
e95BtGqFCyhm1oJR7sWioFD1LVozbL0V7TxMOB6Nh8LMXB5G4Aigb04hvrKQ+Y9Rzlnwmr1W3Saq
l8FUChb4H4W+0YBiMLTtoKJCQug8vpoSpwRts9JeW5mXpOBJVTjn0AotkQoqUvSzUYkTsO0ym6vK
+jRPDUCSwk6P2t10oz+0J/km8EF4+wL2HFwxduEfXDEu+461Tb3AZc9ZuUmLRPoKicw7E4TRqIxN
buTw0EnulNxexlrtllyCMZ4bRF5pj2sZ7eG0bEjYh5ADAnuhrd/k+3xTHazZhlBv9lj7oZtCvzgA
scrlT1jbD8svkM/3A1KaSqyrMJ959LvkME2IkTyYjatLvy4DraaxlkjMzgNRYyEPIZDk5ACX3E2d
q4gHTUPpiLJtdL8GjUvNC178VGjFubhEZTahafah3AuY4dYujzMunfdiYo+hjVB89Eweg7sDoR3t
sfsr8EJerlXhGROzOeU5jcUeLFdQS4z84EG/SZ5b1/BiUFROmxALepu4pqs6zU67q13hDS3Duw3Y
QWHdldNucYiDMRx8qlvltfHFW+EQ827ta67dQAcnqH2gjq6ylLuZPs1pkqMZ0BhPQTw6E/fYWnNQ
BlS2aP+DJkF56dzCmiInmTjh8CgCW5tQxJZvAm4nwurjY4nCrHODTmj0HgMFja4iSNaN7AitVzX6
VDpk9jPBtySvFh9ncTNYvjaJHse66T5hI0pLfGals0AgYm4AP1NQA9qGGxEFYFpWVls5EVGKne6j
nmzUKnUqvDKFZNih0uhv0lvLj6Cn7OKcVpHpRH0kPkIqbwcBRM6oUswLXuJx9YG5hGHfCCQXlDyF
VeNJ3ph+217Nw5Mu6GhvfmmTR7HcavWunu8uT/HaFWGJyrwVhGpEWTntklVrYZ/OxmHI/ghS9txO
wudlJJ7FMkdP04tlUZgYnzHdaNLj1N+T4M9/gmCfBUmXdYURYjByOjtyLDuBMvtzVriXYXhLxfI1
zqYVad1AJ031BbzIcd3pzF0jX/eaN0ifiXQoJVfU891lXM4Mshf9MBp7SYwAG2ovDfJmvXSryc+X
MdZ9679+hb0Na2bSVnmFVYoH1Kz2NcIdwotpDodGk98T87414+1lxHVf+Y3I+JjJSptMDYDY1MdA
xEUbRCG8m9YqBoobwccICvQfFUlFa7bo4qWG0UWn0hoQHrHUsvu4PJLVuZO+1IRQ56WxcyeiAmjI
KJWGXOvuJNiTeAyyyZUFxa316xDZuv+Gx8xcHs5TmtAW+7S+a9TrIPXT6SoxX/PgdtQbzg1u1fgW
g2NcsSHGSSpSNoSpn1F/v2vS1o5STk3eqjdagDCuNg37ASlvgARD7aHr2xFjC+9v8xqFHhyz4y0W
4271sEjkVARUiSp/CyUrHpnfp/FekQ8C4eSWVudOpjxvBihWfoTmDdJOVRbgugRBe20a9hLYQ2oe
P/n6tXeBwphDocqVgDJK1Ngeo+tmO2+Rvdrlxwo0HYmNxC00ylxlVzjCMffF3IbMqCdz1m9FCAgX
w8U3MFZCOlVQmxRboP+4VnDvfkJN3+fLg6yB1KZ2e0fbGJCmn54hR+8o+1kD45/K+YbV8sPlNzBG
hNjomLch5qEDn5WbD452Nx7aDfgE3+uP6Fbx0grUV7XkXd6N65fixdgZi8oKedLbGrigzDQFyHiP
B7KVP4NPcKYgtyT6sl2/I0t6DVJzxfD+gkX4fO6pxS/uKYGqpqkVA1+7P1o5LuLB1YB66gTIk23e
dYfgTj4Fsx2+Xx746qZdjJs52BO9rTSdSicmoEtDlAbSJoLX8pJAHJSvh9BidEaKtgfUcONgat6T
4KBlTpr09lxzXsj0Y3/cOL8H83X0L2BkrQ3AikcnMcydLDJ+K3jJWFJki8qfORLxuBIRt+WVzK46
owUqvQcvUKFi2ET9BNSu+hQC1c3SbQC90cl80BE3jFv/8oqtEi0ttsjXvX+BF1a5JXQ0fjo5tWMY
eB0bL/gDfbLGSWuhm/gqvhNHvBOuig15VBMnuxWups3lr+B4xS8+xsVHENDkwWPBbmoJe2WQ/FJ1
IMX0N+fWYmoZj1SC+LqPqN3UTWEHeu1okOtIeVdC3gIyPidrClqmABQx+Wglr+3cOvrQUm9Kazvh
CpCvhSyXy8d4Gk0Ym9ygXlboW3sy0Mx8Ixpu3Hdu17oRAm9a5RvkCS2gHB/HWzLGxchdLUIbAsMk
3QYBhzH7jVJqzoLxppJxJyhNLyGDCwxLtof5Zch3+bwxUesHAUp/1jmRGs5+Z4vRtKmJu54uXG56
QufFUH4qsAWT3Sz3zmQdRoFj9bxj+uvnC7OvTNh83GDxsh3Kt+U9JG6rK3KwvMyOj62f2K3i3E3+
Y7bp94OtQbb58rZbvQt/b4gv37DAR/dBgFwmRiykxAsNA6FAjnuh5vfTh2qyBfJ+EA+yxDx9J2iK
KuNqZZZPXbQzrAOpn6LMMxTOUHhAzI1HG4W6zCnnUjX5dQQ6pD1aN7PB7f6qjAaEDP8OifEiej/k
0YhuYUcsP9BsjptphlxryevgXV8b00CGELzEaDw7PwemRBGlTKdcQyhxzc0UxUi7y6u/vru+EZgd
PImRPJs6rG+WEnuKa5wupRMY6lVfCnYWam47GJwj9Sv6/9MevjGZHW3SdF1N2evion5OZQNPvKyA
zqeV5VujrVTFrlVBme3MVOWPuFNzdInVzSHP0WxuF7GgvMvd3H50IxqqGtUcr8RhrN5UEmV36K5U
QWYF+iEblQDxNp9bVK5WaCWrO2L+QVlh8NRN4vQO7UrIbdUjqF1TRbCciaAeIdXDcBsSI/Bzoim4
tVVWejT6sD8a0xTu0AsHUkxCji2JNSp2o45ubSnxR29OUJlKLW07G636OxLrBNob6f9Iu7LduHVl
+0UCJEqUqFcNPXh22vGQFyF2Es3zrK+/S8E922qGp4mdg7zFQC+RLBaLxaq1cuSGFOon+nRSKyvf
pzU96ZNiH4ySgM9RiR9KO1YkCypORsBg/t9meHqZOVgslAZgdkF4oaDYf1qcPOlxzL3WkEZUbpby
K97O7EFGoC0+Cz5xuSx7MUcaQRHZmoFcwImiOEFmuunfHd+fKFxkpFhZAYol7IgaNGe0d4NhFwU/
L+8J8RTqYG9TIZewMuicb7uwto20mAHSJ6dw2avj14XuUwR96M/I453SvjdrRdvfHHQbVC5mMFYl
52YCatB+j+vnWEtAh3etDEc9PaVUlgIRLtcGjXMtmRVTcF4DTVHeYv3DQLfVYvn/40Ty3mUqkzCw
AZJUj0F/T+y7SS2dvryaI69FZr4o3RFvLpXsCVx4EOj2ymkIOhDQjJ0vYBXZWbZ0oMiymmC/TJOb
x9FdP4Z3jTV/t9r8bw64DRy3cqBotJqegMsm1N6M2pmV2LF0x0hvJumMiirZ0X78z8i4ZTOb0WaK
gpHZCTmaSuJE7FDZbwpics26TiP0BBs+Nt7lhRRFRUhgrQKooItWf4vCbWKEGgSCSrFy3s1T7jRt
tpuL1B3LHrxAxT4Kk8Oct2g0V18uw4qWka2a3CgoBKkTX8JYQM8IUneQjw9aHLDW40CTFE65xYXP
vlXxSHoZTrQltnBc+BBEFlXUCXCp+jhmrd+yr0knc5OiA3cLwpmm1TB7KQeAhOVPyFnEqTdkoFgA
u0J5TQJTEhFpqz/kz1q0+uBx19RWZQEOLs6WsZps8I2YaeRkwfeROahf9vQAVERPPc68FupiaBq2
584JtPe/mFCQa6/o4AngE6CZYlQJK9FMbpEf8LNuvLx0sgu6cD43GNyi1TnVm3TlzEgjglaZ/Rii
lS5B1P5G+h+GjE5KaCIM9JKoaTBMlLieOxamp2VIR+z0QkcSJwLF0PtES8kdRBT1ITH9HxD+BE9H
0O8qK41gXbbPUUF3BSrO/2ZlPiG4w9qsFqXoFYyjrWI/QnaqnjvXHH5cRhHuX1slGhTlQIrIG5+t
d3YcJ1ibQXvuUpeYCUwAb7EgkbaGTGLqQkPYgHFOGHmZhZQpwOzhFJgPGkMXPH1H06pHrWPU/UXD
HrywjSpzSIZAIOfcEIK+qKxAW4UDSLUPrcZJJuoXqWQDrd/M794tyrq7N34XNKm0pC02UGnfBShN
MK19Sh6STAIjcu9bGO7xuB+nZTZWdotwKQ5ZZ+zbAWWWOttVKXF6cDgX072qyRjSRHtpi8rtXDsN
QnvsV1TyZve/SHdF7KfLBiibP977QeWlJRog+m5C+szGO0/FyNtUgONJ+3IZSzictb3WYCt/gcqd
zIWV5d1ggE9ihCWoGrsaDfrWgFf3MoxwSHjq+O1+wHPIwVRdmcxaDxiKqxsKueyHvjJ+6WG5R/Xt
/jKWYP+Cx5SsNo5YEDrR5+bXJLFRo6QY/WvscE+guDQOd3osI69b15kz8jMUbuMWs1GCC6FF60tz
qJbOaWRHhMC8AQD5MxWE4QQKO+fDmM05ntMAADRtvRx9jItmgMb0aWmgyxgoH1GbOy0LJI88An8E
jltiozAMhE4qT4xlB5Gph02H9jILHlwNnMk0Hq0qcpLiprupqKzMSWAYZ3jr92x8xRyiLAT1EShR
G3ZgHUja8pDlx6VNJeP6nYf9Y702A+POwCIyzayNAKSh+8I4UuJ25j5t/dR+tsYdqQv09hymZE+X
3ul6hoBUVhEu2GrbofJ0JwjS6FgRfME832YopiLskBaHy7YvqqQ6A+E8fL72Fi/r+qXK7AcTylwS
24mn9qa1c9xrE9RWRU6kjacS4Zdkk/8XcPT4glKNUBS/ny8mCi+WeSQ9ugtwmaZot1TYLotfCuPU
KqUTWEdoSTmQn7w8ZuFGQcHmf1A536JUGRlVa0BfTb/TQq8gLgLVnVrvw9Kpcjwnyzj1xQv5CcjZ
LDrsilxZMMymvUVfiz259SQJpoRTiZorEGOa0LX9o/ZqNqygCqsR5qrG3d1kR5On1jPE7TUdamo2
OlrBu9+jGQovY9RYTPB+lTJuBNE4tVWCnoIU00Q4dL6cudnNSjouaCtAqB2EBK2Ld1H5/fLqibz1
FoSzGSVDedgyzGslbOhO6WtG9ioEuyx3bCTngqjBTttCcYbSqSBtCzKMx5x81PdP1WNMX6LqNHV7
G/3hY+Vn6W2UvevqfukPY+aigDSOPSIjchP5vO13cPbTxUxl0EOEzwNbSKU/F+rsIeeAqvpJsjWE
KwhVjVULGvWy/FUmxbMRiuoJRqxTEL3vZqK4Vbm7vIKiclxUpXyicCFRZFdRZmRASWjuaa03ze9M
vRrU66jeB/R6sCDFRG7i9Faz3Kl/o+mvYHlvZeWc66zxDn77FZy1zpWqjl2PfmE99i3UEo6l29fU
6SILdMrIW3aS7IJwbqHvC9YBqL2gveZ8d5jMCjLFAt6y2JWXtRTvOxb5Tjsqyx7qolgDWrN01Zpd
VW45qCypo7SKMMEUQpK1P3nUwYuZm0ISOnXwyAN18RFa9n3iZL+aw7yLb5KXn9BWvyd3saftcZi9
ZFC9Vw8yclfxHPzzYXxBNPI6dT+N+LCandIgcvTlmOqSO4vIQaAXFArKqrXexrh1XfRxzrJCR294
81yr8BEJyDKu6OJrRNYbIprnLRTni+IZUpaLjuF0ra/i3SIFW8DlvSJD4FxQXnfZmC5AKKGJ0mq1
k8pek4Qnx3YQnHdJpimPjQEQcXIEIUZk+GP+PVIPCUSnlaugvdFkbE4iK4A+wW/RZ5Mha3O+EyA3
n8+JtlqBsVOZX6PZQAbx+wWT390ERASrQAFCYr5BMjAi3BwSWAGEXK/aXbu3ba/9iPcvs9fvoATs
BW4ACg4ntxzURvuyUniRy97Cc5ahlDnN5nWIMahGVfhpRMaWcRUvknNfiINYH7IPGtNh7+dTycwR
xVwxhjlP97HpGcm7Wd5TcrpshcIF26BwDlslyrhyucJhgxXPVA5miIpyWTudqOwaIRmoIyyoD1GI
5p2PZSRZbw0lcoY2y+8Udd+gz5I9B+Fzvzg6La9T+yEHvsF2aBSxZTtNBE8gLcOQx8MVCsy05/DZ
bIaRVs6oY1zVekZvsh6t6IVOH6R4UmonWjxU9zBsCv2eyHi5BNt8TR8xVLUjl69Rbke0Fu6fUOdE
Naiq/GBV7YUtlRFkiTBW0nQo4+Guiwvb+fj6dGi72TaRb6uGytFmuoOAzuNlQxGcqYSsGT2EDsiE
2tw41FEz02aAcDONGOhK/QXcFQ371cd+C5HqmO0uwwms/wyOc11mBPqCeNWJVkbQbynsVlcmtPIg
pqfT4TLU76OJcygQsERwaerQSkbq43z6IlC7N4GNQvzxqkQDxuiCsMWhkP3y+qtyPyTotCn9d9T7
OfTL4ILlD/KCofeRe+mN7qqOhaaLy18kmuvNB/FnqWJnxrgY+KClR9X3z9mKPLjsCCwvQ3hbNfNf
XIgxAQbKAdBeCl0wbnsOIUUHXQE8bZUAh2qv4WHUH+1rdLBT523MndJy0tm9PMrfGpV/zvsnLOd7
SDMgPQm6F/c598FtEYKIdg95JSc4Gg/xzXKwd8N15kyO7dvf8HSZO9/t4/f2AGo73Ql37fsdyNK6
3ewG/uUPE0WxmA8L1BO4uurQDT83iLCLQZwd4MOCr8quugm97gNUlswLbkJfA/fS2lXm5se/YFs6
gyXnsEGYKdqyMgKHLYQs9cFhL5cHJqpmPUPgFlpXRzrUFhCmj8HTD2hnvCvvktf2a+wGJ4ocsBOe
jNcK4STKEbyryE+dX//jJ3CLnlcpDbMQStEQbHXA0PWu3Rhe+fUhv/14q27pfnwJXKy04jGHevO1
jL5aVK10NgVcDGmTMMQ7D6ZAOdxO9/kv5qIPxTyw48druUfTV1A4yjfjxE723nqcnR+Xhy+6eJ7B
r35vk+SaGtQRGTGGT+/vmWvuh3fNm1BaGz5CcLGCMrPugq1RRmQjOOUh94XeKlSF4DTiPZwNxaoq
X1JwTQd+W+0oiZEdz9zJ9PBIo3a3SniFkgo1cRmKJL/FkT/JHgKEZ7BuGXhHI9CdwEPs+cDnyqpM
C0Iw7tLhcq13TqoaDpwy+nT2un4s7XvWOiFI2vPibmF3lez+KzpQUFFrYPxURysbt6eVCcpWRg/8
kV6zxAuTY2GHyAc/X15gGQy3h0cTTdmtivUN0Gi71OUNOsI/lCb6onUyXQmR0inRmcFMMORYqMLn
hhSBR1ujqy2Bv9ztvGgfPDI/O05P7Enb64fhevqi3Ba/TvQHoo4djpJdCx3oyW1fZLtK7DE3n8IN
u0lasEEomN0UesDegDswrqbJLndrtFG6E7o5nWGv7pYr63h5vkV3nDXm0VBIBpIgJC/O7Wqa0UGk
GQkmoYNkmTXtFWK7HQRVxylHX0c83yPB+h39qz5pZdw2orgLqXEDdoWb+B9PGWBC0ut6xrYiITp9
fg7Bl8uDE21bE+KIYJ4yVVym+JhrpjY4NjCrJJrnyQmr0gp3kxZmUC/Lw9q/jLb+Gn8cb9G4kCsJ
63auJ6BlXXcs0Grbtbo/s8FNY3BSRG+X0YRzh6GhKlAFgwj/2tRakPHqx7KDy4lRwtbeTGomuUGJ
Ev3QiAZlLCqgfmdQz20jTMoZaqFV55bl7ECBylkge2o3zE+D8nooiqtghESFER+sxnCWtndLDXq3
je4SSq8uD5eIHANqIEG9DxcEwkHu6CVDHupD33TgEmF+NXWuYQfX+Zztp2A6aBnZFUW2s8aTVppu
rur7rJ+PIAp3agZVAJrcQLLPjaAH2YOhqQ++JcX3FI9atK/AipvdzjEbQeqQ4YHVkoRpwh0G9grE
xzo1cIJwOyw1SKSEKr5cq1+t8UazHdK9VZDCjB5o5UzFtalKBbZXf8Hb4hZznc3NMWkGtFHVFphh
mzoxXqcLXXHD0c91ZaeW95N9q2WZY/eoqNn1f5E+JFtwbttFWUCmZAZ4Pypfuza5MtlTq3V+grbI
KagdY36/bBzCqGCLyG+9gtF26tbhQtWLIRcUFW8pEpem4Zmh6Yy1p0PDBPSeOviz2s7J1D0kXIrs
5zhfW/ZPydespnhp8rn7EN5PslCd8DVQAvXs6eZ3ZSn1yOQvQepbwUNdvKpKDrKmlzr7qbCTBF9Q
IkYsJPlMOHQDj7bcVqGp1tQR6TH/5KlBNGREz7ilE3KkUMq2dnaK+hjZG67oyrXF5MJSI9a0ajKG
zm2zUzTsWHw1K5B00XfQjXTKUOKZBK7WZhau0nig0/C6xm0paqlRYakoR8vbzOkU+1Q3DNqe0EWN
vw2V7MFzXS9uPc/QuM3UBFpjhvFacleEMJrbHGTrgeWV5pd0bJ20vTV0yaksRkSOG0JmaxUqNz6U
ahlF2iK2tOIMal5IyRkvCVru+1w/jf0vtA6CqE1WvyBy9zaubLjGo64FZX6c3SRGMnQmRU0QZClb
ekdAvE5I4RiNr45HkvnKkrmGgrrN77QvIQFxrPXDZdMVHGpnX8BZUTSPuhLamGndKl+LtqqOdkca
yVEiNJ7NMLnJNeJRCcu1hCsewmMYxq5JHxszdvGStOuMvyjqxZDw7Ic2YxxcBu8Mks7KpwVLaceq
b5HFZfGLFsdPXcl2cwKr1SqJ8azf/4e5fiJSjmgPYZuWDP1aPYbawopkh6AN3VSqByJeK9TvoL8Z
V6PfPnlzxCimwcYyQWGhgiuZUynLN1WmlSZwKpi7TwjOrQdEr0ay1sGpSXFAYhRcw7u17KAIvQnc
bER5vWx+QsuwCRR+bNBMwXWen5r6FKOAbFWaUwpnUPRdG9w38Z5lrl7M3mUo8WbbYHGmPhQ2RKBG
YFlLqT7MXXVrx+Zjv9j7akClpk6UEzFi8Gkho+xMbTY/QCJd92saXfVZntx3LM+/Sr5pHd8flrP5
Jm5n2EM1DnaMbwry5BkqoN9ytbrLsvQjGJ9zPACmoGIelWBP08RZDFC7BeEHMSFHffk7BKGezTaf
wfnbsqR9wtaSVQi8DTa90iAsF0zPlkw7XYxDUZoDZR6L8W1JS1uUeKcCThy6TN1bYXos0XclrQ4X
hScY0CcQt9YGHaZY7zGvA/tQo35vzh1SooH1NYyKg569mTakGsGmos+dl7cvLRkeemq/QHPK0Yr0
LpnRYmrLyCOEm2vzUdxil3jAn9QIH6VSh1g3BuLElu1zC30H6FSZZsmiCr3SBo5bVEVReqUhmOx+
Ru6786bBK1FP8zeWg9VctcEgAcpFnqMK+c8pQblfXblQQdqBM9yhKL5KNckZIp68TyDOM5WJGQxz
Au28tPhh0OXBih9BAEsLr58/9GCUeHSxoX6icWdIM0ZtjFJTbAhdx83VUe12r2jNna1KvNL6Q386
gH+A+KOjzEHBR3OU0EbxW4useaZ6eZeD8/qljjyLpdcgpbu8YqLmfByNiFcZQg8IjnFLlgaoXPxd
iLzk02GC0JeGcoYCnMyZUd6lIIpUzGrH6I++/0WLnwTts7gJQtzV9sw+l3yMyEa338Kt6kJJnRY5
zpt2TAqnQf2AN9Z65BlxlB4uj1u0pFsobkkrWmYsMQCVjuExGzTQvfVHiLqDIExG3i8ZFd/ROvfV
RCa0FrlUU27LGhl/nRxMS/K+JTzQNiPi21hhNVlpBYAJlGzfx8aLUqLim3a+EoL6qyNuqqGSbTT3
q1jRPCS+FePd0DCceJRp2Il2J7w6tPrAsIFUKZfYY+rYKzWFGbfh6GYQdjQ7y21tejN277E2nUbI
Tko8z2qm/M4BsSIqKxgyaX8Iq4yIUppolVrVZ/2r3UBCoC2TDKBF7dU6mb0wlAl5idf1E5KcRytB
FaC3apXftVhtuaGyML+JR2ihDlT2wLVO2B+j00y8b1nYqCp/UubaqMSWjgkFN9RtHP6wwflL1H6v
QmMqSX9ZNEEUCElE0h9LdZB4v/V0/AMcaV/TRNHzmnw+HyfTEl0fa4BXc7KLE/olHRZJgl84lRsI
buOTZErUcoGD7c10h7L+g5plXhnJuuVFqSDwiX4Ohdv1eoFVylZHnmQ3evR1jCIUBT+2xEvrKzMC
q4L6qqAr7i9cjY6cPYEG23oNOZ+/orZzu21xKJo97jp5sCuSfm9BZ05hkaTASOjVNlCcSfbURJus
AaiImf6EGCKZR7w62/eQ7H64PCrhHsebjI5zHiXqfItmCt1YvLtiKpXMRbSKnvUC3AeIqZr8nbLw
r+bwE42LXpowbY1sDSwC7dZkeMJMjnYUO6kszSl0I5tRcbYOSUTVymaMag7z/RSBP6X6Zavt1RS9
DJDEvTyF4tX6HBRn9WVU1iRbu7OUDgyt9m1qvXfBeN/KzF4UVdibQXFWT4q4Swlkatxhjm2vDoMU
j9HdY2eNryEZ7/p5jN0Q/SfXmZkYspUTgqO2A09ntrF2g55b/4BSJFXLAU5B5aBU3jR9KO3RzmOn
bE9Z9UvKFCuc1U9AXvm+CnU03NUALLX9WH/vO89OX3JV1qsooqO27Q0Ot63xClsHagtSts7DFgj9
+BB4PUpxHcOh++/K7ey194ufe+FJuTH9y5Yj9JcbbG6fD/aQzFa5YkPxnWbJziL2Mddlh6o4ONzg
cBfyhUKQsuiBk343fPOK+Abz6ZfKn3fFlxrUojjs9iA3lUTBote4s6nl7mvhiMscq1bY59LPIk85
BL5xOz4bP/N9cZgz6EW5zS9IcVGJUxPO62+lTANlwH8UWqHZLC6DAMCM3NoaGjJrb7Ya2fDW1fnj
QN2gcKunkC7WtdVykmZP23sK5Z4cReJL60G3oApLP5z3Ne5mOJDs4emy5Qh3xwabW9Eit4a4UoAd
dsb1nAFErW9AgLJvYvNwGUroSzdQ3CqCUgL85CGgCmXcK+CMIXMC8TQULJgZKg7p18twsrVb/77J
h01VUPVZATjNfqu0x3Ktm5Y5M9nsrX/fYNAMSSMkSTF7TYyj4THvDqF1xf6ivQYFanj4U3XUc+HJ
6xym7fQuYqmKU6i4zhSvqT4iKSmb4JECjSYU72EoaMQ/DqPuhipnBFEd7V401l+NY9V44/K2KO0t
GtH9YaleC+0pLcrT5XUSBg4bYO7Ui9sCv7kGDjESfHbtlgscSRc4I+qizARCwyb9i9eK7VC5Iyin
LJ5NtoYqKhpfJ2LtwMk4BcOjVq+1YqqE72616z+29+cA+QMoKtQoGtZYJenQotCH34cZjViXJ1GG
wR0+BZQMbNAZg/AUq4abQeCosypLGQmtfTMQzk/NWUeNvgVI31cgs1KpGxDmL5aG8KuUBUOiAhsY
5Np1jSo+FLty+7dua20mM6atTg7lso/LhyR4Q423ET51OhKQ8wuhxz55qKJjK3vMFxGOnIFzG3sc
u7KI11ZYI/NTem2Q29B8oaBVmJwMD2r1jUYdNkhOG2FoBD5qzSAqQWTJjXipK6stY4AWSv4yRehu
SGJvJMSvqOG0rQmRxMRVc2V32XbEg93gcoOd2ohN5hp3LijxmWM805qhE7DZn8pncHO42vxcQCSs
ZM80lWW4pOCc3+nbTLfACYTQJR1Qu3BbFncW/YCelBdbV721rwMvbA6BLD0itOXNmDmvo4RLaIOa
Gj6A+G3CHuvedGhQ7zTr+fLsCo+hDRDnbFSqjk0XASiyouOMyyRTit1K7nIZRjKe3zfdzUmUdDSZ
KrrCTHbg1OP0EoGwScHrvtb3knuKbM1+/30DFqUG3vVrgCXkl1b5k+4G4THAc369EjeNO7XfTS3Y
j2XKI+JAEB3dFH3DJohaOTdX5jnIoELE8l0zOiEYk9IpRCeBsmd67uhNeSDZjP9vjoaa+AYmWlms
U4YGuMx+nvWfVd4fL0/7f5mKzy/ifGLVoF1ybtD9PVSPYJ8Yh/shQ79fdEVBtW/pewVvJWbn26Ek
mBIVeUPK4xOYC9xaaMjQgmEqlvqtCfV9ZxJnmsx7czbQgWP5lRI6WvLY5fPVwCa82KlHGuVHXT3p
WXRl0+CpNt9H9la0xFV7AjOJrgYLD0kjifZdqf1ss8YPw9SpS011hhZvHytjyFjLhLuEYeFmIFxY
SEw7pTPFQLLhYeiOYfJRo0zIUL1wmiWrJXawn3PGOdgmqAY7WO+eNYEW56kNpr1aPWrdvYE7hWLh
2eXpsnmIN/8nIOdZw0bNTGOEdVRGAPoh+9CqGlo0J/8yjNQKeSdaoEN2GNZ9kd9DvaNmILPJnVBF
8dcxTd287z2QQo+a9LVgtbLz2IZCn5iClAttbMjtcjNa2ajmIyoC4Cq+aYN4HxhXJiwe15c+eU+R
1poSdyhuptxr+sHBs6Vk4H9OMPC1tVUR5ZKqxT8wKeagt3iURgBegzanRX5rl6rXRky8oGZeTmfX
Kh8aFZKLhbu0XyiYvrPoXp3/PaPi+XdwxwlBm38f1fiOqFuqHZIrI/hHwEZrFM19UCaxA0aqeXd5
8MKxQ2wbuTqVImjgPMC4kDRMqY5wzL7LjENYP6Uyyur1s/9YXpTBMmrghq3ysmjD0uIZdEYjTmBW
eCOAvAOFhAkz0JQTEc8Oblr0tUhOMtGwUH6qryriSN/ztUQKsWBQBoY1zXcmKGHzeRdOPy9P3Z/h
Mk6QDQa3LyfTDlE3b+BCFYHKEGYjrb+SjYLbkfFcZ8G0Lk4euQNy9PNdnb1eHsT6kfzibAfB2VyP
zICtKICwinvF6kEm5ZvhTdf+6xzy+VxxAcyI9dDWbeZO9a0+/SjR0JA/Ml3ypCFeERQZIMsCagCT
Q8lncwznDCvSk9Hpwl3aSZZcPFv/APAUFUE8s1lNAVDNp6ZZ39Wj4ESGQGK9fx4xmC3ItYMgjYHd
i6/ZCi3ICtnrbAVDCMJKlLvD8S5VQH+YSV+8hFRJf0AssXtaggRi7m2WBpJbhHCgv7ufNFVH1xU3
k0VijGppYKAkjNAmfsxVp7VSJ5cRlQotnAIA4lhIGVhcLDZZdT63oNdEA903NqC5JwChj/l42cb/
DA4wnRsQLrwyI0upuxXEyPYsfljGUzY849Bx+r6VrJzQAjdQnDstw0DLFgNQLLgx0bZZ9Ll7eTBC
29ggrF+wCZtRhWtWygCE0XjN48MEFcL5Tqu+tubBSF7LUfKIJnLeGjqK4b+xo/5gSOimtoFQn43A
qnwqdDCWoOW7iX5E1YdhfYuL4+XBCadvg8YPDg2HI8J/vGrNhzp7VypJ0kY4eejmW1lUAcPnp1I9
DcdwUGBuw0sX3ujqXVohtLbfLOM1AUv6+HF5PELzXmWakXEDXR5/GS8Gdc7ZEnZuMhgQUtSctkpQ
ri0LHGQw3EnUWLmdjxVgMno0bHQC6nAKsiOVCBdnMxjuNFoSk7B5HUyzK+/AXHEMv9HQaSma/vzs
mbqFa95dLz/0k+WNrwztgInb3IAx9vKUCkoSsJttg60soAgZ+T5EvdYXVM/F6BXIPHI1efE38w0t
7ofAyW9SCDj69pNSSUDFQ//E5DwIUwYjqm003iJCNYcn8u+rOc7HxLmNplMSLQnw+5F+01QH0/5q
y+jkxTbyOQRua+WxPSoGA4TJ7hR6DFnqSHkUhaeGzXCYm/qaA+ZOjYHFC8RjgJHXKynOd2ScVt6W
9t/3QVM0zMEtgf7LXM/Jcx+opv2Eg2/t3BtMuPQlHU5ZwCL0gLCevE9pVP77hvVzRM4AlloPlTBH
Q1UxvgzVlWp/vWzVopnbjogzgCXVqnwg+H2tPVTDr1GHjvu8H3JZild0FBJcc4AFXpY/qiNnTUvQ
VQUHqE6eNkYOJYdBPbKxReB3uDwkkcFtoTiDU6ICgk813EWlI42zpJ4evdQs9v43lPUrNsehMphd
mHRAAaNOrg0unmVNcGn9DQi4VcyVxAf1MucgS09ss7PXoUDoBVIaBsjRIlmjs9AE0Kr3HxAuEm9C
FOOEEUBidCwteuyZaEhNUw1y40+XhyNEstBuhT4v1QTf6flwSIWsXqJh+1jGqot5n0yHQPUHmXCV
oDAGoSvi15XoF8Knv5Pzm7WZ0jkmMfKy7mAZbk2t5wSStIa+NA463B0otrlzjt7mINyZrazqe7Uu
/l6zxeasj82dXo54SndJsbg9bR4WW5PcNkTBBJgfGI5E5BItnuAojJaogL2sZR0hztu+GDyjBU9t
0tuonCrBT9o1QeoR1oDhbewlD0Ki7YUjEAYD0hcDDvd8EQeLBNYSI1SyIJDDQlBuV+wmYN1fXAR0
3KTW/jxwIPDUuH2m2AZCTkRkgU/QXRYOpdeBlcuud5eNUjieTyCeHreeyzGqTADpagvBX60JulOR
V6OKyxxUMCU7WmybGzjuCEEqspzzEmG0GU8OlEadLFEPbEKEm1kQc4kLt7NRHTvd99UiuySIYmok
XNA+goQLyLe5pdMLLdCmmOF6h3yTYX+pqgjcjvVNlBLP0H50oOm5PLcir4/aA3QAqbjOqXzvmGX3
k9EVq9enY+OoXRRCXDAuDqQG7eyAV6L69X8D5HcfM1O9awBoZyWSwr9CU3WSEkGiNTjUmF4uo4n2
OjowocQK3TXQyXBhB4rz6lHvcVk1JvClMhPvBjL9cOEMggcENWkWYk9+r1uLmuj5ap0ambzC9Gea
Og3a8kGx350uj+Z3lMS7LvQA4+kOcTp4BTnTVHFHyLK2QzB4tA/dK7nVwX7nTK/jXeqCQ4x8sOO4
W+5M52txa97PD/P9G2pvD/bBAgUI2nr9y98jmt3t53ChTz0u6hJV+Jx1EaegxKPw82UEAf0ERfnp
54i5DRGXuU6gpty5+o7eBbegnHjoPOtg3eVX/ZviDVfVrelAKQejzG8Kv5OFKqIDcYvPmWtH2hoF
ZcA3wMmZZTcsvgtKxSvxVHF5pALi9nWkDJoveI5e1/fcaycZSjnbER2V2KavCk7AdC48cwJTlhns
sxx3+L6DjB+6ytBEipoQTy17Wemo0PdZKMoHay6Y+fDgcv4RWaAttdHiBpWk/VVA42NuMidp+l1P
wISQhc4wPyQRqAqjH5eHL/LxW2AuxMFjfI37HICnsHD6+FCgg7WbjpdBRItpwblqJtK/eFbgplit
7CY1TYTSirVfArCX7Jn5TheJhxNUFqxnPqgmkKGDBDRP3ZH2o2H0YMRxtfDBhBAtuurdOM0Og9Ye
h7Q7xHQ+mdUb2nbdJSzQJq5dkSKSdKwIx2ojKkW1LDi8+ISnohCioPgY/B1d5qI6NylDJ298SA9e
nlPRiWV94vB5z6lQW4YKG1hMkXzR48SvterbEqjeQEKnqn/MsaxcTxRcMWwC1UAbCQqcOZ9uLDn6
JyawFASxDsUUfckPTYnkYDIFD7pe3k7jELmkVAKXaEQm0CTy9iiIX0Ux1sQhf0BDDqNNmhk0DDp9
T8aHIf+5jO7U7qZ/30e6thbokNCyUAWs82lWtC0oYUrgeEz2UrXHJHlr44+0euvVDxlthuB5D1gG
uG4oioNxReGcbDIW/YzjHzOKlHI/7Ga8aY07LbrX6I5pO0agnEReiCxfKczXbHE55zqlUGJSwcXm
qsbux+Q+Koe22bFvX5Rn1vhx6zfPEi8jXD0Kfou13xP/OPdmLhleY9ZOeZahMZfeGKqja9/V5Gsk
Y10UbT+2QeL8WUbHksUrEu4/DoTsKvX7mLqGjHNc6Gu2ONxmCCdLn9iKU3SolNUOg5M5xZX+2CH9
5tUPdeDSp8sbXjKy30fI5uoWjMn/z2G89uKjY7Z8KVMITeVfLuMIuihhlUhFQM0HHHOEz+YtrVWC
mXnC0bs3Xe2gPe1KF1Jh7F77Fp4WN9nXDyDzGJ3l7TKw6Cja4nJRTbeKzpdshFW27+FwBIVcaO8u
Q5D1N/hAbovB7bhBzfQyVYAx7DLikGdoiHvTkR1bLziVT9roFa4Oqjzqhd8z9xr9B+7fpHu2X8Dt
vSyxFF3JMLsLIQ/pou5AeOWaKOhY2MNQN0fJgGWTyh29M7W62ZwwYOtk7ktf+1AgVw3Z0fAObRXz
6Gle5sV75Jt6Z5kd4zXcL1donv2IntlOlhj6L7O/Buyg2ESnPjf7XWyF5hLBiat7uiv3wf6Yu6bm
WDvtrnZbkLr5htfe6D+1I3qdi32yN7+af3FHBxHVP5/ATf+0BBCepDg2++QK1a/EPDIZabdwo0JH
CW5dNSDDyDm7vDW0Wi3XUVY/+uaXbQyQyzmZw6/LSyv0qRsYztOlU12hphswKO5uh/f/I+3Luhzl
kW3/Sq/vnT6AGM8633lgsp12zlnjCysrK0uMQiCQgF9/N9V9u52kV3L7u49VrnJYUygUsWNvUEek
zXVjjlA/3wxPL9sCK6iP/m2wAq12UTmX45ylsEUhN1ANqHQ6ANo899QOHQXQgKNCJCrwrixfeyeP
3Ele+7aI5s661gov0aq7kZYb/vBizIyd9K8ftazDmUO0RJ2mUm9xqUDUeYAuglaH/nSYILbtfJ3b
vaffkK083bI93vkPUEERYDkxGWvwqt75U0NM3Jy1p9+XtfOI8/wXAju06P7LxGpYJCu1cWoRFJiM
xF0RKmOnl+iooYdJu8rYlj+66CDOzK12qxj8XssWBiOCjIuS6OeukAiEuNpf2K1nZla7VTncGIcU
E+eUxp6KpCn0CNmRUBsjvtXIeHFISOLAyyDS9H/zeZ5tDIo4tJAcG8MQoEJtncDq478iEAeVA2Tm
QQpmmYiLVxPnsK7qEZWi9mb8ykgkkIkjVpKnoQbe3LoIMwesLvuPZ/HS9vONpZyDfjzjHU7SnUen
9WwsFq/BwdiRm0p1Gw7ykvc6N7G6hbUW5LptjmFpOVKm2W1VBAzUToR/+ngol1zKuZ3VXZC34OuC
whwCKIAYPHHLRDyPLMiauN9S6twytfL5rdkYpbBgqjRZBFZg3plo4w27/lTlLx+P6mJF9nxYK0/Z
sdIBIzCeD9p+mILeDLzr/mDFfmje8iPkEaMqKEMjnndX3m328KkIP9Fo66G2nKW1kzr/DSsPUneD
GvR+2ZkDi2sWq7lJ1OAHtnHUKACRPz8e86Xjdm5udRBakG5MjQdzYFt/0hbmHTCHghlCbbmqi1sT
xKDICxk4BOskiaHamWgDYm6rTWZy4ta1R5/nrd1ycfbOrKw8le/nVW0OyAfl9U55cq9pdpCnx1HU
Mffu6Cbn+PJSeLdaZ/ZWLwnWoj0glRgVuP+8Xy6yBV9JpN+TL1AipTLgNNQ+T5G+N2/apE/Sa/r4
F5YPaS93gRWBY2i1YyWBqnk2YbwaqhYlaJpyK3S25PwuOq4zI6stSScn035PatrkkW5+ycFT/PEw
LubxIHDjuOg+XaBrK4cyl9AnGdPlRabdts0do4BPA6f6kls/O3nrgB2PX1NtV+pPHxu+uP3P7K68
S2oac5ktJ17MFFIiKOC6iIi2XmUXd8mZldUqaZ2s5YyEbNiyG6t5taaTOdQB9JAoZ6BGq+LG+f7x
uC6etjOLqyUbG976jC/7Qlz5xbdcXlPxzd66qy9YAWsocAmAuoLxfl0HkTrX596EFZ5qYeGSpFJN
UHq30sg3nkIXmlxh4szUaqFoCdEll+EpNII9/NGQwbzPr+eddm3ddV1QH2g4Hf1vxka17oI7WQRX
0OeH2v7CTfY2SuVCGwhVSEqCecpDGQkK2fOQBZaxKPLGUOj9eNUu7MY35laD7ImqXFXCHDdPtfZg
FHtDe/jYhLE1pNVeBNpNee2SZ+3sB4VOmy6q5fVQRWAqRW4wNuSv3ko676h795082uxO5LeCRgMc
W7Yxu5eelBgv2slQDkVz4zq1bAjd1maFwjmP6A25hbzUY/NshQ/5SZ76ffYwJDUEsvfliaE6c5V9
ElvKWheCizc/YHVMWAoxL7vEDxjTJB0TnkWZ/036NzzbqlRsjnV10Xatnle5DVOERmieA58UDayf
WfJanl6KpPjSGFF+oHcqYKchyJ/47nkrObo12NXd6HkN4KE+Vn6oI2VFFhVBV8c5/U6Kzx9vsi1L
q1uxcpupZw7Gak2hTI9tdTVVD2J6TPOti2M5Eav793wB122cABIQq+hgqTMhcv+9LzcC6ktZXgNq
zhaeCraH2H01FGFxM7UWlQQIpNjpLboZxippSTKz4zRGGBwwJuFs2RsXonXhmIJDHYcCTL4G4Lyr
omVGheAVqsxgnCZRB/8GeW6UXooexLgqrrw0KMqQ+s6+5kcqr7XsCFaoyT465EbZXx11n7M8MCcw
VNNdmUZFI2PU3ZV+LOdENZE74+VDgsk6FF56HFIwF3tjLAE+RF07FONnCV6Xvn82h6WKFrpQD+Ll
cepu3V5Pxgx1aEAXoCS85QEv7BwT3OkGmO0QCpjrGwUJmabRZhtxADwghfoOCDfK0Ef5zt7q8L80
w+emVs62UdByrczFVH6C9I3IQqKKIIcmAI0cvuHZLxpD96hjoIfURIvY24uEzgp8hATGKukHIJ9M
dBC/9sZXTZ2a4abgffLxCbxwMy+G/mVv5dgGMbEcb1C8mrTPugtmX/OJCieZh/hjO1vjWnk1aGkS
LpxlXDbwoiAF9MyXxt6ROdtx1zt4mxRSFwwSA233oFjCs+Ud+6RmZl4KOu4hNEC4Svkhn79PkBZg
7W1uxFsq5BdmEeg0z0PRygZT5/r6r5nbzj71QWpvp+HEP03pjMxAotjG7rhw77+xs9qK3CCZJXR3
CJl/O5bXlfGUb0kGXHCUb0ysNiCZiZ+TFvPWp1ZoEhU6f6H1gCAGBP0UMqcoFq+2gjkTh7IMk2Vl
w5eezZHk2QMrNmKGi+M4s7Lsj7P0kDQ8zcl1WCnh30gP0Zit9qqLi3FmYeXxCy3zTT7DQlu/8jYm
4JU0kCb9+NxsGFmL71h2QygOyBCOAL709kF5FjzvBjp/Y67WilRe3UrXajASfbBvM2lG0ACIPh7H
pXrT+aoT8+16dB1ajlHRG8CCMV/nzsmeylCBULKfSMRzdlqgZixTeIzrAXpGUOhmIbroo0yCdFLp
u1Q99uVWnWBZolVU8OZHrcJ2JgvW+xpmtx4+ec1jO91QeqzEEVUpo4zlcP/xJFx0E//eMb/lFM/2
ZJHqkhXmsidztZM5xI3yL5AVTcuNpq+t9Vyd4UH6nuD+cobL4m7o2mPNnj4eyZaF1bXRtNT3Rh0W
0AyTsp3ZGxv7/lLe/83SrLyEk1cztMowV5WtP3lFUQTerLxg8Ke7UWqxX3rJmDdBLx58tDl/PLpN
4yvnkdHZsD2V4kDoT3XaAQkctsNtPd9BmW0s/FBpR6aZG1YvbkZkvXD1o+bwruogOs+hlpbJsIbH
SlmcW2jnBuh5RHPgs/Og/4WeOgLdThC/A2BqvlNH9EZLcOj3SnSgyl911zyNyIUNBot0gDE3JtS8
cNDOba0mVPWeWbdlLkPjJNBNTIPyxJ/d6/Txk/nQvTQbvVMXmAYA8Tob2so1eyno5QwGc/JFv8k/
u4/lzfTa+gE/ulNI4sg+fLbv6ZaL0z8epL18fna8uWtW0EeBVbxOY/VL1oF9bR2yKshAsbJh7JIr
ORvhO1JOgzc6G2ELhc6IFW04A9JWPHjW7uOVu3T/nNtZFvZsTJldVGVfwE5N/INTWccM9HJq2koQ
bZlZOeLByDpS94sZWw89dVUgu7aVtb+E5jjfFfbi1M7GghZSdxoWI9oexYhd97V4YicjYsfmq/VY
OEG+4YYv3nnnk7fyw+ik0mW5LJJgn+kz5H6/95EItDgHorK3A+2VH80nCVT+ffX5/2/ZVv4ZfrPq
8g6WCXlR3meTiKDVP31sY3N4Kxctp9LQ9GVvONcE6KbvRtAf86uFtllhSM3X+Wq8KyOospg7b+u5
veFQ7JVDwa3tZGML26iLt3Vg3FooxAfOoo4Rf9MBK3A3YqQLcKoFlwYJPjQUQgB13dmeTujk4r0B
sDPP8ba/raursoB2WGTWIsqLx6m9Zul+GHbtFGntTVFunMQLGYblB4B2EV0HKEyvcRXzCNKbigFt
7QNLXsoqqjm0s4GxguRyCsXUw5Q50ESJ6y3GScNdZvNtnPTW9OrkNB4F3MpFX3TpHKmLmmQNmtx9
qQ7Qztb827o5de3Xhuw697NvBxL9M1oTE/3VMJ4dvFHsQB/Le8BDA5/qMQE/prr22nQ/yzJ0+ROy
JBAfqJsu8gGgFFwGffcd/Ath39/SGZIZfE/MDAXKg7REAgmWSZzEXKJQ892btVjrLbANJIa5L+aY
1we7vWo0FrfqwLRdWhwcNgd9fZg9MMXvOvlYjtcpAU8fC2hBo5r9pPmRgsHSQVRRN5E/31XFLTPR
BpRA/Z3z/chuC+grToneI15ln0F6p6f7wt17/ueG34PeDZIGx2q6B32Na5SR1+3d9tHrk7okAZcn
27kq6L3TnDT5KXO/+Cj4z6eyOzYQvWvLg9s81OWOiedUPaFuwvxHV+4bJ3CnHTSrGc6PLkGmlr8I
CwQVt2pO0IMS56Akqb/q4lvj5qC5TiGxEJfOdQYJO+MTKx615plMEMxJwWUBCTKHYrom1NSsK6FF
fv5iNnZo0W/6dAP5A43n4YBCiimLfe0l2H5h0XxK2z34bef+V9+GhX/S01uksaT45JU/FBh8wKMl
22VCjtC8Zv4YljKhVix0cdDQVNGD99A2byuiAr3xdl75FWihpM5j8Odu3ffvQ6elJXWRdrF0lIXW
7b61TdPOzoYFjBMaB/fQJX00xHlQnUTQ64F+R65BZRtjhz3qFA2yG47wgnkHuSjL9w3I6kIJ/e3F
0lZ2M3QLTLA4oTU2VGEZsttOD9Lgy6MDwU529YLC0RcRtxsDvyChiarDmeXVwXSayXE7XGq/4UFo
FLpqg/kLpEtrhK7hgxu71zwWp2mfHdyIR8UOsrWg5om2boIL/uHNz1hddJkUTU8VfoYZgmkMptPI
2cEZq6T5+gnc74Efuacy+Or//Hjm30dBb4e/uuYgTgRaCBf1MhBJZfV3DjYwzoOBbI1v+f0r//dm
fKubTi9rMCfZqF/VQX1jheSYJSXG2UZy18fpUeyHcCuldKGQ9XZsqxuuzojp9x7mtP4MBa4DS1pI
HMfIP0bP/fVNtbPDLcqBrVGuouaKgGfnN37X9a+IvUvHG6LtP16wS7fo2Uz6+ipGziaOFqVuOSoO
/aHb+1lnBw7uV6GeUXGK/Gp87pUZuGUGWmMP7TVoSVO5vF/6MT/+KRc08M4n+B2Tt+9XJveXkjyC
wXsfIjEJOxRReZNGP8rdGM0PuNUClFkCkXiBDFUCtH90ZRfB48c/5N0m9gnQ4QDjEnQTAPy+OjxK
y6ZKN1OEUVOXmF4btnCuwr02p4ePDb1bXxhCYyigFQ4o7dAA99ZN+dVccQeCTUi8ga7cYZAZiomZ
fGzk/QqvrKzOpCnJXI0CVkCqCm7vGfFZ0BRg+gX29kBCBn1ZFK/qDU+4NbbVCWVc1S5tC4X+z/u+
eOJ2orY4LZeveOMEVgNbHUhkLDWhDxiYVuj6oSrb+oupEacA0eLUXLtDUf3ShmLcyGNe2h1oXXLR
bg+6bW/90CsLwGTkXCmUA3e6QBOY+Vl1R5N83Vi2LTtLwH32OJotE1TCEybQR1wXGWPi7OiV+Q2U
gPTkPbIHfrSvy4Mdii0k5Ptn2TKvJjTSUMWxF8qTt5apO/vKz0toSxxw6g6uHnzpAhmTHfoy4qVf
KdwY6nIdv1vIM4OrhRxoO+TdAIPOdX/KkRne+aF9735XybjLrrybzXTEu8TAaoQrx6rZE1NuBoOt
nYxRE8rANCBXH1oJg6jGhl97X7h/a+13cutsJQdWNRJkSWiciYxbbydfmioQU2yGy/ts3jm3AoFR
FvbP2E3TfuveungQ8RYA5SuAk++6wCajaZg51wrAKkBa5V4tWSzb2Rrkxe1KoAJqLa2h1rqI4PSe
y31MK4Kt4RekM0In1k7tFf+R3rlxh3TITX1Hk35LY/fyZoUiEkoXS6i3ln8YvHmgjge7KCy9WPcA
1idpVP0wn+bQDtvb4cfGXl2O3bu9emZv+fxsMW3NrPosa1TomkCy9BDbDEiY79CfGCk9GPD625jZ
9/iDZfucWVwFs+6QVk6tYYTedzoFLfLUCZg4ZVAkTmRMgbidInenHdAgsv81hu53fqWdio0O/yVs
fTdqcGUbIJzBTK8xgF3FhdeQxRlVJ8v45Q2vH0/r5UGeGVi5ACDLFMhI4cv70QHKuwlaqwgL3Xtg
A+CpA/eBd0Epv0Pf22QhBZ1BMg1FbpXtKS9CkA8EppMG/tzeKq4OpUcCQ3WPni2R6tPyrQfG+zB/
WZOzn7tyILL0ylY3l9vNOTjf1TP0zpwke+T7Bx6IvfdSJ7OKiityNYaGE43hFD3+xwiYtz/BXwVu
RLPGrrIxY/V8aPXv2nDv5aHvfWHosPl4cS4uPhIsEJXEuX6nxVxIu80LAf81o9bFZn4zjvruYxPv
E8TLaMAcAZo3NOLa3mqTj8zF83TxyODyttFOfjPcJPYRNLTTtz6gT/ZVDwr9ME+65GPDF93Wmd3V
e61Iu5JAvwMbOzcPFp9PqFKD7XOKs+zlY0uXZ/HfI1wFe5CUsOeewpLnf8nzz1Yef/z9ywlZH1Gg
XAB5AXgAQesKd+IKnoHSq8WWpPZOIOmR3vnjg2I7g1U39Rbc49Jozq2t3GDt8DkTFaxN/peBJk2/
hXnaMrDaEI6b26OxGHC8x4UKQu4/nq5LwePCnIXqjg2gzprOwzAnsP3JToGS5Yewo6bfiTxBN4tP
w48NXYy/zyx5q4PajGirdUtYyokuQ5ZlyDiXxXVNf0IqJqEmAbi06iMm/S8qZ+iDY/1nXaKbwfaa
m7QSGzv+PWIXRw0kpxbUhYEzfceXAgWjlkiG31P+MgLDj3qAikTQnG4AUkJCpNc3XgKXjpjvAQAE
ZSgfCJpVOGnlBGxbrVAhTQfofZw4qdFdEzci+j3R//Uy/jd9be7+sdfF//4P/vzScJRRKHi+3/7x
f2/5K/vbXfX88ir+Z/mP//qHq3+3e21unuv3/+jN/8GX/9M4XvDPb/4Qsz7vp/vhtZseXsVQ9b+/
Hz9z+Zf/rx/+7fX3tzxN/PXPP16agfXLt9G8YX/886PDzz//MJZ48b/Ov/+fHy4D+POPg6ie2c/8
+d1/eX0W/Z9/aAb5Ox6WQODqpkFABLCk4tTr749M6+9o1QHhJHY/eBjAgvXH31gD+vQ//3Dcvxu4
58F7CegsGIs8fCRAsLB8RP4OkifTBT+Da5rQbzb/+L8/7s0a/XvN/gZux7smZ73484+3xxCtNA7Y
0QB3QsMrOpTx7HgbTk3dZOvpAIyb22TorUWxYCracdd6I1KlExSZK51vsc683ZCLTQeUEybwLkv/
BNjT3tocHDtL04yj4doV+bNUI0sMZdwzDxIEUgHfebYe/xzy+RAXx/5vx/wPcxZB1/LyzocUwcox
93qfNiVpRcxAqLIDLpEHnTlXEeRbnH8cgTcnYNMUEifGQuuIVvqVq0mHiusDum5iikLQGLg+OFGt
YUr9ABym5caF8zbJ+s9xQX8dJDCgK32nkCxQoTZqoxFxQ7ryJiPdsAPtA/neFmX92GvKiTokdBQC
s6G7XuSrNuxfWkY8T5FkBveTj/G+XUap66kzVhpo1R2vPvJBzIFXdt2pn4cCwpbaViB+0Z4D8XWU
ekDEsN42SNxz06xJh5JO2j54c9teOyORR1153tGvtugdL5tbWCYBB0D1fLnvzx4abT34yqZQJ+eu
5ka+VrVRzxsTIqmevVe+V21ciJfsIfKCNjoIUXDyl8/P7IkJoJ9cTV08Qb4i6alj3OkKsmm1SRFU
Q6v6PzwWlg6ebR9M44sHIugNfmuvsr1htsqxi1kxW3elyIpEmFCjqjjLv318AleVOhtVure2VsGE
byqnYKTt4oExcSidgYW0El2olzkLNEoHwIzMOx/EzPeAXelHHxjTfekKshVKr33B8kOwYXUQ30D+
CsHg20GrYpJVXeGHTH7NcBlqaLuA0t5RDq368fGgl/1x7nZgyrQMHdwPwPbBza7GjMQVp/actbGd
+QAJ534X2DPUQfupqfxQ9OoFoYddxxlt0+Rj02vPgKIoWGfAsbEwevhov3g7Sm6Ufju1tI7rz3ms
3YAkcPiq7YYpmh8/NvRujPB0uNwwFmSq4EGWIPJsz5JO6zoKOtLYBQd0bOa5fcsNq8gCF+3+qGtR
9+CVGYlNpedbAeoF29hYqPqaQE6awOy8tS1zqJlpTYfm+UrmR5I5+n62h/HkZbQMW2r8VJkF/YWZ
uRt+793sogsPj0/czzpy1Ka77LGzQQ+VxYxWZFUsK9btYaSDo/eKq6ldhLQ9wULZaHLXSuZEhKJm
+PGcvz9MhomowAffO2LHJXZ4a7/1Sx8UrSKLxWzPiUkhjELSFkUY3jsGqPEcA63hk91AqKP39qlg
4lRMFKFm1mwhfN6vgeUubYm4hCDmBWjx258iKpbrWd9CM0VwUBl4xc8c0g1h62R49nQg6EMvlY/E
s771bLxsGExDrmWAH2eduU/VIIrU4BzDFXJvq9qLS5BY7WadsBtaDNancZIPzqzGjdfEOwdigAoA
xFnuEpdBQWB1qvUpNQxwrzexW3giQss6T3SvhlJF3ukbAIsLY0Q2D+cXzf648NaEJMrRil6C/Cdm
7UhPKvPtRDimPPDad8EBZBoPyhPIRPv2f/aUxalaYk8PkSGo0CGWsBa1JEq5o9BVHRNITkRpqTXf
qF5+5pNF9qTR6BU0WFmYpcy//3hvr+9AEHsjAYHlBFEGEvzrM63MVqvw/TS2284NC+UZsT7b5OhN
5N6g/lbP6yrrsQwUN60JeAduAwvVhNX+zRvN9NsC9X9SGPOzzHMjcs2sh9RNrhYSxrQ7pZpLc4AW
iuxEZz+/dqFR8KMfwBjU5lUZSAudIFxx8aRZndznpq823A086uKv31wlaHxAC83v2Geh/FudeNcD
PSOtkMhK3ZHVoW7Lbv5uEMAlflllX7c3rt+w8VSPuaYfkcUrSFykxezspJ2RasdnZRa7UY1j9Sjy
Zu7sYKaWbkX6kJr59yEddP0Gj1bLeEyzofZDqwMQMiRtY5OrcmSZ2KdWy+zv0pwattcpiDGiSUyd
1oNLUQeCpXarFAQqGamr/QCsNNISJhd9ooE/sL4hinjPop1r50vai4xec0t2PEobMuUhWm8lkopa
3//QR2cyr7SMys/zJEw95FrHwaONbZeHutnOD5SMQwlNKIIlqc2ytCDWVFlmkIomvYOUekXDukGQ
ljDfmPSnwVPWa8mbcc9sNn2d6Mi60Js6ZoOv2aef8FDRc7To9F7USHT3hV3qa+xuzogaDhp4tvWI
o4lHwtNyJNNxIGmi9bV4BrkJ4Ulmd2pX+7jeDy0tXAByZimG3exm09cBwnv3Xeu2edDNdvp9UqqV
V7TTxjqQY+fejB4YtyKFNwlybF5q813pp1C7Q1cyoH6ZRbQmslJm+GhObto6HnNooXbmlJNQ5KZ4
Zl3dGbHlav1nb+iEGXZFPRFo7XZ0PBSiGJ9Hj8mboXEdlSitTyHlJMe2DPOBZ0OSoxqhoZjMAU1D
/K4dqj63T6Dj64MM39eGple4Nwy0Nb/QtdAD0dxBtfQwOVo/hBh3zsNZZTPdpwBCHdy0m9kJrdbZ
FA2ZzturjOparNelr+0624YChjFr0MdkZl5boQ1yHivqUurcuBD6Q+N117d5xMFAWcS+JzsZZRDq
YGGbZZ6ZKGd0yyugf6kRZtokElzAJI0LBFd0R+p6RHluypoy1sWkjqNFhyzW2oL2B0fUDHBeo7VQ
4RmNZjj4RuPkiTnx9NX3NXXjCF1H7d1Hfij2iEb9sHRn+UR4N6WQwOQIiGtISLVB2WtpHaWObL5U
4HDIY6vrAQ3O4FgggCZI+QT57RzL0PUpWmpF2idkzvvmwRwKrYqM3qTFva6IiE27HOujPs1AF9dg
2vZu+2b25IHgLXejVErosUXO7HF0iKaBGcJv3Bjyh6n3yHvWnfg8tiT2M7eBhU5NXtQXcjBCo55Q
G2RZTrpdB5TATmdD0ewG20rvrKoT9R53eNEEFS8kjlMrWgSkNddlwHAF1ThVRQ9nX4GezBB++hl3
S0GDOdPRMUf81L8D1TlbtO4dFMrrqiIkdLiJgktBp+aHQwXuC0SKmhW4yp9QI9GLVt5lRlro92ZW
1W2MZEN1b5nU0Xak0aErpOusjqu8a3pMhz74dxN3Wv8ODxAIZ3KRE36tXHd8bLhplFd+rQ+nvAMy
Njankr2M5VIj7cdBphFSdemB5aMxhyOiJyjL5oaLvy5N0ALKSjcKiGm3gxamKRkbQMrqYYrrBrxp
ASJ/qQVMOvRnAfGnOaazZ15rFR4iUT772V5OyJygBcPTb3sQ06SFyO+yrGtRdkrtLII3wSMmqy0X
aKuK2T66RAuj+0K13MmCngsmE1nyPgu81u0z0PgaObqFu4xnV4DR8P7QNIqZWGgQySUTkw3kn8xK
qQSaa2g7qWrfvhmAtJo+lbK0JMIBinUtetd1Hiy7tUH2XOl9EU6T7b3WukzRBevgqRrnTpsSdF6P
YEsthKzDnvAZTSMaGPcdhor2XAqNBaNyBzMBxkL30ILuGsB3MH9OIc+Ycf1gotPglk2cVVFV+RS9
xro1fHb1ztX3VB/Uve/T7Anyis7XmtV46UgmhB7gdYL2Y6Myh8CRqZZBTLnkYGxCaAYRSPRutrHj
jqoMppHNTiRrzRghMpPzGfeOUiDImnL2qaSpPQHZh2YopyuYHzRtNg2BV/cu3uWtVz+OjQfJpmly
jEeXMfoifMkBecsn5K+cDpm/ckJEd2gc0UyHEuecJoz6U7mbh14KaFSgbUI1masiR+QQsC+9nL7W
tGzRQenpOd21veF+8sc86yNTGSWBY5zSNHDrVM4AZ8/DEPBq2o2iZ1fOkAJaqTcgjOaQG8gDkWnq
OAvL5MFUIJUMNzDSeTelZlWHrHG1r52Y51+sJmMRGwUEBvbDnHqhEINphznLOHgxpg7SFUjk1HmC
LQW3RM25uJ79Dlz5pkq1VyOz+/ua1xM/TDLlMXgkLVypBtfrwCoKowkyTTevrJlYMspLkVYRIanX
JiliaBSjBbFRt7QIbqIBZNRA9oyGm0We6pAEzxzCFmSl1IaA5gg6cD4m84cCX9JJz4T/w87ssk2y
kflekMqqTSbejQWIgmuLB6Wfzz+oITUeNlwvx4g6oGWJSs11bluznebAbxxpx65eehk+nMCzCZH4
OYXQlLiCesJPiuQ1icGy5d4Q4oonkA+VzwOF6J+woUUbzaqxKDL4Nvthy4rXIRQy6DVuQSGjUk7u
j8ZqhRn44An1wnEwcxr2fmXNwVTW/RiMM5SIT3nf2iIupk5cW0Y+P1F3bL9VU68PQTYLr3ucXJX6
O46GfPSfUIP+1AbqOTtt8IzsU93N5W0zN8CkANOBZmHNrkyEhlpVvkyNNR06hw5OnDopqXeyof7T
hG1tRSD6tm007CxJkLksu6hzZPmSpgXw2xwChuBUBDZMXTVyXEJOgtAHrb8thJ8Rwh0ndxiqQ22N
okrU7JdXem+M3xSfzD33Ss8ICmtEsFBhweuIT4xpMXoA6SdwOMoEwlUTj1WWGq9pr6spbLSeKyi9
w/2OeMZn+9mVBpJBle6NgdAy3Q05c6cqQsTkXTVM6/Vw7nR6z60KqyU8o8MeMubOuEbJR4ikGriH
YXXEpzE6RYsBKikGozvD0TI3Gi1C+FEzBMvhZKX53Nhl1Yb1CCqToIJOmrWHbKIFCRUcaD0wZzll
iTlQPl21FOqXquGBn3o/EE1a5JoYNjqfZrQfBqSHJh7EP7LQHvkXELfmn5mVzzSgXUNLZPBcEO7J
3ho/afrQxJbMvSc2Fy2g1m06qasM8fdPhUAUiRknM5+YJunTpJho9tpY1V9m3ij+U0dCdudb/UwS
X4xjDaC7A8016SsQycyVOZaIbmnbA5WdFScI79r8Vtpde1WknuQJdxmHF9M4UUBhK3Cp+fVU72et
hnR4UyJ3E1SSjD3a0qXDrrq5abLQcTke+ZpqBYVOaF51SZb2Wn3TSV1mCUgyszlUjpDDnqt25EEL
Ma5sP9FCkWBsLas+VNyb65DWqjJCJMLUt4raqRuMGQNrBULePt8XnT+j8IUC8QymRq9/9qfaxfFP
JauDvKuqIzBLutiVtKsR2Xgp3aNqQdxoFnwKMzVmZK8p0uBaV6IcgtIwxA+NDMYL76lEXERTB7q8
dkciNbDZD2Vm1TREhsd4QucEgALOrGlaCIwHjuis5wYNcZ6rMRzd4f8wdyVdjuLo9hfRBxDj5i0w
NnbMGZkZOWw4OUQiQAKEEEj69e86u19VBh0On/LqbfpU16kADNKnb7gD38WhWO4cATBfpscECzZO
xQKFp8Di8ahPU1zQtRLRp0WWu/GnNpm32pSJQltzaN41YkJM9EGl3PsSB+N+0BToelSBuGdn/OTn
VAexwfI0+odDYQ+NXFcg8sXBMtU5BR5MQ+Rs6ZFx0lrU+wnGlDwTs+MGWQAJkilfuO+W2Rg35Cvp
6ubb3KIvU0gDleuMqbS7rVmZjls9xDXJ+pmwTw16HF0+tSN2aJ2oGP4k1eIfxoFMSDsDpLpIJz1I
06FJoAJQAXissyARIt05Mlm6jd+0lCOL06JDItyNDdjjXly4Mm1SiLO14XRvEps0IGpM9bCHmZqD
LGRZkGWHdVTlGC8MZmuM44a5mPr204yzS+d09OJMBfBS3jjeADFunTa1ymSLPPNKMxdGUj5SvSUb
kL1mM2nFA+Uq/lBpV17Fkx6dXbuUKPQiVwP3HISOu1XY2iMmErVykZyBqJA7oe62JB0ZNLilP2cK
UldPLfoTMZqIg/I3zQBbzKKH9QU+KF4rFmZserQYtR2i7VD5889mQSfwCga50r1uaiHJzySZzD6Y
015tG1Z33xPBRLBTpeY/GqxS7JRAwRDN6WIy5O2CEVwWODjpctjDdm0mg5gFGZwDbBGn0+RvI7wn
p+ho5fGN7nSz63wYUuQDjLUPjomY3c8xd37gncIfL4y7ZszGAbVv1kG24Mr02jyiilU4wG2D5CiI
sMs8x9dgGth0Pow+T7vME5W9FmFiaiSlxFn2cFezkKxodP/YzsOE2nUJgcsNFb5Hxmu5wBydB/a+
H49OgCi/lo9zgzwBf27SBo80qwcPiceTE7Fw3MwY2bhZ7/nlOxW4ZQxjX5yY2xqeQjbvKovUl+qS
3yg0D8gGOnXxx5a7NZZJFSD8odeqMtQxtZ/BfwPVmca2HfcpIxOkE5cJKR0dOgyXZxDxnMxLZl8f
4UTJTk44ckaUdCqPmc9qKOjU9H3IBVKGpK7djyzhVT6Lqk+2ysjZFkEpA/yjgAiTrCGpeoDHPd/3
CXcFDCN0rXfTQMedqvTggEsz+eHWgzIxTH1rgvYvJmJQpIjJEgtge1u7b3gkoeVQBSyBUE3nfY+U
pstOUD9+n0hYutbBZPg7lx/hJ5Q2oI9AiiXVwCUmE+jfcY1Tj6AtUt1jLhR9CJQ1QHrAqfg2kCoO
ENh8CIwgKYBXceSgcXHtcGb6DJT+0s1q5tBlC22XEcpm8zTc0TRW5jAM/lLtMPDCq6tl1GHJd35S
XfuCxqpA0LfAK3S6DwreRDTNGGRLtnijZQlkVdMeC9Q+BFGl4aABhYMdxnsVObJ+ZnVTgR4fKsTq
XOFXYd7iExRbihswVDChbNODaGLg2UbRNGYPaAzgPVMTuGLLoP1hCzQdEo4W2JB8iMZe2Q9iLr0a
SbEyTwnAlP4u9Mqj+CoAFZmjkdBt9FLrr9YfnL32KCJSVDU4k9x6UM9BK+1N5SiLMBIANHVT24h6
G0n9rstY20to+CDt0De974Gqgaa9mrauJzGA7hOE4VxWfekchsRv1Ja0s3hXulqCWoHTAyKKDk7w
LCSK1HeTE9N0l+Agc0Ay9eNq36kKo0nROnCKYciN5zzq07jOrTNCKb+ULUdqFlRkN0OWXOQO0fxX
wBwwRVLf+jtSHT+JOwYVTvxZRHmEEotmXoUeMTDI6BdmWAbyS4x2WLJN4J9lNtias5eTFMj9K0hf
CNCyYmRoOqBO9FFbrkKU3r53pZWtkk2DWfG72EAP572mwWg2oUrrOIdU9VECAOJD1U0aaciD8BG+
ywjFzbhBswCWXEDoVGSDvxn1zRTWjbfRPQ7zDA5rqb/DacVR/U5lg4piGqqPLjIwZxN080hzoAXA
LQvbZMIwDERyWsDRBNCYmicgdVXCWWAXwF2oXFlTwgq8ZaghUVqMfrVf2japth5Sz0NL8Kd50yzq
Fr0EiOMggizgbEFfCGjboRvhKwOq89GUu7ao9mKn/qZ9qe4oklps1J5EHbLmmUC9f8J5iUJ6ZDbz
YO/35PEatTocavTNyKo22gwujW9s4Ewt2BJD+atG5P3Opyj5CIcXHcDsrazxC4IZww+bDON73DI0
VzYV/RPpKYhyJKLlT2rG3u6BlnX8PUUliRNFhiV8zgcR3yNDtGYfzTXXD3K0lc4wIxxAFQo46GIt
WiCIPTYZY8TlSd41soLbG1f9+D32ajDPODKzZ8ew+Ls7if4+sFKha6GTBNl8F01QwmToulz3aNzQ
LaFheNNUmPXuYXhu6wNUEd2nEUfOp2DmcEUz09J+lHHt/hSxp/27QXRokc20hraRG+APD0DCVwVE
6yrgHxnksYKw8jE+Rq9syogNfmB0Vww4bvwNHFyjCrRIURdKEtSw/YjEPtOOZx+ipQkOpjHtTyKo
l+JkcLzvCB9KPCKHptFeliZOsihGApGjz9BivaMco1vPDZGNoDUE9QrUyOJnJZ1Sb1A1tx2kRj13
G0qCjo2MLT50YCPnq0RpiII5TfC/sRmD/rq2TLhZ4M6K5OmCJGpAwwR68hLiKyhPpRPsjUvd7aBq
8MZdwjTaiWQ0u7Dm6DWg9zhLEB39GKVra8FKiut4+sxJ64DaTHAa72Zvdr8rqAw0MHV1MJgKgQgB
xTlok+ty1NBR8INpGGExz5ajExIKyesIFtI7QOM7DAWmqkRhX8XTnI/kuGcNpAmvcDDxdoe1kOz7
HqJTECkgLQh+ViOP6aexR29M+mXhJ05HdrQBYQJVWYQqaka7+CtCXdsd10N117Zp9Rw7FfWQ9Mpm
2KIP3eCTiVgtxYDZj5txUDL1RgUWJs+OME6POTrHhpmRYagtJts96I5Ls+mVw8XeEwT1FBl4ybZi
nlIvA8nIYyixhYBOL4vBJBJz/wVyt4HdReW8PHYxnw1AMjYaM1klkBuJqdYHb+Ijeg4i4nwPxUUu
cAeJONR27fBUuZhDHdIZQf89GjZjuuUQyUbagzZmsJutginZWE0Uneq0b/td61EDW3UmUbkjUngj
8tO+j7PGPzrnRaUSKFy6oSKYCMwzK7DopnsX/e/MC1mK0rD2xC6NrU1QkwyzzA1gkOjcJrZPNzWM
EacMDV5+RwdF0YqioX1CLweDrMQF6J/aEn0NN26WzzKAUPLkR/STStUcbsImgo3HhDpEZBVxmi4z
TBp8bXSNyyyZzYyOZDWQnw0CFppKcWCK0jYwsIjDRBRLO4qPeDvesIHMPb0eMDVKs3i203XcIwXK
pN+FBQICKpl5sVpBypglfZ701oE0rjAD3bIhxXZ0hmgsMW/x436PzMJFamGF8nbaG9B575A+o6JJ
mkRvIMqByb5nuRdvMIOc1c3U1ubeqcsy3RnmhXKHQD/3N26PoA5zSpib7PXscmQ11ZS0uQ7rcQK3
dRBf0M9tUQHZKPTzau7E3sRYLnBy69lcQByZfZgaQ/k+DKt4TwHDgXw9yr8vLbq5waZ0XPkuImPY
XzfMrW7x7iedN0kJ1X3o9cDKHodCuRkgGIr8pWo69J9lGdzUpoQUWhTWqL78QNRgMC+cgpwcE3yG
BPNvcKV8XgY75vaEbuqqaqFuwimqEJYs3yj8mqBS25Wxk7GFzE/wMnNsbq20OGUxDcqHKRk/O1WP
ctug71BuK4wEuxwaIJ3MqQxRYXlRW6PJ28v262hGD+UQLNm626mxWIV9av0fPvSYeky0uuRH1Ar/
Q2DTqM2OvV6VwQU5HbDNfSBJDSXPsRwZNCg6JT5FIwHDWiRoJaal42C+ATE4CGQjf6t3NSXE3WKa
TDQQRctn4Azm73pZ0Ccp67LPHbkIVnBhgbbHUYfoXKIFQjJQ41D/K6jIRdu+62kL3WhMuIre4fVV
G8VtuEkrK5I9lyZ8TFEZNYijKpIPFJWyh3aQrN6hwW0fYaXc0O0Q0L4uTAAUyy2yP1QsDA258jog
/Vw+1phPyJx11F1+CadNGYirOpbxR4xb0jBnBqPIohfYr9eO0Q195/OYkzul9WzuoVEzpI+9P7bx
TdBG9fQ1bFMoqbReg+4yppTywQtbTjIMHgdwY//hKJlAWxXoBDjMwPMFmi4voQkBH0yEolHnpKyX
g55IdO9qP90iyIFdb7Eo//H9gM53AfXxcGfAOl/er220HCnmCTmMQKs8SJd+H0F0ZS8pROQYzo9/
owP+A3h9+Pf4dwWvXf3f/7mtf4y97H9Nb2Jtj5jc99P4/DzdfhvW/+X/R8Dt0TriNOD29hv7Bljo
C7zt8S/+jbcFNudfwOsRzLKCo+zkEZL0b7htmv4LaNoIdDpAVv4Dqf0P2jb+FwHE76iSmyRA1OAL
/oW2df+VhCH0JOHgA1F9/DEW0j+A266E0h30LNGiTfw18KybY8psW5IDzF7qvelMLDIEBf4IBZbl
ekpNWGdd4DufIj0POR8rDEvDAWIISDa8d9qiv0HiabxxGpIcYE0eNhCg4ShTKdoTt+XgJd+AwFwO
1OW22ZYJh6WpN6KHFiz1VB/AttNnsK7+S3zK3z9ltdJTLlMgKxRgD8zIEIONZHiWsVfOWYnpn96G
8Jeq4WYZOSpviQxvqnEQ/qZEqxxnDlXDc49q+glwAKHQqdANLN8aDE3RwfLZbclD/8viJMldqk3y
Fd+aFZhpdhGSGc2/JdbWMtczF1/MMiU7nJDOJzUnwY2lbXxGXfAl0uuvX7j2WEQGKgE7acJDS1OG
zlBipx9+0HEX2bPvfMepzz6F1sL5Y4Tsl8l4OcTn4G0vgUZ/3/v41v9Al+mwm8SCtOBAiHUeUiDB
vohUlp8xuxf/DOL69z1WsBdo96J1IxeLxUX0j5iY7ns9Ou772IQU2MtaszOoqZWv4t93WoFaO0hb
180ckEONt/crJjR5HMvR/TiNPlxHzRyb/dAowlFUL847ptP4vkWy0GfhWLkfkxQaPd6sku/wtpj3
iWgHTFGnAK62I0bPPEPeYbZBn3g/PQdNhVKjlXAmrh8hjH9jb/5+8hXKr3cpDQBNmQp0qwvMQ6+A
9TxDzDh16eO//+MTq3EZ/dLYqTBLnFW023vtOdXUU5dewdPaCZOTBZ38ovTFPeAYj646R6c9denV
gZpSQRpKBJ4a5Ca0kXLSI0j/Fcf/c6L9iZ4/deUVKBepdCVphCu3rN5Ri9FcN54BUZ269DpWQaAL
kw+Qi3w0n30Sgc6g8oueeg3DbH3t2xi+XUXYurvWNNukMWe2zYmn/q0+9McCwRy95gD+yyIV5B31
m+exPAfeP3Xp1daXQzJZpI1T0Sfp9541x4LwDFf1ROSK13sdVXSA9jwWiGNSAAxsHACkxeQHzCWq
X5e99NWuxPzW9UqOe0x0tuiEByL9RtKFX/hNj2/tjxfPmtmLlhQrkZs0ykaNdu0iIFl/2cOvNicG
5CzwoJleDE0FLueynUZRXHbp1eaULOASwAcMmjTkbFAmHb2M3l927dX2lNEyemj+TUXsy/eQ2Mob
d95ddunV9ky6vlvmrp4KouMcSMKNdMYzL/u4oF+J32tDUuvUM5ETR1BpF/Op5PBfAtc0fWKY0FzF
Vdg8Vmk/n4HsnthV0erQHtF8aWHCPhULR9cUNWSNsu2iV3TMdP9ckoHylsqvKrwiCDV1S1Bg8HjZ
al8zTmZsUAi+jLKgbZclUZPx4cIrr7YpH9C/qEcpC/hHPU3u/BnErDNagsdo8tp3XW1RQ4MSPaFB
FjFtwh1IzVAB7svuUKc1oBlxe06g59QnXW3WBuofM0BliMHGMHSmYEujYuccnPzU1Vf7lXZLxIMU
XxWjng9R+bx0zsNl62W1W8u0SoDPSWUh/NFkZak/oat3zpLo1GOv9iuAeej/TXgpzEc3vhkKFsSX
hYI15pymQDuhEyWLMXRHDLYCoO9me44MfOLB1+qIANMQg/G5LCKbXLeDLpiTXpYohqsNqnvYC4Xs
uFBCIACjqL8CnvFcNXDquY+74I8DiUL83sBTERspnWGrDP5upS7LQtcWIphbVJhWK1mEHn9KRfB9
KNvLYtZaV1TI0O+s1rLwMYhpE+Cq/SW/aHmHq20pVN8DFY0P2TrOdvC/AHd44QJcbUlgQY/UcMSs
pCMHUD+28pzc1Mqa4q9aYi0N4PCE6K7H2p5BRYeZe4nECHnuZgGK7p1rSHojI6DNNzX6/VACpk1w
70nMcjB2cKFnYWYgaTqvCj+rRCdfKI/cDLB0koMIFD/0gCJSCGgP8TdaGuexbuFt4eio+Qh1JLhg
YCIGpxaRaw9AA/S9nLwCmWs3ipYVahZ0P1CQHbLa9fjP0Q/4DgAPswf8GjAYB3gh58hAzcjSRwcP
8M3nGszBLgP1RDVZM/jxBx11/bZMmfsIJEQ/ZW7iTI/+pJopk320XJbhrLWEoRtrxnTGYXV03yxZ
l8sxumy5Bit6heQeH0mJnQCJ8Meydx/d0r/w0qvEgNjFiZbjci3rQ+sDPdezyzZCsAo7EavKaXBx
ZYu5P2AP6juNz6mCnIg6wSrqQEqZR23MZNG0wNx6spUA26n3F+3gtbpbPHXaShfFDenL6z6or3q/
3F926ePv+SNa2gFWmxwM02JSIH5JTPvy1mury2rJNaGT2i7pFIQUitj62yYyAPae04o69cJXsUfi
VErR98PHVEDVO97Gr/RlYe2/7HBIq9ue+bIANmWrdZQv7Nzh9FtA65VcLFilA86czoK4rsQw19Bv
pWXwoQIfKsecLf3AEAuAVgM27M5jjbziDaop4pbisq1FVrsW7fbGqrlBvKbecu0Sm2wdQ9hlp+Oa
/d3IoQMGzGCVumkOXMoyXLhx1waqOHOp6SGbjCE82/dQKQeo/rJvTVb7tlZLG3Ycy8gL6g9u5zHQ
js9pYp5YomSV0pfcbRVrcaZ7gXMPzFbBZZ9ftG3XLhCtARKzKXtZdP74AK22rTPibLns2uRlSOBS
jxgy4bH1LDJRXXni+bILr7YseBLWTuGC95HqfPJ5Zs+2gE+96lUKP8BQrpQKl5bNraiA9YF2xdsP
fVwIr2zYtXmK5znOgoU9HUgZz1sAZ5w8NPAeojHR9wNh1WX18Nr7K3I9G1KBL5pQSbK2nN8ljT33
SVdCOn+lU78HE3+Eed8BepqJCnvT2mjbAggKteUEYr8E2oXuMPGNPxj3CqPy+EqDbLdTIfgQBnLJ
v4JURJcdNmuu6qBJAMId/70hbqnbsawEuPOyZeuvdzIZhgV+BjgQWPSg+fQwePRMAb2SfPv79a12
ctWqMQ3AYC+ALeI0QxOQ3fWa+tBSa8tdjemZm9kIBj5DdJwcLXO7BZ7cAQRTpu9FNI9fTA1UuhhS
SMSAm/0QOwbauwtehai02ACf029tUPk3vRMu1zwGfOTt5fv6xvDS1VuxnbM0nZrHwhu4ewU1BTC8
UhlfFIags/cyVIwmkiBhKFFEDjJMKLHDZWf39oMfL/Hf+w7yAS8v7S3KTyH0KwrX6SGnBbIQLM0j
8k1Us3PR0/u/B49/bAqTNL6IOb4qwBo5Uv1MXbwYVzGU9Q1TGIRhvwHgaNKvGANc9EGhQ/TyvZia
tlMU4sDiE9HZbKAc4U/TmX7066sF5ngvL+5VDl5D3KJUlNGta7v3QaIuLPrX034InjCSRNifoDTC
iAf82EhGP99eLCee21slNqwSfhMY7CYcAVdzCedWTjW97I3/1kr9Y5kARA/GoIb3/Cj6HmQq4AJr
zN7OxMSV5OpfsWWt0QPYOW8wj1MHkapgm7AWICzlfDGJm0JdRtVXnkYPrWxa91pxX97XJIQ6OiRf
NsrvzDXmS+oAd5Vk72nXu57J4udHas3eNOScevGp17sKIqiTYeMaGnUAT40ULpbgxuDAOvN+j+XX
f+90IKVfLrpyXMoI2nx+YWysr+YxhE8CqFX3U5jUuVP5PRhvwNBv314qp+52/I1/fE3uD600jesX
YwpI7QJToxtQFYNb4yXyFsy944h0ifUZr5FTb24VBwytgWtvML8I4j658kGhz1WJL/T2b3k9RgJs
8fK3lBi4ggnokQMD+rIQ7uQeqtkdczPTc9I8p37AKiJQFzDhbk68ApR8AQuM9mc9d5dFm7XIcLhE
IIRQlLUhNb+qevgM0bEzcIQTj+2uAoIzzCm0oVDCOWyXuM+++f72Gz913VVzIkxBTuR9grXa8a/I
ANu7pB6Sy97HWsR6spPujFSk6LBzp6lbMsginKs8Tz35eg/zJcSADtUZ1B6u0fIGrzi5rM/krjZw
Y7txOMpmHJxuArTfRdP//VyHFw7q3OMv+mPHpr4uo8lYLJPKv1tQVOUCQLX87Q+6krz8K/y6qx06
sqkc4EBECsLS5hBHKLaTRB39tkE2aBk4ZJxO9Y8GWfF7IaK6AFnAuYbfubMD9tDZyiUur3BUlhfm
se5qUxPpdtUChlAx1YAKRTPIl1CVPLz9c09EjLX0dAWmXZ8CoHigYz+CYV7N6l2srPuUBDX7+PY9
TkTYtT0DqTjYt046HjrfZYUIBXs85rePATEL2KNwkQmAcHz/9s1eX9YAnb1cHCHIe+CMVKQwY/Wx
sUtRTu2ZSx93xn+fS5BdfHnpTocCg9zIL7DDQWSOmiDz3ebOs3W17RJE8st+wfE1/rG8iW/DkcnA
LxgJfrkh32O0eFEU9NaeMqU/WSMmOhYQCOkPrhZ2u3jxOWM+ctwir72g1Uptg4VZv7WigF5sBFLG
HDkfIRDBNgl1gEeijT8+pWVNHlDy1TAusiB0NKlHjlI65GG0MYMtJ7PmdtZG/vJK1e2Abh7vFOXu
Pc7gbofeIT8kyIYamtIdT4Zyg9G02IBHQqudCjq6s5EhoN/F5raL0n4XcN1/kiEA/w2QD5/c1nN3
4BFF/8wL/P/CBSTFXn6tIeQgEjTVWIhO1oWfttcl9S9Dmni/RY3+WArdGNaWwpKsANwEIgO0jjK/
BO3g7YX2O6N85XutMXpqSSmUfGh/wCw4umqBCN02gTg6bTNaMMMQEFLqQY4hrCy4G4kt/XdO1dmt
7IS8BjsbQHEfqSUM78CwzXxK4GSW2q7bNVHnXobkAUf15RtugrrWR/2cwnHj+QZKg8AuSmPPnFWv
B0Ao/7+8erBYuTjg4hXCc7xCjXO3ZZ3f7/p5PAcVPBGSjjq0f25ouzDfNLYWBQSEcT4czatCCaLM
21/x1NVX4QIYcHBbJuoXRDT1I3VSde057bku1Oux20tWWQJNPAmCfOUXcZ1C7EQO5AGCFeMBsijp
O+Ap449Ey+7T2z/lxLdIVl86QB88nZfUHhgW1ac5JQsM0IR+cIGxPPO5j+/8tSW/+tygcdChZp49
NK0TXE9LHDxxUIg/SDdg0CDTKM5nf9xQr/pnWvd/BYi1KnzccH+eas89gAnXNuBQLnDn4Hog2yMm
9crw3n4gMTAM59bDcXLw2k9cReFGSThUz5E9hOHcA77QjUGWQDzyAJGetMkxTiy3EJWprmqCEaCa
j7IU0P/ZwBE6KUCFDq7jdoLyTQqNk35hEKnzmudFDOCowoeUb2Fcxb9US+dlvWOnuxmaCsvODaS8
gcKLfgrKJbr3ZxkvG8nZ+JBCowrqTMDDjiVLdkiu2lszVR34zmMJnXoTQR99ctxNCm2xLa3rr5OC
bhe0FMLbBjz/3dtr60RZDYm8l7uwd2jpBgAuHViC3beB2kf1a3RsCNIcp85X7KLq0I0QC1pq5T8H
pK1vobMyvadD2j5BCXiAYFEXZVEZwLJJL5DUCaCmtylbSn9NCoSgt5/z1HZezYOaoUd5FaG0jo7F
L4aftx33qjPZ3okMZo23pC4mAwnAwAclKnMLsje5rUgwfR2CDq1fvw3zi37EGnw5mtl1mlKrwwJ/
hzwWpc4N+j1nPuWJV7RWzAynppdKM3WovMCMWQmNMAaws2kuixFrEObitz5ED6Q69JAXMJmWgXsH
YmP7jhqrN6yHfo+2qUFLyYfKyNtv7JievrJp14KoEEEgouqUgr1k3H4nHu3gcNonLcjIVZpzztIf
rVzcFrRFXl4b0PvOkX1Ovc3jv/8jxygBLwUB3QWT3k2/ahHdwmfxnNfISm/1r+C3lvpMORdaV1Qd
qORwvk7dZr6eSsF+BAOkSCpeKQ1ufVrmkAl1i5ZH4a2dhuXbNEGX5cLFuIqHKdLSIKndrsBO/Twj
ROUY652jLp0YpEB78+Xrg4AOeNcQJTssUJQz4GZdQxJg9PMh8TBJGWXA9tFYj9fl3Iw5Zl1dHpIe
oK+u6yFvJM6bCZ04qde66ch4KVUgpxecTxBB0czbJ6OAfAIFliQ34MHsux6sWBcz8hsN+XjIjZh+
J2nvF6AHwPl1qXhWOXhMDP2nnEu6ZCw21Zlp8InDfQ0mJQAddkMNL48qgVV3RaY27yBEmC0+C858
6SPX6LVdtMaQTmDo+wYW3QfYrPufklL6E5h3IV5C2IkQA5UZChQGOI8Gvs16u8wNSgw6UwsnB4qP
ombyftRACJ1jQJzaAGvoKWuHJZTQNz7MorbPY5TSJ/CooBimRkguBlX/SNE5yluG3dH5DbTKyMLD
MXPK2j3HIDmR86wxqp1s0Y0ZKTS0ps/eIndtCc/WwYDB+d2f4mKZujMjyxNLMFrlb3IupTYk8Pat
dQoXsm47NrTuwaPgzPeW1jBIgBrc2wHz1HJaha0KCqHRkEhv77dm2onELlfMOji9Ffjlb9/ixGkZ
HVfZH5HRWoibdcHo7iGH6MH5wwOr1k+eeAgkBiak5fbt2xyf+JXQH63ik43ReZlsz4sG2qPxkdYM
SZHLLr0KTjEb9ZGpD8W0Gv683kFDfuGyK6/SlEQpM9olYEWQ9ONBSKh1zaklZ65+YiGtgaxACgs+
14YViQfRvqyNjhSyehyDOzTkzR7qZS5Y8vHw8+0fcypurKGtEP8YCG9AFsb0OYLx0Bz/LPUyPkUR
MhcNlZgidSXb1EsNPAj+y/HANGmKqA9lPlMO22SoxZ+LGSdW9hoMa4MxqcIIsrgOFFfjySJKsFyX
5+YdJxBHMBd+uawXabilpWSF6xJnR5dj2k2ScU4zzSso2Ay6HgpXdeUD7DzddgfRpPkXFeFZ78sT
RE5vDZtlBiAKNEyXgi3QEfWZlykzw53URXZttml0zyq2HUV3TxZzAEgSfioQiWstgBZlDjmaX2iH
QqvXgc/PNhYVCnbQP0t5C9po7jfRVSjaMx34UwtxFWVIGFXQgu9ZMUPuO29D6ECapg47zLXrATIT
1twlUXV2OH/quFhDc2uXQLXDjgwyOQza6CpU7g8fWnA/HAspXjmCbLAppzT8AR1u+9NbPA8ao5Ba
klfeLMczYfw3/OKViLTmfbMkoBy6inNhIpgGwMOpaq4Y65q8nMPmO8qeqojaBpoVes5tqnLoXRRL
iukzha7qPoZuHLTYmITsS+DDjmlZIHmragPZoqoRu44M5GMcpkcGHErRVitIAYl0EE+To8v3jXHR
C3S19xz2kxZnYvmJM3ANPByxnhNdUrR5KsnhvD7EOwizANcL7VB7MysVXrlByTcsWpYzo74T+zhY
xXXHkVCtg9ZzsUBHB7ipyJMQdp3EddXV4vHtyHXiHmtU9NBXvQOfKVWIAKVJjIRv2/RNAAk7Oe3f
vsWJU3ANGhaOH0Ba2lWQYZgh3xf66mBD1t7Emrp3TjLUZ4LwcUu9sujWCGI2h27XQjsduojht8nA
Rr7WIvl40Y/4jSr/4yhv7dQMZIznwuWkvqqmzkLrKu5VAeIUewikmc589FO/4hhI/riR5iWkejB9
LdJY7qIkzGXbbN/+DacuvYrbaQeN1LKpeFG7EWRZcQqGZ47bE594jW9FFO5065RTwWxc7i3UdG7r
sK/gca9DZ99yKEScSUhOHT5ruKv0qrKSCpTgEfbuPoRelN1Cs0pfQ7logJbHGOfQz91jRnGVDJ+o
FRe2JNZQ1zJMvTKNRw60gnYPtekkBO2lvezbrKGuZbBAmx8DCnx2cWcF+9a45ttFn32Nde0c6EtG
3dwVSyUJTkztXqlmPPdBTiyqNdy1EkMPJTcHxXEI3Z2R1QHAzfTT249+Ijqt8a5940LHjKLkq6s5
vrVB7W4qGYTvRUu8r2/fIvpd270SN9bIV9gPIRWPUPc20DqLMksaRTd97Znd0ETtgaZe9VSyFsr2
S9DdDd7QXLeVEpkC/ovn3jItn6AcAb3vj+QKKrJQ23Xu+1bVWV/S/qubtNMublPuZ107tRn8cpId
W9zpGdL58AMuF2TVsaq/uYNJdyJyIc4ivdQ+g2yBkVfdYEFsCcrwDuKYR44IYcrJRehAcRNCqLuA
hPMn2Pvod37lOGij+k0OGym5n8YSQjdQEBRQnqakqJTfvlcyxlEiIZUp0bmT4lNpoIyo54XeJ3qE
kk7XGQOZ/bDei0DMXoa2pYUDQeBhQX6YrXFZ5v0vd2fWWzmSJta/Ysx7FLgzaGD8QPKu0tUuZaZe
CGVKyX0LbkH++jl3qmFPFew2+s0w0OiHykVSXjLiW8+pLVrThgzUtzyYgJGacMduJjREHU5lLOQk
Oak4ZpR/70gdmiiZvPK1atvkTiBhf26MRoT57DgobY3V2WUM7qahsczGszXoOpbMNL7Sss4OQVsI
fta6NB48LHzAGzOnuK+ztLi4ADDQ6gyw1cUQQMkiJZb0IsFdQPUYrBvozGoI3VbYxwCU9YmkHIFY
U+ZHgIh6jZp0WL+A81rnvAYzHwWZAAgI/hYDxbzWgffo9rC4Fz3WtFy2pn+o1tX5lUxmcVMb11iy
ZtXhohenBQXcz9mri3ij2HPY4erN4L9xpRqWG3uVEEUosjroImkCCymGPvgu/Mq7mQonQz0PEd9y
3QVQtyUtKxxqf9wFsNHiacnaI6UmPKa9vbwUZl82e+12lN9r9qPcnF5Hz5pe0984qrK7Q7BUeqaH
2HXNlcgEuC0xx6KM3WnK630Bynt5mUbTWUIhHY6AwcSEgdDWaCM7G9aXa4PwyaJO6N8sw2Sujz4/
yBeML/lxFRN3YeML90ROON9VvpHxVWGLHEQ2V+bOZb4EEJpPpjth1QARiprDjHof/HAsKWa9V2Va
VQBlq+5V9MK9SHNzjs3qdS8bpptotsD2m3puo07OBsridvD2jNIzHut50+gcFhLGD8CpQx8ikh1B
fij8eu02QtOslO9Vkb81BhixXDrhACc0D2feiZqWQe1C0eyHiAzfvIEYrWYbmjsQ0ygH5Xu7sCcF
G12TJaiOylecQ8bzf3dW3YBk5HMOPV3q7JhtK1DpwQHvPNrJEhVpo/aBMKF1he6sgc0jcZ/hfhko
1IsFyLQn9V0xVfnRC/os7sop2NeeXs6QxFd5cuhgy7iC8+eBNytEF5qVzO9z1/AvAYbSsAu8AfGD
ADe1tvl1xyiYq6N2g+pmymDv7pPSHEC5qjL/leNYVHdNx0b1vYbc9jNP9dYc/GJoxt0iy18Vy7rn
qves/AJgvlE3oO57420Yg99GXWR13HBLwMWZE53Fg5F797pdC1DSq/XVA7q5V45X3LuWVUS402sV
tmu6YVKxxArofMp72pJskr8VYJTvKYf1j3z76nNO5Qi/jJb9M0TM6sVdK2AenlzaaITFtRt5DGoG
8lbz1BZede0y9Wd30qqHrG/3YJ8d/uYthzrE46VRAAnoPXDrzRfa9/K+BUG3S+tVP80O6Q5VydJ/
ZMRSRWmeWiKugjKL29YL7t0po0M79F089FqdKzNXUAqnnvjN7y+sSldxAzXr+eq3AE68GY8UMv0d
pOwsdDrRTKGYhReLlc/AYyD3yO5Bfx9gi/ky+krspVTeV4Xi+RczI4RZaVb/NFufM8BAnBKyr4uW
LLPJN816vu+b1tknHvDqOAcqu+dNQfldpht2CdGpszLbZseHrm+CpSsfDWdpdp5U3V7huwOhiJxS
h2Wt7mzKPUC5r1ONftndQpEMvarZqRIGdUHqxcZ6Y++abTOscCrn5FY5cv4M5kzFU1txaPcuEpw0
MeK+cPw6HO0iXeDbwXcWg+tFqaHn+8FQ09Fqu+a5LWyL4JeTH00NDPl9W7S1jjpWag6GN1Y2R8FW
fpMwyV96BLJXZnYLpbWViDjTLWteMyijtAw5EcM8TbKHsWI9KmQWu9jxQq0xQBkEk8OWI9nWfRpS
9PNf3cVXv+eZcgZdXkZFxZY4p9HrkJ67OZccA/Xi2enx0MWJW/kfFnxNAIKDKE9t2YAX9URwAXZs
37Zjl7+NstZcWrPoo8lb2ldDJd1ZrtLtYgN9AMci9iANG9Xqq3CamDzitKxyF7xwlj24Vum18ZQX
YoncTOgHJ1toUW2urq5sbiDpaYkmfLGGO/Cl/sVQfMeZ5urEueg0lw1cXBMW7oAzdrPZn0hMmP+m
mE8ZkKguNFxZEAHk9k4Enbogh/CwSGyTDtXcNQ1oUKM8CK+Q70yvMDHiu+rXKp3yAqdAf8+Rr53F
VKYfAaqVQxAU5gsQu3mHSxPKZpAU7DL46KzCrVisLzQi6Xm1Musrc3R7dIgrnsbFy1Ga9E4cVBa+
Gn+2D9rzu3EPMbF5pYWmDl4y2kfEZP3eaU15aJpC3qiA2rz0sXn1V/HBSPBGfaECt21V7XLX9k0v
sZVsV2EKVoY+9DKIdkfpuSW4qlIu4tNjgC7WQarHQ3Gd+4JVrGScE4s96jQoX22ZdB+aWc+bNJvH
554ayitHqjVy2ZmNjjuAoDDbzYHjF/HCQ9Z+la7dH+uZ22c2BkiIo1XcFqM9xrYAhBj7QerdlloD
6Te6RD97ZaZgbw8c7pVy+nPeV8vjaulqbxVZmuyaVMsvFLP2bjK8RJ4XeN83TUtMFnJI9Wmk8nai
2a0cu4sCiB2PY76aJa17z7gvC6P9KbpBfB+H3n8aB7/dQ5X1ToBgWRBuhHUzJezJh0u+0q5j9FG9
OfC9JDW2gBDLNvX6DomJnsQGB7CE493M74WF4kH7WQmsuCx6D8iv3fURHKkrm9HpH1JMGsmunSf3
oKDusgWteqytyXrMVVneayqmzT51HHHYLKGWcKGd3UVZm+jD5Hvl2VPz29RKO752S2dqfH5727ig
4MN8bNyfhsksHpuFrfM5pj08ZOSIronEoJ32hkkmmJuLvAii+Vc42cVlMqzmtXdEPe2BOotuX/YA
pdLEz8N8WuEC9CAa0eIkXZ6FQ3fFQHayY916wOZAU9PJWysG613Is/Zcu/iciLb3xFcUmVr0dTeY
+8BSwjEo1rBlsRsXi7MdLIxewWHg7Wojyy6K+oCqIog86IdwuVE6bkyC5dnFD5Q+FLRdeECLrJnD
wJ7dMwN8zS/hKkpoXid+5rYW+FKqjEhWiGS+gH0SMYTLco4IPPM8tIWJTwPkSVy7shp2FSNrsJGT
ikSGhbh+4XZzB4/edob8uRqYzByzynwFKup+ph1QtmCU43Vcs18eUHoEr0W/WnU86pbYRhOqb61j
sOJNdfXsrJzl2+gwEqkZ+vMrnyLoiLvi1kKQ/c1YR8jvnHVMo4/GpeeTlaExZuDfi9Kuuog2J8uh
DbNLiNnK0sfKvjJfZ4OFPwb1Yt43VVYepk3uUzmUX5VaQK6uOrkj/uRNUkDB3XL9gvqngycGsD3n
aHeDso9dOngfazJ1U7R22rQOV8R5DT1M9DLatgLZkTDy8q5A9cV2Kk3qq1MCB/E+a9iqb0m9j4Fm
hSwTTcqESd4Nc0geCBdcdZkp7vQ01ukdcr6ocaFY7dBp+8suCHqXaT62m8f9MI03YDF7dWDnbvvl
ut7W7/95Aolv89rP+d9lkNf//l9qNlKPVs9LguijF/xgKxaam4bu7V2ucixvpr/uptGazq6Vyfdp
KQbsnO00n2hFoA/LcnKegdfe9zdtRH0/dAeBfKgAtzvRI6iyug17DEI1qY3G34H7oeBphX+rrka3
6sI/CKZESyReHdlJSg+wHM35lgW9UYQ+BgR6DjYwBSsBY7FnQL54yMu2+1kKO7kE3eKIUGAdh/s9
OKIkb7WYM8K7ML1YbVO+ZYnG2lIJqeKWG+C9GzQUYGofy6mB68uEpHS+J1fXHi/edNsM5AZhLhkB
Qoaz8BLOlrydtFdu4BApE8H5zVIYcqu3Fuds2QSHu1lyMXqUgsvCrh6v6oTXSnnLi+CEeVm8JDsi
gMbD0EuHcVAfvEoRm4nLw+V7/am2VHah4X+NQLu696IFfWDUl9ff21LM/957nd1Era71b1W5wW9I
j0sSstfn3VrIRvxLwk4FPHBzeGdBxgIeH7SwuF1rfZoyi8MnRTaL7SZwdbKzt3b+sIvNOlZtbvxQ
9HS+By4T1WoBRL/v8rJ51Wow363ZImcFSL633aS/dzjo8hh9mJyuJwPeLXhuechQ01n10k2xxWw4
K0pvXN4gzgePo2uvb6TIb1fVKthovyx/Bf3snno52q+1nBzQ54Cst9xe+QirthqIyR2Plr3qkpdl
9dw0kpzHF43miC6Im5isALSGIthdHISJgV1FFrMbGG+2jmpsbYw3skWQbEASjjW7bJeKHGUIM9cs
3GjsSfPjFokG1Y3Z0Aggy9Qz9kswNzeMiNFgISj44Y5Z8W2VGNhC9OT+e4Kdwo5WKiGfFAVasuGc
Yt2JYj6TMHVQiTcMim6FPAhOOOoqXAmh50inuLGcuTzYFF5RGk5G8ipGixgJcN90N9M8W8K1R4gc
YcccSJdbw1w5CwvkBR67bN8Tw60eIRqbN21Vq7Mu+W0IVNz+HjI/6bc0yd2tfPBriLST8977cIiZ
mvE7K/RTkd5lcH357DFR3Lhb35wS4ToPtqMB/Kpyxm5BfJvfM8SjnsdKmEdlWvo2hYZ7D68rf2VK
WE5cKC0vWCfM9bQUwt/jNckfVU5sGCP0qX8AZqvurlaZU0nsR+FikD/9pWifjQJeszWv1bvf2JMK
QX41L6xcdDvoqioevdyeQsXkG9AoegM5WwwIecP6KuOKTZF2j5IpxF+s8yQ3NKKBEKsED3FA9Hye
1x5r0dZVRzX4a0QPXP7CL5i8uH03Ug3otmAHQdo+lbk0zajsavNFT850P6LmeuNIxbcMBPQ70AH/
O7fz8IaDcevjaz/hIWhEMtCrWaw7ERQNqTw6yiEkrh7j2Q+coyCbs3YT1y42OcjGP7EK4iwz3X7P
SW4i9qkdS4R12li/bSRib8wYunbc96Z80w4DTNHQsXAM5nX+6RaVK8DPb5i2h2Ktw9bv128aRSwe
UhDkFxRCwbdg6/WX7E0S/JmgLdqQMd+N1mh9amMeQPxjn8N5JedmP9JdtLmwSfV9nQSvuZO7v4Jp
rG5Atng5MJe+eWmt0nlt7akiZtLqDklO8Ox088J3suT42Aa3jZWSOd6o0d+z3EcIXEhEGaFqquTL
Ncp+A1C2jPuWifLqNGMyhrztNo4O6UZ6T+xhEiqAwtO/NcKKY2cOE7kCttWeEvhFlKp6LXTuq9ha
x/zNodJe7DgG11sBLCsh1rQpjiRFxcr9aOcg3Q0xDSLsW0tzCxodZqulrw02w0v6a3vm3eWlyIw8
R1U7bANi7d57VYG2jkV2jUFKhWxSWg2plpusdk4YkRe3VmpuX2PvuG/l0LsUepogD4OyGJ6doeaE
yzYTk44wE/2a1SK9DP24XbSTXPXkulpPs12DE6V/srJ0SuwR80/U3VOwyW+txXOLEIaOj71o9mBt
w0CxX+pKc8Eh2NHcVO5YmzEqKKQ4SEUr/iZGwC6WN2/7vM2SM+tJzU9/QlthGo2hbjgM14yIFZ82
crA1PeCwbNuoHFL7KPGpPTd92bYhExryuHgBjqJga+2H0oHPz0SNc98A6MfhNVCfQg1jeKEBrvx7
azEDE0I9oZ5VBmu4soYWsZeQHH2W5E92ZltPc1eWt02OWHIgSDiV9drQ38nyWyQ23nHNkm7vNWXF
3LhRohB0jBs1Gd09ZjETQUbXYZJpHf+j6ml78w5U644qwMrAwcgg7Sh7knu9VRvxQ9ty3EhG0POJ
mCHNA/8MpF5GC3bkWC0N1ZC+2Z5Nr+5ekXVyaZauTHAy5Nl74WHnI7nnQZ4mK23v87ahvICR2GCp
3DPz/WD3Mj8BSmnuuNRYbjSJbyjA0Zktdm6mcSMlqrI+vGCsz70hnTM8pensT+xBaWdLq4gSuv29
kfwF6GQ20hgi2djtfdeJ+NB0vYeQQBxd2wsY/K2+a2oiB9/0rdccdAkFUkykXcyjeNXnZPJ77QZE
GS397jtR9rhP57Yv9yUjtl9VorynfCQ3MjZze0R1459IyjA2lOaq+YzcbT0xDaqvc9UzsxnlgvMK
3+36k7Stv1Od2eymZUv3vRjMz7lf8odCyOWM9IRSdYdP7b7kHf2hKBlHW8pgj8/41X6zp+bk1NW0
clKx66iNDdCTQuOn2Cw+GXVlh+DQjOMIYJlk1xh3Yz+6RLgzi3q2u+zxLuUHkAnBt4nv6Vm1cngO
LCyQvmVY3xv6LkegLwg8NeeGLNWHLEr5isIDU0JWdX3MNISTRAXKjqdB9cYdFH3MvZ1UZ25sbrUh
sAg++sqZcBzjQPrYXFM8qLxb813Fds+uDdIkpjOS5+Dy8+DH7DPNEm1G6mDe2Jxk51EErGN/Xnrr
KfeKcXpZZzWRfiTG5qMy8/1T4hbrGovOzXCrGmOKl5Z5R0JGhJDFQbo4LtEtTfo0qcaCclS3pn1G
86Y+Wt8R3bOv/fyQTar+Vf/nR18vTerFuuor7rkmQ/GROfgU2VqfxfOUGuMQ0XZsnddA2Pa00xMt
5x12atItA7MeroFpJ83EeW6Rx8Ym8mKMIk6Q35YyaPazpJ8RektpYllxXGoJG2NhIbX49ofdmvM+
sWZxIRIwn3Uj3WilxLYbZK93hGdTLKkFXGo/M27XLnciksPg++Snfmjy7R2xpJDtqUIfkW14lAhy
NGi59KOsaeqnaurlfSXH/oBLovy2kicOxGuqe12ncnjATjl+8y3qPQIeBMZiT31DBf0siOP31pC5
J4S2zJaY3CVnR/fzR4975NHvi7sMI+O7NXLkUK0SUWHO2fukW7o6/bLuBVLH78qjse0gUC/DlFPz
3s/lZoXjIGmxTLN1cpSVvtKbCV7NsWv2AwtSBxbMWP7CWedc6BowxuRBgM1DjDnrY+kq5zMdnf67
K/FWhWLMNm5vwMg7XAb564ZW4anQaftF4Z27Sq+T2+7siUZBrib33muuz4WiCCJCFLR9G4+gRe4b
Oh+XwVS5u2vHoHtc1ShxxriiP/uZZVDBYeiEQzA19XkTFtYnxF93bAZmt8HAYAzjSbqhxBMIBRNl
KR/M3JBPtAmSm5pVJrKm1JRPrV6Ck+MCgK/MMvvWaEv/2LZk2CHCUZTnzGk/FxaGNZhx+pX9zSGk
6pC9tQK15CTMeccVxIR/NzjnmhLPJ/9tiKmD1A+VVwcXr8+G2FFZHwOjLz5T9I8UR7wi9lPJov2U
pqeM5/Yw2iVrJDRX8QTnnXu25ym76Y06IMxL/CqsdL5dupoDJMrWoLvzKUjjbGIGgtoqH8muo6WG
shwmAmv+G8o+MVOYGIyu/siTzDh3asTJrgLvFrOweVuonHUNhQNbgsV+zhEq06zJaCJwX6ryR9el
Pj3IMulO04DjgtpBgvwWQb31SK/tqq318boOanHCri4GEhkaCXtKCf6Hq8S0QxLrP2jG/gJGtsqC
saAO3zEwxaL5zAdUXwSaXZxlSfMDlaA8CgZv44zKGQ5KswczsvpYBMOlmAWCntQK3qm/eJfU37p4
nDXt+ETTqSmWvmUObDDWA6WR8lsbBBnfNwaQePG9Ajps7R9EWdrfIenxUGxVwcwLj7C551nMmVar
KYM4DG5WEeGzfuvTaw8R0Ys4B5lB8OQs6/Ao+de77zqR73qxrgdUhtkHSXfxOtlZ+V3qKf9luglH
E4XyJW4yWowUuXVzcQqr5+GptjkOUNBePKspdluTW0Byx+R5nTVrwR1hd5hSgTyMa+fsnHXlBWPW
IeZCyo9BKbzfPILNqd4aJqcwlR0snoeblLLobrFlL3AwNVbkJOv6gqkTB2pmDi0XMz2DCKE2dvKm
eifrnK+wni0jcvSN82blPhkb5axUtivBniiigWLkpS5GXs3RTNpjhi8JfYhnyjs1LhhiUKCZF1Ku
6rCNdbBnuNE8Q6lZ39fBCd59S4+8SUiSoFH3WWdiI1j1DztA37IT/HD3Oa6jHYkTAsrcXu7UYrGI
aQ9WdSq5L+QO5dL4KFOCEMOcpl2WusFTwYrkaUFfe3bwIFwc0Cg3kDPVZdGDPtOpq197V5NblGwV
0uP1EOxcbwwoRaHKcN4ZOgNfX+YYZVRPo9/a1oO1IvGyZGW8YSikwMETwZoBUB684yblfHSw+fIe
UH35LIFlwF3sClqAfpMe5WrqU01Vuw8bQVA2ycLcU4o3H+aswQRZG0hBuZ7OrBZnR80P8xBUTUeg
OJeIX6bExtkjTKbYKlKkWlfB2VWcZTTj09NKAexBMP5mhaLfuvemLI3HdEzMM7xj84RXfbwktmvd
u26hPqumXYpbRLAzUwne6BxHW3lv5VSPPxzTxBmtimE/uik7tHJcvyHJLO2byUTVvq/XwUhDBp3m
C4c7lRPH4WIuGEjQfB4/tAVb4TAkrsnnwXersB1a69eMK/LOnPKGab6eN6cK3Cu2uwqWl7oO6nho
dNAcBahNyjz1/LRlPl5kSnMqzjD/ItBy5c1YTuYJC5nYJVC/z3Shlh+2n1T7TrCCOxqFpk7giH0y
MqmYwIH7hSaB5rky0bjSDmtjr7OS39pNgh14ifyr3SRFZKfA0OXZs9zPbWlakR7mab/as/PLsefm
aI/VdMHElxJbd6393hautWtosz6Yi9ewoKWUdddQqDkaviVus2nWd2QFHdAuh2p3hiPuntFJrBly
Ff3bBEWHp3yV4qhy4R0mM11ujXRGSryYjY1yt0VRzSDmtMulZ/NYIU/pKKXTIA7rGntZqI1xntDy
KFpjdWe33zj+2FzmCjuhJd5UlHSUMGAJts9MXZixi+kRj0MuSJl7iRd9NLxXxiYcL0zBR1LRWmlH
rHz3z0ng1E8u9di7Hkngrtw299EOioK+Q5WeCQDzMy25bMenV756IATHvelaGFPxVIa6qtcnDr/h
RBwaUJ40y0/k7V3oMGcRTfQeWXPaKvNJsGn0VLpt/pk2tXPTs7Twq5yuVW9Xb+7z2MC3bSlR7qWz
ypCSXvIJpOJn6qtx1xszcW890cAjjNiN2ZBQXa8xBZnVdDDYKaYFR39f5XO556mmAljUQ5ybnbUn
RyZvK4pmJZRr0jfWcANU43Kkl58UywvMZP0AuJbV48pl5EVNlXGEwGXFeOGqveAlYmqD7v2h9HHf
BWVd3SnhpbeFL8snDZ2UKrznFPQN9XwzZ6P5jAhrxFNaO27Um9Tv80LmL3ldL3eV4V1Hbzvq8Zrj
48mzNDUb5K67TJe1PKLsLmrUMR0HJyztL9OT/mlGC6l2YoPHdLMGeEVbzv+NpXMkfE1J2SteSuov
prkCsYG9NR457DKDtM2oQXgmYr7UjQfAdli81GDNy/JfPbqFr4yWJHfkBdYc9Zn4lohx2dtJI44U
+5ajnWS2Hc5bX5wLypFcHG2g33SwlN9QGYpT25nqUoGuuDWV797JhsWyqLLGapd6aSLQ0adMFDbl
kJdh5+XlO4eqN6ClTuo8XrwiOBgWl3EMKrexfzYqVTEeMRqkDVzccbMGCmIzFKeorrrFiNXY/pRF
PyP+pd1wcO0tefEWRqPuR8Fyhjkv+fBiwwUI9hnhWxGx/FU0h7lbXf6Mia0sfeZr6N8+df8YEUIz
M9bATxePMki5cbf8m8UpnO4JlcdfJgM596bwqLq0vJ4AH/wFGzr96Sp7G2HmXQBoFqFykBg27D2G
LKv6YcvlisDe7U+aac0bjy4Zn7Tp2rT4neUiFJbk0R88d9djT8MpnpRJeUOwqsslgpbhJ+np+oFV
IkT87sV0ycigyWmAEZQ9ekRWYNJL7/pJ82Taefua9F2Vxb7Cmhuz5MH6TdYWqgoDcAafxFqInJsM
cdrJmigU0K8sKTHPfkLyate+zW9XC0HQmnmriDZiegRnki0uq6iT16VZ84U5Hc9dDp6hm+Wc9mXa
hik0OfHeUp85KouWNvfw/Mkcj+P/aAq6A2EWdIKwr87dghsvncaIfyfHOdCC8H/1qyGNHXzckvKC
1VbbwbQYc99UNjm44ZV1v9EWooqCj24NvS51dqPjqBvtlt6H5Q40hRohG2TyGyKLhImix3JNvJeh
bpkwyRhqsl1Tx/4yredasmDsBNfZj5bqYSQ5woj2ncFFC0v1DtluDR2sSg3zYEivosmUFVdZuZvM
e6NIWVFgBY85m2b5wQcm92pS9rm+7hr1jF3/XNaRfTabktld4i9OciTc1cauxkT7g+rp+EWdt/mR
p5777BrIWcOCuaobWjqMxeHcVVEn3C1WU0qAzny4W91Vuda/e0cHx5aiDLVxeBc/c2Mj2B+sNDuo
wTIu7D7h3KVIx6Us0+BQ8GC/BxAv+2gOhBMXSTe9s7JW3meMdD3zKGd3+OaNH9bcyrC1tb5Yibve
o7fz0Assq4pxUpGL9Kv3jKteRNwc3m+8aNveKdqeu7c1XrZ2m/a8/zqyvcK6dQhvv5zxWlnypVF/
6+SK/Lema80/LdVVP23kGanX/EuUOc3oIRvpMlMi8MeSjnLSdu2RoZn+Y2YM50YMxXjjyOw3Pajk
doX8YCIIlul39nOcjGmWQlbRmJe4EIzCdz8698Epj6KBHGCh63VonqowW7yaH8LsbqgRBGdlSVZB
63kheMlki259dtP0htWP7RMv7koX0mRNhZL684C067ZmBP0TfXf9w6HVCJg779QczYzB4wRPxY3i
EdkTROe7WYjgkRcQgV5XJff9hOB7IsDb6xVZfKUw9vE9ySpg5iMl+4bJ4L8ERVc8dKJtPhZRUQHd
kpb+TzK2jxX5iRMt7JfZf47W/0seupe25n9/V8v90v/9F/P7ilmj8X8cvtq7j/pr+Ptv+n/RP3dt
rv5Pb1H8MX78t69mZFro+gP8+79dPsDzjl9/8c9d/8Sf/jnH/cOiFWdzZEkvMB2DOfU//XP8imFK
yzYcm/+3nCvs8B/+OWFaf+Ckc/mTDO5Kavn82sCQUvbv/3b9tSCQqOsMjwlaRxruvyKg++uY/PUL
e74dWEYAkMXkWvjbjL/ozdkCCX19R4PsUNCguZ2Yg9kz88nkGMbv//JP8/BnA/r/rHS6fjnGZ4Da
2yTQgTT+vlXp6Hxx6b4Tbw4w1SH9dkjiGH3751/F/Csu4h9fxnVc0w9kYFMf+2sXPKvE1osKAbvZ
k9v5mOTPJYLwyGAS4lxN6XKd14XaYK62eUdXgLNfO/83cN1/fpX/1YP/87vwGH3zTKYXgXz+ba9Q
6d6YdLcEhM+q/Xk1oT5u5WErkuJ327bu5zARJwg6peeazJvKQjbvC9EotWtU2T0087Z9Y36mjpKt
5A82pln+Ln2re+rn2n0a57KItnYsb6lYMJlmtJUJLcUwvcgnTJYMPaPD08oBmzdrO1KiLYi6jKTc
FQaj0PVYGZ9SJaUTe7nP11+8Yd+m1vROFXB539T64ARdcud1DDPIKmv3GJqXF19YTWTC/YvrWdZb
ZPqLyv78/P6lM+T/U5fldf3zn50lSk1fv9rhr6cJf+bP00SYfzBQ6OGRdiyP69+12YL98zgRpv+H
aVg2YBMHQSUtadYi/nGe2O4fHD2ODFgaNAL7CmT4x2liGX/4vmG4huFIabGB+i8dJo7319UL17cC
jzPO5ewyfd91/44mlFuQimZNP9TkiO2mXkurvuuY4iujGgVuf0rzpmATNB1rh0oZKCTbDTvtBQQo
DH8XbpUfqtxqPPifNgiJ9YGhd+YHbkvLuOYThrLZdmBiR/2u9bqVmMYZwxlfisUWNHtInMk+TryP
175cbTf+xPxpPwT9N4S8LQwy7PH0hVTcW/TskJ+3gkRSxlY9p5N8cTADO9Txqa2NDVPP2hrn/cSG
2PSsMjLjB2wrk/vdxu9i7TrAYO2D5+dJHWL4NIIPJG11cQapShe7opPg7QKAXX5UMoFZ7fM6NYxz
auFDZ8thNPqdXh31O8nEoA6TY83q2bVJtp+CiZWM+86rqx+ib4V/8unPq6NRzwYbpqxofhT1MvUR
qM2OZN1DqsiIgNRG6G7Md/HfQTY4TKAQXgG32pNUrj61P9nM+8ayZHvvz63BWOLcFf6e7BpHEpPn
1OgZp21UJOd+8uJMjW53AHToHhEnWP/B3pntyI1k2fZf7jsbHIzTKwefYg6FpAi9EKGQRNI4D2Yc
fqs/4f7YXV6FRmeqqjPR77eABAqVJXmEO520s8/ea4cxGjpDdpErT0cV7dBFsgZu9ToFFfSVzKKs
i13J+qv3YJV/iFxVBFSy1eSeRMXwCwFCj+Vm4GQflulM8uiQzF0+964Jmyfqc0mLYIoGvpfvjVk4
4uI0Yx38BIZYyNeQZd344Pd5ON2wIsekqqYu7NJC+5rD8TaIJ73UfXAQwbh+b+ymyQliZdUcSUdQ
Q9K5NNMLSwtkq3q2s7TcW9yKfc4MjC/PKxAiB+s6EjiB+81ty/bT3rCHTcY11y8zX7Xq0EjNNFSN
uf/o29nKgCc8yiZxkqxOwr+iKTnHofsLg9E8x5Wp8W47FJvCgW9dM2a0GB9GULNVjquwXWaZ+lU9
9QOb1rrAxVfRX8/UP3QtOb4tOFhmifSGmwsqTGWWNqL/hCR3N7cBszn+aZQr1oaWC2aoDXGsKauv
DuwNt889y9q7ghoYeWlczAkRu50yf/Cn0s6TPGhZE8y9Z32rA4U7cwfO/gsPTAD8dqLGNTIHw/Hu
asGZJdlms35u+sUKAH8brnvUtc0nzeKNhbUnyvFQ1qV0k7Lo6ufaX/w90hmOFmZxnjcHzxPUN2LW
hbi2McPWbDxWcjvuNI/jsXP3YMAn1/vGUfVbF5wUxbVv5WjivcNCFIqdNEo2OISFfZ9ztk2YvYrt
MFvRNJSSGTkobYwRxHKUUT6UAT55h5x3EOQz8HTaRXM0pA3tpuh6Iwn2dRjigfcEVV156CiF77U5
m8V1KanQqY3b2r5a2IMAUz5r2NKXsUX8h2VssE2IOGu/r/gWfOuF223+SbTKX6MsYJ2Koy1bxEtV
d+ZyLJW71PelYSpMmVnVsDa4UjxietLNiWd84UJv0au2+AXQ17kejSpIdrQdTurusjyunSee5Dyb
a7QstmF8wmulT/ziRqraNni32CzgWloa1DWdNUNFu7qo/Lgc275N89JenYNuqT2OFtUih8jeIjca
LdPajqdy7fR0KP3ZwkU8DzVG195mbkr2JrD7bzZj7Y0phHAeARZMYFWsDf+qWGfKX4bVKN8R2tyn
hnxNGdmrp/wjji0My0Lmwy8f2uNJc5fvv7LJsgp2nOUQHEt8GdZtha9ixlZpWfmRnX74umVZ9yLy
iXdLLtTQ3oprj0LKElD7caPbQB5GFglc8A3SKoVIEqhLFHpqK+4X3QtKymvDx3E29Z79RfW+/x6I
qVJfWeK4GBp5a/qEDElVfXKzNXSi0TCdEj9FablnsVKufHBz1+ju27UzP1U+1QqR20oPM6CYTfPA
UtT+Tk4CR1xYLX6XWjiUnQdcYQufHdZprDUO1PxEbByMuC3tu52Yat5Ytg/VKn4OiGp4JpfG2vUY
a9pn1g0EYRiguJtFNWyPtDvBu4kzMJKqir29pHmImhT8lXZkU/2ubPYEytCXABctOadqL8s53itv
9m9d2RjjdzYSGTbnMBtH8AOgDhcnNlzMKz/seQ2qaDOnTlBV35mfpwC0FLl/V4O0ikOjybixaIht
/sOYq02cgKQ1GyHBYQY/IoUuTpJ4aX7tGUNokprtyqN2Ax+3R7vxfGR9qJXMo5owVJtwMpEaC5dT
2c8NhrM5RszdK3pmVhaqubG6OzbBgg2FkCUGuc0XKj+yj1xUzNBgE3Ip/eUaJXGG/GzCZLSoIyvs
Kqo3SXM0cwWh6j3Pg+q16vRuUzmVyxJoeR12jFmYQ4oAIFoo4dr+LHNj626mynR9P0UXW2tEANcI
Zlqjm5aZJ+cbxjZEl4IGq2nYbOScWq6OTaAu8AoROXy4/bmWlmPWaZ8R8V/TcJ4LeJxr5md4TIpG
34hJTcFlMjDPHIWNG4izTDGaYov9ZlVrKnjKUQ3EDSIQqeOZxMYi/IG9qpIyJMzPbhMnPbHNVSHs
HTfbWOELUK9i7mcu3Zx7k80CurhDgDa8b5gztulOW2avHpaW3BlykVFm49fednr3dmbotO9shWR8
UxgEoB6DueraJBwW8m4RS/BdP/YevKKXgepl/TZ3lblXETvjfcaCuG7lebNzygO4iTfj+Oxmvodl
rvVz51c3Cpnd1LAf25QsRJ29ZaGLXNMUgf9i0Zt+xxvn78nui/Z7fzXaiBi7m9TfFndCnGiLLN9u
wr7yxKXkNFC9bMVY6PdKz833oQVXjJFV1/p29fganzN8hyVlHp5YHqsG8k+ML8L3TpXqWqRpeG/N
JcMD0wJqaPf5teFK5yo0y3z8ygbe/TQ2qn3zbMeyP3uNJeu4BRIqsJWZPenLyt00/LsWX1ro2bWZ
2HoZ1dkKWPq+1DUpkecl7NzG4Ps7lOMJloRDbmNG7k2BHyysIbjpp/848f//4ef/WFeJ438efi7v
/f/9z/ZPk8/1D/xz8kGa+I8wEP+YXf458PC3/UfoCNukaBvwC5PLf407KCsuuorFKISX3GSH98d5
B6EFxYPzUeiYnD/+N+IJYsmfbPY+fz/hy9AOHcu8yhm/9xtANNfgXqr2EXXFvgkMHE8Qdhg6SnM9
dDjagCCxzVHzQnn5Qqwgyrbj+EZkJKld71wu3a0y3716iExf/exXhcWH08aVYNuUhwNS5/3qtN+m
mT9YPoU0oy2bvyS2WdXxvhrYvqZmTXLTzeK69LG74UqKfFe+C+nht6f1Nl1yDBGC3nisEI0bT3td
okrjSa/jLC/r130r9qSV9o9825AayA1GQf4w5fNNKbuPeR9NtrEGjmjHz9O8/2SbhFcV+1Ik29BJ
wsUmX7d9cOMTuAH84t6oizqd+BZ/nVC275zJUic5Urz7KB89fDxY4G735jbHARhA1Ar3G13lz0a9
B0d/wRwKuLJOzIqjDjf614HjKcdV7tbNR0gM0F8uTk318BnFMw4dksQD/Eu2nuKDJ1R/QFLlCDst
a7rSYx+7bUvpaYqThUpVnHy+dEkzddF6jeuyYvLsDxnyXIs9xhI0GFBIEaMhKYepswg81/ia/dn5
RdPB+JDvKkgywxGvxmi8Nw6mtsbHBism04qbfJfH0Gl+SKLg0ZQDOZpHh2ctRsOjba4WFgiOAK0G
rp7t3YdWK0e+vAvTocSrN20DZCQPS+so3AXkHgsJfKLlXbNMGCk6wR3cGm2KaKbhZa5H+aCCyT/u
q1iTytDFbamJphHQfs2HZUp8o/6ua7OJKlmztdaEV2wIcYc90/WrJ0KLG5jV3HcTl63qh2+1xvzU
bkSWrGHebp1l9dMm675bbOpjtbFnqXOirZgxYsLo9N05LYyWWRUHu8b7Ve9lzDEhv8xCy9gfvPXk
h/7TxgAa1wjW6SDIXWrodZ8yxuHjWoWE1AEyiQaLdyZtK8pVK5JgWabLvpTZI5aeAKDfJm6IMuVv
zuL6zHT7mgzoYKx33HBPTBa078rLcfjp60WuKnivA2BTs66pqGxNmap86y7Ejv0z0EYCBnry2EcG
eA7ZZcRq2cRtJpuA4WEE+WNTr1nSGhhNS9WDhFV5ZOQ0Y5VyaAmPjIP+lYUl203P4aE8776dVkvG
qXAyF6KG5GsOB70sZO+qHbqTvRYPBh9kWlZjkQTYwCPMNJRz7p1M7PBqwDcwMvkWy4SaSSSesqbA
kIgoX2d7wMi9VREnzuG1LrC3hNYesmSk/dWGhnZj0WWWkrskrVBuyk5GEo6ERMfqwPuAYcPb61QX
6xwjq/DqJZDRwranqwi6ctTImJHzzjmv4djix+qtmPaqLL4+VJEGZI4JTH9u177n1O188Wv359YC
7sem/U4UuaQN3ftazTaG0s5i8PDLXz4HeexPnOWW63rEUNsD5QlGjKxSpuHYQDzjdB8JKgDoJF/q
eNhDmaKcWvTSecFx64wg0WM3sOStnfOIpxhcAH7Ykh1WauvMSoPQVlFBaO1CVThfFRyu2FjZZm9X
h7ca+AqTA9LRlnOCwulzHadCbOV+d8n5jaPKGDc6M8b2ZGe1Pjdqfws4/MWS8uXEpEI+Mdax4kMd
8ySgiyYd+8k/abv2DoOk/uEPz7d/o4b/GeD0z6dHaNF17fEAs4Lf0XD0llXD4oztox86Nw2JI5cv
g9kHCQfzz8SxAQFY2d/gcq/S93+L0rymiySNf9n1MWXSxvWb4K9sMY+7h4Ffb7wYaf7gvjMzYha4
mv+GG3T9q/70Uh7ZYPwCnufwlOa/8e//kEXbDD/k8/chYFXy29Buh3nXl7zMKHIOk3X+Owz2vzyL
f3u5K472Dy9n7cSh5Ro4j0YpX9EcX6EkJ0QbLz0v/dcf3L95KRa3liVs3+fA/juF0kF1r+p1CHkT
76GXyOleiieSnn/9Kv/yUXmQS/7wKr99VKzMs27weRWpvq7tJWufzL8rffs3HxHLHy5BE0WZweD6
i/7hPaM8WRVZIYLHdcRJLS4Eu1lWE/D/tc5vf/3b/Fka5sLzqFBDfA6uS5nrlffnl5JcJnxCWpI3
kk88m7+2/vT81y/xr2/Yn17C/23h4uJ0NGZPySdLWl+VDM9hub3tqv2br+3vL8PXh+9P6Fu27/kB
uJc//yabi+eIOGr56NdUC9bvRvmpEn/zNf1theUHvAgzh+khzwd8NNb1h/jDJ6PFmGcciPPHVurI
VIop/lGGT2V925r60vgqDlxJtPnLX7+Fv7F/r6/rCQ7NwndIPIVO8Nt7iA21LCxnrB/bLmT3vn8p
8vwQWk8S3DpkXVBD54UTW/hILj0xIbD+9ev/1rfxz9fnKO3zy3v884+f7w+/dxng0t8LKR/XfFuj
WevujiHc4nHj97FtZiolrQJTBQk7XfpwjjWcIpKSAq+a0b3aJkJUp2kRsweJSNU2+ryZ3s81d8vH
sgub2A/hxLaO6aeWduHgYJKEUrSDDeFmjH2u5Bi1eyMWIubTFE9n9hBoGMsaC9TBazL31Nnu8je3
Sq7T61Xzx7sl0U6bOxildzblFMHvhX0S5ASCB0KMX9kk9dqW1l8fRhCAgPXUXa1XNceBVxv9JJ75
Oh+XSVomRRVhxu+0+NdG8OqOE3muB50yciNn6xATcVl8uGjmj2Tq1KWoZZYdvMV+MwEMxWq1yNEP
ZSnOYweOg4T/yFSy2PdmKalMVs0Wj8EyJDlB9Zt8kP5MGAfa2dk16yVta2sBrDQ3L0UIaHNb1jqP
oYr8Woe1Oe4trtQL4f8iHbFEnUIZrIdxUWYM3qBCDho/7+uosdIhtreR5gzggQmAflvtosZ42/Q8
9Ys58YL+rScsibfKbuLepB4OK3x4X5qQYqor57NbvQJBjW8msZk5++oUBI1luA1HBzPH3QQ9IsJ8
2YGWMoZnvzK7lF7o4JtXqQmZps+KWy/Yh89iWIc7FDvv4oPCRM9rw6RqF7Y3diG+l1ywl8BtVeLR
gnl068D/MWVgr1cSLkmOaSxdmbaIl1o5Qk9gnoOAg4yRO8thDLaPpiTMDBL/zS86kYhKAVeCxBLX
WzEcyWeTIMiLZ9PuX/Oihc81rd5B9i2Mm0CuN/mUG8k8aMj2toNw2YGCYK0t+jtzQo6ZPU2qKdBT
zLHOo82sCO+6Wuz3A6Vm2GwHOM3NyI85bsNpyPv+qJCAOdoKsCs5RJVOV0VKHmohBjKTYhuMjml0
hv8ziAoWTm0zggR18GT5Ji8gV1ue9nb+Ys3mGA+GrMhjlYByDHMgoxzMZ4yK4Q1+SYFfbzFvyVC7
bI7c/YLeFh7drCgPnibtT9Q84Fgf4mYxiCiJn5K6BE6lIAUaAqW1WXXP+CEEl4wSP33OupC6Ahap
U7MT3qohagUjOSjXEbekI8q4Bt/7jKFhIG3QLr9Y7X3XjTXGZjV6hwkmB4ipfj3wRhsPM+1bT9Xi
VnGQe8XJYpeSBqz2HgJvRbLk+PLAZOadpT85BzIQUyTBtEZePjhJ6/LHwib/ErInOmyTp2Mwn8XB
sfzmF3gXO+rdRcaNAgFAct27QQYNzrs11pfKLEQMKag/X+tw4kWScsEi7R4mRNdzy+X7jHTYkHcS
k/M0au3FpgpYtyPsxl5GxQXzS5/WOyp36AdGVFeTH03A30gK2O+Y69u0deaSGaKfTopoIP+7YXOy
BDRxjS799HU9Rk7nFDBRmy0iP0bOJezCM+uqp87bgbt3cFpZ+HX3Bm3J5+pKhgjyzT1VuC5gIznb
7bhbnIx7yzlbLFL4P3sYIzvAOPvoEV/aIAzgyyUX3jp+E/M8W27CwR+jzVLyYOWjGXV4B5euZ+yh
ZT6WqHSMlVt5GSYAuBj+0fdQJ94b7zOD1r0xk+vIsrK7xduc31ZOz4Qr2g4ORI5uIadYti/B4iZh
46U5tGNmAhREOEw/eJ5+mh1vNrhbduIbjepj4k/68+KBL6Fh2ToLlliHYgrkw14WGSkpKHTWtE0X
t/KN1FtkcUbs3k4NWjKVQsN8p7YeSsfidIAGg8CMDDtn7plr/TT26mNrLHynuGgeGRyZbcUokt6Z
/aScPOduM1Z5dmYCImTY5YmYZpguNWZHM/OLOGhHTVbBZau9llh2g8XPgbnM3LgsYtbvhudON3uw
TimetfU4FjjxclqcY1nAyeLGX5w7b2hSiAv9AahddzCZxaOgrzoc5QzwDY0pp9ZrvTut3f3A5vHH
LvvwNiSZdXFKMGxsZom1Wl14AWjyqtzwGzCxt6Xdu5gUUBCBICoPrrbyqF3bD1ubKt5tVnbLHHBv
ZEX8fd2a6bS2TfdkDYv+ubPwKGKHXXdsekq/6H6Q7DMUqdRMuDfX1fKNwvgPKRANZ6kkeYSwfLaU
36c9uL4424xPoJv1qc1z/9AptzwzW5rxdFV6VIHBt9jR240Wm5tyNnm/jyXarcH7qQYjfIOUOaYd
2NHzRv3uSXhr/mats5+SbFqizFbyEVZLkJY9AVGyIWR73Fzdb4SXYvxy5RYNdmHE0FCu4Yref1l6
aPB1l02nCSQPVyb3uNgNyMrXRjO/Wlvl2uAnIDPV12cCO9D1wyHFeKjN0TuZyqk+4ZDnVOXWW4l6
kBF8GVYaOurHjrFVIv74ywcUPvOlusKJRzmIIxrRMx7q/eDYmz5YhSBqVSw/244upqVtcSHKhoQP
gtadwF7LPQznBKo8gp0sfvah5NL29oDodGsShiDo3BiNjnl4lo+r73zv2Nf/QAk3EmfKpofAl5iX
pp0AdOEBjTAwV9yDwrC5Zbv1sXH0dN4K24rBSMibNTB56xRnB9XJD7WKxknhTzguruuJPWzgAVpq
F5kfK72VNjm3cUjMGbM7cbz8cQs1Box2MnfCx91833E8wK4OGmIiVwxZefSJ+3XywAbug7l/Yy05
2BdpiK/L2Fl3oEO+m/wSSUNzUAPfur6yrTLWAFHYTjwVM6f7JARq2FDWPLfbvhtilwrGJ7wiOHRn
17y3wOjeBGZepGbgkgyY9iaMTKF6K/KbWVyg6uTJRKr/sYNyEnHhT080uIxRjjf6fmp5lgcBdtlC
mDm0F3OKHfaQ9AXo8nXhuEk6B+WHhkL+atf+BgwnvzG9LogHFMqUjZ91sDgER1oXSzJoNabUJP6S
IhvfQV/8XK7/LC4AFBlQGw0yT+HtCsI7gFrvZKYXrgZfRXVgQ+cbh/onWrjFWSLgG+uYH0IW7x12
mXftuzYtc4FKjcq0XzYSo7Fy240/CtHwvq8oRGszvQCtc/KTFmzL/TlYwJEUZgwxfIpLoiasOe0u
nUxdJ8EIdFFNentkc/WOGUKSS8nH75az/yTBapx7ZY0z6FCQl2bulzfs48rUaxBFF09/d+jniDRg
0x1Ul8FgNSsek4Ze7r06h6w2thMwOoBgZHi74Bhq72HJt3sH2Xk2RTqKL2P+ijc5La0A+wD3y2jR
Yn0QWM0TPIe/jIbSCsOYUYJorYIS5cU26vmN1kZ7gLIJgkh5drR1i0pYGgKW8vwpCjwcuSKcB9Ia
S38E8wdmEIEtWUa/OVFwVN113H7ukeBhRF01FdxB5mEERhtTOA9epTVNjlSuhctnzJejpjUwYRDA
diCz7aBCOz87GMihMJnfWquqT5tkEaxKb7g4laOORt+El2H2yFdYOW8dZE7QrVhEatapR4Gjn0wM
1sGy9j4cos+xYxL0CiR30y5b3KPlDsVnGPU6IsVjE2Wr1LkaS4RAtPPI28PwtjD8+zHEV921u/EF
PpdIFcrvF3AyrCZaViDYhXAbRLKVxUUFnoPCuXn8aOt6yRvIUsMggueN3XtkO8Z6V9crNRli/mj1
lMG03MVdWYt3z+LYVTbAArEOckAox7w7lUGtIo5IXbL3V1eY8lkYt8o9ERuav29rm92vdjDcFlu/
4KDorWdAaBCJuP/zwC3Ocu2euOoErL4weJCBrh7rifOrt3af12J0ufbxwcM7obRzdHCNzyLNimZN
QZD8oGFzTr2w5FIlcH3E6GSNEc5xlXSN2B4ATyBniwnjSl/qFCFTzlFD080WZyveKn8AWxUhCY+g
FLrshlV1sfI9UzSTOJqYpx6zR1z+y53O3fyOG9120vAZT6TRcakMGobtiEBv9aXi+q1B2FYym++w
2te40TtOXdtAGt0cG1ojCpBSz+Bl3I8Gslra9KJItsrXLwIi+EPeDdfodF5/rnq/TO2BEBsXY6+i
aeRjYhjSscGYdJlD0z1O1JsQFhLzxTKDH62de+nQsh/CAUqybiiKhKRbfljtxU2BjREPEYS6hChD
2IL2KdtHOiTKTqRolriNcrqxGqYDtgNDeViH7XvFGE8Kqqfiost/IuYudyBhSOLtwojIuBb3GwGL
iOGkIYvOudERGm98Q0XjWtnAcPrJTlDBizxiP7B/WstyeMgyjRDeYHM5lhPYXZZXHV8xZ6YhGpxj
TCxbnuhkgDjaOvudZ3Z5alemOg11uz0GTrF9keRbL8OutwSLIl6SfBvuDGg6Zzz0ww1hxfC19gb5
2SA/fe2soNqmMIzqaDNg0epUAuEMnStUrMvZ16zgQDO3enas/kR3LqIBpDnmfICwZnfkvFZc3MBp
vkhz4Cg3tdkrtpn8wP2yJVE0EceFGxw7bYm4sRhbFO4YHDEYZIfe3D8xcnnswzY3mrtiK1n+kNnE
M8Pyr7SW93ZqscJBpXnYiTCB49vkubSYicHcfeRD+InljxGtBC2ibKm8U+1I906TxH/2uHbO1AHn
RwGwjffSk/fCFev9sLviQErjrbFZJ/ZhWRwKZW9H6Kl9uu/M/NoqirhZWAQxPEPodGvvspSK8Bv8
h9QE9nc3ztYvT/bNeeEre/SMPaCIzmoOI7fHhIH8qSSOeC4gjkR1vYw3RH2wrk0WS9FC27c+20Lg
2nlx37Xe+ESphnOx2tZNN0+1sd15VlJPdXsaez6/Qa6z4HrSOxsPhdFq8PE77V341hflT6Mz8Vr0
rntqDLgilRF+mxu+B7UlvhJAqk/DRuzDrDAW2k6JWUuFXxipWP9pTk5s+sPUnnBpw+yB0qLbjsgS
zaL2zuncE+CvpG30sbAVPN+A0gir5H1pRWmBJ8NtGOR08NFjzuZyfzFKXJSByyMhx512J0ON+jS5
4QU3t/dZlIumBNpxj2W4E5ceOkzqyutjWZFyXOk1jrLdYBBQhvt5nRvy+eWO53KxfrCRxMyIZ/i2
kfV3gtzjWVc4GwisrQ/zkK9HMHY/la/C+w3QXSJdDHpQndZzDruZ7Cg3dpwi7U3n+OEJgNmS5htH
pGnzeeBlkrkJifiilS9el83xk7W03Tc7VMF5q7LmmTeO2Oq+Vh+4w66XRfNNaIeYbO/cX+F7t11t
VwfTgCxiz64b1Y7TR6qDoDh2zKBF3wmyLLAEVTfNB4X7IhUGjyCnxUDEuhp6rg+wQmMgjHNNQNVQ
hebrwsi8EsWLhb9P8UqULPL0/DPrRkShHgvrZHJl0OAKnbFitM8WBT3QaudE5Ri8unypDgEkKgGz
2eis6WwOrX3iKxKXAMlYJroPTlU1L0awe3E/918q6h9TQV1d1Ge7x6K+lIfBptxOWeS4TLdbUt+Y
xLmX1qsosI8uINXTwZ/MaO8rBIKWRhiF4+e1GkcjNUmMsotyFkxDln1AuTRYb8NEOqJ5ERjG4sK7
ylh8Jhs0x1sG2d6xSJOpmd2ytrndWfX1aFoIDH71Av8k27kEF9O9L2k6jbIOUuyOiY47Um6cqYj4
5UwuhKkR59FY+1hKrd3E2thcOxhE9dxR9xb5A1H/grDuGdrydJw63DWN6vKTN1zDy4KUcxPq+Y5f
oU2HVdR3AGet2zVb53cprTc2iXMMhxACj2i3JKfU/IDFjSNC4YsjxUTM6JiATkhVjOllwXpvzxuw
GEX/AviveyCn8qvDIUh4o4KepvFDzETFH0Ih2xM/Zxg3lc2pBJ001Us33ts9Er/rh9NjOU7VzSLU
d5//cH9DJqntklCaZ4BZ10F+D8Kh4vTD5XUeKoAlrbGEp6qfupscskS0zDgtCpzDcT0RQ/UBNb6G
uWm/A+reUh6jKtonKFLT4PinXvLNlAX42mj2B+M2w4ZHhBojF/3JcB56/Zk0oA0hV+pkGmf7lNNX
dPZ5lx6QqfkiBKBrTTlYT/0csEnfJ5PDZFYeCat2qWGZ3iHPwHTrGewdij2/zSD6I/BddaLMRx+G
MnjD5TofW8Svx2ErsaeVg8NTm0t2ZTv/IN1SH+FrWsccACJmZNkdfKDSKbvWkPHWgyUweK96HLuT
zX4e1zwv07Rb8ZQLqzs77K+vMNEJ2OoynPfV9lgl6/oQzCu2hoKdKFxUnFo17lMpgyqZJND52dHf
sa41cZ6X3gm38HqFM/QpFyf3R0hZB1Ky+wHy0vhjyYbik+GPbeJxxUZsvXikllfJmEFxiY3ROezE
EOm7KYw+4bFWxtPEg0Q1DoZWhWfRqe3bCkhY3PoW43+fZ5zh8ra9aVzTPuTKeq2KAVlBZgGUvhme
wgLrqYP/GBWFQrG2wzby2ArfAjRaIbg4zREc1Jj2ftffYuieohBU8rHD0xm5QA3v9tpckhkYbTx4
lfVY4Is4LTlP+N1of+551Zy55apD1yLP7Q25UCkqFNw540SRz1QwzUF2IuzPlOhOYdLvrvHq1DpI
GjogosLx1gtOiO5CtMd+GQru0rtBNpS4IoTDZvqOVA7HGIR8lPsUMWwNWNoIO6RLmJ2HlDIq6OKC
gNC84O4d7bpHBh6/mNfio227tjuu4PkM1kDn3AmtZwKZBNoFEEPj2lHGWQp/e08taEA3KAPkjKrH
4F4zD39tdsiCvWO8eD6C4ORnJk76xeRJgQkhN/2GEwfEoH4fPkSNaqCNyU8Xc7CiVu7j41XRj8Mp
4IFt+9vPZdKsb7StPq3htOGNr3JaWlSdDMQ9v2aMCbf2iBhZ4qxOOFfTOrGa4jAizj3L6tFsbyop
jO8gtLEwguBIx7LirbV67x7lkmCXxWcrHGO7K6yqOhhY9Y9TqPzz2vjqhepILEylqW7W0hTHycnn
Awd7HVfjMPKL19dNA3h/Iph9Ejo2cdfJ5+KgAuoGhoyR6Mah951WodeywquCAXf8pIY2IIw8BZDI
60rddS7odxvfcGwYHS7l1dIRznJk8rYbcnYJwGVapymvoddLHgJen+v6cTWmryOlAcm87AP5gQ4+
jL2Mt/CAB2Igy/ij6kP9kFlyeLC7YrnxG3s5EqD4IvdsvsHxAxW/bknYIT13SPKl9BMf1TZtbc48
GG+7zxRf2L9gZAXk36/UoTUzMG8E6G2z25mYosP3zdqpj5CLhSJVcz40R2Il6xbcWAsYDZsb31Fi
+gUx4pcxOitscmOrDkx2MIcC5rkVeBcnX9e5Ikawy2J2rwH5eCFwvZH4zpuqOuNeuZy35pXWPTMb
94gvTvboMCge6ryx8W5bKsTtgVKGfECIoaCaIYAtfDOX3nKPuWI6jN20f524dB9muELw4u0gwMfU
fx00Fv/AGvsXQcRCWOqDlIHHdoKnjuOWNbgy0z5bFGo9eBy9Iier9CkrYMG6U2l9C8LG/MVw+OZW
2XLPts38BoxPfpFepwxS3uX0VddBfoah7xyNxXwRVgk/1WFQoIX6YIWTc89F98WZugA0xqKaF5No
fCSKvj5OClgkB9S9OdbX2HvSQU4O0r3HHm4orpNGksNW4A4eGC1/cC9UD5lTQhde52eWhcWp5mmA
rMvRQdvsRfX/4+zMlttGsi36RYgAEkgMryQ4a6IlS7JfELYlYwYS8/D1d6H63miLdphR96Wiq9tt
kEQicfKcvdcu6YnZZmui8U5s32trjeWU1my1VnLuYvDYQ5yd9IKDRVIF/X2Nz4Q3rVqIu7QNEQNg
x6mG74hI7E0k82jXmUavVrgAtZuJAYPvosbzGxbIQzLQMugb2XNu5rxvWDCRyFw1b3J96r8hyCjo
GoTyu2MHGOudvB/v49rWNsok6wQ0Kc0M4C3rnBxgBq1gBKBkstsbk6f/nME8r+GFZYSAZMljXEXV
Z4ye7S1yezhDud77RuO1X1qGtILjbvZVM8Z5j+AZcL1emUteyohHGz4PLydiUnE7gDUlVOUh010W
ozuY3pF9KMOfVUcvXpwqIqqBMw+8HtdVMpc+RD+NfIruYWyMdi/Q5vuQZL0NhzGG35OWJIAQi4m4
DmGeVK+anSJtdq1Qi1P/p84uL2qwEKGYRtj1w/S5M9wEb0xFQ7Z2InVAWYq40W2NXRlTppUdHPgZ
8NU7uQ7t1i6D5RXNmUss/wDYqO28uOT7mszGVKq+BmZr7A2RvGlRbJwdTacdjQLe7JgBajoytEjU
Ty480LIE57JjZWY72BUGoue2wQ7b6NYziR/WW1KJKfbbULg3hICbVAz0p8rYznnPp+FNQ1D0ecrm
nLlV5RxdmO5DdxvjFtmBbNJg/sBgQOaNMlNgRllrjhvtzBQFZTNjU1txzCHAJ0lCs13h2pvAbgcR
0P6w/xIlZnIzVaq6SxvGL4WBrCsGMOObzP7uSiOc1Sa1+7DYuEwX/dQrc2ZxnvZS2hoWEbux1pIm
1VqEJWYkRsN4oArmgxEEYCto8Z9oUUQqgVccdaQM+yigS9J1Lnz7GDMRnGXgrkXKKmTwcbbmqN+r
ijzd3MrTTxzC0MFVVo8Swh720qBwtgLhbRLLcrZ5G4TbMu9nRu488l0G/cvSXWZuUznv894M0DMK
Cn0gTusez8LaSQGcdGlg+/1gztvRdJs18Zz5OdG+9HjdeGdH9NZMWJLr3Kt/xpo3KywOFvbcROjM
4pcSzYTSi81j/mZVtf5GI1uHZcsb/LGvC3fTdeG4xuzYbqO0HTgs5IDo9Ki+beEdwwgdhL8o5rdO
48gTUMNxbdmtoOSjEz428Rvna+EPc4IKbinHGi+v/TikXWEyh0GdxnhJb6dvrhFxtM5nqIjLXg4j
DAcbKJJu+j4YokEsCZE07sNHXnFQoxdtMT3W9IVf3YAcndNGqyuUCKkZn4IhSRlU0mRiE/+RQXR7
MBknbaBP2evUM7JPU+fJ17TNx2etkW3l9yMBCl6YCb/pm4VPBDiXEAm5clL7VTalCcqRE7NnhxFe
z54MpgKaeBZDEcO8wqCRM1BPc8ehME8UCHydoc037CJVtMUU6gi/1dPCH9Px6xDwUJNOUbYHr7H7
nKIUZCX8vvSuM3skhdQIUEDpEBp2vRXu0O61AK8VLMl+n4dDeERta63twhGvU2ZIaF0RfInSc4b7
rlLSN+0pOtmhqX/VMovaSDZBSdjQKNasOdPHjtIdHI4sTw4npnUU5u4JSCFKApjRL17NSk4kZMvJ
tpDFBnrgc25oQHoO2P90JRgqosadGcWuCRhwtq1lGhttKNsdn2bcTVrnAgUO9JeaPIyVDnPtmEyW
esxcw3oK84gCPyFexQ6ZP8ZD+x3zHR1Fu8ghMeuKpl/XnyLVFNvEaHMEt3F01GaL+5EI6iPYWB3R
YV0tW99RU/akTRkJCZZwv0eBlfC2H/ufSsXlliP7sMtHIyU1M/D2hl7F38cUu6QOZGlHkw3AWZC3
mzlQ6ZOTT90npomMS4lNscqVVxq4hNJev+8EHfoBfhOZB3MMAbJNGcPqDT6qLsCPqegDsDBr9PCd
k1MQTu5OSoyYXmfqG5d+R7cxNHM60Q6cScQFmR531rSVZnZnJgWBRjBE0b6bb7lT6BSF9KcHs2hP
5pwnB9z9hHpQCiCq0eQPHdzhalTkwTNa+o7TVt84YOZrtPj6e0SFvxom4NAmoO+tg09s1kE/9cO6
j0lZ6XMQ7oVGlAbSJho+ZRgkjxEL51OaDckb3ThSqaWa4wcGhyh3eVx2+NVmErVQs2Ys8QjyryB0
wqyju4zBHW32WT9kGW1wEMXenl+7ORdVL/KV24kHIlsZQir7vqfAOUuOaBXKmqzfBR2P6iwQgFDv
6huhmxVJNlmNHW4vNHkKyUJHeDPxoEQ5ady2qTebOWtxzijHqFCyM5O4iQvBjl1F+dHsgvLNAjHO
xEQzT3Yp7C8RoVWoj+HGK3AmK4vCZEujn6GcE+obhsC4YY3W8rvJ/WaZcqSCAky7VjXbiYJRViUh
CWZdsNi+Uronprhn9iC+5BywpF/P1OnNSM+EOQaygEzGVr223WF6Vqpt9jjq6TMQjhTs8sikLV8T
5pDGcHzog8LCahvJlArpPeAGfouAuISdrNvsZ29YwSvh7PM5SWL7GVoW/SlcivQaFZOFzPk0mAmw
ForM5ooO8Q8aQYTBYMZ4Yi0GEw7UkV81gpVuhTr8vOoBfsOtw+S3G+ON7PKTrKZ7yyw+t2HwVUdh
UKp+83ed3qWa08L1IpgMuCiuUepdpkxnY6EPXSaCe33MblOv91utvyIFFEui96+KOESiiKQcA8Uo
/+ALfvx6aTdNMrTr6k4YoUEvBgYaT287nLK6Rctu5w1KemvehAvwCxhOfxvoeuorwBncgiZ773oX
2CvpUvoRf7/c0EUtDlk7iRUm5u6BGED1lTcqrXOHcIlrMZSLoPW3jw9yAQ2vZ5qmcyHfxShdE02T
V3fM2QjLvW/wBYMqat1nnZVeCtYj+NV/d1uWn2zhPwBgsF3QXBc/WZDpzMOnqroDBMC+g0H5Snj0
f371j19rUabSFLCFpzumXFbGLwJNXQtDSde1vQvtpl4CtehiQrAm8gtU7/BdN+iCZJal1kWCIoKU
ouUWIPtaURbQC5upq2fljU90geQ+pmG+vOGG5wAB+rpT+BM6/M5rK8vZ62hmbKsgxd4HtxyDh5uV
B8b7cmvEYr6Z4pl0m5YKiwllh3vZYOrjNYeMI6tfCM1bM/99prVQ+Fi3FI4LA85UUjuQriZaiTkt
CS2kAV/UxeeAv5YqSjeA3UXCWlsG6h9KNbYoDD07u3PbjQttdw/gsz05cQvT3MnTu9Y0jMep6+o7
Z+AxAPj/RMbXcBfj9D4VJlIn92Ao8JEtPhVcRqLaKTVq/jioH7zvPQS1VfPsDGRJkOXU+jUCCj/R
U/cg4GNTxi50s7gcjpqVvfMwuOeod5miw5W/ddy8OjiGN7zGTAloDPe2s50mQ7HcOaNNFhU1+YQ4
QjAD/CTrLlujBNf8QZjZtino6lSyaR5JDhm3Y9sndxl6i7NSGCO3I6TzwwS0jyYFOWpwu/Kj500h
qU+1ET/hapIbq9PGNTXaD2FX9mFe9EYT9rtjHhh2uxoLB2tWMIL158/cRhk+ZAQ0WFrSeCS8LM2y
g6ZNyaemVB1AXHDFZqnQCOZN8A4aLdoM9b1RWRs3zlcm1ucpJjE8ISPTH/WhfJjo9r2TY0eTGMwE
HywF0MyQBKlnAxX4gGBmugmFqLZZkRH9pXl0dDSPiA5t6Ye4lNEnnORvMS3Pswfa/9A4M8W3oSV3
Brk5h9kUjg/VON9xjKZemGD+r5pAB0womuycNOW00ZuKobRbTShUehlY24lIsJi4nLwjxh0JhdEG
mHEqe7TRTrsTzX17/tFr/HcF649UgiFlSuEIZUEaKalZIxWTrSii7tUcbN5vDuifNsXILIv2awNf
93NY9jRdUqRGliPCO6zao5/ATL6FW09LXut1fx5a80hkpypXMjH1FSjZ8qy0L1Pz0q5jIeYdQk6s
OxBoP7umetDq8ibmgNLnQX4bzx3CvCjz0dGVzwSamF9ryHSPYdVUOwgv0UEZ+XDsjC66Iw/QveHt
TqfNNZBTJ+BVQFqWjn2Kp1ZtLKbSL0T9zJ+hjk753OxrYyANtQS3tomReDO4ccaz7jBkC4sAeP34
A5Ch+q7VLsh4Yxnx0TZ0SecO4b+QnsYsLjTI3+DZR8WdHejbDkfdISDEp52E777o5h3IG3dXV11g
rMg2ScQmq3076cWL26Pq1AFbZUBCDaautRczcfag4q1mLzC3zFrEbdRPIWx67U15gplFU7yHyHx8
6KTeho8Q/ETOoraAAHvUZXW3FhOmysmpfk49h0M7cmg2h4saNNOdfaaU5/dSDEfBK4xbHYMbLgzx
5AqOyoM9frOpr96MOhTHMHVifH6FRVSIV580eyo2s2lVN0E59BvVDN5N2WQcvz1ABYPE84RbnExW
gp3WIHXo3bZzEt7825fKwsnl9i3/lLxgPu74A9YeSuVS3Fpz797HsztttDINrqQeX7gqaJ4KXlk4
XrgOKnjvwngQ0W0wMcvWZweCgN1velTebAl//yqLn+WXlxcX4TIGry4qFpPvcvFVRvJaYl0M6qxD
p24BZvc6CrbnHB3X3y9kXMj5udIytfNok+k4W6R38ZoEwyEaqF3m2c7I2IqFcawl4nnZonkAeHC/
jLI5tp6aBg35PN7N3vCMwvb4949x4TCj7jAcbpjU4a1ZhuMun/KXl/U4gCVndstpjhgGrU1P9CJ8
ZJhrrI2HJi03xECFV7765TW5eRihF9cXN5LS9KIGgefTBIlrGg/giE5tFBId0R0zeB5MbQpozAGy
svH/cU1QeLrwhDTxFi33/ZfvOddDUId2azyIKHLGDSK8+V4PivgxtJTzvXXt5nPtImctMDPEV679
sRT+x84EOsvCugJGwBT6xfcFMTRPgDJi3qNErIXjUN0lUx/u/n4nP65cF1qeISxYfRamMCqvy2qy
SY1G6Xo1PzDUDf1untJdigxmq6NHOGoiS698q4/V63I9rFrwvMx/7iMl7Mdf1BhCSW5LlJ/L6AV5
9zy8eg2NvwfRvAZxgb7ymhny4jTz2xUv3VtodZJoEEWOzb0mVclKbmro3QBU3tKhYdQPZxjWfn7U
yuaUq+7899/3n2X5363h/y6P9chlaxAOWMUPS4gYoRbpQUgvrqqPwVi9djNSOuZafRwTldYHNvUV
UvFJ2Uc8Zk8a7Z0rH+FPvzk1taC8dkygFhe/eUyukdHSSjoLzbwbtfa2z0CrMMz96ZbzK5vw2vai
b+NY35aj9CVGuhVNUMZPybeEXKY6WeQhxnrM3bUh6hNSnCvb5x8/oEHVT4IWiNVL3EHXh7gy0Oud
IZGc7XlkzuHBcrSYYBbIhe1y8mu7/ZE46RUr5B8XB20y8NOmMJYd7ePdaRSYbwvIFuRdcn8IiauB
EY0cd3MJROzV7L+6zY02Xtk+L3bx/yyKXy97sa9MdFjIr2NRBATwwqmuGGsPX6fwLCOPZO7XgPj5
rLlnNIbL438xiHBQw/fy4T9r71dYpvdxJ/396hcnSL2MS8TkeX7WUjqamE9OmVNJWixolu38e29j
iWlDOJZDhEKRqcAPWqzvWW8/kjq85mW7rWbnRiGXlgrckU6rdjTINzWrH0NUa4wK9AdJBb41umKj
Bq5Rz/mDuwxPOLHsoESs2ezd7dR3P8scSbIsILgzeh84bhkFIlzN3iQF/i6G5XcEMG/Afb0iLT2B
OUPjOShcE42fl9F2ArRjmiyYkJfPIMYF9cVp0Mw+Z0H4ZBf6Q5CqNT6wcdWjH2jk5BuqOBKTtiGa
93Gwva1XMs8h7GZeDfDkN4Q8Y02nQ2Zh0lkHMqdANxKfDJBdbYv3vrK+oarGXDK0G+h265oSOkYQ
wsgJuVMYPlVx062TRrwYTXhy3PeUVjsHsmfb4ihldD2UGB73AcXDOhyWDIX+Ziqtp1EbbgpyOsqJ
U2KPg0o14acrG8Hvmz1KK4+d16B14IjL54x9gPMHJ4azbrsPNHJhDXijYnioHcdQ7KKp2kiY5jhq
d4Q/nsAtf44AZxsMB2h5fSs67YyW9NoOKXjGPu6QaExwCdsWRjwMmhfbk1nSFo6tUp3T6k3yJuA+
WUyRNONzlWw9hhra9K3tn8yOqrS+8vozfn8WGDjS4pK8Zu3lP33cAHTG1709pVRuyLVPM8PXramJ
ehO3ZOkSe63/rBlCfp+9FtmlU6v7Npu/M+KIjrOh6xstM+0jyTrtfV1NyMPjsD1a9Be2+pB2b3+/
feZSql7+UAQGuhbeYMdi+vzxs7ooIVFEyPJce4e4f4vLF3fGmklSeuk9WMyLku421L+iFVmV1Z3p
6N9rsCRyLm7q8T7AhIrM1TfdbwVB1H3xE+rcKgNzN8J1LjI6fBg3Q/Nm1GMOvumDl1wxoy576eXH
py/sghHlPlMqf/z4cRIq+nKTOs9WewqmlMgn4rkG2qr/ktNLkYHR1aAuhfGA9XUB9fxatgFiAWnC
jP5cgGVcGjLRG/Mzwuw1520sxvw+9qzxFmvsdEILhqwvHq3t32/WH9YVPKzFZ+9AJAFR9fEj2E6c
g+Zr1DmunqdBfipg2ubMINF3eWSu6NmVl/zvr1C+Mu9PKjhJ88y9eIg0PSx1sonVOQRr9cMaZiDj
FqSO0GmjvSxH8TlP6wKRi4HCsGXA8P/4ugCfAT9AJBILNenXXxwiIfP6qlBnBmx4pmiQgq0sPsVt
jq1h0glCLfzOs688vZcl8j/32fLgrC1PhCkuvjQRhQG9kOVHjqAOkR+rOeO/rxD4Yf97jX8eyl+O
ALETKBLEWnW2xM5joNFO1lrJZ3RDSNdHv/c25CAfpq64soD+8LS4fCdqcsvknHxZNyrTwN9EhMHZ
NLyn3iV3cug/z0zC/37j/jH8f3wqOcXhzZc0QjnkXB4Aqhg5kyic+twY8r4Jis9a2SNOyvZhRAuP
SSie+ifcrIfWqrflMFNB1xsmzASG5+oTQXJXVtKy4f7t8ywP1i+/N2aYfJpdt6Yiu5cNuxMrB33T
Cpztdkif/v7tf38hLl/eoU3JqweF+MWyHQEYE/EqEYPH8UEv0ZN17WF28z36tisHnz9cysA+T59j
6Xro/wAKfvle8cT+NzFPRiyTPNqS7OPUUN42TMTPMJicK7/i76tHcjVe9rAWzIXC9fFXBObVGUnf
Llej2FLNVneKTS6ubDq/b3LSACGxkDeIOBHWxVUiD4F+G43NWcl60+TdNxIIiJB12QWggbfNDdrQ
K4/F74/8ckkXsg0PPYfWi0dem2onGw0umc6DOOAI0E6AZYeXv6+LP14FdAmHJl13fzu0mR4MNIw5
zdlUxbnorUfTjK78dn84GEqO3sJk2mVaEoH+x1uEkstCfz03Zzf/WZNIXw0TEp630eUIqJhljL5V
nGe02oTWXFkdf/p6v1764hkzkcaGRLVw3xq1rwziX1wAiFcW/B+WIDojwdsPg7ygU/Tx+xUKATO6
MvkAdLUCb2Dat3jC8tMcQ5/7++36/dmictMlB0fWov3b7dKSHo2nncTnTjozCw9BVWTCJJhoVfuq
Sucrm+bFHsUc2vK4a5TSuhC/bxskYdhGV/bTuTeAPGlFrnZzpwPtyia18ZgBcqhozCvt0t8uisZH
sFNJwg4Ea/9i5QeZyNAYd87ZhYS9DQyPA080padeDs4WZrZ5TActvbZKl7/1l+0YwBJk96VJSyiM
R8P9Yoc0K1on2ahrZ4Hi6qDXRroFbqodutLARNaExr3mxMMLB0qoBJTKRzds0GfXfZq+zk6KDUJE
c7IGPp6dY2AApzxrxMMcxlQqYxkdS8YF/2oxLOBGVptHnUwGxVIZfFx3ViXn1BsL7Tx47qOuVPlo
R2iXhzDSbnS9NK9sSL/dFootcE20YwXnKvefDsMv+7qe9n3mlGF9Zii4SRY1SOeuLfdFE8uI61r/
92KlC4byS1MQ18EyJUcT/vHLKUowAA1NfR7zZodRAqLNui9fm2A6//1XvHh6//dC9GKkwXmDIOeP
F0KDMiWkR9ZnPSckvKcjVN3nzpWp77WLLPvUL78dmpjRhu9Qn+043CJWfwTE7WOdutJu+dNlyMhl
CZJGQmm83MJfLhNkbTD3ISWc3d1o2Sth5q1xpUy8eBP+83NZAnyTZZBBQov64yVcD6lun3OMxNP4
JLzqRtPdOykXjEx4zOIIPN1yrv37PfrjRW2b4QkVKuv+YkeYc1owwhp5klzJ2InIVwNOKAnMElth
upfm49+vd/Ha+M+X/O/15MUopVG1nU0p18u6GZTx41QZV05uf1reFqRd3ZOuS/F78c6Qsqa5CJ7s
rGFDGAUekrdKEkNw+PsX+eMP98tlLrYIclvkDMe+PAdFhD55F9a7SuwmM/GxxK9CLvz36/1pj+Dt
pFtyAcrSiP24OqrcLuWC4z83xUMavOXBJnVuAL1k11q9f7pDUmfrg2sLusa7uNCYxF4dypwVAcDE
jna9uLIE/nSD/nsBOhwfv4mF5dHtbc55oa1WIkcQRcBoYNUwgKwrP5rNtsbf9uHlw27H/sNxkhmI
Iy8PtY4+2lOQm+VZJzYbmaTn3mWQwv2xIv2mQfV/GHg/3aV4WE9Jj1YM7Az6bQcZgKyIklEwcGhj
8/8AZ+Ue6spAGpg3i5Iv07J4b5ltiJ8K4zDGMguOBklfP2OjsOGVO18iyiQ/VvN7qmnOOUEz5Cdo
YKTfRQ7DtdiUkO8ZzO4LUtAfQDumjL3yYFuaOTD/dF7EtJHBOibpOZRDu6pxcGAK+pwx2p3AbPmY
49QOgeEPtyXsRtGIWYdV/JVx/duAJniTjFULUaUBS9PAr4jnwX5HGMP3FCkuYYaEuzwFNCVpgkDV
SKLzPE7HYs73Q9Pqa5LBSg3pMD5fuxHuuowKzq6DcB8HBEod1p35JqwcaFLbSRDhJh3NvMVPTJCD
VqMkQF+Ohzq22lUs8E2K1PZWnlEVviOxVFP2efAbwEqkYgz2tkzUAyl4P8ycoDv0vM4XB0PZzgQN
syuqqLtHOo6sT6DesAIDiwvZjH7j5mLTxBQvekpyYBTbyUazW/mpMXtCORS+K9yazQ1oC3VIgdzC
rq+svUFO7xenDZudJLJk4wjMThC1ESREpnMscHX4c5ZpmxojmQ8B3vGDuv/aWKFNLkRn/IRcSmJg
R2E4QYaAxGQL3IzT2MG+AfwyWTUV+LyoRGsVIIWHKL6Je2I75yo0IBlOQ7VCpCJ3YQWOxPOK9nPZ
2paf5kUA9gq0zk02ROJGhPnPigwTJKOle+i7voQ4DyyqnvH7E9fBnEFHuV9PPE1D7I5fQVgC/MDN
uNHdwN5MRWzulYWRBylpfQva3D3mQ93upUecIiqejJtsGzBuqu+sGGebicn8Es424nbRIPXsQudQ
IbcjGmfKNkk9vYnhNEAs7YvpqXIC2C8RDXgVRf1dEKhgR2hdAsd5lntyrN8QhWq431xuiltUBDoZ
qGSiDCaSQv60cwwj2bhN0R4aG1HGoEiajG/6JZ5xBfoVWXiXOyucbGKHMDLcF81g7YkegMKDNR3N
bGbiohisdG2m3c960L5Wk6R9VDvBLnBqcddYOROERkXsM5PzCv1hsldNluPpiyEwp2M975qsJtLZ
bAw8byHm6jjSHoqhdE9Cle22lcm4KgSK5K6Lx9MAkmJrK3BWbVSFt41jvWseaRjIsOTaqHBZ9BkO
SjIvvo5GwryLc/O6QM+5zTQyVYOWjAEjzkdKbzO+rdOoPzSBEXwKwjk+NKqE7jtW5b03YYPzZjh2
WI5ApxUgYzWBR9ay4CakeI02eRYbeONM9y5uI/DA6OR3biR/2DDuMNkgmiEn8zuUM0BY2ALWbipQ
pecBvYpS1Sc8oxTQeng7YFQ/FAGJJ0hBatqp0YOr96MflW7xHOZEdZj869a0OumPIKaIdp8d7B/k
xKpew3GTBDgjtEFsVTkhY1eF8quOMJXYw04Zk5e9IRVyWOXZQp3KaXKjygtvbP51HTeQTKKujAEk
1epHqGGjA9cDCM1yNBqdXTWtW+m8R1R5q7BZCMOuG4GIDrO12br4OZN0RNBrA4RzCRLX+rAkD123
UdO3zckOYmuFZgiYflh1jyHN9m272OY6NZfHyKXi6Qss23Y5V1hnZ6aEaRWs+BPBgzHD3tAj9SXp
YpNEuBAbeBNbfOSaXpIJAgfHeQv6iUjqKAIGkXjwvIEEe5syRvMzwwXa5lpaMbIprO9EuejrCkfE
Oq6crzUGrrUVp29D0bwrJPvMKZO3XmovpuogpY3mjyLgTQBDAYcGAg2yXKofUtL/JeRHrY2uA65o
Jok/dwyB81ZFj3So0lXgwIYoWu2pTkc+ZmVnaJUiZEm5PiNvA7hDxBXPTV5jxHILc2fjAF+Rn4ng
K4wCwCzReFv0hOuu8CI3n/mDPIlEcWLMi2t6DOwYn2OnwQ0gq+zZyfPPNuqul46syNOACec4zWV4
CjlfkYcFjXTbLbo4ZzFLYzTRCGByPT8vMCJhGEIo5oXowTwNgwKtQ9+IPPtYhM47gUmw2nDg3TSO
By9oaLQVB2qdeVoz4g+lXRTWPfoVWyU7MVjWhgQQvO48J1vszvanpDOGHaqF5hZkUXunCPs61jl7
73I4vuHUnfpkoA/40uRPNiHl98gg2e5A1/d2W62ClIgX1XvTDkDDuI046LC0h45GNN4PrCCYsixz
WvMWno+i7wZ/bhrxqJKIGCqA5h1gVCBzuxghJ6p/L3m2gob3vaCQ+1EmY794ngu8ofoQngnIhp0p
euw3HrNyr3S/kdjbrgDYYd33ZusOiwyR8jEw7pXAGAW/z0pvoAC/Oo38IrvueZJgHWoziz8BoUsh
UlBOyR78mG2TDQskoz5lnRY+SIJvMQ0nwIwak87emCJkJz4kW3GMyvEVxIZl7oMs4fefQlkfC2Ux
wnWlxM0RhveCG8bI0ovIYilg2VMtbtsMH0Gx4DeKjOeedk2wyhhOrx2nA1wQESSSgUg/jo41bkVt
JocGo81dn1ooFkILbGRgvecVQ/MGh9FRb9t2MxiZ+xoYPTDuOC/3mWSoimbZ3LoYpX1EPuK1gX6E
gRNtCgL6WT7NE/Epq85KEMOHRv8pBzDCcteLW8NCRE3U6E81szdGCVKbRrdroIhafD+XqDNz2ad7
BqzzvUIExf9sNuGNRaoyUWy2dpqW6QsC5tDnZRc8Nm1m7ULZWLtWh9eTYSzFWtCp56Ki793llYud
wDS2GsKZXVtgh1qXWktSWNp791hIWcJT5f1wa2TXbq0ZPlAl7wHYpbux9AFt5djyoGYUT5BVI1xr
6lkUWvvNxkqE0SKdciBpM9lHoz6zz4u0w3lsDfrZqKrgKehCWAFdNe7SwiAe3COm3Q6ZzXvFzIYc
uMDapZaTV9NO4ZMOh+CTFfH2QxaJv5jsbl+FfbChIaWerMVqBW/W3bQa+w5QFXQFo5lsES0SnuTq
iZ9UPb49jwlZ0rmPdkHMDUEyVEeDO5REPVTvJm4AiHnZcGZlsxYM+123GKJXBSVuAz+LfZa1tcr6
tPwOSVFumYXrK11DthonM2ESEzFrxL6jUkyIMAarkpX5iaSe9qnypm92ozcUPt0b4J7wdhrN+rav
he6nuvE2yuWmjXTobSWwwQwu+HpM6Vjwp2g/jpypGWmjt3bZ0VUVGXcRI92VVrCPum08b1UtmTHi
d9takzE+BuOk1hq5TXyG7POAUtZnLvbTFUQlFeg+jq6FfSo3fAEJKN/+UHr0pKP4AktKpw8F+7Qb
Klj/AzbylT4OHZHLXrwfkyllIGwb26oOSeYx5wxZcZBtSE7EDtKEgCVcauDTJA3OFEnWHuM4qz7J
Kk/21Wiba4Aywy2c2fYbP/y0E32KRWWAWbxJnH96blXDTzBmJ1ISEpyLafCERRTHKrajXeFKrGah
C0iS6sNAgxzVJ5EY3UtbujAZMaH6nircW9Sv4VbOVE2mstsHSDccEHT4xF+bhMPINq2n4azwnhN+
NvXVF/IAbsZRfkXcqPCeuVEx2UdZtbHpB4p58VLCAUDFNbesR1phiKxNYP6F7DeV3fYrqfdevorb
wDA2gqd04omHaHJrD7yVe9tyVjn+3INscYEJWARr8ASUHrON17CwSDp0CVcmmspeSUP7kpEEvcrq
qjy4yq5e0srgaOPmETjT2pqZbqJlyznmUFwHGcTlddaa6YG247Tp8yR6MBQBBBBPaucxij0onLX1
2A/I3sOIITpbvftgx+j1AwewX1VXOEFA/DrtF0OKbloxNnWPisLvYPZavK0whR+SDAWPRkXtZ1wd
BP3wBkhArqeoQf7bpFB5LIiBdCyBVuSUPLqdeljWlHlIlPPi2bgOdLcOQR/VGObY0ZYwoy9Z0BZr
K7VIoJpE4qfDshdiEFspO4k4NdHw4agX3VbNxF8MVad4ysHLJL4HNYqi3tX4pEZGCQNsgC1TJtMt
9AYyHYxEzreuoR7SKvvSwfYktQxz1aozsU1pmVdjggac4Yx67UeYiTdQpfMtLH9eD+AxcTixNPHF
Rc9UAfSgoQm+2VE4/nD0oH+YkP3s+QtGQBdtdAdMDdVtOEsDSqvTB+wMRvna5ljPROGaMEtGZy/m
yFxpAcgeKo7+IOLOuU+Dmqe9WAhpPdBsqDxV7tfNBDvDDbx7WuAAkGTzJXScdy1jdiE4gBxHwlhe
POFqu3rSym/eRCJWzEDcJ3ROraMW+7pGgheepkBDQWHiBGNnWEut0vYYdmijoxtY6VCj/SoI6xt7
QEmtm8R6uPSl2M01qoPBlJyk1KTtrGEgesOGy/SgN6O7ooMpNkYAEkSGAO/zFGQZYSp0zE1nXtMh
ETgwzHcvhAGgShi/ZABaq8KyQj+2JOyCKDAorsiIaDzcLfpkwRbTzXGbc65QdbfVquqkzfn42Apa
HFXc9vtaMo61pApv6kZips2lC8Qr7u7TXHbkxpC7C9jYPdljot3h5oCxOMhmm4Plfo3Yak7Yjkn5
G1MAj6wq8UBpi5O+jGBYeWX3CLXpnfSq+hC1PVmITTbfiOixy7Yk+iRrDkDcEZEaXyhhe/YYyh+l
yXY9dA2qk1Y5/8PReSxHikRR9IuIwCawLaC8UclLG0JqSXif2K+fw2wnunukosh85t5zCdOME1+P
dGujyZrGDwMc+WRxnPH7Oe67WQkspxae6e8ltL/wYowvkV5WB2kpwLvVYq6SA0tSSCMWeeiAo2Ip
/uLMmg5ZS0RmOKV5kKtoVuo6RIGl4VwD5d5V107qP8IwlCPIrGmTL6S5UeLRi8VQYLJw4PVfanzx
2SQ+S2HLvZFXDFBsU6MAbDGOVgaaBRIHoW3I4tVV5zcbCwMl1gy4q6sp9JRc2dk9cT1ZwcxwLKlZ
UXYCNcmqymshi28FM+6N3coO6/NyZ4oxIJVGfIZ4RdyMAZ9OYiMdSBsY3wkJpfvEDKO905TtY6w7
9hO/lLERNt/OxEGH2I2f0IVw+ZjYL1VqqQ1bIUz/cuiDMSvMtz6pk2CWufEpY12/ummmJ5uGNI6/
ReakqHCUngYTFV8uO+gfaviG5QS9VawQqKMDkiBoB2pI3ur7zh0iH1/x99JmQwC8ApemY3B8Iinf
pi4xdWNbf08gfl4YPUGkIBsFcGELeMnkEc/zbD6WdvyypCNRUgohs8TsVbhN58IvpoTXSfS/I5Ez
HiGS9T7uW1Krc56eChnuUM1W92gNJWH1VmWfYKDGV9vMl22ROVmwQC5lClrzaxAAGFvKh0tG7y2z
JwpWWbYM/UyGF1HI22n943L5hbcPvwZZlWfOmGGlMmFTGS3XF6v4MEoSmwt0JUETL3hLcG6dbZLf
NiVcAH4+EcO715sgIo4XKUqzVfqS11Kxuq9lYDyJKp8yqxu3ulkVV4rDgWQN2DdGG8Yb2sYKLpnV
7sKiz1bsAL3BUovsY8Fcui3LgXJjtoqAhgbIuDpjVa1lnu5lBSQ5svU/LPzodetl8erGgkllOn91
rTYwU/PsyJFrXVAjElAnRySWUWS0j03RT3TwucT3Q/DTxhgj2Eq4FYlmCbttjRdqY6TFN2utmNe2
/SG9eAXz9ZpxFCXf/n7R/q123U2s1ozpgMBSVcNr/81CQhCqztJuRPY0AfhbZnLmYPi9XMGAqXO2
F2CeBm6Ao+twKDDX6om0yBx85xjW0dMMBAvGymsOk/k+GFp8bzuDXOTMsd8xVzGfoi/d8OHWJGNh
YAYFYe1Nu5t9nHZGQMR7EZgCNpuqp9JXol4HbVN1xYeUIjwBFmv3MblG+1Dr4gdwa51fknC0m3gs
Xp+O+skYeDSRiPQNsBwrqAjj25Bqu+yq1NVPOrZmkFwajjQDfLPratXuf/Z/G3XbpVy+lLi3GciS
L32QoxlvUbPDj6Fq22odzuuuVsY9e33QOE7M48hHkgYSUxzGydw7dfLcYLJEddv1QW5K+jI1Tg8I
bZqrC8r4qDO6PS1ADLlZWs38Y7tYfwhHvod1Hp80gD67rINuMiXpT9RNIz8+A2FzWTOKQtnjsEs6
AmwjMfnIKBhUNbQFpp2pN6DRvN8WLuY5ctWgqAy55+U0toQTmFiH9PqotFP5pIep/T4tzjcNLt8X
lfMG75ncVjZIl0kpnYNpNRVnSVM+d4rT+TpoWnp3QjO0TEk+Bt2WZ7LHgHYmyhDE/dR4ykLEVlrn
uJgKpX5ZEgkmnbkE4Gchw/CJh6HR/OW1S94XrmtbqwGpCsTEWiesj3mxhiPb0B782KTDcW3V8YWr
zlyHu/oB+ZZ6i2tGE7odDvt5sFciWwYoosAKl5qQHYqaPsBiFv+DpyF2wRY1xb84gqpQ9nnxx9wV
hanTciDPJGxfHBI5HmNyKdh/moDPTGt4TKET+FbZFdQguJIVjkSeO1/sWzspuR/ZU8XwQpJ0Hc4T
JakcrEsvGMUtOkwyItHeMdMhM5qaXxxa455YDuAJ0yjRW6mYXrbsLaB6jHW5NTQjvuhtNcLdsxck
nlCS20Y338RsvrONVynX6k8rizuM0g3dP2gKeTAblOMKEXVEgvY/RuFqEaPcmTYklbU8Oi6MmXJF
s0lVtu96oQO8aIvOHzBw6uX7yuQauye9MrkZZGn9OZz5Z7sYP5CA10eiNzZll20YACofSYGLYYpI
42B4IL2pZUOck+wQgDfl+KX6/UhtoDeE/jIpl3b6NGhVy5IA/ixINnsbpmW8H2tNp1xHXEaeQnHs
BIoN3jgrRk3di2qj6717ql2t/rCWmhxthzXGdjaTl96N6VCM8SOuV3ivyefnrSHtTw7zAnCofZ74
uJ6WYVcUhUlgb2GEGzUNH+t4HC8xKWVpwDC66V4SrBn9NpWtfMF61Xtql7iAUjrA5U1sqEdohM6B
BOjyjVDTzuetRdIguvAQzUyMdTd+DVnNkv8ZkV+g4Q4MsRnvaW/Iiyd21bfSiIzGijCPpSd4S4m6
fJf2I+M7d6hWgqXlN079Xajld1YVGkGkES5ey2a8dhroJdsgD/sHIrUh8Djga4ldSOmZYj1ooLkw
282+e41TcagLosJNk3WK2tvhW6POFaX05DZ7yPSBm34yPKvCc0m0tHEBR7umyQ0ySXYtmpLrgiUQ
BaWZ7NDoEuQITYPEsxbCQqFB7haK+FkyeJ7laEgsw9W/MI/WkeRr+1akJ9Fstaf1F8BC4VdrPvfJ
hIQEtht4jjkVh4VLZJOy4G8ajPVVSHKDZjTaTmjALSXrJMgy7kjtW4ccipwSc93Lo403ZokGZTOn
2QtGNHZ1+GW3ae5Yj6TMfM+6dpqz7Hnhfd+pqKNJKWAgn0OFJpHnYo6zRpIIJW+nJr8wV3HG2Sd7
eChwNVkQ6ph06oWgcC/y8H2hGLvoBUsez56V+K82x/45FU73qcGW8t0ZRzaWUW3hendSM0gLOdxt
1ViOjp58Okb3GtUqeOccn7rUBuZgtgK4eapaHnCZeK5Zc8JUWNY3JuipW1+r48msADAxFx43VaKQ
KqYwjSZXe8UOVBGjX9kSRElrCmGFHYkBjM8YwFjjJB83eUn8R64x1mdilLPe4BCe+bQ8cwQdM9T6
ANG8T7ZwdzA9dAV5CjPr7sJgYENoAJeaaffP3cQypUli+wSe/YPjXN/Z7Ds8A2z4zSqc1A9R23mE
u/eCFx9H6UZFz4WQmBnQxjR4nxU4gMyBuHvIOh+638KmVzIypwqqjloN0zbZMWP0O9lTHJCgs5QB
S473hgPIY70CqSacvoCrpxuDSRGrGJWSBMjrVlcIxiU4cVJ/NKXrTrXERp+SmrGJmOVs2oGEPwZR
I3VpXd2NuZKPaRLjHxlUzXi09aKkNF7qxpvL8dPgnPJz6MEezJMvIlXZx+qimRnX9iYQ3dT80iNH
u7C1qS4WZwk/iPVd0RGf0kjMsCItqK8W0wyGbTFeQ42NbRFmNOj5hxpFzX5oUvfI4Plbxv3IP0sg
tpOWzWo3Rp/j53KQT42rMrENsxZ+ETy6JCct0iJ/m9CKqL+VRftVOIsemI2LmDnlqqaOIyUeLuUA
gtNuZ1Yw/ZtZADmHp1dclL4t6lOhZ8VFZY9k41WRE8TOId1mAw9IweMclJFaXI0p1281k3wgXSW1
otrLl1EjaNxIlQn2dL3S3/XXChgC5l9cwb1lpcfFdrOjUNdyu+VZsFOlhSbFedtEWey3hFZv28Em
wlh2pN80Zbyl5sB/X7k6R1+pblyG636YWu9amb8iGHV4q7s4II5c35PKY+3dSad+C0kU37KonB8H
A82otEfjgO1+CsauK87V1ALw65zFR5Y3AxqE0pQZkUu4keCraIrpoiyuc7Ij/gZ5iJ9VB0NtyjS2
AapOvGzXEu1ASKtH38uhyZDpHmtt3PpqKFoIgGoWXVpwyWxmbFK2yQ3Y5l34wGlikmoTakeh5dl+
kGayXymeNDcEe2mpS4NAikCQTcBocdfU3jgzyAISgzDcQoCA96dl+wjRf7AINUjWTJiJYe5WRozG
VWIOP3VKIbYaUeZNWtOdJlxyJ9VK9K+MzJoNwGUGMi18ImiKFUnRQ37XqMh2UdrfM2Lvdqlo4NSb
uXaR6Wr8MI3Bj0W+nLBgmEchrPpgKrilKickcqhN2s84SeogImTDM6k9SbktdG4Ujn6g9RlRFurw
ZAwsYgBPdER9K+iKQtkFVrmsahkNa4hmEdTEQLDduDNxL262LHvXjUQwDGa8G/OR1fLytjRDuydR
oApw4fePnM8zayK812nT53tDC5Nzrbf1CbAEZDhjaO6MFB22WXNPWbewhW2i9Na145NJqblXJoNp
mFRMAsDWrbSpfllu211mE3tWaUtx6GZ9fqqHnjETNYVnU8eU8I2MOC1ubSycQHHHnwTAwXs0luTg
zqsNnvx6uanH6KcYZrHNnCSkXx4zltkqf2FYsWblaN5pIaIvaRnljggqMlJkxjI3alIvS+3hiv8A
NLfaqFxhYYMONHKPpNC4R25h/RBlaY26ooDnUWegzLmJly6bdwxVW5+qviHJsh4vpVZke9tx+rUy
VDxyPSiOe2Xea0pdomcQVMRzBQ53ZIoqUuslr3t3x36nPdaiW7OfGpV+d8DIJSTUv9CFPFGFnpKM
07Weogpq74oNNtyKYBH3T8m1fy1dCHvpfxZyi4NwlPxtNMzsPszz6Klt1Af4sM0bWYFmkA2sdHUr
Ko+pm1lH0FHJLi2yl9S0c1pPTT11lj7xAUiYFWUGfIJ1DbsmdLFiRJbL6mo+6FYYvWXR/EPO+Qe2
vNjTuPS9ouqSLatTdWurlE+mQrzCChxH42KrtyjE9uDaWbetrEXfEFyh+wlnz6XMu3iTzTOLcTG9
DFWOJnLNua7YmV5HERYQdDXlFZbmATX3da60ZMsu4Er+nbNdButz0GXsWzOXq6PxFQdeFZ9dnuqO
zky7ujDJ7ujfM8+cmMfZLszksM+dH2o0DUKhXbEsykCtKE57mDuoHMZsfcJSIW1+0pCRuCFk2H4y
NiXd8DZ2LY1Xwfh0UrZ7tdU2gCjXbqxR3xdzTM5uGZKkVzu4oliCJ1y0yoiSi3lAgm/H08ySr0ud
GndCnbKLVoMEXGJMhkscNwHQCVLdqla76evCwC3pB00UthtLkIWWE7RyF5FwMHaPbyMz0i1fsthn
0gX0Reus/RK6rN2FYv6FkAfWF4G/T5fhhW4KJthWfiyh2hDy6g93AoURj31/yTis96nCrxMZzHzq
znxFQBCvxsZlvxCy6ImluDvjIt8EP5rPPIonrurhSSGnzc9k/IF+B4KriWpySGxfi+Lx2alsm98C
9qiVMU6CWiMPtbSXbQfjxJHDaxWySUxH0ly0tk82A0ptn21H6DntUARurMmD3ufyoVdDueuypHwG
1mT4hGHonhZZBKNBACu9sBnFp6Wr3X5wZuM90mb5otROBLWvIvWMZYmDpzRnioc8yOtopwInZjw4
N1RBEEcBSteiv7dGuTwOw4BJkfET2HSihNFJXwzRdF+EGZVnJlEmu307fAYuw7vbjBDwopJRbAJJ
hAwDScPZqv+yzqHLwX75vciQdGbNWfZTnNpbIzYYKLJ3rBTTq1ykWU0JZy/9ldX4FivRM4lBIPZX
Yc6UMwEEcuIgSxPjqxPxf4C1VgVNx/qQlqj3V9DTzUrH9luVzfAKUWjwUjpciL5zH9CckA4tuVg7
R1GvNIgRkO/e9vpshHOZFaPv2r0WRC6qgyksI8hGQn/WeuNXtdwUjxBBmJNupJ6mNeHdxTq56axK
u6fUYxspWF1AgSeDQ6fQQcAOnZVFxV4zarb4ypDejHAcPELDgEQWbdpvBjjN7+if9G0y2C9OJ/RH
w6z1Pd0WshyRNZzwNVeLY4WEbjfLdh6LlMiH8CkBQHhiW1i8SAs9RTk7+VkTR+RQ7ZrZnL4B9be9
urJJIKzoeEwHKRmrCfXRyD6R2zPBuYfyRgXgEdLtqcybEzAuGSv/8TUttho6IlaIl6b8N2jpNVwI
gZYPZKmCG1H1E5MZMkMpVaIfENLclUx7c5hd60bfIeTtBXHj1hLt3hTPJHIqyXPastuznmrtZFkM
IG9RfHSmG2lXvF+3Jgnx4f82JtKAhvLuDAY/JI/ALQiajk3iS4gnDgpD4UPeL/leFD9kpdNwbRKV
nqE7M4HUFpog9SSZeZZ9kLTcLSBheGZfpX2v1BeDbqq8xcmusxnrWYe5IuMj/y3Gfc70qVM8vWNB
VZ1nxknJQZse1qVzz3oxHwgER/GVccO18g/mEKXCb6f4MH/b/jwVPz12aj28LtE/rWjJsiEVw80e
yrjdRtVzZL4rzVmr04PFxlqYd7txt1x+5ypcxTVVUPP5g3z1SRA8qf126n5mJhdWhr6RjkodX2dG
Ul0UjAMSA1oig7qLkXY+7rX0aM4nJ2bRaua+Ze7V/F7WzyUvUEuLfXEkE36If4PM/dogBtfxHOn4
1fCzPjsR/9FeEhUIJGGBoh9Yzq1q31SOzajOjpm+G7UT0R6HIod9SPvM+dCr/9KYgDjkqRog1hlg
2PgURrgge4if0w/n0KaAPNczhDPrYzty/YDOzkCmqOVrJQ6CGcSim5skHDeNcYwRGvG94Trx+amz
eNtoDwrBl+ZHVD3k2kHGPysbGp+iN1p8gBdFJx3m4hbr9uuD6cpo312ijTqLgN9/pvY8T6+4KTfs
NzrzEjq7mjUWThkFLY7cpchnCiuQ2k/OHrXgcoVWnCwKcUSXKrwmJkE4SLWyi8N1LgiiMTu12VY0
uqCzkX4VldKytx3Ml3iwygNj3S8907MrzL/AXmirsstIsKtDohY1mGwnlFDmg2MpXmEQs5qTtcnR
AxJZnEO9OcVQ97R8n9vlZiRJCYwVFHYiOQCUoNplq7T6E6aLQWaMycHnvgwN56/LXi1nghpuzOEF
9LDPZthrKArTbEcoPM0T/ypF5RwlOKKfJhZtxUUQjzHR2lvdewoIOD627Hcd45JBXXEzEFDyZk0v
qvvYhLsU/eVS/zGY3Cntq7o86u4LMvIl/xuhx7O5qhptJVjs1SFFjLZbYwl0C/T0/JE0LwnRbIO6
D6PpIEbVywBYNhXmexfINtN6agZWB4cZ5Y2J+s0FO96WT5322hlUmcqeEvdQ6SsLH+5/8msCMc/Z
qlT8TEwYNvVQbgrxPQFLK9LzwtPqk0MdMcyZQw8hOpMk5QFhkQ8fb8Kj4Lo/pGtxCT/Y4gftnxeh
jl2pDhqT9kXf9SafG4fuzCb+sIogTVKs4os7axQmHIt8B+iWfCUvg6RTXgfUZ3A5N054z6wH4hr2
mfGpoxGfS7iiyBqi+rMaMHwMz5DY1gtxWnt/Ez28ghKg3riESaQ5hWmhoVF5JlVSpUWEQF/OF5Mw
OAOX1RS+WS6yjDg8htBS7XAjkx9bIQvBCJT01JAB5Fi4dYcHDaDZ0LIJZ1NE5crp3/hjtZxa4nBm
ssxiy4+M17IiuZhPZKLvQRBQCVjSW7adPLBnEXXMO65QR00oAJHzKfVVhTpds1n6hRJ+d0PtM1Qm
beYi5oNSvPXjP0vdz8VOo3bKIAG6X5X1AFPAS4CEZga4RnFsaRBLa1cS8jISuZNpgATu3K4JYDbL
y0fFm+x/C2fu2Pxrs2fbOtNlbKz6I+o/kJMFFqoBFAwoLq9Lirh9PyoXZ9oDqZAO78NDT8BO8a5U
H8yr/NqkubW/lO4pWtOVkm1R7PT0tRv+2WW9m1HYIjZA3gbakQYIeWGp9EdowBzZwJWKLxLD7Q74
YnVgMQMY5Kmr32bnVMBn/x98QEIHXSD/MCLG4bu2HtbYM1fZW+Ixn/7YelTdD/LaPRBiGudio+o/
xUzGm7ubm3PacIVyiksYtzYqRSPdLcVz7yCLXW7CeuB221JWe2BSwr+GWckfhFLSQn+lsiuj13S4
q/N7gTZEkyeFUiuyXUkuj5khz0g4kQRo1RQFU0BqjTzmpK/sePoSGGNFYLMh4lNj5A8jRksefLyl
ivHEeB9GhIM908HiqrnMHlNsra/JSIqf9c+efjtkJymgYGuC7boA6ueR8GXw5vRXYeHgEM4ikVaP
sekjIJ0tZcdYkYiBN2RlgQiXK7Ehu2USt5A4XRbagZaBu0DulIv+Y9aMbRcdCuedTQEddb4trLc4
/BVX6RKhWuy7L+fQyJuo+Q8nWubNUOwkqziMTocxPogBkSGE1ng5r2KeYX4xOFWzgjNjPSDMn4J7
KpxIMIwf7AKbKZlR1aMDe7/OeMgfHGIusWEETpVZ7guCVzlbHA0j3/IRWU9df07dX7jp+XCMpjP5
YxshL+ubxiqal+jgUnfr16R+DHU28ZYdkJ7Ev/Zb5cFMrceQZOy+XUZhrE+4elqvXdG2yVeaXWpE
BxBUFhH0uOisq67fZu3QdnS06t6c7O3AtWE4R01hE9FtzfQq2I6Myx1tKrL069w+zuOXrfGN+ciT
TyUmHdpBT0/YR61c+sZn7R8AHvTU4WO0T0v1AJCvYiNYx+cxIS3vi6GPUhKOnh+K5lk1UF5+qfZJ
mI/h+EL6SBUdFmvbxqeieCQzAEiBZxZXl5FsNd7y9MFEaJvIzzyRfAlOlvMyWLuJWyyJsLC8WPpz
lD70w1mNiJZGJiXfU3GELtMvDvVKkOB15xsKdfLR1UkovNfM0weL9/F90W5uH9DP+Zb8x33Ekts3
uMxE+DuJbGuUZ4dYUyuHnK7mQQtfknbflPc4g4mog0tNzY2mbkWDeQZdVMjlrK6hQpeCHJ2oOvT2
Y6qO50H/jPpwl+suQ2qSh9orfY0n7Jbuhzh1dheTusOfTNxaHVCsUzYztaYPUIRKgCrNSXwloGBj
cwE75SPwBASoL+Tmctqlxwn6dd79SxBNF0SQz+Wh0H7jwd40+lvKAaCrKVby1GMaXVDGT6wRo/G3
n2NfSWZoAPMt7QqAQoxvNa45fn2teyUVqqvHQ+8+rMneRHBsF7KWZiqOyQ5swJm1eNIFcetj99hH
UMAXk1Mm8tvwY7LQ7I8vYX3JQ8tTGgJ8mFgt1t/QFf4SY5X5IsW9hmJfp5wHFbPLVvET9da51sPi
ZmdZR9vR5MaKik2ooJPmQx9JD3V1BIqCE6/XX0j6DvoqB1Ad/TMNdlXpbzMQxW6h2EdHw41IaHR/
HPDHstPmzIXdzaS55J8sEbWEBHfazJDS9mkY3olqEvIG6RrVBSd2uG3LH4PNOshJdp1/lROI3txp
YQh8NqUfbw4Et24H7adp2k3oEiwmQH71RXuomX2qeHM2SCs7V3lX0ulQlf0Bjck64Y/+2pDM2b2G
uk1xks08cZHFz7MOfrRqA+Z/ZwnJYGcvFmr6v9ohj699lcJ41bPma1EFGeudZxo/TfEXW/bJAn0f
QfEp8vexTejT0bux/2PJvAzEgD3UChdv/Jq4L7GuBX2Lrnf5nhCEhM/l/Oc2JAhhttE+esiaPT9x
vDeXQ4nNZaZXzMVnRDJj66eLuh/s4dyL57HZioRaBZJVqmw0dsF0PGr7QyZd33xZxr2pVs8YW5pT
U21z7dbbcFQPlq3BqvcxYQTIJjxJjSjKZNcTrDei6tPVu2xPvXlq2YeL+KcwLG9idiyVg86OtGae
m2ovtn0ZFG2H6nOj0ksBq4Exy5PHrIIkwEvWjoz5Tf86GVDwe2IW8/vk/BAX9L0AzDcLE/LmtTKe
Uaxukmpi/PPLGW+G11Y5afahSHd9RvAfPxv7cmt5dK2/npRWxv95uy3it9EOvWXkNMKFdFT4FrEq
IMfgzObZsH7LqEYm+syeJEHnhr4M5lOa/6nTRW2eLYSq5VlL+XKmfKHVq6jRe+3bNQ3BOdUdvY91
Hoo/Qwg/IrWgZWyVPIuePRPA+Lp5CMVLNlreMF9lE7Lnpyx705B8zSCGbCbsNH18AbrwYgOlrcqn
YnhVmienfRzn3YCVunQ8hsAMz49Wzh+oH9ruQ6eDMd1Tl6iHiplGNlMBketT5K+kbN6m5ForJ7yC
5Co/5vapEO8pOOxllp4tyHAkhSeG50oU1qKxkceXZzBjLRBPxtR1avo3ID6t+31UX1LC75KKNpfb
uyx/XLj5pB7vEm1HNJqhk/EMyDea/SYloC2q933yOlTk6qgta+t/yfjlSn5D5AaK8V7q30077GJj
9g31AAIeMRff48Xp771CfChkR1Gh1IBKLFvs3OgKFrJBRIP9wiT1Jhu/TRR9s5oBa+vPmLqODB3C
DR6/VzIEvIWTGlF1dgxdRvyKc8VJ6C1Zec6rmU059kemPqQ7JHOgD92xgwLI52G3ND3ZmqLTPhhw
o3pN+QvNJihCICGN6WWR+ue0aJH0KQAp/OFGeIcYyZZkQg9FuUNRcbTlvJcETqiroImAIPTxEqB1
pqsopJd/WqjfWrBoYJRpwdyd0UkSlNdogMFvSnPfzLzs9jwenCp676fq3TSVvbsMgSPUc1URoVgv
HkOxjZjzB8aagTFMR0b9HxYFonCH42ikd8LP/HGct0lN4rBuVzDiROCE6kE6yrnIolNsKNuSvf+G
pcZvq4htX0yP0ayywmdTNereYnWHjrcmcTHtF8YHkhdqCaIruI3bTZIpHuCvp9gwfK1VL6XRfE6Z
IwK9Aj7i5u5R48JF7O2Rub5pFCNYIEF78HNx9/3NxV12T8IcKJERJ+vu2s3l7+yFHsYk22oTdgF7
Pi5LtEcG95C7LIgMd1e2ZJ6jP+607lIW7PVK1vN9u5/C8EFPBvBNwBv7pbv2S3GCTu9nrPNClXAV
Zsxkn54cDuhNtIQPSAkvE0ywMrLe9FpuBi5NmekY/RDk6NEJdxKxB+mLBmFv0peXbukClz+jIovs
58hzpzQwOTgaotiWeUGZQ/BG5KKsWHaKpZ27qtgbHe8pWsoxFl7r2AE7y49GcfZZNV5abfIqa3zp
iLZinUkO67zSaFVtL9rpkaHk2zj0RzMLfWOB+6mR9glqibZn7WvHitquYzpPzoczV0h4zZva//Sh
tXN1ZZ9wn8SqFVjsmgmzYlZEOHa93BWLK1jw9sp5OcU51XuGBU4K7cFQh0D8H8wC/dPsfGRlXhy3
+6aTBNHIXa9OBJEgtGW1R07lwdYrX+D+M7L1/eFn52JGz/zrkmQ1avax0xYf6NtVVFRsgz4+DQyR
pF1vI4WZnMrkZ7ImP2cWz2jqV53dR4LNa88ayECmhvttK563g5jI4opCW9voqM0MSkjiWAnmNQn1
tCYTWQ2qj1Gmh2zMfbfND6paYu5Md81UfrBOzgkzjiN+G2XbtmxkVrGhXkIoJ4TDt8cJqGi4ZV9M
9DYAjziNIIRXxCCF3AaCvlQXySlzRhJGol04TMQXuwpyoibIp/pURZzlzvJiInkdJAVxA+2csCq2
YMMaVeoyDVTV9oSy6JDNAPNx8oVuTENCRnW1HNAM9bR1ZGkK44k4LORT043sl3yT4kEo2uit4csL
Wh6IVn8vDRvip1nUW0VLnwz5mg10eR0Oc01gDOTj5Mho6idLZh/pLBABEjVtlfupiEDsU1n1NWUd
flCUjyVqs8Kf2C2FWn5uWYrVkiOZ6oevR8r90fT1bUYu2cW8FFrpOegfUK7i5kYCvnDKhwnpRbwJ
dUOBQYNjtfGxDOUmDWu/rFhqY28gagotJLTviosISiJ6a0b0dRC3zl5nwAr5NUiHKcikvdEzYwdZ
39et8kqZecTkS6dFUSwVLwLB5+iY2luBXwijpY0HMimZh5kEBLImQGWQVp6VY8qSzdFNh0219mwx
caaF1u1Nqt62L/7A7hM7ZSzv2sjWbZgvA53hwli2tpE7OwCwkRg7EtBvyYkp8A+VfcZkT8fkB+L4
orsOAtuG6Up16mgIuyr3NGXccjIcDPR0c9f6OqI8d8xf6z499lOqeghlb0scEtJkFo+VhT4R+QSd
Ie611CzfOxxp9GusWwzEsKmmXpqBkbnDD0qWBX9EsqWlJFvzceMd1qxgTFkALzxFBqN4lPwwnDwo
hlsjtDe9cJAREK6WC2xk5HaOaMJtBvNZbTAzwY7K85wRNyVjOm6QePFw1jzmJQxqSH/5MhaeUCzm
GmnhE5uwq1uVaxf3UOz4aLW8aFr79cYzyvKsOpiMNU6WqiuRKelk84ofA2uJN2emF5ts/lUHyTRX
qUrUVy5w8Xfdb0UhXvPzKsvIA61Pk2iDcFEDg/FerRkXjQVAg2djEw0AiKNWP5Xm8mykxh5Z946s
iifQwHeWw5eaD2eYxK5XgsmtmImm4z4mYzaSYodjysdLFrCfu6uSUpV1pIM7EJ7P3S6Uj3pEHOqw
ANTUhYYDG4aIWSC7PimankkNF/fKo2vQvo3lQVKxE2pHoJw1QdUmhrprcTrr9s6dvldrzVDzq+F+
6BDnkgA8FL4UmB34rxrchURSCpvRgujd/DfD+0Np/8V3jwMW67CJ7Fja8j1H42jk6W1kQCenmN1w
ickrOiVts8PLz6JHemLKbqZZHbQeS9x/JJ3ZcqRIFkS/CDOIYH3NhUwpU/ta9YKpVCr2PYIAvn4O
PS9jY2Nj1dUSBDf8uh9vp5Pwi2ei3+ihLGnZ39/Yvrhx3Ohf7+d0dpaEb7LmpQVTvG3apR2hyfBS
zJG60WzN68R9bB11ID3P33KsaR3EZyg5kLzgc7EQ4tUY3DN7/DKYCPeJ1QM3mWeWQ/yBjWC9FH2U
XXJdNRE1o/BTZulr1Mx3qtKkB3H9ex30cb1s6aOpPSExs9bIiQrSPZkXrBj4OLiEE3FcbwsVC4wA
KcfZtFRBLr9EQb1tOOHmgb3AtG0TUsgrzQit7FsaElgFJB00Bg8j98Ce9ZipmZIgLGsJl1QRrefN
tLkE4x1dsyc4aJdAL/rMou1vOMvYy4vrjMpI8uTYpf6HnU6xTgb33pgW+TCEbtFG3GnCQ8BqOfGp
SpmA6wZ9eEi3q2O9cJcnl2pznfCH8b6vEm7gzlV2+b9Whj9RuN4NwII7aq5cd2QubG7NUB6pCgQh
SEV9Wp03Gwwz72EJsaJtIhCako8Q44gBzWRed9JLaR5EgG8tvti0qSsEynT7GFpCkIvHZTYsuI5o
y+3LjFGOnq3CB6FR9+kRb0M8C6p7O5rk2N7HU8X6dSRL3sxDe+Nm7l4AU+hnj6HbRV6BlrBKNHE1
nYKqwV2p8ZoXjVsfNUCVZ2shml8QpbtvOx8wcVFyMEv7KeIF7ap6oMgy3NZEk3hywrYLY8oL1anO
MyKd1HV+F2P4xx7s6N72enYQDjTD91WyxhLedRyLYHhrsX98APOpTobo1sF4Gk+0j01IAkg+JwH1
Hbu+Lem8ltVD6+P/wkAEuPqUZGlzdTVUUSIMFrcd71NPbn+hbON7LUd9Il+YkxdvfLplhpKysix5
CB2HjGe6ZjzTMhM48RDyBKAKO3zvukF8OksaPgp3qcu9ngdxctG093TaZyenQXEop6S4nYR320XA
MNyBLPUqjPNf5d2ZgEt918MCOY0rK0pB/vLMPlYd+zLAujTi1pt9YsWKPCQeooYYvFeOd7X4oVwG
f21BrYYMA/FFjyB2rQkzfNopdn1FmtyOOZf6utQzedRIsHoiSP2MJS27oQkU25JI8h41ti9e2xqZ
zicTnh3yCOnYiSRYF0FE56kAwBFCL0nNo+ny4NuvPSAli0bxDKmeBDflPTiem1DeMloYsM3ywu4/
TlP684IlAO4w0u6ihGSbDWCm/g6ddY11wS/OrgB3kEj60rNlUtxRI7rOBGaA+OShqDxM70xT9HWT
eXwKVtX+K1fF9TZvGy6grvAj3NcBiBHiwmJ5LXFLHI22X+rZ/O3sobhtPOeu9qrk5IYTO3KYIx8g
bvjUqpCMsQdb5THKu+DkOSqK18E4n+yfo1dsyfM75Bc6ISjT4H1YpsswDlOc0gVzsSNfv6lRsAWO
6vWGKyRZHoxZTzwm7mMDf+DY2qL/a2OSPPXrPJ0btqbAVf2c16RI2OwMqWQ6N9L6G/hNdeOUBHF1
zpWCKMF/T3wDiYITrSx6Msu9zT+vM9+lDQVlw7Kd5SJf8rAXJ89gIWFs6UrrFruKjS49olV7ac35
5KAHIwVW72RnN8Pn2nhxlNf5FWOMONB4om87wqiMYo2abyZR4/vwtX6b5ok0RhQi/9lR+0ZLGZPp
ZHE8l8RZ7F1VuMPJLci8414cXTwhnjq124anM1HwJ8qH6riFvqAATD1hxBKCsj8ykVWdN6NhpAzT
eRbuHUoU0Wo5eRrYdy/8IziZBMvv1q71vdB2ytk5b2toPyVZh6ZwGqf8B4R9jqfZoAg1ZURAoWf1
lQGIYtPRUQxXtfxtHDmGUKRpQazqha/tCONhyXDahiihRaGXB4taqBzt/Fbn5iF3KOVyc6j9RcBQ
EUTduWvLb5msr3U5k125m3L/McxASZLGBMQRzQteP7w153RoOcVF91IwQlHyknGK0q5sHrzEa57K
WYZ8i+gc4TLqJjdUIG40Ccd7s2aNoEkxYextpfZlEpEHGf3lUQU1fUftFGLURV04zIIG0ojbq2b0
/SwXpyVjKaYb8wY8IJti/urDTT6uPW8+0ivDoG4PNaVJ1E1W6V8Zpb8ZTdY7Z27azwpNyF3e0qpD
66ZjHZxGAs6AdHm6J23K2VYnyb/B7qtnW4fJj1p8J2UfnuQ3QRI+JHz+Xoxxh4trYSysLbqXwERG
HCXbeVGtznH2KIFPIIExzboh4dNqGKcboG8s9VMqhw8MPIW3tzMTOVDbta+P41CBMSDn2p0lIaI9
RG3U1SVdWI4UvT0QvkVlLWaB2xHNiqayNIv5taY3FuXDVOzwTZaFwwO4Wo53MdAc8D1xSbhWw2c9
fMaERg4GUNld7+IfFoxma0jfOxZzFCafVqRSWczLfr9+WiubbtdYkmfC+73MPC1K5McJghJuWO4r
IN/xkGQWTvYBdauT42+zAUkAlI37fnCT02gNLrpP0cd6GcGG9GHCtGGcmqkb45XKHSIrdcVUR3CC
+ZxMHx0FNhyrLPGJ4WL54c23yxhfLO+QrkkQsebeDSLnO0RTJm5oimCpqsCgubGWUiv4Wok7HCpb
0w1c0mPDABchUCXkQLSqmn2XL9CJNmNgEoFXwW3X78dsSPEt+E8pcZF0n3XYJfSgkh26VtEe7SpJ
hsO0dnedUT82gO/p2Wcgw4GQFI+DkdXNOLjsiEgouYjoNE7l40zvhBUlb6klzL+aTzkYMCn+0AL3
FxkrOnam5nrFtF/uo4TNX5ROt1PwBxcv/oK6B/hoW8LCZAvRnC96/dH0nngi3aA/gQCRvN0s8yYU
v5VqC3nMK+Mw+CloZCmksxuWBuomXHHcuLCeH/vN/1gIRKqAu80xUGUdVylfYVJZhJTdMXrsK4GX
cXQuVTmPD2QEOlyWeY9o41skbLrqM1yr79QKuy9urhp3Ulp2vP9MJtNAueSe5QAZ/rDIyjtABQNb
2S4kSz+WD93q/0t0vs223vyNzfdvt2CDmvvgIfKt+S7JEtK8TsRNKbD7SR1Bw7kpbAZ/5AEhY4VM
hbA/z/62MY8s+yzbwvlK5oQWOT+FQ79E9SMBSu9aa+ANOxOZjB0oweb3Gjvskbw/2gHNptadyLBA
hoY6XeUFrIjJSuwLG17BtfX9InrK04h9NQ3uvHY+Ij9d4S8+XJZ0jn71CucmoAo/9rz8IUXZ7rWz
T8VnorhKILQkbcZ6gArHH8oEnwfPPPeuRiDspkdprGszlP17kngFtoceUUBP8lVivmYLMk5/azHa
7I3dN6MotG2C+p2ykuzOzVL95nEH4R4/I9ZKAuqUzz4tXftMsOq1CklPuQQm+Y5znO7Wvv9QsDDv
64Lpz/UtSEY5UJ3Sbc2vXmJQ/SaM87qSD6wf7K5679MtJLYErLQaYzkBpneqnaEk1fterywHQj4Z
IerErp7Uv6qpf2y3aBCksAj5HmvoHgYVL0yR6mnfSQsOg81jmpycPNFHyjNd3PySYdsostMTM+m+
763m5Of6t5hqqhDGMrxbVLo1s0QYGNwCcNuQIR4u3JD2gLqgpo1SnLVs8e7nU9Q6h7mopcOe1XVo
4CjGf9QG18eqZLqpVrzX1Rp856hxcdPmv7quIU6ycPnpKmvdFTBa9noJegSElX1HCPLi2CxZ/d3V
dv0FIm3zc5cok0d3YGsWpAEefN/tOLgFpec7qYPumUpzh5u9nfUrfLXiFUmDWyefMSwJIy2geZtN
/dkykbfEeihdGhPD2bmhVM7w9icOfsNhSQDqpHjF37l/+DdD1wGXoAQeQqopw9ijkgBxAtDsPqFE
9NFJjf6ueLXLoxVaH2bx/9Ql2164cU0MnB9aVDB5P5OsdLtvhHkw0zi986dggPZHPFIbO7QuATZz
RRxfWeG+2gQkD1ViBcSRhIr7ilU+Y3dGwsF+lxnNRmfMIy6dieHPFPKV4LITHKea23Pcw2O6kd5K
/LcKl/phXNDf+iAa+T953J4ku3H6tYq7rByf1oFwH8OcYDIre/ephh/IynWx2ZUyPO3KRpP+J43B
CorfCe129SEfVYCG0r8tvgmfLNqM4imb6kvia3FksunROmmiCD06N3aBm0UUcUbDT7lx2bCeMDFO
gfWoQUr9hY01X5XrThcpxuEmncPkgPSDTBmp4Oy7q3uwaltxF7H1lVes3VcuzxpYLHP2MSbdTZHf
3+RhHt5UA2WVoVsQXTWqRTZzXBYdc/MwGI6WekJgQ6qUm2hM4GgASYKcZ2Hz3A6OZEqnT4g2dIYH
2rtvG9H/Ku1xvO2HqHwa5yK5E3IqPuyAzk9hLL03Zb7E01KydwJpdRuwz2A6pISd/Mmw3Lqe/b3i
UrOgv+3sljKGuoism4mw+dlNhT56qGP7IpDdGYkEw4KwOc5D/mpJJsWtaXL/S9vAVxcvNwcB6OBg
W8Vb+X9rFxZBQgxE9yjQ0cc5t9DYIieJncn5WbX69Bci93ZhL79DpJuLnMlus4lvbynMKF9WG0+d
Xc3zFUO3r/YkU9g7j/Xr6uUAYHw0StfCRmb5xZ/OpZndZfLajZFy/wXK451klt7TdLw8E+ES+5lF
1Y6cmbNjmY/GWt/m0bIxhKxuP5f55lifKg7/1WTHEf8/rB/mM5WQHBrTzonDOaJX0Wa1qselg46A
huXha6k9deTth/aRdMFlCBzxzwjizeOsuRyp3FrjnCH8bwmQ6XGBCnxos547AOyeq56dRwptf4CV
0SefKTZUDLoRk0Ppg1qbmiSeg9RlDdFbL11QeofSn0nLJLKhzw87w2sZDcmnr7vsnYkj+hxbd0W2
nVbeOTLNsbc4QcYPZgreh9otTi0BG4J/JIsRhvr2I+vVyOauLPcj6NJYT47/z7cfPWyOK9nS574C
IBnXKdvCLkphbkKjum07pFwrGAwZTCZwCGvVp2t6sBEtWQr0xiX/oAFs4VJCNpKWXE139YqsswFW
L77VIK5k2J2Ywbl7I6DcNlbzC+BeeaB29LUarQ8noq8Jj/V0BV41vGGJHu/ZTEvSiClSllMml4hw
HxnCPv1Gy6G6Gjo0mfZkoPipS+/q2g5f+2rE5lYZtJZ18K48aR18C/lT9YNHmEDX56x2V3HxRNqq
v3Ng+fmxLcLxqoPUQXEX+WXAxHULEsSc6sk3+JoK8DaKSGlQ0ew5FAuak72IieGXRFOyj7hzy3MD
mpa0d13i6EBpmap4qDlvj547h/fpWBjEaUdeepcA5FIny3nFG//isjXFgj9WMTMpHVAEEK5OubLY
LPz2ICLLoT4lgn4KxflYrZ11WIPABGhMNvb3YenkLgh9ME2l7WG5XcIPlaPGl0Km5aGR67tcJUsk
IFISyTRJ8X4uWJI66ubPynG+yowP1dItbB/GfllZfhbd8LnSEY6xXrTYB+o5E3vRaRhOgSMfQ2eY
EN6Fe59RwfqU2MCY5gmbzKzZx0H3Wo91Ng6nwqTbPyF6C1Sl/ggHzW0cCQgIfGcHlgb1Xmk3OtZr
Wf2lonS4ll1ByXiTVMbfj5Jd4BD4zsPqdiHR7sGLO1WEx4p73G3dZYrtH0up0W+YFDLHu6eAK3rq
bU8z2ytKNCw0O4Nhb8nhoM5rtb6B5G3Pa2ucR0da/j4KC/VIUruJO7HCMBqd+cwWoNx3vpv8qSam
D7RKZodV2ieSsBg4Rk77nDr0vWnwzCXADE9V2DpUJ6CukyDHsxWGDh1gHgPcaL5MMXYPRVN731AE
gLh5yPk1nMeVvzLbvnXurVM28q76jA8HUvzTwZ+d+m7tFswLsuRxAmlIA/AEX6akBSNuFicnyp4m
BxX46Zss2Mjx/bDkuz1YNTF2ZV3DkJuA4StxQrZrT/No13E+N84jb8G2gULZrDNUUSho1JtMdQQ9
SP/WfRLuLEJoJyTd6ujYefYxB4t9W9t6eK01TwiuixqLpU8zsWWxJ61c28LBmXUwUGEhhzBOAM2y
FCub4beT5f1fswALQo/XNGLT0tmndXffTPO37fvpPVNFzXOFqzkaqPY2/tqcI78zj2vX+BdywYDz
WEMefOXBmZFpQ5CQrNwUcsJ3AzuPduqpzU3Zz0U54leuKNCt2pGcTg8IGFvfavAkA1IGUkyBbEPO
B65DnI68bA6y/bZTZ8Qs0+0B5gxbFkQNRdxm/SxT7b6NGYObyYhoNJPyAT6GUVx5bn22UbB2Rb58
wHRDE+eGDJjDtxEwqFw6BK7o3ua55CPF2MJCCAwMcfr55AJP/JdhJdtVrUnOdk2M1Kvx4U1APlgE
cL9xclo4XL80COBRHrMdkyfN2baxkdqH7dzaBcQvdw1f3mND+wop5BZclR5+Lzbu3NxL7hOfUHuy
NMVhADaFeyX7lzO67nxn/lwmDMbDkMhzZqo3pia1D23rpZIMcLvauP2H9itsP45xrrocflyKeyAm
ELa/CwRp2XCx6nshyYOqfPYeAoovPvuuQql2JUa5zmHdleU/9RqyJKZ58r0jE3kQtOrcgJOybtLE
HYktZ2yCbBeKXhDUt8D7MJJkayq2TxzfKm8O7T9cZZGVpIVbZVZSHC2ej33mM8D1ruOfwpYLsZHO
9J4WTXIfjnq4tnkzHbkg4ewzdf7CcoMc+YBDOIdbnO1W8lG7dcj/RHXeXqZ2qC5YM/irw1EyYGuw
SrdaOdeq7NBbQgVGSqawDJkO3OoFCpk867VxntgG4fEeGxxpE2EFXDvb7yF1CgaRVXkjumsvf3vG
bu555gAvZNkPJA3Ma7lsH4JEYo/IW9ov81zJwyjRUFE+oO2pmq9lZ4kd/fBM6jClk7CWx5k09mnq
qaRL+4Fda9AisIum3/PbpX1QjxI+oxCX1cZlIzP8x3g4sYOpltgFFqXdDEnrJFb1XKGpIJHUL7N2
Hyuddke7Tc0J2Kf9FWym8naLGPL2MEK63oBJ17Pv/Mn641RmiPPRnfvd5HbDsSic6TYqA0OxRvFF
2jrZ8+3FzStCAr1pb8dR1C+XbHWRGSbARfDmprjXwub2BR030NkXiJs6TrFYADwr52vbtFw0VISp
yeIqcMjcjrnexk0R+aI+5esYHNOlGlSMNY0F9RrNe+lbXCIFHq5wmFlnzuoSEZZdruHSQPVK3Cjb
jv7yMUP3/wN0/w3liiDYaIR/6dpW0LtZKRjnrFAx+LN5G89CqeHHGVX2lPth+JhkuIkH+tkeKFnc
+FTJwDlZlQVyebG0LdZ1fLskkEjWZJu5XOH3+Mvm2LtPmjl7cEKygQ3CMkgTeFyiq37sjC0rKjbh
PnbbrMlT8pb16r73dEWeM/glJzKyRPz91IY+Ql+06UCi+uk23zGknyxBImh00HDxz/oHV6Zfhjv7
2Z0685TBSjoUA9kIS/f53nAq78s58i9TQ8lcMDcfKc3NcRqR+KV+3ZAWysKjchb5OrQrATnDXOVY
qorFYjY7Jr/W2m1/FWmIMTi0eJ4nXinpjH+53bJYXQW5mmIlaQqv5EVMKuLdtrdgAl583g+gRWac
yHEw9nguKnKVAD2tlVSAPbwxuvEQ13GO1gFgp5QFyaskID8dxzVfPsl2jPtoJPGcN9G0S/wNXO4s
XGeGEF+F7BhyTFUyNipT3EZyXvZuo1+aHgFKV7a1C4zFNhho1FkEU3g1LrmAndv27OP6duShKVIx
s+QebH+51LkAHTvNxWvS1X85gAGaN/62GmqLZ70k84tX65ZTiZ6VfRjgEvcz8blAX7u681Iy4+P3
iRjcJ/Ty/K3pC2D9K36OJJizOLNR9V0/sfF5rLI94UdgyA+jnzSovxS3TX4oTn5ae6e9dHNPB6oJ
mPO6YeH5AIHHpy/HIIDwaL+lUCmwr2HztWFnk7ZZ04OcWULtCpYNh7Rfc8RlSypU1b529rbkR6bW
QLwQ8XSeZV1g/pD8OUX+G+0g4lZdT4eKumnaZ0kAoRQl55VYAb5fXHRzh4JnJSw+iom1rp1wYFe5
da71kP2uLJ/1AWrZWVjzcBtRR3PAc4GXugHseFvVjuKzaqmZXw0jLZUF5ZUWYFwq0+jF/JCyePGi
Hxq9MYP3aXSp5MCdm3cGiHi3cgXPLZTcqKIiYEjAg6cJkVUk7Wm5VFMPUj9v05PDHSxelgn5ck43
IAi8CVbKRQ+eOx2PrhzbUxEW3ouRfvWy5ClkhaArNmCF3HkjkcvUsPLRTCiBCMY4G8SviaLNhwW2
LCRth+xx4vLdkm5s3JtE/EAKnQ72pH3Qe37qvKRzNr47YYkrk1APIvqokJBG/q1GCxuErfRwO7hW
8eqGzMhCSR/FROvj0GAxa/NK/ZrBSj63KgXfyff7K8yJrpYTt0SA4QBJDQ6B0h0FbN0FvHWI1a+Z
fHliKcBgPECSBPEzswQs5ifo0c6t5XvqK+k9b+OLzcPj5AAGscJy3DtV9xeVQf5M2uE4Zw139EXB
9TmE4bBaJRYO8gOkYVx/l/Tckx2d1V9+VcqjNrP6bDSXCmgkzNgm/HYkXwydJTJmhMDlEnoDWv04
66esD/JLq1FNHexqs5y2WIs0GaeOU/4KWepzd8evoJbeeuyzsH6oQr9/EghaKKoowtJxSfn4K07M
efExyJc5JQzA84mCmKCJQ5lPIOyUptXCBIfMFut95DFKkBhE72Gvgq3pOAOdOfZFlx80RRNVMf/g
MG/OoaWCmFjxcoJCOJynnjoBG4fWVyWMWTFfu+O55cQ4uOvIeerO5XUhnYwd1qHJuwBNn/SU9lUV
WqbE4XEnFsbx3JDCgU/F6dc6P4w+DGletX2Gh+F2tBgoVropjzAjqd8daXd9TkL8t3DWskeHwDlY
fphtN1oW4UkHpibI7venpF8VJI5g+RoohoiJy3NeAAXk+CfOyrZAvVMqAUjLrX22AVu+hPHg7LBv
ep0V9nHb2Ovd3CvahalTPgF+hQls8/k1jrDuKX2aYq5e4mwGlf1pOse6kUlR7td2/jN5tHaqts7/
NUD38DzOY+wUposN7dWxh9gFzSqVsbNi2GVTzJ2RLoDYpZMDZyq+tKx1RvdULciNRS5OM2Tu3SLJ
aU+px/anSNRxlWOAx5TSjFZN/ufQGaS67bBdyPXdTNJKiCKjge/yefhdWm74210GVoqt37U3AICH
gy88fh9ABNL0V61xH+Kca46sIZJzUJC7SehOOTZ2WwCKCKxzmaXFMU+1xeGaNke5YE3uRfhPIZzs
yw0EhtADuycrAZo4wHTU2qMZAt7gvyItsPIcrefUbt3LVh7+PEOvArkAlITwCV4F7Tk3Sckiz/gi
fJJqoqQm9H8xWYgrVQDWxYcryJACYWovISsfCAv/sKbbLFQUi+1zO4C8NLYUd5SlBgBZRsVN5eHg
riCo+REkZhQAUOvVZ9BYcBjbpKMrkPRNFq3OxSq77sPTMGd8QmdHzeP0IBmBbgtoAPvBx5VSFUV6
F7CWuhoefT5SyuB9IBHQlPQrTS3cwMz7w35IPhI//8bwhzRHO/ppMr469Kn0TxHXv1sKKJxLKJYx
5vvbnaqVw68YmojMZ22ARbl5nJdj9IuV3LzjHmnv6BDDTOrTWUHN17jPByQTHsA97DL0kho/ZQc6
ZMcKpviD+AoQiSDAHSMiz6O0SZ5Z7AvntsV3aU0I+2HjbpNc8AoigHQE0CDAc+APCbZkWzB9yU6Z
b6iCLWhiK3zrm4987gIX42AyxerGRRKkV5yueAFXZFKL+unD4LRuLOz6A60rPfZoivtlEhYDp5Vf
EPGy42IFDEx1Z/9bs+htIPby5lcWr1TSeNFToGf7jnzxEEdVzkxF3I1AvaTUG3AxRAs8fXQXhodh
xViT1bN3TgX2khSkwgDkI2ARe88WMvxwUtjR3Eqmi7B5OtZ27Q5ZscL0ykgMNnb6DJLkvFK6SWqr
Z19HxTAz2FIhfpFhFFZTncqadDWjARreaNnHsYIInAW22bd2Y9+g9YKnqPLuYgecQ/to69uRZgke
LBtXkEIRAgNGiKdsg1PddevDuPrJs1ON9hX29rrPHeSByM/bc8Qm44zVFsKBwzgT1wJYwJw372PD
vpwDN7uRMBQDTP4LQ3MH1XI3hyo4GNppjrLp8w+3WegAQSfEs4mUfxtanvzA4uTF4zZVTNPUnZRA
f0YJcy8rUfJzAYwrrmd8tHk+Ad4wmIfBFrTvZR40z5ZH5pYr84JnC/27rLrXaJlFzCkBCI4FzFmV
dvBUZVYbY+cI3jF1QvSoQhZSOBTYeLYO0VX2NHOlIcu3WscU76GPzqxLD+G2HPLXSK6AXEvsy43T
Y/UYI2TnUPFtwEy6taDa1ptb1lArqmx4s+oZPBarwntY0fyIVVc/gXGHzuGCkBzXbjwknulggdso
8OVQXZOqW19bBrArLfaPBmrFoWj0D4cKV+Qo1cyD4OETOk0gizDleth9dj6DIl0ZCM0A2NAk6MxQ
1XTTgQm8JjWqzdCjSfLDxHQ8SwcnsbJP0LU/s5DPwq7RGbBjPGBJNXX2IfDKf0A/Wx5XEAUERXsc
Shh44XM4T3NqvgiW/B7hXNyYNVveFXL5gbXsFC8p9Lq8URETQebfsVhrT2MycTUhKQ1UgaaclP6j
/0xZJKSBskVoFnvoMtGuLNkt1p3f7uXo93CG+QQNcx1+l/Afr32Ys0KcmGdte83uuNP13E7wvT13
YVmfwilyD8mCPLR5cgj7TtRsVXX1gN3P7A1nGxMz1p+pDWf4nGiZY5NjCW+T4DqLjsBseV37p9EG
fgLK3/7lddr7k4sNpBWQDfKhr+wLmKd3TmKCva/LJW7WxI9DOxo+CjOiJwRcj+l4t1FnsvmK49z5
5gQgdFpUAfUzJTUc3A3uQDjyMRXpSFSHVXTVRPUV/2jNZNUyffSd9T1szuG2B6PTYPI7ZQDRLyz7
yqOY5fidZDr7a7WwKIsyyWOnzycaXTfkZTnhiMb8BtZaImdNnX7P8Xh92Axt+HAJmwYTitUuSugi
KjqdvbEXThjLq/LZ0CzyFIGkx2m/KNBVhooxr2dl4GK94T+KdxNI9+zhkLjpNXrlvkSswQlfVdhh
c3j5175seiSTvr7htFrfhOysW8EK/1T1miOGYcXRTE6YY7gdFgG5u8T+AljzMdrpkwblDtIffamK
3jrz1gboeg4izkM/B+ElxW+OTwNDHQvYjMelbb8LZ66OZVq2lKwHW4CcytDnaG3tG1FrehTQak9S
lPmr2BJhduBkV/Sy8qeW7KNtjGT3dovXdHD0fIzUXF24a7SP61y7sUULWgylhW4Cv3zPLdm3+/Fc
tNS6wIuLkGlD1HWKUQ5eCkH5XIdHid/RvcnqO+KrcEl0wkKkU4KIR4EOEYL92Qgp6j2fNspGCON0
MDXuEqyebAGw880yX/ciGNojp0l+VDRF8I+g6MJwbz0s9PXyPMgBq32brN9JW7k8AZu3o8n723RM
C5yuFoR2m/8NQrL75K2rZD87t4fIVdEplPy6/AEggZ0A+AL28468bH/RaeSd/aJ9tvuxj5F7/++h
I6u9Qkd15oiKo3L+FZqwuyPmlH3zdZvvcIVg3IEKSnjUI1GlKQoA9KTrRzTh5WNqOQ9YxLZnUwVv
fT8PuyHgD5mc5Fuujujpu+F6B3caH4G7fCxcw3eyXvMTzL5wg7eRoZNi2/EoHhletkuh+VnAhqd5
hTCK5lLiQjTcqlaQorpLiqd+l/vMWZHKjho8cUN+1oitHUZB/I2izOxV8DiVWf/WuoB5tjaj9BLN
pXuLq687+MvCBtSWy11f1CEfcBXeOw1aGeV+1SnVEU/NFERYg9jDsxakeGOJhmuP8vzIUiMHDtv8
wduTHgFHp49+1jvneQIlV7BIxF8k6tswTcng1qI9TRLQXKKH9GHu/W/w9M2t004EfKUJoewn627h
6nZPwxTnM55yzgxu7M7cJs++j1cyDTqUlQayY8lGEy1kYHvEvedxDsgY5A76gzTgiFTRhffDNPId
jdxtTiP7Ucx2iXLIr26xCTGVJXUKPPHWkdLF/JyHWKy4vomN99ycNe8ksFsOLKMiKo9z0ijwM8Zn
bwkpn+KreWel1C9harSI44DM5OKa80kNuz/pNkE3fT/9hGLS37Wv07ii8QvOHESWzEqmEwJm82JP
S0o1jKtYcEGeLQqsOoG0FyRrKIQJZpOLCshd00dMt4QAMOAu/EuKQV3GgLyAF7nL+xj0AoExcW+x
5ZAP951fIUyJokBygn2oPEhuKgPYnUUnD+vEPTCvnGAWng7q7cyBHi+NC6NDTqvwE1skqp2EkFlY
dZQrNMkMAQqSj4oqm85Ex73tcOXHvpyim75eu5PlYKbRqzWcefuYqkfEdlUE+SEVdXipcMYeGO84
kpT+7LAXnkcMNM99uFINqilShKRQxOjR5gbgJ+9sMDK3L3b4ljj2c1B55lC0i3tdA+9TTB44+YrP
q2pYUuC8DJ81obprqfjotYrno/dwaFeWzs5sVwrADbRlLJFLJLbHjsVylZcE1ZThy5IAbNk73f1n
bv4faWe2I7eOrOtXOdjXR4AGSpQuzk1WDjW5ypXpsl2+EexlW/M86+n3J2+gu1Kpk4J7r240FuCG
I0mRQTLiH7rIgIGD4DZvG1jZ1VANJP0qe9Ac2AJGA2eUHdrQoU7TW9S1VNDfTUhb1Cy+c3HlugMq
FU2YKG7Ig0Kt71DbYuGiEaQAXeINm/wQolRRDvSLWzNUgg+sK+MOj7YRMalRQib0K+z5svQndyFY
srLO3zBFgj3cKo3caLxQgS7q0E1KoCDU9XilS0MjYQI56qMSTlIEeUYBg3402FzkQU1srRHmSitK
qFaBW30py7J6USu8Hb3Cjg7e0GtbZNfMLUjd74AAaAsiuvmYcfjsrNpDdT2n4Sxgad+A75G3cYiY
gNE4ZPxB/9b0snis6OJDNKIFVGlAmGOg3ZsW56Jtp3Xf+zZSDzDu7b2diOYXrkXWveaEdI8c9R/k
+pJ9ie7q0emc7760AbeVVBBooP0E6Kvt6N7wUA3iiloSam923gELEQ1WWq1F7U/NDqbgqqbBBUes
xnT3coAVKHDw2gpPgTvv4MqV9XrGjs+N5LZRDO+jbtbJUfBuBD1e9xTuKVHfs6j+KWr6FHmS8YCw
fU4jt1V3na4CLa00dSOlkm57iLw4laRIFXKPu+lHiJkgA7Nd43H81S4dJwz6fChyQX/oFV+HCERB
hmrOUGOZhR6iY8r6PsTzYsun4Cnuq8POjtPfOg6KW3Se4h/1QKHblI3yvcDoi2KDUcNCFMeCG+YT
DTZ0qFS3/8a17w20mUXRFVoMNqj9tmwoHHUtMIUwzH4yOLZ01kP1mAxHspBulJ371X0fC7GpyqJ8
8Uk7t36OXia4PzoU9FX1FBo7aBycVWhk6FDiIjN8MvGV32oJJFoR8IKSvdNA1XcH907H3YRLlhyA
F3OwqSPyMw22H4CmQDZVshzvHadF7di3oy+1S+Xa1mk6VBFHg6l2zCGVsJs6UxRqb2WJUn5ZAdHp
3rCbpLQcxRKBERUdf5gkfZ/d0qZRbqIICmSrGcMOTDWnpgqZQu3wHBpT2JMOlk/buq2Ngx5VMNTL
AXcEeo0P8E+ewyiyX0EEhTdFWsgDMBfknVD2uKHc78MfaDj/AdxDmlEBHkulejRrq6DpANaGNoHg
odEMubezW/nbc5rWo0Pa99NzX0HKCsYULBpzm3WDoPjrAllGE7eln2oNzb0FYN3jFhh6ERD+Iirx
mcURg2tdXWlfQB59KR5xjmxo+mPkUyEODmzBMVtarSZqjMpU8QucKnrrGjBauqWgdo6UIdg1z7yv
co+KCoCNn1bXN789C/1CgdCvEue/bAqzB2A4+QEfuGH6dcnvSkvEtjVo5vs6uxuhCDQFJwlTlQR8
E9hIeCc+uj/qpwINzU1W0qG0Y9FtC0uNDiWw3DvBzQqDRK5um4rjFt6bjG5L7J5QN0XkLLDhrTSO
jjpwZJWPNLHGzxbGCCf+vzgX1L6yS5pA2YnGH6DygUUCkaj+VBqQmBTkip+RZQS8FCKdN2rB1BiT
/oFoYfJbhs05nxrmg7SA8FVwWO54lbbwDMLqDgwHOlYQV+51WnZohhgSgZDQvNe1KMARtN8bBVTk
nO4ogvVtq+ifaWFDjRQ6RUlLWvfC5UbJCQGvSTO8XZ4M5Qfkw81dOSYFAhH4A8gygNZGmkt6A2Ug
k7/ELblI5tmk/0GBGgRaENyIskG6xjKBcnqmcrC1NjiAnqGJANWdZo/RvlVCNJ90ZLrQVqWy9FIY
4MvwOTZvxtxFctlg+ZUBWi64TH62aYTvpfvsQGjgWjdZkqgjKNdCAUFj8v58pDiIAjHsMICfU6c0
bcQ3j+vB1yKlITa2sfrY+an50U8oxirg7o9qnkNS6x0Hhj2oVvCQJfV4k54ufW+oVwC/palpD1YH
YxKV8rexmRCTOqq0agCbnPdjs6vr4E1wEm7ilkIFZXVxYL1TjBOdQIgGuFqADvgBPTsAEiqSbJM6
q6Jw7QhVh1arBu2I65vzwcSCBDhMX37mBawdWqjhkKFt170vNI2tErZchLWwv9U5swDDKv2TpLKt
3vYFMGScxiKZv2Q9LF4XBBUpiPqYrpf2xo5j9ltu89kSjHsCx0QB30yTL0DKP8vaIsu0CY7GAUbC
lgM+AMlewE48eiu0ZK1oOyYDimLYEG+cAmLs4JPAlR6ZspofehMWinkcwUQByQvKL1jD6Ac7j7tT
5JsWBwnLrtLpodI8G2kjoyRjB7p40HUA7RzXGkAVo6GbShVLCFmg9pZmh7E2bCwxaww2bVoDngtY
6rp9+qWruWnohqObBp0ZU1dnrvCN8AQv4SF7gab8yRvzm0wbvl0PcelrTgjT4f5s6JYp1JlxOkUw
2YRFm71o4+Ngf4bDZkVwiKEmXo9z6QTPIDTp6EIjPWM8/V//J//n+zHgkv7//kv7v4FfjuaQOOlL
Hj5TTxC5tzVJnE3wVkABvB5r+s3n7unnsezzWCXso2DyLnwZ+rfU++0g6+rQkdYoiccJWLAHUFvX
I2rGZUihSmkZ7AIH0O/0Jd8Nz8NgUky3kJesQ0AALHszvkAMBY73C8DrTaNQOKVc3/10nFMfUTCs
Vsa88B3Z1LYhhdAMuiKz7xj3FEDoLacvP+LsWwubLHU40LbXh7nwESHg6BRVNMCTeCuej5ImuJEg
UZO+SASyAfxFubPzeBDH2cl1Hq7HMi9n9CzWbO2HrqOPBtYVLzZlpA4mnEBlQhu+Xo+iL4ZxDMcy
mTuHLXA+JACWslNrwnBqYwXxgprY3vpt4phw86kQn0zD3bXNq2/eYWtFB4hSpoC/8uxkH0hYgcsb
6jlGmau/w/Lu+k+72PxSV6U6gVQNzZz+e/7L+rioFcV39KPZVl9L/RUQ7u/rEbSLRTOFAAiiW5wH
FgfzeYhWA8iPXZFx5MECgABFCd1FK6QFUtp0/yg6kByvetH7+JtGDb43ixMFi49eGB/wZaK0gm/b
hnvU4frPuti+kvuEJixNSlUDZTL96nd7qcDGkt9cVKeIBvq+x3cI+s5Q4PMwqh+dqDlVlYnoEuRy
rrkJ9+W/D88mUkm4miXs+Yqg/uSD8dNLHvrAw8oRUTsLh8ynXJf1c5hjLqiOQUi7QTXvKvbD4/Xw
05yfJS9GL/hHcmCqZP/ZZzdhbA+06MtTr30ux1OBmhtGNJDxHLvZKd7d9WgXy3+KhrQ+JFOdM+BP
Xns31zbdEqqsdomxIR1rqjSF+cvIk5UpvcgbUxTblCrOfRYXz3lyqlPgqZlZngDbum2AHfuvrsNL
s9lxKb0+oMtdYzmmSanT5jxzDDk7Z6g7FoXd9eUJ7OKxtLz7zjQ+XA+xNGcmDq2GqoNC0OZzVqZB
P9phiZMJPLgjqi/6x0ir0Y4JUQ2/HmppMUhdZzjsU00VsyTo8XhSQyOrT7Sh8SQ2vgKFue0syNU1
rcpYas/okO+ux9SWplCSEsgJQjgXVwLwrg2taIImVBq5tVt7n8JA/BttmL1H/LZpv3Rh87EDG9U6
SGEEt4kj9kUtj9d/ydJEv/sh2uy4qYuu9Lkn16cauQqrfRky1F+KL9eDLGWb90FmU4waTgX+u6xP
DZaYynM03JuSuhmUE/WEnV+lfL0eb3F2jWm/OeRdTUyDfrfj8Dgyo3xgUCo197J+CV335n8XYZY/
8XhtNQEg+0SHzeMWDbG0d1e22Z+5n6cpVj8FetuW+BfO9pkjHbUT5lCdKuUjhfCMEn6gfXSKN81I
b4V7i4rBBpOdlUSy+LHeRZ32y7vJc2WVpJg/V6e4B97Q3qXis4u43YhGFA/zJt4U1ISvz6Y2LYCL
kZqGVMmSpmXMz2EXoANqT359wnRjq2p3CeZr7sfcPaDCkfh3bUDjSvkFXGJlrIsL5V3c6c/fjdUL
UIfKvYC4vnimWvLFxV9uZWwX11YSM6csCuRSFTb6EOcxXBv8RsB2Ry+5pcyAhozzYlUf9eZRc+SN
Vv3O5A/Ne1baVz9/Svz99fBL2c1WNfq5glRNijuPTv00iiPQy6dm4NYM5ifbFsJDBURq9U0ytQX9
ePBPysjL9Xrkpbl9H3m2joSPfEZss0UypJtHDCCSbOVgvbxaWQ4Dg6FmOCrSfbMjTxtAaSZJzsxa
cAs+2xXnN7qxP6+P43I/SBVZI74enRbO8VkyaXqD20Jush+KrzyxSNYYUNAgjh+T6nYonmxt7XSY
vsn5buBSpsJ/EZpQbV6O598sDNV+BMLDqkQuJUSzvJG8M0x9o6MhX5Zrl7GF3XcWz5qdAT0gbg8E
b33yvaPLhwqUezX3kGXY1vatZMgKzvD9fa+tHPKX3+88rn4+ztZsSroapGnyWx++eeGjXx5ZoNe/
3+U6JMr0KtZRbzIMa3b4ZJnIVDiy9QnlyBs/exqrlQWyOAw6D7Zmq7wm5hcI2iLGQH+zPEl4jun4
ueQ2y+1o14BwvD6UxYUB0s12uLDoF+daY6uFAqCoOmkdFR/L22sWVJhSRxi2bminxePfH0FMnsOw
KHDpbLLZUoxqCHahJZAGjvHrEB3KyS0aVAdD3kcSq4VJcgoctrISd3FKeeNzNbIwKvvzonyXlyUV
aOQceB90EZotAJ9F+5Qmb7Z5d31CL28/7GqeZY6BBSq3hVl29JCsGCCZ8QyKuJkId4cDy13Ui5Uw
S0tQlzqlHxuXCkefLUHFNhuaYEZ9smA2oK7THeJgdP6DxfE+yGw35SAbawVrqVPBI6YBLk0fsire
snaflyu3n8tSDAfa+1izM62UBS3sUBIr/ei7nwBL06baT97XinpS5SPXVVwAhliFAO9ug2QlcSzP
p0OZa3qBWObss8GQoBpYavXJpGg6Vs0HUFVv11fG0goE9q2rtikEuX/683cr0Mc8SVQiaU7S8G9i
RH6V4kk26PkfrsdZWoFU6mxdcMLYF4/DuJA2XaasOSHahGGyB7YYqcGm218Pc3kNACHvOCQOkiD8
/tkHa7ve8DxoiadM5DcWUNBRu+uKOxk86ViI5vfXo/25mc5OMI1RWY4OSA/kyGwtwiqUMZRlwiE8
Z3ivITi11Dwq0YuQT7q3NzN/4pdv8lDeoIi+BfB0IyhOQwlGdZ5a9fXfs/AxNUOI6UHJKcCV+vxj
As8yZBhEwykwHyxfQSaVhrRzL9aekgsfk6Idr2+KdwbfcrYu1Z5Ha1vr48m0ELv/Z4AqEoYrNbvp
75hPrSmZXbhFJs/j2VgGOrxpH+TqSVSTW+bJwzcxDG+lvA/afmXVLLxApGYBFhcWb1WglrP0XwII
zjyOhpMnIEMxe2mkqWAPAaFJ6Oa4mit69QOAzv0YhiuLaGkyubGanKx8NMrZ5x8NxLZRgyMYUGQN
d/Bm3VDBMvHvDxpu5P8OMpvNeNBRX0Gu6OSwv7EFp6vzUpvo5horn20hZRHIdqAIO6Yt5m0GA9fs
oovaARd76Nx6hY329q8XOdcbaVIt4Sp8cVQjWdlL4DvdSdXRf87UDwY6SnFv7qjVrOTfpfyvs6GE
QS2eMtD8fE7QGgesXnQnSC3pVnWAhGUZnV2R2nCl9SS4QcQQdyoFRl8hcuelqfrik26h0NZzkQVq
rfbt32/ys980+5SDiZEs3igdZ1JwUyc/W+VY6E+2+v36NC/tibM4s02OrXxSqFrZnQwaYX30ooYQ
toJNn38s7JdW2XX1q0DKYSXqlDFn217nmOAaa/OQM9Vpt7w7j0yN2yv98vYUoYOHknGsl/BRt/TJ
8v4gvXgzhrSd00+owpRGvhJ9IefoBrgEHXa5yo+YbUXFiTtHsWVz0pzvIRpIFIqBHaTZg2uubPrp
I10Mk9YOzznyG2nufJgVIGaq9Gl7GvXfMWCkqUiUA6gJ85US8EJ20SmXwiegCH157koDHfGs77tT
g9gnh8dh1PCJMdaeqIs7BUIH5w6lWUm5+3xA9GFHAFpDc4rLk2buvPbOCF+d/NDqj3Svd7V+8HC6
Qduko6EVys/Xl83CsT9tUpYLjU0qK7P8nXtGmiGOVpx0WNxOC/oS/deiP/U+SB/ohmO0ux5wYaVw
xvLpYJ5CDJuXrCya1fyBk5+0BFCEeyv8D0oJuBqlCdAMK8ty+vWzxXIWbBr9uz1R2IYLPtjOsZUC
MJDet81eqV68+Gfkv8oILk1v3Fwf3tJ8vh/ebD5jtmEDEjI/uWn8Fd/sTePr+7oa7rGJBoKAKuPY
na6HXNgRgqROkwRpARX5uvNBGqAz0kZq+al9jvvPg0QT8+Ckr9eDLJUAzqLM913nAEMyiDIMtx3M
DRF8qXAmaZzfJaVpGPBKf3CxeECe6nrkhRml8cZ6wXpO01kz58Mb63ZU6jEuTjHIpE2piPsMf+QQ
DgYqiNsSQFmkrPVxF87is5jTn79bN5FtOg7k++JUJL9cRdlOGg7XR7UWYZatEw1cut4xqnxANDDB
8DZdibB0DIEqsKYmDJtNn/eJkRMp0IZjKZbVXV3BQFFeYxBgjvVRuM9Jix7IR1NfW/+L4+JCz2Fg
2bThZ18r0pUibmzBYmzrr4WRPbp5ePsfTN27ELPjtcnQEUg9VmIuip72lYe/Zx1WK4lRW8j/ABj+
PZLZTs5Myu5Ggjipg1hKgAJRNyLYgVHzVjcC/KhtN4e8oR9cNbqzlWaD4u+XOFBvIadBqIOCirrt
2/WRa9NWnuWzd79Jm98RxyIJ1Dhidl3w9bCskUdwc6/ZRlXQbfw8HqHRmceI6dkh3IaidwCtpXGg
eno0bw8rv2b6lpe/RgrSjkBq0ZxlVyfPtdFOLORbjfIoAa0EAvwWcP2i0nZCBzounH3bm/cdv0JH
a40T9FAW6sv137GQ/5iUf/+M2Yca1WjkzcM6z5pH2UI+RROpr0EQAVe4Hml5S/071DzVRm7UpW7K
eVJkcKu0Vyt7KpKnQP0gcugVh877MfjDyoG5vA7/NTxrlos83a7zuJ3OMOfRqJ4Sm6Pk4/Vxrczg
vNmOp4OFsCshQHzv8LR+MS1v8t7dl53cXw/1/1nC/x7O9FvepdYR+5u+L8z85PtPNS6M4lXKz5Pw
gIqBopP/0+qvzvAtNg/CWft8izOJEg3tYptm2Tw35XoS9iDd85NR3rptCx/34IEluz7Axbl8F2Q2
vqqLMlYkQbTqBWVp6b/p3kEinHQ9zMI1yjRMSVmIagJ1iylTvJtGUOI1zXvubTYeSd3vKD2YaB3o
8hvA9JVQyyP6d6hZSm/hvQSd6RUnL7wdxJe6/drQZqvkysV+bUTT13s3Ih3Z6yi1uBh2Naw+lPFx
boBcXNn4Lf0nGcOCfy40/rko6iZdruCYNm1jZDY849FOP2TFB6tZwQ0spguqciaXMt7z9BfOh4Rk
vBOHbpfzhHiMkh9NdogxQgnaYy1fzAp0f4wc5UrQpa/1PuZsGpPaCssqrjgdHfeU1PABinIfa/Cg
o3T4D/KGoGhIHY8+FJf68/Fphdrjr2wwPst6NPP8iETpAVnpHViXtcf70sXiXSxnNpeNF6DSGnLq
Y7OwUYvvFcjZ61tqeeb+NRpnNnNNgrqx5U2jUW+V5rMVfSzzH4H/fD3K4r3i/UBmpybqKVHruAyk
iSJM3GABRZ99ygNp/qAkH0Wf7KlGbWz5Q/RYH3zwnV8Gwhrmf5IMefgZksctCoHzppcKEg3+UknO
T1oqFJObdfnDzfWV5LH42d6FmX22LND0wTJYjlX5sQy+uOZa3WMtwCw7BQNi4X7MODrQ6rL+ZWVf
r3+wxWUBwEIF7azR1Jj+/H1egvGEb+fINRrFr17bdeZbRm6K5drVeS3Q7F7rtGmA6iBTBWER+dFP
Iv3Ugqsbus/XB7Q4Y2xXYXKCmIYz27VDV0dyDFnnIxq+0JJ4fqyhJpYXOX+37QgKKCyw80lDrHlI
4qjgtQhrvgCcYXUPgfXU+dpeC5wNqi14eB5l/WM07yMX/hA8bOeRCsXK8rs48m2Oe/pqujRpu8r5
kY9/hd61Q5W9RrkS3PqZZz34nZR3+WA5K+lDm8Z0dh3+E8t0OI8lsIb5juojUAJxNmavCdLmYUjV
s8daqtoiOdpUjw0SMBlAdihkN1kdHcGrBlD9tABXlShHfUO/qYKIUra6MgUX5yo/y2KH82Y1phbS
bIOUcTMOSt4Wr14FMc2q8Sf/lFFV0qC/2Cs1s4slPIs1Lb13eyVuS7uQCfLLtv3FR3IWluaNH2Kj
Awfi+iJe+rDvRzVL1oNqRUVRdMWr5blI8cJj7JJdt1pVXZw8m+o/JxbogDmAxO77xGyyongNxU8l
R3NPew48JARGBRO2NWD3xcZk9pBUYpla/NtFJbCQLuo4xpC/Arn9bNbBA4zklUW6FmKWjgE5WkKR
Xf7q1tmPCA5rg63j9S9zecO3Ae7ClgCGYNAgnVf4UMOPg0hGDGN8NqHWww9FrYuMWVbbMbvDIGsf
1vXWiP1DAyErKld6DwvfbKog2mBjqGeCED1fhFiAaCbaQJMIp3toQx31im6EIqrwNKzQKM2qaOXq
ujCrjqXCqBA2EAhjXnqHpWmKEJmt16b+hlPKrnXWYAhTTp7lFiI4mqRSbF0iSJAdhTmXqdlrAF1D
IIppBf+kZvVQxzjzIpirYTW9hspf2MxnMWdrJeprIwZ8Qe6EJlmLI0S3AOKS2R+uL5jFOHj1Ut+z
JEfG9OfvkkaCHAU90SZ7NaikdP1Y7rww93ddLlu0oVafMwuZw6EfZQkDcICg6n4ezq+aOC6GOHod
keq2nHjXUUUpkPa9PqqlNQH2wNRA1PHl5g80HYZ7AxA7fM3jEqF3U+T3GBatvc0uB2NykMNL4jVr
UR6dNQ/gOesKjRn/te58FBhTZNzErtTalbRxebRZHGi0lgRYbtA+szkrjT6zJITq1xiBW4wCh+ib
xF/NxNBpn8Y/rs/c5f61ODyB/tPBpug7r0a0En2dDhdS6gAIonSfs/gRnQWkhb/J7u16qMuPRCgm
D+glBK+LioBnoGhXUa18DRMXmyTFQtAAUfm/DgI+ajqAVRBEQB7OF1xFIQ5d39F/dd1Ofyr7NNmZ
dpCvvCsuV4LNC4yTCsaCZpnzam8QdSocQjt5TQfcs1FGMwbknvW1MJd9AOaJSIJsN12H52++1BG6
a9mdfkINdjd05kPSFjdIwXxE3H9ngf9SFHcvBozgqTWrithen8zLm+Wf+Ca3Gdpyppgje9Ji9EK7
SPRTj+JDbmpbpNfjYYB5iz060gv+h3Z4RAsaltLBBUDSB7dWfcRt9frvuEhaf34GgDAEIejaz7NI
XPhk47DVTzLDdgbIW+XHW9m0EHFvr0danvGJrmdjFCAvqhVmoVS2jZXPyUTUHuvETTaJ2wY7zGIz
yNXaNrewYZGYZPz1G3Ea5LvIs1u8O6L5EI9CP1XqfTl+6LwHO1gpxVws2wl1yVHNuChk6daUDN4l
f2jEhh8YqTgpZXeHG9JjYCAhU4z765N4cX5OYWD02CoEM+Dysz0Ylb5aa2opTmb21og70/hdUyl2
necKk02c3XE4/9v8D52Np49UHdI/hoqziDZuOHFmBN4npUuPZt3fRyAu/ncx5ns+pe3nVR0xBkr9
HarLMluZt4vEz/tNlyw9zENohZizs9nQg9Qn39gn7O47HcnlRL0xmqd6krFDLswrV+4CF7mfeBNq
iQeUNCx13uBwx77yRtxLT/qIefeATByushiUu0/wrv966XFP5VnPvR46NSM8X3rYSMVoONXuKTbV
n6ic3aIxdzvE8a/rS+9yhU/nM6cmOCmwxfNnYZuB+PEwFTjFXvoUifhRNxq0RZyVO+hlQjoPM7v1
mqaPvK/uiFM64pYUoJSI9qOHn0G91sFfHBBNEL6TzZVjfj7X9GHDLERK1wvHH2rkfKhGDGnDNQLi
QhjWgQF0H/iQdolMyOJcV+vAOnluf6dIF2ZEsdHblQV+WaPlhaBDdBQT6Iru2AzanmkyHkfQtyeI
jTsVVf30QS2eECcJtOhGGluVM8TO/v5jMSaN19GEYGGY50tvMFTFH8F9nGQENLUpP6Bysqva5APQ
gpXbx+U0spUoZgPqpNwD/us8lB1pHmr8df4pc/LvNaJ6Dia/VSC+XV/ll4kCUqHGFWe6HWJcPUt3
jZPY3qiG4ac++2RjyVAjeYgU4aa05W7o002n/PW4HK4hFnsXdK9OveV8XGWOZLBpZeqnTtWU+0xF
s4q1aHMY12W9xlSZby4NgKq0eU+CaOOBPscgWNrQjWFejJ9sHFaea7+n1K3E1cEqVMDtMXoQK6O7
DKhxeFCxAfcw1QRmCwTl5soeMLg61m3/rcgrvGEVFN3lPlnl6c+/HF3k96HmGwAcQlBStGmOPeY+
AeYSVGth41RI9f7Wirs68FZOrXmOnwJOXFeGB3/l4s0yWHk1Nl4ZHnNPut80uwe95eeTRF7sDg99
WAz3sdbFq3iI+U4g7lSRBOv0P/2K2RJV8tB2cFsIj7hxiWetHCx3MzrYAltdV9LPcn5jo9eggmwV
j3mbof6VKjWOCT0Km3ulbFBgd0N81SMbLnSJpMzKlfICE80P5G0Pm0HwrAZJN1vSTlwkcYhm3BFZ
ugJ/6Bg5LqvWLKxmO/T69Ml9xUaoKy765rawqQTEmgbFQ7pvBsigX208gvxRcNpJXVvdhDH+YB36
Xr+ub/WFeTz7mfr5ztN4ZKB7zc+sBv+pEekvRaAM38q7vw5jQ31VeeBSWOHZeR4Gi508m2q3R1FV
d3EDMs6BhT3K2+thFnYajAsV8im1G6igs/wfFuVQZ6pZHlPzdgwwQyyPgVneOOGP63H+NPvel3D4
ulzgAZg73AOAMc22dGq4qCRpdXrk12ATV2NSrqUWXp5ZrO99JXBucon9XczyeEBxAUHruEfIhQpF
+JPra3mSfv9muAgTjUMQPoOv6D7hz4SgXuvZzwUWuvsqZNuqiMLom7405NoOWvjwoIanigaPERLi
7CjpFIxCPDuNj23T3QmQ0bcFLJUtdjJfr8/VUiCesSZpd4LJz7kICPcmEkPU+FjlaftxTFP1Acmt
4WXU8rWHweXnpzWAzgCg6yk7zAsoaGUJa6gwRzHVJ6xUbm10V3qJBnvZ7K8P6jLPQnWAi0LfRQXq
OW9FYIECuqKN2mMofmXDW+X/zMsfsfot6X+b2tqBtRSMGjKnlUV256l+vnn6XMVVkyrrUUr80IPb
0inv2rFEHh6WeLDP7Lfrg7v8YhM9frrkmn9eWLNdpNoFGnSaU8EONJ9Lxd32+fDaosN9Pczl0aFT
hOLcUB3WIUvjfFhipKCgeG55VMvHyre23fCxsR+t/Lku6pXPtTQi2GUU7rhbXOKM01y4jafr1ZGC
rrEbRaZv/IkgOwkiroxqYQ3aKkDjCb05QYBn+wqz6wxoftccO+pRX1PMdHea/yVzO2OrF95aP3Nh
DrkRqrADqa4xl7NoVgelJrE475WCa2ewaZR7W7/18TtYI/nMq2sah9jEM6BmSGqF/Hj+tfxQ+gJ1
bW4W3i6ucVlBGvf6epi+93lO1cnaKP1YGu/TyxMzRDowU9LuWHsJZLJoI8P+SW3D23ZwniOZfbAM
ZClVT/37xfGH7Uvi4FFlzDnTOvbqIxCz9ojI0UY2Xzv04bxBWxnd5fzxNNB5dPPGMidJofP5m97k
dp46wbFto4dAeg94K66gRS5X+XmI2VneZJXtVmQEivtgvTM0TRX5AdjKSl9Qn/b/+YeaXjkkdF2n
ysPnOh9KU/RiMOIqOMYohoIigtsxuvjfyLF5kk52J7SvXlFtKx3dQPRCHvFCGr57QZj+sMEo7J1o
EjnvNHEoLeFNZT80KLJUbJvU9tDXF39Lip+EZ2iRU2RkY6J+M83bu7IUDjKdGEYvOAZhcvDQX7S1
QzoOd63d31n6zqGXdH0lX9Q1/0TkMQjMgPV08apu2iJ26LiERwS9tRsBhyLTHzfbelKiV/Nuhwlb
h5a/Y2xD2xo2mWf8Uxaix/wkancd2hwrSemi7PjnB9nUK6SAYHVRMhurgusqRYRjGL4OiEzyQi2i
hwwfju6Dj2lOrKm7uvzhWH/LYZ4Cc8lAEoG3pHVROfNHvRsLGUVHk2bdmPdfIu7hG7+zS7zmjZfU
WBWXuDwtDe6AgovZ/yi8zL62rud5EqZaeLThBAzVw5hH6Nndtr65Ff2Xxt4L5YNXIfOr38e0mFPt
K/5mOFlPut64CujJ1+uLYWFXcpgCq3Wg89CVmCXOIg3xjI2a6FgXLxEyM1VT4B271jtaSC9nUWaH
aR6ZTkT5MDp6gbnLi+/aKvTgohXMp5xeecg9MppLXbvOxPPDUkR0DIb7DidL3BWRauJ/pbhNk2gb
IcbevIjxa+/+/VXBoHk0lajIN5Ive76DU1PvTZSmo6PuPJrRPsDjU3LMqc+u4/31aUAonulc7MC8
Ay89D0VzKeNhYYZHnJfwafsssYzr7q4vics7AuV/nA3pWvJAhPR+HiMt4Y6PWpUeR+fVRFAx4J7q
9cNm8pu4HumCkMRHc7jdm6C6Ic4jAXYeKk8SN5C2lx3D2K82shNvsW+D6ED4NE8/FU12a1EliAz/
kOb1pi6QyjXCXSXdlT7+wi5A65erA1SCSbVq9juiqEdTGjeYox7nT7nr/hM59V3SBytH4MLMcr2z
WaPsNHQg5mFaAyPGgnKEU9xW/a5uP+BbtC0za2VeF5KMA9iO/ywSrEssCrAhDMOjVT+GvX+XokbY
gT3FEElLjvYq92kxHi11ms/cwNR5o6xqaTnjHBAeC+SWacjdy+iL3n/EYcfN73Q8uK4vm6WvhejE
hFuhVnuxCTxNbZO+jcPjkOTb1H6o0pdRP12PsfSp0DSazkeVEsm8QFJVuSj9jBi5RDYfAKjbfqJU
htqxstJmvBwNnHT44BQGuJDTwT/fA8iBO6RHtrQelQc9fW10DRLQ7+vDuUzA50FmFYHBwpcCVzNW
hNXfxMYngc/H9Qhrw5gdJG7vKshBEyFuO4CEz46DHV6+clNYDGLBH5y6zib3/PO50gZvrHBUDI9S
2Y+jtumomDv61+sjWZyrd0H08yA9hpW8nQjShXgB/SzdlRvq8iA4McAKTqrMs8NwDIUJmpnbjqJH
NyVMSxuMO99n5YNctBtQcwNa+6845myyTL0dA3S/QzRZ0SWdvICLuzZ5VODmevKQafuYBm9Ur2yc
pdmzKMvTwwMHSVI9n72hrKWHgnh4rDu0M90nzf/nrz/P9EKxpwssR4cze/8nCfVavJu9o6fh4uQ/
yNE6XI9w+YGgxiPBoqKc4ACynH2gArB5WCRZfArt72jcbEx8jpxgDV5wmWGIIkHSUArkzLZn4wjb
uM9k7MenyJbtzwF07FEUoAvMKnd39JHW5HMuk/RE+DeQgkBkhha4cf5hemEqykid9mTi6UKyxvf5
kJm/KtTiUuNrOa7xtC8XAi8aFagQwVgH88d/hFRnCMQ4PpXK96CCYVF/vP6ZLqsLjkkBc3o3UcHj
384HNOZ5KdIIneeszJ9QVf/lyPCertSWLIQbU7i9Hm766ufvyokKPjVlUC+huDqN9907zQyntRhb
7THNXgzVK+/6oHxCEf4XndjfeMvcN6L27x3/b/cTlcmpK6NBiTWRbJvlVV9HCl/ri+oIhBL3s2Y7
+M5wszK0KaWdjW2qnwC6QiyEGqg5x8XRYrUDTDXHI27k452i5vler/R461ath70oNhV+ZR+E3XzV
Y6X7WehjiCl6N3nERZGuHVETT2+EiDSxQ6LDp6tgw7CqqvAu9NE+z/UyffIrP/iZK4nTbyKhdsoe
u8xx28jOurdH2e5bX08P7G06/0MWf+tLPX4O0g4ZDH8Y6yfZO9VGUyReM3YH8dDQq/oeD188Sopt
bQyFeYMvup1sZYo9IPamGC8MnvKCwYSBQa/mH0BNxttc7aCbY/4d7X0v8H7ovd+9uL35Tanw7DZ5
+m5CtW3GHbaA1Kl0zC1xeLodnXJExl4PtUeo6sqmLkfsLWEIyy8+hg474Qf+QxmFNabkcfWSZ8P4
0xNG+5D5HW8PPDpv7EDzb2ylUvelW+Y3VEGKU2IjslPiJA8wXmv3YSKwj090XLtAju+TzBLH/r9J
+64dS3Vo2y9CMhleCStUpnL1C6pOgMFgm2Dg6++gpXNOFWupUO2rLfVLa/dcOEzPMOYYJp9VoGd2
Gk5T49w6kFz8BZXxkYZQQxcJzgzJIhfKBHagpal/p+hId8LNfkJzBWMEX5+UE6e1uA5UVoDWdFEe
Xac6GWAH3Czt+R4sLaEud6V2YxtJPW5BGk+YigHKQzwJsNMy0bQ89p9v2wjtyrx0aHo/6nP2Dlnl
NGGeC7lUzXxhQ16GpdkYmMJA0BSwXpt3S/kv8KlxmeYQ8TRIOAjtj7QB75i8x+8uAhwAcs2lubLw
GJ1EbKOW6aNt3c/2n8ozg0WEE7pjQefG/8EQGGHQe4a/PkksB0tvRZUK6770HtS4N9OnaXr1DLqx
qSfv3dIZxZvt6WhPLFiiz2vtDIsILR6g+waBQi4vKEouVD59/S0n3nox4gKyh4FFNNHXJ0eUgL1I
OZr382hGM0R4mvFGWEe9f4Ia2tem/nVSPrszcM4D9YDhiAWruo5BoApW6DpIUe/7ClPb099SqL0F
Iry8vPC930Z7QcWVIlmoQemdQ76xe0I5PBCOjOf6Xq9vVHdTC0iE7cXmSNbJK4Jl+EeegNPtL32M
z2tNSA9GHPxyODASuovio1FBceBRp4eqakNjqiKhXbveDkIg0aB2FfcwxvInRc8ua340IOyWh01S
6NNbbWCpgLtFFweVhfWPypdgOAPrHhjsG8zqTw8d52Dk6n7IcSuCP2fK+2dsyVBx5D5/f4+HLi36
xkG3WN1A1GjfSjOHZgjkhI1s48idnmuwqnywtbx6H17sJi1tl1awlXevJjYYoEK+9TyfswFYD0Jd
bBoa/qu7U+eUVdDjtJPcGjFXDIKYVMXYsK9P9Fkry8UBqAvsCutQx6FWm9rdDCt9BfAOiUraPvba
uBEHnBZiwcyKoOp/7ax2xzUGD+UfYieFtwhLo47F9NgUD9Aok1U8DH0IsbagZa+m9/ztL4TKAFDf
C0kyGPNWYY6WOQJyegNJfBOYsiGm4KenXvy1kZMQWEcn+YORVWCP8VitIxAiSYoZ5IDpTyhthK5z
p4sdLQ7tFtH0mU37aG29aVK6g06akSSqELdu7bx7CgqzMt/4qFPH+umj/NWeTRLVCzXho2ZI2af7
or0nxbUBuV4PysVfr99ZUwvkSveQgYFR5/OFmg1Nz0wI2CZO+XdiL7PBIjUO+yK7h5T54WtbZxwF
YJlIklGFQcNtXZJDQbwF6KMmCVrPUQ2NzsVHwlPo7//FDh5xG3B5xDSrg+cyr+bE6UhSZXvdhfYS
jXPrwaS/vzZz9jCAIfh/zKyO3mRNRm90LUkgThYyrWihWKkFSs82Pue0/YUzjsotsmNUMzF0ssqK
rMqRwuiFnnRtfSmghdv1CGJNV726Yjg4HpoJc71Px+6F9W5EIVcH9xaTAqJbThmXVgctxtrHKN0Y
5SYi67ZYFAM3SiDnNhckQqAS94CsO5ligoJxNck6M5bbfpxBQz05+15hEEcNG1nbuSuPbgvatuit
A0+3Wg6jb20zawmO0USPrs9ivV64Y71Q6SBSmUb0IrwtDuOzX/fB5uqa2AxjvBDhJYmpO4HmH+f6
0jBF4Mo/3z9TH79t9b7R1GFTBaWtZKqf0a617R9ZtkX+sPUtq/dt0NtOTClsIG657tV03espaE+Q
DKbFxladdgOWo/th3azP7oWVvZtOw0QSMhZg6LxtyitQyhWOH3kTCHAgvpg5EvScr834zAkc9sPX
63nurNiYe0OE9g/NsnIFVgOZEa2AfZVfl/RWdtfa8Njmj2j8x6R9+drYKQQPX/vR2sojUGGmoHyD
NbRhLuzZjwsACUZLhHB7sU74UdjDoSl45EkZEm/+MY5V1InsQEwdg77zWya9sIMU28bvWm7E5+D5
0+9aOxDo6XU5FOhJ4pZN4IMSID2WbjIJjNhUh7z0A6LTOFUblJTnztmH1Vg/LblnFEUqcGcMa4p4
bj07SoNKZosBvS2Y8lkX+dHW6kwrCAoI00OskWrlNQScdymGsaA1eaXLNJgyILIyFPqL6d6uq11X
1Xft6FxMogToje1oJg8SUs40LyMTVIeUjjIULDtsbMPiJE62AZU6uElgnU+STFVwv6X+chiri6Y5
uBBr1K1jL68mSYOapVeQlwsZhO4X+ryvbZ+9Bwv6aUnBway88l8OqiMaHl/cw+qvjyeRMTCJgLZh
7H6Y43uOqdOv7Z3mRJhOBMsick80rICC+nzv86rEUGPOSCKd6a/0Zgg0Qs7KK+69lGCubGARypW7
UZt2X9td/MlqiWEXzz5uIgqj67lJhNlgfbdgF3MzoS5e+nSLoWfLwuqkFWSQbsko7hJwFOizA0ny
XbIS5JNA5+DPhXpg6Sx+Xjwjy7KK0QoxGTWiYY4LusVZfyZ0wSsNrAj+XIZml7//kEZ1g533pW/O
SS2sH6WqIm0gf+rNQudZMwtDDjI2pO/rTIrKnHYMdBGJ5kMKew8NxWBGg+LrLT/3xvgAZyPUA4Mp
IP2rj6HEbHHdpimhhnFIoTJelP1tj9LiQN0Y+hQPGEPZs7b/25ntpUutcJAs7CB9+fXvOOPu8DNQ
1EEQjYEQc/XU5bo1oELtTomFknUVc+tnC35yJjeGP84ldEC+o7+ADru5dGQ+753ntJ3h+NoEVzeE
lUsPwmRh416WprZDpyaY9BsnBWu/fUfcX9//RJT9dTzoEHBBYemzaaOCWO7Um1biqds5fXf620pH
4ZRuVa9OkR84NA4ataj0IHUFQ9BnQ4XKAeJpiJU0RkX2rd1DFgOq2gE68ezKzIY8ToEw2guneTda
pQcIAHjYohIS+PnQbxywM6cY0nI4wsscFkayVxvbd12Ggga3oarC3ysru/L8BpBYe+P8nHEsS6CE
njte+1NaKYcOqTMUORbXU5HZaFeGOx2/v38fTay8sqtAfahBOTRp8sa7xGBzC1k0DNq2QBME3Kq3
+L3PXYl/I4zoQOC8kpWvRL2rdXpSw15nRZh7CEyIS2MuJWrpxvTDuT1CW5/gACAjAIr484HRAPTI
0NK3EhM6uROoYnQdpbj918t35hFFhQvzH0v+uiAjPhsBysTqapNaCZhWBqirMjQSM/unYT5z767s
t8iPzq4eptj1JY0FX93qEjTUkz4wM1YClAt6Ms/OoEWFopgo2Th5yz+0ejTxXf9naLV4UGm0K2HA
0IT+20VLx1toJgOjk1fPDG975Alz64afO+z/RBGBncc/v1bQ6ucMQE3DMJIS4Jmg0M059DuxNeF6
7sMW+M+irwBo5Lo/SgpummNbGAlwV3ExO0e/8iNz0uD+c7kz3W/PXeHaLmpa2C2waCM5/XxADCn9
edJLI3GnLH0GlY0Zy0YuuvKTpYW+rezD1yfy3LEHUB8ANUi/LqCrzwYl8XndMWIklc4ikd+l+R+d
bkGPzp1DVJIXl08wxLbuJUi3NwCSdvBV3IYAuROZKdlZ5a3ZbuQp5wwhcEN4DME6YKlWX9MOjj95
BUoI/aBXITTWngxltIGho3BoQp4v/P7iLfhIMNwufak1mEKHVy9NX9OToX911Y903sktdNiZMBjF
T8Td4EoDuGV9IDjXIAOp4UAw0U1H4lT2AyWtG9kp04/26CPWF0I5EYIkSiDDObrR1994dkkBRlim
OACuWgd6wvPKNPeYkehZfy1k+XNsIWg+dhhPG9L/tKB4uJcMY5EhWH7Mh6iyKiE0wgg1EgQtQWv8
lvVh8h+//qBzJx68Cf9rY3XF2ETn1gctT9Ji2jsc7flFGCMooprh5f/P0MopDiAGprqD04HC3N7J
oV2rDVGxhRRbjvTa9X78nNWTIvKRjlDW0RPc8CKQrXsAQezGtTq7ZIBsoHu2/LdGz1d+nYE9ADaM
6qJO3xqrCIjaYqTeMrIqXPHOqPTOTHGZ7FsifVA2xVbhbNzY09OMZBKz9hgjg8jKCb5GQP9EdiPC
QpNP2VWm9CfQbqHEWDX3viw2fOvp1qBKAxYB+HIbkK41pgu6YT4XwMEkOhv1R1746oc25taGlTPZ
C6I9tFABqsGfKAt8vjR+jUGbrpv0RBshvo5AFwCc93F0cT+fhW2BWJHtZXHRjrcTaNBm/rvqN2Kn
M6sK8gz0Nf7x3J0oQs/NnKESmOvJpE+7rG3jEXT3htTiNN2oCJ0uKfi0EN4CzvxPz2x1ebM8rQYO
4b6kok9pTsO2+/v1pT39FBhAYusiqQVSds2r4vY2enauNiRm1exwJELRRK22q7yND9mys/z9B0/H
bdbpJSjSkwyeTmpgkeG71D6wzfbd6bVaPgjDO6hlIH5Zv72dDtX4sTEGtEzqSHbk19AvNHxbALwt
M8vGffgeoxzLyab6kNSdtTNleax489Mzq/fvb88C71qYhsClsp6612u8xDPv+4TSxAW/UNOwgNpT
1Mrv9wgWuYEFiQf8twVZqs8fhMZq53RQRAMX9b627wb/4GRd4JWPKnuf6OvXn3Vu9WwE0EswAWjL
miQBAkdG1YuyT3JqBZzcL0mxx+PvG1k448GIiQfjRNGX5NqQY1R6SCr+2CFnq8mttZVFnTvWHqoo
C3QEcuprl0dlD1Ek11WolpcXLrdu/Mbe8UFG3PaOX3/OsgGfHz4k1K6N/5Zg4SRUBsUfR9RUjYk3
94HLjqqIQX8VmeqRbspzndufj7ZWT3kq/U6hGDkmlsIgwrNsgO0pHr/+nvNLt5yAhesMEx2rA6dn
mADqsHQWlCz0bPjXaXONG9LefW3onA9FyoSayNJXOUGbqKz3c2m2Y4J8CVNwIqi2mPnPLtcHC6vl
skful9SXYyLNX2NzkVK0LbYkMs48exhlB3kJSB4BaUaJ+PN61WknvWqqYWR8yadnZlzMpQNSqgrV
ehr07LVjr1lTh5pxIY0r2Yv918t4poyGH/BPb3XhAQEK8/MP8DIvp4NrqKR1+OvgmhcY4Xooubid
PTM2ZyechHkJsAkJHLQTZke+/acf4C3MUnBSJ+kHByZkUAZOjAf2AOOvPgyRZDuhHUn/4tG454dO
v7LMjWDw3DnFWNP/Wl3FaVB8nVrmwOpk80AMiSaiqfiZbTFObplZVX6gzNvbdHJUIrxXp37jzY6X
F5tyAOecCKZBgXND/QJNjZWXl2xuMjop7KGkPCRjG2Vztdd8Ly5I9gZg6cvXe7ac/LXTQinwnwMG
dHedTZmpcKccvGZJCpSsIY6LCFE/HnUFBgt00apmw+efft8yvbtwkbpgmj9Rfp2ZPavcVHWSu1PA
Cj0ohzfoyeh+1CDo+O63gdQSeRVGJ1FRANLg832Qg+2W+aCahBRlpPcX7fxquxxPZh8X9U4jW9xg
577tgz1zVcamTj/ysWqbRBhDoFd+0NjFg8V8PSCcHTJQH3+7jIsY2wBcAC8YsqE1/wSY7X27tkid
UFJglInCgdJwqvzd1+t46j1hBm80XjYk/gB6f15HbZiYx5RWJ57hBb5y/+g1gNVjqrYaUWdc6GIJ
saHu4FDiqz5bMkejyuecNjj9VdDxoyaOGDIOiDPGpnZwnGPLHudex49oAmO8rb4rI62j5/LR/vqd
sIq+r2fYd0r+Li39iqW0C1Ct2mWyvrPqLY6yMyvr4hIsfb3F7LrPk6a6m/WM8sTv851DZFw6t8PW
sTx9XsFDgRXFw4QKFOjDPi9qpXgrENjzhGbvHQhUunFjLnHLwPL3H0JtMrT2YHgwYDgvwvrr6w9f
n79Tz/v5A5ZV/PDv03bIld0pnkwsDQZ7P6aRD6ZV/vq1mTPXF9zMKDuig7ioU6zWqVFsaIBebBJG
JGgypQV2tTpPwFzzkg7eq5Z1918bPLv7HorUmKjDgV/7J7Sjmqrz9CaxB6jn+CPA2SJzLzVffpd7
Eed6gVuhm7DMTyAp/7yCflpWDEPyPMm4zi/GiY33TZ9v8eCdOwcfrSz7+GGf6nwagOXHOWiIdlEq
65r3W+KApyYcsFh7ALSjLQK6jtWHWGblKoHqbeKDI8iEcjjQVBu1g9NdWdqQGH9dxgdAgbPyQVOR
d4T1Sk+8DiwdTkxdsqudLXjH6ZmGFQc6ADhsKLetuwUCSl1eqgkjEa4KGveoTTGfErLFQnfWDLw2
kNPQnz7haQO9vzv5UKpPGr0+EBu+dM6qG0QxaON6328XI5sDYRQSewtEJ+Zqcwa/BXlYk+lJDUyO
ajq0W6B1wFmobcEuz+wRMPPewh+0FBPWUHBBexvCz3ROwKXSO3dW+WOkz9+9nEvTA1EKuhA6FnD1
Mf8UArRGovpHPXChidCdLqxxI3Q9+x24+QRcWOizr2f4cgtSXU5FAYM0sqAckxGyD+7w+B++BCgC
HGhM6J5Qd3DT6zUqU5JwdotZkHQAZflWwe3shyD5QOsL2Q8Acp+vfk9bvJo2Cm6OcZGVXWDPt8rY
Grc5jVXhnMGtaixzektE99lIXlFMEVUA22Lq1aLPWnv02dGcQAJni6DeanSccTXwlKA7Qu/1TDal
stIHGSUgK+lgx67yX6Z+a/vPZGxogy59FMBJFhzsKrJKBwwDCiZJYpDpp1RG3DM7RwrMDxVymdwW
B2+0YqdxYgPdKQk14G9HkFDGXUqXC40Z0KerlFFgoAYMUv6cSO3Jnq7N/FgNx6+P37l1ROkFseOC
pMXefd61DtqfGkC0M6A/7pU5dDepP7x8beKMl1vmAZbXDU4VswefTeip7mSyWkyInwbDdIMPfs3J
Dv5DNQnLhZ44CkkgYz+hYO2wCzYXQLGXpJkDXrtWQKYxcgqzCDkfv++CAAD6RzOPRgcAH58/yytq
PIXCIUnbFKE90KAqHtIij75evNOwZ4EZ/Z+VVfrsNYVmg0yDJEyzr1nTB13dw9q7VnR7hzx9bezU
T/x7hVDQxkgaorqVn+ikzGQx5nNCe5CfSD3ULRYb2kYkd9aKgVr58u5BDWB9rXKn9lgF3JKeahnw
M/PdrGqAnJtsw3+fTq9jxh5h1f9YWiOXGlJMHJ1OWNKNgLGH1H3x2V+7eGwBDSE9eqG5Gc7824Ej
+kUgDF2cILrKa0KS1HBG9CRHnPdColg2BVLe+fTX11t1em8/G1ndW7sXLZdsAtKtJxezVFf2Js/Q
qQmUzFEnWiJSHToeqwNuDoXiDekkystXfLoU8xZz0jkDGARdgCDLPPT6xTBylIby2Rb3+VRG4HgL
8nYjWjx1PVBLANpjUW5Gf2ad8zs9bwThI7ufzAvuvefFI/rFaHodvt6M0xONFHFh9V3cDjQOl5/x
IbSuqAIRuCXq+6Ue7xUFkBcN9Mu/nyfADKJq3Jp/gK3lBf5gRlaDOwuP1PepTzA5XcUV3VIvPnNl
FhsLje9CAn8yLkoMyIi3VK/vPaIFen+wvTTK+B9KacwgB50jNFWcBHxzqO/U0S20L8DOYGAXFYY1
dBPDz33GFKhlHOaHemP+cLNyP9v1b08YgZ99HzqwgOuA+wCCC0CT9cmwOto2bZuy+8FyApM3gSYw
pfZtqkQdVjDwD5IZjMUjkPy8Y2NWaRQjM/V9zy7tFIqzggWtugEJ/v7rE3hm9fDm4bBDSAi0oNaq
uKUMq0ZpaMrvOza+DrUeoUsFIkENhLxDPCr35WtzZ0IjPOYYJ0YmDijTyWh11swwKH1+T52fmRuy
EWwJHQvLYdeRfeZjdp7GTX2TQs3oa8tnbvQnw6urJh23nV0z5fejpq47R0XuaF41LD0CChB+beoM
KHT5SDDqLO1j4PxWES3BUL6wXMLvTUCBMnrjGdfWcE35G+v92PHeHf/RxGxF6nRhv9W5Po2ml2gJ
rBRIb+Aj12SK6IpluoTm5z23fnfy0jevIAoRuxAJEYdMzVufesYVoxiL6AxVRGQh61RHCn/k2aj4
fdbcTWMbckggE0i/ZSVYm+0/TnawBDizoAefA7gp7nwzbvy3jfU+c4gR6kDjaIl3TYxxfr4tBQeN
nmUoCXLb7ihF3wZIv6I0L3ZGZj5C3HrXt+YrBKvRw2MBM0k8aO0um9I7NnUMkVEd6QXAb9Js3r/+
aSe7AaD3Qq7qI79B4rl+qezamPRZOsMDlDjK+gF0+0TulQb6WCeorY3LdbIXBgDyCzJjUYm2yLqK
orWqGhDdQkG+fuvqNux1a/fdz1laYGB2RkyO2vR6txubz5pe5PIh96/HEZ7duVLWb9O9nOaD1m49
WydXFu4IbgL1FBSnMZi7ukYaSIuV11D5oHIn0FmHiZOd7T6l2kah8+T4LHZARrSA6wBYX6cy3PJB
FJL28oF0XjQ22a0QLNR1hsGnGlQPWwwOJ48+RIUgFQmAEOapFxGQz6e18luwFM2jekDJK9DVn8zF
vNEG2Rtu++lpwPw5GpcoDIKb9gRMJWQ/pyp1zAdEuc8G9/l1nWGIaiwsMEa4qXGfNp247R2DhUbq
mnsJAdPmqFBRDvyZjSz0RzJB4NF3xH60WXUluu5n67mQwnBTUJNWfhfrLHPfZz0vnmZw5cnAzVkl
Q8tM06OlzF+ONdZ3IxPmEQwVLtiy/JFGVGo8Vn2t7X3pjPf52I/32uQ77wvtoAj6CvRanc51wIuy
v1zku96lRVAUSJSEgLAkSpUyHDIXgZI/6scipT+pVuY73mFwx7fKamfqufhTjnp/Ncopv6zBQR4I
aRQ/8jqXPRhdQDEf5x32u8qs3SzRvApFbv+QrINsa+4Wr1J0ThloWfOge+q5Um0D1oi5fGFQnon6
Amwp+HxzxxkIYwY9nQ8FxogCr9fLmKca7kJXPqEznV21k0Zis9d+zhj7lMHQzUYeuJnH/mrTmAc9
cPQxZDGdGz7pTxgOL58koJgHnUsj9OzercKsmh1wsjlo08d9QJdJobLzXxXC3jb2MN6z13n/Xorh
Rfchu6Y3k3Hp+Vj0oPbBMiE7Pr5R3rjYnMaeRZAy9jTxZlGq1/z0OJlmGzKDWnduoawm8GTNqqiu
TS+xekMFnZazMBUMOU+py+zONZvpF0aL/gDD3u6g2PCjBnUpihomaEkCi+Q2GFMH71nx6nlsvRdj
nkH+hdI0STpoJQaoigEwq01ZRGYIzAdsyIAmc/yxkWGvafVvx0OGX2VpFg5tWt8XiJIOli8fUcD9
YetjktU0NyIFBsOiJX86XckgbZzx1m9n1UWt19vNdas1/V7J+i/Ybd10JzpdYnh7sB+dYhB9mHI0
ECOAAIEtzAYPytvQZigelDG91k5XR3ajOWMwGeq+lMUPXWAAkXa8DTRavyqd/xpzoYFzJbfCuuQF
eOAyFaZW4QYFz71dyx159LXeAZC74HVccWgdRAQ19MtuzgsRcFM8WYsAc0CKdIgdhxb7hs4ZeiAd
j3T0qP7ycuTHsmRP1TRmAWlKK4YM50vfauazUxvNcZra38Lp2iFweFZfgIxHC/vO/tFn5uxGmgu1
twMrZv33YBdQggT3SegUEC4zgA+VCSToATgTwOYwBYlf0MA2cVMUGLbO8G5OnfPMoKZiHEB1muXH
CeQp1m1KQNU7t3IOhN01EQihy3AcfCdyq+KvQ0UduS2FhcazwWZSCEwvuj6ZcZRsIzAUuaJQg6kD
EDQKcWwnZgXAwOmhQ6FOWGcC0Kqqsa5cvSoPJONZiN5KF5GpTIwcLezOGn8WzBR7p2JZqFLLDn1D
mMYOSrs6CdvJ+23OWsuuFGQ2SyDZr2tVQ5A1beSTwdjVRLWkchuu7eeB1wwTOGQAbrF4TMfqTfco
HI8qwDwa2YV65QDhqAvIINMre5Bwaz24h/VA05s6YJTmaVC6mbjmJlFmWPqleqoJy9Sxs7XsoGye
PUxog2uR1HuO98Sug1LLzL03p9lRdKwuYqq5fbrHUb0tJdl3KWSxe6N8dQl6r5iDgyYCfkHYunyh
jdH6PsgyA7wK3pjfSVDIRmoYBqjS2epSEYHbVxecgI1yHL1fRud5uzFPya9UgnpqN8i0jME7gQtQ
jNntSKFrh8KCkwV1R7wbWRisiMrGli+eNKfHLhc/AScml6wb7uoKu6FBEv0VNQ8PRFBFm4d+6QpQ
U1voOuY5SHtnBW1O6A87V5ntVTuITI3vfSfTvTlApY9o49Nc0zedDvzoGcK+MioHbKCiqXa4zlo4
2EMaoNgD7VSNFBGSlTQoxnragYB+utLKVKsvTWcAP1bF5p/AolBtbyLhM36L1vUAN+ygylGqUUU9
vH1Q5ZYTGahQRb0jwGiHIvJMwspp/EApC4rMXvVrEKYKK22Ac63RRzmOPNfZdYkAjlz1TEKK2mdu
G8lKs5pDU9u5HzcsB8WSgYnQwgBFt9aNiZgLyBmn7cHsp7dmqrzIYWjDcmNml9kM3n6VgzUWTKFg
kK5++l4OJ8nz286djagdpBlDysp7Igqe1VYDyGUtrr3h4fg7WUVBwq5p+sgzwFQQzAPgg0HdE87x
6Wmh7128f2U0V9VY7qepZjinedYE1tyZkCPqiyrIaz+ZHEi1kklwHrgL9YfZpWM0EnGgrhbOFZp5
el0HRYafSEywFKtKmftGM424yKHPVPQevTbHkgVVX+05SKpTHfvSDfhheKr7B3QHyJ0hszpEFxKX
1BoEcBgU8P5AVF39XNt6teMTMWK7KFMc2rR9cMYR8NCUi0QBonYwASu/Qvk121fjDNaQTv2dsJQh
XlweeqiE3DkTZMSWjCdivqli01IYmyuMVL2JSi92mAe/a3SRxrVGuzf4QfVWldMUwUU3F42Xt/ce
hqvhHFwMt6euKm+Mappfixyidddar6sfPbMMqKFIM0RhFvet09M3KdkvvXXsnQOnAL2lwgiH0UhD
rvXl0YGy6t53+9+W2d0TpSO4skTU+pr34HFq7rw+d2RYjJUITZGCRtty0oNuQhU45XkDrTJShBZG
ma6m3KFgFajbI9xwHdTUa+KykO4j3jJxo8yyv7BLkMWUBm5HbzQQOmMIK/eqtPp9apTq0odaXODl
o2fEJelmzC3X4tpJdevNHOhLZ3j5s+poE9ijJy4r+JDAoBR9zxaBE3cFbs6IaO7Om4XPY20YzSCj
Zv277YiLOXjQtEKTpmLBlJLfWdWVdTRw8mh1YzseNGcou9vBAsVmCx67YDDlhfSNpLNYcQXsrI9i
lvAh1KNb8yDBuS+vSOHeg+AelI9AbwaOLd8yr7vjVDQHzWdFaJT5HvGaZ48AEI87ONq9bPvhWIJa
O9K10TkCh9eFaG2IQJIBGmlFAwic1GcKVCaebHNiYLGq0QvvbXaTzWYWp1Yu41EDj74kbeRn75hc
YGEPZs0YRwSIIceMCs4xq+Z78x7P7V9z0n8qriA3lNXoRKFGUfp7i3qRSO3fmVmTYC5TtMLQsw5c
WSxaDAzpXZGDAE7hIxzehWLy5ms+FA9c5X+kpNVu5CXGfI32xSxFEVaG8zZPdnFRdvatMo08cj3+
lzW1d0Mz0v+GeDq5Ag1S/zh7abrXK9A+2pqiTzXoTWOWkumQcUf58WRVhF5jAEQEIDfMLgmWHCDy
ybn0XNX4kSF7uwswo4nQqwRmIfbVhAq2h+fMrvsGwZuGUakWb+Urn/DWBUSY+YNFunEKtUKY771y
5ZtRtj+AVX9XmbMwM4Etmw30LffUYzo1472QHaK+HO7lirTdwMHZ4lQE0vAK7AQeHqTfozd7+9Gj
wztCBhkhr7MDZhUo8tBOijjPNBHbaTXFfmnQS9/I5a3BFLlrO6fYCYfb2ASnLEOaQcQh4MWUPpUd
B2IoNdrKvep6tzGCDCx8c5S5mrHTDPI3zbvhtgKnsXQcFsPtImEghThAjCitwrrRPWhlswz0oHWH
CFU6EqvT+vm+gTsKlV65PyxNNpdIGjDVOGv5qK5qiwnjseJOXR8ApS74zkFkG1ZDSndlJUC2WOSP
ojN/NyVivMamoWn3E/xdj2zCn//6/tDBhdvwNS5+fYntj1nplS8VFO2vZm7QeKRoo4DApXvonBnx
ewMmtMKwO/yz3V2lCx9xPVihh2zqw7oVDKSXFQNoEfqVjyiwet1en2hBEfTVQ6Zdlj4mDSq83JrR
IzRFpaPrhUDACIGvTJFF1UNz3gZs0Fta+XZ2bXcoTbhtpg6kGBvryAf9BsXDAejWASr3zOrJoaK2
2ce5J5HAZhOKO+j/WDfCKbyI5tUvg9oIZgHgvNH9QiEYVPnFkKGiHujItJ+1vsmOhZlmKuIGEDJa
7QBTh15ic+FDGYwFvCrzl9HJvEBzK6wDKvG7Cv8/mpi62cTou7879lwStLMQAFujd8e7lkPKKBeh
0c5FWGb0kegTeDJk/cBI99Sgh3Bh+RzxXTZ3eN8xT5zmjN02hNXhOKfypXbqu5kvOjGkd0MMA+M+
g13zqOO9gEYiSGcyozNwmU0vQgelvgAolsh7MPsZgWelor7OVC7YDQA4951DfmD8sO2v0qyzvCQl
BMC3mfRVkIrqF7P7R2JWT4aQNs6rNbzkxOZPHpSFeKAZ0/zCrX68GYS88ljmRHgogdn8f5ydV3Pc
SLSkfxEiYAruFUAbNl3TS3pBiBIF74GC+fX7QbtxV2wy2DH3YeZFM6oGUOZUZp7M2nV+yGR5Ec5r
GZecgbWi7iPLVH6kZap6mOm7mZfYjR5vE3ss7kM0aC9WxK8XVWW/ymVwvEEYd7SzmJt5rp+rdEj8
MmVd4Bn01kkyBYusehHjhCEFQUBePDWVZxM/SPt6XvqdAWM+TK76SN37FDsieaEZx/5pmHF8WMh2
4gDt7NzLp7C6CSt9Gvwq5wabw+NucpnPVwM6QHWLp2Z4XzmlWwY0SZX1fhHDfUdE2HiVZKu2Obe4
1MUu2olhDN80Ob9l/XApG8wlOqv4OdvLQwVskXFhqsmSHGLnlxGWwisamv02WLlxHJGWOFSe5cCl
OHbZUFqgQgRa7is+OI1E+oXbVzbcu2guzEp9VSfzVbhD6lclG6RZqK96h9xFZyvyloSXgft8AUY9
xbyzJuyfF/gUf3YwJLKHXP5pxEJAImF5/tzaCzegNo6u+lIOB/KwBsPLxvoqXCLFTzoTSiTVJZHO
WWS9TDVcn5bMxym37ICrPVe9EccRi4bEVg1flDpRPNvMxW5JiH6eFwND2NGJt1UaDvy0pLmzxpIE
eb1eucowbX8gtCI4YaHC5n7Khh3P1c3kGDzDiOglW3Lc5Mcl/5nRk/sN0U0p9+gh29vUXlEBjh7p
j7Z4WMLUeWpos93bY5ukvh6r2RUyVPOpznCv9aRFUmDT0SvqUS8a32vLEBeLTsBTEFaK3WzLqrB2
cmi2Zl2qL1yIx6CA7LqRaK43XVF17q4wtJ95RVznXkZZ6HF3ops7YqfgFHQ9t1dxJHLcZVdPzjde
fehRj8C+OhSq86I+VrkY91nC7d+We26CWzfp3YPa2qOf5lg93vR91oort8JTdzAT/ZB0TusDg7eB
GPtnG7Ribyn6dzcmdWSq3KdY8mB4zHpWbF6FqfowhnijL1n0y+7q75Rk9maJDfdibMVt7cIiTHY2
PtRR3PebtlVzv1XHNvcVVS0DPJaSoHW4z/Rz+GoPMvRNJS98Q+T7Itf3emPtK2UuWnwNdRy6rGXT
UFi5Vr432m+Ose8tTIdn802fonbbNbV2acQ41XiDGb6ZIB8/Y7vn/l2q0UCI3tqQkJe3XDWf9S7C
TU3iXRPWXbodXbvzsqHLr8QoHpK5Ub/PSlJfFoVtY6IX1j81ZRl37Ks4LcaLdRMKMd6NbRRypRys
QLXTx6JffqVRZe4kPUOz1xlxepUiLn5Kl6H6mXfm9Ojk7lOpqHkM/WeBuOWJJDhmUfys19yLJleK
IEUSWXkh58qvkEPkCZZIavslTX/VVAiX0WSo10lkNcGEtZ+nssdcLk6t3/ZaIcBqCkX1pAhpdHCU
b64+HgU+/Lu2FOOmSvvkatTpyAgRcXjJUP5x4tWDt8Jpw0kJoMVcuaZSDpxEfQ3DEhF8KKcgXBL7
IjJxDzhMtOc/iwW8qwPMuRi4dXlRJZ6mobWyQOJ45fhmpPW3ok0XBHdmTT1AQhLwaWF7gybrvdGl
9VNSRqu7h/0iXV0GMne0+3E06rdkaGThheygi0el8q3mWNj1Blfb7cRVEAMifc1BtOr6V2dkujd2
zX2r9TotHbR/kDIbj72v6eVjmVnTgdMWiN9q0vAJBHOr8g9wUwMmU79OUcbmZMlxuBs6vfnWoKlD
H98Wm6hV3JvCHqItCZ9vGW4hfopWyfbasJjADd0fgALkKfdF97LAft5aEyY/vuOEC49I+XKw9CZR
cekL7e0YzqOvDimNeLrzPHdt8uYCgR7Ri75Y2DvtF302fCDhhQ0lnsVmCa0XDQwvX9hoLfrekHzH
2a+h1Um8dNMOIywh0yTAKnPGo7bL3mw1Mr0kHNkU3cj40XP5vFQWp/kdDus0UMWR390FUxvOVN0g
ZoHuDnITYrL1GJIo6WnSvddlHPpSVLanGxWLsyxGLxeJ8Cc2oW0vquhnGqrNfWE3/b3WdctWX/pr
aY3GEbY3HbxRT9bLhpIJppcxTWy73Iob2RKWlSxgIOloYnZYg1AdFsOadkIt5iMKHOdajHRiz4WJ
uzibx33frr7jqVo6Xu4q0gN6ZjVFBg0nGhyW5TeakZ0hbT7SKDQTELxHyg3s+Id+vKaijovjymbl
m9fZFJjFToB7t1SXX7NDH4kNZLXIchyDgAQdOcB7YqO3NEMWtcumKZbkajbLB4AW87YepDgz0ieP
ZNCOt3Yw0gvygRmKYpB3PXPUB017mwiyGKeQiZ+gNDgXD/bJSFBqK5u7stUfuv/GBKUecgdciWcd
p5FmbOUldImOF1XC9Sp2wjNdc8YqzHrXuqMj5lzj42jRRKF4qt1rDZv9sSqNB83ldhApZu4XSe7A
o7bd9VIs0YQiqcZFA0QpCpRJI6MUmNvrF625XDQnuwDgTO41OAwv4uDeUd3aN6yP+cooZlXZzRZ2
SBoY8I0x/Zirq0T21j7TzH6bqxHB4C06lEStiVUNzbS7VRc72kymquASlWn3acr8/nrefPKOaRJE
noITCSzyabOSS6uSai2t8eAAIrn546yT67rsuD98Pc5HXp5Xu3o0ASfCyvJd30/QKcPFaUiE8QAq
7hnjcUBGRjk9d1TG4OzRdDUMO7244ADigntGgPCRj0N4DB+PtwWCRmjG94PbszrmVlgnj0013pRa
cTC0MzzmxxHIdcU8YQ16R+hurTPrH5kPIVLh1KVl+Qj7SJLnfAjz4cynOpX5oGkFJUBBhmJpnZyn
HLPUBLEaNK4/9jZOgDqXT/2gDM82vbHDcLG4cwDoxykVn1FK/dUt/LMsVraUNcjHQ5bFqj/15Ccm
2dCicDIe5wnMATlBJryIi/GTu8zGLilBudqwek56c3wLC314GyvLvSzrMfxTuFaBn4SK+ZGotoUe
up5i4B/smRJY0lD49H3ThTH1U+zcx9hc+u6gx7dO142Fl7g9DNlBGr49BmMTcT+dnhQHD+ey7jZu
0ro7bsf1ThsMmALQ6IsOEIMmk2yCtyzcLL+Cd4jvR9d8RI6gBl9PauNk9awvBt4fiYHAhYyWsRMF
jzEmiVFjfPRIJxqK5jDLbiJbq5+0voqOqtlkB8VcaN+pwjQIbbwMzKw2r6mTOVnlaBO5bgzmodYz
677oqn7HhqL/scbxOpzzYq/qo8PWqqRBkyr1hbt02i4lzGWv2QOEvNYB7TldvZU9WI+EAQXviyd/
TqDufe4gnVdng/q7aXgXQ7gmJ82TcQlgck50fXL4rK8BEBjVJKlGhBacKqbqPnTcwgmNR/hbT3Bd
maYD7NHXL/tv4MnJLMRrfdVl4QyAU83JIi4Wu58yNxKP9mwHVb4Lu2/uTrL5ih+AeFBFRhVkbysr
hlXO/NvS7iz7hySPRJHnNKqrBOzDT6HBCNkWzWYs+ferXXe7EI1oJR71obpum3wzivhIcDTQEF1U
8XKD+ZFvkpdpVNpGr84ZM34y7VZ55/8Mf7LZgEgMQ5owvOwAXzMPpl+pLyNxzgP4VDFGdz+WWKh6
aB3EYBKx0fvnXLrBJTlYEzccxbekWMN4stbHOtsaeZNuxjS7bZzk26RstC47quKcM/CpY+tqL/B/
pXGrlZpAVfX+B2QjXrnArNGtPlAWVoOr+boCsxlV9WPRqPk10svqIk4zsZ7G+gVzpwfhZYlkuAWY
6n5w8siPpPtn6VMzSPF/A2icUIK1ctxDh51L1Dntt/z7i0kJRl+yajKhzN7/YrWV2YR4Pb7tesXc
JJPW3CftNAeSZvmt5Pi/mWutxMyitL00tpwgNMZtDVCu1vJ3Ug7ZmT3qdK6sLifU+7w7QzMIOz1Z
NUaq5m1e5MndGOnlRT1m/bWtJaafD9AX5ISd6788OQhZEIxHtx8jUkMJ52Rupno9L9VQpci3f7vg
fe45e5/TzeZ0gJMX3BKf1ZUJA7QhbKX9pMn7Vm7O7DWnC3wdxECFvFaDazrGyVurOi1ukXREd8k4
X2ZJdSMUY2crgPQYk9xOkN+aGQZhEh5tDfqwdJ6+/gGfPSRdP7ZOntq6x5w8ZN87CciBGt3l8RBE
ibHr7Nt6/vb1IJ9NjX8HWT/lPzWLjXTH0FAb3Okz+a9JijoHFFO5w/z664E+fRoajGgxwkwWk8L3
Aw3m6IJ5u/EdoPVrnFS/LQsBgyvPnBAngr+/U4/1vlr50WX4QZquldNYJaUR36VJUnhDLPfdACqW
aA91PnL7Mv402rkd6rMxkWJQOGNQspa47x+Nz1PR/5rGd6716pr7NHkskgPJjl6Dtexo/8d+0PUR
HYSlNCrQTknf8ckni9yJZKxIMi/ycge19NNus/9Wyf6/IVD+WYL4JQKq3z+RVENZ0K8Z3VnzvANB
u2wRiHw9H7Cu4C/59wDFG5Mn4VJMPygDnTZQyxp0An51OSpLn2w7krih3gs74mautQBmWeuHRHoV
MLk3S1Y2gZLmeVCZbu9n1GRoTAfpT3U3eb0VktklXcQbAEbeUsLmggeRR5rTpL2X0NdebpTDQzQY
oB9D3u6TQnc20diJGzGPWLdNgxH0CKeuq8mR+1yLno26G18KYUy/uyKlJFVshPu6bNN7K86KTTc1
IrBlB1ZvEnZIksQrhBjIhqEudREM1VASpjAVIfFhdbGlzbm6aJLJ2keilV4/WEuACrq4dJN53jQq
SgG7QxUkmlRshrhVbuO5I+w9iTQsXmuQyriur4elcncLR/W2ywf7EErwSlQxNey3KXx0lCo6TZUQ
72a9yskeKk4PFQ0Ri+XcO20x3I00Yd+6AoxdiOhP5agAn2ab3+aT2RN/EVt+qGK+HGUVdwvIlevC
QPxEM44bTIY5Bg2w5mZo+5+pAbsmzEIDYp21AEvDyqtirMntyFJvCr1U77tCYL1mXNSAv3M5QQCF
xSYhYx11RBtd4LM0g7Rm11Qf2paWWjbW1PltmsUSJCm94tgCRUGeJuomVU1e6ZgqG3fosm8lrEoQ
DRnhSWapsjdyQfeENdnaVZ8k9zTsG0hOphD3KPfVqLJxP2eylrx/HAExpizdvSKGGG1K/N2dWwh2
FNTftCVxRnQfIhr8tl2+47Vudj6ua8Wt4ig47WK280p7UCeC0dHdH4kTqd/1vu82ytgqqa/Mtv2k
z3r5GpKc8wjHVV3R8kz3ue6+tWrZvywGGgvezwOzY96ERf+GD5jysMDVHJkkyZNTVMK56FH+rURZ
awXCTByPiahXe467P7FcrPuxA4dMIhc035mjfVla0peAbfu0z2kSVlMHBSm0wrOLkftrUifSV5WY
7b3Vx59h5xZ3XDuUIBybOAJ9jNEATbl9bTTjQ5KDi1c4AIKuiyHawXEtvJwuQZUpo4upKNqbpO7F
RuvT2Y/XmTKbSDKJMjjWopK85+RXZszpjzJyhtvYIFiy5GU8pdSW1kUIVboFirUe5pB371l6HN3Z
6DVuFK2MHvOm/qHbdfHS1fr3LAT+nUek7FIsQJkjinFInG+LMplbPtJ0y7t1X4y51/3SybQAkqgP
QFiqbdYUTlBl6nfAPdNET9fpXpUM+D6bNf9quVSipnCfBfQoWHlRBmpkdBt7UjtCNAT5fK5dRNei
6Qce1MEyA5/laX6101epx34Ulqgt3qLcXCBMMjxQRjzyG73mPzShGK3OTolaTjvfGV0ZLFZYBWbv
ptsetYBfAkr7hZpoW0O2zYVRuQIeKrafOpGqB5kgvMyjOYJbNoQ/M+e8ccGkG5G/6i9N1+DuYqP0
GEYFisWCXoPnhPZI6EwRmdG8dFIor2C70lsEUG5h19LXk1y5tOJk3C25U/gFiD36San6iZmiPu6G
ktilRHQPdo4aVQ8TZ4eOuPLbwZ7+ICxRL1tM1F6HKskvEEuYEENVFnHDRhM+t9G8Z/dRfRqVxyBX
pfaMhqWr/LnquyuUlNmrqaAu95I2cn0jbZdVeCwPRtqYu3pUbFwZNfmiDxkX2smpNSzmYemjeXT2
Oi5zfj7F+gsXKTKhsjZ71Is+2bUJdz1pyfhSgpHcTeFQs4crsDcu8S6pNqg3Q5aa21xRunvIBSzf
824Iht4BlCtxph2crDpKpbcOiua4+54UwQ2SjuwbzHuxT+dZA51GOdjnKur6pKoOVgfiHWY9eHGs
OfllXwhxhe4sDRQV9zgN1jYN3btI0cJAT7vfeUhHQzKSqify/IVSktS7SAE8pO0kkKgvtqqCokhx
y+UmG0neURwEP1nTcDpAol93DSQ54nLp6Tkmj1WPwrkVYblBqEnbUwyPeWgbfTWDzformfbDNumz
4XrR4fXUymk3Rm0XG5Rgsy9mpQpicxb7KFK1bVhG7mYy3MJvIm34wdGbb+Y4TTbLVOSerdRA84mS
buqMOS0rYV20wgSGsAQIjJJnMNOae93IIfetlrwgKypDz8Ap+dg6UXtfp3Wx6wzGtYfW3BLkUNII
lk3PZZ/bQTMilFq1fjcoRBAEDql6kblhv6uVrt7E9jAd3D4ZN3khrW0LoUPyhmpetJk6+UqbWRcC
YOdhwEuCCD8ydqiQm8CumTxdZusbO5ZWsBQAIcpMsoQPl5FydHVREPUonZEOiat8dpQ9+LWyN0Mb
FjmG73UrWkuLkV1jVrL2gCJa26Cqze4J4oh2BvTffVvl9UXRLsNTQ5ZhoM2OuGvRDGw4zghIU2T/
MxtWtbUzN56rgWCmZj/uSjKY2iDlbXm6G5UbM4exyGimvsj10AhQdDeX9UqRG7MLAcgsZk0n/YOY
RPIL96M0IEhC7nV8RdHbKBghLsPvirZRDwww9XSNeTZllXbJmg3xU9D07Sqw3tlwid7cO8seuIdV
FjpRkJa94SNOXzxjycVFXyqS6CBu/QdugfPoxSlKGqOzHrI0wtEE8hjKXmXSWksc5GFVbepBtQ51
ZMhtU5i250i9uIZziXyrq1E+V2YB6EdtFdvAH8aEgjaMyu9ZqS5eKBYyH/VVEY53z3Z0BLEyau54
c2l1dCvRuzzXprupJwQpZWP9chb5q7Un+7uUNImFBPT46aCru1ZWqYdgiAiDpA73fVuLSzKuI4Tn
cbJDt1c9Z4sS+ro59LssLw2/6JA9NRHBx2oR21tTrdpdCcB2RVnAHJxl5U0D2oi2ku4GaGdN6nJN
T7N1xGLIRHZJWIFVksmKC9p62qQ9Zofp2kMAICXuJ4E2WWSK2vqaC+UqZJL7+FWNNJll0ybsumRf
dvFwXODF91U3dDfFAlaltL11w0Ka0R1F0W3VZepNW1bkckld2aaaMu6qEeRgBv2zvQKxWaDrWr1N
sz7sg2Gwh4dZj95ys/Jzw7xtVnkamcHji4VjzOxXi9L+MOy5O2rNkP0WdZ99cxcr2pgpNNioxr8y
LUPFpYw0BYSLgbTCNfxOUtDqZI7sK1O6W7TE6oYckhjGbXWkXpxpg8Z18sOibTcSJfI2VazeW5pR
7F0NDXquEGCdC2ytNFl9nyusuuLJLW4dsaSBUcZAuALPlMiqHW9SdWMTiUrZxCiGNpYZxSrqr1o3
d4KsHrltR5rpSjmFnoijl2gRsRf1fYsYoI7NjShoiohFKq9MMM78kLrpKrc1hYJMsx+CVLTGwWzd
7saN7N9jm41eXTHpBVrQLa0vlKZj5OxDd+TcIVHHT8iM3Myp7C9sVR8exkqLtzb+gt8NHaUb2H//
aPdKfui6ajlaSpRYXtYRTH/ZRouJmXUZNn4Kh0nRDTx2201sCLGOA/WA+SdnCpBZPmfo9HMzO3Zg
7jRRl0jjwjrfxnhgXpWTdJ4QaIa1n471cJhgk1OvD9WRlhLyM99yWQ5HodjFQ44K+bKAhA9EZWik
vcVWTX7iaO/oLVKwtZ3ZGUzMlZsF1dSia+M+r5p4X7ljF4jM/tEzDa7Duu6v0zEsnqfGSq9kjEQg
K0LTX2aZPMXpMG8nw6LvBr9Dz2ga9dHR6+SoRwpKLzOJuQ81w66QM5+wKJpHmTcEmS/ofNyaEr10
0XNF0nQPcb+URETXL0rXdpsytYqrEsOCSz2x+uvYkNG+No3m1szb6cG2muhCbVNmCWQ8vpLpH/6v
NIhHA0dTnWVp4ou0c1ExXXDfao5N3VDVt5oDNinGcBNnkTyS8ah4yminG0PvcySP3DGKOBqfjNDU
t1Zrqrcua/qxV61qE8dhEZTpGAeJWkgiaht5iZFMuZ0tOd8noujvRYazsrEI1ODj0G3bLPSd1LlA
z/uchUIJhhRwMtJHlJJFKW/0ictSx07oq6Lstrqei+3KKvpGp4672JRagLzlLcxaJDuWbA5Vm2g3
lY4CIEctO1kq0r5llMDITn9FW1X/My9h6ZFRGtdo6iCxbVqGs7GxOKan7BDTqoJ4IK6DbFF38eou
65Zo2hZ9OYzCcjZ9mDYHgjyirWGGZFIsuG+5htR9yEHEyH1bXBpO6JI8Sza1g87pSqvTLKhT1wW4
TDjR26p7FFr5O01651Y12OEst6ZkGenJSRQjv5ijxPmpt1oBZhYOgd63/a1VlOJSK93+YA/qm2VX
7M1Dqx3SyZi8jp4ID4Q93y5mKLcxmIPvUvh5ZlvNG2tAJYczvbVRpknbod5Gepc76R+hD7o/GpFy
21hZekiqodhmSCrp4TfjTTciuWD3VjbIEpNdYnYoANSeAhSLq4PjOi2ydZNOMfrCvDirnQA3Q6Qy
bpxfwE6al9PaMEBoKAnoSVR/75t03mCGHqKwkoW/qPlycPU5+wnSb22dVpuuMHP4M6dZ/iQMhXdp
Zs+ji6V0NYS/BnwrHlojrY99HkKeTbp+rHRbepSi0UZiQLOjCF/jxjVynGp9RMdZGQR/L9HFkCC3
1q1GOQwRLmAekIl6o7pGSMMRHVc5kcWxNmoXIbkMm8idlVtB+iONPaK6LMO6upYiHe+KhEYQREsP
S1/AHNZq4T6ErrgldVV5UlwcI1mrVeI1qRsfhd5Q/NOteFkZbuWnIvzjltlwidPldNBlU14Ijis/
QZLrxUpGvrmqL+VzGOX3dTzbhyxNkWeUOG2WieogpGkjP0zM+tJoNHUnS9Xxm9qR2yIOM78xzGc6
4509+rryTyZpP1tmRF/SIFo9MzHInea2uUWsQhuS7i6mV9Xacm9BSlxYg5b6VLjqDiXVnzbP3L3U
kQFPEbEFU9IZl6TVk6WuaFdxPRa+E9XqscEth9dGZk7vKm6QGNnPosiSXc5la5u2+QCIQHMVXSNr
Ix5SZhDm1jwAlU5P1WSRGLeo3CCntPiWKUr7Ek6JdaCJrN8lhhtxJcyVo0L5RLpUGAVO04BlyULb
V2O43EjFJtO+Mqv7JoGw4KYaXhLorm+KelL2oreR1xFlEVNM2PFWjVrUoXneozYt3E3ZUVNGQ/Pm
oGXycpY1wv0acTWqIs+eMGJf6rq+oz5ePAUKwmtUZlHkmiMu7ZN27QxTfhUXbfL8NZa3Io4nSB5W
6sSm2FgRIXI5QSTDduyVVlrqUWn1Hzq3bQCFM4YgnwzxF4e3LJPkbEZ5j0hW1CRZ3dXmMVSLWwxX
U4/GlD9fP8ZHLNx1VUNHQ4NpE63c65//g4UPohKppVbmcWBP6HT7wcwlYGT+wyan2/t6rI+YMWPh
t8eAFqKEU8x4BlRplhrD8T6f9lkhD0s43NFO/Ih28Jc6D0Av5xjaD9oBAFcECgLUGFsVBBgn79Cs
XTcvkXocS2mj09VDE+S0PZihtRurmNYX5G9z+TgZymYsEa5+/cQfWTHayGlbRxuxypNw433/etNF
b9WePuDjAngbUTGUx7IdPbs+LDUaVRRvClbOaih2GN7tCLv2xfT29W/4MIv4CRpEprOmKq6d2e9/
QqtMYavMnTjWbRwQq02ZcmaefvaUuETrBv6Va17Mqc+hKSMw4bBejnE+BHQrQvDtuCJ4SnIom5km
kJtkfhjV75G5acN92JxB7j/StXADtLXDmJJkauqnC0XSY9zSArQcNRNxvB7EayE3XS7cLxFK3LZt
AA8aXfzn92rAtnBIazA7+qm9cliOnEdCnY65/lszEpqFzny4U+kQq1FlhDXjDRKT9b3SS/+sTT1C
cxk148SXIwWqH9Fk+TCLY3+rLEc63b+bqbUxJ6Dc7lwa5wfmah16tRJxVlsdKKz3Q2MvW6lEsU5H
Y3Cf5Vx+y2brAVAs+O/vUOeu7Vi4s0AjnRBkxazFGXZO87FrVBmEQ9Je5Fl+Toy4/i3vtmoehnkh
kEIxEHqr9w+TuKR7ylSZj3/16H11KdQ3FSzXVAGD5vuvH+njjrOORqD7yqDaBF2djKa1MHWuYs5H
1X1wcpT7Vr4bmu+1NgJGk2A6Q5x0W7U7E7rx6UPCXtkEvK0mfCc7jaR9LEOrMh/joeOgkNbjhOYr
s8AizGFH2OKZRffJtoLCFoGUCluMkdTJDMnUxuSm5s5HGxAwi4urxej+N0PgZUtMDY6jqG3ef7ea
OwfXZWM+jl39R23DA9nlu6+/1ofjb/1Y/wxxMgFV+tuiHBeKY9b/1ErNK8rbqaST1dx+Pc5nb4uC
Dj9BA3MROMD3jxKzkaT0EszHv1hUJApvAic8c75+NvUIvVyN3NiUKE1OvglttzS6F2jU245GQm82
UOg0Ez1mZep2BLCTZEsfVZVfzpOePFX0Tm3xT3/9+lE/mYjIodbEUdRhLISTH1EouCXQnsLWwU3c
tlLPwdJBR8VsaJ0vs3NanU+HYxQNQyn84E/1lWkHuLa2eRzxvdkY1bcJJ54cFLkbXkR1Jl30A3uL
vgOrWA5SbLY/nuZ2a1i2Vk3jcZrUZ92MtrT5tZ4JVUJlNqf0VJdBYuW/tOWcx++nI2OVxQEOA66e
biqjMOo21DTko8iexsHGSAMfg/IiNK40eUcvpY8D8ObrD/mhXONp0fHYzFnMXKigTuasJItTag4d
D3qFp8Jc3FhF7cdVE1ROb3kzFcym0PVz6ufPhjUJsCLJCUUp0+j9sKLrBmyr3eloEsVFMw85mbTp
6/6gavju7ar6zEf95KgjLYu1CTXPbnA6X8lCoisV1+xjyS3McWM8CgAW+3Ol4Cc7gEAvuToUImRA
v/3+sZihkPF6Nx0XYQfTYt5qWXvx9Qf7fAi2FyTxFlXQ6SaD0bCdtXI6ZnU13M0OSKPVTdHD16N8
9n1s7js2Cn+T4+1klMINW9NUqunIjIEj25u0eDT5oR4GfzD3k/z+9XCf7ND4Lf7/4daf808RRJuW
nAlKn45aDNE/vTn6I8Y92+WcR+X6/k+KBGRHOtojLibahyypQa3dODLL6Qj+cW+GNXvkjImNeLY7
zSOr3XelfVMgQfG/fr5PN22mO3JaVUUwcjrfK7oUkQCn8zGp6GIKFaADGpPNDjjnd+M+VVxQIuNV
GGcmy2fTHiNvA0ybu9+HmllRXLPvEm06WssT/aYAT39q5feZZ1v3+pOXaiITxQmKyYJl2/rS//l4
lprAb+E3eYzUW5MNUkfeoeS3Q2jRjEyjGbaj5Z7+q1j/o4wXyCa+Hv+TBYEj9rpf4tPGM65//s/w
Yqza3EhU/diUJISADEbJOY34J6+R+FSdpcCa4653skkmUgCtJ9pydFuuNs08aE8N0gU86zXzzEb1
2TUHFfxadOkIGvW/f/7P48xVVy5apS7HHg5RS74Tf7MoyTaunkX8Gz8FcHxcnpHciDMXvE+W/LuB
9ffvMTUzI5rMYTm2afSgWPYmJsdgPPZ6FyzJfsjP1H2fLQnGI7UG7S32aKcqREyeDUqXbjnWevRq
ZeprrdcbIHYw0ZgA87TcYevwi3gnTKAh4f/zpCHjgq2ABHgM4d0Tbbsss2SOMdE+UuV7VbPpnT//
iwEo0wAGuJWACrx/m1GXdKkzDvOxiJTnYcLfBXMu80wtuP4lJysP9eT/DHJqGdpLNVXdseE6EDIA
l7n7MqNvQXF/TzFAqap+xxuAbgrnXGPNZwtiRRoEpRLi29NzrrLmPuvjvxU1V7rciX/kenejtecC
wc+MY558JgcfILFgtnM0qcUmvb+JYEQ8M/6PiWLrJZx8COou1HqYEP5V5/+z6NyoxXcJA+hjBJe9
tmeb6e7r+fDJCceZA0AjqCnXPpr380GB2qq61OIOwgFQjvQh0f8a1odRb/8XU3uF+kCEBC7dp0eN
LRWs9btpwXwFelXtMc5xzKf//jTcqNBQrrm6H8oDJw9D9HuResQMZOOm7T4NaY11tY3zfzg7rx25
kSCLfhEBevPK8l3qZnVLLfdCyNJ7z6/fQy12p4tFFCEBA8wAGigqk5GZYW7cG/59TjWB83lgyHgs
Xu7rfQP5Q+gqDOPFKM32IMVyArGBIa7MPCx9HTZrYu6nhniDI9cTui/uqI2XQQGV4hWb2DB2TXbU
65Xrfcmh/wySmIQgtwT+cpVqiH+6/YX+gd1G31JaiGlyvP91VozMTw3gpkpp8slI5m3y4hMTqra5
FuouGuHJnQpX8EDOI8TIGqEBgVGHvL3cJMJvbNlF/f7+ShbedoONouA3ZdU3FSqZVCykIthfTBBI
D9WYywfXa1au6oXk8srIzMVQNIOiE4W7SwKTTlx8Selw5MoXvoyV/YspugnTqA+J1TyQ6NQ2sUYD
TGHIrJkti+X5j/h2BqdPqL+WAKz+Yf8QbCDnoSaMfur16cnjUi2jQqVMpaFjJp26XFm5baRFP6Cl
IKkiszS8pdcmUAehy66yJOR8Kp6Cx06HLC2uPqGwUJ/dpoDPnhoS6XqCJlLDTApi7YqdQCl3aCAK
zPx2GxrJ2jzhUjTDLB9C6sRrXLjK9c9qs1iC345aTJ6U3xMpeNTyxgfqXAebGkiVbSVieyjSZKUu
suSwb83OfGnw8o5owx8updZtQCTs1kuPiyamWjFflCrjn7jqzVtlWAHyl8BrWZnbkcfSo04HKET6
ttLP4iBVZ6ENrCcAbyAsA9pkfSokuzCJilNhFTlsM1mxERo1/HLf15YcgQkkKsmMcTKNM9txiM9a
iOZxBAlgSAQnqSu8ZlW34m9LNzXjociuMaQNGfXMSmGC7mot7ra4l7bpWD+QYFc1IEhjJbZaMzT7
kp6ZpnUbYsgdaP+JGXSUhdMnPcMklvrp/tYtOSvzZ0QeRPx0uGdhThd4I/ccNdBUEB7lboDJWjio
QfZcSJTS4i78JIrB1/s2lxoPPJSTqjJqjoxDzIyK1hDK5UCcEEGclwHbrejnWj1MXdFHIz4rGaE/
5yR8aGPxlNfy9r79JTfmZkdVnAeEavbsQwZRXwR6I9PjKGU4iCCiMwcAEfeNLG0s7yw4P4XeqmzO
7j8zDIwMOSvwTNByHhRBGN8pheduXKUm14hiYxeqXfS+gslmZXmLlnkdiSeY7jPntTwlBifOnpNN
VceJhaKksDHKHwKYsy39IhkrAczC4WMsiFeYxoBKSjP7mGqtQzkBA98FNN1mLH8Cr6v9j/c3cyHb
oL1I1Kdy88AyP/2GNxdPLbZx5aqtfFHjyNg2aCm5ED4JXXNWeu1YanW0mUgoAGBHn+9bXjiLDAUx
rgmxKwWGec1LiVwpNHpfvMRiE9gMp54g6XA3vjW+6kry95E6dV/I3imcqNOWXi9T7SyGMOkmX5pK
f2EU9f2ELLaFJHQGc62PtOAlV7amP3+zpUIF0l3uI+Lo9mscf5VKFFq2VO3pxyWMWN3fxds4Z9Ia
nrj0NQqgN2wIkgwzjl+GhqMF4D+8B8/6HIDHhylz24eX+7YWusUU6mmGTBNXpPfzXbTyQQf8XmsO
SCe/ZJZmdBoP3i0UY7VTDummXv+UJgi5cJaA10r9h/s/4PZAXNuf7azFADMgQkhCBOu1AOJdBg9N
Iq3s6KIR6spTJYEi+ryB2lpdWowRi5SCl6IBpJpA4Pt8fyF/0APXSf7UeAOmRlMAjpU5uiAbKSmG
3KMO+WuxL9sEAt/eU7T3fhOEn9hlQMBZ8mINVf2xyWWF2ywPfFuIJRcu1px5hNqqzr1slE9dSAUN
RGYYfGqExjxAftyc1cD3Lmg4JSck8pKD5pXRIVfos4gDdTXw8nKNFm1TQcCQDv1DTz3/6BF42RVV
v9PQ1vG3tgi850RWeqgZTelTNPbCJ2/QxD0EHPml9RlQbEq4y1w99uHQGyHqDKVoYyTMundRI6UH
zhu0ydmYP4VZ2ILaUJXXPrTe11n9O+gE2RZ8MQY8OAb1uCdi90/lMHiw45rjuRzM5gRPbEBFvy30
3z0NjV+xDE/y/S+xdH5IQUx69JaFfM/sYsgyfkffeLojih2cPcex+JUnqL26Dx5wxvu2bl/HKb77
z9bMffuiVmOvxNbQwg9IJ1uXV57G2ztV0Rl/B5s7FT5upXNNVch9z9IdCUrvZ2gamW7RCuHDGCvd
k9YCkbu/IlnmLrv2Y5Wp6Qm/QXOLXtPsLXabxmvHuEypERfFc5cPJ8kEP7yD6XRkws+EfkxKv5hi
Hu26MaqejJo5Q0hHfBuhdBEUY1Y9VGZlvc9wXXNn6nGxH0o1pcBsGhsFnolvGu2M52kwYJNB1P7X
N4qqk9/QFZwGcPX554c2UFDBI4aOIRabkRJ+BTEsY/f3t+n2w09WiMt4fhYu6bT0MzlEmMAR2rNk
+ZtuXHPj20sLC5aBwBB1rluAlu95Q48GdOQoML5pBpB1gKdd//vv1zG180FOEt7d7Bb5Lbw0/Zg4
cho/GuB5wSnct3D7djLAa/HGUPhHIHzuTwGSAIGlwCMkyVX42Iqm/0EUWv8h0vTyneq23UkRRMPu
/W4N4nb7jSbLIBZ0Xaa8q80OJ9zxTDOEZeXAPbLR61MLOPL+2pYsUItiWcSOmJoFx4onqWj5ZZUz
lE8C5LfK6hKmgPD6NGqyTmAsonWOAus8mJOgoYk804MBD1s7L+20jVsyXbYR48Swjt7YBB86gyap
bqUq9NQMJm+sui1kAPtDAIdcrwnfMtcqN7Xolpts0F7ZcgmJBq8VASHozV6gdPMctbK5he7U3BdW
LABwH+ItyRosKor83utq7cl0NeEYQobr2Yy4j689pFiosmSyd6xAGeSMx8IlIyJkcO7kontNIEG1
Ox3uVzutBAjHq1IctmmZG2sdigUPo7PEVD83JSWEOTQrTGpmk9NSckoxSh7EUAXM17TtM3Nu0q7V
Y2WwmypBUk/rM/EIkFN/CCHu3FeZJxPYDBp01Va9L0NJIR0fyh2DhN4HTzeCfV7U6JDed5rbG504
ATQ7yYaoUDSdOU0aDoXXQvPpaEo7bGulUJ5kNRgOnIz0HWoohbJicMFL6WkCDiIoUUG8zBKCiEjA
80YaUbmvPEtD/TIK6cortdAOI6eZEjiJNHFhYH/Ua7eABdrxc6ZSY1Htf0C0qh26ENXJKcA8axCm
HQG9MFmror6hoU2zpTBZrP2S2/eLwobKcBCOwKD1/L4p4m4oc8loHR9u/n2puMWrEtdQIFtZHr0o
kS9/GHP9xzC42b5NQPT7OeKlzIIkgp1Z7ppM6tLO8JJSGjeIFPgIs90Xa0OgiSx0TqhGzZbptXiX
mi11l5JJf8IjDoVsgQY1fat5D4aHnnNdQTzp8rD+vSPQO4G/S+Fl5LafPe0hookDE0i9M6RPEyBI
aL/fd+3bN2tCtf6/AWP6Nm/yJH3gp8tR2jum+DUJLrp/SLOX+yZus9sJfw3wx7CmLzy/cn23Hi2J
QQqnhOpfZYwxgfIgacT0Z6Fb3g+9gr+1zK1x00MJPkIENfx9NjHxRXB6AVVN0MLZLipj5/tBrcDA
0oG3sZiakyZ+vZHWyv2lLrgOQF50TqbYbyqkzR4wmvV1NipB7VjyR2ncaf656l9lNLD8gxlV20I/
BPVDnCQrdm/vi2uzswUKg94klYbZUNHGU+Lr2sOQQO52f3W316AuwR9HRAxoEaLD6c/f+Erilf1Y
MhPtDJFQbKJcaDdBmyavQhJ1+8hlvvO+vYVVEbDx1QCfQ2bzJ+59Yy8o866q9OklHd4n6idV+3b/
779NO6aA8L+/f3at160UpokqSE4XB+KlK+vqUaIZBhGI2CrMVPhyAOufWKyEV7dHbqpIgqo3aVZw
7c3MmnEqZEqRjk4kwguRxtEpleEaR1zh9f76Fg3BLUi5QAVkOkdNRnIsWGE0jI5Z5swgyefWY+43
HFa1qxc2kjSCzA3wFLHv/H1sNMIJt6xYUdDvzPG1ooQkB+mjyjwUpFn3V3UbO9DuhRyAVi8ZA+Hi
tRf6rl9104zRRQcp7ym/Nfe5rz/rzSlgRAwWk78+WlfmNPnaXA/PL8BPN7sI2qkzoVHuv99fz62X
XxuYuUOoS0UtS2TzQxseqnrP6Ptfn1tiFqIXANx0km78gOkzJruSLABr3Imwb/iM9Cud7eXG3lUh
7//r9VxZm12BKoo1FTQVwSXQYZUxwydfW43ibz0b5NWU/CgoyMKhOCsYNCkoxwLWwItoiIBkH8oc
fbw1CrRFI1MOxKUHzHnOaCTCTYc6bhtcyFqBAw5PUiY8UR0tVjZswaEn5MIE0ka9+KbCnAZDBShW
CoDoHfrw7MUn1AHQn6L8si3XytlrxmZoCb9olcaoRF569Qs1PBEKfEQxKB2JG1X75SIWdd8bljfx
v8XNjk/O3DDSbCwugmPBhTuOjiRMNCtF+oUzxBby7iq8viR1M39IoE/xuOuDS6yX0SvyNOWDgVLQ
6/21LFmBnM6iKS8i9jsH1I+KOymBBeElkcVnOflSx/LH+xZuL1JAWxNImgcC5sL502C0QdEnLbtV
1h/q9AwxKAPIsq0jWwWw9x/87q2x6dO9eV6hXDM66FiDiyu871G1CHvUHpFLy8Mt8pBM5q7UqZZc
gYAavAENo9tXwkCWC3Ka2L+MUAIo9IWQnrBHZQ0PtLSHxCnEXzoABxpF18vqBo/su/X9S2geLOtB
El8UqTsIMiQW4c/7n2vhMJG8MplGsW+B5zIL+853lcG7pCjy+G63h1noQeyrVylHbEYRT0lUrnES
3+7ihLKe5OYn6IY0f9TlPjAFXRWaSy7pyF32BUzv7QdPTla+1m2whx36GUBEJFG+GYZQE6rhVLbb
S4YI0RPd2XZLyoQYZZ8ZCI+23Yq9BdTiZJBEkLYiyLc5A6Q2iq1Y9kzgBxS1XKQvfEBP9Y8AraDc
Kb1+J9Tjppb+OsYkhAAqL1KPAG037wHEDeOuKmJul9QYj2WWOsg17O57yUJSMNlggoonmAGqOWLR
lAcjGIIeboG0tT1m3mE6knJIszI7RhyrgcshQDmnR45STYSVC/hP9fS6HjURyfMPSTYdqvkcgmWq
dYHien1h6uCxD/xtVJpbSU/3yLM+6BAR2hYTw4Wi7IYU2havbGpbTwQ0TkFW5vmvPEDJSxe3RdGu
HJ8lV4ZilOxwKgbdjK8JSEpmo1bUwJsVYZNooXb2fZP2h1v+pTg7xXE2gduAQU4ix5uyX2gqcUU/
rbqEyjbzI7tBckvatmvUmLcvxGRmAm1NVRXGeK7vHt9sYkiQ5OqS6P0JoMyLJMQrT90U3s4/J2Uo
HgiRC/pG+RjiKInSmdxcXA0KdP9Xj3jHGHzLVONQiM9SPPEprTwUS6t6a3IW0cGgbKEwIzUXJZfA
S0gfEqX5h2P4xoQ+67LnbqO6esiqvPRXovzI5X/5+4Fs4mngtQgVrj9MjQNWqhi1lxa+vjCOtuka
9+vtWwASbGrCgB+CZ3r+7EhVaah+oTSkJcExUUW7LhsiuvZdEruvvhJ+iyRlu3Kx3JaasQnsVWdo
GN7SeWUl8FTdR10Nm9HB6j/H/hN4P8R4VOBJ3i6ov0RFeVTLw32zS8eWySIVKCz5Hs/DbC8nvjRl
xB3k8iOiLWjb9HY+rMA5F5+Dt1ZmgaNpKo00SCJ+bg7xN3Q91VPietqHoiiFp2yUQGFD12gHo/8l
sCrfkVESXPkNS0/gdC0xykuDmEmP64UaWhRIgjU0Fzgf4dfbJWZ00OWTUq4AhpZcx1R0ERLoiQp2
DlJS4Jv4X9cRzeSh6eJDJVuOHtEnzocnT5Mdv1m7D2+DpKk3QX8SmBLDMzclzjFzyxgWlktkQJ3U
PoflqUHkV2xcqFDXyucLDjPxr1OFIJDglp3tY5XDxIiQaHGxMnXX5e1BlPt3aa7+/TVFrRboPOUB
iivzAKIwy8bNm6G4tNA9oFYZ9sf7jr/kkwQKkC9YExvBDc6j8r1J5CgvLlL4EoNnpjuBGucTmuRo
0z4WfozYwBe0XVfOuTyVAGZ3PskuhRxeMHGKIq4d0Y3MQYmtsroELRVvObV1wHKFG+78/lPpnkfv
ILmfW/2riyimiJ4xZEBS+N5sX0dkEiUSrrgyNp36u497dEtLOy8e1XYFl7L0kd/8xjlThB8rSa6D
lLw08SdKDUoR2pX4ev8DrNmY3QkGTWm/VOqKYdVnOfuaKDWahSsvxcJhZK8Z3CfyVRkwmf78TVYk
MIjaNkVYXWB9656QihQcRPcUlJQgPEN5T9kirfA6QJz3L9711vLsK8s5Y+96HVQXI4GhRj2q+ROc
Rjs/lu1J673eR/ll9D/f39KFO25i9qDBAGZeo652vdwOTTueXTm/QHa5CYqvlaLbvbBvg5/37Sxt
K+mEZEwoKQYoZp9OAOVTVi4XDtz5tia9mOhoQ9NTfvSzU7D2DZdut7fGZotShwC1uwZjUv5sJV+G
4uhVPyvYA1RtJRqb/qbZyeTyJP3jQgB0OAdjQWglGjBdMaEXfCqgQkcI8v6+SQvxHppsTPPChQBj
njLzClOClTipdPIwVAz2gVq+L9zqk+IXT31rbIygtaumfOcOAsR5wRmVqp8D+RMSSDYt32MYWRvk
Ch6CpPyZq/oFCNDz/R+4tAMSP49XhKSUzO3agaAfQh8aIdqLAdvgBE6uo5UtWPia8Hgw0wE4iOHS
eVCN1jBay6XQMmoJRd6gFe/NJjkWaCUZsHBth6rf3l/SwpmYiEOoMALom3QJrpdUySArrDboLm7J
KFHVjN87szA2QRmd+qr7/ffGGJYDcQ2Z2oQZujamKHltJlLcXuCPdQw/eW5CUGhj/NJna4no0rqI
FQ2oDRgEwJeuTYWVYFb6mLSXUA0/o4W+rcP4g9mbUNkq/3CZoYRAV5dhf2LEuZ6FxfAo9ERdx1QW
1Hdi0z32YvEoKd6xAJp04uXct1L0pIWoQsbJik8uvBMMz01E9EQbzGZMHvXmDgcEgbZeN3SXCsrf
zP8mqo4brmAYljaT9wG0D8xvZJezCy0fmUKxgMUQBYcnGNKgpoi+dVH7waKOdt9FlgoIXNB4yUSV
dUvSABWtCMCrEC+jUSSfOytxt7FqeAcPUj8bEfF0R1Y2PNRjpG87xka2SVoWz2VvSSsnY+GwT3pY
tOgB0NAFnG1sCpsICFig5dJA/G3VdlLuVta68FBcmZjddz7kaQbo5/HSetWmHj6JibI3wLJMUqP+
nglWEDEv0MDvJ/K7QkH3vtqgcW2L2sFr+0MaXzJRX/lRC98aMD03POIJJkjR2bINM81U5NU4OHL2
LjGyY61/LqD0rvr44/3lL6yeVjW4DOgHwH0Y0wd447kAAPSwjwWuHg+K3JppqXKjBI9mdkaDZhv1
K63IhceFxjHjS7AEWhql7WtzNbx6zCjADuD1kgCvj2IcIx9lYXmEzxlgigDadUi8szfCcDpGhb9y
iG4PKnBFHg+GCABNgf24ti+oWt0lbdZe4LZ+17eMt+DpaCCYq0Rmt54L+ACyKZryALOkeYegheGy
bCylvoTQlg3ac659iKvfWvc5GY4ipMJeXUB8HG1yuDKbodwObrmL/74KQY+U2gBtCo7PTU2V8D4V
Jl4JRyg62zSLja6tjJovbChT3wwq6H8+6Tyvg8ul6pumNhw5h3i1KXdpJr9ocfrX9wBpKi8xA8ok
xjcNX7FrLDWPC8NJNG0jJUx19vXKpXd7EqBFAqdL5sigB8PY164BNz7yOK5vOQDrHwdViOwiQIlB
F/QfgdkcS0s4AeVbMbrgJVdGZ8ePUrCYVWVkOX0BJFoQ0do+3D/gt1cJ04IUYuU/VDg3z70ZCKKb
Qrvo+Gla2qmnbZMsvVS1MjH+rgSni7bgWPwj4zRd2tdbKOkBGvVVJzia9b1qvmjK+1b+IgQrhfuF
PZsok/7PynzgX2YupqsSrIwor+hQY4v56f6eLVlgYIRWDsUuouDJ6d9cilVc55XS5q4T+xlS5OKj
l0kf7puYbvDrOB4YInAvE3g9rT199uHhaS7k1Lcsp4joNyCfuUl0aachnWLIHqzIVbJSll/6NgZY
GguXQkxpfvNCBwFNqcSaJEHdVB2S5/CHKuml8Fc+z+LK/jP0p6bxZvPGpI+btseQELzI3bOfVVtG
tGA4thzBXQMVLhijfw00iHuBBtX8oWxcdMME2LAdxXwNi2MBQM/3P4dofmjZ3x+kCWTPNYQGKaCu
uVMUpuCFf2ZuFIQ8kh9Jmj1AtmRBd3vfNRaqPhMWmpaU9YfPbx7KykatxGbe6U4PzRH0u+E58tOH
Rte3ftR/77tOZGhKeZWRuun0dPcP1qfiI0n6RLI0ZxjVOgjITJfZolJOd1F/0NDuEy/i8JAVOfLa
ud02R3cNMbLwHRkf/M/odDm/cRpS3l6ATNdw+mbYiFGzqXmV/Rypa0nlv1cO38L5BmhOdgtrFeRL
NwmeXrq+BOUeLurowtciWENYLC0HcMA05wOD5w0JQZr2ZkZ3TQCVp9u5+6p5na1p/V6K030UFfv7
n2zhDcYh/7M2Hf03mxeFrgmbsik4niwxne21iF1E59L6+7EJKiky9Dm0umXoUGaZY5LCTRID8Xby
cjw1efUuoKcexWsR+cLXAQQz9bfpz95iK8SxQPgoM00HZOOpzPJdkvgrUcttGAoBBagAZhqmdsb8
hI0SzMOtX7uOpQobS33N9edM3yvWxY2/utVTNa51tBYcAmlK7npEoun9zjNhnl1EmWvJu/QlSg9N
bdqF3x9RUhSUfGpojCsevuASEzplmtmY/j1H2Q5uAvUV8gFQiyGxoA/5NnDbnVir1cqzsjB7TIUd
t4D2FPzITUQvj6g4GBXoh6z39pWRv2M6/dggPZKY8rs4NRBnSbQt1XqUAYiGfQlFFwD0q0DYKTyb
Pahvf8f82UGZolHG1vUu8OdXDnz8GjogivxsWRC85wgZ7Ihi87Pa81iYtfY59vT6PAJGtvNykH+K
hblykS752JuN+ZNjvzmVxTQcZyCqfgESsxehtq3jD0C8PQ9VArBPyCx148rTu1C7m9odJG0wKIO8
mzc+skJFrlNP/Itl1gLIia/0mGxDKt73NIptNW+rg9Fl+UYyC2/fRFZuy1nAlHHTtHZRJv1WrPJi
G3hNsCVkUbdhGMRnMpVyb6l/XwiefitTMciPwtE4j7drdM+GHJz0JTO7Zy3uXpgIdDwt2lpWvhKX
Lp6GN6amG+fNp5BaT4+EOvQvhaFwN37zyfBhdb9/Cy8EWMzfMPk/EdxMHIzXRnQUgMTElFyn089V
PDCR6W6i8DlW1xryS3cJ/VfgUhRF4MSYrSZ1kS6STdd1NPdRsE6dFG7RVGZW23HVNXLHRVssiGIo
SQT44etFBUovpm2pCizKf7R8ar/5c14PDEqgF7w2pbO4gxMicSp7gPme7WBexKLFSRUccE67PEx2
uep+8jPhZ+cVh3/4WDz9JshocFvzCD9oC6QPVdF1EhjuFO+dXA072XsX03e5b2jJ9SZSeABUFKxv
Qo1crTvVajvXGQX/lCfhI8O0x2rwVuoaCxU7uAjf2Jl9qK6hNulajesYvfXBj4JvXUBpvJGtnZKM
j0IgbzJGr7JK2deieKiV5PP9dS45CvtpMNzJrt5w33uaEKcMKPCiRpCY5J0t5BCfCq8xQpXp+/u2
zFsYAot9Y2y22Ezv60wedNfxUobTYlQiueGNnygzNg+K2waHIq/1jVIE4kZQJLR2kHJEdq1MQjQg
q8GW2xoFFgpEO2OQs5+Bb3wS0AIxXZ2LeqzeuTrC79YQy+80qY63JVnGvo4FtNBFepsZ9e6NwPNh
a2NtbROeFWZMUu9FjyL3lFeldU5Qi9pYyKvYdP2sTRpV7rEU3Ya3UHWffOh9N+4gWWfLS76hPlee
x6aut2M9hoeuRxwOQbruVKRq9oSuS7VzUwQEzUR3H8so/t03wb4JmgZt+i4pN2Kot09CXeWbMhoM
m1a+C0N+VZ/khtSYEqY6oI0Vn8PRauFZGJRN5sKX7Omhh3qmlxyjNvg8CLW/ZZSVH6yP33lBSzT8
kOlwIbfaj6Nq2W3V+Qd1THJpo/Tdb9Reuu39z3pzVGg6UZkDY8j1eVuAUVw2rakxagqXrv0KEixp
VjxnuhqvgoTJBNNnU6dgesBmN0wdMsqnWK7giIHf2COKkoJZrtiQbq6xP0am2R/ISbnKpqPy5rUZ
3UqmgBASifTMHTHgnu5Jl90HE6Ke/eh1/jf2LrbNus43WRIO+1SUywNjqOFGk/Lgh5jX6KkGaGlo
YxQNtlBYazzuN6d19hPn6VabymlZxd6ltYof9J7rXdEMz4YgPY5FuUHde+UBXt73/7Zktu+62Luj
FAXexQj8nWr6m6D7cd95FlekkZqTNWu3HDRyjrxX7guCo+ufBkvc1MlZk7ztmL+AU7pvanExEIpM
DftpMGm2GK9Tg2Q0O+/ihsNrnKjvmdzb3zexeBT+MzEvU0MFqWiNTrqg+e+s9KOgb+LgXzbsjYlZ
MgdFbxl2mYgLmGC+q58NAt4GiNHgc6Aaf/sITu5G+ACtDXHLTbpl1DokL3XlIWcEUCR9kIfftfv7
/pYtOsAbG9NXe3PqctojmpI18F/0wjYZWlvqvmdlblftGVHgf1nQ1GUk4eEimWfCshEHpsEIwIXJ
4K0nf+0SeV+I7j9YkUisyBxB4simcr2kEfZbdbqynDJB6EpUv1dB/03s/dP9nVtyNryYiZNpLoiA
6NpMS3Qs5z3FijZvw80gNEepR8Mn19Z2belihCAW8iauYICRs4sx71DgCxrOaDtYT2iDHBGMf4C8
dSt26uYf1sSYDg/KxHA0T/C5JYAGuToXvfRF93+6xtHvV0KuxW2jtj71R2WVoZ3rbSsKSe0BBwlO
lYf+aWBW8aCjAHhIq2IttZiu49mzJQMl5ZXgdSRlmzlCbDJGWme066VmeB9ZiWY3mfd5TIP33BO/
ypG4vDeltbmqRaug4+kggQK5yewRsBNHLaolB7q9nScewrS3teJj6O6K8TyCab7/yRYOMMORUE9T
EqeJPs9dNdP1hDazRMfNfnupYZeBa3ewCirGuQB3ed/Y5NM3Owq4Y+onMQA+93lXHJhgDVPJidLO
PRsKWcAQtPG+lICRqcjKDqkxCTfqga2GKHzft77gOhRXp3yKfb0tJYOgLrvICyWnlWpkyT6X5Yvr
CytLvC0jkw8QjfPqkmFT5Zo5qBfmvhVUkuSY8rM/ynbTPciZaHvtPjS2noty7tGKvt9f2R+vn20s
KE86ykQ+zMMo09LfXMO1S+wfx4XmqFlU7BiwZmZEEfxdUNTiMRErZQt302s0JmVrG+VYHdq6Tjfj
WFe/zNLst3qQSU9W7pe2lRuNHYl6fZBLv/zSKlX9PkXz3FaKIXrsitqzI1WQX+QC+UPJI54ThwRH
LfrguRz0L/1QJMfe6OWNKDbtnqg92RjghuJtFgfZTi9Ffy+MCJ9WxaBARWZBFd+TdTjuKKB+XkJs
UUj5Wt9nwfHovUxyH+B9YPCaPVN14Y+M97emE6MWT/YgKb9QpO4LJ8+hPC++AFO7/0VuC3RQC7y1
OPsisSwIWZUhhOjGFnJE5sYIaTS5wa62MttNzvKwV8jZZOl7n+wa/e8fF+Ab03QUsfAtt2xfGF4u
C7HpFJNeYaGf3aD60JnByolacnYV8i6g6YCageLMnN0vB8ToBDrdEbKAFmq2RQXRFBeWkNm6/02O
HlJVs4E03N/dhZN8ZXZ2MwdjIATNWJhO4mU/lCH63vbBrk/+IYAiJ+LCZYGwJM+vKyOgOZ0PsuGA
2bFz+aUNPsTmGpx54Xmm2wncBNzbAo2jyCkz/J4ejNoqu3RAhnKUN3nyrQp29zdNXbTEdBDgUx7i
G0Y5LVOaNBQ9w6GPW+/7ENKnfBzbVyWxwEroQfnZUANh70qQcdV90O01BjmPIcK/hwGCR/QLLRRv
XUFQHrogLU7Q/OabRkFCNdf86AF9xPRBDyi5doIqb0aQ+l80Pes3epEjlFhz4Jq+0vdhYWohOX2X
enamheVL3Y76rxD52XOvxSaKslq0r9AOvhDraeDyXPOdHwiwp5lBuQ8zo3+SxjA4DRZCk33VBE81
Qsekc1Jm55UuPIZlY6443MKjzKX639ZNf/7mflXHUhgFgY9UdK8MWqjVu1IHK1w95ONzl+zvf6jF
7wR3GU4H5JTyzbWxLOo7nWtXd9qQibHkmGTfWKDdSS/37UyX3uzRAKNAxY+3mBrZPJymg1GGYaXq
zohGtC99tf6er4JLcFK7o2rKPzeEb50ccLRQhnYK5vz06MkT1mjeFsIXBgkZ1YV5Hj2veXDblgid
U611HaYjN3nb/uQyPGWVaSs+r0uZ1yvfZs3ezBHqNhGbChFhR4ibJ6VUD6nXHD2ZAhL02lldr7UW
ppts/o3erm+WJZSu5SlCObiOW+flZiQ3fnZ94xei2OjCDqW1D8oYomDJy7aiUf5uhfQLExjecTQG
mCNhpny97zNLN6/Bbc/twaWI21z7ZiiGldb3tPA0y+mEX20DnOvvI3wweP+ZmNz2zVnzUaEzEhET
tfWoSC9x/ZKZKxM/S54/VUynWgI9m7nXqGFg6lYRuE7QF19DAYIJ0wiO93dqqSAF7xIgCSb+2av5
QCaD39WY6pbrtFADMvHJoOtxw3i8DydfiB519lDF+GoQHlyoHPPBOulCvWsM91Mcq4f7P2ZxwdRp
/uS0IGZnbtSlitgqWUxl0Zdg/QrjTxVCwPdtLLnGhGxmBJYu2A2Ni1CXhaemMkdDm+C4CHcWjdrb
IxJc/2AIoBBJOhVv0rOZg9R9biIwjIMYyWMjKXspip/00V856jBvLxw+Zi//39AsujFUUfK6aqS6
3irBuYBhfi+bQXyIO/cTufu4FynLhkKpPCKMWuzHQXFPddPmu9HV9H3qV+UOGi3UX6S2sJs8kmxm
kH8oVJ4PMVRjD+loNNvapeotyG6yAwej7vwgkUAlWi3ZZilgK9etL1qXGUwVW8nWrzLK1sQTh9gQ
g10+II9X1nG5LeSg2sSFxGB/TCk8tdr2HAd9cLJqq8/s0lQL23AzfWsMY7lpg0Hbp3mWPtSeYu3V
YETJvehjsIRaagt9DAcb2MNDlHFje2HVHUU/NGyacOOrORg83IjuHvoy0I6hBE0qcuSG3VW1+KIa
VDNGyqt6FTFXLA5PousxTKeNrwn/11PVWuluNMbxUCXqF0OPv4+RauzlXtChxAjfqWKC3HLU7kIt
84AEFCh8dH28UYoutftcYeBy9Np3wRAKwFXjYRObzEGajTe8iAWxRw7r56bMQ3erGyN/QEVkB7FL
s4WvL3vVUr/cNqgDbRs9iw9lk6kbWHr6DZCS+kkIFP3AzL2+a0zmqwCv99ug1Cx0IvMPVmTCzjfi
+LusLxMExusGfSa3oA1R5VRvvMB7NKI82BZBP9o9wBE7VsZfxWCMm7KRxF2XyQXQlLK204jwiUZj
89SmmbhTezj9hknUWk7U9lx1gQQurWn5ke5XlBXkVzdspQerNDprAylT+61OPUnbpoiqbzXmTq06
gsXzf0i7ruXIdSX5RYygN68k28pR0jjNC2OMRE+AJGi/fhOzsfd0o7FkzLkvepmIqQZYKBSqsjKR
YO4xJfpRDcPkA61ffSS98kMf2/phKZG+Ma/OXvpZwcRWP44BepkQaEipgxY99V6gcJ1q5zF+nWrX
i1IFInKLxWL81tm5gxxxHyZQeAkSD02TkPSLdV/UWfVQpeoSDD31IK9KWajXFf2c6k4TLS70x7kr
1acJp8ZXx0nFwydDkqbl1HcgCI2uB+SG92qmAqrQFm9myT6ctq0e3b43AtSz9A+zSdy9WSXJAdJZ
472XG27YtybdTyahYcmgWAWIfPdUNizHKUrovm664ZyBbgnD7ktX72wI5YUOUoO7zgK/IIqIWOhU
ZWGplu9jG/eHYUyzZyWHeBn4ZpLPuj1qnLZ9QD07ARfjySHFfKho2/iglUzPWq54R11lVuAsaYpp
Vc09kE6bQqKNw66hrYkGNASEl3pMT5nR0cOwfAxQpE/htx3KjqEBUO1G2UGWl6CKCCo7ZDsY/hAC
vDoOzmgTEj8Rm3Buj77xuzoFU7r6QWJ2b7dbQ/2y2Mjb4ACUYwbjZiJqAu6jTTDq9dRM3tFoADgh
U3ckbYyooG/BTGTXF3SuAKsBnNpEmncd8fs21+s8Q5O/Mvud3mrPHaYvN3ZQYuMPzRQQ2+gkQhnw
2oaiagut3CWPsqrzRweVkPnT+r0l+Ubgx7MAgQKzB7r7Qu5Ekxbq1xmGJqnlnTPvC1CF+TIFzEFN
hv36F7bwqARlCWe8EDvtk6u4rj2TPBpKB3Sbe/yFHMIeeXhY042LUrquC1vcVS4Stqw2bDoidkcG
IGNg1s6/LYOK7gazywCcg5ZPc/Pr+vIkuQZnskfJgScaN4VmRZ0Tg815HqV1dlDj+zkj5yx+Wzci
cXHM+wDzgWPFKUuE61/3MiNHApljPgwsuAj+TP2lxeMu9jYGw7cMCa7nDpnrlhSuZ2i/XfdbrZh+
3H6yyEY7UPKdrtYj+B+GhbQ6q1V4+PKdoIVNwctTYRbDSp47/ce/2DuUzQGpRQvqBoBhzZVdpxiZ
jKARMQP0XuXpJ7AjpC9Nl4FjxKBbQssSj4CAoY1E+w/FiCF8LLUHczF4dPNo1GPApvLH3FVPkN7a
eDlsmeFR5MLXNROLAhs89hCDSrRBS9W877yNAyUrHmIxiOcA+HFeMiHDJSDGZmAuzaOZaiXuNUx7
6hmKaaW1zA89MYYA12ABwHplVkHeV2poTl4eVklBNnJtqc9A1A2RBPVMV1QPG8dC0fMR652656p4
0PuXuIiM7ATS4w1LkvgLYOg/loQo0laKvSQtyyERiYmJ2DSLoMA9v+6W/KIQntMwgh4AZ1TyUNi7
/nzzoPRxBz7IqCqRdU1Bqvxc+njHgVxdMvh99bvb0l+TeAzvCGD7+PdEp+XaJLh2mTaWShrZsXkG
0/LrNOK9abVbX0pqB3z3GF3jLKyOsH+6UWKSxgS3q9q1Yee+MyTJWxMaWza4t1x4f5UPTr2UuMHY
1PrmAIKCjOJJu1H04L9U+Ego1fPAYaFaA7WSayuJk5pJGRtZZFkLOiYfBWv2ULlogbVZ9waZIShP
gDUJfT60a4Tl5BZrSK9ZGSQmn1LjQ+k/2OQE5rxVpNqyIxSN9NZB5RV0sYjvP+vyTLJf7RA6bAsU
LDlBfzpruBFxJd7kF2rfJpW5gFVu1Ocw9lKfVFuJmHQlYPfls1ouKifCTbVoZavaxZxGGZBXvq3S
o5vXnw1HOSr0r+lEMGwEVfL/2BKuK31usqLF/RSVA/SNPK46RGclDnUrXnbrjiALuBjT4zrayGfB
4MUd/8KxlTJPmJUOKeQL3dBD4pyR5d3tlLNek9BK0w+9U3cTaqh+7Hi7IVbfCzP++7rX1W/ge3/x
G2qGEjPoJ9No0AY7aGt312X1M148W28FqZ9cLFZw+6VbcjcmagoJRYXuuuUH9CuUjR2V2kDBHLVL
ZAEQYrhejFuYWdwlLRajeCPwcNm9NgEYtP7ZpN54YYT/iIsd6zH9rI1jn0ZqExnGj9Q2DrpeBZr+
um5HFvbQAOKMk5hcuSlj482p02QGISS1c7+yNEyQ7irybd2I5GqC2M8/RoQgQdQSjADguuU3rdVF
anZWlHuFHovyR9/8ZMNGg3JrTcKTihVNl+QJzBH1UwwaSEc7WMZGsrSxJDGQV8pSuxDmxpIs1LSU
6Qh2vGOj9ju37B86s3ppR3OPys1GWOc7Jd4fFzsp8knTBqCQbipgVvmeGL2fx5GnR3k9Hqau8QF1
WP9wGzv5h9Xnwgu9ce5tFdJhUTIrB6IsKRD/egwul37jXtwyJLj72McTQhMM2eR3nD7bLoozW9xH
Uht80g6zy7h+xUZ569QJy20Fd4hp+tn03Mxf6/jv3yFcA+0/NvhvuNiwBLzobHJjEOF6JKiH98X6
1PV7dbkrk4/1TyPJXq8sCSHVcLpkRBkR2fq4YwsIkQAm1rUhyFGp6tJlv25NFo4u1yWcYMAnrFJT
3CyatPs8/unmX8CpCY3aX//CDEa/kb9CLUC1hdDa9D1YShYIjumVF40puSNQE2mUJcgL88e/MIVR
ejQ+uYCEWBNJmqSxnMHLoqWy0V6bdXaf2Ut/MPt6jFwMA2+cXNmtgeKVoxuo7d/WeQrCzFxFcT9y
0wWkE7My+mbtbBwjqRFMZCO5xDga9NOv3Q/kWHU7F8j6zOZnDnaHevi5vmvSM3RhQPADYK2Jnbcg
3M0S58gn6grPfoVwyW7djNTduPIUBlIA8xCz18UaHIJxCjyYlt+6NQcT1J5a+2u9qBuGpOsBrQKQ
JCADhMddb5jXGQnFtZhHQBZAdhYF3EILrHEM/3496HAAaYeOLuAWwo1E+2mMi2rMog7ERii1VBgU
WKyw73R/3ZAmW5CB4RoVatgABIlqG0ZOqZ5McOs2HQ5pXH9SOiDRBiWv0ElF7Z6AFaCAqm6dHsZy
gVDj7DeV81DE0wGzXgdnayZLdk+ilgW8H7jzIKHNf+9FQPRS2y6y2E2iRTWejH6cwzTGI6QzxjNl
Zuj1NEri/q0fxuP6Tsji4x9Gf7x9dFAvCYZHRYXEkIYJLRyVfTVOoUH0/aQ7R11nr+24Rem/ZU5w
pEWvJpfWMJcCzkDHaV/YSmgbemBV8xNaev/CocDCAWIgzlqFScnrbS0GiunLJUvxHsrfGqNAq7pA
BVTxrf6viTKwQSCIxqMIICi8XQXfZYVVgf0eD+O5uSu6b6n3Zf1DyTwWhW9kn3xCA8/V66WAzrdK
XCsrorrBDWZOd6b2Qt2tDq4sMnLWcxDEAbaBV/G1FXwfJLhuUURW/LNOvk3zYX0VssTs8v8Xvn/S
F3mFGnEBHoz7EWQBTf5eYtQ+6e/wiKTK1vQv/+/EPPDSnBCHQTgyazHjyzE7P+/eUkguLuTgFBsf
Z2vbhI9vO33aZh2W5dKPdqkBn31b3zdtw4I4ZVurvKtEygI0nt6RDXeFd6fEJyX+TLLfuToFQ/3C
2l+Gd+q1vaEp52Hry936HycH5yMeqJRAQFZYIplzvE2dpYwofRvml9Y469ZfP39x54Nli3dHcNGI
wO48yUavUZQyysrOZ0qN0ScoQ9Vbj99bH4SyNkD3kAgCovvmLWcnjb0UVlqiMP1cxTv0I5/L7HkC
Ur3qziaL1r+cZN8ATEJUAKsdMPjih3McZcmomdPI6c9t6vl9n/rZvJFPS40AqA7GLLxQEeuujy1x
skyB6CGJHKhRH4usHN7MLO8/m2PjhevruT1SqJKgyAgmYjRGMAh7barQQM0C4QAakQRkwPZpniOC
nvIWo41kRSZSAFxNKsSVbghYARJ2nGaCgPagoMPcoNZsaW0beovGTusLklqyQLeGLIqbEpJpS80r
ywDdZ6SjtlNgDhXsisEI9Oq6Gb4v16EI+m4XZvgBv7jhYyfDkLwBMwX90rQTmmSer1tPsXqnKJGh
sGCcN14JtyEDFkHCCWk5PhhtCgsDkYdKqsWso6z9nRhLyNz39SVJXIErlTlIV3hhW0QpYkJycnQ2
KE+692rmmO60fzKn8Zdxt25HspArO4J3A9LiVX0HO6Y9+qR8a+iGgdusBI8bsAEg5oAwEen09bep
EwizjJBWRpGgwYdxAwrxwa7TAtT+fKPdKjpLMNOwh14KCNn4K0cMdIx0ptroXDJYw6xuC+xMtdcw
Qs7o58n55pTgf6s/xXSLXVC6j6jY8vOLMPvnjrlwwUXvK6/xCkyeFWCA1TlS5u/PEi4IdFfQggP3
hdjpQBAq8jLD4FRZqWDE99ITJmi6k1bPW7w1klOLwwrMORaDNpn49IFUHknNIsdLOxneGCO7wvDu
sOMbgVW2ZZdmBM9g1WiyZYCZRtHfhsx8nfutryJzPh2pIwbNMC2AxVw7X9cbOSGGhVqswydg9LDN
vTAnZ5JmJ814XT9K0m37x9iNxr1KqFcTB/XSpdilifUVM9z+MJrvf28G1EF4waGejpEL4cTqE6tV
MqG+bLIXz2kPAFsGQKJthFTZzmFaDXRCyPHRLBJ2LlOzYegIPo6jA2HTYvA0rl6YOp1yT9mlSr6V
OMg2j0t74KrA8b3BjFr9Upq93sDn3Cr37T496gp9cK2tqTNZXEXxgHdYePAWEbZL5ubO7E7wiFYJ
8zH2e/O5H9MQWKONHZRbQtBzMLtxy9W8mCUEbB3I2iQjUkjV8xuUtknXHdzpy7pH3PIkwBXAwOO4
oPbF816MsSQmMwNEK4lmxNYaz2uj3duYAvOzPXgYuzBD+Yr8iywCRjG/AZiojaSPf9GLiKdRBWOE
BBPDnveQQdC1bu5Sd4tzSuYWl0YEZx/U2c5LBiNL82lwoOMbn5x5K32QGoESCNRpNUQ7Q3iYgdBS
Jx64AqLeyJ76aT7x+tuAUf2Nz8T/HyFNgWwmSNDAzoUbUVR+VGa9cYEzhx2qdODKhDB7E+8NpYgW
awrmmb80zIAMPai9MfoRj6Fd5rv1HyE715e/QQi6qWllXmvwztF4l5M3xaz3zmKHGNT3obaxbku2
r7gJQRsDMOFtIQi8lBD6yBcIO2nV8zjZDwqo8zo0J9bNyO4R3LqIiZjIAsEh/xkXjtgsuDc0lOrQ
Np+7fQEmxQ+9tUAjvm5GkmRawK1zhi2bv+D5zl6YweD9BMAe7pLWRMAl2qGmJw+yMQkg5ylY6yzy
2ltbM1KyIHJpVPhcCtMrpkOrJnI5lrlOUTR7a9I4SNV/87HwAuULNDiOSQj4XRXXCUk7lHNc8pAq
eCV6JAsyr//7zBkZ7X/siESXgCYsvTGgqwjKgRCEuWG6RYwkDYeexaEaYGDCx7r5UsoU692SRpNq
39GFvsaV+1T3iq8OSQTs4SfMcKDCakcFhImVvNk4YjK3R80YdXZQlema+JpX3WGO1SLm3yx9xHM7
AoHXIXaNLUpFqR0HXG+osuIFLIYToNomVI5HcHHROWDTx8TeHbolbycxAq/GrBRmHYEPFfMAkieD
CV1VdJN08CVZymnpIANXTKf1wyXxc5ixQbaGixl0csInSwBJrgwde5ZNDoYbJgC/7CBRnpP+97oh
6XqAFgIwBRDxm1GNgaZjRhhwPJxwPBmMA9OsQO/sjd6s1AygZVAxBvf9zRCFnk4502ekT1Cm952Z
YQLm16D/tSIzEjQs5T9WBChPPY5NkhUZavpWh6vR8xUbSPd66xKWvanArI9JMwyxozolzqEqLRDo
E15yUd5/9ZRy3wxxUJo0BMG4P2AaRSteNb2B5vTz+seSXFZXdoWLOYHspWWxFFAldJZTkgKx/zkm
p3rBAEC6Fd8l1wiK4cjVOAzhtsg8D9OiNAMYeFGx+F5WddBl4+e/Xw/G9dD6xV+gUQQv7xnEAG1z
UZ409q0FrbTaPc3eT7RLQqXc4CSXHChoPeOLYQgLvODigWqclrhD3iRRniANdMEbE++WPjs2yxKs
L0ri6jzK2R66AACImsKizMTE+56YaVTN3a5YtGOP+qXXWLt1M3+o84Ts6cqOcBXWNuspSYw0Akzp
IVasANx++0ntDlnzAmz5wdDKwIz7YEDnGdWZY+fSYCJb3S1JFnD1K4RrkuWgZMH4BK4vkE2bjARV
gZrjdFcsX714xGg/oI7Ly/rS+cpWVm4JeNW806pFy5F5OHbnZ/1jAmWiqWcPfasfLDJGNtt4yUqO
goM0QAW+3eKYUWGRY503rKZuiqBvhAXtwm7rybJhQVwSpIGMwWAeso3sAV1E32bv63sm9UoUhjEh
iKk51OiuszU6eqCeMsAEFM+7xLhzyldziw1fEp34Ixw7hZI6Sj5C9G2UVgFjSYX01naSozvHX+hk
fs4Gk/njzMxTriRbLxWZSeS5JhJQDOPe1IBGCNNQZ0IW41l18ujOXhKmOBd8FK0J8mHx9t5YkI+/
30rELE/VUEK5pdJpO1PvwPAAoyDtoe1PFN5+xslGvJJ9L1DugyOFY2zx5/p7dRrYHDColQBf+5N5
CmTHPmPUYSOFl3kdPhXI2AD7xqtO8GuHoN9P8hqZmfqWt+e02YKiylbBKRE53QAfahAMMEBC+xqc
2k+NDVzhTNENBaL9vh/jrXkaWXy/sCQWm8iSGiwhIH3jvfWlex4qFoAHzi+tjR6LbM+AUYHaJ3Aq
wN+IS5rV2B5mHCQ3IQV0V2f3LoVu4MZNLwtxF1bEeFBZpddX/KnouOWbbgyPpLeO0Ip6TQr3iNs0
8Irf614t20DAAfEQB1khlIMEh7MXUqAzgjqx3i++pj5WGqK30/mutvt7Q7z8Y3KEzy3P0aCUYz4R
GIoteo5JEvupqRwwgRAmZNkqo0lWhZotejucTQFgD/7vF4/UBOSNzB2gtk7SufQZfIPo0LdKhve2
+7G+LllWiCYVTzLANYpapOAZ1ZIXfWx3UL4e4nu3Je9W0wcphmyBsTgmyRINbX72qLljZNjKfPn/
LVyJl7ZF97fLKTMTAtsLSlvGdF+h6zOqd0wZd7X11rTgPx03XFRytjGFBR5XdJqwYnG+rKtHb/Li
FiAExwoQeX1ztMLS2ypQSs2gEcwJoxByxWoGRgKnTC0WPLgM+6z1GoSp42NqehvFd8mBQ4jimgn8
iYLS17WjVM1AO3xTlJ6KKrCaQzwcge0dbNcnhAKF62xkiZKby8XzEYkiEgsNeiTX9oyq6dSuNgrk
TSSY8wIlXqAT9aOTJsfW2ThyUte0Ta5R46BAeTPARljcNrnXFJFKEpC20iAtPT8dtADSk76OIVmv
B//Be2Vt5QR/QLeiY6Lcy7Nu0Lniz/U68Xx10k6viwjdIOcO4gCln7atecfKaQKiX4W4h0FdFP4I
CWK8RDGB3hf+YI3z2bWrP5LS93HW5lCAS538BaDADggl29s1xH1PnZme+9EEkTB6UH//ZHV54xk0
24AJ3LCH1brbW25HCwTE4hMxZ7RlTLBRka2ejCyRvzQkxnq7IBQaQfg4je1NPlGzU9dk907xoBLQ
zg1HzaT37ViHIDUPwbyxV6zy1IGCZj18yc4ZPB93KIh9cRSEZ4vRNkYJZ62ivlrOLRTcAFZL9F/r
RmSnDFQzuon+Njo1YjjOGtNIaRFXUTs1+77sd5BTGyHzM32gfHUeW7Xy50rZQmZJ5i1AbY00DFM3
oG3xTOGwTegeN27ulRitJIEBXt7EBty4eLey2mfOGWR33gBO0XLvNL+ziW04kvQDY8wXk9J45WJU
hm/9xSWE1iH0FvOkigyv8wFmPYIu6xSnDfB/pX4akbQWvLZtuudFH77Ws37nTvkDaC7f13dfdhm6
Lm88w984s+n172CgaOurosYnbgBRMr2W7pSE0V0GTJGfJgb5e5eCEBefx0QPC3FViKlKDSnVzoMQ
EZvqAL27IHNetOHTXy+KV31cjxPSIWAINRFPratpnhC4uxzNK/QBfcY1dsD754Ocad2WxH1hBpBJ
/gi85S43elBbWhPQPLnxkmnWLqb3rPxoyoe++g72qI0r4pbon3MX/mNOvCPivm3bJIY5V3+GkFrb
nDQwu6Xlg6WCNG96yGaMnv6gbu/P8ytLXuZpCmswvI0/hvijtveK9/Ffrf/PObt0ZAMsC61SlABw
QlFjeWYuWDCeB/KSxF9K9fu6MQlu9nr5gvs4tdYNtpfBGsb+5uVbm9zR+buqvFP3rouZr8R3Jen8
GLTZJH8q2QkFHr82N9IcyaHBRwBcA8UclHwd7hMXa54dG6xlXVlGhdWDq1nZW2p5LDz9CX3O4/qK
JSH4ypRwV/bg/LDUCqbU8q7KO5BVnhh7W7chyTuQ3Vs8CoKCG3IJ18tBi5JmtYVYRKGrldrfvdEN
5/sy6JINQ7LFoNOFkAv1HTwuhX0rvW6hhOgFEFtmWCYPhN/8m5RfUiu4odFzRc52A90y+y63GnXE
JZ1UGFFWg3K4N+0NF5DdH1xiD+w/GBPA7KawaaqmD3OdOAXwiO59r2Unog7oxS8Bxag+HjSB3ihg
aUs0P2/q19auA/Czb8z9yPwQSEXorHL29BuEVWNC0mMcqxIcBL26B5OItQNjAIjdK9CFMHvY4t/X
ZMEOlV900ZH8cD33a0/hwA7Dm6oqykfnfqxs302qx7JId7Xp3HFwq5oWYY1HRuosZ4Pqp6HGrKI5
/LBY/sb08rHP6I4a9oPduBsxX9bRgkcBgAhME4ZFxHk//tDS1TkuI6iW/LIbxnCTAk3Xg+7inBTq
gDEYE9J+6pwdai2/t7vmgJG6LZHi/+dnwCE46A3bJBzYFFGIGo1VRsacPyjgSFNL7WCkiE15TcHb
lD7ak/nSOvNTUdWf7Xk4rR9mmfejnYyTDKVoYMmEnC0jVdMws6hhvwkM9lgDVahm+//OiHCQOxM8
PGqZ1dFg/azZURl+LfrGvSoLSnz+BjPrqMzflPGabvacJLGrSEd1Um3uZ8ULVHs6KuW5ae2N9Ui/
2qU1IWNgQzeZTe1UkZN+Ry0HkCRIeDuqPxjAfOZpkLQY3arOpvkAzOHGnS47VJe2hTuNNiZVKx22
8x5Epebr4KUBhoN8G+7a5Z87UCGvfz3Z0w/N+X/2ltezLu4vBwm2mrZuFYH2bT91GKdRX7Wp3vX9
swsBp7nZaebiY6x1Y5tlvmnZYBzH0VBvNcyHliROyRWMy8kOXOM8lz+0fgsOIHMcFFrgM3i14MIV
FjdSp6NzghjVLO3rYkGTo9bODHTCfjI5pyw2w/XdlC2Kdxj/vGBQkBDslTbz2JKhwThYLwM5Kd1L
nG/EeZmHILzzePKHkkNI0uMp00k6wESdpBjnskLaK89I5oF9WSKjHXbVUr2sr+oPoEd4pGNu+h+b
wonIy8EB1AxNYIxj7ssakpG2c0g4bVlX7AqMYSV4ifdVGQLAtScNWFntLMSzFY9VZA4u9CXLJQBZ
/t5lUDJm6T1A26faoiFWE6Qs/Z2bxS7T+zsW00CpGkgZMdBmendG7Jwa096p1bLxpaSnnGv+gH0b
nnEjt64DBJYMaAZHtuX6lnGa29m3WLm3lefS2XXdM1N+tSXzVXfLtPQLXlgWvqABKgHgSdDr7hWM
gTZ+63xKpoh2UUxY8PeiuXgkXK5T+HZVPNp6ogOQULHhlUGrbyiKreK6NBW/NCKELXtCCwxKNyht
2sWx7mx/aC2/sFs/y8yTXZmQsVm+oSz92dSbfV65z6UF0JZlBOmEEZHR/rLusPyY3fjrxQ4Lx3Ao
UBByS/wcJ7u3GEPhaIsNYusb2tdR02YQU3J67GpOhiA2P83QF0rK01wM+4L8gtrPf7cg4SLvCmZR
iJVlkdLfGVWCNHLjMSWrw8FNUP/DWA0f7OILvrgGEpCApgsY+aIE/I9D+y3OPyE3V+PHSXuuh0fX
elGWDvJinwf6tSobvyQ7E6xyJtTCy+FAym8a+ckm0N1t1F0lvKXcf//5YUIOlc1OlTQzflhhPw4E
KmcATiRtpM4nvZtDagDaQKJe/7nQ32r9Y2j2afyRd6d62Hiv/D8+/n8/5IYFCQDlWstKmkXlogWN
Yj9OaMD5mVbvLahcLUzFhCQIYsw2VCZ2AJd9YOLnzkV+1GL1bCnd73Wf4C524+QueoBAuKP0LSZ3
wwziDDoDmdvN0EdgJwBOjiMISbq/VvfmEeTCkOAaC2TFFm0CbsrU53ONonBXt3c9SCfW1yM7Uuhm
As8Mylao0PO79cIDp1yJ07TExTb/Ufd+7uwxoBZoXcBPNGbJoYy3EMdS37o0KZziZU6TdmkRictu
CLJ+77nfJ9QSmPdcQDVsUoHWKdJw6r5N2R6grkBXpp09PnYEGYu3JRInzcRA78qpjNH/wrTM9QZo
HvgzKYeO1cvXmR5AoeVX47GnTxZkcAf6w2TfpmKjWynd9AubQmCpSRdrSwGb1kihyeQGNX3zbMVf
OhZq5mufHNY/siwhQ+rCxVhQ8LyZ3GNdn0/OjI/c0uwwNFM4xhaKVOODzbE9hX5cNyfLx6B86uJ4
oBOFSdXrLa0LBS9wFWdWzzvfGg4WsMJZvV83InejCyvC7QdXMPseNfmIDtQv5xfTvqur4oBBkKl9
rYcXM3+K9XuQ94GB9hMleIx2LxPbV9XGc08aoi6XK3hQ16s62LzwQ9L0h1I+D9ZvxIQs+1bMFAyi
XxorYvPBzr+7zWFwqM8xv2Cy2tgNnr6IcQlyJvgdaIID6iHsxsLqRSGYvImM+llln9W5C3J2zHPL
B11o4MUgd3FM37af83Tja8sK6cj1OYQLOFaQjgmm3YUuWbJwaFU5Njtmau4LG+bvuUUrH8Lh77bd
lDs11eK9ZYOgVS/zj2zW29c+q3+Oebf1tpIeLrge8DSc9FIcrXLGyak6DsdrzXbXJGqUZm6oIGXO
2mJftkXYD1upumQ2F+qjFzYFj0dkaaGZAuiho1qP6JzthkLflTWon9V5r7AhNKv8qau6H1MeH1WS
hdoQh5Rl94Ohb6TYW8sXvobtDno98szTBBuz5gAcbZ8KMJnaWbkb3aNKv657nvSwXyxdyPo0ZaiV
QUdsUbvsSAFtt930Y3bKH+tmtpYlHDJ3SEc173ku1h5rwwvL/gtlCCtxEyQqdMrha+sGeYZzc6Au
1iXcUlbdsLni42VZUr/GTf27mqZTGhO/nhkYSagZ9PWwQ21w4zhJ7aJqpRoAGuNKFt4prmKMJcM0
b8TS/kEru/tapW8Y1t9VZXGnKvUpKxaoxf0LJKYHBLAOVSQ8zeDM1zGbODZRtBrQZt0rjtlCTg2a
wAxNMGptaZFJPebCFP/UFykHSTUSmykOi1HOu0FTXrSlD4e82mjwyTI1zBrx4VRgWEGqfm2mmlhm
NirMFDXzu+zuf1V22q32HffvGz+5MCP4ST33OlU8mNFj9qNQzA+Ik2ysRO4S/6xE/DZGElfjgoiG
wdSH1EjvdQpJaejfQRNYBfSxbL8uxbwjMyi81g+BbHHoE0AsBhR8oPQXggkblVwbFgBYgOB+zJL2
GR6ycY/LFndpQvhMiU0gTGf1uMZZfOfFHqfpBsHe/FTNfaCZxTtC+JMCPvf1lcm8A8xWvJKOadUb
hTWSgGe0TgFgiTNUIBa2M4z+i1kmj0BqbKzw1pQODUYQSqMyzwmUhBNdg37CwusfXE0AORl59p3T
lHex80yIa29Ef0mBBcYwyQwYPDgOdLEpokAf08s5mwt4AKDt9Ruc9v4ygz6WHLrxq6pRP27wdraz
Xa5sZfbShUL4z0YS4nEWlOsT5/Rs0U2ufJ/aIw0oQBmBOlLjgOyg1XybOnTL4m0owWrRCsFLCV1m
XZyhmSAylFAdj6QGesdgCwDhWoGH80bxT7ouzt0AQlWgJUV+gHhc4gbcF5jGnEFW1lvtrtTMc9l7
9/q8pZ54exywogtbwnVq28riWS3icOHk59xS7opKDyHauKdtHGZVtVNZ89xWwwawVbpExH3uMZxT
WziFS2FTG/MTUITvzbCtJyB0k9H3MnYuGpA9rZ892VeDnoYNqnpeCBTf0Es8UYvUGBfT6W8P3NMM
Jx3soetGbkMXmH3xnPszGqzeAOH0NtaatMND3ZqXCUWCpgBV8xa7jMyIzsFInLQEPihEZkfv59Fk
uKyJ+wrYmG9VW0h+2V5dWhAuy3G0itgxEPsXTIPVBA0lZB5ZbOzWd0saN8CSBEiIDUICzKNdn109
sxIVxMuoA5Dcn7ywa79U7RzaEKbpR3/Un2P2OE+dr5mf1i3zBVzfnzoQOP8YFrYQE9VauRjIV3Oj
3dHK9FP1LQUimS5gj8dVYENscN2ifEv/sShsqcK0pB0sWKSZ9amv2kMDYcIcY68bdiQv1Oul8bN+
keikTgdkzwxDVXVokk9qXgceOWr6R5r+bMsibMq70fyCAUHfNM4VmC3MHqTe/clJX9dXLDvdF3ss
TjMSp8VErYZOggOlOV8drRe97s9FW+77Rj+t29r4np5wCWTQ6vBGg5c0vUdtvkct04MOQIwCj728
OVv46C2/9fTrPc66ITGJhXfB4j0V2buqt4AuwmHprx5cUnGNsZeao7l+aVtI203TQnKUQSxO10e+
q02okq/TsM/o++hFg4vrNn4zlgfQ9fj2WG6c1Q3/FdtrGkCJRapgyR4YaIdnqp2m/nn9I/JDt3Io
xaJYk/3foUTK8qUw9RNYfI95qvlTX4a9o2ycFHkY/c+J9ITgs3iTEZsudnLQPsAW4s/Dt/X1yG7V
ywMgBBk3Vazca0HNphi2D6ly4FZdLRwyhqmY9K5T3MfeZNHY/wuMCg8BeFmhNoP1iZCIqSW5UnHi
d8NNDwVktxatOnTDEIw1CRa6L/RzmWQhq/a5ceeOG2V86WfEJAk0BJHo3pCoL5oGobYKAchTHyeI
IcVFQOZXW/k0AxSzvsPSYw+yAExNc7S2GGJMJ1OnPEPNL8YYk/aFksFfVALVz3vd/HDIy7o1SdUW
+3phTogyjVXlhVVzrj3vtawBTwDLuQkwBz2rxu/Oeajy49hsPMOkUfTCphBqEgIaEoIqBziCnEPj
3uuN5XfswfI2crGtreSn5eLaMHM8xhoddtqp3fVUh+qus3MGL5w95QRdnTBt0ff6LzdUOIJ1Y/Zq
VqGIaS3LUw2R2KS2njsjO2NYO6zweKGqekAP66hNc7huW3o4MQGHFhhy+ZtB+BogcxUz7jicdRc4
9X2CjnUdFekrBK/2bvyT/D1XGpwHNX+urw2VQbFWCtSUDoU1ZG1uou1J5f0YqzxEUeJ9fV3SqIbC
KEergy1NFe4HqhFomiaI00ypvkLO06/s5Oe6CamrXJgQXMVVcsi41jBhWbNvZC/u4h4S6MwR9qzl
X8xpK6WRHoELe/xqunDNvHCWpIOGc9ToKAV8SkfFH739Njur7IrDG5bfCHyUxRWOGvTJ+rSYXUQT
DOt4vYuOJz2gpr++e7LwCNw3V4R2PQ7Yul7N0lMnZ7UCnmu19vW2383jm5J0/mIaQdFt5EUyb7g0
JlxBBC+UXO9gDPMT+zZ7Utx+t74cqQU8ebiSK5o8IvUWa6j3P6RdWW+cSrf9RUjMwyvQo23sbsex
kxfk5CRMxVAFBVT9+rvw99173DRqZF2dPBzJErtr3sPaazHi2nhFc88vOdrs2cotsbTd0KUNkUSk
MoCdn+1oafY2GwU6E7PyT1M2wQC5NHQ7+wW2AqQgjHylTra4QJOiDyISYFbnCQXIPQyZM8CewKrE
9GejmUHuvtWauYPK+O3ZW9ra6AOYslwg4QLB0+VmoLGhEFIgXrQHa6N0YyhNB+w2WUCHf25bWppF
MDvAIYCwBSLUuSXUPnSu4qrVeytohxzqkQ9VfdewYUplR2larCybvmgRkfAHyRNY8WedFl5N4ris
8+IpF1wFuIygOJFAjxTnDynscZBhk6GNFRn2Vw0EhT/7Ci0fqRXTDZEDwrCkl8FgddoOIkDDRkGD
qg8YeIOeJTE8ZhD+8mVC4G172j9mLWpAfpsmBP1G67eKN6IiYKghUbj7o29iubJHlnY90t9Qu4Ny
Nrj7ZldSk3fcssEv8aSkYONSQdeHBfx6HhRkHHBuUCGHg3OV2TIqj49Nygq04djtUaVW44OHIV8p
4i1tQdNFW+REnOdcaY2ZgpkJ8ARoOVLzo0oUv+yrDcCXvmzWBMeXLlgIzQGC5YA4DbyHl7vdcSdS
/NTKn1SzEfvRJjUICmLHV51mTQP3IwSbBxOo94OfBbQcNgglLm0ZxLELopjASHeANloSu6ccHePR
MitwSaXu4PquUY0ou8ccSiQxkgxj675hqn+ooqsCtTfrsEUv4MFRetMfjF5CTKSBoJjqscgzXRYa
qoIGtI4NbySri7uMMXEEqJ75iek4v2Oh9jEaIZn5SEn3Q+1FeueNfRnC+TehQ5EBNW1y98FFJjGQ
qes8lbiqA0jnvaGLZjwztZIQxuBvCFLehSqKs5YAcZ2jEnsnXLvYdIA0ohkRzpIofqmCJrtO5lOL
GCrTlZAIAvXxuU9Zvu8Nrt+PjhWD3DyzfNDJRWBHsffQdrX8bqiJ75Ay87ue/FA98TNFZ1aAApTc
psX3cvzmylP9BC3SztmhfVZsC8ZBmVZJP43zIRxQ4AWBadujiVAEdWIFcQ1uP5Cg7xroeoe0BeLa
qA0g/00ExrVB6qDVO/fodhT3HBKp27yp6drhWdpr4KZHth0eHhrZZnutHWuVkx4YeWLHT4mTPNgi
3XCyVlZaOj1InKKABYADXtrZA8vzOtG41wH2PcFXKqCizTCtra3C97fv74+s3nxDf7Y0XbefvCAb
fLGxNXBYspPHnA+qzxX9EIPG0xJZYOp5WEy0xRDMNRy5GbwuSnXj1U7HwBDNviNlqAx6OAxr98fS
c4leiAmiinZxdPNd/q7K0AT0iQUBx8l71z4n3qPebOPinKCt9PYULC7pJ0uzGSCJmaU6HciTZQrf
Kw/dOIGkg9tGlhcUo5kuQ0DkZvdGK6G/RKoWjTcI6+KxD5wm8TPngHTWiqVpB14v6L+Wpjfm04Iq
tsqyuIYlgK7UAD0yLMgzCX7rOM+2scFKMKmBLDVpcGBUgSTd7YEuzaaHmBmbFgqTV02evCaSFz1i
LIn2OB3WpPla9yvv5NLm+GxktmQ1J3pLkhQKNboagKX6u068jSzBiDgkW1yJKztkARUzkZmCvFkH
8MhCM/XlnJIOY+0IpPxyvev9KouHJy9V6kMNNfS7Grd+oKVi3DiK7t1pXE2fW4rbI2jUcXhA24i9
NWhOjiNi0l2XkDVVosUpR+cpaMmQHrl6/2wD0g/Co/nT6MmAqHWYqcBWFy+3F3ZpX0GgBZcenj4o
8k2/4tO+IlUM1VOGMAY8YWRS5B2+waf9TVwJMe7OtB+Tkvc7De7LvW1X1sq2WlhxIHImLWC0YqEN
a3Z+yjhuwJMCSvpcAIlkle69jPNDXFl7mkMixFyT+1rojERjKeJ4NGGiDwmNn5fDjQ0vk16fjKgU
g+CzGO/s9FWBtnPeRqibKVA3b9M36jHfoX8Hcwgy9diw367xDL/Ox+mEpkj2qLlrrdzTTrs83fA5
QNn2IVc3EXxf/iyIpihpksQiqrTXvmg2Nn0TmYEa8x/ZmkeoXt9e9Otpx3Sbk7eDrTVRklyaG6ld
KIoJlfMmOw/lL1r+IB7WXitCVXu/bep6f12YsmZ+PfhdWG0LKaKijFGs23r5pgAQxnVeePJERYh2
7tsGF3LeKGGDkB2ZHsRIV2VzUlsUAbsiIj4+mh1I4/SDIl6ZGxXdtjWfSvMPGU7C6lZuk+unABQo
kxDgRCBrXHE995lF0iYHhqroWGDSuyybQNA7hX1fGd+HMzLbLBeWZteWbQueZkUO7CAEgnwDyfat
Nai/jIS5LyXIev1C1vYbc538UJLGPBSm3YQcPdw/q1iyX6CsR2uBhZ+njk677SYtt04YYluq7Xe4
3FaEqqUMZFbYG4CLnJckTv4puGPxIJNW/Ft6qgA7ydhuXUL5m5E533Je60HT2tUuscz+W6mN+bhJ
ci97ZLWu/82GpG/3Np6NO0AA6YvSMxo04GLYukPs3mdlM55pWTIEa0p3Sl3le+oU3mnUlXLjkVrd
ETEidkuqIo2GxGY75HGtwgefkrFxSrRWBlAm7g99W4ChxU4V+OocdXyiJ4nfAzGyM/oCCDOugEoq
MY1t08b8rkzH5pBrFhxw2ssjWNuTA7Qr6iCXXbqDTKQJCiB0mLTo6tn2hOph0unxk4bbHwklQDR1
U+B27No20I0MPPncUt23oSqVxzRngvrWYPW/BncgR1VuXcb/xh57N4F/GTJlL3MjhMZ2eU5zm921
an9Klc7cVSPlh9yuxw30C0wwV0wixC0VQd+YXeCgd/Mx7hsWcWQpf1h6pvxTA0y4zca8fzY9RbmT
HpWBMDrnJ7VzHihZVz5aTLBdYYscK6xJEWjCSn8yrrmnGl5FhC6yf6RlxdtWEjVwbTPblg1tN7qX
OluZWXXgOfFwjPsO1KxGGe+H1GsQDWTOBrUlVOBrfQw0rcgPgE3a+MrQB2zUf/HardCnI2QoLTcN
4Wt2gVKhNBO8qJkWFMpYnNXOKV9kzdxzodf5Q4pmWb8GFf1d5STaYx8Td5fFrETRBSR/jZY0r7Tk
fCdc4gQEzEM7h8TWg2YkwBACjAb6IQRpQocCKwd3OHpmnM7XLOJAkbgy3lVhKH+1Dt6nl6NvCKrG
5oGVBd/0tVrtMq5isocSlFnukG+4qyobV9Td1lG0PtStlh/suNaOisHZzklIDWQfwhpFaDSgbdwH
ep7rO9ukcMVK11q51i69ASjl4ok0J/YFG+Ew3urZPQrQBTjYMs174tVOr4MMdK9ypXhwmaaYTGgq
YiAXbwJsoTPu8lXQY/AAtjlVnhTNr2RorQX0l68O0FmgkJmAWvg0MksQcrr8fmLEsh4YZj9tHgh5
7PnWwWLFQbvGtjAfCOhIwQ2pgvESMwVNiZmhtBqasbDN/IkiO/anWgURzdfig+7UhUQBoLsA7c1z
jEUsFLehDiAV6t6jR6+OtDX4/cIQppZtG3sQmRaAzy7nitTglh5sKALaJw95qjG8/Yhcfx55FcDl
QEOGlBHIli8/35b5mHoD5U9DLX33m1N/rVw6rfWlgdleQgCoEG0yMKo+HinoGH51ANM21ZAT96Du
gjFcDqD3qApEN+jMkQ1hO29NcOx6ftDaAuoX4MUnaOY8q5tmGlU8q48fUQ5FxkessdpefR8kh6h2
Io3rIK8PqpPLn8+KUlJeD/JJ0/52RetXw5e8EbjxKFVNiDPQNSBcw31xaaDoZKoJUekPjKUbmiOV
E6pZKPQ1JcRpHf/1Ra7tzDxJ7pJaSVTYaarKT6FH8ltRfYWvhWozM1hlOFU29EiQPIH3YemXw0G7
fGykKomf0R0IZl70Wgtn132N0h3RO+CIgHqBAHrSWUGZ79KKTnHc03ik57gDy4+BLtT0yMZ9jv8b
rLUO5NkWmIyh1wUUwCAHQQfAnCvfoJyYbsPrs/4TTEbs5UvnY/r6lLsHXye4JkFiN7s/lAGcoDJW
y3OpHpRNpe6/+nmQ2KgmMMsa7lpEz5czZVmjqWSjpZz7wfOzU1XFK/t3mupP+wq/f+rmR+wHxR6k
iuaZMpoNpDdjzTpvRfFdTY0D6l8rkMmrBYCrDgIE7K1J+Bmh1+UYisa0ypaO/TnZx8qu+hq4D5tp
+jya1TD307M6fyQ0habdwKz+rKvy3Wqst5SuBM/XA0DdCU1heCFUsDjMXYKcq5rb03w8izKE18/W
iL3Wvj+boJ7nLjVSfJ/KgyiPhb2WdZ0bQGIDFSZMPaIl9MHMzxuYSqFwmBf1qal94Afc+IsTNP/+
/BHSG7SKZ/g+ISdE93Gzu30KLjcpSlUTqhdKc1Ar0tBIP29IUJW4cOU4ehGF9zhsVLLtis1tE5cX
32QChLGTuDzcsQ8a6stNWvEy1kTXe5H0/PEfJsO43fB++/8zMq3TpxyQLEltxgaMmCIgNIRvaWSB
lYf/PyvTbH6yAoETkkM31YsAMZdDFOuBrvvFmvj0bMKQJ9N0PKnmlGJG5WiOZG9UonMwIyonmb4X
IuQFWu2eCrFSBrvcuS54kPB9yJVhSaYmvnnTQaEqBkXgS0946YrJiV25/ta+P1sR2pJSo6pHT/Rn
1wTmWkPD2udnS9GMsnZKBT/fFBuH7Oo4vL3U8367q/mZnTzdUhw1ETE9efLJ/e5pp6S/HzLU1BCa
B725y+tt6/nmq1TOty2vjWzm93SWOdYNN+lJsQ7aGDZ8ZWRr3585bk1TDiniDiyM3EC6yVzrFlj7
/syfQqJMKqrEylQyMs2zugYsXvn+PB3neLxz6g7fT3gNoHTUKF+7E/+78pPjAbErMOvNBtAm3YjM
jkJPrvtM691o7rT29+01nl27cxMfCcBPF4lrtmknkOg4SQBv6j2k29gX6VquTMz8TZQdPUNM5y92
AigJ6do9XyP7WF6J/5uoeclZy1miVR5M2AmUinwwdd+epbXvT3//NEuxBlqCosP3h2LPyg1/vv35
tUWYXSGaYmZagQalkyRokA/L3h/WMqprI5hdIkNREnSEuugl+aaPuC/C2yNY/PxEzAfQKdpZ5nIL
bqtAEchm7OQ5j4pdAR+y4iRPd82/Pux/HwkkbYBhgOwLOo4uVwB0qL0pVANHYeemwWAHT4Y4yDVa
8asHb3qKIP8EMmDwoqJX7NKK1QMaXNmYJVMDH+md8Vd2of329amaILpQOoWYAZguLm2UOojS4CCw
k+I89O62IWvwn6W1+Gxgdq3aRtcxacOA1wac/szoGixsaZbAOY2MB7IG15X30mIJZlA2p/K9HTb1
uNOgC1uvYJmXRjGxqgEOCLoK9GFdTlPa8J4mSt2cLOe3r3u/bi/C4hA+fX22CGCrMoayJ81JuKGd
HOIs9Kyw4ytR0aIV1OWBkAYvImpyl2OoIIkB9yChJ7FJs0c3/W0Wb1JfuTwWJwoaMUhxWQACzkMv
cAN0vGm05mQXx2Zr2Cve2dLdhHrm/31+dntLtwXPvqI2pyrhfq6fcD+B+fD2aszh3R9PBDTIUZoD
6A8nb3YBOl0p9Y7H9Yk5+67Zpd7Bcrdt5me9j1x1+UtbS3ktjuqTwdnuylARsEsGg53u9/ljqgZl
vXJjLa0L8l0QVgcBG/KasySzY/cDpBbT5uT+zep7w1xBjS+NwFLhmoNxY4Iwzk65apWlBh5qfN7Y
uvYe+M/EWBnBogmAcXFOkEIAw9vl9m1NlvYu1epTLQOa/4aLVq4qei4dEbSf/a8NZ3avT2WmCue/
PkkjMM1XYYbU3MTGGu3L4mIYLpB8iDQQyszOu8sIESzz6lM5ACQU2q+3N/D1KCxI/TlockSyBdoD
k/lP/oEJOEdBs7E6adAVyCAtEKHvRK4NYlrSyzcQpD0Iw/A4TYnaeYGfaw0TVqZUJ7SPWaU/Zpv2
TXh7ou9XMavX8wVTE6ELICTIiczlXJMYMHkO3ZBTeXTUzVCt7KyF+br4/Gw5PKNpmSGQTFCb+4z6
ar5TkmNjr0Bgrvfv5SBmR8QFJZ3rQnnmRMtjAjFV88DN99sLPyelxc1loRADaDToffC1efU/Tyxh
tkZcnYp3x//TOwAsPbnk2ObAiB1NHo0o73rfbxudZme2DyaL4JrwQNapWrNxVdIxQVWGfaB739sy
lEOo9B76lPXAlSvv5NU+cHTkwqYDCgos/Jtt7Em/VVFSTz8b9anynv7eHsja16cF/HRsegZEUZrj
60zrNkMRKp63uW3haqPNfv/0908WWGxrYCOHBUe7R5ExyVCHvivC20auhzGJqKjIe+JsTun1SyNF
HY+ATjTpM/debfsl/1IpEa4vEi+fPz9bblMWXTHo+DyzN3a5XePPWfj1EKTEGQdxkw4Fp9kNTIus
MdLRis+23PNxB7DBl2dnErz04O9O2ON59jmrWNLHihafM8cHG7z71dDMgX4NgF2oX4FgFe775eTr
FdUaR22dM2sfGIBmK+7P0uygcwipc+ykyV+//HxhGnmiiTE+8+Qotmz8+trCN8A1i+w5WuPnT6zW
1FaTKyR5to0aTEm1/+UTBt8D7DKAh0I+AyWSy59vpGY7EsVRzpmSBEn9jX6tPPyxOT8buBJ14LYm
KuYq50T4ebKr6q+6OVheECujgIjiyMTecTmAMUHa0Ojq5NkDUsGALoUv1jT8lpYYRQvwSaACg7ma
/v7pjmjUJgfHX6uc2+Qf70Ff7T+/voPgn4EufIL6I586h8lZStcporEy8IKGItkW1Dfk3tO/vlEv
rMzOgaYI1jHDyJ6zatOJgFZfP2cX35/FMkQApNH2+H7HDl12UNaKrAurcPH92Srgl8MfyMzsWXx3
0i24027fQguLAMoGMF7AZUapeF4kziw37uRokOe6CoE8JHdgb1Cy4LaRq4cZWxS4S0i5TXgGGLrc
SS1lREBjkzyrHPRz7ktc3WdQjEi2zZpm3HTtXLgAQEhrkNJCQwdK3/ABLi2VGXrZnJy3z6UbActf
KL7prQSvCwuCzD+eBUsHzORKyLdKVamaisaet3R8K5S321M1Ww8DrssF7m42VWasNA5jRf4Ifrut
7r3RbOclYxh7v2/bcaYPfZqpD0PovgLVCTSJJwmyy5lyWJaMRTVmj6OR2u/UcvISyphWe4wNmwOG
hpYbbsbuxlE7uUd4Db990L2wsSk7OlqBSlFZKGHb/0SvUWBBBPBhZHkZ6PxHY6qQtXe6Dc/AfDvI
Tj6lpTr8cluAtnQ727bdoAct1JYCqg7mY5XaZOd2AEHnA1g3c162IXZM/dDFnXFGIx/dKbqMt31s
0nDU5fCUcUUJm5a8Cq9l+8xCl4di5k7Y8x5KNRBg2uVlw3/xjlTb0vZ+iwpKywlFt7AjMy+ovdh4
EBQNNsxzt7rF27Mq5LDBMaEgFins/pkaBdlDdcDesKL7W7aGd2cyMAYjYct3/RQiI5nK0qAkwGSN
lmtteKOivwEJLN9ps+5vl2km/Pd+2MWt2uzTAtrwlLTZY6nxJqjaFDnTSqhfO2j/WVT4ozhlExH4
vDDVlshKoHk5eySG81DHaQUCBv27cIAfqsguSePT7V20hIMF1AouEmwCYD2/w4uRllWlOukjnI36
3s668Z7CE9wMFtc3srLyYwKkNLIVte49Gp3t3XGZKkc0HsZfPPr/GfunnzK76AtuyU7r7fRxIlGt
y/aIaOosjXHlPVk6oB/AI/TLOngZZw+vxq3c6QsrfUTUG2Aj+K39QgU6/4bz7bmd3TP/HQ8QTv81
NHNvaUEVUWpm+gjvOQdRNwFzwW0L0xfmVwCAAyAq+EBBzH0IT3p1m6vYLVIBgtGVoPyvfKYoPprY
QghOBfqa4NqSRQhjgGAcnEdg9ZtdOqVA6jdrG0wecZ07kGo499JS5UarqBelje0Wvkra9Fl2urUy
2KXpnNwyqGIC5XgFndaymihWr2GnSlFDHQR8lJX4YuXrY81ALwtMJ3464FfTj/jkMsVZrkiAUdNH
vX+MzcyvyrW4eoo65msGaT5rIllC3DlvpaiAuKrTVkkfqSGjVKQvhA/9Ps2HvzIbTnFqoZNQfwBX
3H2bDn8aOr7c3jMfjuvsB4AuAAOEY/5BXnU5ROjZ5ibPszhyZC0yP7VLb9eCJfrF0kvDp5DODO2u
Jfs+t0TYcofes5K0m6EZ2qd+pPkP8CxrD45hxRsCzfVA2k3yUmsO4CU9FoZpybiNY9Xbs9iVW+Bt
/wLtSR+oR9pD0iUNAyODRraFRftzRaR9SkGYF2gtEfdDqrNnxETYvJkzhmi1RAuh9Irxh8CqnGLR
OycICyV/Y+bW3xIVwPTbk7N0HX5kHj6wVlOzyeXkENEXqhtLI9I1Knb5YOgvpWGpZ0eX5cGjsbuz
0XsESVa72SY5tl9KM2+rSy35e/uX6FMWdbZMngfxGTwDE9HxnLlGwN/TRJnZUeOQIgbrqeKAQD2D
3i2IUAeHbhwoqiFR4rpiR7OuDtE52hyVGKQJLUvOrpb4ALIZ26J36lOuaOqmR0fSe0Er8YNmOAG+
TqcmP81a41aYHVSUBAAVRV0A0C8UU65Ql26F5t/Y5FrEizGs8/Ye+PLX27MzXTOfJmcyYSGoB6QG
nRuIMWfLJIxaE54onchNde57nZIC/hUPcE56vmJqYTQTzBk3HlAcSBjNTIFkVBmwTXsg4BOv9Elq
8l+ZAtz/l0eEjQcIrwVEKZy52avU62hshd/URxz8bmWdBbx/TbU192L29k3zNt2cSOV+6GbNveuM
AhNvVQK4mtHYEOgp8HRjq/cdyvy3h7NoCGqPcE4nFsc5I4XGunhQZTdEmsarQwMN+U3KIO7QuukP
DRs3vG1u5gv/Z1xAQaOjBgkH3KyXx1bnlcMB+BmifqC+mdk7VwAYMfh5/t6igOCZDMQExcplsbAJ
4TEhs4RNYSBBOnvfHVAijxUbYXRk/qg/2YwCD/q1VO/HyJzJxQcTBvrc5zpniePwdkiLPkpbb2sI
4Qv4hKb95/b8LQ1l0s1ENKQj3zQvUzGQLSejBa37NH/REzsk/c+SvH3VxtRmhSgS/000GLOD1PRq
4ebM5pHX1cemax/s9ox29NtGpoW+vBgQ132I9eDKNAFpvtwI2iAKztGOH5ngpe7tvxxdK2iBiM1+
Q0yykuNaNIb8CvDlJhIg8/SomwLeqiblGHladSjFgwe5GqFmvtpZvtqujGxeSsROACcEspiTuB7y
8Vf5QGlUpGDKGKGF6MnQEYi3bhMAfXgGcxw0PZj3YhbFs9Inx84YXm7P6/UGQakERYcpTMB2nJdN
KJDCsVLyAddTFlRqxMyfplyDql6fYtR/AKkG1hYEH8irXi6eC6J1TvJaRDlTmie01oyBYCoDlYCj
D8cUeL3XwjSTs2GX9M6EzvAaedTCKPEmTkre6IxCRW0Wu489S0xucB5xTf9OGvUbeHX+GG28cnFc
PylgZfnXzLyAatpMghZo4NFQOn9VAdJjBFi31+v6/oUJ1HAmfAneyfnWLDTad5Au5FEif3aGuxXU
A/lqG4JnduXqXbSEnAeagVC1BVL9ctGSFhAZDRD1qDDEnUP7JOgtGqTMNEIytivYiY+LfHa+p2Zn
gPynrogr3yL24oYazthGTT3UW1gaArWk7DRoiXPnDfq44bYamMUjWDZyn7lVcsxtq0EbHiueBWTL
N6meeX7T2HJTc9v0477vDrfnfuFauPiN04x9iiFMWWuk6vs2YkTdFCkkZshQHSXohE2tehVls7lt
b2kFgGJF5AWq5EkW49Ieoma3R/deGyVUR649UfY67Tfg6XroyCot83SBzhcAdTNEDqiswD+dXbCM
W5VK66aNNP2PHP5kyptjvPTiSYOmS4XEylEtlIPFEAfQf0ZjJWe+NLOfjc8uCKYripdy2kZt1SKV
ow/v1BlexkL1AlnZe6NfYz6bV0GnS3fCzQNZDcfJVecYlLGYJGmNto2IWqEBhzraHpBeCNHrggE0
wPO7hhj5I9fB0ZkxKwk8hpZxi2k8wFu4ltBfup8QEkzdGmgpu3JzOkpK0qeyi9gAtuG2UR6LnvwZ
0zUaiaUd9dnOzLMZs4mVQ0U6rKIPGs9DhShBTtKgq6qV22PpKpxqIGDMm8LheTTsJqRx45h1EU+V
5Bcoe1u/KPL0n9snZHHekFADn4gNJ3teCbT7Vo620LoISMcnUYm904ybrE1XEsuLZpBSNBEogDRg
/nzgGm7deEgwGLvac0c8M88JBjdeU3RYXB4LlHLolYT3MU/CKEiSOp7gXUS9tEFmrr4DJcG2Qjzn
q8xZEc9ceJQnhxAiJPqEX5pjM7y88Eo55l3klFaIZp4HaMU/JaNWBrGLbA86dLZq5f6j12tNY0sO
D2RYgNGBzwOncT6dhRZbndC9NjK9Z1XZoxkdR6wKY6UIRRWmyisbEtw4Kw73LMP1ceLhzIMbDlVR
xEmz25QXlDhIebZRqTUh+ql7sKVAu6lSrAQldm8HTHy6G+M1ZuOlgzDl1OAcAxV9VfcovFwOCoXZ
HhdLWtjPcJF+3T4FcyaT/wxt0jCHawxqi7l/1bLOSIluYEJlLzfeUMkNmqdQ0OkUw6/szg0TNHEH
idGQb31Fyo0wHQkIBtNAJtVYPtU1cI9XTXcsufpFkpzpx6GOhcZxBIto3Zt7LFpqjp3IijaqHN1H
5ts3kqOiH3vr9fYsLEw06jPuFLShawYJisvXsrVQN8h62OnV17H8o7G1euLSvr2woF9aEKCyzAdS
gitk3DaglHNq7vdZCR6lZ6aBKGz4jtARTFoyuD2yhdfxwu7saS5LlDUA/sPr2HynZhK4LYhy921x
zuPvX7c0gWQRj+L+ufY44qry2ukdtop3yHimY9RXf9ohUuX5tqGlxfpkaA6i89Q2zc0YhkYUt0yv
R4VnLVOxuFyfbcyWC9nssjSUyaloIgHf0KljcAQW27L7LvUqxFIGhZZvhbMytoXXAi/FBI7Ay3ct
66JbscJBedBCZqkUG16b3WYiy71HB3yzsjOWTIGy2ZrucKAd5z561ozEqzVcLp5X3DupuU/je2at
OGdrRmbzWJUDICvJ0EaoR0PR9bV13jMQ193eEEt7/PNIZnvcdlpP7V341ql7SKYygL039RfL+GZ+
Efj/cR99tjQN95MX3xtS0VEpxjsQizs1sc5OYfy6PZiFdxzCEf8uy/T3TyZGYpUg68RgbATySfUr
M7RABwnHGk3w0ikCGRdSOxMQ6qpyonfUSSnBDi9yYR0TtPqHoyLrze3RLC0NxNPQkQu2zSk7fTma
soCjY2dTGEJK79wzJJdZodYo/Rpu2GUVPXa9ZCu3+dIUfjY623TpkKdjXGFna+QeJZTUQFXgXqle
vjw0B5Qa8EJQNAGOZuYTsLRwE8jT8ygTtTzpko57ldTuwQUZe9i7ojvlHl9jvVqKPYAah8eKIhEw
BfMkd4/euFpo2B5SOdntO3PsO4YGUgglB2Ai21G7D630IU7zhzgeQyYPtwe9cJ4hgof8LZBDuOTn
ddKaeyACyjsWtUblD4kJzevvurFiZGHTwAj+4TVBR8S83gL5SJWWtGRRqnnHLEE9vmH3HHQQPTk2
/erTPCu+TYcafBYfnE+gtUL543KPmtnQlUWSs4iV+ckiserrOdv1afFutQkJ66LI/KQ3X8qe+cxO
g7Gk+fb2tC4cxim1NNGnwIG/ImzrSRozUXo0akj+06M/soGvdUwvuLCfTczb9xB3guK9dWhUaPvG
7R5yYUPy91mXud/Y3dk0VxZxaaeggWlaQkBFtTkSxSCg4kxMk0ZZ1bzbfHzpgd9RRrg9t6du4bDj
7OH7cF/RUj1fPT5aOpOdTSMtNxF8P5T8G+9OdvbjtpmF4QDsPgE6J+ngKwkhcOQ2qkDJMyqJdWyV
NpAcgrzFGnx0YZXghwPAiKoFzvh81sA6VFSUJCrKB+OfJjV/xJ33T8fd+7JUYl8g0+Vr+NOKK3Bt
dSqZgYoSgZVzjffInM4TYyPUyIKYVii5dEOqK76dmBC0LJJAxKBf1cRaPvJjNJd5o8kuml6RpgJk
88qTGyq8TQ1RI+jIEB/iUE0g0rgL+UgiSMFvitLc8aH7rWf1G7zcd8bktlGQV9JkFSikjUOpWdtR
uJHkiu+lOjj9zac8Nva5O56a3sM+0NsHImkfqgZ/gV7XtzFJAj1pdrXbbzSdPhdVo4JRFsSYybiJ
kTrswEllcPs7g9Id0gNoPa677xWz98VgBeBSCrROuyv6fodXYaV2MK/v4iqaKEoQ6SGbiVvgKq5G
N15uF4MaNU1aPMrC5cehbvWHatT6fZLq2jkDAKH3QZJVPwL491tROvYsksKzfZvvYvtB/hxS3pBQ
ydziwYvtKrQb9zdrGNK8HReb26dC+0grXC6hrU4SAPAPcIdeERk4tBCpqFvroXLtMqCZu7Fy8dZy
GRjasIFqa+ZrNAlpbG/tytiCsfFoMQOaILQ6QKHkHbxafjt2eQhZMPQIuofRzPdVxQ74XFhDX1Qt
6gAkxvAbRKcHoCZ5qdyCh2JE1MTc5FHtuuIIakZIwRLzjy7cu6TWHV/q7Ik3yX1JvBOtWXI31uyB
pzUy0Rnd2DVIyvJslxuC/00MCuxWnLch41ntN05l+1U87MbGfa3yLkdpfYzSEUQ7hdZuFI3c6dPL
lxnU8IfULHzuyfZAM0hml4OJDiuXDJvRy4wwK4pQd5S/bpMHI7jg3KwCR1wdpJ1CfacHDTl44TO/
EFm3jZGDpn6ckh+ja9/3VfeaWV44VO7BbOijpbUPVp6HhpGeuy49jLF6MDvvLs6sIMvbIySoXsFR
fEhNew+yOogv8VC2MiwGsgXc/qEc231e029OzNBHmtzLlGxr5Ltk96OutXD4H9KutDdSXdv+IiQm
G/jKUFVJqkKS7k4PX6weGcyMMYZf/xYtvXcTChXq+87Vkc5VS73Lxt62915DTyLpaBeYySKzjV5E
xuapSqZTPTkfDcpeilTK0+h1eshnek46sMuzdvxuV/rn2hpD1GAfaWlG7ehBTa14rPiY3pWaDC3p
qshMsRJcE6xA8gPW0Pd6Ioag8vIkqGYv8dVUpIfaAFvB07LH2cpRxRzzl0z1oSXsH1pFnIMNu+EQ
BafUH8fqm5U43X2b5Uc6wJscRQjaQGrOmkIOZZwjSco7GyIFYQ+PlgCagCgPuex7nqXdfdF5Rui0
ug/e1BhCMs32oXGYBkPSfFMC3gWUkR1ombsCbWBTQx0NVUwwG4AfQsHv/f0CEKWGAT5FLrRzKiC+
oDplusOHqm8jI7UCD9hFyxt4OOvzePCMzDyYDZi4na79NPspaqwhZDwto2SApLaU6Hx5dNn8d1Lj
L6AffxlUF0JQbrybVVFggSbpORccYn5KtFHTQ4mQz+0nVY/WHdXyoGPaV71tnkdNhx7p+FLO1rM2
VbAhsM/ZOPKLMmUJW+nphXpVJAf7aGL/DI39hfHim1emn4ukJD7AmEZgdB2Soqe+V7n8RgxxNvXm
MtlGmMnm4hTNXTLOAU89y3ch6D2J7BuqpEjVhJwz9FsOU5LUUFs0zyI1fN7bH/WJIBW0gS2tQO+6
g51KvB3Rrk+l8cBs85Tl8wejsIg/5t4ZxYgPtzPa9d0THwstYnhMA/d1VXFKCxelzEzSCxEyQS5o
G78ZppfBzF5qXfMZpTv3l78Vy1UGBYkcpUUYdaAC97cU8ebBhzdQIXo1kIvu9fojhpjAtWU0P09a
XU0B1CyR+YkVGvqBoaMxhbHszDs9y/WoK/9AAuZYwbRKgwmZ+t22oUBGuNRDj2661dLHUu8AM6Zh
ZU0yqst2DuGuOL/y3OjPHA7Ax9uzd32RWDCH6AERtIEgRrt6eXGA2kvJZ+PizRUkgdPUZfdTpcSH
kXst+EgZg3p7OolL1U/1zh2aLn/5+4nEfqVgr+CluYGWcU3UH52BjZcUFg7n1uraT04pyrtBtFAO
wTP3CCRx+gk9M+0Jjpr0RwEcxb2RDnB7SXTrHr6D3T3RevcVwqHk3GWCH1zRFLZPnBRwONVmjQ8c
MkD7VaEinpAfdWcmH4apbnhgNn3ypHJdviwkuogUCTS1UUPVX83G0n/2DI4ithRIydjUTwaZgbWB
XcdXphNx8GrH++QyE9fXSavw3m/HszP37Gz3jXxo3TS7aFrWhihBidNkQPFIDkxA69fIHoZewa/B
5M5TL9n0kTE6fpJVgwWAS8tvw+wh1IptFmQQ6mR+m1KthPYFpCNyJrsIbC7rCLOpvZrM9X0ZaAQC
/UFg6hcZ6tWjapQZF61uYEDeWPottzXfGJLPOoWN6e01d/0AQCT05iHb+BeNtVpzeJwbzbhMnWNl
PpzQj4X1VSxVIPLpnwMBVEuWFsAiObVW+m8MNcyiNuSFE0f+ykp9PnJYzcZZbpmRgeryXkvnOhe5
gHUsLDW8t8FKXEb+JjPoZLanErvnIntq3s1DNh+rpml/lamnPlhCzwNHjUBr3h7m9Vt0aTnA023R
QIZZx/Kr3kS1mOJDqxXyQuyujbpJ1w/Smf5R7AWHIqIA7ur+beIAR/c+CrG6AZ4njbwY0PV8atXE
caFPjGgarL124t/uzCoxoMqJKtRSNgECYnUAc91IAIjk8pLOMn+UpQ39GshYxwNteyiKztZPPon5
4jgkeezmWfuepzw7wQ5oBESirL6K2c3uGTJB1LB0DioB3IRWDPmLJz1c92qD4SUBG0irmmeflsQc
gkSURVTAOc9XRQrBXyVgJNXW7UHJwg3Hbk7OSCJD0HhC97EZx1Oq+p+isSWAQhrSzFC30aSggqMr
3GZkAzsiq4IVCPa+P1EVdSkE7keXZ8hsKoGCG8Tlc5IcbEVQmCkc7y6zBDbenJqh2ULSaKhgjklz
u/gMRO9vQwny21MzDfpGiEjYxnBvGiOLslS0x7xqeaxXA5qUAwpBv2eWaJfCFWbhW0YO0WTa9eOz
yNlY7bxEN9IGHMVgr4zHKLRS18uiKRNz1oFFvNhCZ5exrvtvHFrVZ0PU085ja/nq61WxoCstyDZC
b28Nrpw7Biao5OOl14bqMENsLuYMup2tBrdxqKpbERN1cXbMgv3GSZn+FyNdTH0AoELDBKW09xuA
91wDaK0bL64x/ewGoKxpDlfapNjThdrIj3hhL57ZeF2idLic2W/2c8ZSHXBBZGJKm6BXj30GDEzz
wU3SncfgxoTigouaJCItYmqrxMFze0SFxpUXqxdfOhPioUQG0AEMK9xyS9Ie5hG02NIKb+erjTsH
NALAWgU3bMGvL0vqzfjc3tHczMzGSw344JD9qbNPqbgrUiATQHioyffb4bamc9GhwMrxUKRcjxIC
262nFZa8jPMzKq8wq3mo7M+G9ut2mK1RkWVxorIMc/W1GNYEmqyrHCYvtHYCltilX07lF0fxnzq3
xSIj/jqDybWT+7cGt6jjuhTyKgCLrT5hWoxANudyvogU/a4knsm3xODBXO6p9lwFApwO10MHyx91
Ltyz3380oD092o5tHtveGc6WTHyp0Fxzvt6exK0oEHMBNgxVu8Wi/n0UgwENzinJYim/KD4CCGGA
qOigZ73HhdyMZOO5gNEAJrj+XDlvbFTrWBbnxLo3ivRoy9ofivq+oO7p9qCuUiSmzgO+AxceYHMB
sXs/qMlsTFYC8hR3WnVoHf5xwsOb9vMObuVv4fRdflziLAqFC+4BaO3V5ClPx9NRwcvPs8rQag52
hUrJh4xf2PACMHUuPjRQTNeqwofOJ4Tcd5bi1eXnb3igdhcM4TWmzBU1L4UusrgdnaVE86FR2rdB
78OcNfczMNz/xawiO/1vuOVW9CaLAMzSFCkBk4+bBOLvPDAgu7oHRL66Wq3GtJpS3VZjSSaZxdXY
+4517/U7C35jbSBXWFBLh7YkxZd7P4okRW/IHjEKkDkCrzSC0n4t67vbU7XxZdAztoGoBv4caMtV
ksDC0Ftcb/K40fEQ0VBVfqgSW373GkrDvHBwL4I5w06W3xwZ1Eyhh4v3OQD270c2lm4yjwY2GDgw
gem2weTdpWmxcyhvbGNHB9ZkAZEita974pS0WqOSGR/ISv3Bfq7Ua94vRhk7U3iV3XF8IMqCasG/
VzoLdpmaRUYcHou/KAJX6QfRMC8EcfaTi8zoj1AAD+y8Icfb327NZQK0BZEBJoI4vI7n8vraobUt
ACEyL2KrTSNI8R3RjTjA8/CbMvs7WTe/O0IunM6h3VZnc/hzO/z1BkAVzMYIUOwn+N9SKnuzyypT
L+2GZnWM2jx5EW1bfVfclHufcSsMfvffZxOA4+uekBy8op27qontHKpw+Wh3od6MexDbjblctNLh
GENRAQcRaPWGsZSZ887omlgvikemm6Axp1HtvVr5pyq3z+4MpwWDApeGOq4odzbE1RghHIwmOf4B
Cu6alDaN1J3b3JjjvpfeXZ9r/cGrYN94+4MtCePdIbCKsvyKNx9MW2znSncxTWbHbEIXaM7DcnKj
tryri6M9Cx8nw+2QV3sQIfGQByIFlaRFpf99yBYevKQ0Kz12pGLnCo+quFQsD81ihAui1eXP/0U8
aJ2g+AaSJ+p+7+N5XtXPecfmWHVlFowNiZyqPHtN/nMAuPF2rKsstoztTazVdHp1ZVnMS/UYJjGx
a/VH2Sko0RjRfxMG+R9ybGCtruFsWpOgxYJNHBftZPpzJ4JCuZXfduPOqbnxrUB/AwIUYtzoWq4x
tLZqwbuFp0Vsmee5+cy7R0t87/N0Z9quUQ/gH+nIyXAjAJAEAKn338hqBW/RCNRivYa4kaX8mQOr
OD9UBMboJfzspFGFXafIOdVYf5Jof0Su1PaKWldpe/kZyNpA50Dk8IqIr6mpBvsUNj3zYPh6EiV1
JDMGNv6Hiku/2fOj2lgtCIdjFmhz+CWsKSFem2nEZoOGg/ZR419Meuz/uUv/d0T/CbEqnrlZjQXf
YWIlr33gVUCbLHxzfL29HrfmDacpoA14cKMUskqUtl6XWqm5LBbWz9QtAsN7GsWdoT14EzxEkj2v
zGUXrZLWUliCjQFOGsgNrS4oVZ6aVuKZLB7nrxnM19puz9PQ2Fr4b0MsI36TFydNNoOZI0SDut2Z
ltYrB51jzKEgoBVNeeon5flc1F3nE2t+Mr2E+2qYvluKhNACCRizXuqMwo3bHZqd3bK1bFAshMog
pP1xuVhtls7KGzthjMXF/FCDiq/QzPH2qgooq2/MMtLlkqKh7wpltvdTIFPo1/ToP8Smco14KlDB
qyT8vZoRPb3eRa2oVM3PJne8g3St8UtN2zrqleXcSVQiYKHkfjXyAc5gefKrx10hNHpQW3WgVALS
enkoSyLva4S4N9FqOrW6OdwlldRQ8JIoZQnTkUdN7+ujUWJ/JOBoD76rD9S3Qca+g0lZHqIHkPnT
gtvhMNOAN2nTBqad6T4j2TdHUiNSg6xQVCM07NEULCh6mf3gaqGd2SDNBK0B1LH+MqLr406yDpJO
pX4ze0GpF7C/yhPNn5La8UUHZ2bIgpiPFswQfW4avd8YVgOjctWdx9woz+bojCcdLIpj7tH6nAmv
DACn0i5alX1pK6d3/NpV5ZdeKpQEVVbUIeqhEwh9U6cd27kRkbRyEgmeNk9Q6bJOoJw4n8sktY7o
xFjhNGTifuxYdl/VtABFQxP3mqvlvl5m00MP1bA4TR207GQDRAcEL45gj7+mGdwn2eiwaDKd6t6e
+/zEPdIdh1JvIi8FQDDFsznsLZhWQn+jiAGHZUHGSBHg+ob5LKkIKw1nDOPSijpqVYcRfKCDcOA9
NLtwy1IqGc+1SO37zEINKhkMflImayJUmlHXhiq6D7KxB8s5ZYaTZ8OipVEqVOAV+alypnMzdQM+
0DCemcshBWmP9Ai9nuGjqy210txhcefk7DDiwR/3jpP5JINmfIFiOYi/6EbauuYebMIeLSaKqGcc
SC7ACGDSqeufbue6rcyA2hfuEYuG1xWstoBNmxSMujFcaQInBXpmNMoQoJ3XfDA/3461lVcX0SIA
oPA+v8JwZi5pcAQnLPZU5frYpA92wS+aqdBZd2tgRnloFN4O3W7Jnuvsijre4pEFXjpEi9/vezQy
C28mCgZHZXGfWOmxaPOw8sgTZCpqqEzR0+1BbuUZXLLxJkOZFJDH1f3MdcZ8lqhFx95c/oY5X9Tl
2Q6dZWtI6OuAvbbU24AHfD+kCW/YQVoji2HkGghbPzs1zB+NXy0RUap5/4qJxpkLFjxkpnAe4vm8
Op4ATWV5WRsexKBApABxi5P8UMx72JytY+BtmNURleejhHLF7MWzE2dm62vjHc7MnSrN1gp8E+Qv
9uHNOdgM+aykiyDWcByd57F+oSV8+FILru5/erJTk9oZ0vrBNVOhdVk/IZr0PllafhR0emDIMLdX
3NYWhhuvvahpokC/DgMSbmO78yJtlLBA6gxy3/dunQeAX90OtPG6QhcMukOoJcNzZE10Y1A7qRoH
TtYaABDjnwwnk5XddyzyMpyewL8BgvD/i7i6G8CoLx9Yiohe3x6aGlTx5lmRb3AW98f6lJqwq4K8
+e2Ym2vkzShX652OOP27CTFbuwx4VeJAeqUeYFNNeeiLNhiV/a9lnGWH4WUM7uAibbEm/E9oc+lJ
mrIYZ9YMa9qEADfEvubZz9sj21woHsoYSzUDzoerLTZJkXCUYuFE3tNQAYLWNt8Srz8wsYMhui41
YEQAhqK9gvyKMtg66RK7sDqpaAwKdVy19rF06cd2VJhE8tLnU4T2c+EvAmSQg0mPXm79uj3Uja2H
uh4awoupFu4TqxSp8TEhRlbS2JggOVPKpA6mOQeEqtXm6HaojWyMUEAOAzcFyNS6vsh5rw81nq8x
1T7P6pSMuBlxesrgC/rv9ChgVZZRLSQ7FGfXh1lBvbbP3I5CXowEKXNDODQeNYedJQNsoeC7XJXN
ecQsoqePBgjq6++PGsMQiRKzoHGeuX6hzR9tTb8oj/y5PYebYZY2ARpVaLOvU5jeTDkKZIzGpt1q
vmaYXwbTEsfaJM3pv4gEeWY0/ABehzj0+wGNesv7ejJp3OfCd5h18CbnMO66MGwNCFokS2sRQhNo
Tb0PA5u3vqndFMC3oY973ZS+BXj5Qdppcrw9IOOvTOzqhoOtZsF4DXCBa2PzBYynZ2QkcedCM3/S
nAGaaczws6QD5PSRSBnAdlhD2TJtu6ilGYrgXl34Wtf8LnVZfwbuU7W+KTrjBE4c9LNI2QF3Z9jP
LU/GB1zU1EFr6yykeTkGSTE2s4+avgiIXZMQv+r3xA00po1OfkhkrUKAbKu7sR2auywtqN97HYVd
bOKd05ahAgInjwD4B/AjoZfePiaaZz2ZLAXIMimnALJZUP9kMzkyU6Qxq2E1No0iiaCy3IVkqGWU
wHAkSABceoEGIr1rgRzyO92WYQPlL5+Sugpme5gvST7+qOCtAjSfk9yPQNEFPc5jwON0mPvait+D
1OEEjbFIRCadd2xa3boI2cOquZUfk1FXR1WjBZyQ3H1wAUk4plBfDwBMUw9JwUXjVwmwb3lymu1D
jo5dbbQPBK/pzAdmsooyUKPwXHGd+waV8xOao/KYAzDwYDSzHk+OPT2X3eh9hFeA+dAnRI80Ta/g
5MB131aWfl9S5fyuGAbEO2u+T4F0CAuITt7Dvvcv2s77yDtYfwOU2h8Xi/uDCwhI4MjGuMN/zb7F
hyQYGhhDFJaogFm0Eh8JI/EttweoN4EUfi4W22VbmGHh4AruMLgNYfNUgVHnIjSARv8zKAfGgSyj
gW5l7n0JJu1FtsS+h0Tm+EgV4AYJNC3ObQeaMbNz7cTlaLzyVBdYWJZSMItwjU9V0bGdo2Yr+6Jq
CCkeZMbrdvqYs6HIaEFQ1K6/0pHNAavV5LNMfyVdjwtKnuxctzbuB2iGQBIKwAGA79Zd2pG4jV32
FP7U6RxVxSdt+C0VHDQ5eMXjj6bfJfxcAXKR9N8GXF2CrBQe7xqgV0BSxl35VVk/KvaYpSdiPaMg
5vf6HMg9tMnGKwYiVNiES1UbEKTVJSjLB9C6CINfkClCiZz8r5aCYKsCdonXBP4eFCyuevc8gUmN
wuqOpfXLYLA3n6EeTffoNn/FDtfJkVAD/Y4F70/WX0uZA24pwLTEvCLaAZbi9alrIDyhDfUPNQz2
A2RYrc+FTfNggoZdQEa9C4suB8SGO02IEfTPeSncf38a4CIGjjgqUmjIrLviDSdFpfjys1rnDyAO
yRm+SnlkQWV553Jpb61X3C7RaAUVCF2DVYMiQUWLp/PsxjC8acN0BGob7j2f9aEwAz1zfgHaWobM
LGFLCYkkIGByfhRVvvC9IcUye3bySAc4WqASCqHErM4OnTFr5wzXOxSVoVYjJ+4dypLDf9XNLd9p
OxTyYO2OQoqngjorjbu6ATUHNRP6kNCeHr1MJRHAp9VrBlJ+RDVtONjJSS8FAe0WtaZwqGr8f7xi
UJzhCtgtwMpQ0lEojSg7QiYDyk8Hsd8GXh6pRyL/91Awczvw/G6frzvTtyaiUWVaU8EMN3ZGAiI1
+zxKGEdSM/Fd6hy7SQZGBa3X20G3rg+LThaMynErukLt1FZNBUgbCCqn89TUr7SlH5McUhy342xu
8zdxlsG/eQ97id6qCqb18Yhn8JRlvg33zdshNh4dMGj+z1BWy8/0CtBIcLmLweg3i4eeYJXbH1Jc
AW7H2Zmyv1ylN0NxABqu7A5DSdpX6N7jRPxUy6fbMf5e266yyX8Gs35WtJCzLHDfceOmBgUoqz4W
VPNNu38c+uwXr+gHjLYFT9E+cSu75Lnuk1qEE2l2Tr3twSL5oEEHHtr6faX11YQ3XO/GUisCDcSG
EnQgSKBEO+PdOnoA61qgypAARsnu/fogKq14oY1urHMWMtCfi5r40rBP9mR97Yj9S+Qg3czjHSSt
727H3hoi3AVsLB6wd6/Uv8yunsvaa9yYVo/6WGKEL1X/7XaMazURHEI4f0CLxkEE1Pdq/RPNazqI
fqPi1D7m2tfSHcDuOhHnrPNHl0UDCkOjdxoHaEeTy9BcFBf+MO68Va/VG1a/YrVF2hJgeTWj7qWX
j7rK/Tx1ISUe8RpEVDeo0t8GA79358m1tfXfDH3tDcGVCSwAcmjslHU8FvS1L9ydLbk9MKDZcMLi
hXIFbGjL1JZmmjtxrnjcttOD23Ae2HUTgz73hWTFdzyU4FnAfuamuzOrfxvv6726vCchhbfUYdd7
JHV01hOjxhVmsFo9EJCgDZyZ9XfuYA8n2jZZQN2k+lRkE4thtMkj4OUrSImCQmeyBKrljfazlwm+
AJcyzBKWngxpOgc4IY9hMTll1Hjm92nqKHpBMMcZPJpDS1fXXyUl6LYCE3ngk6t8Vlld6Y8mgG+3
16+1uUlQTgdKBX1mkPvf78/K7dFSTx0nNjnSzPCH9lp1liM1T47ZGIc6L3kw1CCMtXON65XoYGlY
mjVeR5OH9ayVz5AR145lOsjnEaRHNCFmB3QrnpEo7wfwhidWej7KzeyU4HIRQJdUv1eKdUcD78MA
+EItQMewvcezyj570Pr1cygBPDE21FGjtda5JWiGFHRqX71uZ/tuLmGUzSC3sxDhzdXowa/r5w6H
YpxBCMIiQ0T/0WTt7yUV5Yj/i7D8gjeHSibsaiIGrsH6kIUl70OtBJ+t2mlRbI4DCioO2CdLyWq1
/0maQn0QLsyx27QfzbK+nx1zJ8T2VvxPjHX7sxkNs6sG4sQ1rK+KgaL6RuffLjRMfcVlbBt5pJR2
X8FxYU732OhbdwBYYvzvAL1VNc4Wtlfm2DqxgshnYn1x6HONCgOEDW/vh62JXPRhgPTDtfpK5wta
3UDw8tqNjY6B3epBLE3jO0fvZgxonmO9Lb2XNX5ba9IkpdJyUEAyfVqDeqhJc4/UsvWqXc6jpdq3
3NxXK0JvdfDs6tSLE/3kmT8A0Ylyfm9384knOytjK4W8CbXm86VgNHMUhr14Si6GU/n94Avrw3/x
XVDYBkpq2VLraljr6bUL7WIvdvTpCV2Kp0k4z7dDbM4YTKYA2APm8qrNxxpjNGjJQIpoQTTihYfl
NRZ6aJS1HnTdYB4dE1ISt4Nuzh2M+FBkRo0b0I336UESkVRWsTAxIDYgyUMtH5S7c07/vVOuzzFk
BnQIMH8oWK7WQiIEAU+4Rw+kQpms9X50k/FlJkDKivrFERylWfasuyJGRe7Z0DoAwyyo+c4JLKtm
VOesL6XO74SVS7+123Pq/kllBiS0tXfcb+0MwKsWtXT0iHAevZ8N3KOmrrGEF+f13P7wWlEc2tw1
727P+dZ77G2U5Zu8Scml7dbAFWA6SGr7w+yAp/fkzaeqgKIGhajCztLdTJwAMwGObyyXifU1YsQN
pQUSDfdQZrY4OAFNoRBODFPigPTMAdF3i75/qECqPxpm695htruPt8e8tbjf/oYlv74ZMwpcvZvJ
wY2JgHlNPqf4kt7isQCmovlckDa8HW9rXaPTBzgORC1RnVmv6xrqflpTuLHd9lGVQxKcsbCDidjt
MNtzi7o17r/wdcZj9/24hI4CiWSIo5LqMSETA+WhfhCeVfjSSp+G2vle1+qbYCSw+3JnUpfluN5X
7pvgq06ALkCcrL0MyIfZveRdfufl5c55tAUERPcJvDmAHdBxWCcI3tpaxSF6FBP9yavqcGb3o4L4
UsxrVJzLyBzGiJleYNDkKIwkuD2/W8cubr7mQodARlxPr+eKHu97RAek6GDN5R/H6w4zYWFZtHsv
462X4ttYq9nkFED3WoLp382oK6N8ehSJ/dGs5o9CQCEhUfVd0wwHR+nHWVj9zkq6XrBQZsH+hEcf
xnlV40LFCZUZNeJ20/yqxAjNoxPRfv/rbCIGrpkOcNoLXmb1VqSTWUO4RNLYSrWvlSkgVVyfNbN/
aGmzk+Ou9/siNLOYe8FzGSKZy5+/2e9aP4LibA9oKZbwS8Jun7+pxvJl82C5e3v9ehu8j7UaVlvP
WS4TdPjMamHy9yHZs/m8ztjvI6wOsBSanSqlGE3eP6dOWAkR9Hh9oAhLh9+7NYut8aBYAYksHERA
b65yylw4InVUTmOZG+eWecd53EkckPy/Sh0gDEJKGfkJHe6rskii4VUn7Cl5ojU4JQfuWtWpNJsh
FDgu+kCRgdwlljtHpTl2H0dHpmEO4NNd0wMLLL1kflJaS+50aCE/VVWTHhKX25/zLFdwwBPTEVto
/AxcH3nB9YKfpMGKU2NR6c8zwGyt3udhlwFYB30Hk0QgDLcRRwHsAySl8Q1Zah+ZgjxiK1oJrddC
norKLEKXgp5k9akbVb2THyyQSf1Z5+k9hyZ/CnL2wO9hK/W16+gfB9EfeqPQnwTtQHUzuRcBm/V1
bnVx7IpchmnHm7M22PNBMW4/gABMpM9aaflC1lNcKJrEpOzBxgM6JGg92zqQNP+hph5YpTo1gqSB
UojdMu3Rm6rxzL2MRyjGSPTGeHPwRt0O4SYEO2iIkX+wwAT22wICKbUamG9maRp5LLcgaWk2L2xI
ywDkWOeVabQ+sFyUpwQmJIe27ceHps0pdGyUedc69pcGRS00Ll3bhw5e8owqgQy0BM1MoweKxe2M
8gEatj+S0UjDqtdQqRzm396eSv91asYKAqxq4T1Bb2DdXxkkcJppBwmGnAm/1tFPdZMA7mU+/3cK
DSQTUUVzFlVDFELWaDEPkgmTskTyZObGycvR0UzZQ+M2IZpOvpbrYV+Ozx21v3NRXlih/3On4334
1cEwJMOQKdT7n+jkfp2J+UpScRyluXMCbKVMcFwXRBxYvVderY6gmW1DQf+JSXLwCv4AcD6AreAn
Tf2xMuQ/v5oA91iIjeApo3S4PtiF0xtkNEjy5KTpoQSzkfXJQ+HsYZG2zrVFqgrYfSC7rhD8idAp
9Dtp8mQrY/DrKj1jN8XjQA+3z7atpAn3TcAy8aYF93SVNGWelhY0Y1lcu/VPm4CJLwy2cxnairFw
I4E7wrXyinPaCbPUB6/XYnNCzdwCq7vYeZpv3CeBavpPiL9//ubcNIbS7iYCBoKkDYXmtSf9uuSn
RHifzHZ4pp0TDv10RxWyj7YnnLS1pT10S3FcQ5T5qtjJ89klmdOwWDnFIS++N6goFtP3fN6Zx804
KHDAOmKhJK8v53A3tAa9nMH8ryb08z/BscUfnBe7+nJ7TWyAuIBd0SEj4cBoHqXi1SsABlGei56/
FmNvmZhSSBxVGhStQVVLLoPFIVIHr0cI5Ij+BEy9EVajck/o1Gfh7V9ibtwgIDaEwsHiUAP80+qX
1HY3WgpUpHgSaBeaGZ2DmngyIBXkIPPCKL5MI2T9od0LbzPqNEEnWX5sMp0gybP0l8Apd1A8AX6w
b3PgPYbiaDXzV7dLAKFC9/lAOJ+gnKclUdEMfzKPPGSS/B74YF/m3hxCmWclqp2wWLw9tI0NjpEt
nRUD7lwgW72/6dktmoc53NpizSkAWrCipHCe9ao+3Q5zrdSHRwAOnMViF2RRiHu9jzMmTTEWWqrF
DNqIFVyOlY0ycG05T+VMAldU0OXR/A5a0ZBDOtrO8CSJ+zCh+ZHQ6o6SIdDS7uiq8WK4PYQOs5MB
9tntH7mRwuGdA5OKv9JSUH94/xuLjoxToxtaPA0vTAdYpAhNvUUHmhzK6eV2rK0VBZclNH/AnMWt
fnXDptwG6D8rkqesYX7d/tRcGqb8OGTHSTMDumensjn/eDlQaJouphfrQxjPd/gzm6MWj4oYsDqA
wUtKLJA9mxxwnxnYh1J45vOMsuiZOa4AV9EpYIDLvuCJkEDj0mJRuZgXU1awn6oAMaIpbemPjiYO
VisdOMO2yYfbk7S1OMHMWc4E6HFAdPv9B2lxzphj4SEBuJ8SKDBZIMlAjS26HWUjnxl4uEFVZCGn
XlF8hUtaqqoKpLweCoK4WpdQWgYhm3WlAUgCtNxux9taZniQIJfgrbicre9HNRfJiNtfrcUa2jUN
aimj96fgj6IFhVrfWWbbsfD0X2TmcTCslhnkD0uvrzE2bbmgDrAzLIewhoxNY2g+FBX920PbWtUA
gf9fuOXP35x/hV2bDSkwtDknfmIcPfBxHO9VmM9ZZ4JC8u8bFmkFCN/l6b28vd+HI5An68CoZDGM
oE5akn2TzDqOWhZ1fXZsinnnzmUsf9/7ig3AxMDx4H6Cq6yzxvI4Qrd6Y6FWTL39y3RCaPHNRyKR
6CPs25T70CEOtJFGeul9MPP2m15KnxgFErfzqsbxDPPlE9OzndrHxqwvIGeIGCCHg/q4XHzezDqd
lKlnNU6nxR4aJrZFe6/JwedpelJJGQCuu/OZN1bVu4DLvn0T0JhyyQFcZLGrQfaKe/dVhXF7OKWm
KZw1Y+czb6AeEA4lpL+OlfiLV98ZUEBWcajhxJMkE9pfw8Waq4Pef6NwbPdhVj2NR4vJUzPbR26W
OW5edCdJbM4x2LQWDHBwEVhvpEkTqWvD1hZKEcy3tcdBHWVzoCL2vM9FtZP3NtcZ+BSocgJbcXWT
6xoIxAH8hXWtV6FdkMg1zon6VcNLlwGaX7oBozuXOnvzmy4OQiAN/Q9p57kjt5Js6yciQG/+smz7
otTdkvoPoS1D7z2f/nzUvWemikUUoX2AwcYAghSVzMzIMCvWmoZ1Z55CalFibLLSffH1T1kPlFCH
lLJmLkWVbKN2jP4rGqmC6tv8Xdj0LLsFaJjDT19J2UZIq030Z5CFiHB8igxxa3mdTYf2OTT1Q9Yf
67LcQJy5qTTZ7t2jgPZ5qCJ19hCIAw4QPFz9ksXMOrgHU3sOidC97jkIvmvuUYvudPm7YH0ZtLux
uPNpft/2WtLS5nK8YGKiUskHmJ1nNIIJ3JhMfvH6j6rdJcNLCj2Z4Y+2NP7Qh9RupKOstydBe067
EHS9T8467GSrB3GJCokYQmu0xlsjL+3I9JPgev7DGTx7J1w1HnQpYe5J96AYrbd988UyXRuMPZOE
ym4YGaaU9jlYt/xDkXG0EOqqxTcBOKamjTs1/MerIAYFGzb2ToswjZpCXzaxiv52w0crU7dusZYF
LwAC+L0aQQ2ndkLSz65q7RZGE4aaRUeqsdMw3/kcmcL7nXbjVpbuhe49VWuC5y91/pQB+YuUXUu2
J/sHRdwnakjqrNhV8qHpqe26D5IQH5gcHY3XvD206kuVOZX13qnHsf9o6/hOT38mBWOTgXnM/buV
YyFfu/sp8bUA91K6gFfw0s2Z5pjWfuWqdD0ku/Wfheo+iR6G0gHVQeD0Xhe/1OCOqmW0StI4nbjZ
SwOinlht0mNFaWd2ItUqaqGlLrSXUFefrN4/aDpFC+gjbi9xISWegPvAuKbqzJU6ggF6w8qLUnsx
5RAq1Mda+msdY97Lcwuzt6n3mrGtqgZ4tOp4WmWHypfbS1i4u9Sx5AlhixIA0hyXm2Q1g9J6aaFD
kaI+qX0D1Md8C/v8lWnz7WB4x16rkpUHaWl3yGNgodMBKV+lg0Ynd1IbsjttWOGWK6P8nLUgStNW
XRsYvDLF0QN9PSWfvD3URi6XF+rkTEHRxA6Eq2X6rrf7sVmZ5lwzMV2Ds9dc1jOhbfMidvx0aO+Y
e6EM2vjxSyaba22SK5fGakAMTikP83tXsILRy9LQQ0bFETs4zrv6IIahYTPfzXw6I1iNlx5un46r
2H4yOOHyqcpQwZpHbFJXaBCI5JETBV98HfLa72UVQ8V9vG1maV0Mb0z8c1Bgg+W7/IQeNIxJ01iR
QxeqRK492edmBdis+0E0fNRq4/dte0tbxnQPsG3Cg+uecDEqnedaeuRUg17boh+9Vp76ksvq39ZO
+XyAQEgYcYH0QmenLwaULVnjGDkx84cl9Cv5j6L+cnstVxd4ZmN2/EIv8NXQFSOHGP8nyrRfRkW/
p89FqwYlAy97Zs55jfFi2SbcGsyrUg6cv1Ijdboh69UITx7Ylf9Z7/JtrXxQuFPbB7NaK7YvbheU
D//f3Bz7JDBXzMCKEjld622TEa7dtth4a4di6azTekTVFdQb/Dyz56ozB1eCyyJ3osrwP6neqH0J
Cx8S59fAxRfe3rVFY4CZaOtOtHfzIuCgpV5M5sW4V1luM5UaZxbcTdTF8DGvPFJLppBLpu4Gb6VM
m/7ycsVqrgSouudOU+EmuvchY+Zk/EEUeXtJS4eCDq7CjcLlXuXKiZY1kaIImYOgiLQXItHbCKO2
N0Pppy6HnwloHsVarf/+Q+I5mNSDbpd33po9kE3ZK2kTlqmDJCwojtoTHo2oHGwrk4WtN4Tyir0/
ocNFaDFBFafmoT5R3l1VnrRBCnSh9VMHmbuQhlMfCpuOnsaGzp5p5KfSF3Zh1kEvbL3VibBDMvIl
jgYNlokq6oqTrFHpzAMpREtObl6zkVG0xoS4wZZbL//MbZdGezBj5Q47va3nsOTkbSI+5ooWbPNC
F3d5GpS2zl+5c1ME5vWqCR48P3Q3fdlFp6rQPbtGwc24a9w2/MLUG6DRbIO8yjYmsddHxp5IUVo7
jvuYONezjr4ojo9l6wl39KndLR8vfEFCK5X2SsfAmeSGnk19yUWfpUg+OrORXsRC+jAz91seCEO1
Z8SGhnoQibtOMJitMMwKGpTEUFMmuMzfErK474ogyrbVe/CgEFm/6jmygDGDJY4o+Va8DXXmF9zR
L+9CSRlsX/Kke+jr3e9WJMsAuBmf2AhRIG9iNdXukxhBBb1iYFYCBvuc9IOy7bKoQ1UpMfguXbmy
8QtOCJwLnSlY0KjQ6NPxP3vm0ROLJ72O1InKX0n+4XbPbv73rvzCxMwDmZEEkbKOiTz4rivBXWwd
TEj4e4s+tLdv/DV8ycKNBVwCkRa9gYl9YPZ0+MloprIQpA5TCHY9gg6uQEMm7bZsX3L/hxCuZARL
n5BgE9pLnnnKabPnsPRQSUP2JnS6rtiZTedITQFy3zjcdkRLZjSAndRqycUpOlzulN9Ycm/5Ha9u
O+YHM6sqqhqhu2N2UvwXh+Lc1GzHCjcOtb4YIocVn4zOZ5Tybmw/3V7P5MLmHkejk0OZbvpqf0oP
Zycv72GSg18qchhw+zkKEES6UrfyzRYeCUQgaVXCbAyF0xzhq9VmmkSamjgebOXB+CFFT0F333J9
b69lYW+oQ7EpoMWotM3TjbAbm9JFiM+Jh95GCJLxDVp6KxXiBSMM5oFkhM0P3ex50N/6tZIYQ5I4
yehtFSl9Ya7o6Pbyx1+vBTM010CuM74570HwsEF0rgaJ4yuNQ93M7jr5mGvD/raZ6QzNtp/8bAr5
J26xq1a1BzAxUUSvZDK8s2ULlHwX7lQJdvkXnRl4t+1sN17JaRaOwwT3FTl1ZIZXTBOF2khxGLu5
Y8XD5zbfDUFI11owIcLb3V7dwuGmJIgvmFgtIEafRSdqUySqDg2qUwXlb6XiQZTTldrcwmJ4NCeV
FQIElWGkS38AzVfj1wy9O51f3UVC90aQh/BOcCQ+X9mrhdWQMKkK/Hl0pa6ARUJQJj5Y7MxR9Yw6
J40CwRrWhgsX1zPRPUFbD1v3PPpOjEbIdDdjPWqxG6vqo1LVfVMnOzdP/v4cwPusKCDZUAm7qmrK
qBBEfsZ6irQNnvtK/iUEbnCqIw89KAVK8tuHYeFBIrjC0fER6STND0NWDW0PzULmdHEqPY214W/k
qLXgIm+MjdTUPlPagfkRK4G81npZ8BmYJqJDExHPMU/VSsp+luUGuSNUX4W+3hrZp5op+9vrWzoe
50Zmh90XRoDIGkZ0hfHD9lO02lpYXIZsTCGKNUl2ziwYyGZDQDdmTtPqj9qQ30NsDYpurcK+uFFn
ZqaFnj1JUUtIDulERlkFmcz2MBL/9n0DO92zKn0L/G//4rvB7cecBBRnhGCX5lJ4oTNRYlVdUG+A
b9hy9fm2hcUFnVmYfTc300gfKjFzpNQ8WjDuSTCMgDfojZNqhnaQfL1tb3GfQOsAp6FuDp3J5Yqg
igg9ERkxZ5RDZr3G30NXgE53hZWQy+DfmT0ePLX/tTMLuYK+yHKtaDLHkLMB5atW30nVUGzSvgGP
atQCclxd8vfvL6/iVKGalJGu+gFaD9SkLskEQwCQ7S90RoM1MuTFdZ2ZmHzk2QHMkzERIGfLnSxD
8EtzAkgMdf2nH/2Uwu3trVoyNdWISNPhv+f/XJpKXTSg4L1Inca3NnIWP7lJtkVpo2LWDiWGRFNX
vMTS2SBMphQBbQ+ed7ZnSiqIsToYqSNnEgIpAekkEnXR2rjHmpnZperxRZJvsC5B/knCaivFD20t
RFr8dmdLmV0rajVDUaomNqD5qqD70mInaAu7hs1WXxNqX3oXz7/bzCkJHgPHXsyCLPZGLd+hvt+2
csazuBJQLLlxtGYZPmBwiMm+WdQvygmEJjCHOnKqPYCoelR8f8XE0uaAplCg70Dd/qpoY3j6QGWP
MxBZma0ML6Pw3lgrwcqajenPz+6QNuhq6ksamxMwNjbCdt229irl79KuTFNdMsrV8DXNsV8tNalC
1/vEkXqZBuhLWedbJfmRrc3SLnlwfVLEmMJkALnTUTxbjer3Xm/kWeYIiLX6+bEZP5TivvXbraF4
W7Vae8v/dHTnrpUNmoSD6GEY84WBvYpBWseZ04fa+GAI2rgJhVLZir0kHEITDgG9bd9cERraXNaG
HVQ94a7tGtEuM2SJpUIfNoOilIChhWwTyFZ27zK1uOK9ljYZ0kdQF1M+fIUMhXW264bawpmk75Gc
26P+VW5W/P3ipz+zMbvlI/hvL7G4D5WV3xtyB2X2+JbJyn0R5lsZfJCthtEKmGRxXTBrELCpqBnO
q5qwgzErWhCZMhi9Kdo7v/2H9su/8MQTm9n/Gpl5lB4qemMYqNLCm7hRhcAutNKuwtfbD8ziUixN
JOFiAucKhmMI0qSRoPP5sgfoXQ6jTLAL9dNtK0uumAeZPv1UxSI5ubwfYV4oTTcYmWO1zDEFr252
SKzSHopXP/5529TSgrjvYNVhbbVo/V6aMlItNiJXyZzaix89U95LnXcn+OYKbmf6+vMLSMo4JVqQ
FVrz5pThIpCot2PqiGoOqkAUToJp/nN7KQvJ95RlMQ5JK5f/zbyKlYUCwhICnan8d+cea93aWAIc
u+ldkPtbwAXFsHKwF/zlhcXpsp35sSgiXoz4cE4P61akPBUeiBUSSR2gx+21LWwTU3sTIagFfO/q
CkEcnIhBRNetFiA5DvclgsCJufKQLS4HvuCp0zZB22bHTkkSfzRQj3Nk76uW5AeYFcMKVrKs2/2L
1QDfhikCaDUyQpffrSlJUbPGiBxV+GLoQE/Mr3XxcdvG0mKmgJ2Rj4msb55d6RmC02apTt1kQLdw
iaA4uRWj3G6GlXOnLxxu2qEww1D7oSf1hzTw7BgIYd2OZVPGjqUG1anQm48icdMMsoYQgBaKTCd4
fV+CONgLTggzoRBr+4zHauP6uXCsRwn1LkmMdlY9VnaRM0ETaWP6NXGH4NiNcvQ7Vvxib0E7i/xK
qdy3rTcczFEod1quVVsD3rAjBH2941Z5apdd1x8iQQ237HLrMEDUPbUgBVEN7uSfWVwLDzqQSPB8
lWL9EPNG7TdyajZbpWnk7TgW3e9aDcuNkg/dr3IUgzcv0cIfXpZZx8wNpHsNyv6t2cTtAZD1W9im
IP+90TsGgj4exMxX9zXEHptWQBBRzhC7klyaZnEUpL9QcJwYEZly9XQ92tP2XROPvN52RsX4e1Th
6E2z9ZdHS6c+laoVR8sdsl+jJu3qMv7S+dJjgvL37RN2PXEKPo96y4TaJXe+OmKoY49FLDWRk0zi
4JVf8ejQr96UGdCFrr73sv6hL8WPwTUf42g8MAP7VQyjlbRxacVTkXYq+UyqBrMURIzSUkwYuHcA
czp9EB7Flphay6qjCZT89pKvo4dpxf+1JV9+Xa3PXDpbdHebsUSXu97q41001vu8/GSWTPauOYrr
m4U9kitqgjJErHOX3jWloTY5DfOkdfe5Jz22sn64vaRFEyRwHBtABlcFaCkqrdrUWmATIvfA+1Uh
xnvbwtIGAQxi7poZEgKUmVv1hFLOtJZWCtQvLzHanFIYuXZghK+laay8s4u2KAFSrwfkxyW43KBO
lC3klN3QCZnSvUtK2ERLo+q3rdGnW98q8pUq4NLXm9iwyRWIhq46rHpT6GEGJbqj9p6x9xgQ3DWy
260ErdfxEOJevN1wmzGcRWx8uaosltQoaFK6RKkM4PhdK/4xx71ERc4DE3J7txZtGdDA0cbhXmsz
W1Vd6rVW+xEFkaR91UmKNxpBc8YYleseoBkz/hmhs1+5xNO+XMZHrPDM6uxiWbwXkpuEvO9+f5wc
/0ZXGmkjmkq2sr5FSwylALldYrD1EOOIqtADD5J9S3tQat0nWV8pRS/Y4JjD42AyycBA0+wUikMm
MtpThE7eITtei1/yIX6SvWYl/FpywPTYOBO0RKnszJ19PyTVKCOc4QAnGx5jWfhsSVqyL3mwwI3y
3ht99k8paNqT3nYtnfQ6ha091h9zBpbXdCsXrgKHBmgDNTyqhPMcMxWGwux6NXB60Axtj6Rw577d
PpsL7hc4NjXIKUe8Lm8NXSkVg2AFTqy867q/jUX14FePRWhtJcR88zUumaV9JJy2JtYIQGXzGr+f
63GbGgnexC0/JVr5jO7QEbLEr7eXteC0GCIXeZ8o0CwU0RiabWqQL07plkevFT/8zL2zQPIGjfrt
tqnFTYL6CcUkMIZUCS89SREb8JPlfEEoc7PtICgE62FsrdyxNSvTgs8CwqRuy6wyjcAZDfQxxf6k
Zd6Ko18yMZEFEr1SeLxKREkew7pH8MVpR2HfwojGwNIKIu56KFEBIwQCAMfLPAIQ/ctllHk1xOhe
+o4vFdsssTZRJW0EGOWzuH/RfYEpvqb/BdX9k6f2b3m+ltAt3W86PMwFgEFYGGPlqsb10BSe40Xy
i9ae8vqfVGigtuwiu2bSPVS0Q1pLO5Sn97onfY6kf7GT579gPuXaa6JbqCm/oNLVk5i5b21grbj+
5VVOopnEkkwMzucF9QDOIcYUPEdIrPSbbMB52g9SexTMWniEtNE7qBpRdGa4oJcsAncfRhog8CCA
IqUsd7dvyMKdJ5qlJjr19ZA9mb1/XZ7JpdhrvlNLpzj5qhW/vGwlz7yeHVZMBtXJ0IEJ0kme0/hn
MKHzCKWBwx35SQnuh49GeVT/qotmD7PUA4Lkb0okN7ZfQ1x+e30LFwfSMkaHUZkneZ+/GWbUpHUl
tIEDYbm7iZQekfU4WesLrFmZ/vzMA9ShqqR5hxWo2GyVKnqzOn+w8BiwkGmqkpKzTuJ5aQK6zswy
0CUkwS0qSL8HIfiMHE75MI5+dBxyaXix4AzeKka/lvksOGyABoi2UdEh8JvXbwt1DC0o3QNHKJp7
va/vY3N8lbv2zRvUv1XEmY7KmanpK5x9SLen1ZtWmKIB5tpt4+fPMiSoG1MM/b+P0zkVTCHQDJvm
g2cf1A0YWraaMXAG5RBn/bOpPEpxsymqNQaApc93bmgW7CniqJaZiaEyfnOhxRaqT3XaAyFbq3sv
3WUQzZST/58a6OzjURXJpXDIfafRJG9rjF7+1nta96iXAMhuX6tFLwYe15ogCPRB5kXefMirMEfl
1BkqAcGvlAZcH6H6aLh1nwMslGwf9ZFeD7aE8u1WC5EayyNR/6V0zZoO1eK6p1cLlRBa6/OrEaVh
C5Ok6Tl6bz5IMUybrbv145XMcXEbDea8ZcIJUgXr8mj6SZ76yE/5jpjVP8wwOwyj9SsqqOjU1Uqk
u7ggWOmYwADnA8D/0tTEEaZ1Zug7EmjxXVcM+UujFagKMje84h+X3MqUqk4Y3QliPXv0BwHC8iFg
H6ER6l+qmK6AVpy0Sh+2Xi/JT6VXqFulLIa1aGM69bMUiNFH8EVTUXAq4Fyu0UIeDDrB3qdHk55y
34IZXrPreLCHHMQ6da7YQFbDgP11g1gFcrPl3h2QVLh9jpc2lS4RDHTgyqEcmjX7c7c0XNmME6dv
DlnHSKuOitxwp3ThyoVZNASJCt0PHCgMVJfLJZEcStSIEif220NVfIUU15bqd7iubi9o6eigjDIx
A0vcT23mAzw5EoYW8TtHYcbPpS5Hf1+gmXDbytJqIOLg/iP8Nk3xzFbTZyX6tV3iIOdklxq0/v33
EDatVPh529DickzkQienNokAXxpyqeiWelHFTiM1SJKWyXOm1B+NFq3EKEt2sMF4AfklQdbsGoRB
r1i9wTBSOlbEXopX2IqVHcakeru9oEXHeW5ptkGUf9vSkvrYkZRij1CBDUfFYyegERprd0Ggb3VP
3KMp8HnUNTuPgzc1kz7f/g1L0cqUfXEaqYKZ86qRV4UV04dj7MCG8AE47wQd6v62iT/p7/x6g12W
//S0ppre5cZJcEGlQ5AmjlVor2oxQn4RbLuC5UXZBt8G3ECtbKPrHxV6DlFv3SdZeAeMbXv7hyxu
LPHSxL1DLWnutc1wlBML7J+TyUW9rYQCwgeTIVf/XxRaqFlSHZ46azyJswseJVEQNA0XvOuj8DXV
Am8P4YaX2G7DaOvtRU2n8erjAtKdAHFUTOe4lzJs9DaVPSDB+fjTyO8twIxJeq+M2q6r6t1tY4tf
0KRaRWgGzcm84CxZXt0zKpVyWl6A29ioh8bG2tjSNV38n3+dt5WHCEKHORVrbWWGJ8ZV6lQqcF0r
G1801zyYQYh6RbtXITDL7cFGIVeVt/IoPEFzhn6RD+uWvybpO/mU+dfVACdP/TdKPHM2Qgj18g7M
JqiiGDgRkpv1xlfGfC+Zqbk1jDaBXbmAGCi13sDOrvFSLe3tNBrNBBIMoVfFtAQWGS+VitQx4/po
DdK3IoNMYyC22/UImjC+uMYSsrTBVHtI+GnWqlcpUih2beRWAL8H4THJKyQHv6ry978/ROCkLYtw
BtEbfXpQzuJ6lA0FP0b1z4HH5VDUyaETpecxXqMzWopmmM9GTQ3yMJO62aWZwJWImCwLeLn0zYKb
3fV+iVVr+8bXRk/sRlrr0y55UoiXSWop9TPLOnueksSEl1M1I8coGPZBZTwvxpXAYcXEvCRBrWOM
PJM2d+rXyd3QF/Gz7HvdipXFHB06f0pkFGC45LMHEEn1oRRL2kpakBjfBrcPjkIgJND5td2xj9zo
0Ca+dAfzsEtDI1D3aTPEa62TpZNokFNw5yRgqvNX2GsZB671lldYGCFNTL9GqP6lcb+y2KULTplz
gqtSub0SLoqVjOlmlL6cVn00wekDd960VN5xKb7waIVIFUkr7+FSwHRucnb+PSKcILPoGde8CGbW
b5LyTs4sW2mPty/a4sN7bmm2kaNa0zhLahrhgXFMy+iYqvquScJ9E2j3HSNMdoxgm8moiiXUX9JU
36am8Nq44UqAv3RuKV4T6kAaSOVAubyKhmegDNkRUak9RGpxh7LZuLLWJRNATKih8d4uSKgUMFLm
CQ1Z0F7+q+km7oNpIK98+4su+RRE5KfXFug2gK3LhbQZvOGDyaRwj0aS772pIXWCp0x7rGHlNIRP
t60tuf9Jk0WFoJYOxxzH4ImjV/UJHTZFRx81b61jElt3fhQ/eZHyYMXtWii/VPYFB/Rfi9NXPnPN
llBpmh7SbRvC6qnNE3+TiuU9esEgT5LmAXLVvdDq9sAMom0aKsp29RpNyeJGMv9qMtBCeXAeYmit
wjCdVOBGvU9y/GNEyvv2V11yLGCF/mNg9i5odVQLYclXDRKYsBExvGvE+IeiroHvl645QEDaiSgC
TeNal98y7ikE+gJ9PU8UJFsbm08SWoJKFH9XA237L9ZE+wR+O67YVcpipr7RiHBgO6SBT8agvgZq
sjWU9OdtM4sH8szMdD3OjkfUm0OiV3w6TXdt35MRhwTV5wm7KErRgdjftra4UWfWZg+qJKZCr6ks
aiLp8Wvfzn0o0vUVsNBtK+gNXq6pwQMmMfSVjsBMPHF6+ZIZKz3RRa/xn4Vo8wHOvEzKGvkffJPS
PPa+hABSsS0TzVEk98Xwus+VvIboXjx8EB4yecuI9xUbLZI8jZX5MEK0uUxxwW3vPFE79g3goTK9
u71Pi6fizNbMuxe+SY83wZbhWqFd+P22LtXHdjTvIrxwO4xrkdbi4jTaJhQ3NP4788KJWeeDWIK9
89v7GIBIPmxKQ6Du8C8KAdNwzgQoZN5pzjhmRDogH5+IrrS+i8InJf/Rhu+3v92it2NCHXQfxC7U
LS9PX+YpcetNS6kT7xcaGrtM0H7cNrFw+kjtYWyHaJ+y7zxBBDfhigJv+jTGe8fvkBEoqku76LRP
VW8+GanwPoTIWNy2uhBXXVid9vDMVWT073TDA2tAA+sZ7Ng9Z3Wjag3k2eNvuRe+C9DUZ/4aXGTh
NsPMRWeUqUj0HOffM821ro3NiElf86HMIxu6YJ2O4e21LZw/lfT+z4Q0GLD5dCxQWcQEQtr9ENoQ
wHmMTPjHIeCNLNbgwIumwDlIVPH0aSL38jMGSZ8XMqpvjjERTKXetpJ/i71n9/IahdHSMZkoM03q
r8T9c5ZBNwpLMfWbgIZB5iixfhRrRnYGixmNXNjJYXAIu2rl9C/tFvvO0ig9XRefxlhpKQHkgSOH
8am35IeuKt+6Yc1fLIU1YEFBZ5IIIu0yRzonZlcYKJL3jqDdRZq2z9XnXt5UpQlR5H1rvXrl1xGe
VUVdeZYXPCN8MqTR9FPJdudxb5JaeRdGSgeGLba17kesPCTCXZcec2/FBy/sniFD7IkbIcm8YrA2
klZJRc/rwNk7QvMwhFDbjR9yeSqGL2JWbG5fgIV9wxpNCebcccHzAo2SIObWCkrrJJb/JIT6qUq1
t6Bud7fNLDhHTgXwVWIo6IjlWaTWF9qoCW3dOnHc2oP/bq2hiBa+2oWBaZ1nTip0zcQzxg6kbPYq
dtB2xDUn/VkX452ZPuTpGg/Bwnm4sDdzirVb+52m961jCYY9yKRfvI38gn1Un5iwv/31FjYJrNeE
ngPhDw/KbHGehSyAWWSto3TPUp1si/Hdk9cqEgv+CZpx+kVQRivX7TY5YcZHLeXGcfVtmzF9oWr2
VOMczDXqg4VBHliV6QdDVEdx5WrAfojiRJISuXZMtQW6ht5f8TV1/3Hl9y5+i0r73T+Smhgn/5dg
bnx9D2BF8463v+n1cnmrIbCZ2DGpT0qzDcwry6f86deOym+I1bvQ34014jkrAePV1vF0wm/EUmlG
wzo0nduzc6nT3U9kq0bfr8zEPfoFmQ2xnfqYk16vOI6rO4apiRkPeCUTcnDGX5oavNhXvSIXToHR
+LtGarOHOBXWCMqWFkQcCs0D0ECq77NnrE2iqOnIHh2z6R1gLQ9GpxykKv7bI89iTCYLmOufGBjm
ZgJkRpMukN0TodvJartn6pm2lWor7u/qFExmIGzXJkSefNUzyeXcEBJFcE9KX+Iouo1WB88A0zdj
mK4cuCuPgSmmjf7QuhHBXdHZlLHqtpHlOWmaip9jK/6NFJ6yLXp1sE1fp5nuWmsTp0tHgoAXQCO4
PErPU2h3dvpUesx6IZWeEw69ubNaQ9+OXuru/vIqTStDPgb1GJ3m7/xttKRgiGpD8xxL/l0N34f8
Ixc/+vSfv7YCOQYIcpAycKbMkZkxMgVhbcY+cKNpGGFT12BytGxbh2uR2tVbMsWdZ5amr3r21Zpg
jHoRZIpTIQkDOMdp5SG0tRbcmhbsQ9n4nOTyz9uru24gTkYpRQGSm5jn5x3e3BylSi4Nz6n7CLiP
pU/AOD3fVaqgfQ4EubOrIQ83gZQy9Siij5xNTNxxDLFqEwdl/LeB8fRzmOxkLAJ+sSsgiBVGaeKL
ledkFijc9BMznraiflOs37fXveBOANHQdAY5B5p5ngBK9SBLPaqAjqS78KUHiXSAccXbpHlQ72+b
uspjpiWdmZq54jo2davNB88ZB5hxhyHdZGMMvxaIpLgcNyOyreOITm1brjTvF8+TSRme5xVugPnJ
TcJ8kDtVEE6RBuXwGOS/SXumjOMFCPo7LMYfJh3xlQ1c/LCU/alaIb9F3nt5iPsiTJNOzT0nUIpD
0uUg7outiwTv7Y+64EAnCQIVbCm0hFdAkzxTErXQfc+JwXFvxqGSnqMBdaWmGAYYlgPzcNve0iZO
hRCSQgCOVFMvl5VNvGb6iK9BZBJ2W+grwIwO2XPbPAn9Lix2qcRoYlH0axX4pe8JIecf1jt4AuaQ
hZSxR9mPJc9RUvfgD0FkFzqcxar3Lz7o1NGeYM1ICcwBNIQFVBgiz3cKFJAL70dlPFkaWk+vt7/j
wsvAYv5rZnqtznxcTQQo9LnAd/QFBG3j6DviViuP6+Inm0rQ0+eimD8DC8Sm2CmtCYCrNuvdaDyV
NLKTZg3wt7iSMyuz1KIo4qYZaGc7SlYOp2gs47vUpKF9+3utrWV27ipXGvN2cFmLB7PogLxsmxE4
1mTXtw0tL4cmJ66Xetg8IVMZCyRZmva/t5xO1A6SX634o6W1MBlKDwdsMHTRs7UUkRGOFbjZk0n8
Y0tVmuz8bngxellcOQFLi6GDaup/1kJ+eXnKEJYxfTgV3FPs+Z+hnToNnrziEBYXw7TGNPdFV3++
GL/BGQh15p6ScrC2lTr87JTBe2AcbE2bcsnVEfIaE1J/IrmeXZlowpDLue+eqiqGwl8utUOGAuWA
c93osWmuPFdLC+OZp99NF5pXeLZLZR+3SlPiWct+XycoROrHllrA7dO2ZAQUD0NEKOlAfDJ7Ewdi
b3B0nuc0USpvErcqdmqv97bWpObu/2Zq9iAZgxBpbhZ4joijMWLg8L/E7O62jaXzxis7aaKgVALm
6/K85a2iJWOuM6priZuwCTbZmvjz0iE4tzA7BLpXSrLX85aP0b7vpE0w5jvEHjZKv+IHlnaG+wlL
wZQ5Xj2sXaO1qFdrZCa5sHVH+Tmu37JgDaCzFJowRQO+iUSYaG/6FWfPQMMS6iBICU3SHOkPxOz0
g2cgszMMQsUC/eEQB20HAqIzk5VW8uIKyRrggwY8efWiRiEKsF0ZCafc0EFqZqJ7H4eZckwqN165
S0u7NtH7TGxWhA5zYnxkHPO0zUfhpPXathO/qqRbQfSN4/L394mk2KR+R1rJ6OHsyZNHqWdCBOKF
gSlsYRw27qi8ZN3P28d8OmQXUCZ448+tzJ68Dii9OKiCAcJPeU+sZJ+hFhhYWbzxkg6K/25lVYv2
ILGgcwK9xBUephCBf5d6Zp5czd1bDQThbWSnE3Yf5ew7uaZSdHuBC/eY+A46HjgKgfHORxM0Q1BS
3y/NkxF23wcr2YpD8eW2iYXTh2djDHWa2KHHMHOvXqUylzZmxqkeQd58hvFHq1f6kUufjZHa6Vmi
lHtV8a/cbhzCNLROupCFdhpLz4LPjEejJl80w23Jp9b4Xv9UreYn49zk9GHP7nMlKwUkHYF16pru
IMTVwdOynZ+Yzx1tIcmn5x+aBz+s35u2ehHHftfl8Sd98B9DOb7TYAJmzmAlBrjGIHFaGXaUwIvA
9scBmv2m3h8VuGrwZJ33ORcCp0uiXdgm97U7bvs2/yXBO0BHpNsqvrJyUxb8m6yReeHfDF64edTe
Y8pl+NQ6KUCQDqru1ptajvODX3rMOCfoEedIrDI7uEZkc92omFbNvwyCDOvIi1yuOowj09RdwTqh
v6Q+juTox75KxKcACtPHttBCRGYi/xE67fxTAr/Arqa7cgfE59ftc35dbJ1+CIITnENK73i/yx/S
60ZQB2XknvQADo0yqlTbG3PkY8NBOgZG1H4kRRzZeuc2L2Xll49pySRqCovYq1vJGZpRYbpx8744
SGxjb/ulUDwxTBd9vf1DF7fq7HfOLmQj5UDPA9c6UZ324ZPKBzvjLX+rBya88lr3D10lalvLz9b2
askVnH+h2aWRCljuiyZwTzWU1qZ/HzMlIUTb28ub/pGrm8mWE5vAxwuW8XIbIgOVzc73rFOpqHsL
efE+WMvFl9fxHxNzmEqXe01KtGCeujF6T2gGSwgudN1q0LBkB+Yk4np4V6luT39+5mTSzhR0vfat
U+t9AnVuU8Lce82vv/9eeGbGsOmVXktKhXKjxqOEJ0vR+1OiiZT7020LSwcOOjFuBckWejmzt9qw
0lQrY8tkItSA7SO3Q+tDan6CLN9xyDZGsLttb/GzkaGAGkGB4GomM/wf0r6sR06lifIXIUFmAskr
UFuv9ObtBdltG0i2ZCf59XPwaL7bRaFC9ui+XKklR5FLRGTEiXMcFoZi0J0g48zcYShbIkOogQKz
Rbblc+fLsjxtwM/9z9bi0kOiMpK1MTjByPgvM3buMP92zxwFCSOJVof5NDRgPA+JO5T6cVYRVD0J
Rpv8fd41z13A/xgQcsQz5vyk9HEDqnqlsIngjKldllHzHVoBwGTKNH+fDLGlA/8nbF98OMbQkSBZ
80TOAgNUREmbCnAsBU1nDyfgJD5NkhgekK/ZfZ9m5U5vUuXXlWW+QRiSnjLwWmKmDpjXHlP/QRL3
xSzO1B/jKe8ODFpD+4Z2s3CqM3hOa7L9kMahX/YVuYOzLF001OLj9YOyljfMTTgwHc6DVMvsR7Sa
auvJDoOUigO1jqZ5NPVqB6kBjMBtuKWVzBhx+T9b8yX5cJeNAVo96IWFQVTa8pkbWXjsVBT/5HHZ
erKvtmYc1urcxAapCZ/RArPe/LlB3owG0IgsDLQkUi9W2aZ3ygbh64Bg6tE6/t5PoXWvKdMOuF3w
H0rT9cjNdaN/AofB1gzsmg9AegZkEOgl0fxcBJ2Jl6I1q1gLYq38VoUQ+5LFri1BnQkuHrfO5e8k
3IISrNpEsdsC4GkOO4tIYPekaGWLJR+0u7j2O/ZZVrmn9cjkv1f6X/NaIvxjvldHGRhvLBAnnq+3
RGUnskMcJjoFE3kXvXA5+ZfgxtERtCB7DEVnvoigmOKSiDUiDOKR/uaJ/Ygq3MZBXfOeH03Mf/9w
UKthEGEewYQyHh3zJhoOrAuu37stE/O9/GAi6mgibDsKA3R/bqIm/DYV+oOt841372pqyGfVdUyj
zM5xcQA6bD4ICGQY1EXxEDPpVmCd68fxBZGqdSuOYNdN+a9uGv2oa7xMGhuRb83BfPgB1sJJjtLU
gBvDD8gLvEui6nYszLuhoC9ZNPrQQt4qnq7lPvM4KJgJgRy/4OtIHcAXSug/QarF3mfAVytrS6hr
7VIB74QHxsy/g5fq+d5NoPSEkAqHicTKkNEK+obKGtnrdmvcRF3aHvHaFH5fAVB2/dTMu7WMOBgP
ww1DKgGk88IyzWyRxxzZY9GLLygPPTFBfTkCr5OWO0flxNPsyS2aLST+mudGWRVlDUylORczrk1L
J2p3E2qrqeqPmUbhtBDHMJyt6V4dNvU/xHLkYRjgQCHFQsHwfIWNFp5bJHjGJfQ1Sn7HzkMWvdby
7fpqrh1NBxopQD6h0wE5iXMrdm+ILBsID9AU3BlwxEP5OJRvospdw9ggpFq9iBhLQZaAgWyUwRZb
V482RaidM0A9OpWp4ZOkvQF4760ptWfuDLcGy5+NtLf8siVf9GJrKGzt6Hy0v8jS6oZmLc4VD/pW
uhl/y6eDU9tu3z9IaCvHw9Ogfl5f3j/EH8vTirnsecAQL0Kk1ufrG2IDk7bIeKDpVQIh4Bpon6ic
kmeohLCfDsnDR0P0eA/KJIzvW1tNh6YOxT2J0w4qtfGXXg0pOOlo9Wjh6brrpZge8zjEDEUWfy7B
2XSAVkKNPHMYN6A0q0cDkL8ZogQww7L+3lcOBLvtiAdmV+1RATsMIdReywPDOB9A8u71lVrzWQhl
QOGDhBx0yot4E5e0Mvqs4EHl0FNYN2+YZni/bmLtBn80Mf/9Q7xpCKTIKjvhAQuli8EFpIMeC2/b
8fW6nbW45iDXgmiKZc0VvHM7UQc6c/AMwI5mCy+zTO1Qi2LcSUfLTtdNre4RMAzga8AGAexybkrQ
vtVQPuABkc297PI9EqybPoufJ5Wd+nGL9u9yLArZDaYCMcoFxg8QTy3smVqtm0lbw+13Kv2lUFXz
ShvCUe6oD9rBaB1yM+FNPKGTirmGqoW8ZpGiEOxWAlODcSMh20szfcOxrC442p5AlZn4aebCVWZa
2Vi9hcLfRNgezBl7S/r11kjRmvcCah4jvKi7YLR02SCSZUEaY3KQJxvjoyninxSTIlYGxtBEA8Uw
WqB23uzARPRcFfSunLYgl2uFPbQOwJqBRzo4wJfqUqRPx0qWFsrQFndtek8z4TXtC2am0SDt95WJ
CdvC9nR7I+Ku3Jszuwu3OZExkloG1sXSVj+cUn2RBj+O0A90Wyq2mIZW9hKVM4A2MLMLHMVygnKq
LYUZBVT0ZSRfTAg8K1Nv3EbPj9dvzupH4d0KfceZ52GZkwEqMZbKRk0fin3WKRaqdqd4Cn1mD5+c
UVgbF5WsJExA3eiYaprZKy7Ym6KKdHZn53AKQEG+mmYcPWakM57tnBq/k8lp/Zlc/nNbgSB9Kgmp
XRBnJfcoMmJ7+8aoT7JL+D1P6OCLxI5OVax3ntSawZU167yo0ke3rVPbi5t6uIvNyXgaWR25fd42
nu2EzpeqQCqIl12G5UyM3fX1XNu3WSsT/QNQLV9gZh06RbnVpjxIeuhdVfj1u9T+e8cKVSDMCaOZ
jmbP8gaWCLRhhfHxgEMtJ3LGfV49mg3fiEQrPnXWHgJWYy5kX3Cb1nrYQapEcLzganeI2TGM2AOA
k/s4TTTXsLWNk7jqWGac3Sy2gDbqMtBOPGENeB7nwpj2rU/oi5XI2zHNn9REoMGRx/DsoavX2i4R
7Dlzio1AvxJ6oVHwn/356H6Ii2kRpnoCppxgbLubPo1uW9PemAdau20AEc5kPAC+X1AtDFE71QZO
eRA2BbnRHFK/jGWHGXYr5Scaj2xjTVc/CShMCpgkRuWXXiQhfc+MGH0IQ38wUyD4oi3d5ZVcEpk5
cCPAjKywShI+kbaskEtm+kMefiKg5wDdXAXpUVV+GaYf3dYSrjkQtOgw/Y8O7gqtpOaU+pgjyBUi
3+Nhfke0/KbM+ejSGroAbRqaOw39luvXem0hP1qd//7hbDh1EeeNhjL6mBuvUKn60kkU4a7bWF1K
0ICDqxhYU3NJnleETCQ5MCABmzovDQeIEQlXm77m7VPHnrtG+GrcSAXXvBUBUQPIIWbl4mXpvmqb
AZhSnQeRED+cznipdWdy43CLWXjNlyBUYwYfui0gu5r//mH5zDxhMkUzPhgS+U5NeSr6NPZsav0y
BHpgoWT64fpirh6TmaFvnlibi17nFiWeITibPXrHdjgCgtwq3wl5sqOxyD0dtLK7CFmEr1hYbUSA
lTsOog4IrGOYYX7rLF53AIxTUA9EdtD34wGEpO5omLtiBMB2w5msbB4g+zYyMRS7kY0t/FWNHusw
CWIGzByCiqavg1a/ttnWKMElmQow3CifYE4NHYvLcKNBeEPKaGCBMeX6wxhOzldeZI3bsqqfacpj
3x6s+o4XiHo0L3SAhQ3nAL2m5MA7DmdQ0+JQOdZ45wybAzFri4C0H0gO4JVmnPv5PqOlUemT3bIg
GviLVulHE1zzYLUPtyD7K0cYkjMzcA0jUvN8+7mhPNOFDK2CBRSCujDimkBj1YjyRnKwyZYW1doh
ApsEmveosaCJsThEUwY1wVzlLCBaQOrCp5gR5OxtIi9/fU3wUEAxEdxbM/RhcTE5LxoGoXkzIM5L
bOcu0e8n/S1ld6V222lfrxtb2ys8TKAYBtLJS2CmjNPSqpzMDMxo6D1tRgabSQcSp8r+BwQg3mb/
mVrk6jzULYKRbDMQ4wuTzxDb3XDWq8dhpo+eC3+XHg01uZ4PtcOCIeMAr3GV+JnU1UnYBsR/etO+
m4EkG05t1agzJ2OYsIRvWZxBK886Dmox3Hid+GEW7VK2Sxi/a4vnWGyEhhUHCuoExHRguCkDiPz8
vJt4SRdpw82gIMVvFkuvsItTXxufGG+/q6F4DSuypVO8dkCQ+mHiDJSTsL44jZCiUIOT4zRirNer
8sAgR2oX/vVTuBLKUUtDARwhAOntEhxahHkRDZXJMHL4IPvEtbZUw1biOAxguBGVdozPX9DZGUlt
T6ifBh2YJ1SuuVpi+33zu7cf+gJ9pujgjF+ufxOZS+eL+hreG3gszni6ee7rfLdk0jVdDlrVAELJ
7eM09vFNEqfWgRkgXDQlCpqWBRDFJCbdm3qrua151zzUpSJenIpf0pZjkGI22Ir3JXrSSBRD+yCH
BnDzHIyGLvDUmPi+/qNXN2JmXJkLa8ZFqYv1okBTEz4uqoQrcpTSGHQ9NoysXZm5BzzX05A7LYeE
iA55eLvqWDDpnxXBTbUdt69+kBp9d6PfuJ9rX4SOPsi+ALvCVNfi/DZZnEcaScxAk8lbDY3yTN8C
jawFho8mFkE/jke91ZqQBWlNJtfptX1swQEgEdhFfb5xVdZKLcAoYAge0+MUAJJFGKJUy8IIj/gg
aiLLK1XmU629jUWxGzr6TcvofZJXO1Ikn7qp2OhXrX4pXAESNYRc3NTFkZ5yzRhqHbbLtvbremx2
Gsa9gpIZw97MVLXh8NacD165+lxxgfwFX2yeNFnbZnKyUaI2IEJPD4MiwGaMG2dkDSqAkIHZT1RA
QEJJFnaMCQIzTGBNs9zMTOgXijyoJmU9QmeaibkATg+NrlTuJrGoDk2oC9+x8tAd7FjzKj3PDtAz
jvd2ag9eCuCnz8C59sWqa/GEqhRqYTX4gEsFxZ2oAriWguz5a5nF4en69V3bH0DbkBMhyQKR86Kb
JwDpi42s4YFTaU9xaL2EpjxGwJ0KstU+2DK1OIY2DbU4zSVwmXmJ2TPTn7iEeDleSOrHP3wUchN4
CmQpF+UbVfQVoIworXTCvKkw8afbu64178dI28je1+IrXnn/szR/84cnEbiMqT5COilo2u9FYbi9
887Z6GMIw6XNT5Htrn/Ymmv6aG5x6ngYl0nB0IDJLALOrtnDH69bWL0//33QkvwWIMjejmNYkM7b
aH7TE+ba2VZ7ZA3HAe7I/y3bsvibVzWvGwVMMG1GhCr5xtj0RfD6rgexqc7bF8arXzLUDpAa2kHL
6b4kW6QC6x8KJ484C5TRsvyWgVGx5WS0UZp1HkRlHyIn+iqHvxaqxrMLQxj/MzPv6IcDEqUxZcAx
oTIL1oLUIe/McPbo7m+cw9WvgT7OnzIfvZjVNZxREq51dpBEn8vkm4x+Z8lGX2L1+qJq+0dFFW2T
xdkTsV1YcY8OWqzdmyVGSkyAQcQryV6vn8C1CiJmCf4ztAgZqexazB6imB2q2q+a0eM89Jr+sYKi
I1GfQXHadrbbgLBLbek8r94v5Bjm3OjCqVi4KJphcjuKbCxjaH+Vov8MxZ+NK7z+eegJzFZMVOzp
+Ykwm1gaNCNWEOlfoygeXU1WrQcphMy1kgZIXlBq2eoxL7VTD12tEXDM6wu8ltni8YGJaxDKAZCx
+MhQ6oUNbTg7GIgOVUS9lz9ajRWfy9YenjVH774XUzTshGpaNxHhtJERrFYicCFmJCPUqS7KmRnK
+kTk0g6M0bqJy/SAvr3fhp1nkPrVse2DitW7jMRPOjYnAJCfRNbf8LzHJHV/k3f89/XlmM/tMukG
lMb5U12dMVXn+zEM0dT1ZWgFk9ZFrojb/i4qkzzQRaOem9hhh4jIf2je/1H1xJgRXM8FdAwD0kUG
oJsVEHAggcxMAtnCOlcU/fPUT/pOkXIfGd0xHv8BvgPNDeBogA4EH/hyrjJyeKLXEwpbbfGtZe/o
tFroiFvOUZkbPmltngCmwPaM59M8D754zuhhNk1ZZ1iBnclcurmWcN9QNcCISSO/T3H1CSEgdUml
N7sh1rMbEA1md4PZyKdu6PtTK2J1rBIqPaUpa1dl1tP1rV/zmh9+4DL5sWKhWaTDLigqbtoSco1F
40rr7ycmscHG3Dy38FpdvuqyhulhTOGbwTPzrWHhTWiVX0IwsVz/mLVzDJ+C9rkD3ssLxYMMbSRL
sxDQHPAa5I0ECl491Fb4bhTDF1rLLdDUmq/8aI+c3xu7dcxWGw1k9pPuQ2T9Iay2yr+r+wOoJ2IO
0LhoiJ2b6BVNlAlF90Cm3LXK75ZReYQdrq/bWlwD9QSOJ+gZIZ+4cIcsBUlolDR4MchTCa2ZsaiP
ldBAw7qFb1j9HAxz4Hsw1XoxVZ9P7aByc0DrmY7vUqEeONkvqAlvfNCGmSXrOKjfxFjVMGMwFVQs
OeKVu6PWVpxe3X9MhPzpGc26AuebkxTpWCcY0Q6McPwVZeUdydhGL2/1SM+EHTM32OWQX4SHQoQX
EfJ4J/fSibogy5Ux8Bk8umGYM7l+EFbWDVGRomIF3T90puZf8yFVA2mMYcg5l8+zl6wYXNLjXbcF
vNsyskhu9Cjt+kygxk7i/MCmg+rR+HU2kviVrQHaFa9SFBmRsS8db24VnDQS4A5H799A3QZi/XiL
2G/DxtJ3hhGmFesJOIqxCF+iVt3xdHq7viEriQpGpW1k0EiXgI5ceJgKqsPSyAsr6GW5hwjdbd8M
z2OR+z0FyJtP34FF/oqBn424tXLq4AlmUIoFv30BbkgMDGs3kOAN8kE/4eXHXIxi3Ruq29O4PdJJ
biCH1+Lk7HpAETcrJqLndH7wqjjVO42XVhDm5JmRzzJ+j+6sbPIr24qfQz2Kb9osBlzN6TCYnBtB
nqf7EKqbu5hl+vcu1fMTYGhbO7x2VNEtxW3AJYe27eKCk7qrJEG3JiDWrRZ+HSGkTeMtDP3qYkO4
0YRwyAwBX+QIsaCgxGkx3G8AHjPDqQ6Tnr1Nhf0Ju3BjtnTjaqydKcBeUXafy4mYETpfa1WZmkCC
ZQZNlrduY3E/mZqvwA3uij/ykNovg6cmAPVbWcBKmEHO+5/hxWo6g4O3LlGoxIOIZ0g7rzdBk0be
Bx7616/N2s3EpDJuPo4SpqwWn2g1pO1VN9CA2TX3GrQxDyY4ljb0iNa+By9bG41nNEovFtLg3WBk
fUkCiQfLSO0Tzwn4KLXGh3fbOoqzV1zk6CjlAHA6q0vNEed81wTavSPAtiRoFI2ASQBzOLU/V135
FeSe1M0s6GbVeDVcX8i1szKzfKPeDIjvJfVOyqKRpSNFX13eVvqw4xJgBSq+g/Rw8CD4/IU6GnW7
DHS31y2vbSGaeTOey0a5fOkRgN1KgXKPaKB33WucO7fplG94nbXbjVc2lHtnzk2Il58vaZFANSDm
MQ2K5gg+IzfU/C7+ev0z1rZtJs5FkXSWD1jGIcwpoETrlAw1FjypXGPI33NIE7uksIrfBFxVxwxT
jX5YghHluuXVr4PbwnkBQPsilhdlY1KpazQwmrH/Jnk9fuKQMvUlGbaoD1dN/WkVoVeAYfCFB8sm
SxFbq1gQpuV9wvNjasQ3YSk2yi/rZrBPgOlApmd5BQxhN+Vo1WiB1PeVuunC79x4+4dFA7Ehsm3g
LQAWOD8SXCuSphQODfqy/mSy4egk4c+q4/9/Zv60Kz7kWRMqs+FQWzTIocTqlwRCQwrS0ngaxlsq
xGvRBb2y//dFf+qQH0w1RtoluooAekisirh4TmjH3C7ZTjVd6uk5uhEDHbce92tbBZgWmERQxUL+
Mf/9g1XZqYSNuY62/5R9GcLqgWb5zgS91N9v10czi9eRZUR5bJaUBUrLq9c0YYlv5rn2dZiMbsvU
nGotHTCgnni/wlVAF3TxSBoNPac0jswAVQ3m9gnr941IGq+yzaxzk0iUd/mk1L4sqtLnTWh5Umqj
14C0EFmNAk4gbdNjC77E3RgZZucOup4dmm4sPVLqzQ0H7ZcrrHZwJ7tLbqyyehJABz/qok5BYGOG
xwgYob2OoUZflZ2bpxJxwDLgtmrrPWwoNCzMqQ29YSgtFyEwc51h6Lwhhp67lhPiJqX+zdR07Quy
PrLTYtXcNWpEuxIVb+CsGTCkqIoZbmrq9MUMI8MVSZz4rOjbU22WyV7vw60n+1oMxYVGcQR9bPOi
iV1WydiwFvADR3d8SjGlArkYTQFWnm6p2K7dBLzW0a8C3BogwsXdzoQzicyG+yj79g5QpECWYQQa
KvOx6DmUW8ytQbW1EIZXLoqcgJlDnXtxCTrWRk2nMRrgwfXdttUeT5C/L9/M9FD/M7G4AE4ShX2f
UYQww/CVYT47o3Gc22bX79laFJvn1fFkB2UpIFrn13kq01ErOpsGIIT41BryZqqng5UzgA5iyBJi
PszN0i34wcrygeUWnUVYRvqxrEqCsBKSwJakgbK4N/DErcNkI8lYOX3IMOYaNCiCIEO4uNPlGHZa
OXIaWNx5j0irv3Q0l7tcamzHBsPaSBhXvwglX3QpkMhdcG0NbdOPXQ+Ml03FLiSmX/UbKc3qB32w
MP+CD353gH6dM2Sw0MXhc2E6x06Lb+sOskFd8dfqIQiPSJyAhQTwCqdi0TdNLYU8niDBUCL8Hllo
AY+D/MxHXODrp2++JwvPi1Y2zh6IgKE1s4Q+gHppqLMwpMHQyl9aaMQun2js5qT+J0vYa1xW3FnM
QZ4vH5hROwaBWBawpv3ERLrjeYH2Od94gf0R3Fp+0UxsgxYL6IYvIOmMTHWbWAMJ2lHPXKXn6hYT
WOaO86YLktY0/aLsdNdpJvpMk6Z7NfVRuRQhG7JMtQDhs2VXFEI0Uf0zR6sXbZOw3xOzHb9kfLS8
UTT8jsoazQOugdCbktQzolC+YCnT23yCs2BJY3qKVvGx7UOMEEAcM9+TkBW3YYoSqmtLjJ7YMbOO
kOyoHzEplN06URj7Kj1ObXeqAZzkkc8zHwjfQzRm/gg2L80bo9AvLH4roordI2DgJZvL2tcxlvEc
g6/NKzW9vjV4bz4B6h/9RqDkO9MRzb4Ww7QX1aB83ezMT3JAZOysKvGAErJ/q9JOIIAniEtkp/mM
NeOOhjzbo3yUPI8JpTdOSGq/7fUtQaW1S4Xi3jwBDuoyoHvPT0UeMZpIPDYDkMe6tfHM+X1efEvT
1+vHfMvMIj6FqppGqmCmN2rXJM/UfhjhWI0o3rhPK4HQARRzJhAAHg4vn/PvwSxmYceJJIEANZqq
8kPZGUfJMXNSTpUrQ/Nw/cPW3B4UA8ETDiU9KNgv4iD0fJPKLCjBuHTrj2by0AixUSZd66jNyp2g
d4e4K+L7wgaGxJq2qxojUIllvoajE+3sstTfsrEe/FJa6SdI/Vm+Lpl87TUVnQpJlCdIF/p5jsSn
jpP6rah05x6TPcnb9QVYW3CM5DqorCO1Qrw5X/B66mk0iMkIYpoeEifnvk66exLWoytkftvWm9WC
tSUHiRpYmwCmmyeczy3yHJg+rcbT1irQJ7Z/xCnx/v6bMD4HLUaoyANeuQidue20LIFKcKCNgSi/
GRH3JLqlE7vphi0i1DX4FrRn/jO2yD/qoRgVOrYE0gDQ39IUaOa1ioT4MpMAE6/0vdkWxbEUSqKg
BSSXMWfD1z94bUnRwpon5wzALpdRqLeYzCNSUuBcqt8d7R+7coujYe2cAH8EHmfMPoLbf7FrU5Ub
I8TKCZ4Y4VFxX+r2sSzeVP2k6VuojPU1RSsOD2kUNsHecX5Eyl6BTCfLaSBJu0Nq/IqxnT2GLg9o
Fx6Nrn8U4OZlVh55aFJvuLq1uVOYRf8dPJN4zZuLDR3bJrWSEnkrrdIaQC9228b8QBDaBaiWpyY1
XSOVQJ1y7SsZTcuNneiAN9bo5vMkwvWdXV8KYNnQ9MCo8oXAIom7Lp4QUAMrvanR6A5NuMHoBxCo
fgiONWKkfizvE/3HdbtrDp+heoz5WwzPg3bhfAeMMnWYBhhTYInOcockZ4dWGeDK0TUM2PJ2i0Zi
Pj7LrAMvBZA4MtSicJ3O7VW5PdXFRAjqXaYfQ28jj3SvT3fXv2rNChDrYOhCs/dy+k1FMidjmJtB
G/+AspIHqivfmDZCyhyilp8CRdP5khCAupdLZ8s6igFxNINYvMVyFzc78IimYvCSEYy8svU5gAzX
v2ttt9A41DHNABd+ETURwZJxdHp8l46Hd1KhXB7T4zSIrxrLNsLZmq/5YGvZvwQcQSi8z80g1Q0w
KSU7wNSvf82fG7ZcQbBfzCVW8HjgbXd+GJrRrrKcT6gLDYX12Bb24I7A5Jou0aZOQqKne496WRyn
UJ/cXFmRlwziJjXvB8rAGzBAjcGzqtx8gIYtphpJHzIPr4+6cktliMCENsNjgxLkDnOBKIUkqtml
Pa1bNzSQXyPkWu9Kt+PTFPc4iUqlyV6NlvVF6piCjnJHeSZT5a6nFXmWvejdiMh6cO0yfHDgHWQn
vSg6aO0hs/XuVwxu/ycyJT+JWUef4sIodmY/gqFeQsCUZyq7RdKQusNUDnsyTr3rIHYd9VBkG3d6
7fRjaB2wfCQjqJkv7lguOmeoyIiK1BSZbkbGDAAiZLQ03rgBa8cRQchC9XoWnF/GCk0iWTNRnA8c
DJ090wzKCv0Qiu9TFEWvVT39w7QBGioIFfgP42jLpzLGlk1lMIiJgN4CytMtr3fDUJcbL6O1rwLf
49zpwHzSRaEBORQo6YHuCLQIw7oai+8xAXDQo+4OhXr/+hVYtYXiJFJ7hCL43/MbQEcFphmULwOt
57WHEkR+kxhhfZiyHkU4AjLNp+sG184GUF+gvzbwCRfPf9Ebw1iw0QSqj/t1owGRYJ0EyIKvm5lv
7vnNNlDvB5oLWfBMdr/4LkMb2yHLMI6Q0cg+OR36MzE6t2oC9Dpr+XibjEPn13Iwd9cNr+D6YBkd
B9RT8AMuXKRpZRUQ8MJErbk/lDrzhkpzw9pGNGvauxxCN7gZugs+Cccz+uKHNv09YR4s44SgWGDP
pb5lSNWp1onBYoFeyxNFdHUhRrevi/wlrP5aAR4z6zMjMkF3B/CcJTcqxpFjlsdo7Yx08GYRdBEZ
e2faUn++DHVnZpxFmSXJdUwvTZIBdJq19qEywxxMsEbxaYwLEkQJSVEGztrkNJVS/baLMX7b2NbL
c4tfgEwamQpm0S4z31xU/3fcLSSvXfsJY01ABGL8x7Wi3MuV8qAD7CaoGQgE397Yd1bsPogtTuOV
Yw2gMqYaTA7AprkcaygrE1RRNviaEkSejP6Yjto38DdCewrsJP3WG3nlmzGHCQQJDhHImpbuTqsL
MyNp5WCmJ/RleCi43A+htnFV5+O4uKoIFpCpm9/GGP5cXFXeFphI5V3+xJP+hGlljxlBkj0hu/L0
ab+xjfM/ds3YIuc2hoFpRtvmT135jpV2G6ANaHWfqOjGQs8uylBT65Wci0du0ztbg4Zr3gGwLywm
iHRQ1V0q9IxM5KVsIQekV3szfCP8zqwAoz7OdDNtfJJsZyb3bItwfnWJ55I1QbkNcXne6A8VUYgr
0Y5Ay+VJaPe9NXlh8Qpi+6MOSpkx2oDNrBwaXA+Ap0DJzi5BR3WNInMycmwgMM1GC8GOFjHs6/V9
XDOCIuictYESDt3r8w+SiVkrgYmbJ6CofDG8cczAIW27bmRt1T4amWPnh1WreA5xe8Wyp0F1Xpn+
bEYHCdh7Ig4W3/ie1XPx0dbCZ+vKgehaAlt8qtDj0ncaypOYO3cVuK3jTu1b3n0nUeVHjgq0DG2p
/79vXWTCNiC3DhNW9qSaxEshEVG3d7I+RNWRiY07eJlygJKdMW5DzwXXYBkysgSAAzLQDEwuqJ7S
h9r2BmNvWhtmLp8PZ2aWISPPjNJA2McRiYnriMptycYDZfUQQvQNNP3ox188JROixXlcEazZ+K2l
4CviP4i+0S1ZsYFxSkwhzt3B2cz5GaRNVWISMMue+kJ6Npi3iunVif8aUzALav5nZHGbAFXVdaAw
sqeyfEiTnyO5Kbd6MmsHHDZQ6gAVHSS6lnjzOgN3b1pJbAeeP2b3pQxv2ui2wMuks35Y9tdWP2q6
r8e76+d6JWAiXCIRQ9cE6e2SUaDlMmlCBQprvD2IOtns1Azfa0f6CaC9zbTx8FlJU2BtTqRnFRlo
S53vFiqpTZ7ZWEgwuh+N4hsTnxyMDcv+p1l8zsRNEf7L8fhgcLFzo+I9+uMiewL99E7K701zKqBx
eH0N184gqpsm+rdzImAt/GDqyLkJ2adP5vi5j79q5S/ebrTstkws3I/VYFoTbH/p09TsIscAV/ep
Tf4hnZk5RPCwmkmr0PA83x1qKSPHq6R6KnizN5TuS35bkXZjtVbcG1wb6LDA6TRP1SzOQK+FEvjh
poaoa+9TdkzbDIMOPyGCcn1XVu044F1GDREjysssP9aGaiwLlEWZU7utclyedH4RKbfRvly3tLI5
mBOCgwPID6OUS/wtNdtchJ1eP1VF6kvxPUEpsi3IxrqtFCAh8fXBzGLhqrEgPG4HfJAh/VgIFM1K
AAl7L6K7VHVHEKS6Q0Vd9fcqHueGF5dI1Ro0NsCi/pRNqTdYDzkjbkFO/7CIDDo8oBqcs7DZdXxI
JuzKjKxywnbV/XjTJ8NhGt/CesORr8Q86CxigBcVulndZZFFQDyZOqONszek6uSYmY/e5kZ6t2Vi
cVPhTWmXODAB7d13ACN/ElSu/nqpUPmYK6cEgJiLybgpIV3OZVw9KZEd6yZ/IKraM76VFP95LC3e
Amd2FvueZQS1OkRw6Emn6gatwp91b9tgZ8npXWonxmkCBblH28TeKXMI3TS0+X3L7F+0182nKtLN
I5ix+7cpSktXaAVIXSomdoNl/9Kk6DCrrUy/1mV/y6Y8O9Us+iU6vC0mpr1aVcW8hkIVoxn5p6Tv
4Y1s9jLpgh60ynaO4NUMX6dSJ/c8irNPzCgSz2ockO2bChV5RaBP3lWFZ1dh6Bq1nnjC6ByvcKby
GFtFva9iKNE2EWdHlVfTvujN0UNtMzoSwEn8rjBLTCkn8Wsp0uY05ZBtiweDfXIYRK8BJLNfs85u
DhDX6T73VdF5oWV1uyiuHfzV0R9jjCveckNiJJMb0WdHjyz0o8Hr6jL0hdDgm/83EizblckuLm9A
OZHeAOBvAqDrQCSkZMVNmlWAcGFO3x1tobvmSLRDklq6Z6s68VVBgATPKiACO7YlJLaS25/t/ezz
PlxHKyrE5BTY+0r8KqIdlGtcHVNFcjjFzlbcWclB8Bb6wy2Dm3lREYrsxtArEcon0hDPUk+V9plO
wgVi6ST+D2df1hypjnX7i4hgFPAKOdlO26TLLpfrhaipGYQkJjHo199Fxf3OySSJJHyio/ulor1T
SNraw9pr+UdjDSG6cENRWEPjDCxKCyDp0rehPWDb4pTX7iY3sqe8XYMcLptAiRKAFxfg5NnXY6oA
AYlLy1NfqW6X2bm2a3nubW77gYUXDpTUoK0BbyaqS/PCQJoZmtQlpgCTpnU2mSugZdlCAULE2hEp
xIq1pRMBog+gUYCNAwv4bE02bmwGcRVYg86SMg8UNJOtfopZHkIacMXFLRsD5BpFHMyazbH5dsat
pqiL8sSru6J4cxCFJD6aulUdNN7qmP0U2MwdHWqB/1ibtvPssGvekEBtBdZ6AEnSWAWJtmm9D686
JeRLxT4SkJF27Mft3Vs69WiwATECyDxo4mZlHSPtAdTpfXGyOfgXurtasiC2tbAdDtmwZ6QOb9tb
iFJQm4Ma/PT+TbTfl4scY9NVxhjzU6OSrTYeB1Dwm2vN6RUjc7hXm9St1AYYSRv9wU7yu14zHqtY
fR6TB5DEv4uZEyMYVTsI0HeLkys+OvrcqCGokB2tMQbaU0w1PxnIWBDbo04+kQbOPlqaJBqeF3Fi
tnIPsQ1VxQo1/5BXIPV3rEHbKyfTNiZYVtHdqrIAVAksGDJi3Lekbk95y7KD1crsyMDcFspUVw8D
GFO3CtQbLy2z8nAoLTvMRh3VdkhRbsykLUIBBY+3oXX8Pc96FZhVhSegKn+Ubfankzzf94Mvt5ru
sU1SeUlY+04FQBTojsoRpV0UPz1QiJo8NJCLBYbZn+y4HQPOay9oWJeujKovEDJN0D4QOQJzj6rF
3N+VNGGJUbj8BNwd4F4sS/flmIEmOiNA6Q7x2D8ZVHjbSuofeUcZGLjJSU/zYjOJ1wYG59odcDnp
hnHvi27bdGPJJN9oGAV96BL55hZiraCzwK1x+ZtnWZthssYxmMNPQPvsudTe/TZ9iCvj3deyXW11
Ia/HwLeHA3AyxzwGzEytxbxLz8T5Z5ufLj+mDdQw+ElXH5p2b0Gc+/N3HkkJeBmRb11DconvsbZE
aHQSFd846rFkL9L5/Gga/vSZkdmHFHL0PKBE+In133N5BxKurayOdip2QBetLGgBE3JpbPbJPJ/p
pg+KxZM9fm+0B7DwhFT7yocpTnoT/rPuiF1j/68Dcy/mjvJkd/uDLu4YkNh4c8G+iKGnS3+glPBs
6RH4N/eNdh++u5KgLL176Fygg4phY/SHZ4+CnxYJqEvw90vvuVMPMUjncvEVGhBDx1Y+5dL7A7w8
+lOI3ME6NfuStjQtblO8P+5UthXJZtBfk/6+GX+J9sCc7ysfbqGxgOEm8DuCnhRjgnNPWqmMAjOL
jSvitgtIX5pdmEMb7IDfBl2GAQCC1MGwieI83Q2W12wQKvYQVR8Ihhe04uBrnhGAiSDbeT1L7wnE
BnfU8YoQaPQi1NLSTgOpV+VrUzr9F4Pglctz331qwMr/ojfVKyZLKEhy2p/OWMhXVmTuKyeQK0Fa
PdwNRuaGmdPwCnS+ntjIxO9/1Vnehlyv4v1IYgh4t50I6lLxV2b2zeehI4gBMIoMTQ6EpaiSXR4t
9KBJa2qyOsFUiMHdkb81/ltsi5V9vz7COLuA9mDODHsB+sFLOyLD+yVIkZ3s4n8JY4GffDqTvzQw
O8ODO5LaT3h2GrN3Uv6vq+tQXwMWLswCT0bA4IBBYMCj5siGMR/TUqu0FAFAh8wEDSl6qMhjzu9k
/MaQlrbQTPW/y/SPJL81/w/PDqnc0bpZcQhT1HQZIEwIcAi14LJ6iCBnt6j3Cq5aEP6c+pTvqlYP
KNQOPOeHtLfSPRE9KsTL7Zs0udMri+g6ouMIBlhUbS/3Twrgr5vegkX93lPouwRdDw6ob5+2gm6j
reM/GBjCbOKlFd2OdYq8AzFibwHN/eDnX9z+wGS1EuhfeyFod57ZmYXehqV5HZ+UygrtO8ozoeaf
TF9siJ8h4PluipVI5dq/XpqbJTGmlwymn8Ccbn1jeRSn+5F9gAA2t8aVa3YdCU8jxcjXCfAo13hm
o60zjfMBWOOE7CR1XsBwe9DEGgnj9YJgBp1hDDEDrQ03frlPZe7oStHWgDwEP8Ss3Wt1+dsAzXMP
jr2qkSvHfXFVoHxEfx2g4avEVpXDyEZoFEVM6+6dLA48rge6/uv24bs+FMi/QQKDkWk4qKvL7VgV
+DRSXJ46HR4A9n9p3LrAy6B+9bHzwJX64qVrL+/1tYJNUEtPezUB0GcHPk07H7MFhR7prEwDRRkk
kd3fVtUfaouupS/XPhjGJtZFVCHAoDG/XVAkGpOxlnrEh68x+2BAgd3+gkv7dG5gdq1EZnilymDA
G/f9pMOtgQZ8TZBu2QiiS9cGTRe69Zdnz/Rypkjr69Fo802l2lBpL3az+Q8rQb8A6gyo3F7hShzX
rCwQ8+pRmmUkALMf2QM1gHlYkFusHO7FXZmiL2BGobQyH+FAz8JMVOXh2OnllzQXXxyjWHvl/yp4
XbpvbD3AeKgKAdVx1f6w9L6nYPbEekiegDcFTi7Vj1XVvGmgrnANZYdJ3fzBkEUZpGl26Ig4oGMS
NOjHkarc3v66S0uesMxACsDVYxMvtxDEm24nY8eIcitlB29w2KYq3TUKpIVca+JthytEqQMdmXnt
IdWcPEmtTI8yqHIbXzih+xSwXPPJzMRxAkA4bbzpiiEU6rnrV9rQSy4SkCRI6IIgBVQvMxeJ4rMo
C0OpiA4QVwnQra5DR6Py6wD3vOtMnd851titvDRL/gRsssY0vaWDPm5WbuGoNjfSwA3sOUgXMAag
Hp0GMa9oHXmPEF+usGct2QMFg46sAdhIxLyXO5mNYFCsk0aPGoPsWesdGn5XkF0eHz5/Ys7tzC79
iDk0R4zVtK74m6L1AbTKX2+bWNowgEhxte2JmGAe21U0Jso3RgUIpNg7af7o6DHokrvhsTCdBwxE
05W3evHbnRmc/v2s/lekRp56Ogzy5pvT3YO3fVOOr539+UYxHBVKfWixTuDY+XBxVmZZ4qjpTPRl
iFHFEoPZOf15++steOVzI3PCIaD8ajdPYUT0xoCpbXtbMldiVmwNRrlsaFIrdAFkAgju8qvlZIgp
mx4xvz002u+4faj719trWdgYhE9gT0EYBZri+aEWBhRkNM1UGB56rJtvYGihqQM04cttMwsrAUBz
KvEBzjd5w8uVNBCXGBtiq8iC2F7G+sd2iLdVvSa+vmQGOl54xv7Kes+Js4jm0yT1cuQEZbrT6i5i
II8FdH7lhi6agdMhYLbCd5tP7o29i4K27PHROnM/at2Olu038KOvQCuWnDqxMXIL5AOIS1ARufxq
IM2hNeEJbo3vx0FsamNoFdkdMuwdbaw2AC3hgSfGHSkV5O7Fr9r0m0DmyZfbm7fgLfAzsHtoHGH2
cu5oB5KOKKfkKipAEdYX6ZPmsK8yJ+9WnCIHG7/dNrcA1MEoPRjC8YyDuOKK9qoDODkG+FtFTp+b
O1Ua+W9Z+90hQ9dvk1ZDtx19VYRQCC2+1RLjhCK2ezRlXAxJ3f4pS7cDkT/65XAo4GGdbUACcmBd
m37JxI5ag5tmjH1MRdDQzaPblhawB1g0dOL/4qankZ3LvR4dtIGbwlGRSYR8TBP6TrUBsiCKynRf
EOCioI1K7vXabsIWw7obqblr4ksLsQpaFwjOgJ0E8+98tg5K4qXLpKGioUm3lleeWmtNbmnxi56Z
mH7C2UPA+5zzxoKIM4LLgAwQc9c2dUJBH71WyFxIcSbsOwaFAIOZuH8uLfk5oq7OzMbIKEqUwL5n
hb6tjC8sSTAc/WJ0p9sbuGAOG4iNw3Cyjudh+vfzhVkNRrN5i5irava1WWOAt9v43qvpdCAaqcLO
TDa3LS7sFkJpIMGNiXkCQdWlRdqVEF5wQBfJ1W+KskFmrdWdFy1MxIqIXpEpzoFEBgfboceFG6ni
o9H++OXnI6pJl+Ofvz87DGUlDZL6HPzKXhf2+rYBPQvkW8vx04gRJNSTsiPgUMaEgLn8UlUsTW57
YO/UW+89ZebBjeWP25ux8CRcmJidtnw0dUgIaqCo892PqqO7hHcj+jLD4dN24IxAlIH/osU4rykT
jEbzpnNwzEpUd/MqTOuj1b1+1gg4eYEmJehFw/3O3Z4i0CMCn7wRNYB7okS1FSbdJylZ2ZbrdwVm
wIgE6U9A1YBXvNwWD8VgURsYJx4HqDppO+KemHFs6d7U324v6NrrXFqaHbS0JToVNSxpwxe/umcm
5lqzkyg+X2u7tDNz4iXJNSYK34wM0oe29SyrIihbTKZwCE5AVWP7+WUh3JncGxB4V7AOzwegpwCH
dQS5d2h3pNCReuxcIzDVSvh27QjQLfnX0By3KMay8PTJUOyZ20F+r1GGvb2UpbOAcso0fjvRT85D
nR6AIUxTYaalhIqTsmkemHn/s2zpLuvoT1P1327bW1jRhHv4C1OxMFIze9m1Cow90hiGyO3d3wVh
d9JdI0O4dgkTEQIid6T/eNnnJmJ7bAxpCZSgkp9eylFt3XR0f3sZC2EDqEuQ7oP/ZQp7566tKKy4
kB0Sq7J8HJ1xR9FF0TmBDvNdIh8TcV907K4Un3bcE2EKaPQwmQNaTm92ztEN9dLBRNbQUD9MVfer
r+ytzu3vGCdcCYyWviLI+TByhDLYNaME1G+YoUuBWNs/8O5Pbzxp6dfbH3HhLGCH/jUxeY+zpzsH
gxeKFRXC7Fbb0H58bBq60rFZNIFSFOqf6CdccZ1XGjMqqmUIafMO2rGifTL1fsXG9N5f1r2wKeDm
gSwC0gUcustlAGxnqaHBMrTeB5Nv8cwqLySs+15gdgrcMl2QNdWKY5j+5swmKuITFSAaJSaEVi9t
lmgVm7WjtRGUuaGaCY2O3BABb8enKjefvKQiATXsAGQbK23chQ+KwRugqJFRYsL3qtk5pLVIJZdw
fcAYpqBbWyvcLaQhYPi00FLFpAhAwfNoWOgailpaKiMLmDwpdnpDHnXtULeY01IHo0034M7fJ57a
+cNaL3fps8IREhQMkfvN8c6jBYyn7xYyUgT4lQnbWVSfz22wbVggePLAuHDFNg6VZOhPU+TIFfN2
LU6lIcmdlXgbVawckgXfjgYXsijw6qKhP88fE8BUewZ+pKhvXiY9B1r+SDRE/3Gyy8qP23d5wV2A
xgKVSNSzJ7j4zK/bNiM2b7FpZuoeyNCKkOXiN3g7Vhzvkh0M0QGQgws3SVleHvyeZqzjTSMjORbR
kGSnuKpfXG+tx7V0v0CgbzrgOjSQes+XI7LC6LNYRjqPRP4/u3tPrDtDHksn9PLvLt/d/nrTdZ1f
Z+wRKiiI+IF4nEdkmlVzQJEl9ITzgKfgtP3FFEoKa/HYAshk4rP+19B0vc9crt9PJITNZIg9WVCi
tflwVCo+WKR8qywZ6En7bFOxY8DuhHbxOwe2F5sQ3l7uQoEFPwPsPJPC3YQLmE7u2c9o9NJTrQ4v
wk3MQLbtY59x5Pd6WDsE7Zx20zL2ruv02HQcOm96c8g86/X2j1j85riEyOSAMr2KfMre8Gshc5xY
aQesOHjdyXUxnLSGZf179K82FzRBuB1gsr+KRzpQww1ajKvh9C6GLvmDGIfXEsqZDQWjgz6SDcvt
TcbfvTb5OYDiTDjMRSzJw1r3fmGiYGOK4Ul6yZNr0H1pFc8uM7aNvgafWLpaE03v1LrDqPP8HZM8
QTEmwwcpyEFURwoEhUfXCsUL7wfoBlBecnDU8ShPP+Js5xXoOGOH0zESNAsrBOxoIdze14WrO0mq
4wHBwMrEK35pAfPiSalX/YBZSSt0Aakdq1M7/rKc11T/GY8PXvXltsHFJZ0ZnL3FSSl8KEggpK20
o9aYgbemSbTgxxElYdgVWDQEfnNW3sRsPeFWehdZdf5NU/6uVS3I4ID5p6LB0LKTriS7C1fj3ODf
4Pdsk2w7o21WGx1kWzBgPuwA/wSFyRf987NfU/j3z8L+RgJndgZBMbFSwA71/Ed99O7rFGTXfr27
vUFryzEvT0Rt9CbnveqgLUwDaT6R+pV3H4O7vW1m4f6gi0uAX5kK+gDIX5oR4MIBcFcOkQ398sYc
ggIVr2blnV06bCh/O5MWikNAN3FphNjj/z9sHMjjhr4I8fniAIY00TMFye8C9J57raN5qegj4oAm
xs7ChIwBdV90BdUNubKapU8Gsi/EJ8DOgV91ustnB6AHGaJNwMcRSfVRUtAzHkH0cHtXltzBmYn5
MDBaohje9ro+Uk22B7BxaIG5CGvxUJRHQjLMla0cg6XTdm5wFjrU3DYaqmCQdD9Y8dBnR1F9FMZK
HL785dAXAJEVCmtziVLoydlcoeUeaRgeGDmaiOk01bo20rj49dDiRY4BbOjVtAIrM2h8JHUfVbXe
P9Cuqx590KuEoJrkD+4AogYm9e7gNqN/SOnorDiipVUiToBaNzT0ALCcvvXZ+WgEcEFoweiRIT5G
6Noa/hcfLczbJ2Qpl5/oCsBdMKF/rphwvLgf41JJA3noIXGqAOSnXB7H4tcIgTtBftgeD9xsrci7
kDbijqEsidh8gd+3su1BehYAR9L4AAPPtoQcamk++HwT10Y4ATJvL3PpW2LsXge3EP73KnMTVjqS
wlR61AIAGsKRFE8DsbtnVWrayhf9myfNQp4JCYIRF8CzAR6cfsv5vmnoMukDSjBeN+6a5jnTT0j1
dwJMxg44Sg0VYgQmsPomqDFyo+k7V78nGtjEthwsPbbxs+whhv1Ll2jz07uqWpN+NJbONSaM8D0m
4c6rHNMr/ZHXFjAFyt7HrRuK2Hi2QNSFeBjo+KOd7UmzQVcVAN0fjn1HqxONi9Ae4NGtE4TJSJVu
ymKNZH1BU9YHNx2uMzLgBQLexuUx9Qpdn8Jzmx39zAswHa9r/YmJnxrPTxjEqzC+x9zjAOoS8VOl
DN2cLihVvY8t/16Cu0yrk62XP/cyP3mNESZNv+J7lrcXn28qIGNoap7sNZTHHTewvRWm3L00GNWT
3r6oqtoZiFpLD8lfvPWH/zFnZ/Mjs+5LHqUDKIsLDjbBelsXJHTcAQDwOFAaVpWfPn3W0X5C/DeV
ZNBAmV7Rs/MX114PDj4P3a4GEn6jMJNjwq1qS/i4VgteuMZIZIAxQGUAJYt5KpMnnebUDbas1Jry
SBs27oa8G++dsWtCEBc1rx6V5Uut+drd7UUuWv6LcEe6jdLtdMbPFumY1DFytMSi3jM3kuiQT3hq
xideJ7secFNVr9zqq4dtGq4C5RNOJmblcfgv7Y1Ks3udGqg5CQfjppKmARpvMnRUnB0AuF+b0r1y
WDN7c+cP9qym9/s26ideZYz9BVxPHwskxisLu4qvJ0NTNQ2JIK7fHJ9eeCZwpv0gI6PqSNiQxHtA
4doKPC17MzuM7wNKvNaDWVichdQT+jxIhPBNZ5vXEKsAWYCqI1elEN2uihdeKiO0/Nj4dvuYLGzb
xNIFBRSEpZBCnoWlHiPovmUclmLygzfkGUO8d3FfbLtCrpHELqzKBjwDDTI8zOjHzlbFM2W4SeVU
EbNPQmK6+k53X28vZ8XEPDcBoskFkRJMGNp9kyRBZTz1a4izRRsg1gSPJ2rGeMYuTzpD6TTNqriM
mgy8kJ3DOrzORfHEYuV+/uyhNg1kGyZP8dXmu8PiEskqyevI75jDAtEaA0jrKxOD3YgZRZsWByJV
ttJHuC7A/HWL0zwGysf+lfoo2M5lZiVlDWjJfTtGZfxQus+u8daIZxu1tfYbzZ7j6o6tsR3Z+HIX
gcFk10RYAIgYTuM8R1Ky6EfNFHWESUF6l2uuCkGpoa2EOtcRnWNggOKvtixu2NUEUOWyYeiJElEi
29fCMN870wjBQr2JC7pBdwWEtrLcGJUzhn6qr2Qc16fH/MthjBov0AG4eJenx4g7lw56zyAa1W2o
ngD1qgetXDk411/ywsr8HtgWE+AhgCiUz/W3HlltrNYm5acferlZlyZm1yB1CMY+eoNFhIF//kWC
8h745L0tH2XyvUwj99MNIWwVQAkIT5ELghBuVgatc2ETS6MsGoxNbbqBStfymWtXf2lh+qpnbyYz
uw6tQcYiyC/vhgKHgqWHMnf3BomP48hebjurhU0CReI0x4AuO2Leme9NM0mgQzWyqBVgMLFoSI21
Uur0TWabBOgxYh1o8mD4af546bHw+nwYsCIaPwx+9i1R7Bg7ckOZ/qC1mLomxd425H1qaFtDDeFQ
QaSKtCsR11Uwgq07/xmzD2u5vPEFZAgj5XQ0zLLhORHjthHt3sXgC5ANf7Jafdz+utejUn+NOnje
XDA8XSGDRWo3ntZ0DHS7UKH0i0PaZEcM/e1qM38A4efW6cCgmo6BAdonq1EhHXJUknNQWOihXtNt
BTzbiu9ZuP0GaJlA8wReVQwzzW6/lH5DlKkXEXSOA7uKMFS3gfjxipWFqwkrE/8PWMhAKzg7WK0r
tH503SLi2XH0ME35nOYvKQfTcE2Dtn+pPy0ZPn1qBEfgEJxwavOGCEA2mmJdzqKaP7tdA0rVHbhK
gix9rCcuxVJH2kEPt/d38VPi3ugY8QU+bw731DShuryFO7Cqgyy2owGmz3gll1mxMUdYJKKQrCVY
VzqJ2UMjdcy+Z2qNB2TBChqyk4ItoBZTdnfpdjyFAgthLo8S/j5U75S9UfPt0x/rwsT0E848Wzvx
2+o1TKTmETT2B9v5oeVyxdtcx5IAZZ6tYxaSi87MDYww8ag13lud7S0GUul0DBO6Mtnw19XP3NqF
pcnfnC3HzoilKHd4RJQMKf3tFiwonTSI0x2kLLdu8dOtkKRzO/T6as9JERC2530cKvEMzt+wwJuv
H3WmAqIdKwWqSPEBEsWw79zA9+lhpBBzNKtgaP4U/M6E9kvWvoJFYqf8LcZqA9/8M0JzidP3ohkx
SMuRO24q19gkYA+DLtjec37r3VcK6h+av4z6zwH5SStM9DTe/PRRN9ZeroWnBFcBd3BqA6C3Mdvf
rBvMuGC8nLoMxBTbxslXrtuyhWnazkQMf9XCFQ4EjYhDy8g0BghOAUXnb2+f0YVHYkrL/7EwW4NO
HDnYJiyAJfABaVeQxHs8jwEpd5rWb3358z/Ywyww1B2QkEB26vIQGVQvNN00BdAfLCyTAvTpkU52
ZR9vTO0h+TQwFGzZcP3AA6H6DynbWbzkIDGx2z4W0aCsB7v5KNga6/niFqHsj4kxkNYDsHW5oHbU
W/B5CBwC55td/BR0JV5ZuN8Opt2mZAQ8Ylf1VquQCsLhJjYIM29CvmTm16JCMWltQn/NzmxjoLeX
ZzQ2yig22DZz5b6SD7GHgfY1N4LvMfMiWA+I6LEdeI3dWVRisMzyE4H1gHJ8VzK1AZfhXdd4K6/x
dG5vmZmda65K5mUg14q0eO+VEALjmzZX/8EI1jBFkngKcQYu936aA9Mb2y8jj9ebzsf4ftvu6zzb
3b4z06efrwUdeQwKmlAbAxXNpRmQSsaeTbMqikkZUPnspaAZvK9HkDOvpfJLp8CBFcwLonp2NTvn
ktiisVNU0ehB09cE8yNHEyPv/DuQRazEp0s3BzMwCJQdsDRcQexHkledndAq8to3Hf7dsf7Ddzs3
MDtqKoUWnIrzChh+beN1D0b+YUOXp/pTWvvP75CDKeUJfzoNh8wOQhV3I0vGtIoSC0X0ttcPWRFv
wGuGYjb6Byp9vW1vcZtcyI2g5If4ZV7t1Uha6KLjFeSbfnH9l6ELZLM/jeTXbTNXjwMGlCbpA9NA
ERUw69klqlpAmRzQxEbK8I4uNwIImTVx8aWP5T4ttIfc8laiGfQZ54cdNhGToSABxmB0A2ZxWeHJ
UZVYX2TmGJg0amKEogFzpyAu21ddQrZawZMwlTG/i0cX9EVjLd49FncPfd6Dxkcq/x6ybtnOZona
dAhbQk4xKWL5Rb4DP2ILDEeHf/W7kAzc3dhN8U6THopDKdEwfOF1EBnVLAhk5OaXrnSTbaOaFsPA
db/FlF5171VIVdxYMwM5jAbYOjoSqDblR5Rjta2ZZfKpzZn7UeCp2+YQ8xzb1gxTHMCS7hrQhzRe
G9TFFzEcjZ6+1MK9e0+3KiV3nluFxYt2pxX9iWjmXdaZxRby7mpbqg7QD0MvAxf4sVCaDgszvSwC
BU+yoSl+7zCAxCgDQir0CoixDo0E/X056oFpIqlOmWgCzGpZ+xxD9WGn+jdL09qNVlkAu/hNuWs6
JbGixAyztnbCCljAvZknr5Qrsss05WGatIEClIz7UDeSP25bDJtq5MVWEy0PSmZp6DymcdBmcb3T
OnC5mwP+wZFavmnSUQSjVVtBWYJWbSBA9wjd/wPOJh5UbLR3mIaDepZnp3d9juCjTmJ7Y1HLDDCy
ADHbwhj3ZV/UO90e0yA1MzMcnDQL9Q5qHFqVOSAHUMWhlCoOLAcrzAkiP0qKYsPxk785rpPeS9ZB
s1P6cgdxPu0ZMDNkF7GngGvK8jTQMjLsG7+tt/pAuge/SUtcLWIFea7sQz7WzRa1SaBjRJFnUVNZ
v8bB0T/Qnm/vqhxSP2kPScsBWeJKGHiNEcOlgKN0UebHfb+q0XUVtJfMgdDIHas7r30w0U9IjpnI
QlCN6ILvmvqbU7/1+ZHJBzKsFV+vPPWEILQACAD6DrIS84YKyhl86BqTRbEbSSsLOgyP3/Y0Vw7t
0sJfzq+z3GLwRFu0FmoViXmfglezStMg062NgODVbUtXgcHM0sxVN6PVDVaGtaSawjAH2dqOQGqy
BqpaXBAGyMAUjlLulY6rjhSWagmqATkADab4UQ8vQv8t14ZJF3cG7Uk4aY9MyJ3L0MCOk6ZR4IuP
ZPIl509Y+8rG/OWUuQg+8P8xwHyDYTw4ZSBCLi0oDMLFHaRRorSpj85QBZAGP5XdR+OQo+M4QS60
U0msBzd/Kt09KFz3bdy+jNVe16FThp4GAr6AkRzOJ35ktb/JG9DaIW3kKXSlyyxQI930YCcA1Wjg
DR+S/e4NPejtIVR42fh92SVb6RUBuP0S+pT0Dt7WIrDj1wQ96Lh6NlMnsJt9BtLQ0nZejKFZuX1X
4df0BSZkjwd0NaRdzcsvwMcCdbJ84FFT/rbaNgTadRurnwmGP1cl/ZZO57mt2X66bVLBK/WoSsij
KfVghDce87U9vX5iLxY0e9ZTzYbKlICRxnl3iy+Nu1IEXDqU54uY7sbZZdZbI8MLi7+POc5AZj/8
4fXzd/jcwCwgLvhAajniTEo3Dsu2RBdS3zTaz9tWrhU8Lzf+L2LhbB2VzyQIAQA3zmvd3lJbAz8w
rgNeVc/aeqTpAtQFoP/n6gxlTM2BpCweaAHY8BZ46B8VZb+M1PsGEui1HVw8JhO9BBAJYFWcQ/6Z
XXql6+MDJPGTYqfS+qjNz1bhpsXDdaHICH64q+icCZVKG8xa4A1AQSkuA9tvA0OsQUMXzwoICvCq
IH1Gs/7yrLSVLamr5TzKvHRbDncW4SshpbnkilHh+MfE7P42MkEKIjMeIZ0hm6Ym453X2HZQm+gA
gTI63VugP+u5loetKvtHiA2zgzP2zcbMayg7j7kXKCP97lIAn5WDYcOqSUF+WSSgCcrABjZWQ7ZF
2Eq2bg8E6ODF48btbRn4HvxabLj0v1zgsxXNYuQBMk8ZrAMHj9Jy3zzL5rNJ+rT5mOhHlfdvIX92
wdyOFgMFUDfKnR/tSAMi7nSzWNmY5a3/x8i8XdaBo7RBhwz9CYMaqAlCYSixuxUj123Vv0tBlXxq
RyAbnE0ncCr6amw0FtFYPGQs3lBbbZWVv7DK2DhDsYVi7D2NdTc01bBNCfIAW2xve5LF6wou+P/7
DbND7lqylXEJlayieiZpjpL5W4/O8m0ji5/TxxjQpEpuYdTu8ibFCeAlI+E8cmJkN3gNLefTYuTT
tzwzMXPsdkFNjXY1j3QE9wNoMGP3Hpd3ZSGLX+vMyqwSBT6Rri07LAS6hSGE0sIu8yHnvbv9uRa9
wpmV2RH3Vd1C6FtwsGK9Ux/QC/veF680XXkLV8zMmxncY3ApUC6PwMbxNAgzUEke2ObPwVrBD6xs
/xwggZOvVb2N9dRWjK+VocKu/br9yVY2xpk50iwGLqMpsZbaKLcddQ45iOFZ7q1wfSybgQAtUE0o
TM8nbxjMTJSXHAjTR6USSFa+YkL59lKWt+VfG9PXPHvaCe1bK1YVjzqTBHn7qGlumBTj1u7X+kzL
+/Kvpdm1zFqSlGOK1cTqI9e191Yh57y9mDUT02LPFpO4fj1qEibEqHo0/cqXVrgrQfB0Ha7SAP/f
ZczSAG6MfmET2IBm71tSR5bbbwf7A1WPLrNDP09Dq1+BvS/tEeiLbMyNAJB7NdIdc3B+UBMnmhr7
WBSBmT35fJsUa/R1y3bQjcBUHpp+8+y29PvEJ9xDOIwyj5QM7fkOkrHHMltBoSzt08SU83+GZt+w
srVWOiWBh9aPtduEfFwbZFy6OmcW5ml0XOuYqzBhoXV/6ea7VT3U3cpBmH7k/CCcm5i9ZWZmsBLV
LZxnsesYQuDKPzbIcaX2Af6EsJK/P3+4J0Q9qp0TeMebHW6FjLRzUeyLuu7dgSi1zVcGTJfSOwQ6
GC/FQCZmz2bPjd+1Gth0mIi4AeIcZ9+lP9KObqT/k0Pj4PZiFj8eSEqmhBpED/OCKlLVSvmCsAhq
8JvYSsKijDj/OWJwV+sPq9Pci8cBepFAeKE/genMS8dgSwi7ZY7PIpGNgUhedI0HYo2Pfc3I7FSb
medrmKwFDGGs37queSpGJzQgGn770y05IMTwYOG1MWJzxdMWmwKSIBbjUTHmO4oqofgNqBUQDwJK
7CxsHL4dabxidNE1nBmdHT6wJta12VG0vP0oHdlmTDYlCCwcaw3vuvgRwfmIYUQMqlxNm9a+38Xd
dDBa48lpUFjYZ3LF+yyuBUwFKEb5IOqau7nBbkVb6oCOceSssX+sqzbI2LPnvd7eqEUvBzAuANio
SLnzrriejDEGIyWLyso4Dvb4qnnjSqyz+LUA7UZDDGwSV/Sp4KfIbKEBZNT5P/X8aw+Fm/b99iqW
jhuAmCCGBWoRLHqzWEdL9YJ4Cd67sdXvSNMDUO9vfOPr6PxP9G9p9eTI/D8ctnOT1uVtRR1Pa3MM
8URZUh2Nqt4wFNgHz7ivh/zt9uqWPiAeVrRZcBgw+zmt/jxiANddB+VahNgZyvLVD6uxAu3TcEhk
C0BDoZsPoTLc2v9H2nUtx60r2y9iFXN45XCSLMsWObJsv6Ac9maOYP76u6Bz7vEQwxoUZT+5akrd
RGo0ulev5pTYGp1MWmIKbVI+y5V5Dm0URd0fyA3DKRol4sqGJQXWH1B4Pn4wSs7kaEPcfqwH5ZNa
hYeJhBdFK45Z+iMPQd2bfM4c9hJXHiTpi6F9Q5YD1O3gLRN8CNsQ1/ci+xDgQBAuAT03iNLYlF9N
aRbTUhktu/tIauc5l50fbUE6N42J7nZpcgT7z3nU9VOehEerln9qEbD6xmx2AseW37dvn4EEpIZ7
EX09eeyhTZ0a4UN8hhL2B6CMjz3VI6+dhpexihA2TRHJskGw5mqzLQJbvL0xlnOAEkgdDMOglnJY
44LlHIQgYEF3vK75OCOdfQSrTP5g0QJNZ0EGYMXkKJnSF3SJtz9WE30gifG90fp/9LD5rYzdSx8i
mho7JJDtGM1p1Fx+IiC2PjRIDezR1MMHOl/1wAFQIEE1e2C8PkcGePzH8VBa84PmzE+wFDuLEi/r
YsRdxuLYmS37T+uiRvNDPZelG1fWP2jg92j0SuKhd1qys8P4MFfGMUZ+sU/Bvkzr8CAn8tlRccrl
LshVK9pJgDeFSpd697cNdxDfes+B2gKnBPlVwFK5MxIhpTZIFaGBNh0a8yPQKa2IOZOzx28qwLMC
5kTUcyKJw23MMJecudaKNphGT+52rYjoSSSfuyPtZBriEEQTgabtMjAUdIJnwK18IEkRfUdE462D
FudfJC1GNSU6DZSDpPUeUjWb14ApYHV44Oy9dcpmK0TnvLqHgvG1JWDcatxeFLG7XWfoAOoFVzws
FdgclydDHxBPU6OQBkNxRGOITD0OItgxd79jnaECDaVBT4WK5xsHyQlH0usSVJS2Z7aeHHqztE9F
KMDV1bjSwq12ro5a0+lSE+T610T75OT7rQcC9R0w44CgYCi35cdpmc/IhdJgGipP0g5Id7tU5Euu
rcaVEr4AWem1kU6ZRYOo+jQbR6f3qOLfHwfn6b+tBgo7QXbwxrLHvyoI+OjGPsGpiAdPavdGswNK
QE+8IfLiSnBC1ofzRxd3QuTRjrKmydugAbRbBWXYYWv3N344vGVPSD3iX4lDrjyiBRYIHHXnKCyg
EAzE5DygqlXjDuCwNoikB8fxgC4BUuL+uqzt36t1MbmDOJo16iVAWxzY+gFJXypqXCeSz4Z45QY0
3djOhNYYwvg6kh2KEN/x/aywEQ9WsMDx1TpSEqHCvNZokCev0SGpvrxDPJKDaPcBSrib4vJmlJOu
HxQa6KOr1TtVcCpWZ+dKPDf7ujpr9jxCvKxK+/gsdflh+/cjbYX6e1ZZd1PlrMEJSzWad8FsJ+5n
gjTzfflrRhY+LcgkgIi4LbOVJ3QHQHPRLoAJdtFrw5l2qurSuBPoWZko5MNA+gAeBmA/Hc4vkJIR
zBV5OwVm+BuApeLH5mEAhQLwGNLZuFt5L7FJzAkUJdYYyJnXD4c5P7fzsZcEg1iZLAaOxmMTbYpx
f3Opl1KXQW7exlPQ5cdy3oO4hpCHRBC+WZ2pKyWczymneq8McjIFNR4XL+X8jpt7MQh1eaDjniSp
ERZTkNDzEO5QNqJlx3esxtUQOLM3VWFr9FqOISS/mEP6KBm7uN8YJWYmfDEQ7uwlozTNtYnViOhp
BKyACl4eotXmLJ/ejkqIwiZMFAqbEN3qP87OoyNidFlfbuxa9jAHGzynpVR7MslROQWAoinI2Ymw
tiL5bJRX9huVPUoMuNMUKDMag52STGC/V644rMKf7+dCciSzc81SmikI5z1RDjV4AqrD/e20qgJN
ooCyBmcUwMnLIWh2mGeAR44BWGK0aj/Erqns76tYnaUrFdws1Voz5hSI1yBvnkDvOtf+38nnZilq
tNSIBgzB6XZW7+E8bJfPuBIsoLYd1tB2OUUKrYCHHFo5UIYPVJZ2FATF9zWs+H8ASwE6gZcdNiq/
T1vDAJQnSpTAofuhONnJgxo+ZPrBIXuVCHStrQYekbj3QJwGCkhuwfN4mNDFOlSDTpcBp9+bTeLd
H83a2b7WwK03SGx6AiSsGgyDFz4lhxHN3ARLsrZrLTBngrEQfM43V9IAwpzZLHUlkHMPqJ4iPSXh
6f4o1uYJ5LB4H4FrBQB3bp4sQvRxNqI5KFXJzdPCBcvIOzRgO7013UFV9c21LVXRDOhMgPJ+N2oT
9/d2+XjDM5IC3KjIjS33bUzYq6atpgAoV6IB2fuOc30tn5uhNpvmpHbgdmjhsZWBsBXso5UVALeg
jBYKeKOCtZubnySjc2coXR8MQAjnbjQLvp9931UAit1xYG/AYx6RHlRK8KdO1iaUYOv1GMS5h164
VPcVLbi/BCIV3FFomji1wg4q0MgyBqeHAgSE4DyLVHDWD7hzdD2boUKTDlP8YaSuUglUrC0EQzQi
5QnDgXfEciNF+VxODrQE+jGRPVvafg7gW/5PPA/tiVSrqGQN4ocvtv7Uptsv0YV4zufTzTYfSQfx
RrtPpA+FtSsGga1YsXgLFepyguQy7GUZr94g/NK07lwiMYzKw3cch+tp0pZKZjRzBMi8GYPOAgQW
jc6Tf+5vVsEy86Q7sRLR3mLnQR+/Sz+z4t93iLcUHDtEfFlr8eX3R2j3a9NyHALkFbOOugl5h9MK
yPkfDWyAV+6YqoNQgRbQEFc79ayl+/cMgF3RoHthT62l+HxSQdkW0SGo5nonx/lO9B5lR/XGIIHm
+r8KLO6c1XbW2zoqRwLbesrQpwUBTJABeNLolragB9jKWsPXA+852m6whp3coYgR+XdGWamCQnWn
36XA7ImkcwthNCNYa0ZIr7pdB7/1HRZj8fXMJl4ttERpnc815Nfzrs3dUPSgXrGp6NmD3jWwSlgM
3kciUd63vULQZs/+FtePKogt05+bNxNUgKwX8AhQ9/O9sDKk1NDuNquC7FGaAS3cblMX4rn1la1E
i0GHUQXy5Pb9174TvXTXlhhHAElb3Aes39ByCbpBVnRJ0spg0p8c+pk0puDSWTkMqF1B/hkJRxDv
8lVyxUS13sjUJojL8sMYJ4c2oW5qVG5I7b1aiTjRVkw42Pxw9CwQJOA8cNcoHloox4zGJuhtXyrJ
Du0ovE4OrG1wNeZzgFIGHh9j4mLsZstpy2KpCiu0cg7if8PGpb800bqsTBvQIqgvZ7RHwHJw65IP
NjiR67wO0gYkD/GhQw/i5khL1zJf7+/glUPCKOTBRg0KPtQxctYKzB3WOJCwDowxsJFSJW5nHO+r
WNlkKIqB/4diCtSr8QkvVC2a6WypVaDbHrGPwvIegXw+tB+3Ko4IyqWDzP6oax4d/7n//Sub6vr7
He4URj1IeM1QR8vOlr3fVdtL08e8Fzg4Ii3cvRRGfTmEsQYtQLZEZ131SLsjIsIz0Vyx369sLiJC
9X/GUkXgLkBWVWCxRKPgTkYsmVQvNYxipg9xv5fqh1ByZ9GmFY2COx6EkFauZWixwmOe7dTKu7/i
q8fvz47lC6AaWs1mn0N+is5V8qMq+bF8SBI0MRUcjfvTheg+txylQkhS4Aos831U7Fr6mH5rRW+L
9dlC6AMsoGAM5PNSSmQ69VA7VYAaTZDKC0Ef67P1P/kmN4gi0gbTaAjWXP8yRx9ASFlEpzL8IEw7
r9oqDOO/A+HdHcciTdf1ZhX0qpeCIDZ2Ubl6f+XXF+SPCjbWq/Nh0bDP0JutCqhyRJ9B2XkpyD7d
2OX67f5AWh6xTFTaoPcwt39BiQ4+IhSeBDogofFz0nU7wQ5mZptzQhFV+aOBG4dNDDXJQ9hEozk7
3Ukvd0Z1SaVDHe1D5cMkKh5Z3WJX6rh0pNY3TmdaAw6M6U6V228HHLAg0Z/hcLdUlYFNPjYxYXV6
fG0nwSkUTBbvxSGYlsqTgsmKFE833QZorH/QyNcqH8PdeyJ310PRuNsks+IeSB4MxVAjd0T/5+j5
/hZePSV/5krjLpI6U3RqdlMVSNkBJaKG/Gnsz/dVCJabzyWl6IQZJR0mrGwm1++TUeA1rsvXNfRL
QgkNbNbyFBpj6aCFObtFmtOUfEb953u+/4987pbqlZx2RQn5k3Ew4nMuwmWsL8Ef+dzpsxw8+uyU
fX+4TwzwIrnhRrKT/5oQUFmhQJdRZHJTVFhKNFjgrQxo+NUsd5L5IU0P92dpfRR/VHBWaqoLVDe9
uYaOC/6ZIQdg+R0LDeJNA29XhsbmSS1GKy+rLhlxGNBKdTzKlgAmsWbOr+Vry41Ug0djjO2+Ckzj
UBQuSQ+qtc+b1/sTxZaTN7bXWri1QHu2KFU6WD9Veq2nY5IjE3aIFW8W4bqYGb2niFsRy+qMvGyh
COTTUboj6QPq19TRG+TPtojJTDR13B5WxhAByZ5WARB4U4yUz2keP6bjO15S11PHXRxFJ1NtyrAB
KGihwA444YXzjisdoNc3cCJy+PzzoOxIOCrM4Dbn8CQD9IpiPEHh7Jq9ulbB2XSpmGYVnWOrwM6P
Svtk6++wV9fyuW08j+3YJRHkW4E2u8q3+9tX9PXc9u2QvES8DRdGXoJvfV+IrPmaHbn+em7XGpHZ
JSCir4Kw/JynX+TYl0RM8qIhcJs1Bglj0UzYRuN0CLXdEPzdDHHuR0mBXbNCbKEOHBUtoKKNQMH6
Yfv/PYrg/NJOhVXVaSG7s1XledTR6vkwRp+U5MvfDAMpt6UWgvtiLnNoAZ+HpZ20jY1m3+6kPwsN
isWlfMWMwdZSwS1Qa6RXz2jt8Y7v1zTWrZ1xX/B33my3Q9uPMEn56Ckzyo/eYykY3QOKJRjxyo1b
kICeCCDEQMl3SeNm5hFkreDluT+K1eMAQ4SmxUjrIfC2nCXQs2YxmXEcZAcOpzuT12YjDP8/C3Gl
glvo3OpJhgg77olfc+62/9wfwOphu5LOLTNh7d/HCfGQNvRrN0kFZ0EkXlvOTyM1eq0WcJ4k61ho
J6EDvnrWrj6fM3ek1dQmtnCYC/NoH8pvz5rowS1aYW4fhVWf1yYLSBnZbkqeEMcpRQZjfZIAXUZX
PHCB8U8WeWoRjjYwCMSk0mGXit7Bq0MwWEiQdaVF+Hy5CNrQ1hntK3jIBOUwB5N+nd4BYQAGHhgo
1gObFeMtVRQJaQujH3LEapWTg54UOhVs1LVBXGvgNmpJ5nx0uj4PZu3fsHzS67Mmi7j2bxYCwEBE
aEHXaGhAY7wRilwFDNBkqjYkEIK+tCn4IV7tgm41SpwC7vZU80RVpKSsXtSEuOnwgCEcxgH0qJvP
HYCHoEtAP1vQZiIUzC05GppYfRkN5Ys2F2dweqWdLPDGV+YK5G5IKcAXQ9aEr020JTuMEhJVL4UE
ni4UxItM683RRsUwKisAO0QJEpJinOlo074tgfgoXwxcoPKz6ynx1isUGnDgWHUl0Ax4my43rdSl
heQQJ3mJjPPkleV5o2lFrgpMqQAyAKYELCjnx1Az72YzpOXLhDphMJWEsWA33S4Bujih4AG3qI3k
Ap/wGYe4apvKql5y00XLqlqUc7tdAZBIgpoaAAMb54Gn8pOiIkH1XNu9oD+sXB3M5oRmPXazeRTo
z8li8jh1siPzEUcDpmluSA0+qKY1PGevNFT3tq7EUgW30LYcSYMCSN3FiPx8DEQEU7frsBTPmSYi
pVPdhhBfPSZ67mapiAB9RQHqZxy0iEGIUUdjmuVG1Qu0yxjb2r6Qvt5PTyHV95snaKGAs0vozNv1
6ElmX2YQdVE7dEdBxeftVsIJuxoBdxYaDWBEM8UIxpJ6CGi5v5wcVaxzuXmlmbEAwAp0vmCY4lk0
pnEoJ5To5i/qsY5GT5c3I6BsRHiRKIRLCbJQXKjLpdAmVZ6bwUlfgKZw7VMvi6IoN/fcmwI4k3g4
oACT789mGoSkWielL0b2CWniRPked8H91b5dDMZzjJvONFkSj7d7BVXKPLX79KWYWs8wdqW+a0He
5IhqKm+37VIPdy4ShWSTE0IPMRy3+hEnjnt/ICIF3GLY6HVZ0QkKqpHsp1HfKfHWYABqBNAgA8YJ
DeVwC3EHIw1rbVJ6c7gAiNuVtWfPIijuzXpDA+i0sV2YjUX15XJD5bZTjnY2jBe989rQC6390Bw3
TtNSBc9hA2cgKcwEKpSDZnxyRGium+3Eieesa9ISK7QHiCfKQ/cvqOlcu3ooRWm8m7VmWmD6cGXL
KJTj0QCZkYKEcIKW+EGSM3cAXOn+LK0Ng3lKePTChNzgAEawWdFYm/vL9Nyb5568kOm1izbvJxVA
K/g1KNtG8pwPttez0shRPamB8Yoej7KInPt2kpbi2e9XDuw8KKhUrCBeG8Z9Ix+jtt68l6ABUAZN
BuIKyGvOkAPGUHdlpKpBTN3e2qWzt3UVAL/BEsA6IeZwQxoD1B4JK3glwZTv2/qUfaD1CeW795Ws
TBNiiKz1GpAyyKPyg2jnonAKzQjKONo16vNYf76v4HYv4et1FcEHeGiAK3GR0LmxmrEmkRnQ6Hno
Z7f83iDcXhmX+2pWxoELgtUB6QCqK2/cn1fLbWizZZWZZAS9c1ClnSYYhUg8N4pUdWq8ViCeys+G
3LrpvDUGBEoYUIuwFBqqpG6azTS1EzcyIUZgNqX720pzwZG+ta0AHyIowxrvoucpv86pQ0B21mVm
kI4vDYiVO0XxHGv7kUa7UbZr0S+QrcTyzDn5nFZSOZoBqIxdB1y04e/NqwwCBjjhiHMwHh22TFer
PKkFOsYOtRXoyqGLPF1UvrSyzHg9YPZlUHIAPMbdQIUqD1o0VFaQIz2Ox/0+2W8dAOrgQM2E5BaU
3DSdMTunzkYUWQQa8WixqzMB2+HtABbyb+43AouXWaYTyMqH9p+sPNz//NvDrDksisjOsYoOZNz8
F85ArdZUSDDksYv2Rk/OSJ+s/rulb96uS0XcTtIbO+pNFYqScF8+SONexMy3NhJ0cdNU1QQX0w28
fgQRQh/WWXjRnWIHNn1Tfwl7V6HyZvsKkCB0wHMCSvCGkasFLElJ9Cq8zPquIB8iXeDAriw45LOu
rugvCUZtbqKyalRr2rXhBU/qtD8lIvD4rXzkEuHgowkpzgN88eWJc/LEkQpHsYPWQ2auFa3zqnib
0QQxOCVa0y7Ft2Fc1b0aO0FY2AezdQ4Ci8T+fpFZxLMEV+f/5LNtcGUwTHTgogV6TgTTjCJgj3Qf
5e2We6mCu0GNKcs1JYUK9HyTWrdSt8ZOMARQRSG0BGw6aDfV5RDGOM2acUqlwKY+og9OEQvO2soa
IEqJYhNUYrN+BZzTSqzecirJIIH9JUGpphxtrtAABFeBAwAwMV6+aC2xHAGjQrUMqyUBfSh1B4yl
G7vkog3aUgEb4dUqN/lY04ZQEihJegw766HsD0buNapnqu2JaLbADK7NmA4oLuhxUIAPnPFSXzfW
RRPn0Jdkz1r5aAoiBKviHRw6xMw0lAFxtxD6/MSIjVYE5a3fCucASNU7VhytURj/mIJeGPyKD7FC
a9MuSND0iFIfanWzM6OjTlpGyomRw9085GK9mzqTOkagoZeMskPjgvvX0NoEoWM8i2uAxhwdpZbz
P0ZNOXSghAoa6sm/ZBEGZVW8yQi5dITZb6KVfdV2Vj2kZqD07Y6WhyGzBANYMUuwdyjfY3EsNIbn
NlBVKXEFeDImaJ69uqpRMrNHD6F3zNKVEs4w6XKe6UMPJSDTQSTrOY+3lmng2F2PgnOKq6Sw0zCE
gm5CRw8wg29/rS8VcAdBpmWdxGyagCj3nI+Ws90dYzh0FYcMYWm8pbnrR0b3Cz0ilhZo5XxGI+j9
XAkeDisrvdDArbSq9x1h7AgBkV4nit7kJ8FWWtmsqJTV8XhA4z+gCblVVmmMCgWZmEEVPeqf9H67
LTLwRkc5LhDuiM5wWd3cpGTs1cIMhuSL/UnSXjfvUTzXQCWk4iXNrPjyJEelUhZDhxUGCbP2PZ5+
3hfPZpe7/i00L8Xb3ILPenPzhJqTZ3MlSYH53TT6nYLO8BW68paOKHK/sszoxsl42R0wvCIiuhzH
rDayVKezEwzha20ae72qTlm42dfTF0q4yQo1eU5CpqQwPpWHTERWzHYKN1moMUEBCKOfM8HttBxD
OjTpHHfECRi5mOX8NE2fZGftS6JszsKCnRarDcw2WiNp4FJdapJNtOWBVYRL00/HBl6f0miHnKrH
+6t/ezQMC13/UMWEEh34HdzpRtFm1Ohkai+RSV1/ABnWdvk6bh+4v2Alu3ktok2CMZd93l4K7Xd+
NKpf28WjOprF+MCEharE5Sx1ZWiNY2HTizN+tqOdUv6lfM66kmoutYZCfmjvrJfN9DuOiRp4Nu/4
fniVnOEbnHmcR+KEL5N8bowD3Xz3oCYaU4+3Cbpxw7lcTo6TE6T7rLi59CfLzPegjd5vnf03/whu
kq4gmsFnBiR1Iggz5fXFUtHFey+TzS/1pXzOh2nl0CQ62tMBvZ5+zN24qAUKbm0fEt+IpYNZFNMD
N2Y5QxFINeSiz+iFDt9SXdtNEvqbIjGQ16JA5e05gybWzl4B1hXJUfb7lfvtNE00GFWLc9Yfa8et
RcU3IvncOY5pL8XoVtNe0GJ9tNz499aVXn4+t1NHw+6sbKDtRWrDnfF9MkRAwZXvR+6b0UkCGML6
Ki/nxxxoVRNbbi95EbnNWQEP3OYRwMLhRYKcKLYqDzkpC7SGmyeaXZL8a7sv+m+bxVs4Bg4L62GB
NW7+Z9OezLyqkktnexRl6gIzzf58ee+A9/RKPDf/cSjh5i4h3suM7/W56P7y87nbJsupRqQB8lVA
yX9UdnS4Pz1r3284uPtNRsSBaMxyeadJUedZSpNLFu316aiQ/SjqYLOyg2wNT3QTjUxAOcEXZup9
mYF5NEou8iCj29S56S/3x3CrAC05EZREUA/pULiRyzEMlADXJxnFpU+fiau3m73gpXim/spCTHGa
ADAF8Wg+dTBGMHgrYGxGs9y/GwW3UXEAaYkQWXGp3TLxZlG/NbYRlxt1OQpuo84kHeAPQ3ymT66h
f5H2U/cV3W43n2bEYWzQvsGPRIksX1uMlDtA0XE2XpoSPRIztPnbyjMGqgzEoIGvQ+jiNr1XZqZl
dOrYXUxQnD5narB5FcDEgRA9eNLgDvOPKiqBGa/P5QGtLh7L3NlFYbF9nZknjMQbWvogzcCd6LiI
mmmiznSJ44fwGDmbwxcgULgSzzleUTKGUdhDvGq+dvnF3G+bH8T9VYAOgPIAnT08bs510TP48Xmt
zZdaOX/OlNNW6ZAM0uS3DAnyk9wjobOtGfTO8eBHX0t7H9YCrBt/BnDFL8Rzxi4CCipBr5TB1yaQ
xrRfVd1TykO0NejJq+HsUSpHjRIaUNPruwo9q0S9wnl7x8vnDBJc19ChMeQXDhIZ0weaCfxT/lKA
AmBKsDsBj1np+KGQNJL7ceh9pb4ojmfLOAbPm1f6WgWf6wm1SEobRHh8RXWberexGzgaVWAEsERo
AwwOTWR8ljY7cbSuTrW89zv5aBePztbQP5OPTBTijyzVA7jBUn4nNUrZxlHvI8iDOqzE3T49yLG9
ITLBDwnPdClfDePM1sAz4CdoEhA7qZv/uj//zMpcXwcYACK0ePYxImSk0LkJauOeoiPFSH2jOksE
AFb0Xz3jNkily31FK5sVDYtZMRncr1sidCBWMpxotKKMTZeEniK4nEXiubOA5mjgT6ogfshepeG7
vhXT/TZPV5/P3crpFPfFMEC+LH9TGj/x78/OykkDfgTBLwQBEeh568J85VvkWq4hyJmjnXx9UPrf
6FhYdiLunhWrt9DB7aXSQEMLdFjufCXyCBozZ3unRo9dgSO8shDgWsGWNQFlRdqKOxFJ0o7OpGKK
1GdL2W/mpcE6oIWFzRC+yFg5/CthjlvDHBu18duDRC5OJViHta+3WVErIvIowuB91EhV8lqndeNn
/c7IPGPY3V/nNfmImMOcwmLALeIu/XzoLbnuU+rr8Yfk1OXnvxPPXfokoUapUYifjIuRv9aCROTK
1zPIPguvIeECu7e0RlMeS20sydRvNM9O9qEleO0L5PMByJpKRRwRyB9STyfuIDCmKwcAiQqkgQFE
BxcxH6fV7DGL80oq/HQ8dek5rNAr63kSsX+vDIKlQxipDt4iFg+kn+2iCgc0ZPKr+FGxD6kInbxi
KhbyuTWuewn+cAn5Sf2sOh/r5MlOBRMlGgK3zlqNRupaDBUy2ql/Mhvv/i69vXPAB43bDBh9mLyb
FlJo46pGramNfqy7qv4NoVNZ3YfRz/n3fT23w4AeXG2wE5rGnoXL7drOcW4ZYG72y+QU79Nms5OK
8m4w3gJQD3IpOEhL8VStY/QtpbM/dv9Gp2YrTAj8E4AtKjBxAF9gL3GmYuyNPpVDp/cpeAi012Jz
yvw/ClAZg4w8vPgbS933gMka2eAP9Ldq/d7YTpT1CMMaY2qAtgWYihffgAM1r6UJPnxIdukRdfIC
W3p7EKAAs49nINrEIT+ynP/BSkNk/evRN1LDDRvflgOSb4UkYxSgpWXZL9BWweJxOZEM+MXEQjt7
vwVDGbqctIJn7K1NAq0TYy7HQWA0nNwenbssAuAvN33jkcpf7Crbp065N5TX+0fhjeFx6edBDxrQ
IIgKLwN3z3KyZqKTNqpjy28iX/mFUmhJPzT/9tNvlPqcwlLwcFg5edDG6oiQ07tNKgxFhNfnBG1d
hKJxv0Sj3vvjWVGAwSAwj4Ckhbg2t/Zz6NilPBatnymm+xE9dt4lH+EqRMPQdZm/p3vwfzRR1LY+
4CY7dQ92G8HmZcaBWw+WrkXETQViH/iI5XqMpWzFgFm3vhmh/Xr8qY0/0fKD/YKGPKmIhXV1sq50
cXusyKXI6Qh0SSXeWPFOqreCDXBKUA8CGAOqWcDoy1OijU2Ww+Vr8Az60ZrH0DpuX224kzAnDiCN
qAhZTlY4tJEUJinzXN3O2pt0s1+Dz7+Sz01QqUSz0ZGk84v5A7pOZ5Yg//yW5eJXG+ggxLfhGdy2
tDF6aZjBUtz5DlhqC30vJyf6PKHesZVfzWznZOcie6h+1vWumnYD8ZI8aOaPcEGBZ74/lQo76Pc+
hRmkq5dGWTpOp0pa509W5dbSUy99n+LvifSUZoyFw2j9Ofqkxpf7aldsNXY6ylMAUoD/ZXF3ZahV
WpOnEc7rV/od6Q8kKe4rWNvjyC/i5YGaArbXl8MaxqSo1WpufDQXk6qjtBVkgR2OLpHwrBDugu/C
Y/yoQuI8mqzWJyVxR8uLmq0INqYBqUaAp3HRAGzOpvBqYTLAmcJetTs/tcbTN8kct7srzI/Awww4
CIbKWspvxpb0WoWXU/xF+Tn/2Dr9LAMO7i+YSsCBeABHmgO2PZM+9a30QMNTKLL3t/tnIZ9vXTHm
kxkaE039yd415XlUj5YoMH67g6ACBU4Mo4hsL/86CLXRUvJmSv3+d2IfHEVgY1ZHcCWes2EUNUNO
Ng+YIcXtC3dABdVWYkoUdqLMBUuLkA7yonyKS1d7XU30GiOovJB4ICQl5JQSt+o3v9OWijgb0qlG
XegVFOnKs119pOftmwkNb4ClRYUQosyczzUOTV+rbfa2mbr0IOIhZaZgaQHx9SZ6lyHLhcgmv1eb
oQWizWhSX0KDNOMoPWk/QDtTiKht1hYc5g4OMOiSkUvgXBQz1usq063ER583y/FU9DDuD/cnanUk
f1TwtN5JqeRqb5qJHxZ7rHapPtvxrif7TGicbt1UzNmVJs59TMhEBlAVJr6juG1yyPrDBFKoTnBP
rh3Bay3cGWkqWttFbyd+G7vD4KL/4P35Wh0FyuhRloyYMLotLk1gKtuDJJtR6pN5pykuHd0iPxul
f1/L2ihQ78RIbtFI8Kbxm66knTYZVeFbGgoYD/32sD/2J6MWw9kARJWvKI0zPbXNBK9zlewb62CL
+p6ufD/L8Vu45TRAtvmYuZpTJC4Smvtq9OuHkfzcPDsL6Uz71TUXz00DSE2T+5H6ObX87XkpfPPV
x3O3nDYiRNXA1/Cd+dXZm9nL/a9fOdSoe0HlEQiAEZjnCdwHcJOEU0sT3+hgxS+ScdkKOYIRX2jg
BjAjta/SmmnQ97m+H17vD2BtcbF3VAMxfwBr+Bx5MqW5Mc5R4jfJgbiIu9wXfzs/rDwLT0yGl0KQ
ljthJqWFWYQwelpziqrzXH6QRYWjKx4sdABEABcJ6Gbw0y13EC6fDkXbsEXt16RDB1WvqI9je7AP
g7Wjr3Hsqtsj50uNnF3SxmFuhxEae1Z94VXTyULrVhHx6O3S6Eg2I1H1RmgMTOFyXJLelF0USxnu
pchVyGcSefcXZ1UBWrZrQOOjJxtfTD+TwbF1MFf7UvVAHMmzi+54X8PthYQhAKqLnYUAKxoBL4cw
WpOKhi5m5netl+nZzk4eq/ZhTuKdE28fDGoBEQFg+SvAhjlVTjija6A0hH751Gj7yhJcrStzBRwM
Ou4heoFAA+8tS0mdTFUvR35Bz+WuSje7OPD0UbSF1CGrGeKLDAt9jhUZ3PR+PfzIUHEjMLIrx3Ah
nl2EV0YWNEpVRCuIT+MdSZxdYg6euZX8BlhqFJ0BO28gSIJYD9sMV0qQyuqJTfsykHWvLCpvKiLP
SE6tutkrWOrh3o76mFa51EGP1QRD5U7D7/ub9nap8ehCQgaNdjSE4Pino2PmGSLSaRy0v0zzw9wK
3IFbpwMvIxamwlZlGFJuo3aJNcg9cqyIQtvfTHk6JJ+lqDmaWv3t/jhuFx2K4G6gig47Fnx1y/UI
69Se4rwjPpU+F90hnA/mdtcADwxU6FmIFiN+z49FLTUHbaulMAjHffWzFOEyVlZiIZ6zs3qh16Xq
QLxUv9o/q1YQlby1ToBPIx5powwAMQI+d1g0tFAblWYBKII0DVzuX50sMGOPbDcewFIDbsCyAzgb
OjcOA2k4azDaPKjQVMkwJdfa2nYPZw+FDPBDYM4RVTK4A97rWmx2ul0En1Av7o4gJLq/l1ZWYiGf
O9uVg9bFWUWKQJ/3+nAqBsFSiORzZxppygHIeny/Op7S8WAL3JAV8UgtwQvRAN4CrJFzEcCYWTS5
UmWB5Ljlr60M95j8hXTuRKc6tcvcLLIAUFJwvFJ98+UA+SheYGVVKvLQ3OT39YCZd+IsmAHrSbxJ
BHVeMRQL+dzkawpp08yIssDS901/mOddLqKKEang/MBxloYWzdyzQEWLPbRYto/KVrYslLeD7oH5
f6y5Ngzf0tx1XZRpalVjlppnsz7Xw2YPYCmfDfHqejOMMSynscwCMp9AuiYMat9O0VI+d4TLMKnn
zsEeDXOv0rzeecq2Uk1iimAc2OWD9muA0HMbqSDGoE2Anfh47CK2W4p6BN4eM8jHWxoFN+BngiOz
nCIrCss8zEPTV5un6mSK4Ge3Nyd8YSA8Ud+OAgmc5KX4rM66UenI5Gde9LOKDn2xmxxvq6EDMAyB
P1D948ELvOFSR47CZIcaveyn1edx3GvOZkO6lM9dyjXYLNVMgvxI86v2s6oJ5N/MEYCYqApTkW4F
ugotLpffHyk92shGaufL6G5Y6q7RRK5sfQn73/fnaVUP4uqAH4PHytS509Zo3SjZMsBDMUBDtPfy
2qv0SgR3uzkTGAVKhlXmX6CgkXeLydhZdZ6UiIEXRwQxI8vTRN1Yb/YsVIArBnEZxmeAWu7lhCW9
nZn2oCMTQY55e/pyf5pWpAM1BAI/cJUB+sFXPdsUFQbSlE/+9IAYWVjv/0o8zywq9X1PsxniB/tR
OXbJ1luZwRn/fD2fJE4KoplND/GtdAj3hn54z9cjwIeKcIac4KY+yypkIU118vtHpTz14fm++JXN
g6//I567ljPVJD2xIH5K9za6DSUfYxEJ8cry4qXDisLhXjOzsdw8phRPcVLWsh9T4uYPkyNKz62M
AQpQtoiThkYnfHimLUe1GqZI9guDuKGkuWOOLjeD6Om2Ng5ogYPB3raIgS/HYTh4T+GsyX5uetXo
2aL0+dowruUz/Vd359jLThWNkE/lT3n8uSgPcyxIZ62qQOoc2WANNomHz6tq9X+kfWeP3LjS9S8S
oBy+SuowwZ7W9IzTF8HXa0tUoHL89e/hXNxnW5TQhPzu7K4NDMASQxWLVadORZWchjNixQcyPESa
W+WCNMemCBT2ohYJhQA2/zCMDRrrSjXPr4Se1Mjr0/PuvvLIBTN6MlbvZMGK83x0dWiiQ3pqzq9K
7Zv/zCIOtI19Rs2chnwioJiISXMqQQr0qCNSDQRG5c2Zb+6t2cLnL8bnbs9qtFtsdGO9pvkBTXLR
MkUX3G/rPUD2BGIQYcBpBaXe8iTVc6a3ZU/0V02PXRoedXIIzV/3Dcd6lZYy+NM6dFVdI1/zqhDf
+RxXu80ehmcPZjzYUELK1zDayH0XxWhpr+YoPTZeUaWC1OLm9yMCBkcGlXN4mizXSNKLmraRqb9G
uJFt9bVL/mIGSIsCuYDcLqLHnOFuCnlo5W5QXrXqbZQu/en++m/tMWhzULKFUBhjV1l+/9x0thY5
GJ4kl2p2pxw9xoP7IraWiIGRALCCwQMQfSkiM8ckT4ZaBaLxLE9P82Xv8ECJocAZpoLR3vKhF8uc
bbNBvCSQk9pzUyGnronPW6QsweNxOz53QkulJ0mTYPyp+jNo1kFX28OUPdhtL1C39TotBfHrVIWa
Xg4QpKFhdg8iaDK7+5cKhs5GSRlLpPAuXuoMgx6S0AgqC/RqbevKfyMAKT5GC4OcJc9rI0njNKeo
0wucOvZkVwJvyO4ZYFRGeIIOAQBTcCbJUZLYUHpTDqoIV7TrKAJtW6sD/N+b8bnNjqN2NKsR40ud
pzm+nnrk6/0ZbBynhQRuly2SOiRqIQFtvxX0X+3d6FciAjxsHCVcPfCzVbxMVFRzLVWux9Um290g
B5b1ksUv8l+sEks2mKySC1F0bpUgMTGjiiiBZZ8j1S9n13m7v0pb+3ArgVslEPfq6NccK0FrEdeh
5yZE5ufnfRlbi3Qrg+3UjaME2sqZ5jNkpLprTX4uQrZtzgHXJ6CfiBSuLHc0wQ0Dba8SzPpPPXt2
gDXrBY7Y5hRQ0cA8DNxvPMNDHg2F08dUCcqsd/uzre93YpDnvhHAPXFVKqdG3jZKMBhfu2PbCBC4
m9+PuwFtreEhgVx/uQXTMJPaKB0l6OODHfl5/BfmAhnR/43PI4gjOldTmJpKQJRTQh6q/b48lgdx
Qg0XBLDc/JMTj4Qs6kP0punNd7t9e79/QLdMBQhzGH8eYs2A9C5Xp5XprMWVJgeT4eYdyIZdMFX1
our5TSkK4uUqIgus4wQnBRFzM0tnOWinIx0u5eAX1VnY+mNrp1H8Dyw6Wtchc8X5GXbaEXOYZDmo
m0P6mEiH+0vFloK7pFm5MyoOkALF45DT5TTtnUZyEjkg6EpZHOU/5XiatKOhvEWi2OSGWiOsBzGI
6cEn5nk9zHKI6zCP5aCPTmbiG7G3uxU7Y9y4FcEW88YyZVQaBnXCbML02qBfrIhPb2PLGZckDJOF
PzSeb0OiFbgmHW0ObKt0paJ10dRxVJ5TItiVraW6lcN+v5jHQBMn1edA0g9x4zn5qRBRfrNzw288
KkDBGYJgNB7VnEMwwsspWt2Zg0h5mMZH1Mv0XwYRFfTmPJCLhnvJXkKrx2jdmrHVy3MwKae6PtX0
VO4PjbGCOrBAo6geVRX8W0t2esnWQZAemF6SpZ4+F/u9SxTLAJ8LPiM8VfjqurCJyh7+3xTMrQfn
L/XvK+DGkQJe6YO212YayO1DF6oprgpZCxrz2Nq/rDJGTOAoYlHe2G1EvdHZB+SASHrz8MEeQaa5
ShUtSLLnvK39eiJAkv2hheMNkeBltzUjBMrwfsTba8O216oeZ9moB3bSHHTjEU3Gtc7NdjP7Q9lR
RPF/cvi4YsP4dtHiWg8G+7NFKrfbXVHGCeCcwVJq8UrVIEBOH4HZyBLB1m9oBw6VgkPFqmfhEi61
PDdCrUBTECMo2udKPVf0WWl3Eip8rBEicx8PF4BnOEMypFE8t3JpBERvDoo9+ONfODqYxL8SuAsk
J3ZLTLMwgix5Gw+jiNJi435CLgJYB1D5MngtNzxR5pjQUtEDE10iwiedPDrmMUmfUNYvfLBu7seN
LO6qnZpR75GR0gPaqW6menbpd9ZfPCUXE+I2vevqKWk+hLTeb3l/rBdGFsxTKDmBVwKui+WRsqZy
lJyy1AOpOpfJ+XzfVm34IihaQ7YDQClwc/EBiVQzszxXIihE5ko/cxHSdWv9b4fn9poWnTmRiuhB
r6MZldfWz7YuSBYwv5i79RYz4LbYjvJw6HPMIKInBJAL6sfamUoHADcKdzT3e9FQbMD+sBHsh7Pt
hdMMZTqmejAyHrkD6QSWdnM/QN3IIFnITPCv1SIdgTU0Zj0w4lOZuY6I3XdrQ4A8xokCszxyXJz1
QBOGys7KUg204djRo1a5qYg2feuyuBXB7XkWD0OGHIsaxCgcmv1RfSxiL91d6gVLDpeTQTwBZ1rR
4g5hJJmFEqmBkXvx1150h2/tAzxoTUPq2kapELdOwywViq41Kh6sz1b52RBRpm/d3vCa8QQA0guB
ZW781jDMJO/w+Z3xPbbfs/wYou6pf9ecb/cVfGs3WCUM83SY1eWeNJWKWPjcS4hP1A/EOZTzg948
KCK2hS0lvJXCqYVCGzvJC0yHON48HqMn8F4P1omErvYnDP/ikmWQFERR8SBc1W1HFRJWk5Rh6+tD
/Q9NzkKA/tbusyQzGhnhVeDwRO25kc2Fww5Xb7wS9DUWtXDb3BQAEz84naCEnM3K+0kre8S5MQM/
+iTJXv1pFIEutjSd8Xj8TwZ3K1ngdJQkx2Dv8R/xeGyVc9f/uX+2NpcJuBcEdNiPye160lUk14xQ
CVTpYiWPaBWyd3w0q0KwHM40XClU6S+vvrCR0TZ+MOBIF5lb/xxkkRauJwDQLpj4YHABvUDbraWA
WVbx3pfgQ49Pc2m6tN0NVGQlUKjyYRB0hrDlgjqhMo21lBow54l8sMfUi2fB9bc2JKj5B4gQYEh4
hitygSgEt3ba5XpQtf6cfkdtOLLNcvRD0/z9m8FSLyrKScCAyVvEpp5itFVp9SD8NJqPIX34m+ER
HUT1JLCRfDR7bNWmNxJcfHL61IPCs7n+xfjwmZHnZG2BeSB1TcFrIxFkFJrJy/pTqwb3x1+rG9YF
T2/GjsSwlpybFlvZaCdObCCfgFfrGexCqciZ2jitjMmDvSxR07DqYQSITRkZuiQHx1CXTwXZS/GL
px3zAtG3ACTmyBNy6myUcy0VFBZDb6bD564aD/eXaOP7GUseDBIa86AFJ3cVKTpNCjKkWiDZ3/ug
q/bvMNwXC7sAUCpcQk7XACPIWVdRLQC/bzl80ffH4RGP+Hf81eM0yqhl1rYWDPGfqXhOxsJ1xtP+
JYJBYiSzQNUCdLY0SLUB4hlDGbQgxQEiPxpd5L+ujylCBYitwHmCEuCsLgXI7Qjy1zLpAyk75ijV
Iy6JBIZiSwRIZ3BrgkpCW0VXGqNNUd8qtUE1n2MryNKzJiIs3hRhoU8LeItREsOj5ZqOoEO2rreB
knk62jEqrmELZrG+omHjPmqIAbtYQ2zqOFXHsLKGIBp/oHpuTB7L2bP3JwlBG8FItRmjgA2oynI7
1KkwYnkyh8AB439cEjfenVWAAMZia8Ljh6fJ6ZyTawmS2tEYlN+S8F0XQRbWft9yeO68okm5avcF
hpdLYP1j34oAllPdwVTdtnZzp/dlSYCGWW8Mi//DgLA8/dqKaHVMFFOKigAtfJ1BdfXkQCLNK/d2
8YVPjrsIxTGM0BgvAW5rgEyiXa8rNChcE7h2R4htX9/cGByuvwqIIerH+Kce0JJ0TOaJBjGqvA/m
H2dyVeUg6sK1VhUm5SPrhp4DqyZZyMrEM+khJQUi09Wq2BW999hCLB/gCwl8HVyR9pkB7nkagGUK
FEGJiF9nc3xwlAC2ApQVuAmWOhI3WtOVyE8GqBbMPS3afXHDSqFdM0iOWHSF92tGNCTRjDilgTRc
rSSw6EEIQ9uaAbuzPxj1WMHgcgY6envkHXisgmKm7sMUixyDrT1mvZnQJg6FYgofUUPT78RupqgJ
4syjVn1ulelc7QffwKjfCOHeLHOXdg0ZIYTKvlS54evemw/9BUCqh8QFdgNu1HKNmknr+rDN68Bw
yXjQJf8vhmd0FkhSwRnndzl2wPkc0qlEnCsCbvhr8f0vxmf1vvBckVXgCThrKUzGpMb4YfklP8nJ
+/7h8RZCLgHAVOREuJfQVJRVQtGdLCCdP73Rwd09PKKg8M1ghtBogEc+6WaooIOb2gbyj7F5HOlu
WBKrxPx3eO7r5wrrFRMM35l+fJnl3U4ThodrBjAvGKxWrzgUwCetBaaGIPqhd981UPPfX50N9QI7
ErJRgIIDrs3vbVLaUhVPWRfIUu3KeIRmhW+JIigbNgJCAONBnAZRJx4PbhFZQsFN3gW5UXrpISSi
/PzGvflBDwuEG5otorJnqWBFAeKYzgjbYDKfxvKRjE8T60En0LOttQJGAq4ZuHptBDGXUpwW7DGJ
hLWa5tyN6O9G/a1KIoKRrbW6EWJzXkePuEZh9lirxvhWeR0V6PLGHBgElr0jgH4GSexyDiNSOHUn
K00ghadE9ep5/42zGJ/Jv0kFK6Vs54WB8VGTLDlvg+bNIv7QDd8CTh9qthAkY229uG1Q49xRRjtt
gwY7XCuTr6vfGvo60teo+3pfOzY2g9UxgGMN1w8MK3cvyE2tdCMt6+Cb4gTZJFir9eis/Jkhh1DJ
iA7s3HulQ+OzViWyHtRHrTmHrYCBe2N43DYI9SGzCcIjvrGKMqtGGdNRC6Iycus6cXfzQLC3A7Bn
4OxDidI6FyxL1pgYE8Iz0e/HPv5n79qboJnA4A7gJGvMUNZXraIkvRFMn7Lmc1gKXtRrk4HSWkRB
UUcCIave2Ak1GqJTRQ2a2o0Nr3b8sD4bncCh39gDUA4yAB18F1ygnGGy7QjUg2EjBZZL669x+OX+
Gq21GUlGvIFkcKCCHHuFPR9iu1Kq0g5I3753oCGitQawpPR+X8zWLG7FcD4eyQx9yq0KneHUwlVm
tx93v+SwESzzBKg+ThPf0L0zW5RiKthrvf6lov2G4PvZKi+9eAbbRvCHedp4lHBGKdQS1aSFagR5
9itqj+U3uXge1aM8H8n4Z/dSYb8Z3Aa8NACAcqIUGw3R00pDqOwgR4+7u6yi9QZ0DZQJKMc00ZmB
Q4nPhhbPvSyZAVXdpDy3ohfVxk4vxudMkk3kZJIVYgXKtQ5T1446gb+xIQDBPTgzQGrjhatyE0hS
KW+mspKD5jHpL+G0G0BgLobnvr9X0QdQShs5SF0rdAEU3727i+E5RSg19N7ORwxPDD+JPSKCkm4Y
JTS3tWFV8ZzFEnGnB4VIYRKmAITJ9E+hPofxQygdnVqgDht7sJDCvuLmjpYnCzQoFZBtmvG7kC9p
eLy/SutZWHjKIh6JmaB5Ba9uXSrJegZgWzBkQLkcqg4wJHcWPZ3ZWiyVGlIQ8kTDZBYp4W0GGZJu
RpOVKbCcUz6/SNNLJyqaWC8Uy4SD8RChElC98W/POVXBGJg0xeuLXesu7MpuZUCdHr6dBe6ZseDc
C0AZkSh34uLVCKlrK6m7P0WDaBK4VcF3BI8VDC7LnVZrI8lzm9DXLgN1yDHefZAWw/N+fRpWuFwt
DB+r74wKI367f5C21t9AthhBPjwQ0Tpv+flkrImS2Er+CmogV+0Ut9iNSEC/R9P4SGHBAeOplNQo
z+opyvPX1G3Cb0Wx+1pDTAd4QjSgQ1tjPOCW3z/LtLTsUa5eVQqG28ZFba9/f4XWNxskMH5b+DG4
OnkHleqj0iqFUoEry4tlt3CeEsWV82eaoEvp7mwcIvfI5yLHgWgrXKblbLpWorOcz9Wr3zifHcfv
Os90lXG3TkAK1IFV+OAa5YkZcnD2NtGApgN6Lvvh7HjN/oK6pQTOJxvtDI/qERKyjnoDkf2hOt3f
lbUBhAQkOBicEG69ys71jYF1QImeFo5cvlbpY14ghHtuusdWBHdZawfcJWz+BxMbEnScGY+mxixn
6Mhr05YoMXFRziow5FsSkBX6APx91Fov52HFSTw6kV29auSdFpfdHJRg2AO7ETI2yILj1ciZPyks
ZiUjJH+dwsuYeHS/dmN8hHwsHCi43zweqEQ2yHKyMEM3dHCKGZrbSufdG4126PBmUPjBdoJ7rCsG
mc2pZVxc+rGUPpn1IwC3WSXwOjaOE4t8opYYBZqMzX+5DaGpZJk99PRVctP69+/U+SVqULphRhAB
QtsYhtuHseUObIrg8Wi0MOSSkT4ng+FLg+5XaBowym4yulXz7f66bRyshTxuRllchX2dQF4fTwdT
bw+yKPm09g4Q9oYGwtGEq7xqNdnLyTymIwgcw+poh7Gr226lC9R8axYsnW+Bh5JBUThvMAKnNaWh
Urx20w9V/T2LEBxbc0DAFZ0y4ROygM1y35XMsrrMVkFyedVa16mfSBbc34etk8VsFLBguKixYksJ
VQq8bw2i2dciP+j0IiVXpBsVwfHdXCYQyMOOIPiNfMpSCKq+SztvU/paOb/za5cIztLWKrHEO87v
FprNzmKQTs1G/lrOvzXnXam+qNOf+8u0JQLRpv+WDCqrUpAiiftsqsL8teqfbevUj74aCjwRZuuW
3iwyNAg1wZQwVA1f/utUrQbqZZq9OnkgYwrJe6lq7oT/5PDt/mw29gO4JvRZwo6gAGWl7GOOi7w3
YLSsryYKUAX7sTk8GjmgwghhG8S3ltsdTnNYtwQMiNkb6Txhh6XVQqmoxUECHkFx/A2xoeXwUW73
8RzK1XUYXxBAciflWNcHPT7J0W73HAIsxnyE25wFG9lMb65xbSyHrq678qrluXcqIxGB09ZUcDex
px645FZs4eYkTWpstxhfAa/w5INQy29+NdXPuPjPzi1nS4X8AV6U0BRMajmTLE1abaR6fTWBYDzk
osamqy1HRQB61iLNz6qzV+UaaicNtWYW9ZXWZ0l+VPamWBhHLvLIwCWz/iB8MrnJ07DXs7i+1tqf
6KBRgXZvfT1qpQHDM+DX4j25XJx5oKadmmp9dVT/V7ubnAgffzs6OwQ3h6jscrOziFZfq/ynZ2qC
F8bKMnGjs4v9ZnQ9aaMeDRHq649kepV+DN2XvQcHEBTER1GZiFI4ZG+W4yMU5BR91NVXhRwKchDR
hK+Xfjk8p2GjLGcNzTB81zyT8j0TEZhsjA+EJXJbKLrCLc339xnmKE3HPBmvgzX4RlH76tfd64N+
b/ABUEsOYigelxWFTRabpBuuseM28adY2j8+UnysPySunTVvpqmY1WSj4OraHhunROxVFI9jh3tx
74CgCbYUyXWEOAAH5jZ4ztNsUq3YuDrpDyO5EtRyyUcRJHh9ShGyBPkKlHiTntMIJ9R5Ef3avGra
6LdNfohFVPAbW72QwXkZfWu1cNEhgxDVJ8OXShO9G5ku8UuFDLKOkBB7E/HvX73oupwokFDGfq59
hjU5ZvS3PD2g6jGV+4f7J2tjzeAFgP4AeX0GSmW/v9FsGWSsGQWN19We5XMq++ApRNvx034hoDMB
xSXrYgs5SyFlqSthNEza1eq/ztah187FbjJs5GPxpsCljcrjNT4ETSNDK8pTDSroK8k5at37U9jY
d+SgkI0F3g//8I88A2FqLW6ods2lQ2N4ym6WTpY0QBKKPejR25TX8DyVQydtHPvaGv8ZfsZNJvj+
jX2+HZ+P6JuNhb4qCKVes7JnvSR00CCaInLtjUVaCOGcJqWOJjumEIJOy5V5lgTHaGt43JsgloHf
h3Aj+/3NWVWTZgb20rTwenj8HdkCTViPDvg6Xlmg2wW1D3LXy9HRdFSTNNJp17Z+kh7s/Hz/AK0t
4HJ4bm0KPdXVJsbwcvnsWA/9/DBMJyvdnddHOePtLDj7lOXzUGZSq13p/Gse38h/7s9CtEicHVfL
poxwO2jXsj3nn6gm2OHNRYI9Qrgdtg/x0uUeAJBATVIa+Hr5aKfuVLr678LZm7DGEuF9COgu2qfj
Qc2ZvLBU4rRMcNnlo+46U+HSSqBsW6sEjDAabCK0iOcim+bNQQXBD81J4hhXdHBxCcj/dzdlY1O4
EWAtBZhJMScl8vrXTuvdwfZDud37mmZlsaANwJsdmRXIWkqQql5DfFHVr19KdKQ2Q1HQYWuJkJVg
SHwErldRXtDXp0QrO/M6FJlXt641SIJNYGuwvEfhB6BdJB6IiL2j9dtyBl2qx7inW+vaD5/nyHfy
h+FUvzp0v0YsxHCusZQnaeTYEFMSX/ej3a0X4TIhwQWUNiIaAJtz+2DP4YQy4Fa/xs2h6Q+tqFD5
4+5dLhOCPqhrg0aAewenarlMmk0dSm05vCovjWW4Ko3c0PhV6u8OKTyp9JTOLfc2tMcNjdoIpIsA
6ASUk484hZ1Z2NZYhtc4ik6hJB2DvVaK4UVYjQTSFgBFcPpX5K3TAJVC3rrJbduDZAqiKOvDi/Hh
YzJfE4gann0kNcw477SUvCVoNgQ6vv3KgfHROwK8kexPPpTldGUnZ8BZXBW1dq38BFzeXyzQjQDu
VDXhqJdTBQGlfGzeZHW38YAfg/c5oqIflZnc8HLfooa/jKQr4n1pCTykIEW0Xn+Mjx0A0o95lHxw
JlUiqS2GULrm1hNVToOoMHbtLKEV6YdSMAjbynSoUosommKkb/b8QJ23xDzSafcltBTBmQ06Vobc
tRBhSD6ib3m0F6EAd5tFjEGEhKtuxc0WAW+ZGtRO33T5IX8sRGwWGzsAiIiOaA/KCPCo4ryZfoiz
IZ+l5I3+ilsv381dh6/H5YzbByU2oFviVietcjWvJid9Q/sU1CcUX/ce/+XwXMRb7WuztXoMn9Mn
u/tUW4Lzv756FuPbnBsDSj877XWMr3ReaeVgTXDTwk1J7RE7E/iVG2cVDyoETZAFxJXNh07GxDTj
zMnpm2W+F13vjuNJmQXzWbtlDBz3rwx2Gm78mSpvkNwvIUM6lAPIBA9KlLjhYfemLIRwbpkNFv4w
CyGkQEX9nDzNdL9KIJiLiwfNbJDx5UtthyY0aRhm9O1LM30ak70QPARwMSZiwQp6UqyAfmnW12NE
Y+uap/9pC0/b3ToF4wMdiqoz7AXSQdweZEWfoVwuNK+j7JMHYbenDYVeDM+tfiqhWSa6O5vXnozH
jFyLdBIcok0JgMch3Y4rX+f9sUwl5tzPAxaotlwClgljEEjYUAVkG3DpoNqIkQJwRikJ0dpTrmzr
Ci7EvjqY6TEUtenb0ASUPsAvxlP9Q+WWmlAQQ1eLprevwEt6evK5kJ7KqPay3dUEKlIPiMuAXxuk
/kiOL+WUOcmIZnf2NUrKp/AxF7owGyZqIYCzsLEax/XUj/Y1/UPJoSVHg3hW5luiakxuwQCdZoBU
PKmRgUCKnCf7iFSnz0F2pb0R4+nbqaDP6bddZuO/AlDrgsQJkiirmyhrmhY09532JveRb6Ercq/6
/38S1OVeNHkL6EWMKaAyQjqFfzEBFQUFeNDBlYE/w11GMcVDq2gUDK9LJ5LE533OKlsgBKcZhyoe
WlgiXrMTpFJic9TfNPWP8zPSvtxfHX6D0RscoWmQmcFhYprHKZ0jN11eR0USxLFfKm5tBlrqD5og
OMOpNqq+8FJEYQ0LIgKHxyMWm0Jr7GioYhQOPyj1W1J/GbWd6/Qhgt0OWDEb5GOcyqXKUMErs6Mg
rI+2cqXJ5f5CcfaPTcGC8QMbBsp6mW4vjxFFZ+rJmaPwUiWRq+hv6s6Wmx8C4HIDZY4kGQgFuQlk
lHaS2ujOJR8O8tHqD/u/Hz4rCnqBL2cE2MvvV+zSmpTIcC5Z//m5N/Z1Bvv4eOSlEbpivVxXYM5R
1qgiF5aDhlq4Gb4OueDFs3FMQS+PAC47olA0bfn1iSkl2hQPUdAYbpj80kxPddw6Enj121LQHRtO
K+Ia/Gs9j4CRmkc5CiL1UUNXPsOL6akVPZ83lIHBvRD/QfobiWNe5bS+rHqkSS9ZbbiTBuzJw04i
ALYdeMABvgurhLPEk9krdtjONVKxl7b19PosbKu1sVCoRkGYFU4HXHw+2JrLxE6nVsZZLUD3Nbiy
81iCo3rYic/BPLDrgBsB4GdioWzu0I6ZbURqHTmX+VebvmRfun73uYUARsergTEHUAHOukaGTWsj
su0LjZ7BCGvu8yo/vh+gGSwVa86Hvy2PrSI1CGNkqn2xpOP0yUgEZnVtk9hGo2ge5UeI/vBRvnoc
TGN27PnSKQ+m+jwXx702AxsAplnWzB3NHTTubqNN1JgOHedL230ek4dYxIO39f034/O9xIfQkmyF
YHznJQu9cadDidXHD7KWIGxnVQS8yzpaNmLRYzhfEKR0NfkROcspEbGnbs3hVgh3RBsjNwYTRJSX
FBRfkrszlrSaA7cFzkzMBv3i54ule3qBGqrv+7cY+SrU1Nqot0CGd3lCJ6uazLSU5kve/Lg02s/7
o69NHaqOGIiIUaUi3Mx9PZ4SjkZoZ1wU50VpLjV9msjbfREb6884ClBfhuQhCuU4FZNLCawzemVc
0MbLzR7j6J/747NPvAmwsg1ARS3yuDBBeJ3wQKVMTWfg7kProtJ/5vaUk8kFR4WLdmSurPjwjgVx
7635sCNrY1Yw3nyWbArbluH9zQvsqzcNj4kp6gwsksBteV9naTyg1ukS4bLObbex3u4v2fp2ABQf
wSVYDlCUrZqRFbZD7RLRsUuRGwfTOQ46cZGycaNuJz2WhksIjeewXEBugKrCYl9yE9mY0D+PDlan
XRrqePHkSo0ogL86wUwCkPmoC8NTaJXYHQ3JDjNSqZeueNJ/q8OTsrND4sccgErEv7hPGYpzOQfJ
7G00+Vb0S565ff6Q23uNOHJAWBkElz66PfHR1kGR8EwN1fFi0gOVntL2en+3N1ZIQ1wG4GbUh69T
912WSHreldNFztCS+ZPePErxXt8bU0DZAqLpEMAwAsslMqMi02kZzRe00j1ruY90+18sEjxXhrKz
0PZM5qy4TFLbLkJ1utAcRCcl8RJ9r14zfwnJRJgSxkzNJxUzZyzM2tLGixblbk4L9y/OEaBFQCHC
FqIfN8/vYLeV4rTGrF7svEGzqpMk4vfiYg7soC4EcLtQ61rWgatHvaDaxlW0Y9w9DGXkJcn3Tt2X
lfuvKMCyATZmUQG+36A8I16QZFS7WOYvM/yZ7t9tpmn/G17lArxj6sz2RDMM75Zq4s7Z7lsbOCYE
ThipEQo8wMW1PLBoJmmA70SeLigGC0s3FVzaGyrHcgPo3MLq21d9jOp6JIiVJfNFab6Zg2u2J20n
+RPbgYUIdoncWFa9Mc2xb/L5Qixf/1krh7w+NyIm9dVN9CEENMionMeTmmeMa5Rc1ZoZQrTZNyaP
7o1e/XcS/47PhX7CSQJLdFTCASyPvXOKlOPQntVREJje3o1/pXAGvGntqaM9pGio5tVc8k0TzWNT
AqoYASsD0+EKoBjSBgTCnTVdjOIT7b2xuRDRPbe1FTitiE4jZAkzyCl32tpkmiQdbqzhtm4hwiNs
zeB2eD64Ybemk/cYPu4sX/3dBz1KR+7fQ+wLF44aDhPak0IhECBgBdDLEzs1gP9MCSpVUcZDSi96
mEfP3Nn28UMtdNRsgyEQ3PmrWkPZktBEmsg4Uc1ROozzYf8cEP1hmTPgo1YI7BTOToMgznRxrFMi
+XP2KbLPoUjttjaDuQPgRoXrBMDacqWMOSxiqpPpkgxP8beu8uX4L+bBOt2hLgVxY8DWlxKiqo9D
u57nSxa+FHpgZ7I7JJ4kQt2xW5nf8hsxPDVGjmqLUFKxG1TxQWpZz1+L5lEx/FxF59Xz/a3ZuP3g
CiICbiP7xE7Yckq1TQanC/EQM6QAtiSfjmX9hCCUKYp5bGgiC3UhSoeW5Yh3cZrYyMqUTlYnX4r5
LZyPxvBwfyKb4yMnwU4xFJ73E8oiypV+rJRL43jj5Fai7LtofO775XqOaKdlykV1Ei9F5We1+8mN
vDLDvCIejoQdDvByK+Q2VvNs0uSLHKeu6s/OTiAk03KAahgLK4DzaMzJHd/SboY8RzbkYn+aEs1F
IzOBM7hhqxgPK1JQcEPWPKYdTWUqsVf9XLjD4JlfJOeAyr37G72h5ijbQcwdgT6WveHuJc2itlVb
eNr3FXxaFXyEuuz2sahR6tZ+w+NE+ADkr+Bm5ZwpNQ11K5wbKKHWeo7TeHRvEA27gQceiwCiwBuA
muV215FuULk04YqAdM14SkYRun17Bv8K4E6sZs4IJLXafNGrozk8tr/37wND56M5KrLwCF4vv3+s
B6udQmW+JN8n+dHWLqGI2GpzAqyxOCowEXDh/SjHGuI5cboZrv8/JXUNELzdn8JagIYKe8A6GRc1
IJecxhWgjTMUMpkvhfJInki4e4eXw3OvLzDimspMMTx9tgvPEfWnXysCyhaxLB+JCSSXOXW2aKIX
cm4YL0qF/ndHi5zr3dkVcJbdiOCRr1oT1jQuIcI5dulxb+kUDBLDQaL6El4mmOL4N7xSRFSroOsv
Sn8sD0YkuNvW5gh2lBVXQwQMBk+RakUAoyqRYr8o47XDhVYZDYpIzrrILdg4RoyGA64NcBwsPbHU
hCYhUSUpvf1C5B/9E7W/3T+l631mMRp0t2XlQiwLuBw+ypS2l/I5f+kLVzZ612o0txakiNZTAJMI
o4ICNItdE7wyF5Ohp1qRvUzEK4KJ+PenwD5x6dEsh2fib55didIO8WBg+ND4PpOD1D4fhjCo2lPS
npSdOGecKiS5LEbVgPgKvFnOpQHVn5XYbdG8lKrfSKeiEByr9VoxcDB7TKBkHClyzmrEeqk2WVs1
L+0/febuJIT8+Ho4SCzZCJTlKuXopFlVJXPavIyuNExugvLI+3ux9vhQBgm6Fry7toLXMerdM9CN
Ky9TUXtt7NZO5xfRoUEjUPlwX9TGSkEUA4vi/2xmy21vEFtpZk1XXjTzITMDZScehY0IV4kFGFnr
qhW1/OwQaa5QO/GiovW0rKKTqajl3lr3cI4+vDK4x4hwcboXNlOj1aGmvejGcS4fp/k4kePuRYII
+KzQcVhxPp0zEyxg1pjaS9KfitifRJH3jSmwuxN7AFO+zvAbaZSraGQ+vsz1g+QcI+1ZE8Xo1ob2
g68EhHvwlRAg4nyldE4iRaYQgUq6EP7Y2Zo9Z9ivdowU5f+EcGqtGii0HVHR+CI54LZyE1GNynqd
kEsz0XMXBdaA8PLlYNM8z0Yaqt2LpPhK6U/ZcRSV6a1VD6cQCVkG9dsA/xs6ajsGkDe+QLH71KO5
hwgOGi90O+vCoBhotobcIKOhRmCW9y1lJSZ6r1TdS6gXQC1+zUVU8GuDjisJnjHejUCaA2Wz1Gzb
lpQ0TVsIeA/fldyzpxP6+VFPo6d62O1GoQIXxBxwxcHmuOrYw4iQpNlK1Re0XkuqU+wILqf16WUV
vgj2g8sEtHU8VrUc0rywYNRfhuY5SY6A0CnNcfrPXi1nQnC4sGSsRxO3YKrUxybNY/UlVv1Kc7v9
Ws7YfcGnhYJDsE3wvKBoahTNFPr/MslgiH7KVd8SQYU2FORWBK/lTSQXjQFC4ZcUOcLIIyrwQoK7
SSSCW6UJqDbq5BChjU/pjz55qEXtn9YScBUZcPiRNYJh5z3aviNzkVdOcenmH2b2UBS9mMVJJIOb
BZjfx8xQpeJCpU8ZPesokNa+3j9OzKVcOlQ4sIDQM7IMuIT8vdR3PSERseLLlPuFfekb9KHxOri4
TTBF7/dlrW9xCwlC5F9gUuCY8CEivY+7Rq97cmm1h6sR7jbraOLNeGqAhwTSii9hJWWnxroRkosB
J330HOvb/a/f2IzF+Jy3JhfaiJAHxo/yBzk5l/KJFLsNFJsCeokhcsNq4dkC3ni3tiHh9iMyucjm
4E+F7U2/7s9hawcA3TKQ2UHYBlfHUoAaTgrFzRRfwsfpe7bfX2b1bv+OzuzjzeerclsQAMXjiybp
7ueyEin1+tZbjs/tQDvn06A4+HrSsWT5QS1+pPLPPnrZf4MvBTGluZnIrNPcLpmg/0falS3JqSvb
LyKCeXiFmnqqoj17vxDtbW9mECBA8PV3qU/cswsVUQr6hKPthw4r0ZCpVObKlZdR+ds9KMXb/7YN
gjOYKZWTZibGrwy/GQIZo/DKSeVdbFDaCJcV8TNhl7WoUpvG8+JQiXfKL7c7Sh/EK+cItUmwHHgV
c3UWDFNeulRJ57YINSv+WhoPGmLMm5eIx99R7Yt3FyoOhLNkGMqopGYdh1H6GD96TKJpt0sEXxzp
bISqkYFESme5w4Bstyqq3GioWHsNjVWGLgdn+37rHJZChFVyE6fFLVTQ0CueB/2lDz4wPH9BIiGP
pkwiLSXNy6gGeK4P1flFsx6rjTSt8P3w+RgXjgB0+gZTWhSq1diItIdZ++oF0cYi3/fhORUNoBEO
/yNECkbbSTQ1U/vQKi7JG9tIC34zvGBLk8nSst6b+zAqdhl9y7utyEisDlIdwBbCVCNCIOiwWYE2
kM52H+bm4BcHCyjP+9u7dkSvBHjCEXUHp3biwuzD2t5l+k53j2Z7vC/iVo0XcxCRtooTpypjRh+a
NN3rnbIjf/43AfpSzXDXp0neYA7U+WX9ioyPDI9eBRxEgHSNiHsB9x1VZov1YXzS9NzvXRlZyeoC
ISKH6A+Pc4jFC/YIxErTQwXU6Jw+qmRboef7GeUk1A76CAENpgpb7AHT3mqV14feKQVBZz9vj0vD
rcPgANSgAAPWbrn+apPo/USnBk7qg5N9cRtJtG/ljIJLm+dINXjC8O2W43duPVC7p11Iuj1RdrVz
ovl+8xHi/WpQJ8QN9Y3LkhRNW4EhsgvNCiGmJ438vj/+7aMNqSwONgcMBTZUbORJEdYdY80goWke
VNsv7efUO2qppPpibaFwI4MayOX0euKrjaAHZtk0IwnbPqDkoZj30fbUOyYCGBtK6XnmXUyjRJla
qLPrYSKTT7Qgl1U9ry0U3rQmgH5A/uP6X+611+JlG6EeJjSSN7DLBhUeCpm1M9rNPiqqFy2QfSGE
zM+tYLh1wpg7sq4LI6r4YL6WJcVXdBqpRewEWMrw6hErDfNSNdG6NZvC4YeuPaUylqbV4YGd0m2O
twRr2HKZOBckqNDqKSyeE/svx/x+/7iuDg9jxHkHUbktMk0xpD9c9KRgIbjcAgUQi07mZa9KwBsK
rxDczehkvZxAEqsaYgzGEJoG0gSE+LIwyZoAlMIiYwniDV7CvRQQ6yTJe1vpgS5rp2ev3gw3AoYQ
fbfRioozGonnx4gskpmd24cz2VfZYVR2Zn/YvgkAEAJfhggMt33CDLqpjCZ1HsIODbj3BH9tHx+J
JoSkLTzKcUqX4+d1MeKh2LPQ1F9t69NGPnN+7aCgELEdzpAPPRNuhaHtqqlplSGMqb37pbQybNza
BiMPyhNAqAdDkHL5+TXpi3iesxFQkLchP+mJxG1ZMaZo/8VTcjiiSPkJByiNNKa6nTeEU/+st09G
eum71+07cCVCVAIlaVtvyiGi8jLfTErflTjvK9bU4JTHvNwZmF0xzFZPiqYwagOyFh3c8jzp57E/
qZKQyNpCoSIZsUjERW6LquPc7hmj/RT2+is6g3Xpsd0edUHqFWQGSDyA5hNPweVea+3UoGq4m0Il
/aoEPft8fx/4Vi7DU4A28HiRx/vNIq6zHJ713ejaTJ/Dpj10bQDOjUh7zmGTer/Mn0d1d1/cysk1
wdiDOBjsEzj9hAiD0SFxWpoR/NUWnenB5pvKsBQrW2LC6gF0AuaKW2hq4hnImTmwTrHiBo3+Uihn
ta23TwP4NV6uwrvA3NR6jkYH89jlA/jA3wq/Hn5sXqXF8MKmZKxyMqdI0XgEiLXuWBcfMFAgPgFn
M+wUYCFi0U3LBmaltUdDgNayg7axVJ/bv8XwXDevwjtONhlpQzB8jJII9TJYGylvbwQIx6ggduqQ
IqJhOrv+9HOWdlBZOUUIPeNBgkAqLKxYzKua8IlHloyhnQTM9bPqibLtrv07VToet8g2WGIQaUKP
s3HK7SFsSXqskGmYx339gQechccDVBwAoNv3w5SmTmqlMQsblJL6VSUxsivqvBheuOhiahbT7Clj
qMW7ugo+omYIIgEVwnk3bvAUxQAU4qjnuKYp2Wn4kVxCa7vMS/NAb8NNhehxO0k9IwxpsRCYZoqe
lGUwG9s9DTw9eeU5gDPwuPknXKnCkLAod8aZhcjj+3u8I7ePD8IKXAwABMMZFh8lgxub/WBTFuos
6FH9l0hO6co1ygsX+dPWQR8ER/h+vBhn1kXRCE0Lfqlv3eATWT/slUOEZCuaH3BqY1T0CocIxCeD
CkjwGNLiMJfHjd1fYCvwToArhkAkh0iJ7mruKUbEuLs9pn9UzWfW9qj8UoCwRGVPqQUUMPz510l/
StjD1ssAw6Ownb+fOXulsDyVpjGjy+HsOWPkz+Z33ZJs8a0WLAUI3mQ/oIA0Aro4NNsDG/ZtdmEb
29r/Zw8QPuKvcx5JEuz1mCaNS1t3CPPmHCsXS3Idr8wAFBoIIwGxzknDhCVqW9DFWW3Xh6Va750y
Par4YVO537wToDJEBRW8YqiEWOznTV1amYlGQ3qxmbfX1e3PHjD0XAkQlolmulqZhQEBYKEd3chP
DMle3+oa3FQU5iNQgpJVvA2X5siM3C6JvMy9lDbx69IIClUSiFmTAHQdzioI3JC2FSQYqTeqCvi4
OXKC5woHSWJBNr5wWh2ljixvyLyLOQW02HXfN+8x/KF/P99YLlCqOsM4UQw/koCVFQi35s0WG+Tt
DpCUHF6AFnl8glc3QhNTMKyiav7Sgq4fba/8XtaLenWJriQIBqltp3psdEhIqtf5myOj2ljRNrTD
4fls3Jz8fb6cAM31dvKs3LvMxSHO0F3uId1+q4F3k6fLeWEtuDCEQ8SSLO86hBQvANn7llr73rft
28yBPYBqarwXteChekaNu6KPnMsY1OwLjSWvqttbE+tzNbygyMQaZ0sfMHw1pehMc0qsA2kecnf7
UUI9FnA9oPfEOomw2TQ2jGI0y+ii1oGenq3qbfMqLcYXlAGt0lWtB8rjMhuB1xyM7e4jHB5e8/oO
mL2B2pjVrDTj3EYXh33K/DJ7vf/5Kwd1MbxgKrIYj5xqwPCAuvW97847Ga3QiqYtJAgLVKA9iTn3
kNAEbr8vtMP9CawO7yDBgOYzPA4jvAMHPKSzyqHRpbRU/8HMt1f6oMYLDBvoroIs240pYmappEY/
RpedXfaBC66W7d9/Pb5gKSaSWGriDtElAw9j/GTMH7B0psVdI1R64SiJjfGQk1HyAQwxl0p5c5M3
GRh67QBdDX/Dw9iZXTTmMEMaeyqsX7H1S1ckF/KKpeBUC2Ategf5ijPQbaWeTA1LZNC9vR9Oxfw0
Ob+3bwOuY8Q5weGFKk4hhNREcQ94LO4D1BnDw/bJLCPoXzmoFpLk4H9/Z8oR84R1n7txWw32pX9x
9c9W//P+BFYWCXQOwBSCPQrpMDHLFldo/pDSxLkMrHpMzFNy9upDXG4k9uZeKkoF8drk5vT2OYhM
pNn2NcT02jHe9/3x/ixWTtNieOFSmDu7zqIWwysX2/vm+u747b4APsAyloeHJuBNXJXBeyHC/hrP
QCeR1lUuelr4UejSC7yvkfpIPm+/eJDLQ2AeDxK4AWJll2KPedGZoFmYzMaPaZB7kh1fWStOB8PV
Go4SMBJLH6P3CietzdK7xMXO8vxq2muTZDtWzuxCBD90V36YUzW6lZIKjuRrYh/H7HB/M1aGR+AC
T36AuZGPFN28tJ4ZjC9sN/3RgdUbp1WyBytL5CElz7POKIy6iR/FcDGISqskBKOQqZzQu1YxJG7M
2hwQvUDBDwIAIITjweOrJRrGbKxGwwBG6HF2Dn112r5E7/16kPwHCkl8tjUa69jolUk4uk8syPTt
D2dkwFDxhvw8h3ILTiSiRykz+zYJHecPo5nvfbn/+WsbcD2+cPnXFTBaTYnxiYmXSFAWQbeRx5hb
JGQbsfDwURGlFdnBnGlW47Gbo0tX6YFVnOpKdorWtvhagqAFSsSsiCD6chn6cJj2mSuxSbLxBaNH
2zxLChvjq3/KbGcNHzhC158veEiTagOH3GL4KoIXH5hk+/WMPYDnhTA/4hciK8FoAbxrzGqEupXH
VK/8gj7UFg2YI3k182UWTDcSFqCp4qx58OWFZWp6tcoyMP1chsE359dDMOh/3T+tNxuBjDPvxQCD
AaTNTUpVcfFs67RZuRRFUM8+ybfuhDC+YLHNCS5kamF85TN7qsP7H3+jahxyjJw88PKIZuO9szRE
xpS6pZubysXVlGPMHqz8iEIjyYUgE8JX8MraKekwE7WxlAtxv045qt/PJdlqkvg80DkRlycPx4t5
F9PAk8QxWzgAR2Z9qzTJHq/OAAVKqApEPvImLZXAl0RpehuHZn6M0E5C38dkf38nbg4qui6gdB9k
ZLgR4JQJ9iKmhpp0JrUumWbsOu2Q1IFdZoEm60e3MhU8ejhoCK0mORBjuRlFb3o1a1ERarmnWnuq
q4Mrawe4MpWFCMF2EKDeyqKGCEXzDYCE2WOCJlm/N68X8kigbXinp8KeLOeRzSTPxxQVp26OtkOn
rAnq3PfI5qISXjjG6cHAH87jeoKClCjsavOxdS9O/WVoj1kSeIkk8La2XNciBPXoy652tJi4qPj4
Xhenpvd8VT2OhuSArdgpE/AnxFiBawDpmTgTq8+yqY/dSxK0qL3xwLBwf0fWTha4hsEkhVIGPK35
76/UvIx6aoJ/xL00hW/muyw/qTLGs7WluhYhKInhgdDQ5CI67TWPfUcNouw5/nF/HqsLhYwPmDTA
X3RjS6wim8w5U51La31SojD7wD54NlBiSDtA20UcVD0Zbo2YU3RJ0PtGDQjZiiICYR5CoCgT4zV2
N9UkTpW7rdelNmqUjioSoNlekRGNrOz0QoSwDUPTg5Z+goi+PriV7uux4lebPRAoN3pYAM3AWZ8B
51oep8KJas1I0iz0kBl7bDOJY7Cyy5xhVYNiozYejB3L4QedTMDJWFlYuoG9sze7fzz1A3p4NO9D
idLNK6XUlMROJi0NuzhoEwSxDpsP6WJ8QdmYRmiHXmxp6HzPzANTtt+neOtaeGgBMMl95OXq6CWY
Oby5S0N2mMzPqvpp+9cD5Gag4heHFEKWw0eOMakD87LQ9M4W2nDIvL6VAwp4AVheUEcC38wVPl9x
AdTLNT0LexIa0XEgYTpud2pgIkAQDz0GO5XIum0mCTV1gink6Q9q7jP0MVe/b14lJLbxVsdzF6V6
YnjJmZ2o1ecuC1tzP/ujKTFE/IQvXGMkq66HFy6EKBk6OsY0C7vZd6O/SHpIyCGKJNZUJkW4p9MJ
FPpe1GThrDxaBL0yv9Qdlir4yFKhFRcWaqWsx2trJa4TLQudaGdMe2Uzi+T7Wv07vrBWNEnwiHDU
LNSxz7up3X3g8wEzMJGu566ToM2I12vd3AzQB+XPNPjz5nwD/3yoAzIBeK9DJ5b6RvTEir2yzEER
7xvWa2VKnhErxpS7k+jqhZASXlvC95f1nFRz7uWheUTF9ZxLKlbWzhAPsvLeHthesdSTdEnjsVgv
wtZ6M+tgPHj6wZa1Rdd42ELUBzjevHkVoqHICiwXqcjHSG8mSOGxt/Yzy3Z29lTEO7XbKfBkRzr7
kxJQQ1Yus7p4gHNDpsezc0I4BRAXdLQaZ8jtnqMvY7vdlIOOHphWhDw40bGwN+irY6Ox+FiEWQxU
3SFNf20+u2CCBsQRG49vFc/WFFt0do00DaP+k/mzabZWmgDtfj28sDp5PlVj5mH4hPiZme4S1m9X
Ps4xDCQU7iJon6DbpLXTUdOyNGwaWFnli7qZLQVTQEEAblMA30AVJRysqitKOlMz4SUUXUBlgNyV
87MYnv/+yu927InFaBCE4lJ3p8HVkOwvPx+CWuCWRn0JzwahaEwYvk6m0upGlHyiOepEj0Ov+17m
+NsPETCfWBzkzfDgEoQ4KZilaZPzAut/knEXqxILsjYJNKLh8VZcpze1DSN4W7sic7FG1b4udl69
RyHLB6ZwJULY5aQq54IWEOE1+xgdb3YfGZ6zgMFEcL9suctVzcCN3GZZWNgPuXNUJMOvmFgPmY3/
Di9YCSfWtbbVEvga8T5NTw158RowCB4+MAkkdlF8C6jGTSVOFqep7bA6CxXgiKI821FZQIsfFPG0
AnrwXwl8nlfKoClGVZIePWKcmvjjz7bcXJgGZb4WIMRP7KkFobSSZyHaVlSnQQZwWP9+4Lc5SyGU
Thjey6htxJ2ShopzsgGqkzGmrY4PPjMUVwPyhkt1uT5pUbTdFOPzs/Ggev5Ubb9toGT/js/lX61/
m85mPUU4pvk3IGOdzahPvvoAr9jvLaVuAGld4tC07cosnPLvJj1O9CNKfDW+cBcw+Nw5VQg+fw7i
4RXz+IACXI0vLL/OOmK7Cbxhd0Tj2/1HrgJUnvHrDC9PXGfL1Y9jMsaVCz9yGk8/6Wb6ISz+9ejC
4hhV0w5DxHD0fxjTzpD1BV6z0dfDC2tjTgpp43zKUKZ3qLrdVCF1//P+8q9ZOTjZaDqM0AtnhV+u
D7jBy3FsgJ7zctMnX5ynvgxYO0kuMx7fFG0QYOFQXs42dZNzyGuVUQqehDCKUdprnalzSvLTWH8i
ngdK8s2lvnxbrsQJ4dbWbtmEZFAWaulXO/M1+un+oq3tC0IZHE0BZj8EXZeLlirtaNGhS8Lc3g3N
cc6Ovez2kYgQa3FUAgI16vCMX/VTq7918d/M+31/FmuGjzOsoFIWsLebDlAVUTKrnPAEAhgXD968
3R7FRWHMv+MLhq8AgjwyLIzfeZ+zCMTL/6jq33YuCe7JZsEX8sq8InTvxjSpcrBUX6Zni/6PkxBu
H2Uig6NTTIL1wZj7dfTJmo5SL2BNC6+W6v0hdjUJzUlnWmRFHkYkmNguTk7xfNDiD9xESC0i3I0g
EO9mvlyqpHB0ZdTrPDSso3kpTcnwfClEJb8eXjC1Zee1je5g+LJ+y6xD/qfN95F2TJOfW88t6I3e
mVkRC0VuS9C+ZPKKcpgR2chrAE58Tx0k1up2N8CCAhA/MJuoSsTNvVwnnFrmJC4twlSHx5T+6Oi+
VR9ZISNku9VxuBzgnLJ5DALOn6AgpkPoqHIOJfAj+zWqczfTcoCE91qAoBujOVVGXUEA2oz7doFq
9c0IYzwSLd4bDUFdNF8TlyrT3IHOSVmGTxP52o5fNu80vDJkmpCnBt2UWDGoVHZrtW5ShPnJOqey
RNat5UBqBnW5eIeiMBEsZsttZrpXsiZOSaigxwf75NLtYYylAOEaqofRGW0KAW6269od6/f3l2fl
nC4mIChCpTBHnQnGr8gPZj2OZYDKscz6vF0KoHC8HyTyfYh9L5cpzRgFNVrWhLDi5DQYD218ysnp
vpC1vYBzhpQ7L4S/IV0mrRZpHgrtQuvvxvtm6l/vD8+/cWmaUFd3NbywE/2YqjXTbBKSYgjqLij7
nRvJWk+vzYEDpFEbAjg5ULTLhSpJY1lZmpOwzp9CXZFkZ9amcD06PwxXV0Rpz4Vt5RidWo9tStDj
jfjtKMGgrEwBoQZ8PF7TvA5YuCEsZYocB9nX0FRfSRXKePZkwws3hIJKVHStwvARNpqEMn1bWSJ4
y+8E8BzDJOZzm66qaAzCrzBnpc8MsK5dlHK7NnDHUgMEnrc5FOv4XMWu8gLYx1Anz/P8San6Y9rX
J3XsJJfQ2lpdCxL22ykzV0EhEgAWQZpTv2KyW25ltYBYQ1k/AEeIUhvCZgwg/EUXuwlAF/2n6hzA
42fKAmUrBgp5V4RBEaCGHReL+2tkv/OKRMolz7+31osX7bvkWMmaoaysFK5PWHCO4ECtiHBd51mc
dQa6M4W9HZQ/may/EbcNgu1YDC+odWepuee1QLogSQNG4fqopN/VxO/JPgruW6nViaBuENrHH2Ni
2NVwaoUVLYcetQcjDwoiMSGr42Oz0WsPHdqRmFiaEIO5Wm+NCHq3f6vsmJLd9s/nUGD0X0DQDKCd
5fCRY3VtX1GQKtZPU3uSNQZa+3pkpYFeR3EounQKwwOcqNWFA3bLgT7+yVSJ87o+OuA/YIxGqEnM
17gxMTqNISI92btueFFkIfU1bePViP8/vrD2FbqvNqBdStDW6MtBSb7b2+PFPEED9jvUlCEi6gnH
dKw8YjgRVh/myz/3iSx9f+vd8/FRjIWTw0sfBWdDLdXCTBue/6aP9vDiajvD9CNvl/7efoogCCW0
iNbAyvKNurrnFCMxWtZgHuQ5H1w/7TfXAGOHwYGHHx40A1XXUkCNLu8T0RjqBdtk76IQIjMlerxm
9ngDUHgy3LSK6au409zOpVMcelpgOKU/+DmA01LiaL7iomECbSOCEHDCUeYnTISAIlxnM4UYtDsx
TtZ4MLXnIgvtHvCQIGo/YD2uxYkHwG6SLHG6ODSKgBQ7ZXOnG+wL/D/EwQFkR/JMGB8dG9iYO7jw
avsnHT5N5mn7wULIAc4l2GYQ6hWWy9ZTK6utJgnBd+6qT9OwPQ6OhwSqXtD2/b33iXCh9ow4BG1+
YV7pac4fnIfN3w9tAJcJQObghhcpIkvNBMAF8J9QcU9xcpS9FVeuOVw5uBwA6UQsWaRwnHKDjLiW
4lCrLkUDxvl9rO28/EszHkdZU64VWwJZsOJIvgIWJ5bhM11J8sSz4nBGj9HsUOQvKjmZF+cDnsFC
juAZKL0WmxH3oQzvdSYBKX/d3xLZPARbVaRGzSlbsOPp3tFPrR10VTD88bZjj3CmcGo5cw6HVAvz
sCqwC6HpAKh+M7S7tIgvq85bmwjcMw4VQXEEuu4tbSKaJ3XK0BVJWPsOe0q9J7PZZfV3yeti7YiB
7Am4cLy5OantUgoZPXOcVRRhDPbv1NnHZWDkO6/y9SJgsjr9lfscFhHPAFS+IMAiwrV6FA15PY2R
YVYelb3rSpRx5TpHq3lOdwraFiiksCONTpt2ss04dNAmOaF+rAfGdggJd3Q4HQkai6BBiXCjx549
xEXpIXqj6UHs544muadW1mghQHhieAg6WoPqpuFoqUHMdvXwgV2ABBAAgGnQUYFGX+74TOJIqWMz
Ddus8hW18n/fV8C1GeDYwl1DBvgW2VnAYHpxUQGokMZ+PR2Zupm+yEOcn8Po4ZAAKyRuArC9dq1w
VKHhnDowz8g4pNZmAFcZNx9P8iM0u1whu2rigShWifwUPY6Jckq2o2s56PJfCfpSgsNIP/cOJBS1
36lPvXncvgfA7OK5DUgNiJiFY0rA1loablSCf0H3G2VXyDzCFV3DXYGgNajV3vlPlxPoi6GyrMhB
OJY8R623L4344HbbvRsUAeJNzysOwAcgKPScM6uMIjcPtfJger6UcXNlnzE0JwAAWgsBX2Gfjd6Y
B4SUi5ANh/lVG7bbo8XwXPyV19xoKFmt1bQIle5zT3w0RZs38xjwThuc+wSpIrhqYiY1Z6hxo65X
hKjsJb60NfiK07wYXjimiUlpq6NfdNhkp7TYqe5Lh1o32SNy5SyB94Q3qEPRCu4gfhFerROvUacG
1fOQJDu1eBhbFBd84CTx2gg8ItF1GUy6SxEqeLbNUXNyoLRT5zkuJAmptYMEPw3lmJyuGlfDcnjF
zXoEGVE01JDeZ+ccYOH7+ry2ERxzx2v1AQ0SixYG06vMlhRlmA7P5rSvrOOQ/IBr8wEpuD5h9UB6
hv6Wy2loajTrJItwmiZULXybQbwxK53fmV8/Igd3NVqxAeQkshoXyYScVGwVocc+G+xTbPhqG+i5
ZDYrSElcDShbRTKH1zCI10RXaEo9AmgT9u0hbXxgJWbULLnHNEf5mz/or4V9oh8IESKjjuQL76MG
GjzhKKCXYz8acw2ImBLkx1rf31+6tZOGYCrw3HiOo2GQYLK8wow73cZDGeQcfklemm77i4w3eAYW
k+d2kNBengFaU5a5BiBuevVUDt+dzUTNsFhYGTgHuLtvmVfcYZpj5vGQyPDQg62pPpbbwT0QgTsP
dgPbjoDFcgqDUmSWmxLEvPodrg1lc/sHPoV/xxdh0DWLBtWZyzTUutGfotNMPxmbScUgAyBAXmLP
gxWesA22nhRghcA2WF56In4yJx/YZygfEBmgO0AzesELNPQh600dcFKForjnZA4SD2TlXcGrrl14
Ie8lj4ItQdxLVyLapOEwP5ff0Il36HzV2Lfus+0ctusEXmEgnEbnSBuO/3K/Y0T/h7EDIsdq84Ah
JRk1ksmsaR1Y5HGU4NYCACo4IiPpM20weRlL9UDPJPsfhxfWymuVLE358Er515S+RTJ/ee2Cxc3K
s8GoDoVpWi7QqFaF0WstdM7dpVZQDkEim8KtCKw9ZwwGaQPac4kpmFiPrHHqYfbm6LFRHirbZ6PE
nnM3YBlagwiktQE3BLwHPNzLWVRxRoaB9HgZ2U9ED2iNZojHxN5Z29F7C0Hiy34yEjUBigz6be1H
91vDft8/r6tr9e9ExHspnjy3Aq0PdNs+JcA3gjvA2N0XwXf0Zq1Ql4bSQFDu3TBDsYyag1sVKfxC
EozeG5GVLq0KgEqAVxH8pTfRoiQakENnQDFkfaDUfuRKVGJ1ja7GFxw2RaXZBBBJGvZuEI+fkJnc
HhlE0Ri8QRxZPIXxDFgepy4psXaTgxmk9r6OdgQFFNs3gcfMQdXNy03F1BFJC1o24KAKv3jz18z5
dn90fgOIWwzbDTQMbCyI2AV1iJyBJDGdUbrn18ppGgPHCpjsCbO2zSjFxTse1DsWugguF6mGL2Ox
iiVho/2gT/30+/4c1oZHkhApT7jkcNOEOfSTOzRNhFBBXe3Q5EVWbrV2iACkQ2EmAI7wNoRLtGaF
0oDzCLX8yqnJM99Fy85xMwcY6iWuhXCzdfV6mZw2zaMSQlBc6h6Y7HG0tkQAaAIpDmQjb++2HJ4U
4D2g1EYnqOk7PMro6/0duL2mddSv/nd40Q0otMS05gTDT+ljwx4j6+BYh4HsjfTvKpWEGte2A3lO
gDE48BrbvpxKoqug04pQ4tM6f5vmX17/x9rcDwc7zf1uqATeMLiplyK0QtGTzEpA3WAcsmEnY8O9
3QwMD3QS+JVwB934AaSYjGmyivncgpeo1v4xos/3t2NVAAo2eT8o3rVT8MoIYOkWybP5XLPA9j4l
ynZ8FWrTkGhBmJSXqYlWb2o8Ytdun15AK+sroJVLZO0tbq9pDIved4g9ISMCToLlFuhRTPJ6mpOL
Pu7Auptb+xnEL+iPLMverqwVJ0DiTdIA+kCnq6UgzZ2MMe4n40wKkLOU9WO/2UUGJwv8VOAaEZnA
iV0K0Jsqz+Mpds7Vs2ZdqkJS7LP2/dfDC+pQjgpLO0Oxz3R4LIpTxST+0q26LT9ftH5oYKI5Mz5f
J4dq+K14/3SbW+JAAmcARUgXFxx4rpcrFNkD8LFzbp8d51P+0LaSFRJmACITBIQQpkZkC28glOIs
h29qh866TcczGm37YNnasTnem9bvTTr3LgWtRuECcJZ08MwspZhoq2h0NhnPZur487eo0yXBm7Vp
XAsQNMKemt4cdAhQvyVAwphICcsamghKdzMH4agiEDsVxQwR8UkFk6byO5gjBN9/3V8pweX4jxQk
bjw8SPE8FbOdlUrdqO4hZR58xTsyn9oHW7Za7zbuyrF5l4IMC4IPYLBBBELYdZu6bZNr5XCuulPn
HlJUsg6nMUl8p3jKrSPzvk0b+QtvRPJb8uoOTxVSEiOuh/P0YtT7cSPR2c3wwh0+mn3W6G4+nLv4
lc6XfKNRfx8fEVQedkKyHqVHy88nYOrQkr7sz8SlfkJ2vbExqvUfCfxe5Z4Odl84wnPuTEAJ5P25
8wvXAc+Wss1Y/UcAz3PiasX1J0J96Bh1pe6ow7nUH6PhIfcOtDreP72Cvb0RIRirvgXEKOu14Uy7
x2E6bSQ7xfBA0yHih5sCDtUNWpZVSqpVlLEzoY9ZenDnw9bPB24cRhDgdySbDUvcZEAZPGj4dI7f
iHFyN9Y88s9H2zHg9UAcvVIf3evIyRdT351b/TlKn1PJ198aKEQfAFXiBXGIydqCgWoma6CkGLvz
nOxSJ8D56awg7l4yuq0Qm88DUVeOO0SVNEy6sMuD16aAe7TNOXql1osri/Tz/740TmhJ+R4exRxQ
HyAowlT1oz5nTXNOlf3YPA3DW+f41rjfutdwOqBoqMWG23HD5FmweWyUqlDPRNuZXwdtsybwHCwQ
gTAZ0DfRCVTMHm3Ui9J+mdwfrftD1nL+VtF4T3uwjSDbgjC4CBoqq1ob0RzHejEV7y+trr8ng2R9
bncBdV7QAZQQgp7lJtqU6p07uP00vZQzeFovQ/mQGU8mlbgft/OAFCQHcQlBhCq+VxpnaEjsVtNL
1ryizE920a1NAmAb+JZIZAO1ILytjUwvHRYb7EVjn139ULU+aAXH7YYVT/crKcKBVZokn2pVZy9q
/U8GnqX6SZURwNz6N0sRgm4z3WVWrkNE7gGxwFOEyihJsN2aDy4CtSyIzL37BcsbjuZmpNESIpyO
+Ha+65O3hgZd66NA+77qrewKnnYcs4yEJDAM/EuuXIGirluzJwBTxuDU6NBdzYSUKmmDiMk47lYm
BRWHx4kToKNkShDVa0ViWGBBfUkiP0J0It65w+uUXYbqcH9OKxu0ECT4H+DxshxqzAzqcqqVP6jN
SjY2BYDZ5cwq/z8XuOvLZQOEeQCXOOaSTsGcfSHNoZGp4/1ZIBi1FEHAAs0I8MAvebmfh2Ot/KXK
rPuNxmsmMrggMUI8Ci9YcfP7wZpHu7Gzy1Q+OQcyS07xyvAYGX10UIiC3IuI9VZyJ+kNxcXju/gZ
2d9kbOg3C8SRDAgEoiAI5Dm4ZZcLpE5G4fZqWl/U144FqIyLZaTGqxKgFojZ4VWGsOBSQpvFkZFo
cX1h7FD9Zv0f233deFTh9wOOATIZ4MRu06e5ZSt4oVHlkhaPmfuoR197WYXfzS4sRYg1FgUcZcts
R86EehirQy7LO99YEIwPODbsFAJQMCXCIuVtYU7dpKJ5RXyZH75ET4bsXbw2Aw4ewknlJdUi6oMU
aZ8PBbil9b9c4lf7+1sgG11wNFvDm2ulxuh2XQR6huBNL9GDG8OHFeIIU+5BIRwl8krT0hhxe4OQ
Xisv9fhQonCKPZNxp8sARDfnlQtCdJlzkcBfEGNRIN6mulMw7zLNAeg8kGZRNsJA4TKjvSQQs8iu
IT6L62mpEmjlmiuGGnkX0qq+7u7Tvtn6NALCzUTGC0U0mAO6WS0lKH2hZHE3WJe4+WeIdzHdec2f
zVu+ECGaVlJQg3kQYT13buGnbCPpJl8lQAlwLaD0CNFmsawzKufY7RXLuuAGiodda/mWvfWS40BA
G72T0eoA/promVtjrhcsQs8Vy/VrdQgaB52gZb2NVw4UJyuHYw6KAUSYBd2mamUMCDe62ItAUQMz
9c1P27cCBhy+OSKanOZrudtqRNXBiWbQeqL903CgsnrzFesEwDJn9AS0EeonnNe5maJJKyzn0rjB
gJgKPdfNTpe9Jlc0nDcURS9mHjS4ISd1ukRB7qVyL/23eiY72w6cBpRu1S77yHJdCeLTvXLXMmLZ
Qz+W7mU2A0Q9mLvdGC4mImxH0trdkFKM/6Ofan+Ka//+dq8dKIBwwdAI3jgYQ0HzNBOt6eKcdwrq
dmr5Kf5Bqw+sEH+LIeXCu36LblPX9B1uEc25dEN1mg168Ozd/TmsXBicthwUk9xrglFf7oGeJ6le
5p57IXF9MLq3KHYlq7Qq4b16FO9V9OcQJHidPcWaBRZlZOZ9pfVnIIs/MIcrCfpyDki5OEUbj5hD
GXSp33zAOEGf+RUB5/Kmk2UCUFheRrN7ydUHNvxp05O+EaPybmJ5mSLsLOLmaJy9nIFt0z6zLNx1
ynRQzXCSeWbv6Y5F6AMGltMNA4EBKMwNJ5NKQOaqJ513qcqg1YIR9MnmQzMFufkZofnmp1ofiOHT
NFD1/bw5rAPhkI4CSR0xMPyznF2SRBHVM8W+JOyp+2rQbYQl74t3Pbyw/WpUtHOWYHizyf2Dhb+2
Hq/3LBKntFahiaJVbyeLTo6DBjm5n1kP+sYyKnw+hkf/JiwQ2qbfoDEyY/4/0r6rx25c6fYXCVAO
r9KOnSw5jWdeBNszI4kUlfOv/xb74tyzxS1sQn1gt18aZompWGHVKl2vk9n+tHidT/LUp3/v/37E
QoCSQPtmzq+zXn4SwwKZLVTPOT46mvoAlH1ggd7b4b23KEDqdi2gmvOqRUfl+FOcHw36SnfWwfIV
4iCD96AglKDIAwAESzag/iX+1LPPrl+wz7vXB8Aw3vMQihzgT+F4jsvS9oVOlU9De3BeLVkq717/
4evhSfBWpgiSi/hiFEHoCwBDyidg+n3eDrqWpDrvnyEIgGMHzfSOYhbsGrQ+qkmioXXQUL3aLlLb
iV/Pu+8YEPYIDGJ9EFa5C52SvqhblBIon6b5jZBLLTmi94YNhsfrg0gawhDQsusTZM0KiBgytG9Q
tU9zH5C/+vFZSowmwCXejxEoK4AZgv3EUcVrIcaoeaStWrRYKs51+qq5PvX8s2mlvrqz+TEXhTOL
lxsBbaBXxPk0I1LaqTvF8F38pXvr2Y/dR3Y1vjCV3GmZM9sYfyl9JNeYrER/48yipB2gHo4cusfE
t808NkPimp/sGPzWr1W0+/MRQUGMBtXtKBwWEfGtaRfT1MGj0Afm+04ry6hufT7nvgdVM06VIxaT
GQV6tbRQiZ9Y63cX9vsDX38zOpd+Y7Y2TesZfYfRq/prob+5oF9/LODuQgO3AOMeyXmojPtQ06DQ
hPZ5k0c5cPXF5ETWjHLLcSdPI8IcqOVERhjs30jqgCpkPY9UIa3qEKWMOv1FU1688PEs7jZBGF6w
7iua9UVWJ1VU+yM5ON3h8fBbi3T79aLJRMpW0RHriNy/yloPyADQzd50lDADIbNMrCbvbT6DJTsq
7cn4HxdI0NsjMRsG8tAq6tWL8qbJ+jbz/74y+fD1gKHDtkC8DxafsEDqqKUDaqeqqFOWc8mepvFU
sR+k/FxMF0s/g4b6/HhH7pQ4XlBkRHCSEN9CsxxhPlOzlHHdT0VUeCfyBQ/1P4XMo9vYdLQSBNUa
lAaUrAhiaBktCDimimg2GYKklyZH5TaTXL+Ng2vweBNytUBF36XAZlC4GPaQVtFs+bBsDs5cHh+v
1KYElCHAb9TBNi4axErsjraR1mVkxadE+Wd0JGA92fiCQUYqk3bFVJaRSQ1fn/6hi+TybQlA90AA
6lAkA6NSUB09ul2XvaqQyDECxINymcm9tc/8EPEWy0Api+9nRlVNKdqFRMhKAVGgKMfa2Gs14bSi
ByuYygBWwe0QrkdW2ZnqoPll1CVHD8FklB3vpK3gChbGBvJDHKkMKi5BA9aD6y3NoNKoLY7EuCy2
j1Kp+Nf+s4TcGtqaowyP6/K1FgdhhVZYGskj3UIWCvUBklu9tdVQE3gpeBwC7SnX4xNnmHIDTzQe
of7lH9Zqey1LgyPQeSKbi8AU1uOnmhGPatWwiKXX+Isz778KoEDjbjv2mQMO18OXs7W0Wq3kkZN8
G2nsG9XOpkd8lwGfAQkrABgbtpJXVWqmpEURZXVg9d/tea97sh5fJJmsWDazeMD4pnf0wK+yf39v
P19s1514NLbUGcM7z4jBdUSiKfg1El4hnpBFJRFHD99xqrRznjQprfJoscFMX/VXw/iEG9FY2VVV
drtaWKpbYcJZdccc7KhemUez9uwWvqF/eXzXNl44QBb4VMA/DY9RGN+kbLJBbJRznVHS1u9J6TPt
UJ4ei9m4clwAp4EEeuEOWU/MAiumlU0EahVWHJvyA+8P8uQItgMNhmMrNpZhDmlcpyzryKg+qaZv
FZJ12th0wIV4hTygJFCCgnuSlZ5BaadXkaUf2OfP0/dmOsjqorYWCVoDAWpYOAhfChfbKTSzJhNk
TKwKevzs9VHgmqDOEYxJqEW8L5KZWyxcoZImmtM8mA/T/JEJ8O5HvJLFBQeNcJhUBVrDmtImeqVO
fcjxs/8UIWuDlwdX4r78I9dKzxlZgwUCk0rfpSdDuz6WsHEd4L39V4Kgujun1hoXbAvRkuR+4ugH
pJePyvCr3B1Cxl7wNtuArdoApYsRrDRb5maezDpKftbpxas+cN9gVOLtBGEYuAr4cb5x6BxlSNTZ
tuuoLb/PdaA7MnNm66zeChC2moy06lMDAkx21tRzvBfrBOsFISALNfJQssg1rr/fzatFH5Wxiow+
qBx/klUFbHz+anzhqhlTO8daivHnxldHX/v2+BhtGHur4bn4m+Uv+0UvGwXHyGkuiuvHiDfsxuTx
FUK/ZQDSUQ6FBNpahAb6YTvT3Soi9GW59DLK7M0Z3Awv7K+t1qne2zaGb0FTpR5b7Tg2VHLbNnfh
RojgXmk2GyaUGVVRwU4uDNbL412QDC8ylcKGGeucOFVkFwEt5YXXW+PDqUJ6FArbugsST03qIkpJ
qsjrjnXp67uxcthiDI0wBtxPIAeELc4YGxhL3DJi6KH0Z9X6VGJob20y/AQbvacQRAQ1wfoMWQOt
h8SeymgcmV+f+/gp6SXGqkyEcI6yutQqpYMIL1N8+yn5SqqdZH3cWkUqgBO/4A+eTeGyNdqoxMZg
FRGbDlXjJ5q//xjhlvH276gUA9PBepXaOMvAT0FZFCufM+say/ixN94cPAIIaCA+hky+K+yCwcbW
y1qbRepy7vLK79PSb/Lz349nsbURwLbo6OMAvwGP9HoWdl+piqYqRaTqkVKjSycuhOzVkckQdoJp
+pCP6EkUNT+Y89aww1Dvd63QK4tbepwDGtmH9SwIKIA0u0eIbJq+j8ObIVkkvtSCaQ9CY+hUHu+5
96ArdLLVlIWWkaEdGFLT6UlNzwZKlrXj7t1AJAAzgJMFN1osZG3KpIgVw6ER7X7n5FhrJ+pI5rKx
GThLnAWfRwXu+mclul0lS5rkEVqNLsrBSD+p4z+PZ7GxXIBto66O9xq7zwPlOitaj+o0muevZAC8
xS9Q1vpYxsbtgJHEaZSRQ3bBDLHe8ZaYNM/SDkGN+qwq/tuk+HsJD7gGQTYXkRneCRvMt8INLJfc
MeocMljVHt/UopHsNj/362OFJNB7By0gvzhZynoOVonK9AGdl6P4HPcI/ex+RjlnJbg5oMR5X1DB
WBpSpci60SDRAjDFUyOLN9wfJORxofoA+kLq5y7RToc59ryR0MjUz9SFNXy0ZcUkGyIwMCdSQLgH
woRNHifXmJvUy6JMP2nLAMI//WDKeoVv7MJKCP/9jVGW8AglQVO8iP00XXAXkt1JXRBLo/oQhBNA
7SJEI5gzCKj0bZbrEPBdb78p2ZfHN2Hr+2FV4jZgD+BDC6fI1YfORl4gwztEA/uiI9X3WMDWLnAc
Fqeyw36LV81ts8IqMzeL4Lg56sEp38Y2eCxicw43Ivgn3OxBMzWJmtQONppedOPN2m/ywVDiVR6I
UVrghxW2oLWMIa5ZjC0ojqw5EIkHfa/wXKD68Fjz0M8950ditDooTVwFLDUX3X7W3S8eiL6nZ8fY
7b9BEH8huHkPiIawTkB8dB7Xe1H6tQRH2K/9u3A7uvCK5h66UKOpXArDNSiLF9j2j8ffOEgIEMPS
4L4J7/2x3uXENutxbPQkUr2XSXlliDh4kp3YFsFbH6IyAq+bcJlT166d3LCTKLNOLXtajCcllsxi
46wCGYpAOo9Y4VIIr0LnpoQa1E0jd8iC6Y8lSyWXYXMONwKEC60082KimUIaVcuLRl+yClbZbj8a
wSSEYhBERO4B5uV6J3p1jDW1raAzlvo4dprP6q+P93pzlVB2DRAWzKa7jMBilYZCChNKoz8XX2h3
2T88UBo8p8uhJmKoGH3TOlKUShrF+bnRL/M+Ij68/Minw8XCDYMTjQdovT5zklO2VBi+9d7Gb3H9
gVMK2m2HZ0tgVoolECQt3WoBTx40auVTI/WTP+sPqFTe6Vrl7gmiuCIYR3f7UaOFnkcqvThm4Ozs
ZvG+RJwJkZe9g31RfBVAXVwgoj6wqJlPix5k7hUkdeZORsH/J4XX6YHpDQw+4n0eVLMoWKLmETEO
ThN0nh+XP+dukjxxW6cVtbCcNB62xl17A7o0SWd3BYu09uy9dfkHjtPt8MKNZrETW/2E/R402x+B
O+3/eHwd7q1hQEyQpESPHRDi3QG7KntJumFiRWS4Z50etfSke2djJ83O+2bw1r5QGFy9ihkm0xhI
CsperFIe5Na/qKX7wDbwxw1UsEiS3aewBkR9aovmUa9ds+TZ2g1D4NFnG7k3xKBhcAu32lnSTFuY
lUdZHAdzlQSjLA+6dY5uJfDf39gxc9IWKWj9kDbxfFQodNb+9x8zQD4dJj0v3xHGt+LWBVkrcnyL
+5of+ukDzwIwFMhzoyIIWGnhWdDZvCzZwpDGRZWncUjZ7qgPiEFRE24ZUHrAmAoeCSjAEpaXGB/x
T308t3/rH9EXvJcL3mZesCoCKO00r1ziTUi7eX6Vnml5Sm2/3Z9JxDwQauCUUGguIB4kYCtHxa2R
3POUHzR0yw/cZu5xQu9xNLZYrDMVncvsucUyGYE+XczRH61jveyOmWAS4OXCWvEeaaINkBhlZ+s1
yyN3umrZJZdYMVsqCUobRABYKbQuES5bXFVtn2cYvmPBYl1J7g/sshQfkcL5cpH2xqkSw1dKnHkZ
dYAJoHNQolR/8dHnN5XppQ2LDISEiPygpB7YdVtfX+tkMjOLuQho1MZ5Wd4U7y2TFfRuaA5Therg
5L8aasaF5aq6Pi/QPJ1GeY625sMsWSfZ8ILiAJNfRfUYwy8ZykOe6v04HEQPUeSH58FFZaSYWOqG
dM4Lk5GoA0xmDgpJKd7W598OLzygPbCs7WRj+IQdc/JtcnZ2EOFPG8A9YJrXcN9QeCQsv6aXlWtm
JIsWpN6WN2P/8nPOE4O7JcCCinmrYUE7yKLXp0hvTu6f2c5Gy/zrcc3gVyHQwEOHwtd7XqfP9dAP
UVP6fXkyZSCojfO/Gl84PS2CYJbJx3fZr0Q5TOrRSf5+bMFs7DCseISqUDSBmJjI8JZ5/ZgjJ4Au
0c0X66wNXx8Pzw+IEGpbDS+8PH2vmjFzMPyc+4yeCaoTwRJjBWgqVu+GLGM3QCfLO6EgZnjHhae4
lOhqlfRRmhZ+Zv5evj+ey9ZS3YwvLlVVKIM5JXkfdWGrHagM0b212bfDC0s1GhWjSYfPN6xrRp6X
6amtJXbAxtsA1CR8N7T+hE0vBlbbdlI7B1WvUaY9sSzIjUsJLrz9HhA4blAugPpE2Ht3PqJnoDJY
SbwWe+74dVn72e4abSTobyUISwVMRunVXEJa+aQDXfdh705z5jUeVNJBmISHev3uKIVTlyrR2yj7
DkKEqfz5ePj7ncbwHHCAehkOBxA+X6/zZqhU0kU6uZhZgDrq/Zg6hKlQ7wCXCmSBeNWEYMlAuhmu
T62E9tkbMp+hlvPxHO4uAxcAokZOhgA/VDT4qjhR0V2MxmH+UiaBvpusQBien+Qbg76uCzYPFoYH
kyLCuD5R/k6svXF6QYawRm2fWbSLSRzGveGDHNof9b3PDyQgEINSV5itnK9sPQvPaBPFSHovLOef
sXtkqawM4e4kQQAPxfAQN896CyepMJQJ3GGlF5raq6aWQQ0PcdwdlIEQkLKj4TgKTRDYEG6DsWho
OD+kaXQw299G+/vxQbrTSXh4ELrliGtehCVm1ceM2DoyGkk060mQwVwFiZs6v2aOrBhhY60wARR3
gQ4XgCWRrweNQkbcCQjSrZM1vDX9r26QRMe2RBhYKnhCOqIBYup7MZXOmOs0iXK0I7Hf0J6dDqfH
y7UlAmhWoBA4AwmSlesjZUwltWctwyzio/0zpifrnw8IQKkXogDgjLujYWVjYellrShhqr3R/BlK
sJVdPH5gVkYBthwpgf8vQrAqF3d5L0hMIuYFJX2qhjcvf2oN30TvQNALyDyiDVUFcdxl5F0WQWu6
XrLCcCcdE1JC5pc1asynfO9zgfmglJ1fDRhQ8OLXAvRYaVA430JA+bdW/Z73q1qEu/mRglMKNmrB
yrSomneanSuhyXtUaKVvEcm53Voh2LBQ4xy8BP6C9QTarlzcmmACRnp0wIu7s6cUHjks0M34wg60
w5KiDKVTQi95cVrfqb89PrOy7xcvRWUpXYl+aCEbD94Ahkv3z8cC3tuWi0f2dgbCkW3i1utaLiFz
A435WuaT78pvI1J+a+8/g3JQTL/516j8OfNj4yKj/uVbcPcBgImgGRvM9DuEgpKBzzaLBwWP1RFw
UbBNaTIeqA1NDKAuQlCIfiAUKz7pUzrGdj5lcchy39GPqXsqh2BxJOGPLSlImBq8TJuncvhe3rzs
9tKqOjpX4E1cLpV7qe1f7Lch4+jfFIKSAmwZcBC4OGshhDTm4lkLhHxbjNwvzZ+Z6suqYjdOHS9g
5LBI3jpXjPQr5aARUBvEIeqetL8qujd4jYwm92Jw6fH0WqIRailVXpQtzBOXPtuhRvcGZfnwaKmJ
VBoyg6CoWS9Rl8TFUpMxxp0/qFZAlcPjK7O5Ou+9NZGDRTczIXajlraStZYbh2pH/TJl/m7IK8/4
qohdetC73P5ZT6AgY2f0GY7rfNSMq1tKfKWt778dXtBZjkfTpdIwfPumDl+aVLL8G/d59fWCQknj
okXBfBKHWXGOjUPcB9Iu2JsieB8/MIUDaCaaCl5bGEUyOB7IHg6uchncQ2vuN6ERVPmvCGEWRdc1
XdtCRJqeRyPIZFi/rXsMMwe3CyURILQS7FtGbTJNwxCHIzDNCWyEU7P8Vct43TalIH2D1CyvEBdx
8gZhXuGodRwqfZB+YqbffmEy/tfNzeDktTb4oCCK//5G7RHaThSgQy/sMr+fz8oSGIrETuBKTXgi
0GmbG57AP9737EHOTiMKMVw8Eb9y1CLpfhUHFYq3x1ryHG7djVtJwrboiTrawwhJg37Q3KDZ7zat
JiKoDjo2ttIBbR0S9+dY/9gdFITi8N4dV1wMwIKEQ6vQHO9sbLvhSP0Enb52Q8GF8bn5e7PVQ6eA
cEPB+FrxIy6YnxGZPbV1mP47AyRc1hJAxZCMY+W6oV2+GfbZio9q/IGb/c4V46LoDPYbPwI3k2ja
EtGihbih1T+NAMHGp/3PAwoueHMSxOsQnl2Pn8UmrOaBuiFlT4ReqSyAsHlEgcND8hqEhABQrcdP
FMXIUyAYwsm5NmQ/nTPfYxSL8BY3PP4h3ADFSUhL2twLHbf337pqZ49RbjFjW7kxbgM+ddfNiJnd
UKsNbpj6F+o6mSywvKHx8NmoeOHUtQheC6vP3N6059h0QncMmpK9HUv848haMm3sAcKxPD6BhBoY
D4VFUmdiaEOqOeEYqMkPN/9r9xFCPpN3u+MBCvAwrLc4rwZTqbFNoTGddPuo7re/0L0IKwRoAsA6
YrvDdJomr0gRWxkY+Ozn3v/38ee/5zYEfY3EFq/+QodO3iR6/f2zojTl6E5eOBZnO3nq/3WKZ808
Zq7fzMfxVzwfqzLInYMi0d4b2gNN3ZCAhNMKvj0RFzk62eDUqeWGbvFs0rPdXPP8+HhuG08RcmkI
SQHnhMCRGOGM8zqe9ckETGi5NnowpYfOOqNeBRz9jwVtHTEwreC9Q48JJIQFQ38ZOjUeqiaNdDcY
QfJsSbyVzfFRzmBCTxkAuAtqpHCttslnQPPM8lnJD56sWGLjIoLwFVAwFG/B4xIZMvBWNFo9jHYY
o4NVqZGrOi3X3nzJPxCjQEQbpiDWCMgkcSKZVZtqqXZW2BPbrzrfA2/M7q1AHBI11th16BYxiDCZ
tO8WlIaEZHxujKu+mzQBeVpeF4vQHcLa+Hd9XbJaA7x9yqxwMA50Ppfdl8ffz9WFcB1X4wtbTRJa
6daC8dXxWP7FWnpsG3J0XbBIe72/t3sx1/BAesD7gosKKlsRx9XpNl0AmTBDE5btpaDnx7PZuOTw
G3l3N86ofwcT64GCM6bEMcNKP4B6rdb9zJM84RuXHJR1CNyiwQ5qQMW7Z1qD0TjjaIbuBBS63xkX
zwlSxx/Mw+O5bFxCzvmL6wFmSuBkhHdEz53eUcfFDNXlk+tcJxnMYGt83tcWwEYwkaJfsnCyysLQ
QC/mhHYdxsprHu3/fM5FBBYIsH3APl8PP9WGk+YgQQrN+VwfChll59a55YgSINARJ7hLe+pJq3tZ
WrthOx5ZcVCv7IcCQpw2ANjqAxP5rySRSEEr9EkpSeOGs3XIKl+RRW22zixgSqgx5bXvyLutF8pS
YzZ7M2zCkl5m+6SPf+Syxdrc6hsRgm2ekJk06D7gIlL42el+mbLO6ptT4Hwr7/1971qA2alG+yrL
3LCIXxd2zcyA7K6VheLgTRv/I0I4rTrV7KzsIAJgMWs4p7UEjLb1JAFLAsMNcLR7iC8KJlyYXcQJ
+9qvrYP9I4cVUkqO0pbuAF0dyt7xF0BfYRLKDAKWSaUwQNGcy3hG/QdNA9O8LPll/5mFCQfoJHIl
SHsLrwZZ4tquZ8WGn3E2YoQzDx8ZHyb6e8NiQKHWZzalGlVQGYwHnOFJOhiyKNfW7eYlDmjFgajs
XW4BBmSHMkXXhrEWkPjQ1qfRPqJ6Vm+epVHTrU1BNQtOLZiqkWjgh/vG56u7AoEFcMqE2uDrVuDS
o6K8NFNQ6ZKnduuIcVZePH1If98HXHSiNm0yu2FVXkw0bHrOQC4jo9/ZEIL4HTCbPEYIK1fQJnZm
Jb3Z4Krn6Te9+N45X7ri++4iILiWaOmD/ChPm4D7dL1kit30BDknJ5ywZEANSu7ihrpywWCHGw/c
qYOyh/XwSVKrizs0djhPfjEfSlsS5NxaI1hrLm4hrw4RycOBHpvGxu3t0CbApym+0Z40lD/KOrpz
rSqYVkDvaZzGCa4UEAPraVS1Wy6kwiFO6JPLDi5I+ysaECeYXeJnQ9As+6MX8AnASsGpi8HOJ+w9
w6ZlnTPh1jsHcM7sJk3Gkt0OL7wiU0edQlUxvNX/mJ5U5/NunYIHnfc2M2AhgrR8vVxuUQ4NqGvs
kDnPXvkmBfdvnqqb8bkeuLnnY9ZWcxtj/Pyqa6da1sxpa3hgmDldFC+EEPMitBhNO+9dCyrrO1Ej
77x/dW6GF0tQxpoVo15jeKLSoMlAeSXx+bYuBeoGAWNGmQXPwayXp0uTZkkqxQh1ds6X01hf9Pay
n5wFZ4jjdEGMDYQrLsVaSjmXU1OljckfjhqECDJk5YYlwuFwnFMaHvhdwjC11X5JC9cIqy5IwUCa
2Znv2JJnfEsIXnHock4yB+tzPYmljXPuM8EyZ0fFvKTJK6ESFbgpAkx5qEOFJwM1shaRJqlZe2Nq
hYkX5PZrUx5T/bT/RMGFgQnugWMdQfi1iEVJdDpkkxHa7DOyt1a/3wFAJypwb/OOWhoI49fjewoI
SNAx0Qidwa8d5RhbmmQGfARBwaKYzMUW8DbAwD+uJVTw/Bd9xmYrPzpyNL+3BIKCnhyq4rjICpA3
7jf8MNRDQqWDTU0TpkOTkmleNenhpAeA7/gmtfaHEm4l6MLdYI3ioH2XqofW8GXqvlmyIvatGaAO
ElB/uBrwxIUZKEynM8xCzMB6qk/dzs6w3LWHSQD0DIrx31nb1rsxM6etbDXBeUoD5PkuOaP7rVpI
QNgIMgAsE5WHUpXzMLTECGf9SW/+SYpKcrG3VuhWgGB45CMzOlpBgDoe4id7lpzXjUvNq46RYMCl
4/ppvUJKySyt1mY9ZO6zvlyT7qkdJKbN1gxuRQh6oxq0arFGnFK1/Na9otf9bp2xmoHwhi59UdWG
N+ph2v8wnB/7w5qr0QX7xaorbUD8Rg/179bUHezEOPxvny/cAMPs8xnlfNiA6QJyIR8q8AMnCJ0W
OYcnWOaQKRG2mOoJTRyE0yrtOB8SGXsA3z5R4yF3BxwJ7KT7NkrNWOUpKSYrrNsXNY3K8rltLhlz
P6CJoOM4hBP8kXecP7Sqc4ckhhXmRmBPfqVKLvLWRbAQFOIsMKB7E1+3oW4JrcfWCln15nTflgUd
EvbbS9yBRPyJO/MoFVlvRN1VZGjbHCLML/rLQCQXYXMjeC8apOcRszGFo2rW6HdpJ9iIMvenz3Vy
KMhRclg3RSA6B7g0D2FrwlVu4yY1AX6yQjs+Ogx4cjzSjPweqp+PL8XmZtzIEaaCukqjLIEkDL3x
lJk+aDWSD8A3UeuKrB6qOUEuLKJddS2rUaG9QMSS+Gb5mQcmACZ7PI8t1QevgbPcw+y4QwXr6tzp
S4XYr22eqvpL/AGvEWbSf8fX1yfKKceJmk5shun8gr8Kwtf6ycskuy6bhWBbpuZiGh2fBbOD4nPv
SBZpa7NhfSN3y3lsEPFYT2KC/7aoFiaxdP5kf+2Kb2ktEbE5Axe+ClqdYitET6Vs7aljc2OFVvzV
ejXGPz+wzTfDC2+0YXXq4E4YXtN87VmX0Y9sfj1CS1Dh2GxguNYLZC6zV1pmaQF7czWbC5FFtrbH
R+AM9I4uMl/C/up2UcGSheKYn0ol8Zvknw8sD9Kq/xmfy7/xclt9LlRQnWH10Rr81SslXuLm+bkZ
nv/+ZvhO7fSxMTH88Ic7+5Z6zieJ4t6S4MAJVVHAhtJaEcSYzW0bLwtOaOVeK+1sVPTcV5VEyNYu
3AoRdpnEs5VYBoTYxXMd0EliyGzOAVlBl6M9kaIVhq8KJwY3SGWFhvtJL19aPZjN4/595u8z+GXQ
ex6y1hsBOg2kBUfXChv3agdV+ZEZIM+FMBmQnuixsh4+1paWznZlh2pxmLNvWfm27CYV5qhrwCSQ
v0ag9y5XZ+S905UVtUPSPbne0/6Wlnx8pGVRBgmPATGx9RTA02p0mYVHR62D3jwMu3nmhPGFq7Do
DU0KHeNbsC+GN0uPelkLo/tzxHNzePuBbUOeS4Tz5NbkapTBmlxUP7aAUrfJsd1dVob0+K0QYZ2W
nAFrkkMIac6MBYms7d39XVuPL6yTm1XMiPn46r9D84W2X/ZeBODZQGwGrwc1/ogerrd5zKiRk6Uz
wq69Zu5l/3uM4RFeALsPsM53lMstU9KGMITFYvegFlNQtPPhAxO4kSA8yYMypIOROEaYfp1RGK9f
/7fhhQcn7v4zAbIQf6qCvJBBIPgKr52S9RIJB6isNOKoi20gMpIGeX3S2uOEDMdPZ9jvXUESDx4i
7IP9FgMA1VzStBiYGVreL/eaaruhVRieN7HkmVicJuEoMTTzqpt0wHX7XZgwjD7v3wm4IxzLAUYN
VUw7JF6dsbgvrHBSQ4X8oclin1sXjeepQdMKcBiy4uubQMfWIS00ejgm18Jvy/0HCcNyElg8CJyd
YD28Olem4i4AUBn+UNd+Ne4HLyK5C38Q7xkn1hbDeTVaFlR9qaBjQf399yyjiNrQpTycyutaeUmR
CP7rMrRppsUM0prY14dDYfzlDV93b/BKhPBoloyRxBohwjopLDQaSducjXuGeDMP1WKXYV4LioIX
qWRo4soiJT2ColBhgfLTSV87Y79GReIVTzJ/mpHOEK/BNM8KS1rwRaEVk+/0kmlsHFPgC0HthxoS
+M4iOx5MP3eyLcaidHyqjs5uclbkVm24HWhoB7//jr++KbW6Qpt6nKIpUHvVt9I+eLzNGyeJV9vD
n4VtwVGM64uQq80wDpmRR+kQEC2g2WGRXeV73x/wqBsRwptJa7VgNYOIOD+gdS9C2hb6JMmQqptS
QJdmIWHMQ7dChMFgXodSYA3krOkhcwKSndAjTpPtt8bj1sL7gMoqpPb45YAkYTIFvLXKrJDsrrqz
7byono8r2GqnNAsc79l1/myJ5Ijxi3YvEdxUSDYhnXgHf0BzaCfm/STaLvcX3fdQ5TwF+uyP/bHT
T7EpqwvfWEl0sIRy4e84DoZwJKjlUQ3ITxrp+aHNgng8kyWwdzMaIq0LJCNydEjuoiZZ0MDoOtXU
JVEoyHT/1dRvGqgxZfU/G2d7JULQMcVYog9yCRFlc+qz34Qd1en37uvjqCbeISh7JFPERKOiDeBy
dSc0E7Gei/g8mKpfyMrtNqdxI0MwSVjetrTrF5zsPCgqvysPhbpfCwDgzdm+kezlXeXWWqDQaOam
APNEU/o5L5DZ/zLKwmZbpwogHo7y5i1+RWb0bpx1wD/RSslTgj676vWlHD7F0+42vzhWSNjALoEJ
zTvZrmeCrngDgncDjSw0CB8uTJXYPVubcTu+8J6gWHC0RjLTyHYOpH9j2UGKetkQASQKTBMOuUdk
WbgZzO7tJLbaOtK6p1q7mPV1TndHPjiSER4xx1sjbyrst9l14OyxuyYqv6sqnsUoRkz28c3YeBlR
0gd8EOjQOEZIWCjSZGWmD3EZNVeSvBBPMgPZ8EJUYm7TpJoy0JY31s8Xr/j1+OM3DisWBeQevG4T
BpagOaYqsyvKkjJa2iNjfkpf0zkgu1v4ADbHOVDg2MMLwMO1PqvWgCuXMtDs998t0KxQyaXeWiIH
2Adk3bkgsUy3IW7eZapWRIQFsx2kMl9v45x6t+MLVy0rq7LNTYxvugFZDjMLdFn7m619uBUhrNCk
l2auxkYRjYgAGpecPOX0sIySPOOmFJRMoyAIWO671ihgT4prsOwX0ZIHRA+06kx733KOj8/U5nKh
QgAQMDBxoGJnvdt2jATd1GO3W3YEZserT2UrCXRtTcTFbUNViGkgySJcazSEauF4tGgZmH0yp7MR
LNO5IRI0x/2xQoNuXniEfBcoUsXEr6p36aA0GYlKN0Bcfx4kx/Z+ndbj80neRGWR9ejSqcD4uuUv
7smbjl6xW3lABJwCLBXyOIaY2JwsUlDFA6d12jmHFoST6f6QI3YZTsF7P3DwlwqbzexKBeilyKLa
fc7IuSgOlEmI3bbW6VaEcDeGRKHwSVgWDX2glwG1jsl+J3Y9C+E8zYDIdUaKWdjtqWNHJqN3l0zB
FdSsW1fIu+QYv68DdT7nxpO5X0nxKeCwoqrWRBtK4TR5xtDGhRan0aIfev3kpgdbZtlszcJBkRqY
EPBioIpifWCVeBjnqgMBnjseUMo5xF8act6rO2A13Yjgd/LmTjjNMDiUpllUYqGSa99dlP1e2loE
n+WNiDg120ZpICJzfmiAghUXpw5sSzKRLeVxOxFhO3irhQT+ONYqPrbjpVZPH1goMHPxanNY5GJJ
DkLkM6qADKAJ1GtNjlVxllKxb07hRoSwFwZxu6HN9TRyOh+oP7e4PJ7C5vi8Xg0uBYBgokfeKhqt
u8xOo8T2FTVoZWYBX+K1P4mNvhlf+H6Px6WGFOP33lvCfFK8uQAOyxCkm5fiRopwnAqEBrMGYf7I
yk86eabQUW70eKFkExHO0jh3dtMwkL07P1xA3d3AI0/FKBEi2w1By6L3npYiPZxG03yKnSOR6SfZ
+IKKHQygy+yJj28ELuBmVPJKSMYXE9hKVnhu5mB88Fu2/+SycLlseMFXMTriNA3BYUJgov5hS8xw
2ejC+6DTznCh+dKo656s+jTIeqhvniDOsIcYHvAD4ivdja3rzMacRmBlsuozy96y3i+MPx6f081Z
3EgRjtA0ps6oN9BJ1A0sdom9w+PxN6/azfjCEWrBYlYmDhBU7XIdQsKuk4wOYUMCnCDkKOCtcMNJ
2OW6owC7T0kSdaVfo5ikOk+dJMq1sUgoOwWDPCoMoPNEqMI8dJlZpT04y+LY95y/a3U67V0m4LPg
9AKsjSAEelIJD1xds2WmsRpa9sVOAqd463rJTtxPgouAhW+icPre/raT1ChHo9DCQg+cxDx2qcwQ
kEgQk0aLm5OWvUvI/vTsYJR5EFvjg8qXO0PooQ7beL1I1DAai5SpFnrttVs+VTKCE8n4jrAJpLCV
fomxCa09+MXBqfYzrSFbZCPlBcTfBqzWsgdLQ+RBC6n5Jct+5/BNHx+jzRmAEhWZeFT+3+kMtGEB
sFPBCpl2e+jiObBkNZT3WolXgcJURZSZZ4GFNdKzflD7aQB02gjq74oGqtqwlvWH2poGYktIUeGR
vmeaod6YDGqramEGVFDydQDJyf51uhUgzMKt4mEAokQLHfKSTc8f2efb4YWnoTGthKLbixYusT+m
BxmPvGx5hHtQL8P/MfdlzXHj6JZ/paPeWcN9mbjdDyRz15KSJcvSC0PyAoILABIASfDXz6GrZtpK
KZxXfV+myuUKO5UAieXbv3OCgdsY3oq2g9hx+4xOeHePgXmBUn8UmYPJ5PU902Jidat95yj8DDRs
MrlOnAv349Y2TtIvs5wsEnib0FOJzuhj0lXAYKX5j4/vMVBBQHeNEi1gK5wYeVzNwG3o4vkYxyyn
hOUfNoWRZgEyGEqPwYTj2ae74FpFN6Is7+gGoG9OMns+h9j83j6jXxIiD8EfYM0sn//i9XizEdSJ
jX1s0A0diE3pnAtnvDMDLhg8Q4QTgRFxGuSrUfJCI6v2ULv7hSTfm3M2zFvdjLojVAYvREHLcTpZ
I2SvHQ4ckvlIwWaqrsMvqNT6/S6/NwNAYCAlFvRKoCm/XiPh9H5sYmofZ+vSnmUWzVXWizOhq3eW
aQEgAMAVOEZA0HF6lCY2ewqwoseCX9nmqvn++3d4b/jlriHHsQCBnOrNck6mQjvNfEy8jExpcy6B
8t74S987LAu0R77p8qzHGV0SszHAyRnIVWSfsY7eERcAHQPdO/JZC35v9HoL3DkqE1b05nhwo4d1
ZpGPiyNg8KEUYtEGKNE6WX3d+bNitTJHtSXoVSivZveKlusP78GCzYZt9lE0AqaA1y+ByMkUdYNB
4TRQze6q/v4/GR6lostFAHbJ6Rr5RIdWDXgU1j4x4K8nH6/JXvr84CegGXXxGU6kaVnHo7EpqvB7
lCyQTXvmBixr/NovB0M9qvxDAKNA3L3hgRiHnsleRUdOUopjdMOq/PcrdG6GE0dBU+JKTAFYgGLl
OCu7z+WZc/T+DEjyIcWHf0+rXrzCC/iCJHUs5R4GGK8v3HMIFu9cBSzTv6dYHuEXiW2xzjbSmOjI
piRtreUq+/UTu//9Ur1zn1/NsjzFL7METezO/YwXofY2ajbuufDIchjfbDbw75AXQwYOwNmvx09C
ziY1NNExKJ9Dvo+njaDP/mM/nwuxvj8RRAd8N4ig05ut5OTSYeAA8HKQnd4WZe7X6+Il0avfL9i7
2wL5tFCmLWBtJ5fbTQLLwO8Kj1bw0liZjK9rAGf8B7sCMYXsMQrD4Gmd6LqJkyaWBugGFk9Nl5Pi
4xcEaLbopf+JvfimqbCbE+pMZgBUa7IJ2p3+FpGPWzQgfYOPi0TTQud0uky+HNQI3u2jBlz2V0rP
7MLbYwt+MfgmC8MYwK5Ohw9HKA9/qtyjnDLjpcmHacxQ9RJAjaLaCcFJ8Pq8PraOx31ZNf50rILb
cu2Xt78/RMvXX9+KhREPWLBQcxCCp31OSkjhlgTDRw+1vujLy+bjHQuvZzi5d0Gk26ktvOlY1HWq
1SdzTjy9swMOgF1Q8Z/gf29gC+wyjqjnMnOsqMmECtOBeLuPr9KvU5yIcfDXg2C+wxQeZJ+ac+AE
Rc25cqqffNmne4F6FrwMSqqx4ydbTbjx3EFP03GQO6CuMC9lHTDuNsTKIicNzEqHeXguNv3O6sGT
sGHFQiQCdvBEh5Ohb+teKfuYuGMWS52P5xbvvRkQoQlhICAr9Oa1aquCimV8PnqKpEGmim8f3hwY
sTChFjYqCLyTYB8PQW0aisIcOb20uzqdeJUO9MNB3aV1GINDjiCUdYqNMRZTXAN8xRwb0JBX/Zy1
58T5O8v0aoaTM2bkbFWDgxm6OIsf9TkguLfaAi4jxBxqP5cys1NbxytC42tTarD+jmkgL4y1mcbU
S86Iw3engebDbVm6Sk7FIdBJAQzg1frI6D1I6LNG741GxKaR6e93/b3lAqIS/kHwEvt+slwA5KNR
JZoRuOsPVp1GzpkNX07NyWWEcwG9ASgZwFmcVsvOcnBG7Vf6SH+ERF72X70nNfLL7mv28feANRLB
H0aN4xv4LsWrtvHEpI71kKvU787sx3vLtPBI4mJg26HIX6uPEJ6wO6K+6TjXZf6dOB8m/QH/Igq/
MHawHK3TeD6KzpKAhbU5+vYlczbO84dXB33KsG0X5FhU/Z7e7dIFHJFwpyPlMhUPgfl4zAyN0EAw
BO4mkn9vsDjgcqCAmdjTMfBXfZJP5yC73tGvPuymhU/IhY8dnWi/zu8DMyXhcCRRkl7F7n3pnHFi
3tlhPDdKpha0TQRhT7SGG6L+RMt+OIKxaA4uCnn38S2AUkICEzV+qE89URBJKXq7GfvxqEucflCQ
/c+GP9nhPvZ0xWc5Hrspn6OsPncB3lrjCyLQvx//RE7YVCLIMWL82F+PKi3YxnH2QqzGj5v9ryY6
bc8Yex46lY+JPJn3TdrEN4kB8Sx0+IfbTDDRUjKKWhM0mp4Cr3dDXTQIGWEins/S3yTWuPv9nrx3
aNG5D52N8Baq5E6OVGBqGAUTUga8+OTYe2/Kh49nJRKk2hEcWn69jaGFU8fCVrr2kaF+O9f2R+UG
VA863uBZLDwW4Od4LfZQXVv5omoVmEcOrjn8+P36vFFyS4XiUt0CyFbo0lMMT540ukUthDo604X0
ndQC8Ry/l+eKqd/c7JNpTq5GNEVqcCdM47Egt/0aVKGPH34RyKZoKbqEbkB3/etlcklnEjRR9rA5
VnO8C+atHLZT8/L7Wd6+B0i2cGQhARFkARHt61lK4QHYvXHbY+llQLBJLefDla84RlBBSAMuJUeA
VHo9w5yITsYKM/Af/aH5aPXdyeAnj1+pmMW1weC1ezBOPhS3v1+et6fp9cOfqGhUW061pE57tOJ9
d2fCbQuCO7H9/SRvrvTPl4iXGucEv5/CfpMwsUggvfZYRXvSX5jyEAZnLKZ3tnnRQoh5LB2PwFV6
vQmSJQzME2V7tFG0kQ7V6vdv8M7wSy4ZnVf+AhN02o9LZz+qnTFgR21vv4Mw/Pejv7MJr0Y/0XJd
3/cT3owdA52WXk6sLYC323Poiu/swhJpR30c0JiXWvDXS0QmXDgeUXHkzt1QbOj0EFgfX6ZXU5yc
Jq3AXRL3jTg68YvrXvQs//BCvRp/2aZfwnSD6m1h1xh/tC+bcUPinQHixznij3c2G8Y3nAhkxEF3
cJo8MK5HqoEIcdTqoopSFZ95i0V0vrLuF1rvEHFxOHQofThN4ViVrH27CMWxDlMdZnLeMicV1YPF
s/lcAOq9ubBkQIRAIzzswJOjhb8vBe0YUJKD1BH52K5QA+ahtga4zPRM1uKNtYP3QgQEqC8LkiA0
3+vd6YqC24WNuYJP9ZiLISN8XejdPN39/hS82Z/FK0InEXJHUB/A+Hk9j66nspiHuQXCTw5nWH1Y
oJ+Mf6KYZsELnxmMb1dDPs9W6vCPXvifMyDuCIB39K+cmrWVHXfBEEIgarnuhhsSbKsibc5B/b27
TuiBBNrsguF5msBAOe+o6jZpjvMXq8qGcxjcb+QJXgI+MDrHUMYDH/jkaNn+6PRJodixTDZjvDIS
GYYz6/TeGyB2gw4epJHQFHkyRVi2snDHCVOgaWVOxbkCnjeCd3mFX8Y/OUmBX/skGkZ2nPo8Hm45
sJP7Oxlsf39e312of8/ys8fwF6kl2DyGrYVZ6i6T3e3QfS78M1fvzIv8jO79MoWngjGMZkzR/XDi
tOYXls7dc2AI5yY5USBxVPOgMdiNpkipt3boddNnof3yP1utEx0ygzKgTEbNFmqnoMp8nlrngp3v
bwhuBcCpfpbDvBYgSFi6BSsddhzLLOaZNaXczn//Fu+eXPQJgosHscE3ceFJ2caqhwEnl+Y1TYmT
/gfj/4RKRs8xxPrJzWC9Vu7ESwa5PqTXNsJqvx9/+f4rHbXcjF/GP7kZVVGoSsiaHQUenm2meF3k
o947Z3yAd5fpl2lORK3tFSPXBK+h25eiugiSH79/jXfHR/AUwXmoWpCSvd5pl5igcEsBy2rOgaY6
nmtYevckIfIB2QR/GPbt6/GNnoUrCZYJOGdoN6DD5lwlw7kZTi4dsWcqjcPYEW1E07eyX6sPY9lg
q2EQoikNwJQAXD/Zg8mEkx55yI5JsJ8M1NCZ7ptljU+P0kKCiZwkPGI0Q71eo3F0QPMe4La50aGS
eUBT65lsvGfXPVO48t5m/zrR8vmvQpBWYqxcTAQCkBJ4IfPq44cJGQRElmF7IAyybNUv4yMYUjuc
JYsrmQpyHzXffj/+e3fu1/EX+fvL+HUbAjKPFbBrEEyzMtZmU7Kuu2tR/ycvgtoPZAzRs/nGH0vC
ijSGm/YorOyhPheLeu/ELlWxQBcMsUqnrthIo9npStXC7HDLTwFs6PDMRp+b4UT42YPpgllghhqE
xIDz0hdx8dHA5nIpcK8R21zoW09bxoCmygvLGVvk0fd1+yyGj/qrGB99BAtAJdJt6Bh7vdch0bpu
0IZ4rFN33gTe+vdH6b2rgDAc0JGXBuw3aK2qHVyqYD4BbOYu0NcfBrnH0y8SFUGbpbzqNEY3tCjT
1wCzOcombae0PlcS+97j/zr+yU2wJtFUDcEBRTdJzNLwo41uSHaE6GeErAMZHELLJ0KVOb0jy3BU
l6UF4tz4BQ0yZ67Y8oS/Cr3TGU6EnlcB38xBZuWyHre2uAqT+/4CNOkf22UsPwKAy0X2UV6F8/r6
ECW6mL14bvpL+bkle4/81Sf7v75O/5t858e/Hlf+67/w569cmJ6SUp388V+X9GvPJf+h/mv52v/7
sddf+tfTd9ZTdvojr76Bgf+eOH9Wz6/+sGKKKnOjv/fm9rvUjfo5Oh5x+cn/7of/+P5zlDsjvv/z
j69cM7WMRihnf/z90e7bP//Aaf1liZfx//7w6rnF9y709L190T3hb770/Vmqf/4R/olEE+rNEANa
4sYIE/zxj/H78knwJ3YBfAw/0yDom1juBOO9KvGR/eeCv4WLAlBdBHoWT0lyvXzkJ3+ifB1jIVW1
BNXRB/F/X/7V/vx7v/7BNCKJlCn5zz8QpHh17IBUAugkYA8CPQStZMiMndRuGhGUxNPET12pVOrp
yaxUiz7RhDf9106IJJvE2G7LqnVuTFIItMFY3qqyqzYvnRZOYj23K6C30pT2sbtZ6lw/J27zEshZ
bWZnRMejICg0IeqZtuGziIrPvPcf56nNSpAmreOA/kDx8J1t2JiGJbAlnBLUZWiHEZliF6oMkn1k
yG1kxd98H9030hfdbpq7KAXtaZSHgNfJXLexDiwxfdqVxUs3JeOjcnqTTXNJP03jUmhBKp3OxI4u
lVN4aRgaBpYmu02H1tU4UbzGe0oQezM5r2Pi2HnJW/8a0YlkW4TjdJGAUigjpazQDsw2kWfuY1Y8
kXZQ+9qtb8rCa0hq4ymzJBi6TYWsxF5bCUlrCkT+VjtPaEm4cctq2gys+xqVU7NPVAMec8lXk1Mc
AK/RpwXx4jXj7UtAR29DVSIz1pNuXbkJqtgl0GptVMFm2Bzw9ohBZjMnOgPSto1XApGqCt10GKnK
0XGl9tPUkoNU8ZOQPcmmqHdfuF1NbV70UbD13bY/lNUsUSHH3ZSM0T2zGzRdWK25bIyyMuHaVVZ5
bp05Vt+nppl3bWxdgFvCWTdd3wGQBRFmFVcko8aAlt1ltyXgMlM5JxKw9GGbutS9bAJZ4UF7J+1p
GaI/SLZZIPrPnnGjtOhMjN+UBndZd+9Vpkl9FC4AzCj4HGp+Zw8FCgyCac6bcvgshFLr2jGXwSid
bBSTvnIL2qW9MjGgiSKRNqVxUmqZLS0I0HeLlqQo2X5AMjzOfbf7JJ2uSI0cLpWvVcoZ4whCtDi9
wqwF89bB8gQARnguRJECLugi6JSfVk5Ls65D2esAjCKEGF5sQ8KV7iqsnuBr4duPOvTmtHYR/GnL
NockODSqnlNCjEpZ4rz0AyUp8OiuLcLu5zhc1zwsU9BtqVQGD01nFWtVhNPaBHG3QipFZlxMfda7
zF21nu7vRiBTxx7I1/rC/0bGoMk4Gx9C6aOOjtvWrpRgTWviSq6SXj/2HrkT5VR8CizAnFBSeSsP
DM4w6sPc+ICUl/EWyGostQoR7ngXuROenDprEE+xVdL4fSrFJHc2c5I0pv2jjBo/HRFdS00fFdtK
G5L1atjbKALaDsrb2VUcbxPjbUTAKtQSuu2DrfoXFdp17jCuc75sAlqgxnVodQa+T/xka/I1Hrr7
wWtdQPQSk8eNzTKJZwIl35xsHM2BTBHhOZuhuRLJVGbADJ5TLiP0jDrJbnDFfDEB7GMvgU+ZM7QL
5FXAAbs0lQPoFukTZEKZlTH2tZxcO3fC+qFHzBnwz7WTR3L85AXVI6XjCt0Kcx67g7exvL7Ji1KA
OdgxYFCRyt34kkcZD+I5S9quHHLkI+N1bKmroJ9XBhC7KLWKSRoz4W0Dqum6E02bElSyYdVq/9ZE
MriLGIvzmoxNDrweZwBcUwJ6ZcccgMW/k5Xb46qFdFU15Zy6tWQrPdAb2/UOLhshVSzqZOzZH+cF
hbvZFZ5wM6uJ+rxogTWdoB41HV11lRDz0hdjvbHUHKKnsCi+lYR6EBn4j0b3SVLpjHQjjh8pVEr1
fK9Z9DIU7UUzIMbccbQW86rz1kXRPTRjUudsLEFgmJBV29kvM8EuN1GI6FRTFesC4B5NrxAUsbQ5
VJEV5OM4JLg+eB5HTWRb0Oh73QOfzG7qLo294XJyp29oS5jSijapNwK/zyM0WkXF+De8+4eMkjve
4tepufHKPvnv2S2b73xR/PJ0qP8PLRcEQH9nuTw9ty8Ueeq/rKDF1Pn5hb+sFs/7E9YAaIPRJr/Q
qi1tL39ZLa77JziLvQXZDElS+CIwKP62Wqz4z6WlbuE0xg8sSGtw7P82Wywn/tNGQBkGxmJDw2kN
P2K3oKZ0MVX/bS8D8A7Z2cVwQchsAUQ9zbkoYSxt+bpO+7pQSV62LaP7xAVMUeNKyhrYEXGAS+H0
Ifkhe2d66FTRJhBh1CGjldMxGr9NUDhqU8WMdPukte3JydRA4+8B0z5Yh/qWtOVVU7a1nVlhxPln
mhSxbHCDk2k3V1XoPLnJVDfHNrBUD14tBw35MTX2zVzUHtklFquHtCjA0nNJKKRK7nf1rFetHr/4
gjGznnFlIEZI03Zzatq6NZD4ldNDD6vJC0GqkNj9wW3a0M+FM8qpTVtirA6ATJLVaASwLAuwZYDn
j1eacx1uozIC02gI4PPU8TryxGeXphye9yVVQ3k3A5LsUAa2/DT1scoAVTd96WQj9iZhMR5M6k+9
nMWaFvzRF61KW82+NRFgdVzjjIcRi5sq46tcW1H3DChUkiLFOu+KpG22tBv7TYCSxkvb1tcW9SG2
XW3SqG1F5iSlXNXl5G/ZMOoDQMvQE2Z7j0aBHqwQdnxgLQg63dYuVpVvvzAwTOWF3ektm6JgZUrv
IYnm4QAjd9iXvs1+lFOg9gWk2qbuBzsTyejlnRQ85TCd07KL1JegjQtw4ZogrXgxdl3W+Ep4QxqM
3FfXqglrF6R7SnSqTa248ur7KRSDWdeRxEalvbB5f2PJeU4exxJFlYeklvhKyljlBkA011GCNgO8
fO9Hmas8Bsnq9WS4roaFPrMiB2DkuCPys23XXAWGH9GfUJBVHGpRrFCL1mcD17WfAk+ndlN0fQaQ
/Kxzw3tXFGUqJ3VXh6FI48oeUjvurWyyfFOmEbRO1dZlWvTdiiVDp9KK+PiGz/zBWsX9ECe3lLpN
CG2b6EtZWUM+ITlyM/uMgZZtiDvvU1n2LhAXAz08Dn0R+1tPKFrs56r0qktJOk5hKNA6unCa6KW0
S9vfWV6h630A/BqRjl7/JBscGUQDg2hNQDVHNg2JXbGFRhLbBphJ6JOAgQaj/vscqGBXI770ufZh
dlbCoBEawOSpNmyLXmMhsoQ57QFGZpy5dh8h9sc91uUNTPi1JlZUp7M3MflVAh+Npl4NezxrpmLj
jBEgCK0hmsGK2pi+zs1Uh8kuLoxwQdEjYmg5x4U94IbzhT+QW88VVx108Mav1HdPQo8OQDpMXd55
DwjjRPyLjOeOHxDSrkDP7dj13jKmYC+kq8o+1Y0vxjwyfhPmU82C7gB1KHsASzbQaQWyK+CuaOoa
LYk6urI4QAazfhwCl6dajyzz2VAu6Cn+k6kCRPy5ib5S7u7qQYoLCCjUnbSzxJ6WcRcmcF86KneI
MgYP/tTufbwnW4+1tl8Gw7xQp+gNohbupTd9gywQsBHnqInzGD4vSVGQD3OTtBOFPTKgwHJlzYC9
2aMDCm2fUyHnvBxZ2b8MzVDQFHBaVrcahqJy8wRVsUGKUs2A59AYRbKFNVlWq74H/+wgtJ8SkJ9f
gFXSucHlnVaoeeSXgFrXG0EWXCPSzI/G7w3dqHBEZfgg7dz2yDe/apJMe1ojweXbu9LSsNSHcb43
dnNt8V4iYSTkBkyoM3A6m+8gEjAHxCSstVtY0SGulHdQbenv/Y5aX2NNAwhOwils6bCzdw6qh7t1
78BWXEedDNZRor/XpE5yIBmaJ9BgPkhrCNa0jcy+6TjYk2USHRwGN2fmeO86UChpD76Nk0UvB9XE
KZJl3QpHw38Y7R4mvaHzPqRlvxrbAa7bwCe4zZ4/1BegypnzoNBghWL294Ty8hbytrhI4llkXTE5
PCUmbLMeiZpNFLbhLmi5SpUI56dKIQdu2dH8hCZ22uTIq1QXVcOaHSjY65u499keLtw1wA1/TF1b
K0SjingfxgW/aFU378dJqzUvAvcW3NP6SxfycQNJG+9oPZB9PIji3psasgogBuFElv64c4wcrylU
TL8So2O8jLnBcz0EyaNnWLJKXDoeh66qbozfbfy4aNeR03movKJsW9uddSEsNEuIksHoHkMs4pDZ
Ek8ShRfToA6UNtFVNMo7RKphGnpdIv2VPwc/4PLeBgHzd5WwB+CQFWAaGXJdDFgLzrdcuM/CAUZr
KI9Wq8M0gL5sO2Z/cnu2KlgF0NvuQGIviyI5refEjAeXevO6EoJnpae2Va+7dWBQyM+aSWU2DdbK
Rfecxrate9/cugYy3tRh3vudzko72vkOEP2w/v7nBGb2uhqVyMzoJ5uSRuRyKmJ7Da0PaVE24Mya
WpUR3yIvvqP1fp5ndwPHv87LIeKXTuNsI/jmWZuMNG0C85UMZAQI1LyDI3zXS+PD2XavA0G2RvDx
TtPBbaDRw9Eg1DBvCk//4AO/qYVIC2nrVHlPsu9zUpV7yUValxr28xTniHM8wJzPB21f097ZRy6o
PhXcE49S0PU1npN2fXVbAn44qcZ9Gc8VvF6kGD3NP7tjsC1DngXS8uc06Kp9GNWHqkvMbqqFC1Jx
yczG5fN9RYWTxkgDrAFWfgzHGO8yrRPu2XlgQmjevn8MPQnIoGkI80CZ0aSzAZI/wIpqyCXfvi3r
Irmrky7I5oGaL43Vkc8xYNCszPMlSnMcQUBywgaUpuYCEQtvnQiqyt1MB6tDmWrpNVkvw+bZ9eZr
wQKxQsx6AqpW7yEfL/sMOKi4hqzqy6/uCBepUw631aVTezrttBaIj3hNk5WtqdcUCA4Q1rV9KOei
fYjH2OSJDbwA088twkVd1NJwgxsk1o5pvV1sEAqwKt1ey1mXElaG0Hs34fNjz1x7HfQmafKeymjt
88S6sRikC6B/x9lJfVW14WYBg34ejInRlji6FgzJuXLcLqsM60g619S7JGiqiR4GEnbJylFDxVZ0
kOQIUD11PUs33Co4ctcaIBxl2hHjkHQ0HVy2UgzVbkx8/LXfRHwnPQe9zJXxr0SJWuWh9urVPKGe
YCDALkT+Lti6oPhDqjY0CGg0wCIZqX0tiLIvXVAxpU1b9fnoD/ozYovNzQhE01641nWNBCNax3B2
Z1j7G7jf5hAMQX9pAn1LremxQ2PbTQwTHJn4+hom4HTh6y5uMo/UQT41iq0b0X4iEhE5pRyRxVX/
2Q5RUIF844Vrz+Vm8ksEFblvw+2MyDWsFjv1gMcySnu8JrjQGef21qYeVr+Yv5PQem4ip9yX0UBW
ZUS3prd2MqzG5yCuujyQdbIa7Vnt0BZl8sKF4gRE8sjusK3DY1tqCYKj5Ovkz6hz6kS95YjICEv2
V3CBvN2oA9QUhAzVxTiokYlMuaoRU1v5HNI1s4Ra8m8+RalUOZcXcQB9kg2BqLbNNHjHvmvmT2Mw
13uv9LzcuPFl45hgE4QT2Q0edEmA8NldO5XswUHYaYPKjDbzK1RfDYIm66kywSoZLCjXRH0btXdD
+SS+tKhry6LWfvKUE2fhaLc3RWGJldNO5GtSuckFj2f7S1CqTUk4bL+w41/oPNsZYSS+nSf2yaas
/aKo/mZN9g6RozJL+so82nJYVwgjbgEs7r/wGqXCgSX0rdJOv2J9QV6EiqIX7iFRBNou/z6pexmn
ThFVsFSK4BMbccVIyNUnbc/NwZqmhUJySPSPwFhmHVjtsAE2oUR8IoJOc6W1Cd0uejKANrluupGl
JLRHmPG0s1ae39yZAI8dN3z6ZA/jrqHa3djCd742QPIFbphrPfrNxJ5k3ZUrbmJnVU+6uh6EnWTS
9dvrBggOj7Rt3bUdNj0KXdjD4E3OZvKGAWY/33BgMKENixiEXsJ+p/1EZyJym4wWc5HxaJ73jR3x
zSwduulAJEpTWwOaMG2SvjhMhTNshNLtTaJVHoNtOXObvu3TEBAhKNrjJkU7E91b1Krv0doyZJQA
OQ8X9RYxJrk3diBTI4qb0thezkvl5FPFeTpGZXCYYMjnfJhXA7W6nR3Vq0pX4gvtbedG9fzOs9vu
MHnkkrThmNahLtMYvubWU3F9zS0vWIleTJnlkeQ5kCXuW6wfY38qj61DwoOYHfeTI73ywofqyGqk
5VH4QPoVL8x9wZN9PTbjFpA/3m0FE2lNLECaV87U5CHrRTo1PStTEoAazLDC3A1DVforRObkkGpm
/LXjw+EzUDTfKsbrFUxbeuQIoN3CTYd3WUSJvArr7mtVg2pUVwCfS4O4JIeOW8kFKyx7TzspU7gw
LQJcPnwOYwlIEB+AFoMZDlYw0gvtoEoKdbiZGh34PiRAGMBqg6u6a8hljI6NlMDJgn50wNbpd2gO
9miy7YzEaow9yamr5LqqRXDLFvuHjhNPfVd8taMCN7RzclonCJ0VtuOlBa7nbhyhU10BeEKvl5+r
qTNIXhD4oWoU8L3BeW4an0IR0SnJgsn/3hH2pbJL934ue0CIdb5OEceeXrBfwd5SPx1l+kXC6f+C
47wrOAFe/NyU66r1w401DKLD64ftDo0CDSCH67bPq8SQCe5gUSH8ltg082zJQQEwNaukmICViSoK
mNEkTu2wuiBDHG+KoLhESfqt6yJoX9kWvdJlfM/pkDs2T3YiiS89A7zQqYtNNtYgoYcFeJMUQQKo
/KFYzR19RpykhdZvgG9vav/gDOVWs2pOq27e2aR5AmXJCG5aJeX1YCefrYa62eyU0bWBGXsokEQy
mTPHzdh8LV1GtmWg9GUso3DrIljwVKAsLaONxfOpnTeWSQ5C9+KTBfryl2HRzsqbVtoCBDk6HC+a
MBIXhWPVa+JH7V0X1XcIHMnPUifjtYYeyI0evG/wD55jYV1xh31FuRh7HifZXzSmBqOhV432lhMR
Zo7NgtSyapl77hzvIzTeWChFfyjtnm4ilBw+V04YfJlG395YbodgaQmwM9D0NMjJewS2vddvRzUA
k5v5Tx53dKp99SX0p284Iv+HuvNYjxvZtvQT4TS8mSIdk0YURYlSaYJPqirBBhBAwATwNvdZ+sX6
DzLPvUWqP6nPsGvCEk3CRMQ2a6+9dsax8Lp7qVyaGbPFvi3b7pY+hPzQeV11DMbG/+Fn/vIxBNRJ
k2qOkbSZo7Rb8yHdpkyleVnrq9Hy/pxF0+s0Fgp18d4O9q0zi096rkfsdjG8r5Qcz6Rs4R7Ha+3l
VA2plG6w8508vm5AUQ5WsnaUqprxGDKndWdTQNgHfo+irr9WqUyc/lM/A41YevOpWizbA/0lzbWs
XTJg+8emo+LIAIT82Nmch72sLPUo1+2vKnOHFDUYP1WtPdxRTMJXxr2gz9VtD4MV6JTeXnXq7B4G
5TprZsMm9invt3fg6bfLGn0mPCIo94V6JzspzmMz+LdN7HWUO5p1SaMxi762UJQJDYsfesWXN3HU
79UcUi+sNFM2siS67Xi4XSzXg10ET02R9ek0bEUqBYOBkimJcLqeOAGx62/N6Oh3qu+aq6BzxB4Z
uC/ThqCWt07RbblVgku7/t9Wnlk7W1j+QzMhclfBRds7+SjuukKFe4/095qKs/tYtnZ3pFloBFIw
eZ23MY5hiskJe2kNp76MffJqbHxEnnGg7+ihl0aharDdFEUIcbVmW39mBLp1dsbEYf65+wMEKiaF
qB6VS02pWQI/tXs3S6Oi1Q9zPTh70M0f7lwlN+3s0ZThRuOV61Q2gX8PaJ8M70MXavq0uvZuCcsA
H6jE9UL89C6hF2WhJla5qQiBO84ImC17H0RzZy8j48RmL9gp3U4PVlh3x0YkLXDdkACPNmrf6Jjo
KFuSbL95a7SflZ53UdB8wkHDlLTW7dBmY0QpTqpdEjKZYCisr3g86+DKxWYiRt6dc3fxjqIK7tdW
nGURVzdOruVp6IoV9DQidsQ+kNtTa6R4tbSHuI7Lq0qDLBmpiZPXK72vXcbQjlmPInugPnW5flpz
kEXgRfdr3gzfmy68d0U27AVDg59Giqtmb6kzAzunEyD4vd4Ge1+H/t/IctW7sSvqwzKE9VFa0Qji
s+rdEC79tZuN5W1G8zLqsVX0vm4qkNd8PqlcL+ct1+tuHlcQRL/4pucs867J2ceMxq4CYSGmwRbd
qQ5FPd+6Y6gf+6INgmM91RPSRjlIPGNP4cTvmSdF3VwhSL7eK29DI82zebNh5tnrrq56hQwi5qF4
6iOvSussK/J0Taqq/aJVHZJB29pjmG0o4i/LppAFloC4nxtnkR/Lmf2GNK209HlyM87OkMtuSqtE
kxPGhWNrlSpPzTjLxsrJKxG2mY+RkJg8ZTdkKctaPUpb5c7f1ghc9xCFy2JdV0PnWjg9zxNbyuVH
92GcbRJuSknTtneSbJLMyBxcl7kFfULamIxOcSPXwJsPgTPU3R6j6WzXVhUytWjJ12a49hfOUroV
odC3IrQnD6pb5t4jLLr+mMPQbgC/7L7dazWCfpZAy+9B/pOrSJXrVdjmH8U2Vcd5DQnTxF02RZ8a
J9uoXAHAUYgbPrQ5E8J953uGKkNaN854mEWtUltHf82jsz2xEZZP4LfVKbT16hLUNetnR1FPrCug
DmEl+qj05voHtxZBKttY3iWVsvN215Vba8LyuB/3VjNXTzrrh/HBVVPLfhh0dJUIgOSdnc3thxIA
qTrkc9uIx3ZY5I0NILSrFbAl9XuB4kWcL6lY5HS3yI2yROFcuXSn7VRRz7vG3awDrrN70vP8uaEg
Jvoo+zaY0uNUWsEH6aztzi3WW+0SIoZ92P4x+hWxxRg86lySFmAkC4ySK079BANWjIU814kVAXcC
mT9tKovOnoyDY1+Vwxd3K9YfqNP2p8gtqzX1ZNjugi770lTjeshHXaTenDtnAIDgvDhZ9YOytLXu
CixGTM2gU86dGZaj0kAvzl+a2YmYkE0G6zcRrsK9EuXcuAdC8T648ia/yE9s+qR6KkuViLQcO6rT
ZSGcwUtz2Q/ejXaroDww6inrd37ZI2jbuRR+SJHDDhC3hdydtemcVIekxCCkrZ5VRxk+ElXaTTCE
PtZ+MGgwtbrEq66HFQk+ve7Hft22/iovYJoTFuXRstzG/fKNUlAGxYG1OY5bUuzKLdsO27R91kWH
wFF1na/2mrqFF6XR2g1XzgZSKyiTn1tKSqTsDGvZltW+pkZR+mlRxkSdQbucwjYMjl4OjB1g7VJ3
QX52yuO7ZLard9Q70oV05Y98GO4blPEYY6LFyV38/Fg3KryyO23dD8HU0VHT6d1cxTZ1BHiuAUN6
5v6cSRnTnq6Ee9Pam/y6iSL6ks9ZdNs7fnlwNm/5WvRxca2BSNFzLUBlaXAD5RVbd8ynJL6Ke51f
T4UnpuMix0GyPqXa0snF28sir619w5bZ1YPviUNU2Mx9cFsbVZCs/gC16euWZ84jhYFb4TjnZS3k
dERIefmx0dd2cgbCcjtr6h0heHuY3TDbNWpU0U6Uq7vDf8r7OeDoov5v+akEqTpGEBDA4/2VKrcL
5PN5U0kg09wCxtWEt3+EvfpbdWDMFKrDW8mg1R27CTZPSwxTSbe7G/U2fp9lfD8uJFzVVD4zTZJz
ZWt9HZeFbNJcuA9F50HOG6zTMK4ntDze9bW6GmSY3DhhNg34o6q/T+I5v/OpDiDAmiy7oU5gvzS5
dHYdcvPwjZhubeGiP1pR9o5qB06RZPqhj9iVNiDgB8+v7sK+pOsquC4p5w3IiQhKmu0fvdX1gM/R
t0CCU0OJkmmRVPkHZy2QrV1Q+WWaeXdI4F+cQu2C3hbcdJJ0h9VN6u9yq84qmb+1EnrMmoBQwg1b
UtCAbIQbKxmAhL0Vn+chWjiNfXYM7fXet1Swz6MxZgobCMF+8GpQJM92lqtJDsEj889oLLYzUZ3d
xfGuDJtxv261+xFU9u8lzD9BUaL8xbm7DcSqr6J8YSBIzFzmRCTvwizK3+eSNUxLEys0wTSc50LE
515Taxrgl+2bftzSbBZr2o2e9W5yggHihBQ32uqXQ+FjnznQsfXYxF3/OM/1h1IQxGadPx9japvQ
gKB7WNLdznkTDKkTie7cTtHntvLgJayx3FnLIu6E5ZIEZsOpcX31PR9GctYJxT7zUgdniA4kcNXe
Ft66L4nmpLC+DIyWu5qzifCt6p6KWqhdHTsVWfLybamcbRdbRO77tahimKmKOqfXirt8lOHez8M/
2yigSIPk7sc2xhd49XwXBgW5liM2WBHZkQcEjg6rZ6jsXWvXYMftegj1Yn2N/NZKJUbrWs+B2DsT
7TD7vi6Kj7OPF7upl3ke3q2KMAk5G5WFNwK0P/s6DHMWoCERZc5NPfZ0wM6Oj9/1FPO8llyfLO3d
2Isk9Ugk0W7vL+F1mAm3/ETho6h2dUIifFWvSzfuyQiL/nsGyfHGHTcxfnwmJvxHDI7/N3rGvfy7
fRyHv/8e777J/w84Gh6shv/1b/7mT+TS3bf221//+7/+ydEwf/BC0bAC918hM6MJbz06NQ2B898c
DQuFxv9mZcTev9AVYDKc6dbg/0xT37+5pM6/wojPsNEUND8I/hNKxrPG9/8QMgBCfZS/0bSGlGG4
/N4bijRD0EvZ+nH+2QnzdkHCcSMjsw+o1cRRu6tBuAHmrWnJ+u+WDjbt78rCbVp9pLwxlU+oIi3Q
EJegNMHSKJysFXt6ljIYenmvGal1nq0xT4Z08LZA+Gk8TnEycNIyL3evCKiVKk+0mWJEU5hXCwTS
PI86G05cPvUkQVUBkgXijcQD95Vbi0sfooIYF3Zp0ovMna+FzmTdHYwURPTgLShpofGxOnP019DR
yvHJd55DudayzQeGQ2dzachn5OPpGlIljHZBIPLRvbJUnUWPlgePQO2jPhtt52bzNgzOqc6szg+O
tL4HEjPQykr+NUBxmZbjBk9RMzfMn7IoAk7AjbhXPRXOeb6NddPyEupxRDj51q+6iqv1gd/y2L10
bG5h6HvtW0wpLx2L6vJkm/svp6nksQv4Cv33f2zHC534n/Th1xwcs+RIGaHui6I2DQ9e9GbJh3oM
wqZahqfNG3ROcBj4GcOX7GqZw2DfF104Fgc337ASZwIs6HWP1lgvY3XliIxy5tWvb+d13xC3gw4w
7RHoNsRmsFjy5nZKoG7YODr7pGjvYmvoys51AeEPyFAcZAhzoDzNSyFk8WC5jQznW11OLUjbr+/j
eVLTq6NghkShI4vGA3JASN+/ptlv8VJWk1TRp6ijA1K8m7HXc3UahroMfTDiqczCNJ/Yj8xbIKHv
uyGlru6w8Uugk4VJEttkvszLmgANiEkGo3MfVfPqWfdCNzMdCN445fWd7hj0eheL2gkffv0Ur5nh
vM0QZXHGi9Cvi5Fg0uPrhzAC5P0YyPWTdqE8QAKYN4/X6NP6laynwlO9N19DcFIdYOmvL+08Cz29
eoMRRHFGWbK1HNdGQfr1xcXg+FMBpPaJ6vi0Zh8nUrKoP46KOK6kMNqYi0clsW1EmWkQJoey1Jz0
d+0WqNZ7h5/XnIiizM1JxbkV25JOqnPMvsiZEj3uh8KJquS+mwSqSqdwao05Weai4zPDoV8jN3Wd
LfKKFPR9Tv7IRA269EG2sCejk18MDZroSQALLTl6cH05ZEpWWdgfV7cLzMFVquE2V71GfHICtI3d
WWeK0iAyKjan0qI4zpfMojoz7m2mNfObw0wOonZlFBdDtJP9ZM6250YrP4tfPmXuQ/PRNlOFeC7t
K2NYtCwE34zblrBlP+jWPHNVJpx73amei/tk137xZ1Y207LeKA8YUqZwd+z+O0a05Q3Df8dSHzZb
Fa7cZw1Kj3tHlnaxtumQCAhSKeWmSJbnNV+cMHqoZIkeyAl+BinEg6wnFPy/dS8GsolQkMg+6n5s
tPxjdsaGj4ZTwPv+bNfxWDm3TeV2dU03u9sB55DacxrGfbvNI7+6yMbcdQx2xHMR5c7Woz+PxqqJ
l/vsrXKxHlup2Kv7Dm0sIhN3dQfhHNdmsRVc8ClsAkrKNnwM+yDV4vXfw2q0WKbLR+Wm2SS8Z6yB
2U0aAob+IIStlkOf12rOT0EJe8D9OHW9WdwSBemq+TzOcKHrtI4Wp8qumdRt9tkyTkk43bgo0GJj
2szNeaW/PhvBT0YXiW3OHi4IV8vheHM0ijCDXLHF41MHRxHNugxuGmOGLjbP6gfNKwtNXwbISFs5
fOnafuHuLr8CKUD1/d5DcMh6QD3QOGuPTJlVHJdoWB5hgtkCmaNmqNlVSeGa9yIHCM+Inla56lNd
e0PgP1IGCsqcUlgC6S54HLuA8O+DrSuVf1h0Fejwtkf02nbgFVAsiaYb78WBup4K6rvOjnIu8PIP
pL/N/u5edrszr7RcvaviytjswJ8tkN+gFDP7YFiDXlnvpdM1ICRpq+ZuLD5fvJ2j3ZUntnJZoQff
W4m99FRo15b1wD1WPOsQMR3b8Daq3LaPbVVQyLvNp3hQf4JKLhxcZwxcfCwl9ElaADdjr8LrgNb/
LKH04mytPgGaQ7yiFyEzhzqQ1uZWv7WCGLl/GEHk9YzaG23CHpOpscRvVloK38MmBfVjFG5+Zx9F
Nq91SSbN5nR3VRCZV5T5vqjK3aiThiietKNwghtv9UwJa+t6u/T/Q+9mhljj1JiZhsid+3Ogt5VU
Esq1HD4F4MY8/DZ35kuj+kwld6Ok8k11WZCGHcfRVnr5M6HkINeTduOlsP5c7ZH2obvE0RPT0Nyl
m9GQbLNmxrsI3QLhA1pnlR/dQcgM/fOQV50qf9Ouadol//luHZfh4uiFmcGaUYjg02sHo4PFggzS
U/pcAcitXTnrDcJaWhPb9tWxzaqg986utZiC3rDaCDl9/PVBfhOtxEh++YTLZmyBbQ7z2yBhGJxg
2frlMe/aOgpglWkdrEcrcSjrnOqIPHBNi3AYWWu6xczqRhFpp/5N4+HP94H0ZRByA3SC+T+9ibqn
QB72vXx8sY1uoIxB5uTj9ulIsTXLsjRuYg4Ep55wZCyEiXt//TrehBtkMaiC0CVh2qUDpvy8WZCq
nsahgD3Egiiro3aOq7Yg7WhwOTf+EUKgUdCSfB3Bw/r1pX96A1yYSIdmc7YCb+FN3LiBzdVdvcnH
wkKatX2PsYhwJ3OWWHy5GB+vnYaVLoWCgc5PWeYETfebN0Do/HZTGtlnThU99fSME1W/3pQL0IVC
f0U+djC7ONveywErqpbVu2rGEXN+iutu4LhdghghaJybb4suo4qZwkTdvOro1EANZC6WTWxIKwou
rxgD4xB8STsQz/TywR6BZKHOMGYzle8W6NRDDG1aWqP+SA2yg0MBZ37srAMFEaY/nGMfoIUkn05e
DPGS+WH/PbBiEzgMQJwWMI3r5+XwIU9McfIk7WGq1msypAa9R2llBJ3HCjyQWylf0rExGYQJhCgg
GE/1Yv6rmd33XQ2bCXJA0Oizup0DTbe74Y0Yp+G4Ze6FKephYZAc3VkhaddSwMHHOO3m4+NfPGBn
D+sYMbqjr0d+VgOuc7N+F5Bq3WybSROPtpNZmfPZCoKmftdmHeXAu6yhMRM6GZxqfH7AHDPe8kD1
kE7HcWVAUXnM4iyjy2Xxazn3ez9udTWncTOF8JO2KrTkJ95Lh6fdSrPYR/LJmlvYggAi3rF7iVmW
QbiBlZbbGDFBGINf8rPNHbF4Jyjqxl/JebO5Fbp0fG6soauBNDCMh4IPC/Ra8CvuS6pqcbr4zcsf
OBxrNgrjXUwyScxmXnDmrTkfTfRfEiMKeuOsx3n0B6/ZI14EufgKR28iwBayFZ8FdSThi/uyo1Qb
mkBr1GGDP20kHt4+OAEU9PxAQGB8taMti8vBL3GH4biVvKvi6Il2zYM6bYVfN/MXHbn1mt9MU1eO
hirD/Pr+UE4d8Yg9JjCljmpux+VHT22KTyZwXHlHFpSYaoEIz4wuhnS080gyRTMdexwdhCpG5frl
aGxjuGGfxq325GinWSFm2hbpkBrKkFlGau3tGfCuiosfUOAG6iuoE3iJevCbkcL29ZAkJm6rWn9D
313EbdMpgEoaQ/zgyfLtbe5BynBLYLqtXRFkD1p59nTMlMi3m7DL61K+ExlSqusjJ2brtn4vMj9L
ipPdhKUJX12/38q9lZHKijOMWXOe7GikWe4gcimCeV/NXsdzEqZ5Li17pVdzoSgfTKJwyW4u6+2E
hQmP2pdwyg8i8ykXr0yTjLHcSbQyXfjqJYT+D61n7BKigD/bhCoMCHljtPqmhxPdwnF+8R8gBoR2
Hk+kH4KFCou788Ol4N59C1gySDsqm78DIn5yHjF90gGC3ch0slRvh8PR09ZV82DND7Y7NfqhsDvm
JK4tycST1XrkOsc2KaDj/8Zi+yYHfhVFcDUUe2yUtlEOZubAa4Mdy822umjJH2m637b1uyqKtvCp
gbf0Y3wScTCFILugVzVzKLrJwblUeZGwgk2V876Osx0EZFYjlftK7cQm1OKf/dyibRDCPLYcckJt
bMFWLqPs7oH1B9bRs6VD+XoZyoBICoy4jhk0ukVW4z6EUFfKR3t1zEkNamsFdcnoZ1LHbJioh73D
ptBGml7ixxwOC0Hl5bbUqhgFdYR8aCxCY1nJMDzGq+XSBKz7CY4ErZyqoqw1tNC4nTbNiOgrJBQZ
zePAjoX8MGS/8c/Pr/HVa2ZNEWukyMRQtSR030ARVSiWoEzG4UNRZkmcnxyRlFTx3NyV2josPhMU
1R0SIiqxd45D3093wOTVa0C3TjZu26eksIYpv6JsyqGihbGJYji9+UJ+cKXQ3uNNFVBxeQ84D4SM
dpbT9PMHxIDoHkt7iFvVcnKlP9TOMS8iCDVMVFa909CjzUJ6+4bJJsXvZtU+T8r+53OjtJlQwU5i
vJiHiO6b7eWEDJPL6YL6kLRb6AzfKu0PhNPloCaOFaVyLpo68TKxQVpqY2YdO39z6EPBrMUfab30
+R5gmQEEIFxyHiSpLb9AbzE9M3t7pfe6BmqYDLZTvXywbxVVNVxD99T+ckisgc2WhrWNGbuJEicU
5aEYc8LEc5glK9tFzKrnZY+wfYwH8Ky6hPEWWcwtvXG2kjtBHFEXjJMpQbKWayQF1ro52BYFQnij
C84+28nCdbQUhmWXTOWDlh746BVACtTXI8p0s8MEUZVMjilk4Nanuk31uppVlmMGeZpnH0vHPmIi
xW8FQN7mC+TZIdEpgaIRMf4J3a6UpvVvnZIHz2dcivwCcFLrh63wckyaCQ1xkkU1Q58/atc3J+rX
VvathQNwttkCpPwmW/kpSu96XBrlaJjVVdRsT8GLSV29JmILuAVtu+WOPAnT+x9f10whSRhkSIkX
bZjXFi6QkIUWf/MfbN/iur5UBi5f3M64IaVh7R+jhi7R30KANKu+Mq2uqSYk5onRUQdNNUH7P7SN
mqJs9bBs28PM8LSBZxx74ZW7S1aAHyjc7roTiPtbhxXQQwbv+4bUuEyHqlgpwXW9z+zZc1fo3qEK
rwg3v4DkxMvyu1kIjjmHr84pTHczloKUzuZm39qnRNtiKn0GuNIfMpGMx3VhNoI/hCr+SqhV5cne
raAefapmBTS2a+mUq/4kzZ5IKS4ZXyaXhP6gokQVot17nqTstx8kXdbj/tdr+gZBil0j5xowKAx5
M0bDvc13VA8FQbfoIAXrqjEkdDGZXaR9b+Vf8tk/l0ufVPvApaS/nqA/5jjwGv4E6d+vb+anje0+
T1w108X4D33L1+tsorGxo6Tx0Ia05QSpPfkmhvUCFXEtmvCII1S7lNvTr6/7rFL2etGMyDOHiqlH
9Cu/Na4J8rbbMPhYmqi3xnM7wFzmKLcQNWs6OQOD0m501M6xCfGLrn64hLa58ozDgD+WEXXRNGLy
F4aKbtz2BfiEKRWuE2iMNnizO6/5VL5z6A5gGkukRUd85ndLjfbJrx/qWWXq1UMxGwBHydqi22vw
mddvM6EzdAvman64AN+J7JLwHnr0GtOGE230WF7NYMYb8id12Nf5VdmibiBRZWxMWJKrpedpxgG2
iEVNOC6ajn0MKvhhk34EARLwO/TgQY4KhCD1fJ249bEPtd1YtPkWQT2do9EPa+/kjxY5xqfZoync
OrzEZDQbGSy89AtToBnAzp6/gDmoPwpEMSjMb5Gqcn2IVls23imkiTiABNiG9twemrpw4+R66ufR
etw6GLPj98tybOtsgL9tWs3CKdV2Hlmi70Ds3YV54zTDEbaPWQ6ATMFuvkD2DdqwPPhELa6LSVEl
PuW28Tpzfz29jetyIp2OBVQFWcdU28+5sGXnkGzQ1RDT0ejQTZb+eh1/8jaUYz2Kakb+B+nat3uT
8n9uBKTHh7n1zAndOgDu77BYExO4ydK8w8hpMjQjShpqf2d8f768ORROQhM/iASQyOtdRKxVwued
5cMFMfYh7+BfIKCFXL98riT6Qe1xF01esei/efznMT6vtjG6SF5oZI58Aoqfnr+AmAZvop/f52Fu
kteqIX4Divbyif7qYMk2ney5nY0UuAfZYQFd2po5VlbSd+RulxTYchcDz04YZL6ZSctUS2BgmNLL
JWtau4S9lKlgsFFubvN5qlIreL7qZWcJekvYWUM+jSK4WiNG4c5pYo8MddmPzhpZdOfFGVaDJr8S
Zpf1Gwv5k7lGKzJh3hFlacr0qHa9Xg1tetQVNfL3FxNF1uez5JfA3QMV6L/Xa4ENC8PWY7esoWEF
L2L4bZ6FJNUrR0fPacx+oDIHEZlZBW+cckbbRwApU38U7YhCe4ot4xo0IjeY6iRmP/76HDwr3f5z
IyB4zNNAYjPFSCMt8frZFysI8y6b8o+Fn5WeB0OfIqiXMnhIWYSMXQGVaYH4T1cA9E848Q22rtG7
2gYKQtRRUhf73eH8KeujNsorMPEgJZifXZaih23tOlF8zJPcWJLVqz3cPXKMJhB/CdAWanH6QVoT
70RohkWCxj/7GdyaX98FxQrNigbwIuI1hlsAiKEQiOB7L4ZS5HBon6JKuZU8bRFr8aFfMqr8EFeF
qWq/BKA9sTOnUNGJoR8u5cPSU2abh0KwJRoGH1UiLdS8wnIQdPb0qYxsQ/ZLWjRnd3TVy2CvUNrg
aPdROZFetlMpSJbnpX+GkwYkLsiMfOFwe/FkmZxev2Ckv17ut7EAh57aPbwHZM2Y6vt2FO40OqWd
UI55vCTwYojG+diViEAdQQDWqmIEL8f7dwGRsWf/s8sCU03zqdqhcY9uAFvuzQlz5VrGWdTp9yvN
TRqOUUaRq3miBiVqJFT+m8Hz/uVD/0mZANZ+fTH2DErnz4PTjLL+T7i/D1M47nCp74uug62S1gDM
MNCKQErk74PCn3UHf380sGAd2OyfHOJgFeyyYDJfZJN1/GKGDWPFPHvQ1uMLrjM7HmoCu+y5Thpk
cGaCHWKS5PCsMuPUvobu5PE9xDUcsj1QX5M/TqOfZMWNTzBaedcMH9S2u5/mxHwUrnHjNmKqENaj
o6h/IVBUTdP8tDhltenDXG2yGuFAgyCi8fxyo1YxmQeLtGv+OMvtqHlXNKTu7lksAwD4XtKGaB4P
WEjbqdaeQgbpUl9tqR8N2TEY8iRpPrUvL2IhK9LrZ6EBYvyd64yT7d1TIKeJ+FpUKgyn45jowO9v
QuTF1PaQgyrzAK3f93Sbh0Nd8M5KJQwTpIATaYTm+nkr9dVqV8aRzcTvobgKtJJ+QUEvpIhJv4xt
N+XBC/TMXRdu1k/1LZ3WPQu2GQwV5QLCgC173/hh6VTHbvYbyOUjYSuAXtHAe44eMorO4desic2t
lIxHoUxWg0bhki5rUG81AGJKiNW32YfLOU5shD+oyNcLXXuH3vM2z3s32WNMN18i3BwAyEMeATKG
heAI98cssxa6k5MgRpoR0I5myS1tHhl0dKn6VNlgyd6+ULXFymPqTSDRBR019JctZBEpsTAuol+T
dcjG1V/FnlaampG2svN7XqLvSMUORZbRE9ZVndGd1DLn/rlOpAfbsbPrEoGgSF/Bl6Bwts9RilH5
HbxWiAmIl0G/dE/1Ws4oY0i717r4WGSuUMOTG9YBV5eg4bwNGU3Bsp4p1rIzzyU8X+65iX3zs9lb
EwS3Sjk6t5cgBWIFIdOdHiv44pbpZTjkUDjD8r7qi5p7pAdM8qe/Oc/PLugfxoPEHJPFqfYY1coh
ehtyc3XYQLrp3s9EAv6w3yAoWV46iCDvW7osOnjFqYf6RY+Y3jMZ48LaiF/4WWsBl1UACXeu4ZW4
IWIf0ZMFOyXOvywZW6dLGapqJWSDL8A05BBK8b29NiLbDQmAXIemhm21MGf9Am7HGS1DozsyU/cz
ZSTVG4dw4b8ldgE4qoMMN1RikLH32wtjL+Aj+L1iVnHo085baqeHWTugMJRKCuLMdlysmmIphRzE
FmjHkegnnRFZafgzYc0GNW9GZcoHlwJ+X7WNkRhD/S9hL1dlK7PoQJEa2vhNgxC6MDN6n/9wddHA
i3fZyI4Vu76fIya4xiP9aHRwez7c43RzoqX9fAnjck/OQh61F6C/gfQYux4izUuIV7i1SVhfKkEX
4o0bZ4ZcE2xDNtxvsoaslsZZLSGotFWCSByr9FLl6FRRduJmMJa4IJpaTfB4iSEV1HWrHHcIUhhM
Ddspuvw+DEcxsDtlMo/UaC7x44UUUgWKxvL3FZIXTg9jVpkildsj4jTuSXK8IdvTQN/Z5QmIYOXP
L9wWtHpM8Nq32mMRLwW8C8PIpUOPh1E2JRK585CfJBkb7T6s/lAOiGR7cFWwNTCcawKYaHepGyRs
uRUt6s2Ct/Ai/opI2v9dSxQs7K1nA6nBIHpM+TXI5dtgzS/GkNhrzO/bvKOKeMAzxW13xCvxBg4K
NIJXRFHRGJ2toYb07nKak66QIqYFDWMmzm7c1wE9iPY0TbdjFljtMQuDir/lzWmQZm8uUFophmJ7
UrAxCL0AZEG+pqY0vMMFfULzbqge6ocIzVBeYpgI870EgSSzL7LKVG0keKHwd8oiilwPMx0L/Eo8
DeZDwkmSpKa1Kpz+u+/S+vAkIFSb9cCOgEy0cWQys4q8F1QfUqFh78GM8giV+qUy4IW12ABBZNHP
5DMSLe6xsjnt92x46uxpS5683rpRAiH2JrasAVuOzOEzxU3ntB/u6CnLED2t9UyIfZxcaXA+usWh
dNlLQbL/4FGMrR/lAjkWyQMTBmpRm9J9aQgqHSU3uDrbEQlb0QnTFmDqB/UIxazcrZOlqBprlkEi
qWOARenb5vEDbRkaRCyGsOyu5wXT1+2HWZBXIGUUF4tOUf4qtukm34QJblXFQESGO9QhZsW35cr3
wsYmjKBg/YyGXbDKoZ9rYkvlNDl91FXYm2B21K6Nl4qYs1bsgbCb5KpNMidZrytneIaeXm446p2Y
2xqH2JCEFVxJrmnbtTIvzqU/ie65tmkGQtiiWzN/FxT1ZLloGXp5Pt0HdgtX9xQvdtW4RxfxG8Dj
hZZ3rl1GOv8/nJ3XktzGsq6fCBHw5rbd+KEfafEGwZG44L3H058vu4o7xGEEtfe5UpDiTKOBQlVm
/o7rwoJNbt6EoxYnd4HgFoPVAA5ihvNQVm4yaW+CjbHdSKwMtzJPpiVKPqA7gyt/Z+eYet6lMJM5
49t9mvgAFuXKLTUNN+en2fw7SoMtMsDO5xaQ1myOmZkYff/S+61M4PSBFjo4xRYPWxDXXJjVsE3a
t/pmQkxx9/4cAint44W3G3OEu343pBrQP26b04AEyuF/utmxAnBt3sVBD7QflbZAHU7gt1zXGlaC
F46rzJihvyGo/rhl1er7J9XEBHUsHBD2S5aY/kNT7gM/S7srT31012yF7nal8GggpbCMMDFvsb3e
cYacNqtt08tMVK35qWWYVlBOeXYv2JSPt+X82KBrqZ0HL7HqdDwWCiXTLyM+FQFC6LZLLKPFK8uU
9yVRD2z1MZbYblQnillMlBe3/VTK3PIwqLU2zbuLyigfKuL13N2fsRltiuR6MOkDo8R6iltijbBH
LzOGuGl7YdCbeaKuy534EwCGtZj3HRPmzT8bLXSF5qS/sbf0bT1iqrLCfnxumlq2JJrBYrSPjT9N
9Wt53UYWVhb7AcdAS2wyZ3IQTPgU5skehw9lywG23gRpAtx2yMwqLe7xW3G79lRCM5+j55F+hDU5
zp48rzz0OzD4RQ2IjK0T+lTksRZpy9FngXkaC4/pxRx3q/BTlKNXrGaeTRk6a/TPxp+HjZVRooyZ
0RDtwEx11MlOvYEr8Yw1B7noJ9l7DORybG2crMIt0HdvH42Br4wKzyS9qR3C9zAxvORIUI5cDkGT
MtldriVHFTMbZU4TLJNFrRFgdWeeG6uE4wk/N56dhIIA7/ACp2c7zNtPQcIjM8+FZcMcPRfTlATT
/Y/JNdNBrjsODXkji7hHSvqgwYkuTmVjcmrMVvD58tfom1v0NruTXUSufxj9rUvmQz4MAXfVwi3W
n/Ojfs0WY4kNB/eEpUcsHB/WvM+s8n3LP6MlPVjqXZ7DzAd/zZpCVrDDtN8L7rI1lC8IfdaE9Nrb
VPHmD+plsIOh28XBK9Oev23nKJOln5ucRJcgo91NIqJlsnS667wJVm5YrDIhLbauYitI+LZsIaqz
77M5aosHXNWKjlSXCGtilORWG3NFK70T/09XZhq0MTDinSsUaHZehi8b0XXjXUopxxPS11OpM82+
AoVrbLit81E/r6mEYwMRbcpdWiQ6QkM2bOysXZFN5NDVx8uC8XE9PmmyWJk4xMfd6c5gblNZoEtN
IJvzsYm6zsB9rYO8+j1ZTIZIcSbgVTo71xNMRldpnwhfYFFTiAFuNGua7fl6k9n6+RPW0828PFbV
tPf5LXbJ8mbMgc8wCD8rpAloKdNKXrp2zmxWA45JMkilNexet2hvwhiu6PU10V9wDMGbWDUmBlFQ
LfFr5j8DtIfuVW8xDLB5AZwolwGYPi7jcpFPhjLkcvf1jl1Ni89XVpSEQg1tuzaUt8jODJPLn30I
pvX72a1zDsG5qeS1sxTYUpaOfE671tK/TeqA7Gv0gxwQeyP1i0ausz4WPCLZU6GF6uaxK1rp8b16
FpAiQT7AnxqfwoHXPK/k9J/CQY4BDSUWagfcr7PD/lpI4Lgp6ObuTtdVFwQbDO1uchjUX2wjHNkc
vGkRfqIGQHMbh3S4i6vL7IsYLrnWal3lU/IOTXxzV5Zpy7Ef+OXMm1q5nvy0D7q/v2QYEcbe3cCu
aa73NiwfeCv6e+tFpG+GfrM9txHEe1AQWbgGOC//6J31JhwFvIbOYaQQ8/NTgoNnRRljQVoOjqkN
kezOnkvu32VRxV89eQhHsbJiZtY8rCPK//LRI152mWD6d/HynWksm+WpJO6ImtYeusD/6vKX1LJq
nNLNMf4W5wJxTBxg4opno3FI3Ek6YY/Dg6EEHtrSykJVCfmxeJJHYycMXb8OAu90h73qPf4zh7jm
uWdWdU/f6jZxPUZPC56NMspAZM9v7L1S/hO5GSQ2ZqBuvH5zZkisX4VayhdzwlVe1J4AzPIZpIrL
HR1cIDAqM6g0UbPndtF+KadMRjZOH8rIZthXWblqgkABMfAHPTNI1EQISyE5+CcMRvn3oxvL9PD3
nfXbbgJIFRSAebNpE1QBRfPn0W9a9n2NMb/zvGQcM82hLIM1H09Owa15RYUiK2ewl73JYNvNuZM/
qHX3+6v4GQoB+YZ8bYd0T3CxA44YGVn+A4buZd6N2+/+nJSN8GIVOmqWFH9A8ZxMVNgK/Ufm/O+w
/8+zfz7ehmpAEx5YsB3IQ3ozmZxx/SKHIFyf7RodPDBVR75HetAQAEMq6q4kq0wuI6p9Ve9jhcre
8L+ATK8pJ/8cdTBmgLMMY9l1WOSYQP98MyCYBBRmXk4zyoKunkpiY9alO+FHBhHqOFUDXjrnuW0a
JgDRMsomnpF6D71TUY90Dw5/EK+w96DOlL+HlJ+jso3iQoiN+ZW0Khp7MJfJoNn+NjUhQQsfi6KW
Bk3zRjPGij6Oa4yjtn+DHX6565I7C0qOUaegDv4b/CswU8NH8mw/hU7FHqH3yyJlC6DXvOLjWBxK
2VmrXbpSyDjkL3krfr8Cfx6KswQA6cEaTN+0EGH9grnk8FG7wYvnpxSfBA4ZbH5kw1BN4E7Yg+y/
9SIinN9/8C8voGf6voW1NngH0W5vg5DtMUSiFrnTk6eqrKBnnFY8aAh3cjv4DLoAnLMpSt3viWrW
fn8Zb7+/cCs40gPkdEznf2ErTIuFAWK1lE+oj9TUMvV5DIywM0oiXhBEBae6uq7633/yNQTxn+ud
1w9WB3lOUK+YkrwdaODzlsDpjY3HtBpkblAGMc3uGU/BFte+Ebun7hWup8Aiqxo6TGEnhzAvrRzl
Lrr2+LPV5jl89t9f29slivCCe+HxSkcWoMnbjcEfdmgAQWw+6rGKp8iV44Sz0J1aokudsElpNKjy
fTmNvf/NJnVdCT/fpwiTK8QgFmAtXL23m6QvikzXJrBoxtkZbq66J1AuZ/PjloydO50mawzMb2Xh
SzljOX1tfesmlA/JMeoQwjCGTojDyW+9GZNP+/+kcQA4tWyX9CbfBrb03F8IOhwzM4T9KHj6IYpT
CxU7JkFAmjCnTwozj+YAkSqUJmvH0L36l4vwfqY0cRUkJEZmiAweYJ3A+jfbJ6XALNPc7QmfnJKz
GS+gJuxx9YjK+CVZV4M8kNHYkPF92JUSUIubMywa2A0LEED3eQy8rS1u2r0zm/+2uDYU31LDQs1E
rM1gzVAtwokSHS30Zggi3iQhHO/FshP2YUabIDkulC3uuK7eu4o9HF0e/ob8lJ6WYp80j/Dma2a8
3Ss8CAhiP/gaek/vECXxK6cFpeZyMMLZWwpqmwYN86kLOztdgGERZO+shzCkCtWbhV8yd/qUoGzK
0iPCvqCfMQYD+yTkA8hApJlzsYn0zJw7o8UeLUmnCa8upxGqQxIOspJLO01T8xx41LLticRL8ovu
+y6FrXZmCpKaL79/4a4hwf9c5DDAeXRYMntMsix6z58PP2xLUncBKXzSU+JWfX1KPxpiuNu+GYfo
QJcyAsXrAYUQrCkqtj64OiVJLfJJjjETH0ju3u6OQh1UGjj9tStgqeaLudqJuZy6LvTjfwMh32KQ
yP6hd7B7oECCJPSWsOYgOWcAbPaPNIOktfyFNj916gtCILojrcHUarm9NkSEgJSTdlRteeJuzML6
l/v7ttLyI4LJeE0dH7Yht/rNJkLUEuMj1tTjUoUhhsaO149tcQevwjU+hdTZFJoBxOiKkEBzZcGu
uJ3RfI7YbhnR8xq41bKcayqFAN/+7ir1W8pGGh7ovmH4lR7aGe52NlRWEcrK2Bgvv/8OP9MjqM9g
qvjIunxEYgGl0pu6AY8prw+A2h6DnTgI8VSLKyc5GVh4ss38f1UHgQkZ1SNwEIEgcm2J4/hnfQpm
0tGTe9WjBhR1Bd+p+hwfgYxmofMhOtv/ws14+7zYxjweWWh5MM6cX+rzYu6EuLFgV5/mAZtlRfPt
f/3x+WUAUfQ95p6CvGGPikj89vc3+5fPhxJOCMi1HHVd55ps9o/KHC/AlNQn7MO0NGJhU5Oe+ifV
VmV5EB/uOhtl8L+xlH65AB4zhCf2BZRcJkfMz7feZ3yM0+c+3MOku+6A7rXJ1odfgq+WnC0ekxsU
rGIL/cfvb4A82n9uSKFFaSbMBQ4WYhvfvsQFNpRIURMSd9gg98/Yug7hBStCTHKOXHRvDBcstczh
X15UGy+RN59L6R9EMJGoDFlzb753gVmbs1dNj40NXPvpOXDbZnshASPf7zSYXmOW4fwx4uRE48p7
I+0ufHlpXbLYzmX+3eUTjesQQNTbj0hlGPlderI/2Aw1Wk8nIKcU2GTFGkKIZVJwY9vbQrfDHxzB
F6iqMCJ+f1vfVlbQY1nYkEzh3lH9v21ycEht8aq08ocxIpVKTl2bAIwDtgB90Z0nAl28/If2Cztj
4KEJEd1sSo8NofFfHvLbLYXcTOp+N5Srogl824os5RglzrjlD0SoUNllCWQ0hr5S2akx4O+//K8f
x84FeocQElIsJd3PazrPPA8ME9MpbEkCBmW5LdNet5wpYEe3+/cGl1igN8uJwoHmhk0M6w6TBOk3
HzkM8doRD9jdawIwzltUHGtStfvLNCyCtYmOfi4fUqwc8Srta58QwGd7Iq+rvCCSjs3+gTSdglGq
nlZqQZWXwFpnthL1DFTXMmbKpJlFZMFEyO0alF0kPU8jAeU+v1UOhg1eBsq4eBMIq10G6TmoVGTt
ln4l4Fgag90gwoLWwVTwCpuViuLlTbPAWUFWCZA+pknPPw8VY4qwNoEgcxiDjGabuGRGlqk6tC66
BixzrkTGVeH/BfPLyqQ0ZUHJG5ESHocDNvmvQHxHZFSwgjIFvM21IQK9PajlQlG2yFiyRxvHh+im
oElqj7EkcR3ylcQl4odEash9GdDrSVrs7fLCNXG4U2D1cSmjQ9VRlNICvm5J5Q8XMmjcZDwsvdFv
/s1QocjBJa3bEZyr4YxpLgvfOwcj2UnUw9Uwfa9ulm5W9HacK42xHpxpsKBZnXp/0dMW5prS3dnX
mY+aDTNckznxlYOKXa+55Tcx6sDNOirKnO4EQzuSmxl0s0iVNRbauFi7MUG4Dpn/ybPTbYFbuxnu
riErCY0DE06XyowxZvtfKuQwJ1QFB5BvI/bG6Mq8pMxGHOYSD2FRlfItmY1m1+VaWzY30JhsEUTC
D+jrS8trFfn3ld0u0UM2BcP0OccjAikg+IK3R5gMSjeJHAhzsAtOakMFHoo9QOIc8x7r3eeyQ+n/
DeJTFhxHABefjBaTDEwPW2B0qS/TNqYg1qAeRgKZHmLmfPAtj8HmuSkLJDkH/ooJ5ljkxI70mMCz
RGtGClF5gE+yen/uCtUofWN03iWFjy74pIfwetRlK+Bcj6HjCVria1W6s5RmjCDc597sliI9dvtU
7F+WfuO6nI7QlO+kI8OgwIVox4535ffsL2Dr0/QXwwzLfQEUn6d32ONUrX0xjNbYXgJ3X43xHeq9
hn3f212BjQsk8wRM8Gss0hMGhQNrhAB3AeFfIim6ok3EcPHuB8yrWaz0yr4lcU55A5oTgDvuF00G
YDdkL7jZq8jv5w9BWIwG2JOasLPzyqyF7E95uXQBF22+m/1Rha6Vf1DLevJXXtni+uLOJjP25LTP
2No353k0ZRkqskJsgHfctoZtzMVxVswe1aoXiEJZmIrTmWPO7WHcG+BrsZ/aLvbACFDVCX6hFV1+
XixYtJtd5U2McMs0SRGK9vH8HBA7tkD00nzOek05bPU3VUss3HxkYGYJlo00c3V2vF/UNFW96kUY
hcYfs9fPzjlSW5fG/jDWxpjypF6c8cpjNa96S32btGdAn5ciEyk4qvhshZow6uX00oP7MjTZiTV1
1YU9zBQfO5vEfFlHqguwM+16kCTd+Kmt7ABXf8ebK0b4CuRQCBXZrzLqnJa95AEyrZE7tK/oLGAn
cGei5KRQtN02G+AGV4mmqm4SvhK2xz7/XmiC3as2+hkXkF0PO9zlSs65LtOAUTtsi9QSkKWzUi99
8rLG3/GbURtlVsc4zhNr3eB0eiia1CzyYx0ZWG8cIsOFpYL5u7xsi/p9V7Sjd4gB+YJHGE/3EOdb
3HgHJNOWySpQHCb1aH6s7euuN3AXWIcB3HhumdopEWpweVbYCx2JQ1YWaj6mgnkp+F6TChRFxq17
6X6SVZDhefKvh5saHWms3bn2gHp7UEPGKbfkFXSphHiuvqKG9Mx+WZc1LpplmRzbNuOZRp0R5Agm
CZNC2F0bvWhiLAgffHu1iaOFdqnScTqQFjJVvfwP7eUVff+fxXYVAC3bPvDezzVpqebZUYMLDcvV
qqJMSpO1pR+Qaa4y9LCxzt8zEgu2HK6QPubcYKSmWcJdzjU9+yma8TouV3P1bXdkacxuAgD05FBm
AFYVyqJoVPtKa5Uw+S6TINDGGU6iZzawHEbBOqnTAfT+bONJZvWlDYONMkH9yVID/FV9uqrd4BNJ
46AH+AXGEKyjgg2VpxuLp/4LmlQhFAVKnUPHWVlPuUGaxWPnX6G2dmzDrz3qKhKAAJfrw8SYxPhe
5n6oldZlOcuprkHJFsyCA1GPtPGMpZwUOwfoG/kkzgCzPbNitfwqAqEzkIEhxGNQFydRXTgXXMAT
ozm6isI+uFiAMWxqF1nizIzdMjwixYmT+kSe8zwN58k0MeM5j4q4rpZtpHwIdCWgj3sMk9gB7rLO
nmAC4hO31xE5pQ3qciDTyjH2S9k38nx5Qly43pB14agXOsMAmdkXm/B4ND5b9xzcH3SHWOJAKtix
oiVFBqYGyLFadFDkR6gad1JFleZ4IdERulGEHzX/BM2hrBgQM947j6gsCi08/GSfdfJxYsFAjUnX
TyP489icMiXa6ZUlXWzTzTU4gwJ8Yo/hJFV60twTSGBSVbr6N1If8hs50WU2WhEJwn80N6ztZrqO
ULF4TI4CrmoAo+bNV+dRZEcQtQw4wQAwandSxVOvykPYIbJbaOQ3UTg71k1wXxTyq5fnnl05jt0i
FguqIFWDqkFVtvCOfdzzZpLAbVh1MJK4k2zyzL3u8orvBfHCCMUVSK3mKYEWCvdEvXO5EJw7PIFn
B24nqU4F9y4ca0IHL5kZ++5rpR5248M1fxlzXBFwMkjhGH5wfFMAdwymk2H+HGOa7TVoEkTwjwmj
0MFoAYRwoBg9Rn4d0nsKkmZCU5UQCbmnNiYjLtX0UWPw2+Bh0y3hlz6GztPgCuKjxS654qBZlBc8
fzIzyfl5by6Zg+6d4GR5rn4BoxZk97pb63cM2vzeT6cwzPbSv9PDClzVx8I6kslhSCR2Pl8nWZyS
RU0CKZvRciQKRqgCmtTolB7rVT4HI4gDiehlObJPXYkDunotVkPWosWRzMrRN1lLEDmh0cMehW6W
knWgKEQIUusxPNOErE17crOSTKb//L6ffDujwPwQe09EbCGpT677dkaxez7uy0ld3ldlCzkbIraq
53fBizeFZGmZyf/pg1EK0cIznmHs7wFevR3FlYUzdmGzp/dEKXfh60anEEDyb3FgwYmiM9aqPtcc
FWzzv//gt2AII34a2tAFNwP1cH9hwRpGiBlmVROXvGxt6N4xWB395D7CYwYKNxSHKQhvcIvvLXg0
+5QOJUlZ2ebgZuNzpvb2Y3HdWkYT55HiHYzAaWnf//4i3yK5wLdhyBDbCWCumL9aHpGoCNjczs6N
JgsqOuKq7eL6XEa+Zri2pXHBdqZNg/wQr2EQflrHuW3bm6bE5C072FXPKL9vMqNJyBAhQC84VCwD
XL9d5dPXpVVZ4jtEoAuZvJPX4/5+SKlUnfRcYefCHFe9Ld4VFfj917Su489/zMjAzi0f5bxl4k+K
nPHt+IQQqZK1OduX0Ut3A9v5PKldPPMiAk6wsRuxNOgkJJza/7gv0UoyK2a7afPOVj5yvkPFTf8Y
9Jbxak1sKhhTXQEVbYun+djMN6HgHqoAHnh6MvEBIT0jTUm9f+rBsjfzWAVp6uboZk3RfZCQNQV4
guB2Q2e3TGOKRSGdy8ZGqEbX0KcEOHfndkZgGKFgIHV2kjPiVfsCNWVbd8YRjt1uET+Fpc6QgekM
XvvUUAYW1Q1D38H+hsEo3IXz5lVO8FLssYfINnCNaSjO8bzDCH4gSYS6+maf8Dh4ho21VTQwMHWw
PK+9ImvymxIH7fjJkq4b3q0XGUt/gqDTRtvzRvaX0yKHzmRq4BnhnkCjnTE83e7MAe0b8XxLTPLV
Wdda3jCEq/HHtmEf1BwHB/P09dAgNDY+u4tpetgWNlG/lTjzm4yeb7LQK9nrlw0xAELrfdyIryQV
bwAWuHIMKoWoxCidgr+w20nzm4QWpGNoV9SI8059Ny4su10ZcWo0bYHjnKP0JmHINE/zOgRdchwd
UjrqIzsjrM87MqW3qf8Mb2hHGmV2EWYWH+gM86zDLakJzAG736ktvk3pupivVL92eIchumUlx2KN
ywl8C8oDyJl271RNUxamRDWfCa6etuJxDluxT1JaBW1pqmsBg0dKmaD6tnknebE8jEUr1fSMEGjC
xd9YPIKxbCq8+W/1IiWEUhifUhI5kBn4G65n5Pg5zYyNXR4a+cu/vGLYQPw8wGMGzBCYrR0bahfK
wFtgDMleDY+g9e7mJs2IVobJmjT5ZwtaJb6Y7ITxbYA/jge6WRLhE/Utvh3EjtwSvjF1p9VaM+Zh
I+rGU4s90uOyjCREuZOVfC7LCVucyK2S5ckOqmE4pqvr35vcg4mXmfMyKe4huzLHK45lNBIuO/X8
v/SmsgujeZcX2OrcGy2uVzcTsojslBIG8C0eii2/OF5GFC5VVP8RG4SsOXftaBIvuYfehjbAt5c7
Hw5neWmcOGpPXZwE4zEbVwipJ2ssVushiur22Qi2gGRm1D7E61TpclroBvdDnYbtiekMCWqJh6IG
T506eMQ0gETVBTZxyJctgk9lPVlPU+/OC8oUx/5q+VF2X67e4B+YEuXPfRVNp37MrJe1IsmiGPtv
fpp2L4ZlF8+la6zWYR9dSCAH0MK4mrH7SjEmfWRcBRZ+Wj13z6Jj7vTVYD6iwTH+jmZyyvA3rE4b
YogzvOaEvJ4hvOW7WmfTSNmDGuYfn31MVQ4DBBCMuqL9cdxjNzlEZbB9MUt3v4DqE/AzWyUxX1nX
vo+dtn9K0N1cim30Po6h4dzEkdmcm7wVJ0OGBw+AefWNSedwspjdirVM8ITzUHLbYmj62Ww97z/E
I6Zf4mHsP2yg848J9mN35YAN/wEWontqsoYw03zZsb/PXVhPe77emc44PTRwod419mCd96XPz0Xu
2tiWzW1ygNi1/d2GS/Gpm9zlfeWa4z0mZenzEpjkcJBo0J3Lqt8fUFRFn3DdKu8tYgzfh7Cj3UOO
m+sBtnj4YEJ+/SLZBF9IMsnJjiINkjlJfOv1E/FsVBPVkXERmRRYk7u3LoFUn9pxqZujcPCJk5qN
b4mdNY9R0zLxoGn8BDPbhmbfOzdETttPtpMYp2Wf9+9FHzeviZ/hzbPFxqkh44mhVGy9WjioESu7
FbcOmcfvdtsYn/xkaG+sdJ7v0iVHxhTvG3zyLMyPWd+473EqDtczPsc1n2LFZ4Pe9aFt3e2Qh2Ef
XMKyiP8L0/gl8pvplYiw+QaeYkSWoAMXcPTYD7PC/OyyAZ+NtQjfeUkQ3Dp71mBPNvAFGAt7n0OK
eaTzCzrbUxM29beJQCdCuru8eWRp0iZE7cJ7QqgY5N9IwswL6zHBYObbmrkG1Poe9Rftzp3HdvKh
IfzxwJlZv+Axsx+afc6/pXWREalh17DnPVK0Ccu0EDVjBQdLeHbQoS5l/cqGWpECwn/yAwdPwWwJ
Sd5hs43uz80IiBpBs3pXTO3EnpHuxQcsCscPC4cNaPxQ30zYXB1CxtCffMiW9iGuGqsojkY2p3TI
zM/X+UIy5vAfKxjr55Ri7WwsoM6neA5IJU8YzZ3Rf74sOX6A69T8ke72eIej/V/z4Lz4zP3x/i7W
izGRMrVHdneh8Wkl7KsrokdmddUtX6x0jpRH7TMVRRpdgDbjGS6AzZGcGsx3kK61bK81HNiD5Hx9
g0GxHpfIW74ztTD+YySjTTvYk7964KrKv/299m7z1HAfmn3rviJbM+4LWhpeLnd9SlxnuZ+yIYfx
4ZMjgbNF95+Fs+PB2jz/CzZ13Ycq7kz3VKekzPnb4r/Y1kAIIZmj/X0wegFu/RTE3420IrSrntoR
pw0bI7Fz6g3ZU7c6E6Y28dCe2sIL6kMUoDoO/wS0J+t96DfMAbnD99Nc2SezWaCm7/7wscHE7TzZ
eUoUiheZH4mQxa6vDquYL9Swl0Dm/Ygc3/hg4QH3vXHIEC6izHlEi0IGMjfevF/wQzuHzlR9Rp7J
lG3dw2+x0yRfiLLtJMUXisqBu9B+sqLcu+SrhSt7FvflTdKE2VfXJ8g7MLb01R3gD7gElOCIstAd
+jtxzWtcx7yaSG4vGPx195md1SdMtpiCuUV8IjM5+zskg5ec+jD80DNJwx7OTW7LcF9p6IcRYY2d
PFT73D502fbMhf+VD371V7dbNeAnLoFN4bB3d854hp6b8VNgdPeFO0bPiJbc85Z5/cXplqQ6kIXZ
nnLP8B7ddvUPQWt+xVvHfViLFQ1g6Yw3S2QJ5Z1395T1bfnn7top3t+kMcG9GaPb1p17AgjHEie1
osiejcSQWM6h+Vj363xLGqKEPPbuzbJt8a3LZ+enYHaNj2k4z5j7MfcsSawtsvqmSMI0/67Y9UwJ
hVG8ZyFOEQXJJvSyGekyDOKUZKzdKdSyY4bDOFWkHSUZei3dLipnCTX10LYjmtU2LMJP+qiZ7AUb
Cv2cGnuGY5EyOESXh0HqecT9j8B5gs+XPXsJEM5Sx+ZkQPBPPOVpRXElTanC83b8Yqb6YLYTwqkD
QwTwuTUbk+4PojCrdf4xaNlrqB2U/ajS7qKaLPO/9OwV6AIr0CMRp/QDRFDO+xPsmqS/7WPgDdyp
knZrD7x1fv2cV9M4T4ck8kai5DDzS89kDzv9yTBqBhpGXG/hdxOLyPgey3qrQsRUUOIZ5Bsslw74
vf7gLl2c/zl6STO22JcMTfYRM8/YshjMFqVtPgD6rp5/g/1B0mWHCUtZzI4XDPS38wjDMcTypiPt
E+OHBJ1WvOQcXAfMN0QONawgbhrhzKMSid5kUemc1MQoujqhdSR3bRGMl6wav2M4XEwQJBEkeH//
MKGz27B4WsCXE/JufV6xMGjam7iIAdmZuxW7/42CLMjOU75Mxg28lqJ+r135qx1ovOFxJGCDCiWJ
IMCF9CAptzFIZ2v4Lz2r0GzMbZF2YfUqGcWgu0B7/KxK48w0ZIym4QVY/chBCctlF/igLeS0oiuK
3dL3z7HD4dc/U0sxLV+0mEkBJ85k71V+3ENj2JIbHL5aPlMBi8aOheCdmg8KCIJ/1RUr0VxhaEjC
X2WdC0UM7rhISxUkkaq/03CMFl41C0Hm9m1qLgIIK+a56iO0HEIJXWclBOuyWkZsdEEyujYX1CpY
BSkNjMaQ1NUUTsizrRVxWU8PNbIzW4KcIRiN61I2n3C17tJg9mbjDqzPyXC/Cbg1zQ3d99bb7+K5
6Zv/jpEf9PkDfTFStMMMAmy293tCBAcRzQhBW1Qs+NDzkqvMihqr9gGGYar0UmEDLI7M0STC3CMW
GAYKQ+vYMrAD7+0ZRgaO5wWS0ButGmmIqKU5Ip6Mca+GQNW8zjdDbrqWEI5kkgHJJzbdwXgOMywc
v2PgnjRAlnFYewGrx5fx4pU5K0yENLyjWcdq9NCQGIItwb7sGK/cWE0/EaGn71Xn2usK6SMwZhtb
vOv0eFZK39kmG4+80KZgfEsaIjURej0lgNFDZEfhMHXTCgb1g8OrHtOPsSxgNQPUKm52IKk5jeSB
xhQspfeYF27L/E9PHYMrS11LaeksZGzor6m15jfVgt6a2icu+o1qEFtILsW10Xshy6uBAsG5BwMA
DG2pLMdO2A+vm3IwnHYAkwZF0ZImlRjOdO4XrADFN3KEP2OSeJfTOaA289ZwwrjxKrjTOLQW/fnd
PNOjrG6Umu2hxFdtfVnxBRtetYyziTIUw5pZMTCVyriKZSCbGcOTKx8hyraIjHq88tavOduC+dnE
wbdld47SvLogLZ3nr3Rt2bdaXIYX8PLIKj6aaTlhObw6PXP6oe9y9yXdk7x8zHzM3S89/Zj/Qe0l
ow+yD6B2nauPSYXmwPAQjaYH8Nv/maSrl07DjFqIQUKhkFGrOZM7apcjG4UWOmuN9XzF9UloYknW
7SR4PTYOaNogS5BzSKV55R33vLXe1yVYregvgkeZ8hTeKI1+r6hr+qW9iiPUFGiITWF1ILkXIGhs
XXv8WG1NXH1rbSzKpgMDtXUzSdLFUDk7qv1IWxEpjg0WxnI5CNjn/WarQhgxcVC7Lf3g1depjRZI
H+oW9UXREqrtxeEWsxZoH9c/FTJqDU3CnXKVN/x+tYlU+IE6sQuIVmxc9erKaW+HV4U8gaYOf7nE
5hUYvfKZ1B6tj/ktALBpo2Jzvg8evI0KmTfJAB+0dhllkPBcFAxkb4EECpQ4s9rrKYFc7X1WWxnG
xKKs02i4wp0HNUAxsUeEXrAo3n41DvIPpyvUERPaA6tLie2Ze8klWusmb2o74y43vdPmO32FYIbw
W8XvZPAjmkG1TBibyfHTdK18eWVFTOKBHD9as9HU9toAhsx2tZJ4ojZiH7oAbzsSYaH9wLcXZUw2
Y8WRniJYzTwutV5GBbvl2SLkBYfwrf3Fnze87O/WDbgLN9CCAXBFPd8UuR+cNerVrTlii7vZL2Un
YDQoNY9CULc2Eh1RDRmAiEGrbDJ2eq0bUD6MP3xWCSjm6mZUtBxkiyJaqOemRVD6YSthX4PZPb+3
6xPZbvwlluM5U4qKoAmugMAVgcQ9YWLHqzH5M7CjR9BKqjz7F9VHfzVzcPdinvrbOKsHZzpjGtOU
5T3jz7DrbywCV0Pw6MhfVxwrfUnuvMG9qyAV3gqY5sz3RZWK6nDGWhSK/QQjATuhQ+GUqHhvNSam
6cGO2wueAy9aqlIk+k7aHokvb8e/htJqJvuT07uVm508c96C5WIRG8+9MLGG5M4oDL2ZI9GC/ODQ
UcALel5SPn7wr0eOUQ5y0CrXhoQGVCSRV5611jRSEstvxY1QbiDmCFIBtFc0LIaGyL0ylVumOrxA
yXzk047oaQESlWnf3Ox1gGIM446mvYXPgZncfYOzL5e2Xylx7mjuonWuAJ7L02zQUp6gHZDB9Ewm
Bq3pKXHSNSDAUHl+aS1XFOJbYX/J8ToqI2i31zdZL2NFUKzTeXTipyQjRBxOEOkPTfd1sOBSnRvC
YObtBHzu8i10peOo559VRuCMrySeXJfXla6WJE3D0i4iqEbV2Q/I9vUeTLeXXVdrmLURgNLEZYoB
gT2KELL0DSz6XKhy3lIKQaiZenlD8zgVYC1bAzlm2/7qAjqAnnALe3KIiyecKIccfiAeSCyX9Gqy
O7nRgtxa0yQ0Dq1pQgCfArhrxZ52f9CGb8aA7yhyJeV1qnk5LcoBHrPjkreYfigKLKuc54aij3C8
OkcZgSiYI5ifSxriy3FHyMuJEf1KJoGUBmacAPiNECa5RbWPIRMBJiPVEW5tK1Jj47gXkLqYOMNK
rIiZupbRmlqIyJM0obvZcLJgOP1wtCMMi+diqXipjqKFC1MyGXUizhHCK+/BQHbBFWjRtDdUAlZv
ZAGBQ+abW9j9t6Lwrn4DqrRlCNPzABUjs+m3gUWm10zf2gLEQ+YRu5sx7nHPvwmjGIzhJkOedRWH
15RjVGXy2igSWVia8pLp+4r1t7wpkAvkNVzjUd5ec2E78Q7RgI2HeSJxeKmqozrbGKUL12JjGLmc
A8fc6wbaopPji6rXjO48MPu/NiAEMU93etvPlB2mJlmSKyFCW90mbdj4DtapRlwM/qE60qQZhJ82
5unIPVOHvH6nyYNT352eOL90ynBvswLiZzjjYlxfLsoVQG/YhtKb8+XFP0Cnh1WKhKDZOoGiN4Sb
I7uuxljdjVifHtksvxEDkKt1JBpbOXL0lg0TSfb2ycTDDQqnEoWXObYm3kn5SkJocNsbSFfOYpHV
LtW3ZgcarUNy0kOaWex85wnHMr6MutFqyUUwFLlH6q9sRQtSni+20tv/eJqKOZn0gzx8012ZNx0g
gFNC7QPOEcjvJxGiYkLPUb0xxZsM/7DtEczNg4mPG8HKCcgWY3xGTiamY4pGq56DM4by0BW3qQ8T
0fAqdnWiSm59kEf0TnxUpCwY9J8YH8gj0hwtyLNyQFuDl4ZELoRu4mFtoV6KbkA5lV9+WIQrBgdG
PrJcayWKTxX9t8dNnQoK3qbB5/1g0alLHtuVEYAmXP4/ys5rN3LsXNu3Ysw5vcnFDGz7gBUVq9RR
3SdEBzVzzrz6/1mqGv+qkqDaBgx4Zlotkit+4Q0HGGGIMA5TdMR6HSA8uBzIpX64B6xDQYMa5bOn
1zxLwFKjV3Ls1WmUchFyMCVg5cAOB0coj1oXmgPjHYhCZmJHE7tes2UdBb0vqa0x14gqIK9KeQMJ
4b4b5WRMHNH8soIKNr/lKEZ+1JI4Jr2zCVqClzho7XcHtn2H0Qi/U6Zr8l2eY5hjtNi7A2C9pRT1
BRjX+kPQALk5gKwPagwYysjDv32O2A5Fm0B3qGAuTKqDNrYLXDfMDcmo1B84yhtkCssWVYVnXc5h
FBLJcwh2j1c33pxEmcaBv1WF+EcRhh2ApWDJie4rqhosGOu5NHLAIR5FVA5RVPOMDs4OkX5glBIK
GR9OiiTu+pLaKOGNr1xrBxsvhO/If47ImOO9QKvtuVp2WOvHsVNCfZRn23O55bjjDrHmCCSE7zjK
NRzRICA+JHT1ED75cKurn8DMSfltDjI5vYdylxqVz2Wygw7I0QdALZM+J8BLGmVuEBwNu+QeqRp1
HhaVOroaUY9MZ4q4loC1Q6hNT0HCbo7MN312yknKcqnShf2AgIPSLcNYDXi7vJkO9TlTj2VMnPga
y/yAUeQin6Suc4An05ejzsZR1QJcqDzfD6mAczjlj0MNj0Je5yFVLGbdtp7B/Pboh2K8cygnWsbC
OjhYaoJY3lweRXKOiMgjRPR4AGF1IOOSQ/3rkAApI8CBOzxuNJMacacPhXO8RLJGSCby36oUL80W
AK09b7oDKBGckRyiRk8gYOb094Ct5itkxCWF+2+e7gFIRC4mY/1jgi9Z0fzI3zifAx6RbUqWeFgO
xxImdo4TMlLYBMBhzZ4xb8eSSxnErS2wJhjVdWgp8j484vcOC/kgJo2RW8vgIcAk5+TABiRONIHM
60rTHEWWahjXzV3G8V3AQcGRe5dWKLs73gGxOte1BM8e6T7H2/HgB3M0SDiKtkUVaYq2Asc41/01
Vt7EKmvYbnWPI44SSNjn8dyzh0JiDI9KVdVBouxvXOtzjBbAt2SXH+spBUmdDCvrXm7VY6qkW4MM
G4qDEczxsDrKWR25DvkhcitMRyqChYBbCKiE2kr9C3y5dKfhIoVfVm6ALMg3QitM0gs00wnbESUV
P6HGdHzbxo3gYu+OcFk6y/KDAmsaVVzDlcrRpiU1OqmrnQIlYl8eUL2WTP4ZvoPAFrZbrDpqY0y1
jmofX8Umlp4bB3D9oSxwRGseNpEdU/onKa0MGWbUqiUFfuDYy99qZzntneUR5lxVHGVc1M0zyebI
W6NeOvO55lzLpXAMTPqDVMx8iKQA4UoQsZQHkb9TdTr+QnMIa470CwXnUJuOWBujWYyludTs8GeU
t8R2MFub0PGYSx4x5Yf4QHtO8bsOOGGwCivNaJOPHHcyMEdzWQ64oxpySrWJxgjFUExEHR+Uhw1L
9niOhynkHH6whbpHVeIgXXDkdhuGDKLLBBe6wgPuJg/3Iwz9uCnsAB2/ny41XXbfEfDsH4Q1mgM0
tM7DyWZnJnpDvfxYgDioaB3x5e7YBN0qc1o4f/SdnkPRY8n5iLqX5FymMDxEfc5BuWY4FA/zA+jy
qCAwwF4w1EUx5M3Uf1FCirxklE6uaeP1rGHrgtmElaXdfFcC+x/Ne+hiSM/JWunsl2n4NNYqMdTa
TnIRf2gT0DXWJhRWbzpQnLSgw2bIRlLZM6kid90ittqpegpEWfTjEgbjnNyTamvp0iqxGO6+NsiV
GM5SQHhBTtacZ91elT7Foc3c2/jZy2qUdtfEyHrd9BWgqHDjpmTi+ynsO/0qn/Ii/ZKzjP6YCm3d
L6nVuf0ard2ZvmacTRbleKBT18VQdY9qWdXFPaw4P9v4Pe8HikoH0V2w71D8MleIIBgban5htx9r
1tY6E/6kbspCHeYbgSrMMiliAaK+EDZxQcDxC9zEcIvJa2F5d0t1GMF/6U04XNdmbxVUasjvtNt8
RlEDglcZW2vEbVzUf8Q8FDdOlM5qvTYat21pljj4n0VrIx0UvJiiQunuFDsZ02kBNhdEvxfRAhwV
z8z9IdERk1Jz3aZbq6ARuOjmepiAOjlx02NKBrDMGBdFhNNP7EX4SoHfDjkfrKXKNtAh1BuqeesD
MxaFp4RJb7vXKEVFreXpvaaO87KnZzXs0sLK6h+FmYNqcfvQHG5gkXbFGiFfkeNEl6rbCDkKlJ1h
u+xKrHTLq4qKp3Hnpk2h3JgFOpi/HA7l8lepWlZMDVSBo/49m8E7JauwG3uj9xpg5iWVYdQOflrp
QM8J5cmv0FBoX3nmUXLrGd3MEpGQepOLO2ypNVpz5A2drRffzZnwSlLcRqptR9OcQ+HQ1oJAuQUZ
I6w9IBlGxqsNdyp0/CkSqkFI/dOEiqbMNLaBVDudvAw2KeoNh2NZAcTCuXoEfx8D5UOIf2AhRFA3
+q8OlXaSg0OIVASSErg5yM+Ig7XSQZf9gKYeYa8ndwc48eGXxIf+JaefLAEffoumzTbfhKcSXZ1j
LyPO9MFhh7EP/Gl5ACkfL5xDyfPQIvVRfno+m9HXYrHaIOnVRVdQygb/j/QJRjFins3Pfl/VqrMb
jTlXnFXSajQvosiWKdKsgfR7anCJKoARPwei/8nZZHA0ahWnWwP3ovjUlo6f/4zaxPJ/DzjEQ5BU
ezV7aNPWQFeikdzGw9dOx7rT8386oOujaYioMJup2gqaQU36xeYmm1YF1cXOQeZRCUZ9iSytrE8k
B42c6DkqCfhIAYYDb+oovzW7uHQ209gCzfRVgePertK6IIXnSzcaN5zOJJ1osCfWhoaQAvbtztJz
f37sCDzwJLMAUvYLmGHUC1Z6m8AM+SFSEWvKpmjSCHW4D3bDr7erLVAfze1vwrrj+FPgUk5h4SKG
HUUBppWLquxRpx4z1SxXXV3VlQdoSihQ2bAjvS9HtwL8NA1BTAhgOska4at6bbZDmG7cdgKehB6A
7QJcD8XHRFUq9b6BYbXszWqkZZSm3xLIq18Q7062hXC6X1w+bbm0Z3Va+a7pw92ZQh6a2mF7QxER
xfu6L4enPqIGtyWvKz6EVDHvs7jXr52471fd4LIRW+rLxu8S9+J82WBMWW/CPh1/1QaQMs+ZxRAt
hqYrf1ZBiT7LBAZoCavb/lhDVr5BB9W4RcRDz715iMNpLcysurfMMf4JXLzacbqlzHJshAgoZvrn
sKyVre1zzsMYnfqtSLUBLjZJtvodWDSnWloW7Vdi+eC6YfLT2vOLTreXAVjPK0H1+zfMi/EaMdYQ
1EftwlehBcHgJWUjftKCSMw7QZqXI/49xNoipKFdeXUdUSHXrN7aBDaRnhfR1rKuTHOOEkguThAD
BhPNzznPQCAFwtJRS6N/B44iRYRkEhCxRKxWd1gn0C3O7VQky5gEib5dVVzZWaQvY00fbmM/0B4d
tbC/ozoU/YrCpLsG+ajvhlFjlbmWv3ZLoYJfSo1rMTSJs2ip24+eUP36GqmN4ht3GzdDD2npm6IZ
+ToM2Hekep87kPePPvkQbtRDvM9VN1u3onU3pqmOax3V/e8iE+EXPzKthekm0XpQZv9DGIPdsQeR
0ontxLhA0qW6zw2dIzVSwn4Jwi6rNnpmR7/HQtE+Nk4TjqukV+tfYF9HewmykQKgESp96ZVJwMni
o2K5qGp4kHgvoZ2VKkl577Rj3azUTmTZsndzHaCpGvUbaOLDj9glF1vmQaMuhOH3AENG4yZGmPnO
5I6/mYMO3GA4mR+1vErXXexjHI9S/xVydwGYyHYY/Cuwm12w4lwqPjrdFNwi9to4q5II7mEIouG3
KNuA7K136MjrcdnUSz5E/6hL19O9OmJLRCc6dtRFiSLyHY+FtBr487rq2+xXqiAx/Sl2ehy/+Rtr
R/YH/kTcmT9yRc39rar0VvfZnQAzmXfOMNowCkm/Z9f6ZDrM0Jgs5I9EwQYBdQC9ANZpoEJyUrpQ
dNRrCl/TV/NEKRieZZuNO/hQSXsnBigkV8BzSu2KOlqi/ZwmfAjiheMOjvklgGcRd56tsds4WwQl
43Y5Yp+d7VRVZKglgRhFsj9bJpNiubMOBRALvXgXYQgAkqgloyEevEb8h/s9radhmeV+Z9+NaqzS
iS5UVb0dpoDWbt7DY92IKZr3BdIjtqcmZrOPYheOOzYGInRrAIpA0rxYpcG+naDTFXhJ0Cta4nXS
Qpjpgkq9Yhmk+j7uUnO+aGd4ihNGUQWVDp3ygg1IRbXPzTIRIZk0EyTXVn+mLB4TxJYb7mgH+j8n
WuTNv/+Xf/9VlNSFgrA9+9d/fyoy/ve/8u/852dO/8a/76JfddGATHj3pzZPxf2P7Kk5/6GT38zT
j2+3/NH+OPmXVd5G7fTQPdXThydcEdrnt0BTXf7k//UP//H0/Fs+TeXTv/76heV1K39bEBX5X8c/
uvr9r78ctBP+Y0Yif/3xz+T7/+sv3Emi/KmJfvxjjYbvr6cG1aDDr/377z79aNp//aVouvFPw0HF
xjRwHUIHAgUQYIPPf2Qa/4ROQS0FQ0TJqoDwkxd1G/LX7H/CDDawhocAA0ITWbK//tEUUBf4M2H/
ExQ9AnYIhUlBC9P56+9hOJqmHObvban5M38o/BZwezVcDlTk2bhchNTweKH9QiNYa6N4mFDD7Px1
VSbNTTvE3c7p0ZBK6qG/68Z2WGlaS1po6/N1lxdI4qtJuhxqh6vdLGElpI3vAUZWYTQaYKLmNLtG
uRcgbxh1n1AMVpYxcKN67D5XU/RjiMfuk590xkaF+OWBzQovKI+cuR3xWfh9STcaBzK6rtPuOv0s
yDAgg+18vEvBQ19Vbq9+L/vKQ4NYkahpda3CC4OkGe5xG5muubzGC6/wbCb1gjCDD7ppSk0Z2b0z
LdtgDl+OrBVZbqyXmno3h/360akmSfEd42LbJ8oqd+pxrY2+SifKEMEjOvq0RTmz26/qrBUPMVjn
0iusyYAJWrgzDiAWqFrbsfPHrjDjXw4O9rtY51od9MbWsCw246tRHwQpzRxfWWZj3NZ1VaD2WbgN
jgZdDEkKql3sUTZ0qWO0SoyxuTN7L3bCcYWd2PKckRjkdzuWjeKJCinKRtLn9LsRDgNHUtWYL8Cj
/JCiRzJzbrtKBz60qf7g8SYsr0/TAU0dQbF+RIrtejS1HXAnvMSGuYHMNWXxN6AIcCAuvJ0c9dNZ
YT+xHdEAJfZDCfL07eKEgxwvGXEXm7r7I09DKFV2k/gbs5qMb3oymBOKs3qwIxkar9Me4/qFIZQR
RTjEbBaKgzw8qJrkkjPv61FDgUiwSlRiWwNE1+l7NVHj0hZthrs6ir+3ieuyGLhL3//6M78ttgXn
CbwSvh9JWPuVAmTvU+fAtn6+U7krF3U9IHZsKOxdM/xIs7S9ptQzP2mU1VchiTOgBezi1lnZZp+y
tICgauEUCLuu6WOPeBsgtYkGOLhuXdno7dx/anUsSzwAIfG91cTRUtcmynhh7jxkmlLnC1zyfkww
ObjDQxSOvEaLjI8G5cjvdlZ/j4AKUa7CMqv1/Aa1nJY7lR4z4KOIApgUORp4MGW93yy8ZKkaZCkX
xujMglSOEccGR68F1QdFyGeSzosTsaY0V8ThqN7p2Kg/wgXDWBdnaaheDX68C6WI8H+2ekoXcWkt
7LmzP1phlSWLhvDXXQ6f8oWOcMPv96fuXEFTvhYVWxXpTuSLLGrwZwukadpkoAB1l5d9s1D8Wdwl
kwWASOgdZlDqvFCUYbiaUfH+Ms9FtUYf2d5OaZI9XniT11tISpWhzkbXDhFbWyofvRggbTYgRpWK
eoeiboVfEcK+S7QqmaS4Mbqli1zZGjVx3Fs1gBjfhWPV+EZgC4j5hlmUqwR9IBTqp9Favv9mZxRZ
R7C0kR+BQkVKIuOj0xdr8aEMUmmASo0O6BbD5OBaQXvS0iGRXVJt084UnuTjdEQJbE0qhpnsq9PH
KWSKAaTZ/gE1mEduAXVT18jp1BPW1z1pUQXmhrznN8iSEp/xx8r96eR665k6bCByBOnX4wQXlu/5
OcJL4RmD+BOHG4Ji7tnkACUYawOU5AOOwtU39LTDdYbK9QXFuFf3qzRRRqVURU4LBTOOrrNvVyQu
GROJBxAdutc3qbJqqiy8mX3VWU593Hhqpn8vbV/yntzoe5wN+eb92X5j/JloVK4M5K6wzNDPZCRn
N52CJu8IGEcXu4cmL9eDgUibLdgboe3c96595zQgkmxfCM+kEnCHKM19pmJuUviuXdHh7pFMk4YJ
F95NXiMvrxlBuc6AqY1zGfQLbMdPx2eGO9qJ1E8f3FxDvLP1nUXkAHZPDLi+A+S+BZrmyaoM4XdR
DQ4WqBmYtw1x1OrCm5wJVLJKeRPWgkMg6Zr8ltM3MQI65Jmqpw9ahsk6Ol6phxGqtnSWmFrFtZeZ
ZXxjZpRMTRr8l+bozXF48fSzPQJyqtMpGKQP44DumV42wMlVHX2nLK8++9UweSDINA9irLbylaGi
PZbjReAGlxbsq7MBZQkWqm3I2FlY1tkwjIlmjPmohA92iQW2T7C+BPTdbv1OLxDsAK0SoMuO0Iqf
L/LuW2G235rcXI+11X4emtkmkYv0O2se5zWFqvrCyfV6P/F6lMtRajUs7uXn0//Fmdoprs6CiKMH
fFnD5Yi7zMOgz1uq4sGNFlMaamq1u4/j1r2x+s5ca0EZXHgHuSRPliyvgIwpSSWse5eE4HShOBHi
YnoxRA+q4d+DJlA/GMFUrFTd9q+aVtOo7vrhvVPZ5QUK/VtTY+lI18GhR37xeWxefLvgP2P+6fNg
2VTXMVb0woxSrQuxcG2lQXphLYjzC0yqjHBxCcIQxOiRpD/90imNM/TI4vjBpFKPfFQ8XFWWj/oX
4I2rqK0AuzS1WGVdGniDNbaSyBptBjWfoY1XyvWoDt+rOO7WU13lKxO5NeoCwTOR2QCh5E/fmzCj
sje2X6y61NYBWML797f1m2NGFOvoBMnsa9LVl3dwH0XaXEdd9CC6LlopiT4vozR+jLVc8TR0Ay7c
KnJEXq0Ny7G5XqUbtnU2YmBb/E6Z0/ihCu1PcH4hyWdOuFbn8GcRu7eFq4+XTlC5IU8fyVZVUUQl
f3Nt49l0/MWqAPULb151o4cYIISX+uJRrRuf5hA9AQj33hzZ7bpOig+uc++axX2Efvtt0XabGv3H
lfAahZH/bwedliipChUli39yz3ZIjnQilSzOEK0ZHSQP7S9C9A9zG2rLGSfRSyPweo7BskMkhlRL
FvVKlRQaW9JCAYgecgXgyqIeYkNfIJYnVK/GFeg3AIo9+hnrWaF4iw1XDRAiVJxmgWjCvOkxRmmh
s2/xaDI/O76Z/mC4gXi9PybPuiNn8yStFViDFl0e93mzvZgn8gFUWYc5fhBkATsYCvPnth9w7qJb
WS0wEpkzz0iLVKfJlxLxj0OUrAqbvUYdOtY/Dmbf3WO0mf5yggqi2KD1EWZxVmcsRZPrd/h+VLeB
pUwPOeTTx/ff3pD75OztAZY7TCblFoSPz6bUdvyCFCQPHtJ8mun0O/CXQdXgmTYDJOk0fUmGASuh
i+Dm0psFeK/fTM00PVpgx7bTIAyvK4BXVGPliS5GsUJr0SoAqmiFSHgIcHTXQl5s4LzoXmjzIuI8
RR7DXxqITXlFbxoLMvKnIB+Ua7P+4Fh58hFqHDIytDyXVYrANxj9u6lOQKolY7kdqsxZV7mVLqiQ
iiuBONLG6UiMLozNG0Pj2pROKA5pBLjnId6UqIE9zsp+KoMOfRL4pjl9ggteh8/XyvkMkGeppupS
MeCfeI0X68cNGg0MdRZA7aqmpWGW9pWgtb1EfAubTqQLqLVX7apRtPljTAlrgQVntyvKAavTfL5D
k6S4Tl1IcJpR/kDZ4HMH8G3JPfsJgMg3n/b6ag5A6zXVsKlE6298Qc0JlYCKyn1WXbhE5aCcfQ3H
lkzhHcD/9ENPv8ZRu4lCqabswTQo3lyLdO+iovHr/al5I1zgHLJ0YaLBjyfq+eHoKyXFL5D5+yhi
Y8GWJqoNEFFDIWdnNO0OKLa9Hvy8XDqZemfWZnbh/jnXmj2I6PKB9OIsrgX3rG6otg7MJoRQ9lVv
f4rKjW3eK/7k2T9pca2q1sakEgGlGe+SaV1P461euZth7O7K8A/8qMUYu5fUgs7Uhg9vBGpFRy6S
8s55OjZXqa8EdAD2c9DqW92nKKZNkVjPsUGXNMmzGwf/6099VWUcOrDTEROaFyqUu6XqtNNKH5N+
ORRz/BuAln89ZXi1BoHZrZB1iAm4Eue/XivyMiF7wcwAU9nzk9OGyggz08j2vdDNFS7mwyJyESd4
f628vkeZH5XTjQdI6xEZ9r3YX6kaqi3OdNnewY12k3RDAEpKb5b+hO7H+496fWGBeZbhtYsCPf94
tibCPqITMrjxfob7uhQTiIrAzzIvskW8oLVzacbf+LT//zybaOH006DExzWtpmSPC9tV5PScAXp7
0yTuNjS0VamHd7lTXqfAKxTMcSIFBCu6DfrkOX11HYzr97/+9fqjvi9vEar8DgU8edW8GOgga9sa
7xKs7aDSengB4PMeh5uh6MOtsFAjMyJH2hf72IYr48U8763HIx1jkvVTRCQdPn08IqN5WtFv3keG
MW8gkNYf/amy72zkCNA5QE5BEfrdgFqR8Aytc7f6NNxnuRLc5n2TzJ4S5dP1lNTaNlApTUgBwa1S
TsGdC3XhttX8T+8P1+t0A+IpYtzQr2hm0co4fV/omrh7UdvbN/DVCV8cpNb7GPS8YamLALe4dWMr
O+QvLhVB3zg8qV1QuXGx16V4oMsz/MVEARgdWB9+uKeuOGG1B8HbMebPfS9+q2DYEVt3S0+vVeSC
3cj3qG9lF4Km1wuXN5ArhfYdYJfzqENUI531fg73btN8yMta7GuIBN6Q5/mFUdbktJ9eSDyKEWZH
cpdr1tmenNAfq8qu4FFjsY3tcqCEneh3nVI0CKE39yU0r3sQZQC5adyUPqQ/N13QR7gHsWlf+O43
5lzD90OQSQBiwBbqdOTFYGPTp0/RXp9d7OzbpLl3MCp/EM78CJF1W1t59lHN0vj7+2tNzujZICBo
Zmky0EO5zDqL8iwdiTJbNPFeQ7Jro1i6uUAl0F2+/5TXxx+zKcsLlMWk94ac9RfrqsAybk70PNzH
6Dtc4QKPEFGYlKvZMj422nT7/tPeWEMUglHmw7ZCunycPc2orGRo8yLeK5X7KYWnuEbfFfSYqw9X
7z/pdfJHmuzgnSVV5THZO9upGEgOY5Ok8b4ftN9FO+krzRf1l8BJf6VTq/7GW8levf/Itz6Oh2qM
JpqHpnEWRhVVlIkhVqK9FuvKraU3XwIEl7bQHZ/ef9Abc0ahnz6rRrnfYn+czllYjABMuJt3VST6
NUxwa2tF41MnhvIGc9xLZ88b2ZKsmbM2CFEYUftsO2pl6lNrEtpuDnP7Dsuyeu2E0XxP04uChxmB
Toz7LTDc+ZbmnXNd0cJ6dLtyWUeVfVVD1NzWaGLRYoEw8Ktr23HTleMfibv4gJdWs8gAb+/eH6M3
5p+jSi4yQgiXWTkdI4HqIxKihb6ra9tYln0ZPyiFcdvaBJs53hjL0S2aCyfFmwNlU5yhFUZRyHHO
JmbyI4yAu0rsTHSuJjW4bptPSfdHV8QTAdW2DVFHm3zPgICGIkILpyny7OLa8DdNnnmJ2X92ZgUX
+9ZaGL62RQjjwpnyelQ4TKiImLRCQC45Z6OS+Y6ux1yfe1Goe2S9PuD/rd9XwrlFJi77MOTVJRvH
16eYzFPZDjK5oKZ6tnbKspmVCu20PYW02Cvc3FmlqdZt3p/tV40mMqaXj3memRfHGAp0BpgwO9hb
1VqgbZu46XVvupINpD2iNvKIwNgmA1UKmPQnYiiXujgXX+BsZM0pClDGcIM9qwPnZdQ8zchVPZLC
dYemfe8md0rqPmb+tW8Fqwyh6AuL7/WhQFjCandkQQTO1NkLDH6VIM5RcPpANPaGmGdN3R+MwYpl
1nx9f7ifi42ndxOZCyUeKnk0bV719dJWj7H+VIM9FLcPqkYQlpZmAM89E6h96MXamOL6D5lLcCOL
0d80tXJuWsPKt0bDUZxoYQik2nBvQdqrf+K2tJCaBBwce6VTPZUNRBYAGdUX6gtDA7g42ICsxk/V
MMbsRnHDMFn6KcxkNAbjVRQIC5/ZFGM1B60sgYXHvXDSco0TjvVTVyr0ZcrJf4QR5d86TNKFo+at
uWdHOfIwZlSozp6eNRg3dC5CM9G+E657bWXzk0O/+toXylrvBW7Vdk8BfsYuAjGHYkU/W/tc6uX2
/Ul5HafQZCWtJsV2ZUfx7G5tVYOCb62Fe5NluBji5I87w4To6yG5Jcupllrb/c7SVv3zXz+XAAJI
EDY+GIqdo1aECUI1b/pgjwYOknIE+g9F5wQf/EnsVYK4qxHXkG0OAenm/Qe/7qVhAAXhgxWIzq9s
7Z6OO4D7rgLYytki6N2hQPyn9TEJyHSRlosqiCLuxsG/dkvlizq27sMkJrHROIx2qDSFK3TJgAeV
xi527IcLr/Y6gqWuyPlKKRSPJv08aIyUvJY1IneHR9mPklrIovwqQAc8WlTq6esmH602ue0sss1B
ZNdIwT01iVbdYTZrXUhw3ziBZcWFUqegHW+ddxyLugmwoYndHdo34w+3oI+r2nNyYRW8Dn5oHHK1
EPxQ+9bOe0Fgzyj6YmS/y4puh4fjeNvEbr0Z+tqKLnzQG5cY7kxkq5RwOehMOfYvznqRz3qEOqe/
g4RTrNAEwHoeiwWvsi008pA6BYYstAsPfaN2xAZn9PDiJVI2zmcUn/rIquPQ3QEkB+UEwNoEgWmB
QDaibwmMMw9zoHCTdhPHb5wLHyFH/wEiZLh1japKvLa23UXTllA/VbtbOKWj/mk648uFlSfP+bOj
GeQetRl24rMf5+nozFhX9DPa0btgsDKw5pWFfTyMgrYW3VcOkB+5ppe3Yzup17yVc+VUYJLjLvx1
4T3koXf6HuiLsDtBJFkGrQB5X72YJTdRFBQN/XLfzXn51TLT9IoEMiYUq4flRIN3aZGsbYXlf1aM
Cdtg4vhlP42LEqrlMiunlRhj83ZQpthr5zRaQyaCdIbrwg0u4sp/e3tSfSBaFERtOi3w84KuZlI1
B/LOUVKN3UIdayr/bfzZnWdU42b3v17CPA5Fb85pgjEC67PBSUgVfPS8AlLoLgbFOGfrUXGqJTD+
dI0Fe7Pk0k0vnJevDgL5UPyiOAQc3KzPI4SaJQxZj4cOVGIW1KZTDxeP6cI19NybP5l4HdYgQ0ih
AN8J8L6nE0/eagFMLt1d0sQbyiSUtXMP8LbXdVduZC8BXC+zYDN0T2l/UyhXY6Lu+v6zKAr6LOUN
CqNLxBN/jdGwKWDJmeVn301QEO/5f+PCy77CTRG6sKeJejm8sHu2ztPE3FbnCi3MHdy4YGVn8EXm
Ot7IPOgTMLpkm0adspxq94ONN8A1tBQZqKAq6qnQFCj1q/Y2ch3r6sLueXXGYXXMdDFbEjhFiex0
EMnIk2GcpmDf0U1fB7UfbQOSpKsaAXI1tJKtUdINJmUI7h01jjeuxq4yhrDboFUImK3FDtBzawat
naKngG7kA2iw+ULYLafyZKoN7jeOfImblAUbueJe7HEjKOtWCzXxYaI1j0/Cz6B9aPQ591KklZcX
huTVlUpORaDBBpU25BSIzh4GJp5okTyuVBxrh7Dtzo5GxMLinrAxQA01tBpxI+NdA6mSGyvUVI9G
wk8dUUMUL5Vo/f4Lvc72TJIH2WeS0HaOjLM5cmZYORQm3X1nNO5m7JoZLQQ1oEgJeOhDh87TXd27
3xxQMhs0meuVXVRCWZqmzhxWY7apzMhH5axqPjlAgn6VlUI1WPXbulrpkkg3uc4fQMtae+EuezVt
vDglRHowRPHaqzTVSLC/0lTf2M/hsJpHDMUUUTzQoOO6oAH0/jC99TCQmzTkCELkA0+nDTwWWhO1
aeyzJJluLTNHtzen24h/h71tkAu88LxXpxwfR/HFwGSEXcpaOX0eNGGat0PHx8Fj90rhpku7Vy+d
cm8+hVWI/ycrEdje6VOyzCorp7aMvXCcEV+JCgCOq1cXbqXnKtXJBuMEoALINaqaskR3tsSAS8dp
qoz2PtNEf6sqbfe5SIJhKTnbHxw9R69cz8gwYntWkNi2tJUWdzPiBqJwQi8DN/vD8EECLZoQSbyC
CCXw5nDy/9jtZD8iEeR/HLq6Q7U4V63Wk1ErairUcEjl1CH3+rF2VsIuAozFsuQzoG+APtHYNNC+
/BL9SB+q0EKdigSzOdfMruLaQd4Y6cMeCrJd/nDDHmFxyrgL16+h4mI+FJZeZfWasohRz1vSIPG5
AIFgJqXFDtGUdlUirr5GghPsexlEyJ73duovFa6t4MIefrU4uamwVQIRSFqOzb3MqV4cYGQtM3wf
V90bUR6tGnDAMOoag7dKk6VOo+HC4tRfRUXg6gU4f0IjgmXn/A5uMzPp23Scd1qvXjv2N63Xv6MW
joluCky59oL4unK+F+H0YUgTRNhSzrd0q0N6810EyOqV0NutGLqFYkM2+ZMaTzSF6RUL+sKRV8K/
QoIQ3LGC/dQD3HMvicObkkYShOB1pnx2+qlFqEB7QP1qXWj5Sk0V9AAu9MdfJQPyK+n/OUDVKRye
8zM6gvcBMat51009mb6om9sxqNLf0dx/ev90efNJUCUOjRFau6cTOEDe6h3UTnd9bE9faXLfsKjz
q7lt09X7T3qdbfJRFJRJciGfwNA4O8hABGq+5VbzrjDHD1FjoASXPjgWQMCibxDpK3TPmNo/Ue1v
kLz20jjdD1zK2HwvS4cCvlpdWEzPIfTJ6SDfiEuROBKDHVKi049PhIjUSQ3nXdhgTZB0wrgqsO/y
bDjrgQdcrlzVYrQ2Wao5t3Gf0auxrpsM1oI+KhBBNaolvVU697ZeimWBH8OFhvurU9KhHoG8I6E1
78i5fPqChUryh8SftlNmN75CRJwIMGn2FyZGfubpMIDCYyMzM/RJkJE7fUo/uC0kDKHuEvK+tSaG
IeHqTM2rgVgUFWLf+QaPeq8XrthaKQLa/gztG5MROo6YV4dseTh1fQgROpSIqCgKmcpESyT1Pbuw
jJ4RKGdvS+cQuglXInhk5yyMwZeg1KBjdjvb4hbs3Tja2EZkrjNtFhWZR5Neu6Yy3UFLxt/DaNQN
GXy4H/Macmig1/sUM+hNptdIA6hg6bQxT1C4qiH4aQiWLMKyca9mBJoXPQ12r4jsYNNjNmN7epDz
SYVB2UxNVa8zimzj6hhh5lnzC1lA7B2AgvhXlekHyxxS8yZH7Zm+6wAdaLKjNWUEgcuHPqzCNq6X
uHhE1zQfn7Ip6jZ9qbcfIYY7ayUKH5xJc1mIpRZ9H0bV3bVlUaxp6I94zpj33Nq3jR67G5RDhgu7
4plHeDbAkFJMmtky+SRCO10OZVJHaqK3484qBDeba7bBQwDHeIAvCvC/QgOumb40Wuzf0323d5Fh
TDfAB6N9PVfOTi/JOjsItUgLj81m1t3ipu1CKB1NMN6XAPlvkNO1nwwt05cU/HHqRNB761J9vbCw
X98VNBII/vkfyB/KHacf0v8/zs5jt3FkC8NPRIA5bJUty6bszr0hOg3JYs7h6e9Hr1qkIaLvYgLQ
mCmx4gl/MPvIQAaoc0ujQ0YfVWzkIyHllqki/2F3/Srq0Es29dDWh6gvlTWkwnRu5hMJKl/RdTSN
wNjOdmpS0OOo5KR1VSGsz4pUgXu2evvcd0SkBCBwRnHC+dQYfvW9kshSmr7cVYqHo2Fjh7v7p/yt
tT77NRCzgFxZXHgAb2eX3eBraourgOXC4hMPaEOCc7VHw7qY/fA62o3c8uvqcBeJVqPULqofSZM1
v5QmHl5pOFQftdYzNwnB4ZMoZeelwHT5cdBS61mqksQNdCc6wBBLNnYuJzt60+JQIyECtXwSFnGG
hOe1CuiqJ3oJmR3lje+DVQQf0jzPnZU9vAhLJrQmGHiic2ppi9ZvpvmUPEu7cTUlLw9iogSDuUHO
udbxvy66cqUysEyDnanHTBkSjDG4m4m6+Xcc1AGwzxU1tV3FwzbeytPxOwmE/xQ6eeU2USnvRKk0
B3Z/e9T7sdiWKIH/bpAk+AEKr9xzo6LaP0Cau7/qiweEAgINcPrS4ICWmcrQakJPfWqXeUGTs8UE
9CFHDn1llOkZutladE2mZJteMWkKhP7br9eUVMjIXzuuo9ZPbaZKn2u1O8NlVH7e/5z3ByJTpIAI
kmLeSBXYHsQtFidu0jbpk2kVWMN4QXVE/UCspObL7JSPAsw3ddvfiuTT1P4V2pqwxAZbjW1Xwo3z
d5oK7YUcVP5mYgXkOvgwX+Ih/KpJMRZMRTYFiInzwZcHlDLHpPouSRJCNEFuohSHI5CCFupXM5Pa
U0cS3m4w2hAwgQznz/0ZWrzlbwRhWtuqw8bHR+/2V2NMZ4usrW1XTlH47mWl2pihhpVJ37XdJbIH
50ky0uHTWOCScH/oRcmFoSfINhuBegZH4XboFvteEr3Ice1mFHu5e7V6S951CEwhdIWTwOCtVZ/e
+1iLoz4VecD2z6+00vBR7osk2+V0Rruxlcwdnrr+M8vaUAJLouBi01uqN5g2rlWYlqkln0sNHQY1
KBuUemapZY8YbhBlle3W4aB8kNOyw6a6qXdjaWdP6Cwrh7DynMNgl1hK+LY97gyUj7epVvmHsC8I
G/yivXQGMkbIxsvfYQ9BkwnNsUCJs0nIIIuAqRthRDZRLV9GQyrREkGzQol5tQIPf6cdjsnmfoTI
earrwHpjJPh7NgH28gEOcG1VDi4yzVufYg5KhEKq202Wl+m+nWyW8tBxxg0oyfBUymF4DkYkY4wR
9rBuew9eWuQPwm/rJ+FEHuruna5tKHCE28Tuhy1isNrH+ztIWS4onPgJKUTWDx/FmFUFRBkoKKZE
mptNgsrYa8BlLJLqKUyQBUIDCcWamql9JKb/VNQxMl21Ge5yA+QNseKHsFbFPoCHB4+1ASfgJQjt
WZ4e7mUc5ddqC2zn20uP3wpGAewjhTVFn/1WBUUMqQpjul9xpfzACmGvjXC6MZx5vT8ry8cMtJxC
lXBqD/Gvs4e7H8Mc3A+W8sp4JVgFpNphH1Wr+cfBVFZCpuV7wQATcJQ3E7Da/IK1sj4LtNjQXNBy
7bOCeRXa/L20++cv4nFmkSilA8GZA30Qm9HpIkiaWwwq8VfbyPiHBT8DHY0VywN5cH+4dz4KLDut
fa5yEDiOensxFUrSIGVCn3KUOvqcVuPRUvO6ZmWdlhBDirR8F5rbNo+Trs7izSEru8YkP3Bl3/9u
NAEAegw4wk2FLN9GNvPHcOgRtO3jci+qRH9Rg+jD/S99izNmm5KWCDARInhwTfJsU8Z9PXZKMWpu
PUbRHmeY7jSmoX2tDe8FOMXwDUYeT4KBxv9nJTcLpNn9fe/A/MbES3sq1eBLaAzdEwyG5rEYOly2
atk+anaUId3jVVdfyXyE1fQWK42Owl1bPQ4xhm1+CU+7UvOt3SaPIoKaEwPYzvboSVubEgYzpvAh
brKpkq3FXtNFO/tmTUeTyOSdJlueJ8llMCD47DS6GyaNuRktq7/E+JJCm4hV10em9EspOVcqUtx4
dAqANShW++3+xC9SDaIB+HuEWiTRsFNn824EPkXpRNNcG3LSQ4OrJXXpBK+wxG7QnKl/1EadHkAr
u6i4aMf7gy+jIganlc8DCIyAnvnt/sYfABsDK9dcBH0valvjqpWluCLqJZDk+0O9c5TIvB0TjBb9
L8Cct0MpVjgMkshsN+uG8Cd+5t+LNpBXdvF7B4llJI7kgaUwYU034l+hl2TmMqrtjIL2NgQb9AFB
OPL60RGdWkiVuOAak6Gil1pHI/H+FBG8nfsf+s5LRFEIPoWmq4Saxix3i4Sk2Y2WOG7nWxdVH57V
IUleTKrW26HIkosjeBKTvF2Jod6ZX0gMU72HeHoSiLn98hFXc51qo+NmqK2h/e0rez+X1uL1d0dB
Y5S7ns0KRvh2lERJWmTcPMeVIJ5e41C+aEofv9yfwXdyIuhhnO+Jnj/1S2ZTaDQoaTa9abs5ikh0
Cf2NAoHnjBNEfslNvXjVMn140q32s/B7+QXVQ+PgVVZ1iPW0e4gsvz43Rr3ywC0PqkpJFSYwUhiG
Zc3huoUy0DMCl+W2+vAd4cH6URTQBz0na8VWyHW0RecWerjgCjpLnm6vvEXLfcXr6jC8Bn2e+Z9t
7dKWfSVSyCrwwRvOXdplyM7hKKZFL0WFYUKa7iharkGbpgW9vSLhCBBYTf0WRBLmL1MchLI9FIrl
WmP2NY5a4GboWWSdeKV1+0OT2nblSpq7eNMUIPUmJlf5xKkvMFt8pLkUvyql0SU2a45DaYTH3EG6
Evhm+aSY/sGyS+VRF/jowVVI9nZjKLsOHANWv1qzVol55/uhp5AncG9BOZtnRTKScSSoXM9Nnhp7
GaUzyhShSL5HdFYeq3TI3Tq1ld+y40voFzQ4GkQ7p++BGkEg1z7reCBsMHlO9oUuB9dc0yglabzr
/3y9ouoLv5fuG4Zs8pzgK8KklAuVmFLRQ/NqOulT3DTByhF4K+DNdgOBJBf49GiBf56tDaBjPA7o
lrmTHQa6sUEVbAXGvIdkqB+DCIlDox6HfdrI6sHRmg/VmDdUUj3nv5Ub4p1l4bnEKYiNOYWD2u09
5ElDQxgrKW43KNGDL8bsIcdtqZhKSAKXNCnXv2NQ1+7MtImOcWUN11ArHhrog98qP7efnBwhG3K+
krRmSIvkwUd/7+w0a1n18tYgtJDhmFEhpyY6j/VNGr6VJBRzsosd//i4+dCzwJ7C0zeDZp2CXnyK
lWr8niF9tbIl3oont6vF2NQPOVJTw3mOrJGaURM4q5uu4wi0QvFALrR8g0nnD6ij4/irTH4Xbf8r
E/YGgBr+Jc3ZpiCxSUfiPOgsjv3QiycLh+PWfhQmogJ1sKmM9o/kGA/3F3QZiLB3EVsAQosGF3WT
2/UMggxsoB/oz4Gt/5e2Yf6cxH6+Q2czWBlpmRNN2QMM+CncgXc5i0NkX6Apnnfac64M+qHQEu3Q
xVa2rwBc7KfEfSUcWDavGAtlK7A3RJkOzIHbTzPkmoZIHWvP6D7alPkT/SjFIZzeMDZ/qaljnM0i
nQy5iPeNyOZvXrCnJKJ/jM1A+u5jJ30o2wKTNGGuBQ0L0TFqPRDFqUWwQSbI0LQuf8dL3O7ZoNWm
63vPgALyMt9nQ4CV+1cpUXYhukttZD62aXrJjLjfosezidSfqFO/4Hz8WEkn00by6KME6VjK+40j
P5fqU2i/mC2I2wCRZQQ+S6fbTipQuHhu+uqEe2ErWWub/Z3Ijy8hirY0SyVkmGscktyPKU67bHYR
fA5KI9pJ6OFvUIHMX3zPjnYVWh1fG1OZHEAhoFa5tMKwWd5JZBLIZNEweMsVZzsLETDMU4WpupgX
K5c8ll4Szdk3nf6ktAVov7D7dP/QvOUG8wPOrgL4TL8FfYFZSOArtVkGvU82bCRn3Sj3LY0KjM93
UVXto+bVBu2vS0DS5fAwYqDYBEAjzewhKbLPvmyisPva24hJG+fAu2S6txFS7g79HoMIXCLUE07I
fVQjT1S/3v/l7zwkzBW8Ka4RFaykM2Vmf+27AqVX7Iw11SWt7p+DJIte/bYXrpVXCla00wNvtf7e
0CX5WFW6sfdCNdxhw22tXJL6Oxc0BR6OAQeU3Hf+pOF8kNptkOjIyY3gDpBXtaVtnqjXKOz2TvSq
iJekETtbCk6TZCuHCKTAgNVMsadmdHUCbFeka5t/7qUzyEmj/CykY2kgWWf/CuVnA1m9/KpFmLr7
xalw0lNnqZ/D9MGUseq0fdcS1b7znr0WabU69FHlBQhRR7881TgW6vgCpx6r+oICXk0fZJSsz2nj
PE3KAaQuaxz+SV9yFu5p5MFvmi5UWCAb366LmU3Jat7Kbok4ky5x7Y+T/9YXqe+2DaFPaF0H8ZGC
X0WzMZU3Wui2yiXo/xu1L72mbP3WpZrWd8Eh92HNw6TOUvmhsbXvSPRhi5zGL+g5uGN6qOtP2L1v
ZOO0srWWKQriEjAjSDG52jRrtrXQjUFUrmxGVw+M8RJIKpIHZIvXJPeSQ4hx9BFP5e6pyTxxlDG6
B4weJcMGPnWzkww5frTauHkI/NZeIyu888u0KarlpkUCzHxT2/tr03dtpA05iGC3r8OzqGrklPHp
Oyl2bG+Q85co7ib1dwLR4UAQ1/6qUaDFMl3IG8fJPuIv2X9ty2rlEnnv4qTpC7cWFAONi7cD8vev
ws1LFzGUNmIh5Vzp6jfC2+BB0KV/aZMgPJpmKe21UgWjRqX5bAXamsri8vWn9IHW4MREZmrM2evf
Srh/Zxr4Djz/Tvg9wmfpYGw9jjixrDz/b7nj7M4kIAI6KFP3QNplug/++lzDMzKnrb3BreyhPSO3
dRn1Ij6jdl48+RECeUUHTaZM5eCbD5i2BgWUsGHbYHzkFU52qYh5FXPEjp+cVlV+OJJvndTSN1/k
YbSetNCTV96VZVudUgJbGuwS17yKlt/tT27QobeLwundRk7O0Cp6N6xpfGP/o1IPDPER5YbemL2l
v1TyEDzKIY1zHBz7c92iB44+YrhR7WB4rsqkd5VE2M+4E++b3KovZRQUezKoo+9X6BekRXRtaumn
byLMsnLVvhd56cAR0RQjyAMwcvsZCXrS4Nca7VmUyQ6RBG8HjMfFGajZOrm+MtjyrBF1kSfTxwLy
ZM0DG6B7dmAUhfbcS42yLSSk0Iuq/HP/rlnuW1g/tIu5U8h6eNBuvygSg8iBosaupwepW9jV6xA6
xtMY5f+c+08D0SKlrmXwaM7qdDDfvVZXq9i1fCk9OUX7u4yds+hCse2U6JIS+2/KKPlnGSfg6gbN
QMgrQGXZfbff12Ze5Ag5ydzQcvzP2mh8U4fgo45H2aZ17OYUBZl3uD+ly3WbhoQHoMGaIR+YPUAe
rGwrGevMlXzbvCD7o15qYw0ctYzUJgQg+SvZBnxRS739LrnT2gSVD2IdoB97UQ82NddM7C0zUTe9
qvYbKW6jlWO8DDRMqqwo5EBXIxmcAx4tO/W9cLRyNx2M7sgTLL1Wud48l8L+4ZT6hfa4Qg1aGy6Z
R4lj5TwsuQGs5d/Dz+690BLSKKIqd0e53LTJixc/SaCyutbZa12zo6j40Uvakw7cPWt+ZnZLMQ3t
oDL9UIiaRtmngtg9qo9jcWktCZV27budl1f8vbJto7wGzppe43s7gXwLNTea9hCopj//66LGoSDN
7SEsKBijIF17jrq3nSxamZf3tgIdF/IfnkAu19nJkmUo0kYg58jgRP4D9qRMTpR+Huwk3QyiKa/W
qK/FAe+MiXQR7HGuc5uPmy2FWgxmhbNS4k7tfRP0q25Ur4aU7EJtwK3c25ZoOzftT8QlnkX+IXHs
1wzfDB5vrA+Sq64Fx7RbOxPL2xlcwoQ2YmsC5JtXdvsxG5DfV1JXZN2X2rQyKiKy+TDqCaoaRb6a
Fi8nAQQetzPhED0YLrbb5c3Vsgj55saNWz39EsWxfygLG0OVQQVypYZw02NddM9RpXoPte68phzo
T2lYEA1Z6AyWWAvBszB97TWp0/BB5Nb4I3GM4OP9C+mdVGUC0HPxEh8hnmTOLossNACClTkS5wQv
p8pSvUvdaWa11c3oa+/UVy+tDmVGiQ8fSTP9VIxGsc3IN1begOUCkdjychLRgkmjFnk7YcJW/C6u
QC/KJeqkWNtLh6ZyimOWG3QLlWxNqW1Zb2Y8go7pqqRHPW9MgTgsRAYlyw1bP0LPq8j3Rm2Lp6TU
D7XdK5esQ1egCXuxW5nxKZ65DdHAoNAQBYM3dVD02ZlUrVGT7NZq3CiUjT2W0+qxHQzp7FUwPBIs
1F6w5IUylNdIpEHp/YYlMeQOdJ9drLeqXZc4a3I57+xW8kOAUICi2ARvedNfl1Gklb2c0LRxk1o1
T0Sy3tkwinRHly77BtjW2eP98u3+PCwvQN4KMDFT4dlAMmv2+taD3xVZ2LcUwklJbSWytqOC5tn9
UZYxDEilN5IIcqf0H6c//+vLRGFIoozLwkUsowI/mFRHW8nllzFwwpV+63sfNPGHYOcCEGCNb4fK
67gYcI3L3R4XqIMHpoWaUDmuvLNvLYnb7TNRf4FXcLkyb3MFK/igpDOp7D2Lii60OcTpAwHUJU2w
d1GrsNjjkvwzH/T+sUVH7g/WuBAOLDLsuIzSfUMXYS/FSbU1jfFHT2R06FQv3ECh19ASiFGpzs1k
P0it/utfV4J9RVoCYRjsJzXD2+kpzdoaAFB4z23QUKeJ4O1lZlodu5Ly7f2h3kn6CEKmgFJm7bny
Z0tRJUj6AocpXKgeP2qyvNewbL19F/n+IQltZxNzc580WaJ5b+OO0th1tbLxpiH+XiYN83lCL5Oq
HarYyvxz676xytSo62fqndIBL3t/HzqD/bm14/DURVl4ao2qcttAu2Rt7K+Jjy1YxRpKTtMNg8gx
Z0ufo7DCIbTC3O6s5wbN58fOVouHsPAPvTdJvclinwpOdaDpI7l59C1sTO9BaqH/1eQbr7nUqtso
LoLDEKhfey/tTlmoNPv7yzS/dRAzBQ1H222qZvAoTwfqr7OJ+Q+ckUEPr61T/A66zqDmYpcPshFl
rlYCmNXCtPl6f8xF/20alEIqMSoBJ/+YDeqnaLHDKRfXRNP9D53vwC8yBAoyMS1Pu4d7jZxqcJI0
td72lZRekFBPtpE55hjSGvlaQjB/9t5+jjpB5abohGzrdg4aoARA8uzwiv/ZT6HWXxPNOMY2JzIt
snZlT07fdrMnp2//a7DZESRnDinXW+FVb0L70UOHG6QAWrn3p3j5SRAXp1YuwS1B+eJlVTBMHPo2
vKq1k3y0Y48chFXGZbY3TwoZ5cppn1/xlDkUgIuEMZw0lHlmV7xKPSf0Ur6q842fo6FHD0ZU59tg
kNaeyXdHmvo3pKi8XPMbPtMl8remD6+Yh9jGJkW7axP3rTZuSB7F9v40Li76t+8i6gXVOz0p8uy7
uggmJ1c87AGl3uaaOGj21L0KkRDs+n7cjl7zmmNKjDxsBRPH2hv+gBndeMiT6GkYB/gVFMVjEhgC
mw2yKgdf8y+oyZxDP1oJ+ufR1PRbJ8K5PgHyeM9nvxUZPcsTphNeg3xQIYCk9utYq+k+b9GhwGG+
22WD4e11TMdX3sP31oRGl4GUI9ksfcDbA5RGdlmmHSOHmDZulEZoj2HseRtf1tN/JB1NH0lnePpO
kCg88bdDSaM5GGWIDFcQWskWvzlzKzldt7Luy0M6nVIgeWwzosR5W9MLIqkWrS+u2J8iuptEhGEw
CQ/3d9d7h5SngfSMrYWAyfTnf929JiKHUBS78Oo53nPse61bUpM9F1LXP4foqD38P8NNPF2ULjB2
mT3IAHcwPck5o9A8ECI1/yPELPaOZP/EVLHf3x9s+a4wg9TH6ZNhOUAkdvttyK2quehlrrm+NTa9
CP4UcoFUVyO6Y5zYV6FWv+6PuNyEWIuBFzDeKsygXm9HbEc1Dxq9ow2um+CK4748IP3ZbFqt6FZu
10WlgwBNgbhDsYMLdoJZ344VtQaEqlQ1gGxoB7XyDj1V0F1vV9CRu/osdbW0swP7p5F9UH311IdP
sX7N+k9Bcq1KIIf6WQHDrAaUQ+PxEEr4/pZW+gnXBQ+7ofpgxxpKUtnKz17kmfxs6nvUKieZPgA+
07b/a8N1eWj2DumlG2GUs5msS3folBO7BsLeYT2dfxEoBm7MujafFbltzy1W4UdhOfXKzn9nrUhy
oOWSehiEArO1Msq6NEWEODfuasrj1Jo/9VIIpxXw9spHT990+95ak4MAMAUuJ9KQWbUPGX+jcBKp
d9PAR7EJ1cBDL5fpl/ubb3mUb0eZfVDm57lZev5AGdMGm66pGDjYyjHSaGp5fn68P9pbx3D+UZMN
G9R0DD1Bpd8upCIhvGOX1eD6qXKQKu9jbqveNqogFQZ4ApyL7psk/EuD2bG4mt1ZFK+h+DwI1/Au
av/Lt11DXNUo3STDtinabW5egcm5cf6jin5W5Tnpfvu1vx1lBHgOqvrbHn+ODVL2eAw4e0oum8b7
hrsyRMyzY6PnUiP+/bXOr35/CZ2fnaNhUlDCuD4JSWwd5YNmvEjjR1nek9lK3UvtoBcmjkbxn9M+
dMpnZPNbypGYb2ys4D/J2WZGsmnFyZx0hn6m/pdOijap+EU/PQqgsFQ/rPBPmv6XwJC3PZ0w4zxU
Z0X9kjvPdgMCSt2lSAlL4Let+AHfk839+V/kNgTLoMYmFWPq8pQP5vNvG2EfkEuBHmxoUTaO8hkZ
fuMX9pD+Y6EGPvLwifIAXULHDFMZNujuWmuOLm9h8mwXkFZMaEEidxS+p1P213FOot6GzOV1bl3m
mA/IZ5GfBqP+gYUEhaIg/kMTMN6NsfFLscVWVn6IgUpfumkA4hRY6WnnNhwvcfXV7n+Pyh9HOcU2
fA7pudF/SCArsjF/irLHvj6IzPqiZ+qLkfywerrHKGNsKdut3ArLAAaIMLkpzQ6e3AXV15CDwOrM
WHPxdP1VacFHicrpNoSkc9BTI31Es3+jOYWxMuwCC6q9tenAg07mcIAcZiG5UqRInBn94DY6iySs
qjj2I+KXMc69Rx1LTRvt4Vb5GmresU7S+EPUaMZTmMX5Ncpa/aluGm9rAo395websgx2geiNgmle
ACOzKDKCWPiyWyFImyFefdDb1N5SM9sUExDt/qZeXpSYvHCXUPbTsEa2Zo+DbCe+PIQZoyF5exjy
JoUA26+BIRbNUSabV5qrf5LQRPB4dnQs6LmqkqvQ2hPpweNGrh+AMm/i+EObJOzBNqCVZmx9RfK3
wgedOSo/hZf+MrNc26Rl9QGt0WMZxdu2h3OvjVb5z5HLxKzjVaduQeI0zwZDwR/XA/IGFQbQLzBh
wyuxr7ltbevVw9ToA20W7b/7c798D/mfMv3ImYJGBtp9e5LR3ShMyuOyq0qws2snqA6tn/V7zVyL
n985YzD1eawMmokTxeV2pDHRx0DygS5YSJ7t/BBoI9TfZuMF48UPjhTWvF+d0Xy6/33LSgirTtwB
kgjANSCw6f3866rSkgx8URCPbgdD/HMCUPGR9leG6L4yuClFbTdIiw7jG/J8XZJ+ZbWEflU45Nta
84FTkOsdW1ipDyYs+I0cly2+UV30/f7PXAatNm8qtwH1kAnbP4sVQhw+xFCZ6HdoXga5q1Je0qIy
n3N9xGk7NMRea5u1Dug7a08hBBQy2GsymjlaIEXOrfQ6hRUhax57xabijScEcIB2ZZctcIKcPdjm
oCCh35BCzcUcB2kAqmU74FZUYe6UVjavcTl+ivNoBHXp1PqfoUKny8njF7oAGxPLzG+5Y/RHHW3F
b2UffdT8tjy0tab9c5QGN8Ukn+PnUbGY08jUOCmDqs9Ll/aGjz6SIW3yPk9Wrrj3tuHU7Xt7X6Z1
nm3DuMgBzxhF6YbVCLIoDoZHGxG/jVIAoas1ST+IvtjLeDMfCEbMXWh1yIGnpYtehLYHmJUeskb+
BvVs3MaTC8sQ9f3aj5yem9tnHRUs8nc6hswEtbnbs2LXDThss8ncuvkaIvp1Vr2yPOux0X1NU2Az
qe9AhPQG4zJiyHOtcWDZy0kefG3kDjfpf3af1CbZPPANVBboopHh3/4eq1aRCzfK3A2gpn3SjS5/
Hm3xNelD56tUCetDO4Ddl0L7IpVB7NpmYP5Q0QzFhLD7IsKSvkkhx//+XE2iPsAS6ZmQo8+fq6bG
AKep6KrGfpB/DKssOLRpNO7v3wjLR5HWCE+wSg6Li8E8UWnAcdcFUHvXspPg0owhyr/mYK/s/mnb
zVccD1jAAlQBkA+Z3TtxDNJBLrICMj45EYTKYl/YxrgzpQCgfS/+sUkyLShjUY8meNQAs94uaGfY
+djnaubiMFY/yo1MENhZK73E5bXGPUOjl9hlsmOZHzW1ln2ybzNHqMP3IZdXL1mvxL8cVBjvL5Hy
znmh9DS1sXi2J+mz289RlTGwYsmpXB4yhDwaxTupljiaohqOGboQv/NSPYV1PXxv+yHcAnVtto2q
RahFax+Fla5plC0ws8zvdMdCFGae4TLMQpy8Boch8JZ1q6A7NbqxsUWuODAGGg9CcxLJ2yzptA8B
B3mXOfJerjtnN8pN8wXzxYn9qTsZDfus2zgB2jUOCrwX/lt7EyV1uxcdori8jUb73U5Es0FecvjY
1o78UGVhuZXjuhw3gRYCoYsT7ef9yZ7Cg5udSkeH8GSCdNM3ZXFv5zpv+hHFz0F25QoIix6MIXKA
mXNuFLRCksQOH1oQmR8zJQ8fQlkat/eHX641LVIk02iW6xP5bV6Ys+OgdEYRK27cJ9FHz3ZOuRj7
kxdrB9CWIN7byjsi+fU9zUW0NbLW3FlYOqgjlnnD2KX/Wvjk50ysJVrt2BEsnGx8xaxpMCWKSwM/
PseqH1wGKIA/isRbyzkXN9E0FD1HiHfsLyRwbmfea4J6MJxMocKQjVfJsKptr9Invz/Bi/CQUWys
WqnLwJaATXI7CvSCOEDiXnYngvA2VuvkpGVKh+bY0LscrfJDYRjtvkB0feXZW/AEaAZR2CWLpbYG
VWBevgYwXrS2U1curs5YyyVR9VXCKWTXJ536WNTKcLIC40sqA0YUmQ9+Ers/d2gC+8Ng4StLQ7nF
PsT3PsQIjp/yFsvfrCy+g1u/kqnLGyVy6vPg9IkrBRXvOKWZ//R44pwgkqiecqSzDlqPNWuXS4cc
lMQuTg3pG60T9TDg27qylRexJp9LJRbCKn/RMJkF4nEWOi3G13QfixJpVGpYO2vE81MMCmYBmtOg
bWVFa4Wj6Wq/Pb+MOrVpgBPiDLRw1LRGO0pavXIR+TuC7LCqzwZVQClvgUnvG2LrQo+2anZMyo9o
42y67lxDyJDSr74AH568+FW1m67ZXNepd754HaIRaj5poJ0kgZ+V8yPv1ENUi12cPdeBhAvCAQnn
oKEDoiSn3NOws0RsJ6y3th7tfZXpD9A+fIJ37kfGVqqzXdB2B2GJA2y8kxV3e7i4OxTxEiAKQYns
Zxqcej3dVyLeTYFiHHXbmP/MM/ZRf6p1H9AnkBUwxvZeM8pDauOJzT/9TsYJ2j7ocbjzpAcQ3MfY
UraR/1Pm1/T6sVHVY+UNx4Q6CSJSZRsIHkbo8ffP2DIFpshBj8wit5xqx/O2dGpWMv2qUna9Ztzk
0ogHL0aD6Lc5F0kbfHdgto49sdhONeMS/gsSjzgvFufBtP6TtCJ7iI3U2nm0KbZ4Vvt7CdbBript
7Yn0bU1YeKF7gSQe0l+Uu9gzXP1zsw0nsj1FilXKTEadndI8LC4otSoUDjvpUR995TmQ43ATAOtW
Olvfy2Xt7atYUx6xv/4GzMFNLdrkk6BMsR0j0R08zUmvWjKuvbzLOxKcAW1+Sr10HuhF3t5e5qjX
WjWAl8qpGOyGpPcPg2oVL/fX771RJuICDRsCT9rXt6M4uWy0kAMb6H42dmIZYrimjErb/VHeeeqI
ZkCtIY80lcXmQWHZpIEna1VzxQrJOtMN+6bih7ApE/VPL8Pp0/QE78f2SG1uG5UVIjaWGDHw9qPw
kflVVmLUZfOA5BSUAG1l0if42bOoJktKo/SlKL+WTqpttSzqXDtFuTsNfeMQFsEPfIrbfQfIb5tm
hF5SmVrbMKo/3J+X5exPUA7mg5oLFPT5tBih3wu8X9Lr6Fg/HB2T5tyXs5VncDGIDhweBwyknOgz
LxolqVP5GH4IyR0R3rzASaQCWPXZym28CKamUZA2ZPNDUiIBuN1IImSbasoguZKejfs6bvN9Y2bt
ycnBQth2IA5N2JkP0mBbRzCC0kqE/qaHcPMY4FsGOHSSKKc8Q+3zdnxNHVNNGJ3xbHQhguxYtG6U
HseaIgv8HZmnDkuLWuHGCani2wMKamHye3BabRNGMXaSyJVVajRsEcX5ItoWMJEvtVgslpZ67R1h
nWxaz49R1XabAdf3ldRs8YCS/cHrQtwL35lJC/j212d9ktR1bURulBTKjupTCqdKUDDq6mOphA9m
2MhrZ3LxfCI6w1s96cmyZKzc7Zil3pdMI22eBCelbY2lybUTyIdYfab/skItfOgz6tPKOBpPeGLg
demZ+UM1hvZxQOJxe/8oLFIs6pMcAn4MUSE95Fk1w0Fn38vDMYdvgR4wVk3alwJR4f+kQdJXTv/y
QNA8gzYPG5q3ZJGhBr2he5EEZKGQ0uhgtRNkCSnFlVEW0SezBlIXJsq0qrRWbqe3geMwUCsQrmc1
6UEEeKFGSJgdkDr3PxdJF36JMi84lLS+VkZe3m6IgikWbgYqXMcpi7wdOuo7T2/MOnebrjZ2fSA3
T7gwCDwIxSHT++jgw+3clHGQPVj4HLQINm5Fqrc/7y/p8kqYBI54cAHRUIifI8Y8q9Pp11SJaxhg
RZAVqY+1YW0VMXQvuRgGpNBp8mR6h8yyV6krs7A8UiRVyOQDoHwT+pjFpJ2KU8Qod4kLvSbYpJCm
jnpjtDtO4KtoI3ufKmLNV21ZkwMAwf1jy2Q11FjmFWkkUUeEvmz1mYdL3xOg5nsivTzZ1ZHuf/Ml
OTkF8gjJP0P2dEPZJ9hkfYMku29GT2keqdusHnMakJr83cgbDn2UR9qjFsvOv563iV2NLAYMa5qu
QMtv94gY09bO+15+1iX1E53yloqTjn6P1648P4t1AKNBEgTEhTItvO7pNP5VLZcSMBN5xkCj5FpJ
8s3CejL9H3fn1Vy3sabrv7LL9/Agh1Ozd9UAWIEUo0gq8AZFWVI30EiNDPz68yzZM9skXeL48pwL
l0u1SGIhdX/h/Z63AT/RdepDVmVv9ZNPf+/ZRnA6Hp2HUwHqROB/8fBvnVt3tPvNK8ZPh1gGS574
oizfOKtXy9XpKGCjyXUoP1N9fX5WtSozgHGzeWUYFSxs/OHObFbsmDL79kaF63XwxLFcxll+zLOx
kLxYGtslt6pq680r6dt3zklci8GLSlxUUd/ccZkOU29eZq19l/t9bKO117HqRHQQFR3Tegm//vy1
/kGqfnmFcRE4qWFpLhA6Pj93Zwy7fIm0eRWKdk1rX2Y7cCDFudU4Y1yaWXQoTKmOW2YW31sfd8yY
uWT5GNmbA7h9qKIdplr9oRPBEGM/Xu8zWhUHPyz1Edrk18Uv5REJpXEwlfctU6pNdWevLFOG886b
VXWVb4180n62furgtx/LxvbejbnrX+t6sBLWcyxY3UlfsJFF91Y9vumwc1q7n18BGpkIdIg3mGLD
Q/75FQiCpihGu2XC0Br91J8ZH58n61YVdhI1s5dyTD/t5w52nxOKRHeGfiNgeN0vp6yAXxNRF+qg
U7n1+VfI/KCwRc08iF0b545nXIyO6He6C5Z3Fby+816WT/M2Fe9qE44gJpMtsweFg9+GqvKLsuSC
OmKzDrjTTt/9oXTTrO8waS4ZwS9acewIcg4FW/ZOE/3sZmsxL/qwas917gyJaUDeT7aVqcptdfzL
OsvdOGwq48JyLI3nYs1aH8Btyuubnz99f7HEAgehTn5i+gBuf7me6MVoi1ErpmxWx9i70Ogz3+mB
beSWZrnMh/GiMqIu7dR2LOftbtBlWjrY35pT751VBX1YgsAhu6P/GaUUNa7HcHbeWF1fL3p8SeZA
SKuIMdgInt+dUKCl6sLeQC/u6vN+lWATS6aXihCdSt4VS9xPjvnGjvd65aNSS9OJklfExveSvle0
xtKeZjKutRDbHdyw7tKUxVstvtOz/ezZPw0gOegyT0wQIGgv9lUYzpqTAKJg8vzbqzvvmmVWu2Eu
NKLSN30IXq9+FBWAdBFGUd9H1nA66z/tH6HPSuuVq3VdqBbGd9v71ETGpf/UzK6x01mHO4GTX629
ZZ8VjvQS1cCOt42lT+2iXO6Qvr0V2r26u6evBNCL2IKFjYbK869U90ZuBis0HRB0n/ivSsqqrX6r
GqQqwjXzhzV7C8b+6t7+OCSqdgA+5Dk/GLp/ugqYRC/+2mTW9Zp7IhlAn6bF0sx/twQMCYme5Qn0
SpOIovjzEzNN0NWKhui121liH25l+GkE336sjMa5+/l7/Co4JDLjMHSiuIBMi714Q4p2LkAPg9Iz
OzVe5erdGHWYAUaRUSYAhhwzocW+syG+nzMo/MbBX6tkMPr6AZCkGkS75aUuYlNhG+b+UF3PIPAO
4Bezo/KCjoKEZTG8icWVuZu1eW+Gst1NfWnhVNBMu4qieNzOXpYI4a9vLOmvw/bTlzrJLxhdJrZ4
ObceqslgY5fVde64/RlFbTNtmiY6KMxRYkXT6Gwy7ffSWxJlFpCbcnXM7PKtsuprPRhfg+rICXFD
GkEi8fwhcJBVYvIzl9e1ti5XMxeX8DadHVE2YiZLN2nJXEcajaZKlxqD71LVbwRXr98vogpSB5IH
qgmvrDKqTSi2lok58dG9c11DnA0F5CxDtkMKz2tXOvqtV/ovzhqtFiJp5nRMjHLcU8D3pxesBNk5
9FVTXq9t3YFibaPHTho40g2K0uUcmsg7qBwUVMx4SHu965eIIsHPX4rXb/nzL/EirqioEamuG8tr
Q+XGXvtGsSubQjz87aMw4E+PhwYtg/gvJWLVEFmGqgp5bc8SnZ1pGelcM8j086P8mEh9vlFQhqFl
yOg2IEBqrs+vaL6arh7WWl6LaE7ZzONKfSidPGVeab94nyL7pvDOB+eDO9dJULgxQto4Ksd0NbAb
Hq+CbIXJnONVaMZD/mRv6sqpzz332yhcTOPvbPmQLThLKOSX45yEPVITXR6JzPdhPT8wDHURiulD
2z02+KTtuvYLxOO/f78YAmQPRNvARvByMpnBn1GMuS2u8VV5F1aGjV9E/2bEc8pYXl7IECEhOMHT
oMDLeBvO7EKEouW1Al5/bL01SDKm9I5r1OylEYgdNh1dModFlATo6Y51aVsxuov+jTv6F0/nafIL
jTP6WZK5F7tDD9gjGmGMXM9T4dDcwHDQPFVIf/7cvH75mS/juTmtACBrX66C7RhNIg9qcV1v3f1s
btGd7oPh3mChwgklD0hxeIDf/+2DEk6jUiGuR7z1MqCXPSIqGYIX2sy+PNswi3iHuBwPlmzZl8qY
UiLRt9xOX58oKTEXklQVS20G3J+/H727SLrCQw1ZBY2g5xfeBzPchjSsFyvlMRLvcl2Vh5+f6A8r
jucPE0dFnITQBMUcpIrnR40q+mh67errIbremiyxJB6HXgl1rIobpgy2eT8yp13fL+hwzfm+NMjm
3F02n7XZsaVW5aurYTwD3hIH4e2UP7o6Svx1Par1aDk41DACxnxW1eydWcaFc2dVl468CiLKwMLr
b/3N2q8muvW+hPPYxznbapRX+2yoDj24zMka0gFkZtCrpwrx824t0c2GnZEncsAxaO7m488vySlT
+vMVoSRBhQ7H2eCkvEEk+fyKBBvvtjnn8/uazeGoTbzRNIaQR6MxHXpzcBSGYAp21ei+tUT+iNqe
HRreLWIkgvaTpwOlhOeHDqNKbmxK5XtgmXY8AKG9G0vvprMHcYaHCy00wbXOwirbOQWvtz/O7rEY
UJNX/goya6psnHn9/LxBNJDUqor2miUzwMD1bquw3lqyDz+/WK/6feAlyPzDE3qQp+iV3eOyCCXd
zjduSb2PgFTa8wa51HUry35ntF53NMY+LT2zTY2ZAGZdzHCXuYZ1U4R5dFwGXI5HSur+amM5PlnO
3RpOXTo0Qt1UdmG/8bi/CvROih2G8jEoYQWl+fHiJWuMSI/B1Dm3mSVIFGy33zNM0HxCZf5oZCMk
MkAGiWlnzaXYQi/WfjQmEIizvcaqKmG/ogyxLO4b7YqXSymyPTp7pzT2NMVBpfj5jVfNZjRRs9i3
WSPkrvCNPh2FzN6oHP3lURiTweKMOXy6tM+PsrSlrOftZKex5u0eCz5eO62Hs58/Ej9ILH9+iimy
IbxC3u38yBxe7gtTZZXWUBrebWFFeu937pq00F6ZiTafoAOcz8pROxWW9/6J07H2466eina3LoB/
o3Dodk21qGNUR9Y5wJWPHU4+8SjvpMwluOTwofDMJZ2cujmnzu6zOpABQVfRiS0suavdQF9EWeUd
pWzrxNoMtac46yWuWQXQOwfIb3hVJ7V23ftQ+WXiqkDvCjMs39i5Xr3OXAiuAh0FFlfi0B8P459i
yLydt2jAKvCWWGfn7WG+J2syneU7yvzvlqS5lCljftft4/Atv8ve2MJOj8yLu3BS2CPcOZUjyRKf
32xgy4Mtu8G+RfB5ZJLT7YLUdw8W6cLP7/ergbEfp4nqAigVw+govZ8fCefFsOLtt2/bi/DgH9TV
sm/PrD3T1rHYWbG5rxLn0H6YdsGtdwjOzbQ+iFTGxv7n3+Pl/vnya9jPv8bij2M+mdq+hRQce+Dg
Su/RaQ+d7aMqfeMZf/kmESujaznFXkQm4ERenLLrnKopEuLaYtXeZRCKD30dRW9k3399ELTTlPXY
mF+ybwmodJeVFeLpHEfFJi/yHSrW/I1TOW3wz54T2CRIIOj1n/B1bD/PL5s3S3CuW1tf+6PAwZl5
a5DQjThN52cpwIxHWgPVjUYzlxhqe+vheX2OJy3h79Ucytovp/YoDq/MonJ0bSqfCcq1OWVYb5lX
vjgKYq+TygAP3lN7nRKe8/wcq5LKTwV84poKbjXGGzLfY0lCffvzJ/AHGuNP1/L341ADhwNCLYx3
/vlxgg48Btq+CkAj+qNyCMfD3LS3du19NTfPgkzp52ssV4BRzNNl6Tr706XX5u0OQyX/CK+wT7Ul
59icrJwlckjBCCLonB25d83yQPK3r4o8NfFYTiIR3FuBuixMFaWRHvarQ6m9iQzvjazmRUD0+1nR
G6KPdRJnv8QorEyPZ0PNWelI3K4uJd+Oe+UxEBpD88ljV8CqbC0z/Hsv9I/junSJWMWJqmjRPr+a
K2LIAJY5RZne8h7KqszP25G0bnArEZc6+Ni3b9lC/8WDgioFlTJFNU73pWpBuWwms87L6yFw5TFb
t5AtnxGpH8/Jf/y2/B/xrbn5/Yno//Wf/Pu3pl1p4MrhxT//dd1+q++G7tu34fKp/c/Tr/7Pj/7r
+T/5zT/+cvo0PD37x65mhnS9Hb916/tvPeZCP47Jdzj95P/2w398+/FX7tf22z9/+a0Z6+H01+CO
1b/88dHZ13/+wpX6jz//9T8+unqq+K3/6sS3Mn968fPfnvrhn79Y1q+UnwkFmOND9A/t75d/zN9O
nxjhryc60kmLye0lgzytPXXTDfKfvzjBr+xd6DRPUljuhckr2zfj6SMr/BW5lnWqa5/m8SHi/PLf
X+zZpf/3rfhHPVY3TV4P/T9/wQ+Bx+jfLy1gppOphkX/imgfsUH44jHj5mUIMomZZ0MLdd+Zvete
TuaC360V4xQJISEN28zqqth0sGYqDiLaFM5Op9M1oriNZmNwruxoNT9XK76uwxhjskzYG0y9I6pP
jRiWKNhFLiUQHZs0XaruqZCjZd4GgTAt7I7HNZ/tR48u2lR/lsAJpYoXw17mBQWhJ90HtoA5SEsr
H5c7ckGvgtJ06l4v24xkNUQvtMRtWOt3g7SxMSws3Nr2a2Nud6vqlZM6kRRXPtgK+DuuAtPXoFVA
eddM8qtwaLUdaGGZ8swtpNFeWH4O3hhkYtPEW19Ah7IWbMiPTIdl9DQZZBsu19owSiNxmV7UxWd3
WNpF4nbVbfCd7NEvPjBTqc1+V07BbN0Z7bqEh165WPPpsSKPjFoSatdAhXOj8xmluBzqpYq56765
n4fRr48VNPpE5dOg9na98F1KaTHvatct5Cw9VGWVjg3LMFrttT0ubVQvcciGSVcAdax1sFY3FGkb
ODXef07vg1NY0LVUe5yv/XHaD53qOyvuNW/WuKvobwjGi418ypiUHFrXPC+ZhT0LfcNjYMu2ui9K
sTonugp6DAnySo6UsQYM+KTeO6Uv1pJqlWV1/bmwgcJ2iSvcerlbWzMQN1XHZ/tMGO4SB5Fa0OZ7
m1XzcE0A9K/MKAe1MaDnn7E7jjBAdkd6nUBqrNE0jlU2BS0ZUjWFCSNmfh3PRhi2x8pydJVQJ9Jq
r2CYbruoQc6Q5L2OpnRbez2fi83vrzQLNrnLuLjqMPF3luM8UPO9taoIy4GyLK2JTWnSOuknNHLJ
rLHbTSJ7rR98kstbAeHxc0v8HCaSosmDv5lM9hcqaG82oww14rxmuDAY57lcJYFTHOSZEzDP7K5F
PHqtP6YbUzgR1tAAAgeg0e6ZKVvxPZB+UR9WC3JDzJi5a15kha3A1xXL0qSm7EsfmejKtZVZFUVp
3/jGtW+gRYpnEJ5WYmAIRyWQ7ObTQh+B/Pzk5rCD2xWOSecCFoq9egZkYIJt+k1tnrASLOsaxeNa
GTdWi0NQIjAIL+KyNqN+T2XXspMBUNWjFVVjTxYoIsq8/lzXyMCcVSVwuPSEKZzHPQvESY3FDI0v
gcwLZiJmGWCasyGQezqhoj4ByjK+q7CAVeIUlmADD/DWiWU1z2UihmGm00DVR+w1+KD3UVONmIqH
eQO6aVnkZ/BigRVj4DzMibnkkJ4cymJPuKsHiIhq6ei90bFixg0mwAfPrDPsn6ax/OA16iQCrvs6
T3hbt3fIc/VTEWpblNgmQttsOTAP7rzDjNmdzlW+aebia9dCs7sCmyB/s5diPIBpXbLYjJj/eJKY
eETnRr9VE3PUZmPxP5d3bd7NXdn79+PUFOh/27nHZXr1PCwiVJDVVRpF01CBHgzLMXuap3laaJxk
gzGqOHeElF+x/VhCXqxNb4nsKYKINPKNaPOuQ5mrxQVS11GEEaOw1ce+lCEwV8PWbmyooe/uFgO7
k53Mpix/F2xjox6lKkJnjRm3G/Sdkk5AYWtixIIlF0FAJc54P1m9WS/CbQ13S2Q3FSa71rrO5xUH
KTFJIagbZRL0rN+7rHaN4LyN/Kz9kBUT+VQ44EV9lUMQrtLJRrKH1axsm/VTNXtOfRtmJQAoa4gU
tA4jC932bLGtIfgY5DaE+NPSSzFnDJFiibiYyCS+VgavVhfPG35P8VrhrRgb0l6cvexwltzlSMsD
XHKKDuzaXLk+VTndtGdDXYdPQ5Hbn6fZxlBgmrwNRwFrdG/djELRzbpU1pMkHQ7TbW5VvhunZbJ2
jrJs+cmi19Dv6XuNdjLbMxMQ0jBHmcrRm8ursDXW+TD6zujeM87VhTu38f0lnt1Z3Pn2aN2XprUu
tLPXPkyWcWHAniMERYIJ2NLheYCuMAYqkF1QQZ2BGhVGJVLX+iGRwRcVhX7ttZoXsmmNtHO1um1d
ECIHp9uo3WNw2e2jxdX5mSpKGcXbPPGCjaHOs5094nacuraaApV0aBir1PIy7eCT1kQuD1JnMgEw
ZK31OevKOjwWk+EZB6F5e6AXlbo7YAwKS30ZVFbGQA+YZKKMtDHP1FZZsx8zSK+xrEvMR8B5lO8l
eC8v9dyc+qg7L+Iwl2wdiSYTFsdaMuJ2FqjGukfObbmpBT3Zv7R69DmxNbWhc3CccvuOP5lm4C7r
rEee47yPw57OQVpXQorrcbLmDVp8lRXn0azbyxm5wAPcl0btS66julon9E47SLeRHGIzl1a/kxIJ
Z2yaOWzjrerCvdC6qQ/wq7qVFbCk2oLZAQHSXa1sD1F3Ic3uuvYH10z8ysVApUQodVf4BWDIWbvW
9zEkb4pzo5ydlIJ1f7KmaRc3LtDq3JTFFBZxCzNU7fUipvu16oWTunVe301F5z9KbXUZ0/x4gCZD
sS4K+7qaexQsrZXtBCVp+xTd+HKniAGpeXZqiEt8ZFjfwm75stlZHe6ZGnduraUdnXM8hMJmZxFV
+bvJ7oOeonywdNdRtbGRp/Y2We65jvSSP5WR7ntUCKGVYYNaFH41PyzF3BUHZTXZb1tjeE1i5r24
H6xotd6JgGmvq2Fq9fhbswRMz2QWt3SSTCkwDasMmZaj702gpzSuoiaBTJQUnvaOeTd42GFU3UD+
WjB4kUhBBew2c1dl0EXO82AfTg2RH+4afnNtCaea9j0efkHs97Xee4OBAVWWV3bKO9zhgzXXC9yN
E2EvpgPZlszGzSNQ1NAXTziImU1a0xbsjqJrjOBsiFz1GejAOlxbZRu0723chLo7QxqMwVhO032H
mbHpHUwfsFX5PK7muYIXWMLxspGxy7yb/R35gL8ma9SXxXkeFmv0lNcLPYDBgY16Q9FQ2bvcMDrv
U+3AYrmxQ7MY7wDbySzPGfzrJrUaO6xhCAXkQYYdGr/x4DecRs+7azhjbvEWIkDJPZVMm3D6i6yT
xXeBaQDSz8IM5MFeraJkb+7sLUZRNFy1nQk9EcNs6BhGAdMptnBAxZYkaviRuWRLPJew9R0i9CIv
j4wKuJfssHJLiHzKLIapJT9upVK3RFfZwF7tIP/KcDQxzxyeLB+F3sok/kTa+zlU+AyfTFpOvBnT
b4nBI6LnpB/b8KnNpDOgaRrcJrFEYxQEV5WB+5HnzZfBNHXXY91jRJ9l1vRE1LIu+5zBOQ9VlKsf
A9LE+0BvzEdmoxa3qpztJW38rN5i30LNl3ZFs31mRdQDcHBpVrsi6KB8TgY7ceVwXfdOLgOGpktz
ZGFyXWbZ+5lkf3TQ1TmLO7WHlvk82jaF231YFgfrEUihi4xlWSl7H4ou/y6R3Yb7UTsnLCEQi/AI
+q4V6QYO5gsKt7mNwzFbsckW9XrXYCzCDGQxOl+D0g5IgJgzapPAbzsIIo3QfWwGOfu76EpUL1L6
21FUk+gSH/lweVCmYeXsIar7tDZ2XVNYb9AkMj1Rl7ipaPdpyBfzW5FlJe64eTDC48f/3Di4xjSi
HWz8yY8jEo0/3BT/VgZ+mf/WNX3zfXiebj9P2/+fy9NxZvhZpn7WPak/p+k/fvz3RN0lHadtieT+
BPQ+6Zn+O1F3wl9xeIG9d0rRwfBR1vp3mn6SPZ08oH//kOriH2m6Hf3KxDeyAsqj9FFPExh/I01H
DfQiTWfIgQQMnV/INwxeqdmCYfTKbDLrVEsj39joe/8oanwvkq0ezliFymPWZH2UikATFLVLN8uj
t4lCPgQRoWZsLmTSt4GFO/U9nSGKa01Yd+0BrYJjJ6IHBB2bfT/gnTWYUbEP6lWIgzn3TFpFOpf+
uSTvZlppA9/jA0XsHP046spd32dN244JJGAcdItaGe4Hdy176mN1KAY8WuElhQdJ9vrZXKpMJY1i
Lp300zD9OPPnMrtEN0D83EU2Q6G8TIsTt2NpsgvQebxhJIAZtC7XNe88nZUSa0pQIRDX+KE4W7aN
IDCqGn5mLQexi5w5+14w3KV3kECYt5sQs/huwhhLqy+9ERjHLbvY4j7gXTIC46UJRGriN3ljmCk6
sHk+9wT+b3HVUptLCgqY5HDjOrnpPAYiOETrat3nTsnYwIT7dZ7aCtWWsdW13mWjQsbuLKskn8sl
TiGELiXGtD4eC3XxhMx8uraKYkIrjOM0rKahcxBsBEbz1c0Yuyt7twiTYmt9Vlpn8jymH02ALrpu
piplKn1qE2wNLbnvNXIuLkZetG1sbY3bHjBB2wxAvK1+cLVFHGtPTXQ5lZXdEzsqNeza0BjF97IK
Rvt+aM2wB9OD/CvBvDtbYBNUgY6ziaA/mTS6g5Mv8nRJWcdVbNUuoRQtTx4nIcYKYXVUcWgX/aPc
lX1nakKsvi3OSCnFQycWpsRbJoOrHUo6Aso2g7RDKtZn72UwmGOioeFSv4nK8GummKmkr9vWBTmu
M8gLvdr1e1kMW4mQw8m+LWTBHyomR4edHmkPHIsoOi3V1WJVqauMpt+5XmVLPg0/C5OqgUO+xCQd
U6LdeWQES3Dwhc8jZo9T5MfrtKhiD+GSA1RON+9zf5FbWgeLsM7CxdBm6mTttqSjtWFAZuop6vYz
cfB7Ctd4tSxtq1N2YkBrjmhdGY9r0YwxuXYvIZ7DywBCUuAMnGn9eWSmeUQJzUaA/ltRTSu8Sg+H
JRjCLRGuYFvr58wOLmkFW2vaZGFXnbUor57oZkI/dSwxfA9xUBSp56mlTdg1s4/+sBIVhIvTPhBL
jj1OFK1lJOU0zFdF0UUZlelSQYBZ3eyStDb0bvMuw6DLkAM99pZQJ8PwXYROXNkrsiMlJwwlLLBF
acYYdRA3UwMZQ/V+f2caJdKhOevcKC0HHrI9Kd+2JoXD6nE5j3NPqttkuUqr9jQQWviN+4Bc2u6J
aLNOJH0XAcoeewfbvK43sFUbwXxiVmUylYbr2kytYXGHmzofhy+K0sxXgBnBmpjmNF9qHgUU8rMC
o4A1LfhvDzDkR1X4mR0LhbdI0hNnfPZzHXjUKXKfh1r6cHBMOTXp7GcBMf8WZayFXtv3sSqL06RP
S0h0VnNmbeJ3haUYhZY635fGbMKMKfgGcQQALIrBwm1X+ThHRZKPte/ERq/MAWyZWHCuxMdLxKvr
d9WxagRZAiXG8De3pFCXaIvYPcmzqQSZp8Us0oaZdC48RsZQLFk9cK1GOEC13SbqgYFa7QXjDV+Y
cG+2GIKN8ylomBeLw220362z1znE07p/72aBgRMYiw45TrFWDSZkLIVJS8PK3tVZaL0vUVGmeRkO
73uznyjcOvkM+RFrNk7VDsj5GtfajmMGDDJGiwIzkE5ZaCXeNpbE/W6VffJs0WRxzVVzYls5lkzo
AfaC2WyXZ86ZlXFmA/pOqF1MOxstXc1OlcPo862MxIrQ7aFdc+csKFuyILu4cvJguuB2id06mLcK
4NO1DIpUIGqO21Ko94vvvisLrW9UWL8v3T6/XqsgrUPjXdPJu+zE0uhy+x00r5ts1iSLveEmfjjd
OKu3q0197itmWmOAGiZa95Xp5ko6LW51jF7Prda3WLacu52JVdeWMzteYZ7m9B/Y4xRfIHsf1GHx
oNb5QyuWfGfyJXxTMow7jl+FuRysyv4A5+AsIyiNe8rVs8j8ayvLDiryvszbfB9Qak26aeWOZHZ7
nPyNV9ZSl5susr0iyMu34kvjq4c+OElTxuFcAx791loLgDZXXgIKN84XBxxRinFT8ckV+RL7clqT
YerFmT/Le81fsBQWBjHVGymSrDCdEj9Snvc4G0d9lJ1zpWYbdx/HTyrThbXQsso1djpR3kGuPoWE
1ZVPXoEmYOdOVJwym9n/qPbt47Ypn31FGuQE5lMQbCpZgwaVZ9/ovcjLdxACzgfQbokz0QYDWVnm
1W05qAsD8LiBNslTX8fOu1RGVbzbRLXcBjU7iq8XlfKHYHIvVwWon/tqamBWVatxpFr6MHd5fclt
n+IwaPyLDA+PRLIWHWCvCBKjsAZy6t7KOsoPE8ge7xCp7sDgR3A0XPWASqxMs4CdN8d/OFXF+M52
s/vOrqIjBIRLiLzuXT+h26cCad1aox0mFKtul04jVAjn+tGzO45d6fAmM9hONt9k7hlbOJbI7moI
o65MsEF1+tSr6+Fumtv6u4epyIUbNnBBJ7nu19H0LwdjadBz91/tQjhnTFemzVqz7qzITUtevT5K
5KK/9YA/erQ+MONdtzqaq2ju/HYm7V2oylQ9Rdc1GoFii2Vidtcup6tGyyBtZaXYXQeIMZhD3qg2
oiIm5X23yI9mOxi3FqEqVVtcvvK8/ZiNE9SYWfxWlsMjqi5CGjRY7p3BiPU9JX4HLJYi0bGyhwLK
NQ1HwJx0rIlfGCAqV4pUs5tPO6vCfgiifKJlqY6idR5LQol4Gd2vo6ESxMSxJpCFxi+MO7wU2PWm
kn7pGo6xVWQXYLrU2TKsfP+AmDVvLpSevauSNntiO8tlb8G4yaUXFYdAOc7JvOXMUKRN0Jxum7re
zlajRXXdMzA/26hbraC8GX1hf/Wc8n02b59WW37PR2O6NYx5vafUUzyKQVsZtnxeQWU7906qMN+v
W/ugG7evz4rG9MZmx4KKopvXuc6+ZCZtixvwtpO6tK0Rr0U8LdXifdei2WjU2Ew0Oumc6YF7NLp9
/x6xiW+e21U3T07iSvrt3zNt2CWqm6ybBxTjJO1tujRmUddXugtlVO1pa00B26sy+ua3KezoUO2a
YbWWKiUmcGp15W3G6GSxot9SndNuHUF3UCWyPNyKQ4hDtwWJub5z8sVYPntUjwIK0RVxlHPur9uU
FwdZycZy77uKsn57E/qVCSVcNDkWSTe0gcuwv5lUZKviKdOdwKSup4T83YxkkJNNBw1fqW/9+dEV
xRKjA+u2xF58S9O5cf3lMDqt/76IZsJlhhfQUGCLwEbuTyjqrzoDQ/uHAjj1J1gUrbmrbWmZH9tc
uka9+/+/r4ze/Gf5atL0w9M/vn77x+VT9z0vn6Wup9/8PXU17F/pFDMqQQRAHkqyykf/bjKbFuRB
5lg8Im3zpK37I3u1zF8DMDWMnSDztE857/9kr+6vwByZU+ZXT5NGAcnw38heERA8y15h3TGBiuTQ
Y0ISiY3tvVCgFKWzZNi3JGOVieF+yUQ05Mm4Nf543w+BicPg2vpG99nn3cgfR6js9vtejPbanVF+
mWqUIK2DpxstEkNl2V62rdd83casd/tLc6yMhy3rCuZlpAYkTOmuu9OoPttjnYEjmewp/CL6qfxC
b0h+DCVBD+1ddCxnUBhW1uJi3mSSlR1l+tbalu+0+bIIWb2WdQwLIWjJL8Ilv1BuRU86rK3xfhq3
gtIUoZ1HQ6Ei4IvmRt2ajuzOWuLpb5swp3UnO6AmKRfFUterSYUUgJZhqU+0U/PxSjSQebEErh49
JuLZhwc8HSihDvP6XdYW1OySRk68haNEWWzU9HpNMV2ExkyP1o8Gvi8TofaMSYGkPHuBvNH7v9y9
SXOczLrv+4nYQZ8wLahevWRZ9oSQLDvpSUgggU9/frXOjnvPGdzBnt7Zilh+ZasKMp/n3/Yp9sjK
hscpKFpmJCRVadQMyAmrxuS8uxPXwV1B40Hn7Grlsro5nWiiG9VFmaJfS/MTb6RfXVe0rYoIM89/
R28S1mnnyMpLwDY3mdAGocx5ayqTnwMBk33vRVY/fjUOuYG87IWjdwqwQiVgfzkXQEfMFVTivMZM
hf467T2vDbZDKAfYTkd5TLClE8gmWRvGLRSOTv/NyD4Vh8mr1V0TZKZINu3IhziESSfi0avjxHK8
8c0ywOaJt4U9N+Jod9uDRdrnm/CXrEkzbN0kOLiL9BOPTSDCVuFIec3jfAgTFsaNNWRA446ch9Pt
WE66rWAv23JFOjyxEyFu5AfbYz498qWbZt9VdgNGivpg2PX2xBXQ+q0T7ktnan/B77lYODZFgozQ
rop2GonSe9tmhCM5jIhnWlE2xIF4FfzdZKYoS/pbNzURBCPstOvwUCRBrtknQmFF36aOeejquB4I
XWnzaYUhmqjAhgnJxNX3sR8efLHFT5k026da2D+TFWmZg0Eg1yPIYhEKMh385XeEqOLFGWzxqdUC
8QekDnw9V24mD2ayA0YNzyOqaZZz9ol+dRt24ZTH70U/ogOP3KUNIPX5Gb2a9QcsVvs8i5qpLO50
9bfs3bqn1MoUXwzN/utquAl2Zh6WUz0zn0O2xlwhJF54R10IuZ34dNQ/Uw63OBkE+j+svGze+ZPi
SdnFkN9o3BHisvDumrhsb8IOL3cTt2zdEd1CTSDm4vtygnmI51+lF4LZbM5Alfhk6klBRCv3n9O7
3UsLFCCTQfsu6rJqg3paKzP+lGtYbkmgx6A81E5V832sff1gLQNyi6kcb3y5sB9rLUORrj0sWzLX
W/hgllKaw9BXNtF8jGh+MpHnkGSDyD6bDQJ9P5QTWEnvj+XVdZpaob3QrFqopdipN9uOM/S65XoJ
wdl+gbKNX94iNKsSjOUDYUfzAHqGAjKxiUU3u7m1mx+bwza603BZ0VnKYbyrLMv+quOW2JZlurHh
tt01CEBHv0zqobVYkTtHPLqw5j/dLCJQSzpjf9VKhF/d2pfkhaMHF5ig8/VdT3H+oPtMvfYxta67
bqW2QM72+CIy37suXV+7O8utnEMH6D3tBPqPj6Ix0IKtxKN4UdTr6UOjdfCrLkdRnhl/MvZNK2ue
Sb+0Fn7jZiXnu496cIne7u8RJzHLIcW2HnoP0jCVCA5eG4YZk7pEHr5OrRqY02mvvvJ7d0NaWDmq
NP6qGE0Kzi3Sa8p+aO4D0VSALFH73hNB4CSNnm+ZYAYvw36WdW/2gVMWd2rkxEpCILoxkWHHuuR1
dgOO77nyy/LqNmeRyYVIRWYNf4BpyvVOTIIW9HgoSV1v8Bvuwi3LHhq75yzdinUGDYBfBgJiJ506
/tU7N+zKDbwgz/+4YimZnKt5HHaUt7QTroXeIdNdTqGburESYu+xpx+pmsDxteIb7nbN4Fb/XDQj
v7zSQquQBZrlS0qbsbvDF/yGI5mpcSTIT+wIeHPvdeOxt9dRRz1MySjwAzLXe+FJQaBoQ918x1ln
hr1rt/mHlLX31iy2WZLM7/R7XazVuRKaXEOXnaPYlVWffTWmd9XOBav5ZWpMVkfH7/63lIXHaiFP
+X3ga5pBVEQIT7aK3OerrqI/I/PzcYoRDwDsFU52bSwftpH7AGazVEPs3/53EO2CiP0/0eUw8wTp
xly61Ypx2dMW8QQcXvQpTgk8NH4fZI8te2qX6D7PIcj5bQnSs2xzGlvy9NLY4zDfTQ38zM7yWgJF
AsU9uAQUeRMaVMcaPxiq/zSLPHNV4dgNICnRQseQ3vj36KYlIGlcaptlfuxCk27sLB9CE86LWCP4
54RAuUhG6qw8KZ9A7Z3nZ12/j5zR9IeGXJU5rcJxW9hR69E5juj+NCXhfg5qEivvh1P21l/dbuWb
Cb2KJva4vrmDXBIQGTBchxffpwYscVgzvatTS9HuyFN26erEX/3WNDOvwbI2AR9VW9dsHipHcTBZ
dvabLgR3pi3JDT6zatvUrhn5ASyblfsFUi5M4kKbSQ6OCIcFsPC/VpTlizMW4u+g2mVMG51V//LO
VAP5i5B5ICDbclXONPwTwGN/IptsQVg3MpFmRCIO95JDs/u2lexqE8mlOs21JmWczKg/EQg01LGn
gz27NW9bVjZDfIilWaeEuJnyYUTpaPg0WUWArqL6jy8sz+wnNxzN3l18gjAiJ6ewQpslT403xrfc
8uqO7ALv/cb/l1eefHR+NICM97lUo0IbHMTNNZ4ifyJCvl2eb2HY3zFitDfMq02RFm0dPrKCMCt1
ZM0jeRp0j0IjuIEuNOgCz3s5/da+0ksacO5FPNRKAmGVJDPvcmdlw0HYZ7+OUwR2NOWOQm9sjeO1
wCmOIGKth8d6GFa1K3iGPE4Z8vPKlreTJCcUaxO6OSbG0GGfLubI4TbIDYKzfBMjAXBudB3Qrv0o
lDBRYom2PLbNBkIJ1AgNqWekZkPF6JBy4LXoE4UyVz250y+LMxJQu5Pm6jJTCKasNubmNnEEhVBw
XR5lGLs/G7PyakzxZN2VCzntib+u3ecQ80tdhtZBm1PZ3id2qeFFtksGSjT6wGLAhtFrH6ySIMDO
JVuCoq6ciCwCPbadXJR/MMIKgivftfnhAA7/i0nEaomVgDYjQ2OtpqPvTzOmk0zMv4NyAuTbRqvg
EsClcYFzM7/kug4Ww5Rq33rOmVeq/cDlIkxoifHqBYmeUeWpxogurFZQWRpa4dke3fqvp2T5NlWZ
ZZ8qb7R+LljJf2a9G19DPashIf7DugkaNTorG/gf/2y9oQokL4ZfZZLN1VmAPhPWC+tvqUJmA9XX
bYwEbQgyWkvqPD9I1C7HPITkT5ZW51BixgEpDDoxvSBZEXSYoFu6iwykRzpvmbbTvATY3WERtcFd
QtLvD7rph4OX92N4CP7DtymUftjbJlfuHNPOAlCoYNyHblvGHQVSoZWAQnFn/M8X5f9/0r8u2+3/
t057R/Hg/H/rtG//wX8v0YH4LyzFLMo4lWLaGm7RGv+9RIfxf+FLg8WF0CUdju7J/2eJtvi/IHnZ
a29eYFJYHH7if3PAluv+F3lyLo5JEgxcDG7u/2SNdr3/pDX9v2Lt0CeckR0abTLpAuKm2GbP/j8s
VRGzNIlGwt7P00A4aBZuXRNCUA7TfN/KwjVvDGgIXIhWtbydnXfhlg6AP+tXsI7+l5QqE79HZyzl
XseWNXIeh1zqdQjWNLGobRW7Yme1L2MX58XBVupGZo5lDMa8bIgxKY5ZWyJVoBPihKRxZFpwEUF/
x+TpRyDcnsjNG2dJcI86tW9P2TxAUu/nCjmen2xj3+v9OPcr5veu76uz33dDc8CdZf6ZRo2/Szm4
KIbGtt4Vqwj38D1lSrPiw2J7y9swMfJneSf2RUnJO7jbvmomMozX4h0DVPeHTTBI9TwgXJQr4a+R
d90W6yJtmSW5wDufjwDYW1v15NQqlNKN4x+30rraTqSutLLoRMhqPDihys5EA18DHdSPnL8yTHPh
Jbhnn/XKyVQNkH8Feneqe8f5YasYJW0sAGkn8uesMSHJ4MNDgBbwPOYrg+yswn00y+hMaKObOGsw
Hrxg/Ns2zoJGTjzKMBjO/WxdVNT9c6z12QsqVpOOZqthKX7U04ybhk65g4BlfHZq9ysuSbMZYrKK
/Ay+VzXFsK/cpsXMV31xmv1GNO7teC67Y2hvf9iOrEfbmxT12CAX/gCzWUVzuWPQnl/xsn+svAQv
SvGrDpDEqIFl9gNerfpd8AScChWqvaVD1GxDxKQiG4L/I2Gm5a1wSNX7NltfvbuzXaCRN2IKX/u2
WM9h3GTeBbx99L4hwCLBA9lZVsJgGRj3oSTdIz6ogvOeyS+0wYc3P9rHtezzSz5F4hXROoMXo7EF
fZY6qCAdk3qzE63TfTT6Of1W68hNt480brTon7LluK53UtBv7T7lvrQMC6oZbae46CFQbepvYu6P
cGtAH77cphdpI1m9Rp3tDKm0BufVqMD9FJvgHmaoO01l3j/jAIyfZ6OHU0EGcOIs4bbu5jHLk7AY
ww8eW7QY1hRB/IWBQevVjKe8Gvr7ISvVP08in6KMqMMGCeJ2IWJifZgkY7fedyqrLf2uSeI2ZD9U
QAszBRRSmuLBWbwnKTov7UOvScbIgmqJmzD30ypjTt9FZlLzFRWiR707Kkkljrq3lu2kV6HY1Rfr
injSPhG/Tah7FgBNW9a6j3OG+7zIen2nVS+Hk1ZDaaeaa3/odl21xl9gaRk2sRlph8kzqFeMThk0
4Y3m7PWPfOiC3xYIA0zJnOOAMpaB91D5k4+U7ggt6VBA6MQHZCb2we9ZbkwsFaVe4CJu49cME8XH
plhKsVf1Z8fgsxhKqLwqRzcZtwWitXLbLtpv0PySJIQT6RGRaHEdMtWCsQ28sMEAnmDD3UfSHz46
KKRrNyLXNN0Y3UebKT+lJMe+Wnjs5brxYXgyBtC5/ZENcM8Yvz5G6AGPWjs5MNogims0zNHR7obo
GLmWPtfg+kk5MXrrQsV31RZHD10LqtfFpX2y/aK8mhzhBhlY/o8isKkVl7neaT3U+3UrzxqW59Xm
PUHUzF9ZjWv/6q9k/tvxf/5V8bscOLEASpiYUr4O/t5iHD7+8w12WtmnbtmQ+Lm3n2CF5u+wDO0J
lvqz6qziuhjfugxdbs4yb5e3aOUj4ezNHkcSkxNH6BoNMJn97TyOB+2H/H69MQdjk6XDVE1wgYpJ
7h4A+w1+n8dezGYf1Tw9hQryRC3hryhbEa7c/n5I6PynAQs8VrC3id3L+OE/n2FHp9Eb8p7xHA1+
vtzLOoCG4tX7luwd963HDrqUcL26FuWnFnVLqvVWflYkKtF9km1fS4O8pQHwc3fRvHL0LTr8VTnW
ch6lFb8Jvcyvw9Za74UCnahh4ICDIhd5ZBvdGYcIwMaNzL/CWPK+0pG4xg6RHM7A/hX99IIAAQih
DeVCUA+fcei6vOpbV88XbwlVCbdLWjBOPpYxFz63VjCyqL4Yd5UIaFJqu+oNRNW7LGJdjiNllFnH
LtBXLyteneXW89tFZg9Yc3RrfWZGPbjTepo870tFzOE21og0krq92KLn4VfRIykmPOiR8xTJ7edc
xF3iVSA+KkRrs4GjHjeLskl/xoLBnbMe0NoOu1jq6uDjKNlnXeQl60LHDfp5iYQ1tuEvc/+qvU4f
7fyGNcwFe0iLfULIgBS7kEdcG/RY6EPHT9HDhi0TZGdm1nd4hYLPv3sDDfw9DdmfoI87FCvWqzOY
/oG7JMaKubYnx3GRZ4Kw7VfBUUwGCv31W1Sf4rEKfyxdsKRuvumPNR9xds7Cug7FbB2pccGePjjL
MdT5GW/8ysHtR/8WlPfbKk42AtlmRWuNXGB70WM2Xa1hIbXdS2eW5lStQOhuZYl7FbAWRoYWQy0o
Wib8BZ8U0qaGHtSdUiThUNKxAyNfd6bXl34sf/bjdlQA3LuwnkPWcw9VhVP9KTCl7UTo0OPbucO/
EVPezvIZ3mM4MAQGhKzUtBNsE4mFExDT3o7RehB/k1i+QWHud2d/nd0UmU99J2tAB7TACFtbQ6Aq
6p8jyQfWZbaxItjDdOZ9LY/Wsob7iW2LqmjO6i5PgPFbCvyKhUtx9J4N0vCjNHNGE1AfPzXB2L84
OjQJ/g3c4xB2r90g3KNsV+9UNRnZAlZdLKlsdJFqcrW3tBZ+i+TAiZ8zqGemwahMi9i4ZyBOINlc
5cXDppv6ESi8OXBWEyVCWrX9PKDT+TkgY+l3w1xM56gQccpAitRddlwjBFWMFxFn3yyw60PmOube
bscaSZ/vIEJWzXNB202y9b08I15z9hkNWDVXXjiC5kzecRAVz6s/5w+Zjfp7sMvhrVGVj+PD6rp0
Cvvtd4vm9SimYLghODrZNmnOhHuEl9Ur50MBB3Qtmoge6lY7Vy8kjdpwXn0vU0eMgiDau+yGmcdU
VneUnG5IaVrnjFtlzXchnsJE5VbcpJvPIZNTGbim7ri6PdehQFWN822lPI2iXmC8PL4rNiFToVg5
VYPKCZHgkCKkqw9AbdYOqfrw2poCaYTHxIhRSyaqEvTRuLfcJrQ3EqBByBe2A5MKFEv7djH5X5xT
wd60U3ns4dFDSl0CHorVQdvd3ISYTOpptpn1SRk3flaZvo3Qy0GHlfVgOpP94QdXT7EZ6/3Yc/4D
024/6MA5hpk/7kJSvc+biS+eWX0iatb1r3Sb8DtSwj5aoUh6Jau0wHdwKkpSZ4IsM8fFKQ0XYiiQ
LHdoxVXBnRSV2b+4abDe1+DE3MkfY2X0PeRV9wzxECem7d77Yqj2KreXC/r9/A3THPoONyjOYReg
jYOQOY7rBD2y8oMi0f7jRn/ZXCCCjKtsh9roYY6nl8xGQ0dQ8cpLZNzpNAzcJlmcN8/+GhU7phpO
tX4RP+t4fCsZ7S8y0N8inv7YNXDLFlgezgDlJ7VxuMwk3VZEaMmWVjO3/ApJ804nWX4Ktv+D2Zpu
50z9Iys+MkYywVGyT9y0SG9Q43Fx4m91d2FFDamd2dt+HsV907buHbtIc2yXrUyQZ+Tvtu8D3ikU
jFfcTF7SKTkyKpN8yvRNbkdnDkvLOTqw20H5tOhvbPcTYwm/X2m3n+PtiWCIv6wqJxQi7+JT5hfq
eWnB7San7q9NXrV8TW6WYoydL5NNN3lhr68rssaT35PyWdADtZu1QfZS+w9tEH5GtYZ0992DLejN
WscpSJwqtFCMZqGkY6/ipd/UiyWYKSMZ3b7Uv14RiV3Rh9MTvQcL+fD9X6MtBl3g9R04YbXT3twS
NCam59lqx+6Wu+teNsulsqyPSh62KXvXELCwpYEJD4ZpCV53689VMfjHWOS4C+r4zzxBo1Th1OKe
5XvSg5udZ666U+1Zb1Xn4UyI+kvmG/s0ekX4OFf9vYVE7WjljbxQgiIpIGljThGsUFrG4UFZVHnX
k96OIFwAxpDkdIiA7ZwlNiWUhVlJTspmv4CEWz/NiJB4zpZn0PhPZ1P1jxYeD9JEvWjLK9+kT1nI
7A/eL/Yq7JCR/d2TkXVBV8xZKPpHe6E9wO4eGtEeobgAp+WN5lRle67CZj2T/EvjbZx/VVDGNp/r
z8wJqbaper5HB8C3LuJLFc4aw6d2kpFieax9usbVQ35hMLqEAcW18u+MP7Yvxo/o4LXIE12zW3+M
W9mHOd7GU1VvGbYWGV/nTDKeWb8F7CCcyrygArTmv1kZDe8QsaiGmyI++JYJTpxfhFtUKnv3Ahrc
68I2xy0MMixWFlcYxpDULFGdegUzT8aHCYEin4zwWgwfOngsurxCKNl1Gi5yNPcB3BFQrhfcB56L
B6KZxoeSwzkhnhj39tr0DwUBQkdIObulg8D2EiK/v1v/hmMu+fy8rGRqLbc9lGEFWs4fAxbvfvry
8XMxvpHMWzvhiv6nyaH7rPErnwsmJREWyUrQ9jEsgumu48VGkOr8CuDikyAqnQsyH5/nf2XWGf2P
FQScelVcWCtn9k/EYsPR9Jl4Q0hkP0uQzjvCDAEXFmMxmMeYw+VK5lhbPc/9ja0dQ+/QuvXPCCn8
KfJVkKqbmLkee3qO5wgDW94bjg14i0O4LtkTv12x73X34EM5ETfsmeB1K/1fA9663RJWOVCs8uOn
Fk0TailXowZs/IRyaT70xslAF20mkWlqEWSbkNwOI+tTMFo2PtYyS6OJHYppI372vXp+1REWXswq
pZuqzltf8k7Sn2HL6tS1AQUispzuWFHHfYeC/TzjmIP1NtVbh1z0xWtXrgGfc/a+R3Jwamgau3pd
UD3QTTZ/Y17jHG969ySqWr42gWfv6i1q9wtQ8MfohcupiydvB+eoHtGN9b/snqAMRFi5QppbLgen
53AZSZV713n5nNvdvc/yL3P7d40W90cEnJVUrsCUZZhd2zjrj9sS/Cj6muafYG0+btTyXUVnHwwp
ZQG9EvXdRH7w2XG2z8GlX6Os6fdBbrjd+UH7145nbG2G6tMMQ+fOIRn85FVUhW0bnFke8cqRwYYF
v3XkPrD8Bixa4n3z9D4rs6+519OxhlccWL/0prvHQSzts8AK/i8jm3vnIYC/G5n4nq0hK46ioECQ
3BKpfrdtUN/x0RWpqCP/KFY3hpfN9bNgGH+aWLZOUZfZVwXokBBHQZpq0BOQbYW8LLfPCMwZ5sfh
H4RfkBcidrCBh6hM8n5FKFP25YuhUfM0F604GtC8JA4Q5cUtAuJ46K2PWFGcbQdbnnZ91rxupoaF
hSbhg8mhaRmHDlqBMe5K14zsPYHLQ+jBhjlVP+f7ZnXnY+eV+Z6y0v4BAWX2cHOCJQy0DQnqrf+7
W/lH6VmWGpyjD+Hx++ZlY6zet7lj/QhH1pN8gFmaXIqu2htKYMvJJmyM23at7DN56eOJf1d+jklz
vOl26nssU8NRkkHyr96K+rMVyjmYaqxPomv0ce6b9ZdWHD62RIF5Mx34f0K39xLkKNEnlEwFu9hO
py0YoxPWwu6wAtt84Bdb92XhE1WLqtz5jif75r9X2FOIk4hfHBXZjyhp7T9tTLlRgAgvGck/+TsB
JyFIXmHSygiqbS3bQzyB0LgZD2WcL+odCCr7mtqye8jQpqMRFd0dbBRGXtOaP0U8/fSkXz0YWfSn
adQMNgFJYL9XEtReXAjYnb+Uy6+oUCNHiB990dmdX5Vlz6eKi7tJFrOGLxpjzSvddxzCXa8S09wW
7Xa1LpQubimMaJH4ikuoy9maocRam+yEzonuKzz0V9LBiy+vMjWR4HUhSclzm/KJHkHiNGZUgpgw
i4jhYRAPXmhV65XQrkJBdXiEETbh3nLHKvWVQPjt5AWXTunM14kcubOPuJxdTfbxYwuB8gLaVt07
qpKftdsr5CkWsq7BbAM20mj+2ZA4lxLUGf8ZwNzefBlm1zicrLReLffgQg9eEKqQiObBwfeWZf2d
VIfO0i6edC/nJ7cRC8F+DfhZ1RXHjHjzFPTiPnZieZzBG+9KUWXP5O05DKVr/AS36gBw3lwAU63u
VWZnF87W5iGvHG/fBP3yyOuBJ3KV4zepRTxH8ouilC8cma8+4Oqd1bY/Ryd7LbyNeWi259QOliUV
PCZR7n435BQgWY1/hxPBtDemffAaeQVcrLHV+i5TkEsgq/iBrbAgMgHQ0F7lwYHjRUpreyly2H7v
rS50Y4AtUCHhzmsXM8OCLaWU6zHoyRYwCse4WtVlJknldbAiHhtd3c+5dDnu6o0ONojj3HHdS++5
M86M9V2200eHFTjBE7LX7Xzo2EZ3TmbP944DgggbdeIFR2jrWNm9Gkc33QC5r8JuxYkuT3I3XMO4
Rlw/koxcILkZy3MYhuNpXSiAWnFapXZcXbohG+9Zk7DvO4v/NUMsp7nk5i8mxGtdb059TCz97FHO
ScjBUQ2b/ze01fAaooHfb/SA7IzHIrWteCO8wQlPJl8iehHoeAzzwN2zW6GTFlN1T4ka2Ctx/mbX
By1bZFl+ELvcpEgP7KeyHK37orecEknC5JPiNcSPoQDijYv5je4HJ3U0Xhms/M0Ow5eT9AiGD4ju
8ud5BD2wYTFT7el7as8KXhbg22ka5DnWYXffgiUdxGDYo8js1UPHZ48DPRlCh76B//xmPA5vJEC/
xC2jcjGjUGPuZOrrsbzcNis3zmlXJFcNqdNyIWlgSbVo1YMpu7PblT+Vlvezsr7VXFopGoh5b6+i
eLClfrZXW+5mMa6JtDNx2hBZpraMmP6C6CsK9cC20n4A8fTJjIeQJSrKz6snEcpkt7m9cQ/dAv67
4XazqNx7npXHA2AaIGmixTXrBIYzizwAa7YwdXmI5BYTPea83InvIgCey6o54w27G0d90G73YVY7
2K21YA3uo6Tyi5+6LLo960OGwL+ODr2/6UNQhcgR+81OISfu/bJ7W4KS+w2FP39zeNei3N95A4xB
m+dmjwZo2W+0D+/LSB3C2gfdy5Um2GNxd+5QeW/C0r+mGJgO9WqE3kQs3Jj2NcNSmJRrZNImj/TV
j8wPyuIKwK2O/D1lf5CDITlaqvkUTvFbFzJyIWlb7t28wOHMLnqMPRTTKpheRKhgRxZk9jXIOH6X
0FKkyizFISDfO3bn33MevwYZkEjZlUdOetJKRpfUBKaT87RU9hvjY3ks4j9bFJAIMKPgr+z4jTny
JyaORxaNbie9Ln/FRvS9wuc8VMRVHiZbtPe+5XyLTAA0qdQuaO1CEk6b49aejDflFy9ajtyYhMJP
PBLCKcxxva0Bcd0eal99kzByhqT/kfWZnyJTfNmQ+FxK2ZR3Q8NmGzsloqP2M4zwiAwNe49TEF+e
Z0SsV17AeJFxfVht1N5tZXlhS5IXI2x1dC3nT+2oN5p8PueicC5SWc6pMmV9auIaJomB9SpHGRw9
RrU7O6yGnL3anHQXz/s13OLH1XO/Mf/Xr5XtLufOQg8cIOR99iKyZGh+RP2VEzXC8j48y81dkb5M
v5C1U9BhpEmL/O0mlznXDS5tr57Wo9tA7MyUEP8m4cQhDIkApM3WaN8i/0wDA/khGUZ1HcxHr23O
1F/8aibnDmHxYfMo9+6X6VJX0yMu/XJXBFl1cOry19r5z3ze58Xz9wESAY/nbuetBMOAuh51Vbyi
5EtJU5D7nrCMpyLnD81Tcx3w0qeWVi8wbS/eMhwmNz+rIEobFyEAdw3eCZyTW6/Gq5+N2D/zpyl2
3i3Jq66Wc1UhCdr66buqMchklvOlG/sc8DbMPBpHM5X3yo7Olhu9OqF3UzA3l0XLS0CeqPAxhMUV
5Ww3VS/8Gq0eIJQp4fqXutMUvdV9+E6EykdQUgMUteoX1SFPAU5A39Gvfp+vid6cs4GJzNkW9/C8
6sPeyoccv5zVjClXVLrU6oedT8jcVHxAlvLgOUrviYtxz1OcrQ8y607dWGTJENH3hGGBwIUVrsu1
itRIIi1oCbngwK8us4WwZRxxlt0mi8BiggoJO8eta7D+Ut1Sr8uvJke8t2zZvcvaEsy2vR/6jLOB
96iOsamqLn6UEAiHqBcXiZ/i2munYMPzWvETQCzYsRYWO4S35hFP9bVH8rXDI1bum5AaeKAG9YGj
dXxahF9erLIo7mMLm1Y93axoTTjsai+k3S0qzqhxwwNqk5k3V0zq3e9L8+X3DOx6AXfhIW/rzyIM
2NaZq32MFDvlkQhh60HtF0Y5S1XfYTj7dMDIHELGntKF9mdiCDScbmNr+Dygp3z20QPyzZC7iSEo
9ri9GU2I40hRo+2DCSRZgmYUs3gtIrs6zWKZ976e/vhVBfIASQVmsSML9Mw3mDANoiZcJ2zjphs4
NILg4prmxWnCGUrDorx1fUd4dukF4SOTbT+F01btXaGwxGY9YqvpyczuD6jQahcq+H8r9Mu0d+Rw
JpB8TYnV+oNnxGExt6fjjOPzbepmcYn88mXcwjMyeuqbce8m3uKgn/K3Z1dt1IANc3dB+JeGNfr7
rXV+zWOESq9XZRIAzmvfrp4DvlEhqnDXFMSNz1IcV4hRqh4o68nR9DV1RulClD1UjcSwB2ihxQzD
f9OZ+9tpzmv7lnVx6Kbgt46c39O80D4Mp7ifFalYQzm+y276E9tj2mcxVEoY7Gd8djzH3tP/ou48
luxG0iz9KvMCKINywH3TZnMvrg6tyQ2MjAhCa+1P3x+qsqdIdk9m9WzGepHKyGRcATjcz3/Od+Jh
qvdV3jEKys13L0uKo+HJYuP6zOf8LPbZOti7EY9uMOT5pe3HIBom71T56RejYhiR5TZbxZ4IzOQc
XGgwe901DxSucuQWD73nt7fR7M9BC7f/qq1coJg98jZ5Oog2XuacJa5of4qqgBl0TNAucfcASasj
RQs1WlyBmB5yCPU92BNAaF8slXY3tKaJ67hPLl0JWZgA99EK51uQGBj51wdNyAGjTbMd7Sw7Jper
+dtpUYCY4GZ2ejsBtNhUnYmL1F/K7ZQk2X5gYL+LXTYKmbQp/KiW5JTLNRHt2X5gcCwgKTFeidx9
HPXo7WYx3TcOjhHTN1+6LgVHSzyav1XxKRntb7QqHUVVXPcUNu3IeOfXZuTmbEBVvrVcDir+4nC6
KbDAoeJysMN6OaXons7L6NRzDuwwqi0CFnYd4hFtmN5jyc2r8eRUg59d5ll75DiaLneumcla7dYS
Y9aeQIxZ1lVTU2RRI1U0TKLayDBSzFhqArrduHAJIXej0/edfo2R6ub7DikJQx9i5HTgFydx3XP+
rHa59Jb4jud72N5C/11+6GyW7Y5Re41eX0DYPBaFaLN9QnVqRD6OUUm1LaKmMoNUtIZ1hfuDDaG3
+PGXpiZgf9ML168fbIZi7Ka57rPkahZJNTyMLZnFjRHZTRoMeJTKcxnFatgrxt2I90IN3rbG/2se
Ks9smTVnusqMS4T2umBVD3lzYVghaVEn1BGlkSmnhY0aR4tIadtPs/tWNpM2z6CANMWI6exa/Y59
jydvE8wTXMcTWK6NZcglmLBRg/QqpLrDTSFvXN/6PjcCSgPpAXccvW3ulcmhz7rpQTpgWpq0bo5d
GIYpl9MQfS3Sqb4zaBHINm3Za+z8Js/SrYkf9ITR40GPvnii6vYtav29l8YI4BZm+QJiIemTOzJv
H044BAYOHEL0S+veMzivzpGxUgxYDQf94iaDlD/GtgVDuGlG76LK7nmqe48FJt4bUfgeu4N1KHJQ
DmkLN4Y9cJtfLVAVgjC1+k2RQpOYPGgAIWCk7ezbe4YX+amDx7+h/VOfLNBEAYlRbD9+P780WlAH
MFcXDI0rU8BrLlOxkBhVs30pqJAP/PVDKgX9upnXHlrDqU50piyHyam/l4a8iW1FADJpzlPNHo/T
0cwCp5uZ21LEOyNiHfVs7Iz0ADEr633rOex81uPZ9q5zumMC1MsFK0ManoyxdV+XeSAsO+nXus8+
KjYdQT8T++50ePRrjK9Rr4ika5G+lrX6sBeZnoZquKn8NjtU4/QUz8l8GVG+7ptG5jsx+e0+Tcyv
ZV/G2wQ8XbdxDPToVtcRfZ60em7iMa2++ZIDrdJ6787Myee4O4V9PO9KvGscqhoGEc1yZmjnHGnX
GAK12PXOtablAOXIY5fgvw1xykmZUt77yArhcogi2no2+Q8OsBEAT19dS799cAkVPpGFy6hH0d49
nj51nJrIDxiuNO8hRTybiRDqTjViZjbTWceOjscL5BTOEsSkOJ7hu8QtrrBoO8ZmaJvyxN2O7irl
JcFM8wGAOkXc1zj0p0nfSnsxqRVQAkO+YW+mMPuSeZw/u4RHW2Wnj1lKvr6QQPwYwz4SEy2uVUYE
ogN7sB/8oVeBKNL5pXKdgs0MHqkzA+9hwWnBZ79BFl0EPRJKf8MeZpPsyEV1D+wpfbVR9a19mVsz
boGlSrs9LCnzLNKi/q5HhR64IZMrrlz4n9XWyN3XLIGhzHSufsbZJi6YHkmZQ+HYDLo963XJIhUW
ZteurEvGYeUVmIRq2xAgYZpVd8G0bm6szoAMQKDlhbqxGM9TPJ0JKsxnFjA21uD9YM6RzLNADbRT
vG1BZYgNdUm1ebYo+Ug3Tj9Qucihr+y24yDUTs5hedWSVa5c2JxzVLkPhvC6sxwggM10DN2pYl72
zCQwii9x+QDG/t1uI/uam7jcEp027qusuLd9WZ/a1iBmFFoHpONP0aYygIZ5RfSUpVC77n1NI+EY
EEIwAu1FKdi1Jdb9hdjTVyevnpk8UrCT6N3QmMYpDTki20nyMGcM8kioGQHP4aNsHOOzbPAYVMrf
dkt1AAhTbedGTydWiL0QmHokN8muMNIFikeeQb0TocWT2cuuI998hGiFAJpbByZfZCpcMghub59s
xwDYAetnOybTHos9nz3R2eSOQqaR7XzJPLKHL9As0AKhOyTPdt37N5GHkZyDYdfD22xNIIN2f7Ji
8nNdbLfPOs1eoKrz8B6aDw5A/QMWPFwO1fQYs+wC8avm+ROwzRMCEeE65i1M6h+iAr5B2Cqf/ff0
xBY0Jc/LOtEM2bTPhvpVq4ISTTefzrib+Wqsnpn45FEIroj6T1CMqYKmme0qEkJAzZv8Zyfz3Ot8
EjnZcsL6RAd2pJXpmS402Bq54Wejb0kiWAMVkdWuwF/bX/lxU7p72zK+D6b0duhE8mTPCQWbw+Jy
13GFhRY+lakFcIqfy9zA6PWODu6AaeP1S0/rQWbd6Kr/molmuh4yKzvA1cJDTlnShWFkd+PMYDPB
KX2UXI+A12lcw1TPk74oo08vTnAKNbupn/co+lcQWc5CNY8TLJ09DRU82pvxyjf8wFJjfCwcDB1O
ry0245BGK8dMuNTtFQ6msGZ41b5h0NDh/GH0flaDdRwYydlLnxO8ALPT4ojoUutRRf2NX5B0tPG9
6qwaIdSR6MOpKTIwHP6wi7Sqr8C6GNh30ngjcCoFbUk2MYsmK6B5tNo0iQyPXevWxwHhjfeL8StR
cHOsvtrmfoycz6eUdfj6+zSlWWJOH4zOeIFEvDDfUjVl06BOCaBqHvXiriqo/c5LwUyLiXkSFt3F
yKZyjxn0yKhuDmKLLXlVIVQ6mTlifpBf8phCNnc23h1reaTeF5gs8vsuawmoTqmxN2BzVvBVOR6C
Y/xcxefTpP1PK+2x+1ve2O8ytgqbibLtE32lxXVYDqAT/x845P+iDX78bPuhXWPYdfe/9qgykNmq
8ndy2spfe/+JeL7+9x808v9f3PI/TZf/7xLPzi/Y8v8TKbddAOQ+dayEMQGUc2j9DzO8Zf3N87kC
4Zp5gt+zFpn9ESg3iI1TUMeD1qbwmWpNgU+eMfuKLTfglpuOJGxumeDL+aX/HhBt7RL4pxNemtLh
x2DS5zWajmn9PXH+kxO+itdYsuvv/dTuzQMyuIKpARAsGfBzUhB9BzFaPC7diipNZ92fZkMJY2s3
avmIuA+J1aBzfGsWB0rz0GXzW6vj6XYRo/G1T1y7ouUunl7b1G/Ih/XpdOP2Xiwv+dC3nMcVdiI2
wa3xPhKGwcMC/IwZEQ4RVkzDF4rT5ULqE3lJPaYCk93Ghxk5byUpupFjoxLOIZxkpF7NhEALsdXB
fWJqaLZ7N4vDH1FmRkWQAU1ZOFQAHdpSxZW8LIz/KkiUCT/BT+r0yYft7G9pPRBVUIGxNjcz6Bda
zFtzTvFPYW1h229jO5YkLskqllZPx1wSzed6yjiAdXjosg1UC6GYhczTFF2ztc4PjALGag6mRdaa
x5Jh079REBovf/wUwfiDSP8zgf5X/jxfpLCFx1sHdU9KQqjfIg1TXSP1ed4JHIUP18WfXsNwVvU/
Ii//uMH+i5/y++WyUv1gWSjC9gIKguKi/Tk4gTzaD6Nt0dUGUyQw2HsUx7YauviIpT5J/qKVlxzT
r5cntedcm1yV/EDQ+sqBSvjzzyO4BaYgGb7D3m/zoHGy/K1UfvEtoSyxOurEqOKzqkq72fmdx7N6
tZo1m3nRLRbSOakvIKQAzug+nr6kLU6XIOZLa7pPUO3SqshwLqo81ATZ7+Zs3Tv2US9NcMz4ii8w
S8nXeR0QTtTrkGsvmhXEKIfZPnzmdp7PTjuXgECLPEZ6L6KaMVps9HdOb1Wv0gXVhAe3x7GmXV/u
MOC5FrOBZsZBpSfBqRzwuHwKObtgkGzZze60rx14wLJuA3dIOhwOdd9SMwLbbjn7iTfSgFUXDr04
MNI+zAKW58K1lW1Fy/N/Uy5YAo8MIjy2m0Tojk0iDHkQIhefvYzFeRL1RBYwWw3LaQakXkGB68ik
4N5rkH/HYVsBMCu3nG0Fw/rFYByn7RkIQaaL71mjtbuJmn41HM0eFXYuUgLHP7MQdzMZS3VOvMSZ
No7mIwANnGXf+2iMyr03egndzsyxYQMKK2y2wq3YGqOT29+wjDMQJtyMywR+RUI6OybuvM+XrLQf
tCZptJV57E98HByuEG06ceX1xdjRv0z3VydAYQAoHTJ1ae1c2lviqMNr7KgCGROARbmtAAb6Z6ph
cZwJ7v4rPQE0PbEJGJ5aAP0c8iKF0wvKq/Oq4QJLXHWDsTCyk16/i4vOp1TGhQHDu5KMW6iKmvpz
b0g+Co959GMdhTZ1clHt4GAYehMrnMO2CEOgCzpiGnEIbhs846CQ2yXyz1Bp/KuqJ30fxA4bxdOa
qYmDSJOoOaSNB2gZIxKbIAJAZonVNWU70MChf8miEVNZtGSfsSsHvRnBXsXcjYAbsCXAu2ttA6ta
JuHNIMCSYuhN4V8RIx6njW7x4nVa3MBKKssz9sTU2ksnzc6ckmE4Y5EWr47U8zPVAPW5MGHu1HM/
fXJ6H14TPkV0DHfFvBHyShg2TEB9sbEUA6NfIJ5ozvbY3sHOWMgcwiMqOT4tqY1NUI5x0NtC3vaW
Xk0HnXzNDSMSF1krpkx2a2VMmZcFl7OOkJdWQ0cvtmES8W3gASX0YuIbhTZvl9PjYnbFsK8dSazU
zRZIi0lUlkFoDlPL6GJBcusnX556Tzc/chaYkkFTyQav6QXbe2nMHLccu31izz9/ioH5KTNUj47c
2TKiA311rQBlXOSffIuZz9A9gsejMsw4O7mMlRs0ixfeV3nspEc4k3h/2ZBzFKmWfGaKRZylDUa7
YrRoD/m1sSyzdRl0jVXbER4SYVR/xrqq252BzFcGZpvnGKSaNSKdT3mpqXl3sudYD+21Dz/xx1Cw
6FHoAUgOoGGTbrg8EhlEVs0ypa3JflQuY5OlXvht3ETUstuDShaOZjXBKDMDDA6VBDko70l/7iW5
3HfsH/Wrw6mHfJqve86hsJZUoKVDTYAYQ64/zSDj2DmakzOcfvUQkkQpNqWPA5PLeibZli+u2QRl
aDbPRKjMDJK+G356WnjY0WzH9gg85AxH3XyUV73NXHR4xwADWthoGnbPIZcrv2fqCnkFK7u6N7sZ
60PczE17VHlhYoqifdytDk4FdVxfQhuXzDYe+rVaxBTGeG4GS1DtAcffCIgnCooPixGvrVso/5Ll
ZFY2GvX23l5qmmEdloGRWKyd3GpfTKsTj7jDnCaRv6sZC3/NIrOQRwNP/GfiRQ779ihenltIDOh3
0iBWBJw6ITfPeWTjeFkKlSxKbdkeys6pb9QyDhSl0ZgAe6wFc3rIMV1R00ZBUw1rmr1AEMZZFYG+
SqghGWJpvkCvsD7bsOGcX4g1L7hE8S2NzsbbPKYoxm5oJD/wM6DrM+VpBirwCCxt/a5xQWRI2Htb
Ww5i2BZVPPwobRtsPPzGodrLwqULwMUww3cFma7ZUSDfDQDPoMFuyNnqjtBKM6fUanhMi8fQw/Q/
KsXqnyy6fKJhw3inIMP9gmOyv0Xn9l+rtsXsgyAJ2BEdi12Po+XCfQqHHq6YhScKRMqIwS8ym4Vx
w4R2AY06fU1xykMZVJFIGOuOCLrAp0OTBB12kl3ius732GPaR453mdjCra7yxjD725Dll8R53rPH
cimhNy+AHcVLZPbJY8/13lJhK7L7lvjeih80w9u5VwjRqiddsTEYglpBDDT7Sx2NAna0oZmWUleA
xcst6uKMLcUoNlKRdiOLUGZ3U9oRi5zpxBXbJIv7O47E7CcBSOXvBZoXc1+2ST+acSjfCBqHHxKn
M9CuFDOwZNyIOaoEz7t2jkT9xvYr7yOPBSWDcq45hDuqL+1dns3ek25z71tPJ8WXouemg6jQw9Y3
s45KLmFSqrOxIw0CP4FV4mwSqdjLjDSwvBVl6L31ZMjFnr4f5aNM5Fkz55dsmnABbij6oKOEsV/1
o7BImvAQ6+wb5M7qa1X7zrvwp35tJDBIaviehiCaAsGAPZpnsCVr6ectz3RcLHedVCklJLon75lk
tIVauE0Cd2oGmgrGuMwQc8a82/tgNPOdIhSpt0hjfkmZhsRwFoomh41Bit+6Es6s/YMPhri/KN3V
9esSOdjtZiMxxocZKOGI+2sqH3Gjh/bNZHRzc2yNNe4OJMieW04bFUP5eTsKt7c4MHutsL6XjDGw
wJp2tIgS/qaAFI+PYinFcMia1MY6NqABuqhHeDo16h5bynMjani4PNElNaSkCydBXW05clzYFBlt
0d8TlGf3uAD8oG+xCkNxldeWhx+yRGRgysAWJyzucB5O9bI12EbYWyf/u6AF9D9Lp23BrtUgQpQn
tnG3aIaDVxJhIYxwv3c6/rBbkRv7onRT/46Jv/A+6Nfi/ciwTBgB5wsr48mUo6lQb2O8EcNW4+NB
9Cexmezr0G5rXIoz70IkcuEoQ+HRQi7GH5rkuVNAbXN4BzIdXvTS6OqZMhLcLIzlzPBpSHGiWpvM
0Ym3Zyti0wmgurQB/1G00r5PYocJ1cbyRes9JJrDR4RyPbP3Zp7k8xTF4MWjbs50hk+VFbLqnheE
AHxTXexhV3ZIiPk7mhCAeWDNj8ursmnH6brzGx//e23IDAphjKlZnkK3bczboXHh+0Pnc6b7uh5D
+9HuauldF22U22RElvGFETNrGtxOkBMZUNMrMH662Fph6jqvmJ+WHx3aHtBS9JK1Rgg7xRHA8vTW
WfWAQXFW46XxFlx7XYa3dWM5LU/DknqjJ4O99cx8wtTwF8MiBdSBjhxdpZ7fmWu6T68iZjYdCovw
+RZQn/0GjpUkc9sNrnVsYjfXO1lpUZ8U01f7bDEwMUE9kgXZ+Q4fPtdX6LFG9X7HoZUIDSyTYq6G
W0CIeK16amGy3dKyJQ8SwC/1OcUTx8xeUXVUwZqjSUSWKoXB0bUPpigSfcRWXtg7N2RstVlI+t7N
0uGVVZcUSqnLo9sPeSMEXzkmTC7b4CaMC5hq0s0fkKiGdxvizYfm3Bu9GWaTvOV1G91HVYmFOqrG
jDyM0+Ev1uM8fdgmYZC7sHJZsAVZBoAcJa5O3no1YAuweHrjD+8+CbJgfreMOTnKVmvAxq3EpFeb
OBiR6Mmd4qH2h+fZdfoXyrLZ4i6awPMmx8UONTnppnuJS34VwjzTPsSdk5Mm5rTLYIm2FxDgJKHw
0EXRk9l6xRd8yS20f54QBuaSerWmxUbMLQSg9rv2UxkBdY+JXFddiI4wwnRyT7ZI5Tsu9ug+9BKE
zLTWyMBem9H1mivH5KGUFpjeQPbO/f7vB/c/RKs/ztS/9fb99p//9i/KZ/Xn/6iyP3st6fu/YySe
vq3u44/fQBLr//MPkgSH/78BlpcWwhSOevefTQLKXwUyz14rP030s7W7/g/tzDb/RqyPG8D0pe8g
hPxTOuNPs9DNFOhUguVUCvy3Gv9WVsVPyhlAddoGHZby9fURDOJP+0WaMGvMOzARVitvstwJexyu
DWSieFsMLGRBvYIWD2RSAEJIYeIKd+ECFwc3cXiERf0iiU63vWyDnz7D/0KhWRWYfwp668tyHBPQ
pAVOERilvyIkfxL0BPOlEZMqL6sYwvBiJ7FG0h5igzTpUsSQu8qaRThMul2LnnJX2ubU/IMg+i+q
RHzwqDamD84PtgZrtvvbR+NXbH7HoZoPkVHg/ImciEVOeDn3FDRY3v6fv2XrV5Vo/XlIb6uWKfiG
2dX+Vniewa+3S1i+B0CFuDVG33nL7NkCup1Y5tcJuNptTt5sU5eMHnD5ZyOng2Fu8+NfvJCVv/nz
h88LccFMYoZ2iLXxIfz64deZJQVTDsEQFjhTwMPRvnMxK3+EfWjdEG5zwSumEbyBhCzrV9Ooy8fc
0ZFBRMC2cDcp9pCBlzaEB//8pa0f+S+vjGOWYlxlWgBWcEH+JqRFPE85iWbjwZVqCvcuJSsuybm2
DP/iy/j9+vNhlNqCi49TEpWYv3/3lsKP6tbNcACtUcld1Jiute9rab/qZhI/7IwjyJD2A3EA0iLh
Ci0I27+4/kDF/PZmHcszfU55FkQZ019//ad7AHGa2uqZukYSDYvcpIiuOx8F2GYa2zrRlTkl9l98
vr+SWbkE10XHYxZLUbcyCZv/+iMnwRR8iPFuJV1ef0mnHFQWTvus2kqekRf+ggEvY/TCr3/+xf7n
98pK5vGNosqyRP5+vy9JobGnDO3B6QsISUZtsuBkhsdh08mxq2yiJOSx++c/9D+/W75cm7C/icvZ
FeZv13lZ+dqdHLM9NJJ6lE61GBjYsEwfWMvrD44WYK2zbPyrKvT1Pv71IhY+KEObd8k/lb8uyT99
r8C3LGvo0/4QEW9ztmGxgtUKrqjDktKeePAhMuI/G3Bx75UPR/rw52/btsxf7yPpeqa3Pjpsl4sL
0dn/bamJybqx4lUjdkasb1gi3yyKis7OWJnYxcRTDcfOR9Qh+EdAaU6b6CzjME0CDiQzpokIM4BH
CNBOZ+eerW53inpL4e6f86eMRMVti5Hj0E3Ze8HBAsOEkxzpO4Pnhty5RQtngw/fFNtOXN0C+wrB
IYKzOxtVWKeB7DW0+sVgkj5ioGJTFifGNyB5xPBAN0YNSpjdUJ3BSPBSzo5/ggOLrqzGjnxZlByL
OQsvGLxkUPVl8RazVWJm7PzgyMAcHtFkg1Ik15GnxH7sgZ1tRHybz7xxM4rvEEpu8dgyhWAic066
kVmnaTTlVytTb/1cuEEXefZVRknbtmTmDW2tMwf2leOlQuo7qnAgkOAXgO8kk/Bl62c2UrujSO7M
jJCwFZAesXG3vs0aTI/JMhrkArYtqiQxeEOPZfJYwnLnhN2hu25JkXC420QCibYl0NI3fryvrCkl
iafKigVodCeL6Cf1IWq/yAZK8iaXaARUjGb1+qhOubNgJ0FUxlSZlBxz3N3QdkQOpYG0Ax6VOEwv
eR29FIDboaLvgae1ghFSU3/J+BPrK5OcHmdL2afSuM59I2wa4pFRqZkMw4rZ1RXeutcFqIR7zFVW
kDlDrrnritHyDnUV8/fJp5zs3hU9/26XdjQ/53QceWcY4PT5UbrCg95GY8Wv7TmYRyHXmbpHTGSa
wecNAC110IPWJ/JsMWI7CNwG7o8+wol2b3mVOz5gluYP0WquAcnBGNw4g+8OJhM6IcOLyElqoyB2
rDMpJQkWZXaKVx2lNa+3s+H7BYAIYEbETZZ0W+ybJQbsQvLyVDmZvLBGlUgTpI3bsrjROPoA2YwY
9Ta0kdDWE1I9W55nqxndL45XQIYLbQc3eDJWOKIlj40rl0NRE9StsXrmKto595ORmXgDWrNtLx1q
d3cuCRAmR5PD63KVtx0e7SGT1sl0nQb6A/cbHxTbhSrI1qNoaQ57j5wQzCBK4brAsojlnMCc5g9W
MTt5gAyGeo5zbwj3mDB6m/Y9XN+PkQrz5D6hkZHWdM4K5XtiWJ86SYEX9Eq7H0SEZnU9Z6K+rT1h
47Jw6WJcuac4mCSjKXK6YjHfDbL9V3gyo6CBmvqj7/issAkvCXYV2ojE1hxaLR7yVJfV0YgYJW4L
1BWfxkYnfCvsCjcdeMVL60Kw3HpzbuwaRmArOFqs6xGH8O7bECW1ebEqZjpHOqHmJ59ZGYZKT40h
/Aih0WIpOlwV61WEyBNQjB7JgNu5Ghlx5MrSVDenA2sZ4xaSWCnEsO2QQnjZi1wBmKgZGsA6aDJv
mg9pqLhYMF3RdOyJBG9/j4e/PobF6N45MCvqfeYM2OlsZS5fdRURzRiyxoiCLJt4hNXOwGOLmj97
W+MarbCTxQsruuhNBQy5SxRYx4KtzJAJP1ybFx1BbDMMIw7hrr1rfbhah0r6nQisGRdEyRipoAci
uyZfCNXDTPryquC4sMePGT5kyjT2SlTlrWUZ3hmL85Rue2EVP8q8i7eNUlBTOne60spkGsGdG39Q
nulZz2CnVEq40Q+3sOOMkZEUx99tQsTniNob3YYRI4KAXA+w4gF7/c6bEmy/S84sY2NQDOVtq25y
OKi64vsyleu91BTzXumCofUQurczyCfcI627KcBB+DX9GWbqqMNca4ZNthEZ4FTnYWVpk3mhhNN5
HlDdUwRUfc9ztCNpPcHBHPtmPy5NmJ9WHPKpqDkNl6QTjsorDQIOeDQVPuj9mE/Tqcua5TvNW87e
pSLkklIbcl1Z+tUk3krD9tAycCEhEG2g6i4HXdTT4whwfhMunJu2lD+Y/YHpJzPVBFIERjd2fsAV
Cob3XYNi1xsj6ZAQyig2FUzxrFMmcVEOLBvwaP63zLFfzc4bb9yVfRALLQOK2NRpbgZmqQQBGgJk
bm98oz+MJarrp0tXWFXMcEahd+SRo8KbxDXkY2ngGc0izZLuZgxvRkSmHdhWb7g4kcUTNM/yu0W1
RPqLNFVvLa7u+AzUKCoZh3FnbUsVpZhu6NO6nmWn3tFahk9KJNqdxEvZgYplvlsbHc3cTQlRpU89
yTdOAgo39nIqKsAzW8cYiSAmkhh5WBn1PUmU5sgzwroCenIOEXVYOVFAbpJ57G9VSlsbDHaeWmMq
7vgM/x6miHYDBoZjkdKPqhyXibG52h+92vzuiAmjlIp590QBJiNQfm7dOSAmPqfaXnbgACAy2U7r
5rssQbrcQkRP1z6z4jGJp3wlTcTXCdPdE4bfbEvcRrGP6HPIhlV3pTJTQkx0avnpZa5z6kiJsGR3
YNvbOe9uKfWhbQVfloEY2zB7GqsFRvEQ188ZSIojTlnujdRbUZ1K04LcuXA/JkbVgqKBHf3v0QEL
+VvvQumK4w4QXs3knLvz1uzT+ZY+8XtBu9y2gvB7mIuZ9HBIOACGvA7Y7ehy56VZeZMslnEC3JMH
3lSY72wGu6uZTU8wmKx4FGdi922X0bm1ZHuOffxk+L/4SmyYab0Edy4jhKkNVAZaAZt6zKjhE0x5
ShVXNz4lU7eQY6hdr1pwB+wsumlfLrFCrnPzBugWO38Vh9YJltWaxyzoK60TTqXl2hVPWNPIGVhS
onfrhpn16loCAbWZn2xCQXk+PfUSxi1NPii9KTUETMLD7kYvtj6bc+OchRm+cHz/kY5q11rRx5ps
AK5qXw949o8tCyPdzsv1PMbfRKRRGwvma64bPQP0Eox6qLkRUj97zXALlKYIzGZ107Q1hF0X/vUM
DiIGND8KlV/b3vDk0jFCSxGZyYpoRrXIlT4RjXt7GvIfAxC2DTuzXYPDAt9mjA/Tx1HnM6Dd0XG9
pzisP6m4pq/Uh7XrAjq+SWAw7VPVmKR0dPoCxOYHZozkxPjzC/4b49yXQ1B6BZstv+UCHOPXHMKL
ahhMweaCUBNPXYAZc3qZK7ooPOuaVf2OoQWRAAmddiXzbjHrLVyCOO60k3/Gy/ia5CMZhXJiHtqS
TiXUDuYxA2JAlwJO9X7Yx8LFc67xefTRgWpc4iGen2Azmd8h7FZbqE3gh1n/sFv3KQgeMph8Jwyd
iKE5HVnwPo7VwWMTBKOui27oTRiO4BCXANbTYzHU3tZI1HGqrJvRMNFha7aoLoaOYzh0jMiaNPtU
iUG2f8HWiY5RsTy7+i3rSInKsfOvZ3SLIyoEvI+wvrB4OoRGEFRpUTefWBOfUxrqdnEaqT0D+DVc
PIKcZtmcn0WD1u51OXx9wwu3yiUpTGeVESxWYW7n3v/WqBY8QmoAMK5NxrFwvtrKf7fJwwn4ZWIh
jMLoNuXLJ6qk0vAlHk0L2vlqh6iEd+dP0CFqc2/W/nQca5bWhHEo/LW2Zto8Az8l7nhyPOdMXMM7
QgeFjiIs7B69R9LUXF1E48aG5XRcDcaEK7D1BtWwEA2lzuGkw/rGn8wQ8XZhR6vNAs5YwjwTy9oC
u7uMl6OjmXUX3eO4OOGNrUd9rpueYgE2o1epJrQ2D069bz3xYtXp8jE6U3syWtN58HkKPEx9Zpyx
YVh71JRsb8g5esJHWz6Wa96J4YPzNlKa/p6YVQUz3sS+BuRav+LTM6lv9tlhuOV3QB8tww8+r29F
6b0UPFluZxPnDMg3b8tkebwU+Rxdpx2xelPb9n6oIElFQ9UU+7UMadO00dsi/JXkB++1bidkjMWo
Ag/T8jae8M5m1mjsIrt9o2fduYF/Wj90vZkHsCkOLhVMQVEV6SusVkCTJJeRy223uEECKm9La9j3
jUGpWVNGW3voJQp6bHqnGeDhQm4Pzl7asu+H9WlyaVn34VAFbq6GWwWONejN7EfLIdYr290UZ2wB
HN/Pbzk2M5HwbbOBedBYaAARFdscz1HvG4e4Xs94LSQDGpUduk9iwe3oBvuJ7PC1OxUNNI1qOfcD
5t++lZxboI5dgPN7QGuVe6mStHvEgsHjqNZjh2EHL+15HaJ/d5PGDRg4yWKLdjbj0MeKtAs1htgU
wnm4rYReaP1bKnjbnWaBBgFLbXrM6Q1IBnAxN0uZhM9UvR8g27nHcZ6Lr3lDOeQ253kSBqqxfNBR
Bh8Cuq3R9WeBLtnsy8a0r828D8/Y/SYuxMRJ7kcxgZ3CHmPv4NNUTyPNc+UhXJwRw1MMHK+YY58j
sOwmcbDrf2fuPJZsN7Lu/C6a4w/YTGCgyfGnTnl363KCqLoGNuESSJin1wdSCvEWW6SokSI6gtGs
7kLBpNt7rW9Nwb3VeODR0GGc2D12GBjreqQ/HBLSFg9Tc1/Yk1+RwxjgYBJ81XsOUj6ywtjCN+ez
dznMRrxi1mCPmTeJvqIZ0r4Rtdou28kk7SFir+YdSwoVCGrQm4HvVrV7Lh0djsd4meCYxl0zcrVw
PnTBSkyQEQKlObWBIjmme48GfL4ThqV9m+Jtblya+sxfiDGMCK9jbRVntnU8gqJQ+4xt+s+eJExk
M5HeVLAmzhwEObMhhhixK5LHde6yziF4YkqgHYyxPQKgMuEPYj2zK4Tq6itZ098bLfU7txWe2VJN
ZhsmaqVRwjfgU+UjD7V9slI3AK5a2AiL0Forq5fXGUX7t5DoQ1Z2lh4kkXj5OZr7N2MRuPylFmw8
6ugPHUrcYlNMVEc3RbWEw0HNJeHsYtAsmKR96VNqOb2HazcuXzPCuw61O+VfF5ucV9blCVn64gfQ
FiP3HgXIciM0nvK6McmLo/Avgzwpgze8Js61ionpMHkzPFrgWr4X89C8c4q886lrPbQAJk6VgCFh
ILjwhJ3G8An6sLzq/Mlx/QVzB5EURSbnZ3sCGzTSZ8fDtJp5ShceH3vsvbZd9YTN3r7KUw7cAxLK
TW7rkY50GATjtqV6VNCy0zEm6boD52jc7Fy0UXBlUjsE8mWLbmct7DtBOnBA4cwfeBu5EPO2Y85K
d82IucE1KkBKFnwbTfiYuatlrMAMV1pzw7klum/KWW0Wr6by6RMx0ncio/5pYviHmXyCHhgzxdnt
RxN3HHLbLBcXTADjQ4BZ7koxh5AEmb+joCIiQplwi1gT8koXg8DCAMaBPWrSYV/Ni7hLF3YJskJ+
lYieaKcM7tdzGwTkMSyEeUTEjvRgCXT8XaZa38WN9K/wFX70nUNAiUtY7cFTyttDoZ0PRaKzE/5b
NUFVmdMDXWGXB4HW2AnD10Y3JyBwJIQ41dGJAjrKPTIVL+2jL4FT7JN8vB+ZcG+nyTva/nBtAL/V
U3m/Bg2MyeCf+r7/ba4XEhymyr1QuR1bGJhCbwA64BhsSuRjyJl3i+1X8zbMg+ElDZ1T3trxh0bT
xnPJnWdDQzNXgC4dx2lGtI12Uh6h3WcQnfUs9W2X2CvfxKbodXJQMnB+FxrhTpxoWBp+SejHduyE
QA1C/C3FpoWK+T3NVmIv3LqPoqs5aVW8w4fZRweaWEV6rO3RMWfasLq8S2tbw3/1CqkuS9oMxTkD
K/wzwYoJf2aYYkRjWMOQedKLLfRu6TrOgZW8DOBo8ZMVX8YKolxmBWAPyKOafGgTjfdROAuu4ylb
Jda7wVPXKTWreXKvEObsmmw6ZIF8tXJyVhYa+bhkL/7i+9tiCPT1rsoAh011QoyKQRSQOepOs4zS
8CAMFQr6dd4juPAIoIKEzpE4zKM9+ZY/5j668dz4wqf/WqXl0YwpRmLSRSyrig+xrmv4L4oN9PQY
tx6ZVKV9QHDxhAoVe3rovhcqbzmoiHtV89L8yX8iDgUrUV7tvSay2ASRXgiJVWyXGIBdxvLPPr28
TZX4qJvwmE95uUsjP4fLmD+2rfXcBwMzFqyWUF2jfCD8Q0TLF+gCZ1mAYMeef0Vc0vdZdNio4hRw
WxgdOCDRZsuB0a6q0u1s4yXsNStaq+qLZsLZ2x2BLy00Fs4IbOShuWNQnuc3C3jhxm9Fc0hC6nOH
qhJ6vIoa4EtOu4Y+5Lm9z5yJVn4YxtdIgsRVHlD/gzJFPgWFntjmgcI4wnDLPrpxwJhET0kDW4dM
LPc10f7WpzB8Y8BKPQ7wWy8Gzdc2Q3mygbRYvDeqQYO7pKFFxlnuwyEpSbKy9uiKpuVC8ST/QnEb
g7BT2G30MkMX+1Z7WZ+gO2l0ejtqzhqbYnB8Aye3mgbOzhFPHI2jng+OVMn33EJ6dJB+XQ/3fpXJ
/r30BoR7QbWU1mVufKoVGwjSU3/E/sYDSAKH1NY+51S0aZUd13ubHXdzLsz00uHLrVLr3gmHV8r4
2xoZ7QnXdbFzRmyqrHL87UGIcs7guY+lPNhDTnrjnMC7tcdXtojFgWCc+Wxq+YggjpodIr0bCObX
qUmCezHOJfzapYe2HwUteG/FMofUaFAPXcImfMJeHO0Hd7S/UMJlxLnR6KN/SUV+SlTcXeeBX55b
Yg46CjVJ/pjIar2/1CXHEyMrePKIdihE0v4xMLqOmaH86Mq1oTeyp0+GM+IpcEdjzm5Tl9QkNp2G
wOUr8aXHazBfSAtJ3auoV/6LncU/KDqb21gis44bL4Afamy3PZARN1RgTdez4QwDNjP2+BbaTbGZ
mAwfpTcMh8Trm3MzdQHvqEwOlGfy26WU5lFW3fCI/jk46MBlnLvdt1nlw1mUVvo1Zr6nq2hhQy+G
AjC6bki4RjMXgB1XUXJXNv1VW3Yz5d2Wsn7e6wJbdVmr2yxBmj8GecBAMOo04Fz5Smt5OcrB6Xcp
2iooRyXxqKb+yvw4XWHRxa7GirWx5iTJGe19cu3GxiVAJqLBMNAlw+KaRFtox85VlDqUFADfVTtl
5uxqiQZSvpVH0nHAW96kyRhv1SzFS0X5+xUASn5oQrxyXcrG1ykVm44QmybZ8y0e8IAFsC4R5ZMx
sDPZGrWXRzrkA8VI6rHC7VwPrx9CGuoWjaQpZKkSXE7iJj05BtnkAMppRs5KRlwHsVFfp2wZntp2
em8nIAtYuYOHwYtmdkBz8jyNGYybIX8sq6m89pZqeszLVQYVNcixO1QWRz0p7/s4TeWVl0oEo1Tf
bxbDT+2Myu6IuOqqtLPqMGRJ8lMjK7w0eGjfLdY+jJNmurZgbQCg7Ah5sG7QCF4s32YHBvuazSAU
xPTRZ5I+2DRDQHHRqg8VZyXCoVA/Ev4u10TlunZ24HZfE9BII0XT3NvnfYAFmrX0FrmkfO2Ba25M
WzQ7OaegH0mj3ijk2CwTffY2VdQ+ZrY9lC4iB39Q8UOlytlngUjPvh6f52WyT43oxENm4TEnpT36
PhJY9QWDn3Wxgio+1mUQbVUEWFtEFE2bRuL4tNgWXmTniQ9LJNODLEZ7m6DeRRY3BwfCE3kfdd1v
wxRqYZ+5hNtnQ/cYxWHLFNj7PzsXH2yYgvbJdeDvPNcaz2yPYOCwVXkNFtPcAtJfGR4wCdOo9o+p
Mdmub8TaZOhJbxZwAZyqM2+p8ZajgZe385Q/Yl9K1Y1sU3NdOF3xOJftk2tEehx6gTFC5mIvPBIb
LTZ4v4FMye942+NjKFrvedQ5oR9wc8yLoZEDG7F2LXmLoAtAZ5dRAKMTBdfCcEBHlQokZPIXTh7Y
pgB/gIukDFBWgASCrN+JrOw4/3FQ3vl5ymGjhhkHY8Xvpl3uGf3NpnFkb6FCiluCxifqNI3VfEye
VX7BX5ndskThoG9T9W1uXbejpRm5jw2y/GQXqQZnaAWllHJN0ODIN5RMaeeBqJzH/hAXbU37zcQk
bfvWPoZ3vwnwaJ+jQpD1LJFFfzUuhMmLRco8Cdz0TtRuLOHJl1MrHppimhlQsqUKKd2bjPtWIH8S
cRGJhdB0qYkdK6pwOFazk7ywTFm7bCSKRXn0XuegbV/paMyPjvaR/VsRa5UK+5ec5LCzDcvvJgD4
cMjFgIq9hcFw8DDwbScsKKym88fszpyQZY/liKrnddPA2MYe5B2DEkq3F+p56zTzuHFR+W04oEH5
iusaZjn7qHAhBM6P6ZgS7+Y8aR76tgARckct2d/L3PQHWp/ZyY9G8IcBwd+g0qw9I1juhk59mcI8
+2bzlUONXZ0Y6dj4zJKy2I0BLlMVl8m9W0f1Ab/P3mlzc6JJR4GxislG8JLhRLVG7CY2RFtO1VRF
TZQdMgtNX+7k5q3pquFGZD60JeSQRwoKeA05Pu0iqyhOWcQZjtAZznCJpMBF6BnUK4cALpig13QO
0htsmBAZYzN/0WAAjlMo9FpCDes3aSAKAaf+xr7KgdUm6rc80Jrs1rC/w5zn3HK8DH7mKcbnCgTR
LnSy/oTugo9QDOH74NQzU/bwmo9kDVZhKoia4Es4lrHXM+jC5zK0KcWG6qunpHPA7qGOYJu+08iq
ADJwcJ+IadxGgLEwTBBWH1rpsx/gdOzhPh+7sB7eBp1wnqQxfCldtsVLz4JDdy9/JrgdUo9VUjVT
pad+OitLs8Y9cyRMAaBGbrPpCCak9KXjVAf0HwAywpqwWr/uhvNExtxLSZlkATqkEo6Zoj05fTzf
zwPKFhLUetNyEzk0m4YC9d5JA5ofS9OV8dYUVXUeYtX8NvUa+hmpfCLby96+MRnZE2xfFcyCtdR2
rYYFVcTqfiQnMn1T/qDP/WqNpC+QxHcZ7FvohMP8EFD4OduN7l+JRuIm3QUV+p4DWdZDoltgFbWJ
a+9EwiH/Z46cPjlF5MUlgKIbh0W2jg0edpe9f2/q8TJ4Xnrpw2T6Xo46ovBEBvsZeJZdb0eB77JJ
hplVaQp/2nYyv9RpkG29IXCunNhZ+9W9758zi5eCzyC333pEcTFE+DJ5h5FAEb1O3LvKl/ZD6ql4
3/VRUV9mgul2fdIsj5EYFwwJkue/cZpUMCy0doGWlJIJVtOJ97KRweLpIT1NfKJvoovTb4U/EiJE
d3xD8/89lek35PnUorF95PcyAPijQQJTX01AKOQeHJIst6Yr/PpYCYgjbo/YI9xLUhTRC8rxuN6i
MQ++Yr8P79NeafAIaePDu1z8C8k4nIhSJT88VVGkVUlwgk0wc5w3Q3+D9wkASJn6w8VtO/dkJ7Ra
+zKhSeGhn+X11OKLbDUBLmSKEktY6viJuKX+GYuSdW8XU3kEA4JGeK5Uj78GLxGBLUm/W3h2EOws
/OfbdC0FTRpmiVNbhuJq2HNukvzvaybBcwL3WFHGK6NLFzpQMADQd1ufrdYX8PohYZ+zVHeVTjSV
+Dld80fnLoGzWaMXnoNovDhNBWpGhjsI01Q9qVwew4zKyRFLiXI3DV1dDySA5fmb1tXFq8zXXVWy
dvs418gT/uc1W9k1UBASnFx26PLagBW77IfMUMeId+BLbG0anUd/yO/sNAOHUIVmFyfQXfwYLw81
kuYpDCN2uFYI8HKjWxU+LBHejlsqYNZFS6eDgUpZ5WmAaQt/T3Vs7zNE/QMuumcd55RJpe+nB8qQ
067WnNiYaxJcoqzI0YJ3LGegZz18JvR8C1UK2bakP63Jw9bcTy8mk57hYBPMM22KNruSLp7Vo0cT
kc44+UlXfUyXcaOAFG+1LqMnY+ispa1LkbpzmKJ24cKi1jDZ6J2ta+hjRUtTJHHrM6E9Yg3gq0Ln
EUDD8GFVXfaQT0LCGO/QT7EJ7CVYy9HL7moyFFDY1wsIXMRTMOoMjfIurtxxOxMnAqTWNOk+XxB0
5S7NgmnSy6OlADOLiMyqTVAmPH0zA2fNKhTgbT6Ls8vBaTyAlSPLuPYI7A1nRlmZg1+gbECiiSyH
7FZDdNmgZI/BDfbcF96cG0f2X3DGBF9BCol0M8uRY5iVJie2Kgth1iqxsamli9jlw7TyDKOqZyRQ
NUm8xX1bnDnfLy5ELIvCGp89KJUxyG5bTjScRFlLKHoY2e5ppWDhQuICEFB4j0IpvYNonbxKvFuH
gtbAAdkAmpPamR+UvaSHZfS+q0z01H77lL5SrXfNpHEK8HV6afiUh058mmZD/cZDjdUs4Oz77ptc
k3hQ4DwFmBleGja7D7lHS852vOHR9UN69WkhoD44qrUyjJUlTmIOvLQqrHoQ05VK6CLtOQdQ4duQ
wjYhGoSwhwajq9gUnKIpQKBUph3SlTI0sJ2yVsYjnoGMfxMADfTPQ1Vb48s0dnPx5Y9/o9KZcpeD
wYT048huzb2PmrouNxPbTeqHbYl+yLULfrVlNDJUsldW5WKBxRp2qRE/HGIDmDPi2KBhWgCS+udm
1UQ5WZvXV3PAeNxMRYQayp6ZlaEP+O30G2Pbaz+sdEIZJKTVfA3dwur2qaXS6cVisOhbi/bQtB11
Bc+nMZqZbvEaMMp/6EnKKJf+SQ/sCHZyalFjGCxddBacgBDS1ZiFwPWcFRwcHx2yCNh5kjtMBODv
YiR7EqY64gQHBClXed4eHhcqMiWtjlcQTfNwJu3La+8Ua5J7F1tgWhxkNG7zdbAEi1bb8xiQJ9nU
oEM18dku7loZTyqU5lqA4qM3dD32QfANWwRUv8KZolPiWcyiSdRL/ru89cZG0SZp+mHfLTB4f7dZ
38ZDZz+mghUShRhBVxwScK83sk2+4RcZnzlN3vR0VWgEDbiW9l0nXGRyaa+Pnq7styZzo0c99tlt
lrP24ecKnwlCIH0wYIcLwy+9dfSUbfH4kKjWZOWPZoKnyB7W6QlvrtmOq8Sxz5lp5gNqAP99HILi
o2Zn+zKojCO6duV69Kxoj9AXW/yPMV9tJiYu73zpJ2z55vxS5O54Kwwwnj7spy/JilEBoj0QqMrw
2ND8rE7tYD2mdXG/WIJ2vyQ3+Mx5Z6Fym/TNq+s4bz3wmW3mT+01mST+1TT73l0P53TfYft/L/Pu
De9BfJRGhc+jZ/ydJU3xPI+jeKXZ7e45dPooUmRzythV/jbghtiXgp1L3+BE3TFz6mu3D9EwuSK7
ykAV3ODEJi4GBy3YQ5veAQq0cOq7r1Ro38sB9GlblAXWsqX/mqr0IWRnd41E9U3HyZLsffZ4GLdd
LHeFjQQKKMVGZLXcLQubNHtYq9dRcxFl7uwiJNqHwJTude6qbpvaEREIVm1N178rYv+VeeW5Vvzn
M8TlzwyX/0t/y/FHffuufujPv+r/Qx6MIxD+/p+tLTf18q4+snb4gZml6lFHnL//9//2+//pD2+L
b/9XiGnEg+HC0c2zfRTWf4SkevZ/uY7roJ33Jf+QET/5n94Wy8HcIhHZRJGHXPAPR8z/4sK44r+w
HSBAR/Lu4/7wg3+TkfqJ84FtjQ5IEIQY+1CVc61flda2zAN8+QXWV9vBk27VAVv7MH9ohaZu/KdH
c/+HfvvP5JJfFez8yVwLrwoCXPB6IeaEX69VmFV+XFKdClEiGthZoaE8MnnpN2qS5kIbPmn+4ZKf
VNzrJTGLOMhjwW3yBj6puLHpoPNyWwpiYux3ZiXMVh20qn99Yzh7GGoeY99DTP7rjZV4mtqYggPV
vqhKzzJwxFYAcqFA7lYojMaAzJJ/B2j5/c4wP0EV4uwj+Rx+vWZalo0MekAZ8TBHhD3OKiZvArM7
7v4h+Qc9/H94cyH2itAV1Fbw+Xx6c3nstY4LnJrcAwDsXhUF3/16bE+tZZqrIeui6B/e268GAHIQ
6MUKsElRwGfC+PmEn+GDtE1d1NOGFs3F1vPHlKKCGYbgFXRZdI3W4pISjPv3r/Hzx7JeFKwxV/S5
ZmB/GgtpTzKcIGBiM+XOTKWG5FZKw+U/fCx/vcoKdcI0hb+egb/ioP7sbTBtozC0ltC0afveZrLJ
blotP/7+Vj4Pay8IBRYxsbqlpMvm79eLTDCYOdI39O0Dp3uJxmK+L3Br4AIY1OlfX4psMgZ05OIC
+8v9aD+h/zwG8wa7k71sS1WPdL68eXzzxnRY/uEdrV/a/3aGrB9GGArmq9XZ5zOJfHp6Y4ZwptbV
an3PUHDMffuVxsvwxccJc7dArlvz5yf7Hwbb5+//96tG+J1BIgmsTuvP/+xH6UXbNiF6VZKV+gd8
NhMq2ai69hoAo/NcIdr6+4f6Hz6SECpYwOtj3feD9ed/uuCUh5wzFCV0EmcJ90X9fQrXGM3/l6sE
1KyZH92/DOvSc3QsiwbEZUTbqc8dKBXadf79w8OJ5kGSCiln8jX+ei9xuch0wfwO9NBFqF0E1m3c
ZvLKzWT7MyWt6f7v7+qvcwfYKnLJce1wY85nvyaaP0HwIBpPuNjE+Eaw8hccMnU/QFNx7sj46ndI
Aq7+/qr/YcRFru/R7qJOzkLwacRBvGL/RQcTcfMs990Q1IcaKNwptpbh5e8v9ZePY52jgICJQIYY
/eT6p/zp46B7aw2lB1WCtU/fjEuC4LuCEvMvr0I8M5LK1Wnm8Is+c8ZIt7BzH10LnvsMiYelMJYS
fOI8/dvLMEvZ2HupzNi8jU83A6qAYm+PunEWpDyIMSIItHP1v72ZiI2HJARqXaDxBX8awJEb9rLw
OfZGLWEhriGEWteV3P39vfzlG2DE4iOwg3UmxI/46SozfEkThkgVpR8SMVwsy30oIVfkQueHv7/U
X76B3y8V+WHIhsrlGPPrN2BPCVnqKHk3XZCCiaGgafvnuSGRc//3F1on1F8m3CiQbFjwutqRJLj0
06IIUgFBpbtA4eDk7DCnz708Zb7S1OvlPC5bOsRYrEQriRy3fOBqRGxTs/7X94sLnJGFSNrmFX52
ejJesdNmYH7yyRCxgSY2so+up5r6H+73r+9QuNJZZw82qlzn0zi24pwySYDwqaROcgAyB7VhWAbO
3Y37/PeP9q/vUHAB+sWQ79jlrIb4P49jsThB2ynCezRq7TtpEUFbr77yf30VP/I5ZMgVMAkz8Ner
zFUiRkqCyErxdezrgpyqahjTf3hskfP5wYWcYVBnckeE/gIT/vRFBlmO6BaR+jZP0n6C924rvbfH
tP0uwz7uvlqgJYklly37012fNTHFIXjRfnJMNPasJ9FpqQ5IfFumT1QSkK3cFePjxqqwr7NCLd+J
g/Ua2vtz0f2I47LOyXnwtdrMmba7p8TTRh5iVmPqSnk7AcN3EqfokNPHAGRoDnltSaR9RDBQDDjD
zIGkVpEWfnTLJI3b6txCxqDAmU6+OYxAYmj2sp615gHEKwUHShSRvwd0NjgPawODOg9xYdB0Gpzp
hCUGgFhmL+/Sy5Dr5jVAPAXHypBm0XJ3zV3sk6n9Ne0QfNzYaIhp2nkRVVRjRGxv7Rk91qnIIqe6
J7Gons8kRy3Fg0W+KeoKbU000ymoqBXJNcAZqMa8iY6mGtUESd5xY9bUIqjlvp/cLHis9RSnh1T3
EC09wl79h0IFXbYjrrp9yPH/kbuRLcyJQYMcDMQtm6sN/rkmOKCycqs3N4kT+6rug8J7cYWdLkT1
Th2sB9oHIt03YeURopJ4CCCooAxU9CuKWqfON5QcW2fVTXdiTH6jwhQCkukmF9jQ5GQvFNOt5Uzh
3CLzC+koHQC3q7N7WvfihaSwcj5h6C4JMe6k93PRZrJ3JSitKNmUEl8bMLK568CIK9B5YEzSh2Qo
oPYpSVN/J+qCYm2p+O0PqUX2DmsXYbZU1APssYQH07wRA4mNtwVS6OiKamh5P7SDJ55nn57qWdOt
JVQQ1/oYqX1Hat9KibIpKKEIplBrfaCNHnz8CZ49IcHLfdVdRiRuHs6g3HTfMzUv586bQ1I8EPqV
m9XkYDY+czUUszUF1jugr+27p6Zvh+xj7oIGvAwGxbCL9oHX9J4+FVTF4bhpUtMxI1S0yaTB2IuT
BxEIGQ6GDLYa+jOF31L/GNqcyNltVOBHTA7+7Dm3tJqr9EoTXzjtTSecFi8R7Xb0sVVwjCOZ3YfK
bn9iwaI3GtVZTwICik8EVWywVX2PctahmG6055lvCz5Q3urQWRHd82kR5sMelVsdkyHCpexGLYYw
qwiU2FR13kPiyrscVa29EKqFKJJUevKxaQYvadYmD7RnaBU6lAYjnA5po49pourvIYPKHFNsrPY3
pb3Up3XaVpd+SWwMnlNsYV0KGxOe0U879n5m8Iw7ZKvmth8JmLxMQ9iXj2FZC//Qqdx1KQe3rbt3
vDSZyIPs8pqc2Rh4GelLRGAWufBROXuFCo8pJhmatj4Chs00NDwGa45oqYs6FndTMTqvc1nb5ij5
lT4JMhafPYECabEP/cnUp96l7b3tPXuot75u2hhRp0kwtmpZ/Fh6CY0HEOWaB6Jq3zkFA0FYX4MC
PNs55cQTnTKrU96l0TB87gfi/cQX9GtD9jjCgmpIyi7D5ejWSBT4hJISCFiFGLUN+uwGT5SV7N0y
r3/YDp3lm7SB0wsMFfHbvkCK3OxRfIXlU9uFJaY7G180L2gY332woBL2VZ0+10RTRduqI0dnWzD8
b4uJmN/t4ITZfJIJ+ZZbZAwI03LBgf80FnBDd5VODRZBRuNbTdTY+sxK9UAba02Yx556W8xF+8TE
L/GgeSGgFM81zBqo9nvEUaopnrH3Uf13k5C0hWSKA8LtEWw2d3Ps2invrxcEqGVdoNC20UjcN0GO
6bLHSRYefKdpO3S3eRe/gW4G3zrVbUpUCFCg7tZB33CumS/8U01NP9/O0s2qrwjrUqKChiX6SmKa
8LcuQCnxs21RwGNFcKr+InXaGfyN6eju2iFU1rVo7ayDI1iW4moZHbQGyWgP0ZZFfMY+0VftsPcx
WMwHm5iQBQ5cL2GVaVD/NANm6IWJXffLVcpocQ4dvWe9DYdqQrdmki7bTKIJFIZG7eXn1kYSs0nK
Mndf+r7r0h15S9jsbZbyeTONiuPvRFGIPYqYo/YAfNTFfuE28oNprbVvBJG1oMwDv90yWLDpNFkM
ZQsjtC9/M3lpIvBryi6uICisPdsUxcOGnCqKEg1QpoGvZSBbniZMhlQII8FCl8vHpxI7lNLmaSyw
eTmrx3EBLFduLQyTKzPXFfN2Qae8bJtIdD9qND0doTlENmz5oMjZmyNvPE3wy9XGzCmwP4Qw9MdW
+8Bv2dyNT7mT+f0WBzZDsSw7666xYkljvMnNSK6QJOXdxRCXE0PmWt1uhls4MXchI8T8bFoU9e1E
mgClxvynq1zI033kAEnTg5o/ADprs4UaNoZ7bDtk+3UiCVH92I4OiQNxQMq4dgk+zAaMverLDedV
0yDPQ3wJjoxJN4qZkY34EpLqUZ0zVVnkRaaArQF0jahQZZ3ND1T9yAISulmZkK7VhIda5OWlL0H0
boXQ/quEX4BuQDscTHVS2vnOMwNhGQpC2bKTTd0/pMtSSP6eNCDvtsiJmmulgHYIrTCi5YRshtDF
seDEaWOWfHNZ+hjy1QIF2bQdUr0xaL3vuE/omZOoRFlLm4p0JhgjmBcLuKLWtltYDHYAhauSaJOi
eicdpoabRdvxGeQ2+cg12aRXaP5ywiwsaCd7DPRyLxMsareedhYkS1E4hWyQSmxALWjcCCUWxJx9
08oCA9lMMMB9AjA0uZvTsonwBoWq98B9GzNeWtxW3t5ifs+2ALTrlBBW1Eubsh3z6cmlPRggeveJ
tvBzfzHHwscgekIzz7dD41E45McUUXFp2Ev0z1UeuYAoksyPsyuBjoI+OlZFX4YIL2J8WQdlZXQX
aygXq6rTm7PgW4dTuWF9dVs0q1HHQoqMlyQKv8Bn4floYbDFkUe/aN0STjnG8c63cPtlLIik7IpE
BKcssWa6cKWK+23C4ZD06mrQGWtHRcCJz0nwrUVOOlx1JQQJLtY5VIVrOT+EQ9ZGO3J1HRy1VgrK
Fh3cMINlTUDuUvgB98emy6PbBdWQx9/yCPa8meCqJ3tTH2ESlA+2VZsFjFmwfEHxkmDqSmA17pKu
8x8JLTRXgS7WRFFmKCLL0Zxtk7mjAe0lRNjiUUaeTHhDHJm3IcH4NnO25XNzsfge7Bg1/wbsc9Ef
TDb3Cci6iBAi6fcbDyXcd2r9AqQr/U6NEt1r71P037SL+cvJeNcsjRtrqKxbu0MWzidfIV/J65kS
uaGmkOyRuOdvMVkqaFlBQZN55rFJREJD83CjnHx4RwbDDDK00H02xlUruraMxy9tHiJ7S0irBlPp
NOJZ50tZ0oZ1CNwjGL4XuJlVhvsUxjCRim7YmdOsiCzECtZWz4Hl4tuFQRz0B7Z98l7YCV1Xr8T8
svWyNH9zXZjJQL3MBN47LKuTqJp45uo0Z1DXT+EjfBFLgRQlQQcnB6mR8DVbA3TcFcmGPCmGYd7m
utsN+YB7Dilh/6qHOf1WFx0l0wXnmw1kNBh/VkB6v8DGECc/jtlLoV3jtMRZgOD4xCr0NboHxmrQ
WdO63pBNhJXVyjGPDhJZsuA49D7ih7oslT+pvZvkJcliZZDeY6NXzUuUda3Y0m7VfErDDOa4jQA2
qUCCQ+hSUYgDPEGF6aEKxmEFKLv91rgtq14x58sDwmXAphGLKUEeJkmuMD1YqE8Tab80oRuPm64r
zN3S+t79pAfcu2HqW49ZHqXWXthGAC0dhmv8Hj4GkYAQVGa1pv4glrq+NwNHRrbYyCroDAusbP6Q
AqZVTlV663IQx0cXGc6EN4yDBkF3HsmyuDV/lo0Jgh3eLVbPLEA2voucqXqfQHeBL7cRmepthUqQ
RKwiCYCxbeRcLdhbESAyTfP54Ne6SGab6KtFwkb3UGDrWfgT0wIlmVwzA18Iw6x6tGXunICej3AK
9XdpZeGxwx1n67bdsgHiJ5KwWTyg0/IySoYXGcdVYA4DbELigejjvyU6N88+R8EOGorEauYA+gj5
lHK0iHU/heFhtsiLnhY27Vu5oOHcMFozPjrM/+k87V2/T390raV99Lfh8j61eviet9hxthjJCdAK
Q4tUzMZqB/KmSAWDUdsSVBzg8UoPKkKJtY0r3MB7eCnsgBfleq915tmvJmf2ZrItbXWEJzCccjLO
i31bTvZt5Xv4TJTVIKSR7NS/47Wso6MM0+KtCeBY7vq+QuyCSxD2qbtEbyQ4WM29W4gRJxg+4KD5
gHJvpmc88Un0G892dvaFNbYz+H623ihsBvGSNr8HHRkLobSF6CzbxZjCyDHzkQhcFKr3Z1+4A6h1
toLIbNHf9NGD9T+4O4/kypE1S2+lrMeFNDiEAxjU5GrBS17KIDmBkcEMaOEOjT31Knpj/eG9rOrM
eK8qLQdl1t3DzAgGrwAcvzjnO4wz0jNp7mDD0b8YztbqG3PPQFZ9F5MLAmKQKcWK13aLJ0pkY79l
2ERBXpGzUq+1qukU+mZ0D+4wA+xQ1JvkS4txfppno3uPZEDoJumw4tWfXHkBvi+ytUqAP6ySQfYv
Q6JNiOG4BtwtVxy1A+NTtvZABixADR4ztBXj4ZrcRJ1GOLjgV7HTz/vyexH0+NANtrREbbrpgEQE
VCjMeNS06KwDj4RvvygE2uSq+zDA8yY3g4tUlDGI72myO9wwXAwR3YMGDF3xmPbH21I0RbAlxcJA
Qjmr8QE+EKE+qJRA0g29gT6IsZ/NW+18r+YyHOTB8wYMb33P4BnxlinULfniZKwlRBd6Nz155K8l
2tVwk0j0JisPCOmTUcmi5Ayl2F1hnllqNwQV5wQ0Irnfs5G+UPJNFKAxz1DEYC43vxqwNq21UxJA
AuOoMIm9xdmw7jsHkVO1sNeFHSw2Dk9k+X7kWQ3y1keUzVMmiIAo4AxdAOepSZBPl+TvauCYWTUT
hh8g4XP+bCh/vgvTaPxVF0TTUpomuj0Ndd9/cV1G9hYapZf8mEkdUHuT2tg4hYiAxapDp8Z+utcC
H4Lu2nLvk5iWYM/Akbmj6zXN96Jw5mxVAtLHxUFq6ueoEs6djti9K6HmAwJsY9ZvNto5iiaUsz6y
UDCjBIcbkz/i2lwUU9xfqpuIQwY95Xe3Zr3EwJG6YAk8enSq3xkcpMU7GI1erCMN9WTfIEGl+0MU
lbRPGWUcRuZ6sKTxSp5dEj+yVCSXlTzTOeM+jV3UTA85eOIAgP/IwkVlcD8ufiiHH8OYkXgwwbji
nLZCumUvo1+BlJLcZLMf/uqqHiCO0XVvNWFc1rc+rMFApCPVN2orSugVIClLHKemTqvHmDAERKqI
4uIn2bKsZgqg8HFF7UMJRkzTRLSC/CUuDVjaFLupAV0CYu4mrF3rwOf8DtHlRpX6rqycH/S72Sau
va8St+tbGvjNtoAztpfecGqWktOo0XsWY7vOBNJgyB/OFJ//teZWCrMSnkasDVFu+iYxYDWXdrN1
rbTjIVk7zAxTPN1vjCVcWhmPEezewpx9969+BaJG0/7RoJcRqbFVCoKs1Sle+M4WKOhpTrijY8rT
afCba435donI6LLn/3pi+w+TVM/z2YgIxxQgR13zp7kwRGxM7JnETsinvQ4ZUa5H0EObxjTGvzgc
pjFk78IOifW+JPPl56HtaI8t8BXkrkaSXSIegxunnca/uPLmt7ASMVl5sxZBHPPTXqSRrtNWcUpk
oOPpE01QeYOwxf6T3/ITHdQX/JoAIKOgOGfRaImfdsNN1GrHAryyCgYjB3WV8dRZIR8vl9CYbLpN
Wse/HTyTniKLlPHs88D7YUpC1/5kWfHPvkBhSgbuy8LT8X56Ib0bOsIw+AIplLHptLAKDROgdKmM
39YVf0mX9f8nVBj9k+SM/N2ts/loP35TWS3ysX/7H5eP/GP6+Jdzx9C5yT6Sj3/Z6+Tj6+P3Wqz/
+Gf+rscSjvwFfxnXISM1alubK/7veizhuAircFKC0l0gxMta9Tc9lmP/It1lq4faRrCCkqywf5Nj
8Ue2NPkXEccErs8e/a+osZYL4/8s29hPQhZFSBHAVgW7KcyfRD1TQJCUxf7iWYZq7yrzXDhyUzdy
U5H8yQ/vsoLEmGq6+92n9k+EWUQV/JNfHKCgRQTgwDv5h+01C3XVtnb7jJwV3TiRFI7znIA6MngK
rUxRbI2B9nea+wuWi36V9OS4wjKjCYHG5gTufoAA2DjNCdv4jlnEezpT2SX1obT6h1Sb2zztcBjV
uKfq61B9AhrcT3QbMnLvCSB4qupPfJA7qYobBwl5U8indOovgWSvHTB/AttwlKXctPO4t1P55rWw
lTBYPJmtiVheYbUMh/Qzduo9uV+3cPBXk5N82JHbsUXwn6Ii30a6fgNj/Mzo7GirFmhw8gW9jPlX
dC/1+NBLmEJlz4yCBKnbIfeeyO95WP5JhpVHgBfo27HnATa/G1CwrUqL/YpjyQ0bms0IbIE2bddh
KKLGOKUWoBJO360kAqA0w+9T3etjOZSH0ki/4hhfL/w7Z+8N9WsQhlvyit7HqV08TEa8M0djh8+G
MtV+Np3qChNErTybIMPWkbedYhpWLg5k8rw9NBCrRMmNlzenmhyg0ilukCJvl5hrhm9oVbs/2XP/
bSn/03XKM8NchDgO12rw01JYYXToRmHoZ9PHNDC655ixbUAtTwrV/RR2S8k/3JGA9sR8BK09hgmN
fj73bpOeZyq2ibolD3wCDjEnzWuUjy95y+dV1fsYUoAFZSmdoRsJrA2Jc/AK635u630SBsdJ2aB3
qhxboLpW4fhSNCFNN197KomIRsxL1rHNE62LRsZLJcNJOFXLtwMVcAtgY6N7crNH0T0ATeA78+1t
Evlw6Gmh8tzdZ7HcOHH+TnOzynL3RjUDVbFRvA89LVBHmJdggdlN9VvuEgzbZ6DC3ENnR/eBLK6F
BX0gH+8ie7yrlSKjMtyQ9oPg13mOk+pgB9Zzr6OdaPP1RJSEx20yxs4tnSuG9fHSR995omxwEVwj
CiUds8nCGKsEV4hod7RhR7/sTlygN/Ec/omGheriH88Bi+Kaw89GzMJj9I/LYlK/cTIPsnnWZvBU
y+ApNfMtm4cdBLxXbZb1ehDjXQKRrW7TSzvU9NHVQwiAGWhN6BKcPqm9VukNuSVbs4p2VIdMb60L
XSLy+foKhuqJpNgNqyCMDerI1m1j5tTTdFtnrRSZTO7e8Xok1OUR6T/2x2Hb1O23kJOwCYt1bDv7
kvst9aZzki1xINU+JLkkJL3P1ulnGOc3Q0/zj6d9o8rhhenmpu5sXtG4rZJiKxsYU227Yyi/Z/7F
xjlibmXt+q5fK9C7xrh89PWVzJXD5HYXqkrKL8k9nG09TiHwUuu2bi6R3d8VNuxvBiqwm86WxvkS
NztS0C9FYO3LOkYcAesbmxUiTbzOVXAbqxdH9nfhULPq/0KNuJoXJw+mV9P/ri3eggWVSutTB4Ck
catriod61VbyWNuc/KHxJ1opeym9fr6TqVJQyFIvISNdSpnfaYlSRspAO2tyPNz+0mGqEZELddld
swM9sBK5Cwb3APrwPvfCK9DlrZHW+9YgTnzkY+TiqMvqzUmLbeAkuOHy6lDPEhKb3mkcJSHbFWbU
t37Rbci8+Iam+GjZ9rMKk+/LXWJx30Yc+1pS507BUcIN+nMx6T97j6DyYfwwF6azW3QYv3uPDiNs
T2Zz+xxDFl7b/M7BIsZYD5AJwvRPzkbxx+Lvb89wFNuuC3bIdVwkM3/8bb2haU8GHqVOBTqqqHbe
ytuAPVh70blV7nPoDWe8PTcaV/RYRiTIAQ4UKJJWXlhu/+sHu/z5fkaOtrxhxogCiab9s9jUdrPI
s4d+eB4wsSKKOBqQYPPloapKedP7cl3Dii1yZ79syfq6PjCnWteuuyu4n8ysY5sub9PWvm0BRHBe
n+KOLLtYYakvr2kZnRUnKvS9I07+CyDIK5Fc18TV35w5OvfKxWFrPRck/UC1hts2dd+KLr21jfFF
5/YNI8ldlEZfRaH2oDA2/tSB2HI3dpb82vDUtuR416T8EkogttmP2AB7ojcnTecGisMPpxfB31mp
EI5xYd+TDscsBVcrfvWnxpQ3iMvPjOWHP/mSlyvm93cN+QNoapGtMegVrieWK+53V1QtkGTEEHCe
pWEfNE9xCOx//+r+Gwr7/7T8/7/QTuFxgf7nbgpQrFX9v/7nH+t3fuI3K4X3C/pbGx68sG17yf34
99Ldtn5ZGr+A5TxwfFMup9hvpbtwfvEpaGXgILq2HEfwVf5WulO5B2iIqbb5A9dG6vhXSnegb3+8
KDBj2EvvECCCpqfmNf7xokhZP5stkCkA66LyTn2h3atVA3RxVrEV6ZNO2TyvWCMwM1tlph2b3qbP
ZuON7QvjRmQkln5VsXbgxQVy8UJ6mC4Zpnl5+mZTccanmOs5waymk+Wpqf0M+3YtST5UMGRPGt9q
xFI9Fc4+nb3wzXPr8NpUMwIk0I2CRFHm7gSlW6L4ausye88KPGTrJoOetE9zMT8mCtjbhmmmCS2g
zOp+I/3aa9c5pJB7W9ntdWEck9dI3T7uTVeza+IfAXQ7Kzzym7St9dkK2sg9pdPs5as8MrW7V6Vb
i2cEYEN9RICZEB43BaxMMJxH0VGjewo3vaOjCFmMGWUngngCKCvOZOg9GwoV7bKwjEfERpaPJ5id
JvxB6s+CfI9htO3gLmW5TmE4+GYiySJTBHQhBGfsuxpYoTfbWs5mXG9Kz2P37wI0kAMoMQFZjzC8
ZV83dXCDH/EJR81Tz6TXnY9J5caN/2mZyTh2UPSN1uzue7QBuLBUb8RpcNsNpoQPZBns5NW6aAhF
Ko4oFCElo93uHKaPD7NMLShHYJBUnSOzgtXBlBWjeMBauorEyixJkd8RZs/+WYoKUmkBhaM+o3Qo
2jMBzdm7MDhn0aXgIfSvwxSzLZxHxogrM9Bl/xjl3C/4xjzmzO5oifKhUqhaLnYDCWfv5f0ADp3B
rAHJEfPeRqjOaleIjZaQQ+CxnLgJZoXj3PpVK9dhNtTgzAbiNSiBrO7YlN3YbLpl88f+uUr6DeIe
a9g6kR49ks4jh6sq6k37ZCGiqC7VNCRsn5KkfApKttyrUWTtNYJc0m+EzTW3YrdNRoCRs0Jtoxkb
e9OMYtMMDKvApkf9Dd9QesdGp6wXHgCjWRaY46vnpQOpk5U/LNetxDG6kyaWjeOCNbLWiexEygqk
IQNhSPvJ2o8uyTx8MglLkTH3Sd8cXIRo75bREn3nQy1lN8zuXZ0D/KpkUvnFsroTYVTre7CU3kOA
oCFBtGCi+VAzKYiAcFmIi2fQUaxKrDgZ3F3CtQ7nPMdoi7sdWNIRKjq5cqu0md30gjCwQYGWJFSx
r6YgaosNo4xTC4yN48evPYKF9m7KZZvvib3InfdF8kS0FnG+hrFLWnSDaF5IGQnv5rEf7IvLzd9T
ThZAwqqydavvIi3nESBCLK8mEKSAQocWqusz5HWWLJDDZErdGkos7Khe+PdkRHT5IR/r3lg5VWPQ
pyFLWONZhbOUZF3trNW4sDtdUrbvrcjNxdY04onHdJSNxsozsyLaenPoP4KSdLEPsz1fdSIZ5i0k
D0R5o53tF4Y40oNgZv7bOUQWrRxVNGDsOwKMd2bRgTl3FKSMLIOHvEmXNcdeSll/ulE6BcSyDUgc
ZjOAU22kRgAaUUDQLLlG7uUUeg9xmsRyy2masLcXCHfWpCTgnY48xFXbwq3Y3HmVH0Fd6aePxrSp
41moRMixkkYA4XBC7gWdYWKNWHdoEAaT/0nGAqTRylTmu2xZhiwdmH90wHJiKLZFdgpD01/2AvSP
aFlcVBfMTVUHJjv2rS1EMqvHo9IjrCSq2jyxgsaNwx1S/CCRNT9rZpXP5Dep+GjOBfzFb1mghkcJ
ooxtIoTEX5eRqntKEFmQypaG9VMST85tLUw1btlDSHttD6KbFy7SdCtZHWZbq8MzwuUvG+RsHHTQ
WXup72dd4JpGeCD1StugvUgBDuL5BiolsVCZl7lb0E/cUJFF07PgX8WbNNqRc8KB4IE4kdyiaYrC
RTdQW51/NyGrhHCa52EE0QPShr+aZRNATkaWPbqsfjKbr0AXjay3Zl44POl8OQTfanYyzGSZ4lDu
Wga6VdH6S9IyfAeYnwrBZU7gp0YkMRkSGhN63BYuPZFSdONkF/grBlLmN23kRnuSU4pkVVqtRQAx
TFhy3UtHfFmmNsqtCwSS1ON8pP1fFNj1Bq6+YhLBODZfx8BQvsrGnPXe0myf2D/WbUddmcFH3Nkj
eAP2nWV4Jg2b0ctQINTYlFlmX5RVxuRbNewS+q2hZGhje9Z29zwETvcYzi4qhybP1ZVbgPeKXWBa
9uZGfyySkLcd2ESGY+7NetZSMWobVnVdtk2tKOjOksBIttJuwvbwB6G/pBpzbeDQWRISSREc8355
kYRQuKsgiBlvMA3PX7ysmRqUAHEXPRmxa9S3gBkc9Zk2Jg0kDJGqIAMjhDTibNtZE76cdj4J02R/
zumynWsja9v49Vism7Q2TIj2HNPrYhZsOPPBY3RvAvBst1XcCjReZo6fjA8vYxJjLInaYcuC3WVT
lLHUzfIP/t704vVt8DClxsw1ko/T02D2Hvg+lOFM6JV6dVnegMYeR89GUwcfZTXrIUCQms5LOERX
3gYEOD0Gk9NerSAElF1GwBGDNnTeean9W2ro+ZJkES2yp5P6PpexfrL7GjYH85cMwKvD43HVJYFe
1qWgHpnZJfCySJcN5Gr0E9hHcdCQGNbYpqSUsathXLsBoBD0/8QrbNFWzyBvB3ZNgtz3A09U4pJZ
BAIdQMha7GOWnqeSt0LkLXjsBwM2zJKXYFZw9FE1b2PfrV5g7+pbIr8wtnRznT4gcAR73zTuQ5aF
pOUIsxbRdgLUrpByKGq/lpzWfe64ASoMpobELgyDd3QZa3d8I7Vg8zy6Rbkz7bx6ds2kPhkavc+G
ZVb9xRYT3KKMR4Y2UdVZFJSx/Z0DFmHN6LiEAyCTg+hu+qG+i0lNj9fBjHRuzXUCQ0AEocHaOe4G
co/DhDRj8A5LdoFFwYme8LskX8BY9bBuAgwoiE8hLk+w0Aslyyd0MHZ5Hosoxa1R+NQ8ZVmh+Oqk
ls0+iP3JYEHXyzf46uRXT3Yly5uYG7RGH6jJtmflrmOSFoSDPgEdTLkJgiDyNw1DXyx4TtO/deQW
vKa2UPyz6MA49GaZgWuhgCHgKICusukNEbXrjiX0l4Y6b66QaSeEizDQRJWXLCT3AsSMs5KoQp6X
38+gCcU8YQw502FznXukPnmrOmTszxMDgTioWoNgAXhhShxYVI8FkgfAtGNoxxbT3tFmBAKMDGVr
Beyu8yot9gbVYLKH6kltXmMtbDZR3JmHsSSLGeJL4W+rXIf+rigMUBv4GaI9sxjbNDixHT6xFe4b
NJZl2rm/Vrwl8xENerepcxwOLyiJZ/I1Q8chJqUvUvoIJhSz+cAOVnhPBKQEySKIb27CKu+NddG2
9b3RCtb6uTfob4HKUdjsk8CPmt00G5oTOfEqwwUcMYBhvajBqnP4V1Dems2EwRPyD89sMogzXwX3
eg78OzJ+uEaSuAObiuixoqCqBbGqAkPPyqSMFBuDxGc2BmjF9JIEV1AtKKfoUU41AVRIXA0vfpQn
9bnMDEHAQLxA1BhNwcpPqzr6qMmph9qt/enOCfz+00KDKjcZfHOGe2TFtn/3i/03dN93/49ldS5b
0f+8A0fx0nQf5R868OUn/t6BW8EvMAwgGmECx3nO9uzfO3AR0IGTsrw0wMLC68if/AfMwPuFhbYF
j80xJd7IZf37O5gBvnK6SX7IY5vgBn+lBxdQaf7QhLswh+jnBTJ0+nmXl7n8+e8mM4Pf0nC2CDpd
TaG8WcqdDEgMRQ4wZAGdEX1/1Gy80LX9O2MyK1hxgdv43XUgdCvZ0K5PKDBgheWbiA/BvJDKy1oI
PX4U7nqyAd1tXFg5OsouytBktzzPVj6a5vbZA/tmHu1ZR9+STozNQc5TG16CIco/zGFWxRp2Na4b
xmH+hw3fEbVg0F3D0Xc+vJQw4CxsslduP0LoBxQcipy4N4dkC2R/YfEZLPzkeUz8DVHdKXCbIHkN
R6J+PdGaG5KZ7G8G4KF3ggnJ5KC2v+qcnB9PiHbrmCPSYSK18hVD8vjqT30I2I+vFKCWNIw131pW
r0yPs7nrDOfJGmt1BxOd4JBcVdF9N0b+uQgSdz/Lebz1yqoHUUKrskq7hshn4JPo7Vv01XCF5Zep
mrfAigSSOLic4aDFtYkGD2oeVM1d5RDhAtgXuY7TqXE/t8iR160KxQkfUduvGOr7d40XJp+iRGoZ
evmTy0PqyAwgegqYzufIwyDFsWXyqUwT/xnYLD9HwUl374c/tF+/FZonwtTNjABwaZ0awTB6mMYe
infgHg2S3ffge7JnaRNaNFSbuHKQHhHSKXYV5eUmlmSKVCGtIbEuxZ4vzNjMSG6fs1aJO4JfLhBx
nhNmrJT+9NIbUPbRyzzp8FxELRkmQC2KL90zsTHgjR0Eulak2E0eX+TA+JzGgBGwlzIliXltBFgL
Wd81iOROOOGYTeeI3sDLBzFMPrhhRNQaj4HseVY3gpKB5B6m76w/gjieyZTq1BoJuXsiKodqB4DO
zs7InO+TgN/X3MInxejN/AiWUrqPvFocG3vyNn5vX0o9MxpAV34TKHnrqtI+m3GI4S2fjHXcaAsw
lhVdQmuoEVl7xW1YtenXDL6POh1t/TFvkx5R3kTYj8OOQ5a5+UDdXK8VJMfvTVMQ4TTbi0+ZWUNb
En2kEOCtJ8M6az62awLM8kh4BZEXlIunkjIcA09xw+iKFXIk1MohjsRErgmZmnFKROykVfMlFB4A
IounJOY7picaBWQcxM2T48IsU8Zg7WEKIvFJpmcrwT+2DAIZDFUxBDO/PHWFK86zsUyGLPE+oLU8
toUdPYRpMED+dHLk57WEeZnX450PrYhG02YwbqAhyXGgzrNZ3LXwYXe9Su1LKIzgriEy7JYkqmhN
SmJznhOYX2iKAuerijCNTWZD5Bad9VklsQewunkV5PtsK5X5jLWn8oIPv10jznth2iXHM6zhPKK/
SVt/BxtSnCLTIAyMdWt9ZPLyVMKJ4oCKNeZHlp6v7Qy+bmbxW0yKrzxOwvwd2Vm+DlN+rNWl5tqh
nq0YMfxtMgPT273z47Gg64+HDfbraB0S3eHDcdXpMdRSbSRzv2+D7OyTGoRzpv/PsANl9qliM2l6
+svqs89E1N5VTYSeFwbcxaYGfrZqUDC/jAV6gL0OOByDNV/qwRiY/NEzIwHtPmlx4365wdwWoX1F
t04HVMZLiKQrDkFPKFDmkLXHjnixWTryEpKcQAhQzhSVN6jEg9eglIRwZZPlvWWaIm4Q+XLeWDai
hFUECjG+H2Fu+sy7IAbSOlcbcPk7u+qWCKVDU5n1AQbgMc+zO9yg+SrkgjtY0ST2mOA3WTK91FF/
goOCg0NnN2ZCNEfofTpLZDsAv9pzdmlrWmvlTAeiFG4jCyJLX+WPrd3iSwrndcXE01T5ij/dN8Lc
EWrHf1cHHIkr6A7fneTRDDnZfPdNzWI9RuZOaFarvXUBT7jDKrH22W3YGD+q1D/X9PeFk5+hTZ8h
l+wrWmeSUPZzrI4TWzra31uf3aOHhh0R37aI7B1F591kT9uSHoX+kQOjt4glyGnDKcXrEcm+2TQn
0plg+tsMoDIjfMA7wnFgYU31N6TZ3wzwsg1nurYGaUCt6TxxpKFBQLgcrnhuOat0II0aIXk2umuv
k9O9XdBohV1tby1wV2ooy21P4Imy7ZsqSh+ZIO90rvfYovRGFaZ1QLvo3LKNj78M4jDmU4L/7l5o
Hq8xIotNiYjxWTFUD7aZyJ4R9MSHXA8ce2iySmYRyKl7js+dJhN6R8KVsW0z4PqaodDWbYMfZIgW
1MuBuWbwcVM60fcaXw5+DeY1fRw6YAjnDp/j8Mleub2EMXatsdM2+RlxeCexhm+UZzOot6vTCAkE
YT0ENpgN2PJS58RBGFNA47NhtTpsTEwc5NUdojq4qzw9IfHt4k1m+NWGuJx6W4VwBPHIcu+2/Vc4
VxeRjEfPz7rPubS5IwI2zbN1CAfiXyKneiQb7NEFnbimXPlAhRytCs08xs1ltgaKwUi+3sW52uFO
uBX4Xggi9SBM58N9z5MwcEub1SPHB06Hb/hwQOv33qmbmlMUNve0bzeU/RyLPSLYzmZ0pM3i21Aw
L6BuoCdEUH5R5eR9DCh/TnmgiLxpQzISgmBMdrisO6bunXiLUaMyxl3wpknUbb0CTlDR1/6PRtTW
DRqHYksiSPZKP2S8Dd584dlB+9X5JS0NCT2/JrwkCQuSBQdoeU69YU2rHa1w1b+DZCd12uzE1h3M
fFh1Xl7uh9h/I7XMXZO2+DjkLDvTlPNOAubKkCn3CIk1gUKDUxVXhOSE1nbtjj6SFMd6/hYSNUa0
ZH4HuQGGqGswhm049WyiXbR9wzAP41mzSIGMN5EwRjMZ+C2ypXhUOQBv+95FT39bpDYQrYTwH0sY
ewNb/DawjB9NPTiXaB4e6GkfOjcgT7ZGAy9qjGFyZxC8NMZB9oMZjb02wNmhfcdhHiXzHsdbdcj6
3tvEC8Q26CdJGdcGq1aZE2sVVaFUofSqJ2NYtcJ+80mzdMPU2qki9Q9TDSzOQ9Y0FOqbJGkTxGlV
s3BCtA3tV+9I57LBzTsQNHd+rOtLDdMbdCQTeW8eniyLokkWzkfo09YlqpkJRjAZ8kESNnrxwJLk
Lk1dMvRCJaYbjcfk2nie3mVtLKDftflGkUS2z/ys+oqsWedrYcbTszDbgPAkHUYfxO7pVe8Tkb5K
gDZiEDWmm2oc23vyQgeSJxxS5HC+vFjhGICiHGwEQtZ8ZBDJf3eDmg2w3wHTTyNyskPYuAZ82cqr
t4x0BxM/WT+BmpZw1lWBAwEOsmIjzi7DvofzmL87pK3eVNbsIxvP9KV1nRqh+hjeRsTtXts6n+1D
UUKfX9e5LC/NZKl3cyQAAmivOGYe+jwEDf0RnCMXmoXPgFrAvzEM8KgafMZ88YzM3jMOUTtKbe80
egwwihbOpIUVf9/0jjiT0QwDcCLJKMVnukpaYqeIR2q2fpxcZ1yaLHfGT+ZLAkLkOJbXqG2hkbqx
9vsXMfpGuq/bkFkm4tPhNLNVZEfXp9Wtnrrp3AlhuOx7xsnso7/hT5p9Olaz+BrduTkYQRKPF9Ei
bCVRzH9gxV0MBzI/JgxO3aiJp8HajGK/FB99oOKX3CZvHFL16N7UmKIHb+X07bAvvIg0J9vIsBEM
mcGXPxG7iC9rclL7hNohkZeqqsryzFmtjT3HOExJIymZLOiEQBN2MHja1nPfmoSOmBMOtL2WDnNK
y2uUu6oSqYJv5ah85O2x5ithzjUaD/CGdX1wROBgehkZ9HXc7FKq7Rg1hneau6S2XhnzCufAzjTB
/eiGnrvp4rJ5H8eawZFXFIvdqYdgwVJinq1r78wth+s8sQGjfaIjYwck0247SwZh3LBRjBU2c91P
B8/uk8KU2h+l5KR5REAfWre0ljymPSWz4Qb1A2mZgYclmnzMRvcfZVeVBrlVnZPcxwU0e/ivhlsd
Z237+oBfXoBCJlv4lPVZ3Z2HkALb1gXvC9wS09IJ5qsdEY2iS4PWBWPArxNZy0eij7PPPC4DEi6s
/j40WvfoT6W8xgtqv+oIrub7Mdap1xDsSSrACCI2IKp4NPCLWX3+hCRuk3vgeB1x9F1jJkF5liuk
8+Ym84znMjfucObsrEzIY2g33kHhKLPTprrjscHUu6R/LWL9muZ+vZWdUtuq4OrJmPZ4jVAPXZKw
LXCQRGXo6l6ryv8Im8Y/oI56Ia+cXarh4alwKnEFVxE/hqZ8xDpETmFdPM9dXG0Xr2UWqhMgXwSb
3XBtE2cz1LVAJGec4X6EvFz7qbEEll8ccsR8vJA+W++mZEQMGABjNSvnfqrsN10EJ/oCHPuBZWLp
qvZW1v6K6mo7VtPLMAS3w5R+C7vJASfdjYzz3fSFr/qtVfE1rlwaPEN95NW1aomELdvvqVkdCjnd
zDOTrj5t3mTKFzCSH9HOiAvxusgB9GGtjpiuOIZi4wXZ74NqTDIjxF0XaNIiipKo2OFXM6jlqo6C
6tYymkcnZw6GResaOcNDNqsLZl4wdaiOYLj3lzFszqFnXduRmSx0iB+BxShEZacsHKcbm5Xguuop
36txmxgMoyPYJsTfvk6B/04/PhzsLDyyfMZgLOmJuA2lWe+Xh2BJFK36ASNhJWV4zX0eZba9zQnT
5PBla2jK97yFq7yYyFUAJntunB00nf1MimaU+5/txOfhTkckHm9TECO0HZK3KQbQGw7JcZrDt9xP
vzv4Ds/CLN+ZeBwnrVh9FQxqp2jGzVS8jJFlbtkc7jvT+zAY1hJgZpLyKpNhR9yMs0yTD5qnYB21
t17t4L7trfkD0WxMOFPK60bEOZQdIOMRFIMy5bqTs80clpeM13plNSX5MMRxTrSqrNLyL50Yu6oF
DWBzoK8tkZ7H3LzxPUjtNctmY64BZRaiR8llP7AqeS4z9x6f355kMn2f9PiePJ9P2ZdHDx4B1uiD
TyzYzP/HL+ftMbc+1mTPtQkx3h5AjdR6NCndQTzdptn4MmI5fs4xq+dJCI1mvrUDHIlYU+rWP8W9
eaxqY5/M+uDN8qDZcG00HIbRQ+8M+XhvWgOZ9+GBRDVWpzCnm+wZ/+oansRWONERu8yj5dfkNA75
SYCHEb2T3ASmOIG33ZuJc7Qb4zmsunJdd8mvo9M4W2xK9t5k7wFsh2TK4MGeQnJsJm5wnvMIlUkt
U4IVFTf+Op/01Z/J9u2lumNycmRI85o2yRfB8gTT4T7z24z8ZpsUNXOACMpT/E2TRn0Oaqs8QINC
BcuJkYIw3hDaMGzQMQTXATXpqkeBtqrNRm7po17GUdhrBAQ49/E3bWzmzPd5HJHUa9XnBDvIXrc5
yTdmfpcX5qNs1NZns5XK5uIn4ZObESE7BMFDF8VMKgwWdBN5tqMg/cMO9kVvI+FrndMMal94Eeuu
bOtkrXFgpEOIam5hznQf25nr1qnXPNtIeTfUeVb/m70z25EcSbPzu+ieDZpxMwKCLpy+R7jHnpGR
N0Qukdz3nW+jSz3HvJg+ZmlGGV45Eai5E6AGpqe6uyqdi9GW/z/nO8oEA04FiULHnW90R8pZnLup
Se5ngNFQTTZR3JONnOW7SnfIXKVb2xbWt9kMPzd0vEH0bagw8aFEjiDAMj8bseGh0D2AgQG6Qjc9
sJ0jSADaFC6bmvIAnXADp35vjrp2AoVRF9V1NlTJapg407UJhRCh1gu1KDf9H3lU0d9TK6McAR2H
iK+hHX2qgS24VfAME54R2+waluyCMyOyx1vma9wsNWKKeE1XJttkjqGdpJXc+767TXN7M7X3EEoP
daWeiFta93N2L3ngNOQOneS0lrNHJ99hkAu9u0PIMi+ZGoVBDjAuQc7mRIlzBKf1kFRfQS9uAvKK
6oGjeJTGRLmTv4JLMSm9Rq/2fSFf80zbz2L+qeqIYFNC3eLaTvmm/eUHCgy9Y/8YISwOBJfeVOyg
U/s+LBEMqlhtGlzPW01vK9of1Y++yo9DMkAuCk8p0fOtGNd2Oj8Ta/Mi3MSzfAyQKFQoxeRk22jD
rcJUmFvt1ZRXp4E9h4PdrCzMT+Pst6tERM9xltz0S8pB11yR6AlYW3NOFqLGlUX3CP2BnSMADTb2
ZL1AYbhJrPqcky60EnKBkRE86tWtOLCR+ITxdwvCZVx1xQsVtMNoZzuCXtAW+YFx8P3heqFAw5yi
uCs1joRjJ58Cv1i3GZF5ij9mZSfjKZ5pe6s8elA6CZxQsNbRqG8b8tVWpMFmNENhDFi52AoZGLu4
yr6mJIqsrJ4e5th1asm9o5gqzBeT4FEPMxWgfqzwqzziKDj1ZX0sM5PHEtJepKD3reMVrCP4RTsU
5nv2gy9JQzyhCOuNnVaANQDTe33j3mGnf8r9zh0+uxyj2MpGBJ9CwcfeP6QVf2oEk2c9NgjDhCIv
KtBS/QHxVYZCRaOLPREL7dCTN7yOVLkEoEwmAYeUCak5gyb8+4YmpLGNFEzzKzOeyTxM/dh8mjOY
krwPwIsbc7DFY1amYeaRpl6FHOGK8qVmr55ucQfjrk4YGT8KAPk9To7W+kkClXNfzP1wXxFwlVCH
1JZ2K7snMgFpg1K9TM2Ommapzc3GRhDyArQII3FZE/jLSUrlrHQZcuk5HrT7arDKzxZyggHgAHIu
4nHCCatI03PObsIpIsKSWrwXh8wT8M1V9CRH305Wjd/Qh2yNwbG9YMxnf4/wh9fojnHOiChNq652
eTg7zSF2CxvzyKgb46ZLmo4Sfq603TgV2RcZm+3doOr5RowJmb4EXJAi+au59P/bbP8NG9l7fbZd
F+WvX3FwNv/2P7vf7Wq//rm/um2awHaGNd5GoAoxBd43sta/vGqasP8FlRPoGuYz/gJt+3/024T8
l62obuvQNAVOr8XL1RRdG8Il1//lAsCE9I3aX2Fw+x//HXp78MrGNJ0QnTUX//l3mPdbtSu6dlvp
UrGYOgsSl/be20bbWLFECD++oRgN9cduWlgaMBD0nc8/tCnHxRyU1kL7AOR5YfL863cxBrrShgO8
mPHe/m6W9wU5ItFNiKpPFKfealYhQTSreri2o+wVsf+m8ZkLXSP5/Nsb+pNLbnHf/V/V96+fBn4t
4UOipgQQefHTiM2qdKjqmz4y4L2FdtdtRoIzqPhFovXMCjLCaUIIQlnN4PSh2zayS/5eGWw/uBLe
7uWVmDRbuRhsBgbX8/YhIMcIbCzPN1EehJICgk1WQIMJnAxH2leIjJtZ1GsKFeIbZKZm0WFQm/GE
m7JgBoYKr2SstYjwaNdX/4U3ZCKBZsAuHkvXuHC/hkvDv5cAX0rEzKs+8aefYdwJUmrpuBAC19fZ
0zS2I1XoSYKOcN12BA3VdP5fmQVvhuzvQ/Stm/LX+0LwDUWcaDB04+IC5WlRR0DoE9zoDIpvhdUV
34j9pqzGPuzIUiaee7TFt5rL1lG34+Cvue0//fVlNFyMFoyE8P15AoDvrQsvZ6abjW017jkO6vBT
ZI/tN2nIcBu08iM6+0XPe/kUQWFDguWjkHhIL/zitoLEVgTauSqs9BnMR3gnB/cDo9Cf7sZymYIw
/GFOvwRSwwALCshBZ0SACOnMYHyiPaGTnNW2T+8P7j/dDdRrC/a1wmRo4rX9vYOfdCFysym5IVm5
5kTMoQHtjfnB0PjT7ShgpdIUDjwL5+KRdQmomCaNbnLYbNWqssLsoJuVeY+MfLr65/eDJ8CBLr8A
ji+/1WIYfOFHyY1Zz6TgkXJfe1nQEZX3X/gZB+g7229Gm33x1VFJnZw2iW7IOJ8fYzJnrpuIYND3
f0Tgjr4c1BaziWHwcS9G4Qvjy1AWQTmpkLAnXWq0QBAa01MiiE3g7P9MjGT7gKbP0teQ7WCqNLHK
wD+WUjg76MF85u9fzx/GCgYnvi6IEpi7Lm8aVkthZak6N21eH9gO6fteS8bN+z+y3NPFh8xUS4QE
qcp80ebyTH6TlJDvwmxeibOUFLbizkfjXOTPYZp8Q/D8gQPzDzeEhYVzIhRdAPf6xZTltBY9Ems8
D34SHJzOn9Y6FuaPlo/lT7m4IzayDBPkZshkLoM44jxE2JLKs0v3j3hpTh6waULYOaqgfUmrq/Il
EJ1iCmMSJWPrs2XP2qamfns9d5p/kFHqP1ZVGz/IOOg5vOj16BlaHN9bnZvv3n/8f9hoMIUzoCkM
6Ysr/u3jNztZVlLKsy3BAc7g+L7hPaF7MZk0k6ZA3+uDbt2//5t/WDne/ObFHES1Z+xQ5p8hiBq6
F4HFoMY8ZlelArMWGpCwV3naAkwRVjpd242t3b1/AX8aBxChkVgt7HVoAG9vuivRpDKpnB0flDLF
veY0hmH0wWDD4PT3caB0wM3Cpoxi28tV/Daym0JU0C71M/sManndWGCLlKEg2xWEU//Z4kj1UuKB
foFGYk5oZ8288WpbIS+KoWStkfQBuejAuCUffNi/HHSXQ5SPTjE5w5OG4v/20mYhYRtzTGYcq7Vf
F+G9aKP0GxQRSa5fHX2qjF/RzQ2lOpbxET+iJQAO9BF/5boU7rV8VxcI03Pyc6/TDNXu+6/owuj5
a3thu+xwdJZEPiV1MUgIOHcJ2NLPXRSLoxMWMvYQdffHpm8Ajlpj9NDVTfFi52NxVdOIfkY7DAOO
/tlEFim7++UMyOkdI9aR4kX5+P71/WkIuQrvE6OH/YFxcXl22TU6B4izVls5tRu3XsWJ6k7v/8gf
5kYA2Dp7AhPBvLpcR1FHBOiv+zM5vD0u9dYMnzKM+KuIsoeJYmHMDu//4J9WIOD6C6eCQaukWlb2
38ZsyflamKI5j3rXXok2IdUwgR5a24O8HeqcbuAoiMFbTfogTmYkxj0A9h5dPo69Dwbpn26ewwwf
kFqCEpyLHV5BB9H27fpsjQRLE1nz5MjxWshcXMVUqT+47z98q0B6OPe4ZExwSry47zaXhp+EzTmr
peUNKsbCUDf1zvfRLqXV7BzMHBhEDSdrJYeJpgLOoIJe+gQK16MHGxKrUOsfvI0/LCRcFBtQa5FC
GpdLY93W6O4pLw4h5wq63S/l3L3iwftG9x407rxrHOOjxesP43rxWBosji5+7l8D5LcBkJTYW6yi
JPkOdYFW0iKgdAODRLgtuXCC50DCVDfJa/Rzz9oyhxrdnTW1m1YUX2CPqg/mgT9ezzJJ8RFY7EQu
ZypDVUCUc5AjQX1gwKNWByz/wV3//UdcTKWsSb92B0hl3456LQ/qgRruOaNr8RTpUfNIKLr9j+/E
hQQgGVyK4wRKuLc/Qj5lmlXWcM46QGzGYCfHGUTjB3eyXOnbiZ0fUUvUmMSvy5Tx9kdyzUVdbg/n
Vh/kQ9nO7cGfZ+xwcW8Btv/go/n73oEDC45haiEI/pAmv/2xydbjATfR2UEIuySomsFdiBr/k9GM
47wZRmrqoIWNJ3q3RCdzqvm69KqPpp7wHUNChm/tarAO8rA44MujlDu0U5JsGgMxx/qDi70sL/DM
0S+TskFBhYn7cjqhiexPBi3jIsZPsGrp8s9r3e2jK8uy0fGqxkJlb7gukSz20Gj8Oy21fdBw6vuH
A2G5Eg4SfGYuRR5k3W8fW4L9aYmkP6NTmD32qQlsUwwU79/v5UBYTqyCXADE2kxr3PfbH5mUCjQM
0ecBkI1XD/FwskEgmlMen9//ob8tGb9+aTkXs8WxOShc/BJVKvx0bnXGBGmmO2XqzhHzLfVfDMno
C2xnVw/hHT7a8JYugPbaupV7lK2tv3xwIcsH9PvYv7gQ92LBiFBG2LJoz5HZNCeWlfy2kkN3q+vD
CZe4vYFsED6l9tK/mOZjia9pS9tH7B3c4KkH04Cglfcvabn1967o4gMZpzmKgXSf50FbsrmF+OGT
V3A3UKBf+YkToyYyrU2CLHQlyuqfzmrL85AWEUNUJQV0rYstSpdDPoys5uxkYvCIjsDAC8f1gwnn
T7e4TDUuewXM/pehPP5sApSaqzM0XrDstgnSUefEM8diq7Ii/FyNQbkb8ZPtmjDSP/jxv22xl1sE
ecfM7Sy1BnXxylMN1abbVme0DXoLu13K64xUjwcVOpB8Ise61moNj5p0BZLcSmVLwjVBAq9WD4rf
s8NhNuixFNgG3n/zf7wyC48ELglQdWxf3n5/RoxrWKQNZ5zAvZp7nEG4RU1y6/1Y+wznXODD1Ke9
lpdf8TVk6w4U7lb58X2RQJEusrL6+sEVXc7Wy7Nia2O4Fhsqi3+9vaKWANbCNtpz208aIU1F2KCy
axyF39B0Yq/L3eFUVBNdxJH6UbRCLERL2BEB5Gkby9CNVkZu4c2mwnuq+V23i6PJQNqS6qI/4sVP
Xj+44uXzuPx8mLKZLJkm2QVdzCwsKnoxFtm5J2l73hgJMgNP6VCd19HgLG072sPUP4ImrBDt6+1t
hyj5lXBuDs280sz+YA253CYsT5BCCI/RtXSQdBfvtE6xadh9eRZaNUf06/Vhh82h6z8aO3+6b9cB
ucGCxa7Ett++qVQZeSyj5b7h1K5UldXfkqIcBfkko3bIqwIdHzQ1rMxzSCQfYeGZdbbJbpGebiT/
uNTKbcP34LiI84joocvLIUgFVaFyT42a3OsgN9O7XoThF8Jthof33/gfHjA2CwOiPlMK/3fxOTtI
gxM/1QAcOOPBzDIUQkmlfVCcXJ7exaiiNGmQLs20SJ1tWUZ+2+GCBGv9TqpTWROs7fuAlnJKzHdJ
UmKLBIyb7t+/qb/PkJA/oapgIabEpS73fXQI+6we+lMTyeYzWuXWRBW9yCsG1Zn5ytCDGvhy0FUD
M9Ew/ch7v40+WIiYcy7vml0a3SqX4EqTg45+8Wg5YYV0lcsTqS9zSNZ6XwUbOLHt5xGT4WfLaKHt
4NRyCDknuvy7afa4uTSqUM0t2FvTWAUB9vxTnPk+unjXwbU9+/irDsCC52QnRTFrz7rWOPNxIpP8
qHUIW1Zu1/JQu9rqcJbOWdDDSmjHs5jL5IFAp+o7zQOoxhYIRKQGs6rrlQNhHUkkUrl+YxH3/Q3W
f3IH5zepMPKU1fe20YMzRuLpu2VjMMXZkYLAGECekepuTcYhyJKxObV2Pw7bCqLc96lFs+a1lE7B
hBlZd9+YovY9N+XMsRKd9Lut7gQdzmspkx9OTv4PFGdBk3juixyJU5P3K53tzCFBxPVS5sZE/rTU
5sIrCFSokOoaxhe4CajB4N3THgtmpK5RZBTQBlpDJl6h63DlxthFi+GORofzl16XwM8aOu5qqtD/
ksIumMV2bukKEmUUqSYRgNxIRd9b0t+RoQWsIGsINqwlHEKnHAeSgjNcuLXKENAUCeqUvg9RBvFP
OfgwctZievWa0al9Dd3HOvnKDsmzQ0g+YmfR3PHWzXu1M/yGv90167bbN4YvfuZxpA9rutxjsOqJ
rphXrR8M1UpfZuSVKgekCj7d63NmIFf32M6hfmkLIdUaXcjIC0zSYlHp8mk+tSRbIOA1zeRR9lbd
rV3YwYQa+EWerv2Bo+gi+7SqjdEGBD30DW9nTRxVfadlBkumtFN5ZxMRIs5mMzpMfogqoQVajUg3
c9N19X7xur+Q604cUitDoJpamOW+F0vI6axQXbg4dyPx2mhUfv1ZG78UnUznY64Xk7YLTL/+XthJ
M5+raMrJqJ8dxHlJ0BYPbYpdfU10VWzS9Y+F8OxIWLdTK5P7YK4YQfqUVog2iDDNiT8awdEWtVsg
T+pLRjXOetQiBhZ1xDaWEY/bYsoR2WekTsgVfCFZe/04LcL8QUDkCFw045ggNdO4xggJ17Ms4uAr
YPpW3wZG7jwU9jQ+GpO0s60ZxWG/pTsG+QBOS/JIYpZiSdQTHCKcY/vbHgHFHcAkiZWbNR+M/+jK
HwhUUHLWvSs32Rz1VwALSyhbJKKmQ99gvsaHdfAt/hgsZlBsBjx+T7YziQw1bR0+RigersG8Ql60
gxBpDVklKFJV2dmHQsvbx7Zzo5sR1wKG5zBiaqsoKH1qdULNPIkQP93gHDSZQ4KqCYjC6THs/Zp2
/5H44f859/Cytv7n9uHTv/2vMfpevBE0LP/E/xE0KFQL4CWRC1BQltRuWIn+XdAgFN7iJWWSrr6y
6GH9h6ABuhdtVE5ltLXY0/zawf+7oMH8Fw1w+j6LPALkM/XHCwnDe5KGi2qWTsGdRVenL8+ZlLLe
svj/tu4y3AUts7A6hYMbOeuqkJO4SUycht9JMiKSINUMx7xq6VZoW5iT8fzpt4d1+9cS/3vD+vKk
qi+9O4NqMqGQLIFIP95eQcQaESZt2V8XhErItexr230wA0N0sDDdsDyOE02DWzjlI2tXHI+2eUwz
o4X0GqA3xClhN9kiJ/vgupYdx287ElBrBjfFptyhA/P36wKaC6h/SMW1HFqyLNimRxD8IwUZNYmp
/7JKzLV9bkbDbGAUj264VkaG1BBXShRjCQR165lmiAzfKhosO+9f30UpAT0uYGY2DsueCfTiZR8j
y82cYPKhugIFBT+zMth7sjuLcT8ir46KD/Znl5V/nRYc7WkkNHAAqZdd/l5ipKYsDau8juxo7tZ6
oRvTlVFq6haLSlb+HKFCUJxGQNdse1lHw2o0nVx9m5Kwq9eBa9X3sEFUfxVIiBbbFHBKdDvkfWTd
vv9gLtUygmMJxwG+EXZ3PJ5FlPT7kCbXS5gaQLCrWR9TKFl5W/qHiiQ5+PYVLdpNSH7Da1GEHdvL
OpngL1WNta/wh0Yf9MGXn/ptDPGSOC6Q3k2DmnHOX7y9lDwKMRXZYrgip7LnqCuyJj0NHG8tYGBd
XL5g66A7/sHQuNjbLr8KAJmyD6e0pXZ6savM54IAgHhqrwqOjP26m+sKhZ+d6GRttbNVPc4WGK+V
lpvRuCtkxn8/karT37//Ii7ODcsI5evhuARnlUr0ZQnKmBAShiS/Q4llQ4YBEG1ohfDAxdG+e/+n
Lk7RbOLNZVBSU1mkAEyNb59z5Qe2CkyJZwQZBWvzX/ckAB4RoNJo2VOdE2BxmFAYmx8cJP720yb9
cbrXfIIIk/h/b39as83UcDmfH21NxONO2YA3ZVJKG73AzI1q8UQgXBV0Wv3Ba76cAaylOM4KsOhf
0CfYF69Z06egqYmWODZBJZC+QhghNfDXdBTaA6/2/Wcs6DdcDGfWMNR1YFUlEZFQQJdn8dti0UTl
6Bda2e+aQpuKTaA108/WwK2zNwKXmhkfGjvz2M1mr3Zje0PqHocoKLrWxi/h6hoOAYjA2SBal1O6
diqTcKyoUFd+HcnNIHNkn+2I86Nu+yOyWuO5cu1hXyG3ux9caoRjnYuN0bXn0fLDh953htJcpa5f
udq2isYoMY+6No+t9tqnaeM1ddX9BJ1Uf6MxSKKOJtIDydHWmeHwLevwELCZak8CIxT8V732XOmL
fYp01lrJSqqrOhHtjiR19aiNFmcH4oYQsgBuG8vC2QJXzK5r0hfXkbb43UmUS3gohCKxqD4B66jv
Q0cuHky8vkVnxfg6iwCSc/Y0gNi66wcJ1mwu6nUvOn/Xuo29lLbDr2XX/nTamWCuwUyoogzJjFUB
Q1Jmt8kOwymUOot9IqQ/quaYxstzq3gSpNVBnMMOtGdPDMDL0stPvhhIxrJHjPaEpdZf66STO3/p
1pD3Wjyy01MAh3wQaOgrv6kBxS0nn3raTEUwnUwruW0IF7+zVIuc3G7FHQGryX1PKujPPrZGAj8t
Nz/SL1OEpltDfmcsNi2HK4HwG2D896ycHF0MrsrA4AIHEHuNW12jtLCOI80QzyI3cmdNtrvr7PIh
znIM9qENuNpkh+oUhIqGIX8b4XJttbE119CuZNDM13GcdY++SsIXbBKpv2Z6iG8gPNkPQvnGjRaE
/acMVtCqCHGCE1my7ItNbQVNZHLhgHDcXFWZEru+QuoMQbclfjlBccNJaIq/Y+S+khiowPAqRw9i
d+tonI6zhwrpNTXE0Ryt7lj4nHhFaXmjzXk3jafmQONqvOqRonzGM0tUY0gq6z7UNGJs2shp94Ve
f5KBnv4wJksc8OANu5jz2iokG+lcOdgjyiHm7Ms2v9OrU4duEMNHaeVPkzlHHMF4Q3j0nG0qI8l5
q0y2cQfrRUrssPUwYSn2i2zNnNxvhCRKelVa4YNTi+tY0jaZnOKHXYFLGMrgIIhWfhBW+DzBpSKT
KG63Tk3QzSRGnUKk2tGhMogv7MprovwgyUTdjV/0A6Gs87gx0iTej0DsNhGsVU9oPsKywVT4koTW
eEMfz+cB9NxOomzYS4LLbzmlNw/27GfnqIqC28jHghoHBqlCFbxRrbS1zmucHmPtPNRdtSLKku+y
lBi2odtlPqWIifwzD8nf+IpZn8Zw0XHEpumdnkTYxsmVCoc0/RwuNauXqJ8WY4mrBljsROfibSA2
MY9/LA2SnxVvTn7Cbl7fEyNm2eshR9t3VrG07WeXNq//qS5ZX4FE0DOIjj2SkuSnKvq+8zQ5NfYD
bB79BwGzIBTRe9YzGgws7aA3FKZBI+AojGth2Snlmt0teCfV9uZhDE2uqpliYzMOekIOpDYOZkS7
q68j0tCA2rHHDNlmcYweU8S2hQwPUOR85RVTxp/QGxo6U20iwAZ7tIm5biw7RR1Qn6GPj3mUHK2J
R5BTCxmL+noUqdmfHWZiE5sSDXO2zQIY+PypC5MROJwvHbJa9M6dgaZmQbMxmUdtDy7FYF5bZWol
p8olQ/LW1IFdrKU2zP7rPPF9nAi0Nb9Kko6tYzk181PuMsRoboqa7bGNcKnZOhVhrJ/HSvBsGsXc
4YFBbY/4wUq4loZv68y45WxANM1WNGjS2d8aonX6eyjZsHG70C5xJOejsh8zWxXYuAx3cDuP0dmD
KCUgWa14sb6kaMFKn7/mMy6GdYXqrLiSRJuBnHT7MojxWELAg9au84bCjZPDyau3kYO/2aYWBS2i
qYx7g8NQHBHch2HDxu5bVXF2onGQJsEVWXy09jyM0j1zF7O87mGswI6P8yuv8q0pyS7eRXrRN3z7
PUTtDRUfQob6imqmvZrDmWDYtUh054eLVT3MKItPThysxr6dtI0DXN/ZWaReb4soDJwY9bCZdDvL
NgboJEaoimuwpElwpKphmp/cUQ31KwkGvBZN6WXfkA4dEljsDfzbuOP4GatqExRtFF/LPE+6Ly1G
sojJr9BTtSxPfmG+mpnelrRdZt8ioy/mVBT8ZPdRl3czm8X5wCRpNveBz4RJaDf76H0RlkH0VLay
sc89/R2eFJ41w3/JIdIwZfnYnv37isiXiSB6u6Kwtxo4VFFeTbGixz9hmOi0gcI0X3JZMx8kaosr
EZs5qSs5arRHrXLDZyeIsbjAkVylyq1A7jRJdQiIw2y8rvLNc2tY4xcrb/wnMfXuEWaS7Q1gWdYq
FfYn9snPVDOiA7eXb4ecQwk6+YFCV5pc2SYOQMqR+uRDqynaW7cbv1YIVldpbUbI+mN10lqYJoMJ
vn4ly+Zg41170AsfOqGEUUkcVu3ZJkHs7Lj0Oyjp8Rq4onOD7crwELTZa9GF1jqsKrGqHfT9VKOc
brMUMbcJzLnjJInTLanXkiI4MrGoAh/fDNopvbfgw60VZBYJaGRI4Ta7cXoMcWhSN7Kq4uRYQZoc
3NnUDySn+PsItvXeEH24iQGtbKNw+CSmLHJWths0gELxKeqZaV31Yz0dTUq9VzIbhhXvBKRKzqi2
Wp51WBY2GrK8tL7JoEzJnsHan45Ui6F25ocl8f4OCz0AF6OYDjVpJpu8iV9NkiTvq4Bsh2ZJCylm
v/PEiIqtiPnj8Pk7T1baCYX9TpXXBGvkKOBJPLuJBwA58DmsgAUPCAzkStF7ltb1T/NQ1lTH2oJS
Wt8b4eSRod7rm7odxE+Ijeo6nkwDQgKn0xWU8dRrSq2CtanH0ZbwRfhYHHbqahOGvvUpQeBgbR03
yNSLWbtBfO4xOTcrxeTLMdDCTE/LKgzXuaWIKi5zRZ18kh1Z1TPbA6Jw0658iFisj0EQyW9GUPhX
iTHIgxxT4GC9G4D0KaG2r0hjmvYJlVNtQZmAsY77mlJz0A7PRVsXt61FVZdCo6Pu26ogZK0kxfEx
z+KCTNCgl88RCv+nyInHI5qn4r6NfOMQLifttTmNzUGvRkoN0A4ipIH9mHhRZJlbHa83NsSeXFuv
o2vzo0UL9ckSUUUGc1e2OsJF0GErCjwkxtXaSJpetbBoKWm2e/5gRdRer0c4K1qz86CUEtzd1V1w
zGhhrkpwRT4GVKzMHjGxUYezr+yup6iuv/QqSh4EefU+lKZufjbIGWFBKVNSqokwNM4KpDAph3pW
DV5aFwCiEz77oyL/+6nlBH7HhE7egtDT+KYe/XTfdgO0gRHu6rYZME5vgrgyqCHDmPbMSbe7rZtN
I5ZsO2j2RK4OA8930jJK+YmlkWRO/DTppRqgtnn8mvWOsxnrSDz0HdrtHvqvR1E+2Db1aO3gcRRb
olaixyRPv8IjN/fcIFEsxAQbzzzaylpPc9nQoY2Es9Zncqk0GU67AOLQVcW5aWfYHdVlwzEqmI0E
65xd9oe3FRX7Jztyhpzp2B+eRiNvjyqukuukS7JTmWcnrZra70MFNQ9HoLqRfdhudZomexPHH6wD
clV3UxQcCeKKqTElpvTcJK6vZz1miDWy4UylY8kt0XrcWHR8vioOKqOXavP8nY9VZgiq7fwljaby
q2Xmw87s1A+Zs8HkdjrVkUVtmAQIBQOHq8iN92bEcSyrlVatRRS8Viq2j6RwhiAXIrGLm3TeYYSq
OV/lzUm2ab0RFlmnbTJA61JWstasXjwA1yObHPLInjN5ifHFerVoIK1Fk10FThdsMXm7dzqR948t
Z4Cjzi7Wk7WLTmoIaMepggwZe243UR87ny0sfmct7pl1tDYkeyeB8mTitkXpWO4ys7E2guBjCGct
hBazIg4KbBUUUCK6R0C1bYGvVCV2eizILN9M1MpfzGEBAZuBfkhzU/cQ20Zerxr6jzb5l4pULGNr
WOyoZi5oq6KMBoiefK8NIBFxqrmbvtcyNjrttM8JI15PAL4pmCbBhv5bi4VaGMP3aTCfSuKwj0lj
B0cL2P6KXda9nRrOT85YxUPPOfIcc/JoNpNNOiddJqiooEgq2ENNV97IRs+d05LiTF9fwiQMs1GP
yHatFWBcDdq7Acpism+j3NIeLY5XaqdgHcbE2TrYVUvV+l/Y+whc5yj2gB9m9yDB5WdYA82uiEqI
duDNOZQJkXxSY2qsWysFCpL71r2ekBk5J25KNIB86Ya+vB/CkX1U5fe3eVkNx4mmEHO2Qy75wqDy
2SeArlCkzhcIA6OR9sRIF/a5smvlNTT9bqJYfoqJzNwT70tVDjYYCV5ueup05jBVt85VFZpcBK2a
70xlIBtCbXwuurJPPHNw0sOcM1/D2MFImtu2tgFxMJ7H2pmu+bbBPfamez1WoX2M/eQbR+P4LlkC
CUetkne52TLWWaHA0UqiWPSATRnjBO6xrJJDVozxZpJp9BC7ZX9GAg0krdcnuvjKyb6YlVZ+Liuo
8jTIDE+UWbVPI4hUVDKZxOcUOjF76WSv6ERuKVnPE+Yzenf1QEt1dkAUAMQNNil1rE3jEmqxAtth
rJYIBFgIJTPjBh4EZMgIF26TFM9hWye3Mknre5vYRi80YDmHUDxzeEHJyYW0d9DzodmXZf8jMpMa
CljVQEhs8sgArpCUX2aHLpluRRxQc9Ztxt/YVRt2w18t/lgotlMkVrEubkVTFEd/WWv1SjZXhlkp
QHHSPFOJNu6aXsZoiDJH7sGFXREYalYA9VIUO2SgGrS6hLFrI20YNxYbwIcwBnfWwZn66qYtH2A0
6z9DChrs7H2Oq8NYBmsKdf6DqaPHL+xeSm9kTwiaTLbbOip7fNIit4+lrzubZnYHWoLaoddLMCKp
Rt+tRDm1aloBMpIjevvaUbxeTpM9Vpy+2KUwN1ezGdtfmkSXX2dqMTQcO+Yx9vs8MNU42wWzsOEB
vKYmpPYg0eCIme69OdPtFYODMMnPUhqZkFNElTQ7+sPxITDryguCcZxWdQP9SaMJKthHW9azLqv2
DrJYT0nEsrgE54ojrUVwwjR+tZsm31KSzcwNRq+ZU5QDsjMYpltVwT8mCx5VP0ZnMrDXlBu71dQm
6Zd0TofmZZr4ytkduf1W5Ak3lteF+R0QzPjKYkmMLS/2GiYKcVoF8v2VNUzmA4wdA064Asydas7A
jCm7Hk6DCoZ1VPRJdEXJyA+ufVthRU+oHH3Th6B09gaTHYFvoW09S4sVLE0M9IKQeTB4AyqLhd1W
1x0Du2ufR1v0Q4X+3eylURHZIFRbwiwYowYDCVvDccAiGgqoa9KFuWA+16y0J71OsldqJWw5YO33
5m3SimokahkoOsIaD+29Fh/7X2eYOqQycM6TirNk2JMVsaMCQ9a9PY8uS4PDNumqkhH/qyzLElBb
otBIz5PPfzM1oZ9r7ButmYZwCbexh4Vd6O557pxoXudVb/aPgduap7TVcvtUDjVgly5HIXCah2Hy
N76dErPtRDrZyHmqNL7AhXDRP/5v6s5kuXIkO9Ov0qY90uCYYdbS4s4T5zG4cSMZJObRHeM76Sn0
Yv0hsqqUlWpVtxZayDI3mYzgveQF4Of8I6IKQESo1CwkRZQP/H6ybMRR69Is0qVa2E/ZEZIafcee
6lzWZx7ccvwkUZs6tpWUbiOfiEFQ9k6AzKtdMKDW/kpCped7n8h5QL0aaZW5zjxSG/ZzV7TxOZij
OT1Hztz7t7ahoaoLIk5B2KvJIqYfWXgzsULRUNDwMKRdxo9IQkqIdvRhKq5z1+aNzKkrk7eZiGog
TTmzPHaTrWjBrCzkZyedGtZ4Q5Ikiz9JX7Z1bmo88TxbqcIpLKyrFfBE3ZBNQ4KQtIvbYaYXflf5
jgIFyZilj8TxTsU5MCKgbzMcKNvqeNJANvQyGl+ouiiDpZajVNUWmkA6+0BoS+8ZTQELqNswqVpO
MCKsoWn0rxzTqTiZwAvdxvFJvLoasJmk30bS1ixBPRP6sRZlI3Zzh8KCGL4p19P3LFBEELNB44r3
DaWeUoc8UjXnXQsRLxxWVfGLt7GMqJ0Me6+/J4jRYi/V3gyz55FOnlzy2GzScyFsXrv0GW1feRin
1i2zUNoyIYvmzqpy8Z7FKOYaonEGoh3dyG7JHIpYjblzahgSucwyprd0RmqC5MIBDQ5t96HhfTeK
LMnHIQttPrq8J2aPTBka7LlY3MkhwwzlYsXwVJAQzDeTpFrE6BrcR0VvC/DwOAU1Mp0hPVkqJpez
lSkPKdHq2b7rqLupdhSGWeWOMXlKt85olegFI2+m0SxN+TljVWUAi7OVxuUpTyLxKlNfT9SYRAOd
1T174ozl3SeuiojZ8DIz6hrbhYlyrkpyj7AkNM5s3cWOIt2LcngIUlkgOlVTEBIW0RV615gE7q8B
O8KzaDtySZ0cFRbiJvLrrvDbi3IrNRPBLrG9oYCtSku5GZak1PXQ1MxWPPhGknJ7h7/l+L0fMPNB
gp3UEMzByZUdeclMPH0/b3+nKZ1fH2trj614QLdBBHzT+15DvqtrogLKjH6+EGXj9SvEnRrpcVfQ
ZEIvwFDS2tCofJNSbHrm4jIoPmodYsp4xfbeSUVWvxNMi2hzomiPDLo5rU+smtZ0hrbt/B11lV55
yK2uMO/jDHnJhgehO29Cg3i660VaQxKMI1R5RdFpuHFVUUuyePyWGZYurPDCYtRQvm1mY7GtwY/T
k6utBHCXPJmXPkRJszJ97NY7YBpNdRWl8eqTgGQnJ+u2bz6mzu1vo4KP6DBZolU/cW07GUNpxcfd
RW0xbbDdWC9+XnC/VXXNMmXNUf3T5qN+ByPK7IMOSQPbeWNIbKdFAom9odvCktvlDuMRHbDUE2uz
XBqa3OSP329O3WL+5Y23YXMw9exTvdBS0TAfyl7kE3pkC2CQZLRZnay0IIMmZ1D0droFSYQUqktr
i2goPZMvRQJdYtu63MRmNE4nb7La6MY2ZdWcUyplzBWjKBVNK0qoUvZKnYigF5uSRIB16lV+sk25
cP2dr0PaqKLKSM/9RL7PEQ9i/e0rc4i/7coVM8izJb2UX5wDstMYWOtPkCJF8eq0Hfd8YjWweFlb
ZACnUZVDza1nmx/u1kI8pXa17+To7RDT0bNI+AHJBL0OqDCJsibfu9qvphMbO3ztyuKJm36nYDvZ
iWPAy67cPqDfeOOSSNLu4GNB1g239kqKRMPpuZnK6WJNGSw1RETL8xNRKE+vkdZ3fsp2IHQ5C+m0
PLn0mjQ77STGRCRmXVnyOfFjt9mHhhsYAqCcSZvndCGHGxolouQGxVlc7YI05IpAlJXYe8pW4LNi
F1miWlNAbfAz1HgdaW9Lqjw/0d1g+JvBDNLDbBGNfhBxrtMj60b4hOjcIdhPQ+5tIqTf3K9p1cab
YlbNh9knrN1aIdPaCSCx17YJ5IAiLc2t9e9nxO9U6VjEeUpraSoe3MSroit+SW51VzmTBLKATNXP
9RRr7/r3J6bfkMf31Ldmle5GYRL0ObFZoMVFqtXHe4OIhXYbogB1Dk7sENwMfFTGB2se5/Ro8VEe
657MVkLTba1+eu3Sw9tz4vH08SjE2U/MYU+Z0wbOxixz9aMWvtlv+4luhm7tV/VgkS82dh6TMh+y
ycwW0fZ2KLE1q52YJDOxIbqqvh0c6AuQT2Lq9maJ4OvGAPmUKLqjLnjL3cDNr5wx8z6BGZrpogzq
qDcoOxkzmIjc/p6uMUBwafV2/4gwks46Ro3+6KSG11/yMjLn+9YO+KKHtIgoppArKTlKo42dz7T0
JlPsEnqJ9Nme56n54jyhYGjDr6xAGwl+PRvXCj6fplAyps2D66gFEDY6i0KWDSu0HEmd7KPG+0QL
F2UrnEVxdQla+j7j5TGFdccwg4qqtWq0DGluRAihMJD8VNEDTYBpRbx4UxChSJcTJ/0bVXbugNTQ
W0Q8kAMhFAEO4D5cCWBz5mFKucv+QbV5X9+xTEzJHj7WDS5+3lHolaZWURxqWaQ/snYSKZdoF7QL
hj3CchzKognENfhTgXa+tLR9iiBNAdvbFNrjLzOSa6KI3QUT0SIHlWRLMCUyCV9zFxfFfB2ZWf9T
JBNPALLzY0OvA4bK+q11LaqbZ3Po86soNerxIajrJNqQ+Mt1VgYlH5qZhqRaAl1QMGoYBhEIuUs/
zwO2okCQls3Wc+hn33iGaFKHYTCneu3otEwvsnf7qVqjap9GtDRG9OX7cJ/v7KxG+RoRDPDhG1aK
TncSIXvgMMaej02riUdmADjLJY9VF1b0gaRziF+HkOSad3eSXBtUdcXhNwTL2BwwSMr+2FIotbFn
I0M4O8RQEWe7zOzsSkUM8ls0ncp8mMCz6qVfiJ/OVomhLyVB6+U11W5hvZsLZJcvLjw/D/os791q
hRTdUySNB47lQB8ydFH/nXg9xXOyCrx1OTVQinmq2KiUiCN+r8Wt3aBBgp/Eh72feMsD6kuU8/Nd
LaGlz1WiPfVRlF07IayKhgQRDSxUdyZroa4OLRo7sZAsyXyZW5IYrmuQcnSmVAFO06oaWM/IiDdI
u3jFPtYkoCNYn66KRpfOfY9HwzkUreDZ3LChZ1ek4Xvzicz1EoFOberAH9eYkVRyTBRWz9tU+o5/
HcxaWlAtTCweoEgtlrueXKDpzM5AWA79BpN+8V0jCbfAwEWnaIWvTGWtu8FtwQrzqJANNYNAL2Rc
NZUX5VuCryejvrGNXovwyqjshFCCJGfQJYSVl03+XxkXf1IBLuv7Ej3iO65jEZLwq2HkD8IOl5ma
OuJ23PdV4dkPmugx9VKmTp29j7ELaRcKGPfbOecTeg1z0jl/96v9l3Sh/2mnK/EznxXrTRLF+l/2
X9X1e/Gl/vfyvf/9fy+hTv/+X49Vwb9//iN/9zcQSf7l3W3e9fvf/ce21Ime7rqvdrr/Ul2u/6qv
XP7k/+8X/9fXr+/yONVf//xPn0RF6uW7RUlV/lEpujhn/3Np6eqr/Ld//Q9//ndhqf0b9k6BuSvE
SuZh40R+9buu1Pztl+mPTpiQwppFVcmL/LUa1qIAFn3U0kuDx5Ee+78FZXm/WZis0Ww5uGlIiKFq
9q8/919knP9IV4oR/u/EQgRuQT76pkVYQGAChYV/UpYysciedGZkBkwTCUICjlCq72ziF3YzOumd
GsmwXvfxTL7fSiAbCLbooqsvhC5kRWaDwvDAIjWt4kHR2WHTug7hO0pAHBUQDArAjeJm4eyhIyh2
tNxtSyMgIFchRrxUZSAe9eh617HdGhTNDNGck2QdNPRvjC3hqEPXEeqeDQ74ES9M/ac58C0Pcyx5
/LrE7qWsYPlQnSu3QsjhdG3UHX0sI/Ft2hjELVIIT89s70WZufaNOMAu4ZvxixVHjJsKr1PAajLg
z69bak9Xg24ph0BAxaRStzk1hrx5VjdnOo+R6jmbLI/KR0Epz3fjJ+l9l6KL2fItnIXrtDpSzAXd
frsGaO7RIciHwG7apZ5kjDaLVrIxFKsmd512BSugHghFq431FOmJGqpaGXLl1tXwnjQtFQk0z7To
D7BAwAHNM6AvFk3xjYaZp0wfAO5sGCjzZs++71TbMUVQw6+Ate2GQLKUzd2VHDcDDXvdTtV+84G+
0x/Z0ZQFLpZBv6yNuqufdWMX1X7s6Htbo0LAHOJCfl6D8qXBGmEo7Kjh9Ma8jgZYt7WfT3LaWq1S
1t4KllIU23CEvwtH6b+lTTdcAR93X0xxVn5GyNjoG8LgU7oKrDZnJDPcfDrCE/v60PUFUfdYz4h4
LaVJWRtRTxP5+OQtTfCypJDsy6CT35NEMLpnDxOv5JhrlwjbuHirXHcgJTQkcRV1gdn449MA+Zyv
VOrbyR6sAlfXjKQn22WcCTz+McTQXeb0xa07Ls3mMdTfDy52BQiXoeFddRRouwjztf3GUOS/o8gR
7n6c7ebWEaI3V5b2KBZOw4CRSHY1W35DgnyxKWi1vAQ9SoyNqfpIr/IFEsbt4czLsZFVVMMav1o+
Ot+WNxwqUw/mtStRDwUrz2qCz2WfeXIpG33oejDC3RRQlM7ey2oOuzsGP1NCPF7SgT4IaJgFZpAM
2h+m6IjZinrJ4kHVSga63o9QUL0oX/vZsl+zJo0hzBvEB1eMQiyNIpHfFEDFZ6fPo59lM1n3jG3W
u+7Jc1jRhCE/QNrs7ySv2x8gks0JhYbzBO1S/kAso5qDnfaR4K6Jo2lXuY2VbtuwHE+mpww6UVzP
LWjHMaMpgCTwYQ0d7seB9pAq+eHjxDB2ZOYTHZ+0FlERQWQSkr+oduBPhiLMVj55HZg+VcpfDQxm
OsJkm45oG5HQWArLXu/9KG+Qd7i2DzEs8tukLcGVBxjQeFMLLyaWJehfwUn1E6mp0UOMtwLBSdxa
3NHB1H15vz5qME11HRUEdfDpIgBSQh+LuG4/KBPWiLSQD3wYacMP1dIULbg0bObfdjCMEDmQ735F
06/1t4WmWcU1XTirrE/Em7YrfUZ6QaFvnDl4WeIgkvD3duSDtggX8dhAxOwjmCXyBc/AP3QpxzaG
iEd6EG5EmnrtmkcWYL9jaD3dBCTSIcymXKvFB0LTElNZr/wkwSDusMSkVXajTC/pVn5OXv9uoCPp
w3QC34OCqpWzMSpaBHZzFBVXIXVa3oXqGXKSnLqlg4pYvvQ+QUIkdu4kYOy8Kja6I0gkT8eiqoW9
TafGarC85kiWtg7urgYaygkwxFi0PslIeE8FziWW3h78uXkKZmpTNgQ4xUcjWXL8G0UZ575OgiDe
c/234qU2LDF9EvRt/bCb1qy3Vs7T7cAEVN2GFXJIJG+FovZZG3TVZHHe3eD9QcqZgaTT2TqQ8wjN
YjX2yg17/R5FplVukVBTfSsHaWHmorPHJHU6q59g7M23SKby2cqJC+dS52aR9I5/D/4UX3PkJiT8
ww2IixX37n/bBPU/zX+Dz+UfDUn3XfHOmITx+veJ6/jzn//p11/5W38fswjzBwcXJmsihv46J1nm
b0SLCETNbCGkiS4T1F/GJCfgS44nfNL/EFcHPtprVf3KE3UIKBUBBgNMwLaNNUf8V8Yk9GB/GpMY
uLHJe9A5KOyWfB++/ofRO6iMDIiMDiUg3bk5+3NCKUpdO8I+eIbhgaULztLlzJij4t4ggCk6s4xn
VbOq40I5LVhclYmfBTI/sSfSYK6PyGeImUZWQkh1GFHuuxmiNJZYkk0DayapGuH7Ym4jwzSPRHPj
z3YsLpM50iii02LM0xX4YBQ/Zjl2xKuKcBTgd7vIK6RnGQXo65JUbkL+64jMhL6qhH+kPUc/BN3g
n3GEB7c24hva5LvMealabSDkKGrEFlM0FDe+VA2tSpE/NjxsS1EVH66eRQfkbpeDvMAOtoO5iW1E
qE/mZOfyuglYj/fURSwp2zTkLOOLjAlQ8BXB2aEZlz+cuJDezso5ndjAuRhWOg1zCaeua5jXjmKZ
DVtvS5u7MQfdqoRazECewJ52hUfL6S6iPIsCAKWGCCooDK8KeyweahbKfgdTTsQ0s6AFENbHHY/R
IHnTZLncT4sJkgADNQoCjUt7N7UInrbFYLTODjw2iTd2HgiaZ+2o75KVZwpgA8eqhteaY4hQ7qQF
qcwjxCkrtzNs+O6uW4qA9PScxcEmkiF9JG2iHF428u7ysa0us1f4zqrVHmXoTSI4ZguwtL0hjfsi
N12q3gjceJe5zNdhFRVrov6cS6yd+WWii9gnW5kVIKpPNHZBIMk01iCqaB+pLW1zqmGz/ljXQX41
NgaCCgmkdiI3rfuI2E03YTLmazq48k+TsGw0Q0VZjNA0aXjDnIMyTE5DpjfgfO4Z6WP6RoMQVw00
nRzXdTHX/Dgk0XxHSUf5BLFqI0EcrUFHGMHRnQKOsNQD3lkerS2yzb0bItWgG9Iu+d1wnV7hFe1h
gWdgYSykaYe/JcWvvOuwS+Qr18qojYxUNG3npiYtltx+oyHNOdPABJ3drXOr0PejrghUR+VcvXS6
YeDKkmx+cqBu6HZIBFAioxz7xIg69LqiO4K3OgbdTF9Q3z6WTZL8DCAdqeRgXHkZ4iTmxKrt6bFT
3lJw2EoPCzRubeMw0WsDVS3bCBQ+jp/I1PbjDUOKVe0pyKbRdSTAChKI1ogNKuf0jtAgm4x7pva7
pnRTf5uODjU3gfJAvRnu8h9D37MKoQ3mA7CMSpwLnaqYvmiDnoHK0tNFxxmcbwg2cSewrD0RboBa
sfdSCWeZ0vAZaWm/WtxQUAlE0/RbE4n7TZ4ToI4osHC/ixjgCgyQr1Hw7Y/QkX4/XCLfsR/JpK/u
287vNFyMso7g0XKgIcBRL4ZwhL74TTcRU++guRelDGkVzd0KULlBDGsWXWtu8Rkuko7CM28CoyZF
P9UZFQTWNNTdycKRxajWGepnPRjDVwVlnh9LnYXRrVs3tEXOSEvlNtQ8wz7QrXIdK9cq3yLeA/y4
19mQOzN9nutxMlqBdKLIPoOocMZdS/MyNRiJ4T8R0E6JuoUeahHpVcgNm55+NeEZkyQ9viteUK/1
Yt3OafDZohO/DYacEozcbaJoi2LFrnZFB8dMtn9j8OIQhkjN8/rR1z2DsTkEZr4zpBV/sx6VzZai
surViyKtTjroNZSUPTKcRdUY7Gq4iHlN1iJyFDWhotlpjwS0lVI2Er4ghY0mwHgMnmzLoFgsgmBV
O1f0BUtu1oe72O2pTMMR6KyWTfG2oR1w4gGTyzvk8AVR/HbZ3Da6iV6pkK+wI4MwRAdelNaQyXSk
PKrYtqa1y8cGEI61Kdk2lg3z6DQyfy/MwfYxGfBs28DZIo0CZEvznU/ia4Oxo3ZHdGSI+Txq1DGp
y8praQwiAWVNfCICYFHnxql2CM5YczPPn8T/B09kMOqvuQiWzjaaINico+xNpZRyoIvxKuS3RBcj
swUZoPYHTuVBkZ7YbVqL4RJDhOj9lZ3V08NAyG26H+hIoKN18kleTiHi47WxqNPJm8F6s7OroEip
9glLtO+yb9ek/MqfwWJm4TOdSfUHlktoceVdPlVN2Z5JgaFpnlL0qSCiChHevkZQgs+8DEbaJ+yW
mpDUwa46+Fa18aypv0chNg7UQEKGr1zViIfc7KIbf2oHDBhFQRQKvid6iEy6qG4cNYQm5tFo4GAV
w/wzjyLy/4kErgl1U2Jci3HS3XoCaL1jJrDoKc+wlzSUBv1AiRHZ6HZDtQAlVLJSCx46L1Dv4t4g
oIBnA5wLQEaPrGMQZYdBKEUBsDGtKvJ2sYHocD2EBvYDs7TNd9N3SEBQDoUxFCUU3i2ddxw0c4es
Cw9IvuDrJUWIQKFzsW5FQH5mFVnquXNiC624CIwdJ9fSsWsn4onjqcKL0HcWZ1u78LJxYhvbsM1k
DVCjOoryOHXrXRW1E2xEKDr+IODS6xz0FMDUnmNch0U4F6sBJ/uI7qwepo0PtPLdR3k1rOIGySO6
9YUGdKF7PvkeMt8uArcfpGMkt3VnJrT2DLXF/RXP4lSMGdk0QR37ciMDN3mgZyGWXPKqDbYOgwKN
8nNJqZCcPCI2VAgyFE859xsYRvYxuyP87Wgx/TtVg6pLO3yKm5pwoTtROjB9qLD7fZqrAIp59BoK
bQNi2ai6sFJiGlKL5Ng4ktmrsOVIj5JwmwvpVxxi0p9JGSm0wWMb87P/4tJb1XMuKfuJIAkx7/Es
z+6q1IjCd2pAaAolpqiewRkEUoYtLZjYY4h0XnXEis0H6iX8Yu1x06gNA5P7iHu3sld02ct6DZQE
jh3a1Hr6FN04l9GiMRefDZzX1m2NYFoNHnMxFZu99dEZY4k4O5DBu8qi6E0D6TSnzPVZoOoi1/Av
gTLuc1G1LKVBTENjqpGd7ARhlcHKavruLo6NNjqxuBn+sXA6iKt2DpZbaUKvX3MkpBcxOQ41H0nv
0toVUBOxUohN74nWsO8xamdvg1/AdliVSvdu1xXpri4CzH5JDXZ9i64uY7gwS5RWRRJAJYK6Rdq9
qoKOThobI5x3IVyhnG4m+nvnrT9U9vQ9QFSVXzNtRxA0YWIhGEG4aPqXCFwufmYmTvO9BEEZoGJn
Ozw5EAnVvWprNewSModoKRkCiYwiFUJ+ugSjUAirtGM+ME/41sW15eTc0xlkWwikzNm6+cPO83+x
0f+92dbHfypIzl0sqPi6xH+wg9N7aHh1Sv0OjjcyQFu0vWHlF5//+FX+5K3+9TIB2cm/uhkcXm4B
ff+wrYRYCCEmAR1qZ6R2mKa88UFAdY4U2JmpTcSrVV88sjEgVG2mQbOFtZb0kjz+eiP/DXzB/7Rt
1/7HjABi+/Lnv/3rH5fd5W/8hRMwIQUA8EkWNMNfK+3fdt3wNxMUnloNl7DFZdv8265rQAnw//gy
ZkAs4yRK/W3ZNZzfYPCWHHDLdPiHSPf/yraLpfPvtl3XQ4bJPu1YOLV5NSH+RAqkLSOXadfPk+uY
dxQbIpSmuCwzEvNERgp1Wrlzij3NTQt61ww/7GBfVHptW+MOefnWcx96+2FkpEmDbAOsHeJDICEo
5C9Q6hsY93p+QMeyM9viVBVnRPWXquu7lTdG4sWOTrZ1L4z3XHsHS8ut3Xp603W98VyJnzXCEcrc
GgvungNVfRgNR/9cZMeSCEUi15BTVamJMhUxREy/vB+ka+nJDVUFXxK9GEf3KuhUss7wxaSbjkw5
bNAUrkU3KR5xIK3umJPfGhbu2kuvx6C9d+f7xE4MzB8AiFRDR/1wanrj5AQxYlBMMX1joQ+ujFWh
9abpKAk1F7Vri30/pn1cts3B0N2+RePvq3wfu+a5UaBO/RsSVGIXBjWvjXDpdY9+VkWwKXV6NThX
FXgD6fG2BJ8D0sJCTdv2TE2XIgNorbptGrtrUUYb1GKMC0tDubEblipkla9Na9oO+ttgJgyK7y62
OXxoYm6fgvAn8rfVvKQODXN43zviGvyTEx5kZa/oLkyz7goc/AlroYdPid6kkb1jR7Ug7YnuymXg
s7v4K1YUZwgqOd0BhM5Pn9G+7Bq64soyPQSL0E1MdYYW3m+uEMLXqySNTkZxsZx3XLtI85a9yDJ+
zMVHGo4bSqeGECoeQdPWrrErrIT1Ibu53Odm0p2J11DXHU98u3SfO2zLdCGtSf9bxS4eObfgrHbN
x2bwNn4knwWUE6shKRLuC2fpvlJLeCwU0LIEnSZ3vg31HO+T4Fxi6+GXf8wjY+PmkXsenRGjT5Pb
VwjUF5fOzhkcSKBxCwd2rugwidLuizGbK7pqT6NXbs2qPtpcpODK36xwq5BMKQcVG9VXO9GQdQxQ
BIxLRSrLcLeyZYCJJKXHC2ClpjpPogZbZzSOslaviyVRMDSjveintTGxrJbBwe/MLZ/ymmFzK/Jh
M7a4Fjtjw5y7mbM7JHMerU6MFkx7eHX2Rh3Q+ZbcSD/d+lm/K3pxZ9HeawYPDqEfPPCtddSGG4OC
Occ+mhhfsClQKr7oGY0TYVnr1N7AZeO0/FTVo/K3sfksabm0nPE4MblVjgxvCd0qj9CV7NbzepqM
M66qVZfS3da9jXR0e+Vd59ZHK9Zcp+Z2Gjz48gJ5RxlPh9Ec7jtcPWKubpxakGTWrmwHx6NRIrdk
3hiqF5kYJ/TuWLrcjRP3QBpsUuZ4nRJRECDjcbmVVDoyH3wb80tivlqg83ktm7uh4PirYk2P8rCz
DGD1o3bvM0VfVMFMs9Md2zblbmaBpuo0OsND16THWSFhgsXvW73x0vJCavIhiSdGPhw/EXJFHFt0
0DfsTasJ04IvGec9jM7LBJ/U25a2eJl6R2jQVZ0Zt1X2w4utbxmRnIrqqusfR5m8Spe7AWkSV9VH
SYuWj4aitimY15zQ4we67DWR2dsi5k5DL7Fu2C2l9VQMetVwm9cmMnZ0dOP8JY3vMiNnPneJRrjv
PWuv07s0lTwirns3IT7TFq8g2lzaS95B9CGmrCP75qnyXCq+fdLBjexSuJrU0VNcIO1vcLoy458C
Z7htyb+VXC5E1FNfHJc+/YnpoXecXT4NPbuQOe6Qt67dWa46UAC9lK1ld3p+CYN34olXw8BvOC53
lQBFINmWVmzaJ7G18+Yd4RCSl8m1X/Tffjuf5sC4zOODGR9jvTc7J7hz7PpR6WRDM8mP2vH3cWQc
MiEXGWjpHake4xkfReF8CUTrYKWPr1s30dcaDTkLB6H8yo1vDQuvox82t34RvvXctQkbgCkcoFJy
dBVnTUsd/Bsx+Oka1by4RJkCXIj2oY0JiCRE7O1VfFMU7h2KyFVJQhQD95CcUShdt7KY3sLUXJvU
R8pCXQ2zt6nd1tvVzK3XVYWkSlTIfUkm3TWzNgmwER26uRJcJFL3TRGL9dTSpq1NHDPNQFzLOlW9
e7HreHzxgBP3UZi3TzZDvU2s6BrNtPrqh9B6EabKDu24YLuecliMrOx1QT5WDm29BJCNmwhhrsZ0
ue2Vkns1FOCpodg5VY88OPhEBxOdDTC/I1qDep1ip6aZtutOee93T5IwiQ2i7AQNGU+iKiGkJtGs
b7ilX2KoFXyr/ioKk2eK+dau4PAP/eHOzUPuyPiqGcWTNMB9XFIZVlWEoTcQzyEan6F17smwi/aU
3t32czAc89kCAnBeIGlQDzbWWO9GfY6i+tsByiNdwiw/BCDJKVLSnFeB14m1kmFKZSxD+iqrcAet
6Bp6slxJIXF3npz4MIbzi25b6l7Hz0RnwYafwNlZCQiK6x1Dvz4KHSQbRWQh8BWkYJlsHQ6lte2i
IPN0nuyiuNvoJn7BuYMYyXpBwbSNqHhYYf05xkVzW9TtzqjUS+sP+7hFROlZI2upABGKyoYsOHLc
yBjl7CfccTleIKixdiE+H+K1YxiHRdQXp+TsJci1DjM4aT93Z9JVgu8iCNtzziRPipMun2tstLtp
ktiLXWVvoXtVRwxjOHGuIgnVe8dT+k4bds1yoZybnBiBGcY7pgPYJLXzkZ03ph0jid48p4mRlZO6
LwCGnKlaKQzPXsXUUFOomCPJ56FdY4fcuPWEcairrdtSEmXvJam6KoeMXGpncu4CFhhyK0BGnyUQ
QHz0tFPfSRfD8UrZKYf/1NsJ7scE9HUo99ncIJ+y8sjPeYSy9kHMSdxKkornk2+g0+CTwF+66lRW
nPCRcL+Bbfpn7mp1k4WB/8OZDLh+VegLqhPyRxuohbfSjCsfT+GcfIRhQGt8Y3SvFRfDtu+0hqNA
RRHturCGum85X08AevnF6UhkgA3VR56J7hbNw7TLZuDHlbZ8TtFs2iOpnc/ajqI7a+Dg0GIqcZrP
izX3sw0fM384k4BOPEOZTUftDFQ4Z+C8BKPYF+DC4cHAXPPD4d1fezEHEuZSexOmob8NlPKwZ0/B
VajG6o63Io9JOt77uew3RerylErb5wzpIFWIOUYh2B1EC2KaP7vBSva0dBxr6eabsAjkLYcx/Zix
rRDC25J50DxntW1cd6IqP8rELJ9jf2GFBu1x66UWgFXA65XzFGHlrzvS2+OtDZn8BJU8XJIaNTKr
fh7a24zIlV2Ki2Blu0GDsQO4znCzpyhviSMx5D4k1olb0lhUzlvlpuLNr+fqFJF7sm1Ld3o05qx6
L6zQfUa6IrdVlQ0HZTIp5yIG7ugmubOmwHvyyzDeGXA3h5BGpnXTDJS3tLDOxykw4l2YRXdhKpAT
ogVhd266c2X36b2Te59o3k9tqV+GPqE78w4L0Y84egRyGram7PHGxPVxSJOKEU74B+kORxnJ+EbL
kKLcoX9MAgk9gvqHezSML87oPMK2D8Q7N1eGHFiAZJAsUhq6oZPkqxlYGjA30ryc+RerGR/aalwT
4fBrNjz4Gb/cGi3/JYkY2PPkk/TRmgndexWd/5z2prtuR70DzLyVzqBOXu9c0uw757PcQPjdy1Tp
WzPlJJZpUsIpGdk2jeYX17BeSndktE2j9KyBxyKLIvqoD+/zIFrzGDxP4dLCbQ93nmu+lL2+1bYC
wVaYduOGcFVRWvuwUU9T7/yolr3FYkmJ/OwkrKZdJZOxphswu+pBrzF7lixMoTOOm9jnQvHCE2KH
/IGHKUMx5Mj/Ye9MciNH0m29lbsBJoxmpJGcOr1V33cTIhSS2Br7fjdvG296N/Y+rypUc4ECbg4L
eDnIQSikcLmTxr855zv7yjILI9fB3beWfInTub02qSNPfZ8E2Z0XdPV25br9zlyWLiphbt1alreb
mOAQCL6UhL27VXPiIQs0uyVTfH82j13nxTDc5GmaHdAGMYwzTZVzZ5hzDmxTbuP2vH2qCgPGuomh
qSLiGMMGrcvO4F+kj/KNvFpWzMS8J137NU4zupOirsTWcH1vCaxIPtHq8m6rBByK1XVX/QhGFH5u
PCBCbY81XMVhX+cYMi81iBBnPbqqXt/Y3Oa7xhoPerG/MxLIwd94zKkZ5aE3eacpxvuOkR3JOusp
Kw5Of36k8p82LDmHr/x7+WSY/Pr650HJ+W//TRSg/kA4ycrTRZ5Ioo5gTvFX8aSt/jjPtaSwGYow
9OBb/qYJkHwFih/fBsHFhq73jzGJ9wfjNyiR/Bk4EcWc5c9MSfjWf5mSePL8ss4ONodRNYuMv3z9
n6Zs1aoHp7H1xWAB2qb+sCMzcX0nQX3yI8o6P5fGEuBQepM/qaBK7tOIR8fqs1rcDFGDS3jO1+AJ
1S6Cba0xu+1TAx/5ch3KWVxWZdY8SG9dp1ADtmLt5jScQMW6Wj1r6tyk9R5vv2yfE3sI+pCNIkUY
p0GWqm1cs18ja7fAq46AYCBO2MWF0nUnd8qJUM7U2lrbWQtKwZToRBkWTc5wuHboRYDXlHdJWreH
0ggUkbMjDh0OnwTlgiQRIGZ+AH972eq8MRvbcPDg67ZKcUN8nB1NG16VuCq1lb+hIQzMES62rd/8
skh+xT1hB9bcE1cmmlLeael0O4TNQdXe1Lg/tyBjnnGILbUP7wjRPZXK6trWq+JHbHPPYsA8DWZt
b6j+K+sNfFGkFQrF+AEoWee35JqqGtQGa/CmuBKMV90kxIinbkuEVcmDgHMgEe9Fdll/zambfTeN
JXji+jDv4P8IzoDHOAnoFl20AeV7Hbe4qxYqg7BW8/RFdWerdZu31WfSeLD1isVpoP8OmFd35HDr
W2cpxLGL6izZaAWuYt917nBNgsKa3TIUnruN1Ul523RpRDK4TsAtZHFpL89+JabvTOJauy8inbTn
3e+Ef05SCz81acBTzkJkK3hcHoUzpvflOuXHCakWi+DlbAPMOryMbDHV4zKZTmA29ByDVY+ED/Ib
ihrZMZpQWvDgOmiSICITG61dJzaYL7qItgkAdc9zIkEGw/M1mNDb0YXAg4Pa3Cw2NBncG+MmwCnJ
NEBYCnHF1iujmvc3NvC78FYUMDycCjJfH2NH3sKRn5dTbCuv26Fs1Ra7Om2KA5nQ/h1CTj1crHOW
JRca/mCEZqQfxm2XDH1Lzro3FEevzZvy1FWT+6LPRqqUE3ZbVXN3GHugvDwf2HfvRK3hn0GyuLEM
UwJUaboC4tCam0HFtEVztFrXEeVkux8LtTwueCraXeUu7REV4ngfE7l+m8EKgwy5zNaN3zXD/VSV
thfOsKDyrUG5+YKXsDzKBLnjJim5JVgAG+vgjAMmYFDYxaOsiAbfJDydTzVkq/tZevWvuIz1e8Sl
1SKGsdYs7Nh0VZtFYCIPcQVZC+yaStUnV5XUiVBaEgouFZSksnV5bl2hA+hfdeQmT/NC+Jyf804j
uWuijvIVardpnvuBEmf+SuScRSvTRSLPPGNtEDZwN00h92XTj785FRw17GDANdDT50xRNUKR5iHO
9YnBCIYEFUILxAtYimj6mcmPjSj7Q9q4A+Vl0jmifwzY+9phT7GkRYgxPJPrLppx8JpTzkxoqH7q
dqI6qzdWHjE02MIkorAUc5lRtZI/749tuSuDfurSzVzQ9ZrLyB8aG8aFbmZ0o5M9k9PWlq1oYG6p
ydnXwQR+IpwJtKMI7EX+FMW0h/a1mjp3ml5MlID4ogwDciHRUCeFOKQsQiRDAvAhLL5HCYix84jT
ea7ioq/YbUo9Jb/QTXXlS9APpX5fC6fKn3xZTAyz7aFqrzGBp+01y/413QV50toFFQJk/bsWR9m0
yVrscxuoKmZbtjYtMa5V/WtgJBlzSDfe0QSpc6CJkJuqEuYj4cNFpzhbOIKYsSVuUV8onKuPPjSt
sEwKw9zMZDl+Ts6FhekF0EB+0DWCxvbCz7X/kJRNvF3GVe/aVLFcnH1/sA7BIMqjh+rsXSnGe6aV
JOtZrFy340QNnw5j4IPiL+3DbILiJYEueYvovGQciM9+x6oOGF6P2NgknnMqexAgg66ncGplfkT0
i8uujv2TqKeUYnmZ3Y9xoazsJ7S2ZpjOkVCdOTIBq64CjnMQjs26POWtm8w0qm6/o61RWxIdigkK
IkpuWXYeDuFFBntHtdkBxb79zGLwYcWyycjADBdshX/YLdtPXg2zh30CQzT6VnUKkrp8KZZMm8uF
9/oQKe+zt/Om/UhiTuKLAX9xQ2SQ6qrrOq0IAMkzNtgbjUnrZYbek4UIttXynrKjJiygLCsSq2mz
nOiafa0Tf7HOzX4RAimtNz0PeXzFmKj091GWWdGWG0Ru1cQlg9ZLEreJgG/yAS925f3sIYJLW1Fg
ZxrQJOl8ncXWKTGzbSDjlss+daKUuRDW/+siXbszZo6ztDFLf8hkt4RN26NnigO6jAZ6Ehiq1SHE
pRwEFr8O/dYJTluh8x39o9pbBhyfZbMLwJLVHApV+x/usIptMyHeBzBgZfema7yrKMv1Q9+unguy
hIgApq3l/Ak6nI4PYcYvquRVILdBKR9ZCJ2Q0C45exzI6OEQJf0vyIp89seSkIBukzEZWn93iZsk
N2TC4t9dDCX1IUpTzGmFJk6odl0CvuMUPBe+ix8c9vFy6NYSHhYHJFvhuz9fHP/v/En/aSX0Gcv8
70voQ/Kr/Bdl7fmv/7WGtv9AG0uxKyiWCS9xz/XwX2toS/0hYV2zNbTZRWqe5/+oom2+jawTiPOC
dBOB7ezvy0bnDxxD1OJodPlpDnzzP1VFy//BR/a0oiZX/DSBvIjF5//YVRPjNxZJ8AuanZ8hnRcM
VwmvlPCaWLk9tw2je9MFwtvMyVxHYdkJKkfc4Vh0loXZgEkU9tS+8bIlbGuh3mVO3C/HkHGaCxsq
ohVmCURfRh4UuIxD00rdRaZxx4vOWgOWFCYbZnujAC+W513CnCOgWfD0l5Agx8tohDK0rfXQb3Fh
Ex7JGImfhjs8A0ilvWC8IAcZXwt/0j9ZJP0hn9Cqh80mviWkt/jKQhZkQ1yak+wQzH3zmmcKRY0T
sJO/pJSo8yNYgs79VSzrIm7WBmbh0Q9Gq9vouDaocm01VARy2OOP3wqvwaOIP/pUZShOjtyZc731
KsIGGd5i5jrqKHcPVZAU49YLWpgmHqaKnU8uB9vagrvviAKxhNRaFDX8PHvAPiPjUV/N6aS6jTtG
7je6W4t4v1JLUG5q0aEKsO5jyVjdZ78zjtysnV1fVLrJ0DLVY1Ad3byZBRO3pPlYdWp+iUzCgPP9
Rh/iyApY1sSLeQhwgzJooHKwNkvi5M8qs6ES0sZXeBPq9LoWvrn3ULrUgHTIuNmkwk1go66x1TBV
XaJveJKQKEH+Ws9WBJidn+ZDMA4m0XLdSMQlh6RqEIaKIGoPWIJzmyhw+NM75pP9p5MxLQtRP3iP
Ahg4T+lURtYW2kmpUeHK0exWxCvRcQRFKxFUMwd3cTpQ38VO+9kbJVmX8Ln0oQys/H2h6vmoOeDG
TaN6QcVFtlc4WjPaMiaTrKBM3ELvK0uoQCWIyBPSP9RRLDLhuZ3tzLfSbVcLrFKaCESYWXY55XEq
C3YnaXLKa/hAG40vBqmO1fHu4XG20FYPFYwc3WP/D4mZMWhp/SG5W9mzfyrGVB0EJNv7HkmoYjnn
yv5TM3J5a5XG3sq6GfLqJBL2THPSTJd1t1afxqug3fZlWt3jf2bVZC1u+k0VoElibvG8Epk1EyqD
OHOlAPHbceu0sfmyeg/o47h4suPDQLkVUoJ4zx6ZVMj1irGjA8v9nh606u3XwvWKm8pRLHN725lZ
PUKQyPEcD/ljTcM3slrQFaEqQ3Sp4TZ8qqkCLhLnTvQmspgVr9/rZaV4xc0dTn2rfoTomCP7IkEe
mq9OCvs7cHn45RoX2WESafuVBmchLiBZ4HTdUkRIbKH7wOSNOrYHePHjn1Yw7QxjnCwIs1bDB5qK
rrkCALSKQ6yCFbxvmkd52LHC4iOJQVBv8dMF3G7t2D7Cb0Fm6ycdGrZodFDXNb1GEOHka7Rs8iD9
KrD4s19z8qnatz3Kbda+zgRWmWYGcUTEthNN33lfGI34mEv5FXkqyx/ThA2nx+zqJ2lEd06asiqm
8wGFBOlzvv3mn6WGLuC3KgSH7r+0oF3c3cRS6cOBZnenqxabzzrZAF0TEtL2EWCIX4vuy2TjmRKp
PE7R4BohYPytOqeeH+DQ8L5oLkkcgso1FwYwzLrDXAa10eJjOUngiKfWtPWCrd0NrI/Vcq17UMzw
MNDv+m8tffC4XckKCU3pUHJ1a6RDL/biCVx1HyTMsQPSy6EA1Lp9IO1JL+/FGOXNBbtFDypCgL/N
rbxRs96qgJdXa+W9otDzixvFTtzbW9CWf/Ku55crh95dMHuu6trOU0Z0fp4Gn7bEr7iPYdiRUNZO
7a0NxZVhY5CVexKK2SDy+tSGyxEF+lryj4GRPhMyWGf3d/4aodtkLIFcI6bFZo8xIKnaCjf352PX
joStdijPn9wK6H44Itm9TfHH+iHj//ahtIrF26xt4647vG8gp9aicO4RIeKnQuwKSw1oeuNvMrcr
vW3qCw/3ZVlI7pcz2yDMyrZ/ynwvx2emu9yB6GTHsKFw3Z8/9+oKpEWXcimZ5ouHgQfJz3bxEbjs
NRYO3DbvQslBsyI/dhYIttAKsFzUHt7Eamkh+gVWhcZQogLt0IXhmXyTvtVwSnoYzsAZ5lMCxrep
plNXVwBbpspk7PsbT4MfLRvnpYks1mJDNsn8cgLA++pJQrpgUIAtxuMGeWRTiDr7TdhBXNnssbnd
rsZo7uyXOTcZK2fDZo5JFcz/+xogkmAlwcN7W6Rj/7pmyzwdTMAonzlv4Foz+oQJVSrZbyOr2oZj
GYhp8pGZhElVYdfynpnJ8jP7+VlIzZZOA0NFy/gRZ4U82jZA1JvStuz8beZlqafCZkHBVSFoThiu
D8uObHb13dQzdp7J1YdUzxlKaQ9Fjz+5TJ65167Ma9krh/FKaQ+oIxYOFRLF5vSq5cytt0HREO0U
9X4UbCp7nX/oRHjpTjaRIEde9sychDIrOPldhvcD4X3yyhSNjTUMAfgv1odHO3jX9q1XH5usaB+j
pKmtK6sG9cmobizfMOyhnADThZdQbe2oG6Yf2vDlHTaV+2ViU5Vw8DD4xW6gxMaUAUCCAR+yHf7/
qrtfzgY1h4Hzv6+6H77r//6/n2xvfv3X13fxXyEN4r/kS52/+29FuP+HdhSF9D+V038bZFNok6oE
tsJXEiC5g/Hsb5Ns9YfHiBoKqE3GgZTkMfy9BrfcP5D5EVLl+XjbeLwEf6YG9/6S3/yPABxccmdl
IQNttH5MxrU61+j/NMlGlGrrrK33mnQ0jAHVEl8HclEKOufalFdja4Eq8TkDi93EQ3C+mFlzvyUO
7jEAgJKkPqykUOLWBWrZdiLfNNvGq4sFphxxBmyHbCHLIQ8q87gYZv3A47Om2uXdkr5IKDFBCF9j
5saTE0WJypPop3Rz0e4Xe3C4uxji4sn2hmv8tJyyq1ArdS/djjp4KLnHHaFAVGqZt0JMnIN4fmlS
LzCnYezs5RUcU7Nc2EuPG2K0kNNvMQ5ADrYr5HSjO8NgrzPOg41c2+jDYYNUb6dkYFmf1TzcNuva
VpRiEIBGEKmGrVxSuul1QG1U4tkekPqs7GWtzcgmgBJKeh+CUZOgJXDZzkMYC17OwQRvDarRZR/P
QX+T+2WNxiko7J8KTQV6Hq+tpjBwKn2aZrTQmwqQ0x2gF79CDScrHih1zEZ1dWDI4mS1ewGTCEoh
4hu/fmJ13Lb8SunibLXC5L1x+nx9nNKU+RwAlTOzjCfobmr5ZXB84R3aqTkd/INAz82YTPUfXQqc
bxPo0rtjpN7elIOW6bbpVmDN89AGNbqhCWKCI2q8QikKtl8tWP4HYCgp+364L9QeZOCh+189dYUR
ex0OAquGEw7El8mtnfjD2VAStOTn0caYg2w0Q5HG11n2MLcj2+kV8HR6pLsZu9MyQN48dUMGrpKO
I0928UCuBo+4pWLVF4CDBvY+oozpsHrgPGktl6puRD9yYC3vLDs37ldUdS7+6qu8IFGTXKzMMvtE
63re2roV/tbn+Yi1PWfO0xSelX36C0OYHTVxCvHFCupsgz21sXeNnY/JMc5Uk23N7MQg0htq2F3R
M7YE7qjEcLWg1Zchu5Im2DRzwQylqcFYHC0zsUPwxgyj2lhjDfeZYBJR8lQxD3f3sV3nWE5YRGYX
bT5Zrym8G7RVqeciI9WMUNjJK9t7SIemGwC0w//bznW/TO8mzUhKpNfr06fCSqbsGiBwdzFP3mgu
07SX4008F8F0C5yxn1AYoeDd12CxQLUPuYreehnkzg+v26oO+Iig8+Bistx9tyx2Sl9J+sO9O41l
GcbwddN9wugv3c0Lj8JtncR9erIzv6aoJarrnH0DbfMGgpPn39Jqris3y2ypC7XGFXJDZEn2AaGi
++O5ZX8Gi6GEwp5lKDIFODnFRBMD674ZdcLIzmW2eJxpqmicQVpWZwARO+Y4YksT4nqtzY2cY04u
fOe9/Kqoq+oNsNqhvwuQfzLMmucy2bsNbcOujxZc8I0oSD9KukL0p8rqdbKry/NXcU/l6RH7cWOu
Gf522ZF2sqtuJBQ00lE5LJITntOiPhb0R24ouY5Yx7B59g/lWk92mHVu44TecE7gzFPboCdVCeuP
qnPmdlNUReo8Oszxy02dkkpD3bj4L06Q83L49Pmm0uv8i2g+W+rZwMHLkl7704BH/VlyUCR4Xpfq
Fakm/7rpoMttaTlbNJ8iEopbzODg950IQSk4c76KGpDjJmGcxycBSn7XRH5R7Eld62k4cR+flzje
TTKu4qsmgaM5moUgX87vjNSSCqzuN6IA7yZfeF8hWQxQjmkjfnra8ujYOU77w5rEpeiwgc3m0D2w
vNgdFiXYcNWrb3e+pBDtqrPPkcuncGtu0rIkZ5P1Z91m2IFcKr/6XLNMgpzYpNKCNlLOOBhpzLNi
m7orqAehyCU6SQwcgLtTt01Pre/DM1nLaH6ZhJPAxDZp/lQj1MsxlrUTAOI2nauQB4ZVE13iqDeX
ml1Zx1hWrvJIeYVbS1cyUEIvcIc3PVEWK/Y3LrYwEWZ8NjZVYAoJGXpBMCwPo9ehkIhmEU9hHA3i
KUlc96Qj6TKWqKwoOIKJjK5HZLZf7VBMJNlAlco2rd2T5NlH2bxsI2eoYFyooidZSbtlaOMZhvZJ
2srNMP3FfeUu6onlRAvjnDlDwIbCYTnrlKZlnsrwKhyIL7xvJaihQ58G2JG8ht4aVtcMBMOelYJ0
HwVJDi1EyCeCchEXEqXnJgBXF3nJmGNkLqEDJORDnCN6EJZZn6gru3u/mPVrZjGH36igRW4XpQb+
rRqTt7y0FYdZO8cfkrOcz5spOfDWqdFLiLpyNaw6++JpBRh8pQUw+r3VZu17D8UYXTeWtj0O8fwG
5m35Wvdmei0LSyKnmAPqZEeau0Hjqw11FZxJ5M0QeXCG4rHZQfg3z3bfZFja7FzxjPFJi9vmkZWc
2iyrGrZvi4VlPnSgthYb5OZQg8aaUIFdvRrX3jIEkDpspPK+ZFRWYj8j2b0fvbJ7wmRHmjQFUH5W
kdSZYcUw+bcUAX17FF2CXQEhH4+32l9z8CnCZnRky8G7GeZzk2jmlL5VRtUnVDsFABPdDA9mpdju
M4xHDEJgCcwZJ/MQf4NcsV/p79vfIAX5KB3iS+4gHFj5gbjcDkYRAKMHTzniU8ZL+lykQcpqwk8b
Vs9zWo87P4DlciBTsbqpCsU72zVoqGqZGxTC6OU+/FQEn+vgFk9QE91LkqvVSxUUQ751CL/4cj1Y
3htTpEnAEm6GbCb5wc1eBwULm6J1ndeGcxiGZRmfP2Rt28eqFa0VDr7sIKGcHxzMZsfud8omhV5m
roKzJ7EOGPRkPoA+IFjNsutJ3APnK/r50QIgI895RdkIQigb7xqJhHjH9RR/u+4QLxfFMibvZcxa
Hw6ckGNYU0lRCC4LAk0XnhyIOeEnv4EvIaZPWsu566dZcOnHFeurABlxvl/VzATZHp0MkWxcdNkO
dQUjJpJFcJnUrG038wSmeWuLKt8hJ42cY1QgU6oIx4Fu2nDLhuL8ON2I0sXDuOpyek/dQl8OmVSI
GgJywjAYL5l/wDDl1KHFuGwmVXScwQNHcePt3Rbiz1YBALq24rLK97ZTTQ9OUEKUJ2o0ujMMPtE7
lGtMN1npjuwGKhXE5PR1b/AHFUOoZCYLAkO+4cIkPo1NENmIFH7TLbREslK6vF+ug3ppSVXGvslf
ixTLfdJ61Jmcu5bFvquJctokhmAN+DxT+SsthsacsE3i9BrxPE6bBjnlRw3W6gXWMlYCkcDpYltT
lcN2Zsu/CxKSWs5LbxJSu75jedjicP3O2DPfMDMfQHvpdHmA0tf9VkVQ9pulmsc3r+p4fMCyQ02+
kFabn4tm6tQUbSyhG/WQVbhgtLlrOyv97TvGfbf97OzDpWZwtjkHLHV2LLJ6N7PvJvclbRx5WVFr
3scGtCsW0wbdwsBeygkL1ej7GJbyO4ZemDyN0MmXSNDtbJtsXJ9tpKHPK3RkZ8teFkGGSDrhbkTU
1mz4EBfsKKJ4CAVEgLNILWj98SQP8NhTBKBMFbyC7CNQkcxvbeT/O2bi5iEeeKxtYiFGMpM8kd9g
PtegD0TS4NXRSYFIeTEU9FEcO7+ZJODOjN1qfOsbED+bJbPr38wtyUmbmhxTStuT1LZrecCBoLYG
dP6AK/wEX2ptyjBqF0403xXWa+X0ERJOt0s+28CMHwtjkTu/X8gpdAnYHTcIQiasIFHFJ8q6cKBc
d/vyfiFfsWKiUuKzSED+CtwWTnTVAsJTGzlocdG56F8OEfQhi7d2JWncd2V8j0bedTcTcrYstKcp
+026pPhO5FJg3glmHW+LNZ6veguAMhcm0fJgD9R03ftaFnuiELrHTC/p75SRiw+mv5hedN0Or7Od
NZ9ynC3Cgnk6v1RDK5tQYB977KoCzE8AkKrZqGbMX7P1HFRlZVw64UCheg+JWd4snvLfTa7njt2E
hM8l8em/Y6TPwZQSbB9vVytmszEyJ39tmpWhNEvk5JMJP/oVKx1Ir4uXs6lpdJ3+l+nS9NNKVPbZ
dUEP2BzlOykhtp+Hg+dieGX8HW/44/LB+MQ10N6g8Cv9abh1W6d7CzLGSwLNJLfG2zCmDNjIsKfO
j1zTsod3TP6cz4F+FmVlfYpgVDXoqNR9WyVMBxpgNjCYP/w12+OHHh5IY0WJVVLuXKPkMT/rNM+v
8xivn95MxBywXNF9D3CDpz0XlrnwynLGHlKMzK79LCISKe7OTqKJhdlbAdLpgx2h6zHL7PGupHYy
+HvfNiP81vMeiCcZj1tSikr93EvVTjdB5kHfyuoi8C8GdJUEuUOR+5msGdKmSC37iz6shpWkYie7
T1YoDaGsRvd8gJlxnyB2cvHPa/6gnPyY1lMW9s2clIuhYOirV8cdqNZrOwriXQd15XeXQ9E5OF2S
31IUS3mDWZz3GBeVULso76sVmy7d1CYgtqXg9OlbrhAJZ2YrObbZI6QrNy4pdISR1JVnoxDujN5F
Z635BmIPgzm/oVDcGazD0TVSWax6bAUd/wF9X3f+S3Mi3meQcdRSCOyBvYdxXxQrIgi/woq4rrF8
TSEl3sW1jzaDNw/V3F9TnP+UbfY/bUF9xjL9r0Zl229T/W7/+//0/35uxo/669xM2ZheXXaoCnHR
OV7978trW5732sg8qdW1i2P2H7trl7R2Rj+BRlygbQ8K1D/mZmfdKFJS4Josvv+61/4T9ExbBv8a
4kw2kfZh1QT2+T9J78pL/+fJ2eiXo2URKo5yep6QhcQLC4VuIMOp+kF6TJPdcY+UlPymIC6POjja
sqWU7zU2HniaEI1iyrGAm9YVKod0wNPjhKoNhI4JDPE+kVnX9ICo1btzOM5+6WGIH1n/WGKn2HIg
po5oXJgyFclZQo1idsPRIk6ui+AlTFFTIdWw6azCtQIAuo2Zw185cdZzMgbDSMzMMstXyylZgjDn
KnAAxFW8qxRTnlBHbDxDNYKcIvByJZ9xmEYiMQasYpAg9ap/E9mGw8ENev+yApOO6oeq4StqvRyB
O/HdxAXhOUEfpaH4BavXXlQqW8FgLhrQZ+szFyF0ikMKXxAxGxhty9+u467DcXT9lMKIlCwb2RK9
BQLAyOIkZWzFsWaVH4OzLhpFjC0PopdohuaF9ECk9ciKArfHfpHPtI9smrxmg9GueW3oawi56jP8
rjaFAP+HZnWeDdjTEqIqWJZDZYj0CGVPqYK5OZjeppKooA3cpnlkCpoWH75TGSDG4BcJOiU9+WcR
+XprgKnS20PeephJ9XKOtGfg60FXUXGDo5pPTb0iHgS6na77YGniklHm4APmgXQ3g2FoXblPydzk
HZHZ8IhaDgEnhi9Bn5K7H4QVclBjWPFf3DHpRuJdM56cUdf9zhFzYHX0kA2v9GXfqo3HlxHZJaul
NlopomxN6gO4mC9vGBsbv1GMW2EO8HxwhgH63g61InICvS6NuRwGn8ijkej2+6SPGsLL0C9Z0clM
Pl18mKdT2l/nDFFs3GYsILamasSZDOuLvTaiVofRuNYHQ6zlBoqjt0YHm8jH8qjbOl42RdQz6FJx
QB4NqU2iv+YZmOJDGlb81U5B97fJeCCSmYY3EoUbdUnn30edh4iCTwJV4FVj5r7MMSwaN7qhgGpw
+wjwN/RIDXPlknpR7cFc59OJOWbuiA3oosX9WKTD7xngX0h3RNio7HJFXD1esWuPViInAhrEWuIg
4hUTR7wLCCwkSLTJZXVRkyrThdmolR/2uUUbSqBYDlCT2DT5BnEF6fBKLe5iOR/wS3UthFA85kgR
n8m61ms4ljKJPgqg/OZlaLScbkSy6PqS3OPMfSurNCguy4nOBWHG0NT0cnFWZw/FWbS4nwNOoAdh
KKTDZMLlehCIDKabuh688bJmXdxsgZd7OKiiwLI4CQZ/UjvAvBOEi4aKhbFVlkFdokC4zfgQ+Wfg
lWdARHvlvhcWkQy7wTR2x7Ap1Z8GK2FCLt2KMDKmaWTGnk3FCypwPWGabmfMJ+eZ60pMhX+1aBzh
xJEwdzOwgPqTXXb9N3Au419PXo4EFxW247DyrmbrloQNzMIRx0xPDEqihl/IQdZHHC8ewgrtwztn
bokgxCYrNtrpsTHdg4AGh5Oj8p17kCB+vkfCPN5rMC8Fn3vCoeTSqmX8Oi6itkhP008s1x7Q6Mjd
DAuLdjFVfKQbhqFnZAqWmkf2Opl5dOH5PqR5K0Gk0Z6hqhZ+2YbtGI/EdSPBi/asZNx7thbd7zX1
hzcHWxFtcCaG/eTO02dOnAL02n4iIgOsXYr1i6FDBx9s7giXVrmW3RZSdDttBp3ySigtSGfBeVp0
9wFZr4CEyjnHMjCURENCZeHNsmgKGDBFNuJ8h5r4lmugcw7pANefoZtjrhP27Snk+2T1Qrp2dsAB
dM7b3neDPCdcrAmWH1ljPztkjNFoxOJo9sOROGT6xCr168PIrvYirzNyJnk/negmh9/1TAFftrtZ
I47ZBJGA2pJrjzaomIndI8tdiTBO0pSeZlTvhbdIvqbt+t3RmUZ6sJQ1WwwNSOyBvqi+clc8laFt
G03oIQPB87poTQIIeHn5YjeM2HZEop67D5lOTAOQ5zCebbstNbm9XNvEft2kBBD9VFTN3qb045VB
WU8ud2Nz4R21GsmbifwkFhvXHgzqYI9WNp0HKsaWZ07AksWePYKX2NpvqN+rg2owTmy87PxSc4KD
0xAzZrrsHTdGSBKVAZeSy5aegXFUF+Muj1RR7EbjL/eJKZb3Bvdotkvy7GzE6yuGBKljCUIgYTZo
vGtdjUULHn8XJsngPc8qGdi1L94IQQHlfBJy5apjZXUBj+eZ84xh20ASfJItPf+3KsHQT/Qei+Og
xFUv006HPXsqfaTVqom0r8VYEt0xERzijJ1GK9YW3mF2IWNu+6z2n2TFpGwzTEvwcA4zwD+Spdkn
jMiErMs14zgjV6q666QdRSGNqXoeiXgmJn4qsFzWmYDm7HYsvesUyU3Hu/FJReMCmvD6+Z1UGfMJ
mZOoxamTE28xm4/zZaysJ5TiyduaN8EXM5GJESjlAUIQBc5u4zYLXmZ2dILHZuKfMt3yevICh8uV
aBs+QrTXMOY8oQ1lgz+tXPezQbkjA9iuhumt++hzz0zkfZAcSkgSGGJG6k1nCJ7AiRC2xra+85iQ
vX3dT5mzjwFcntbYnxBiO3asQ3+yg7cRNN8t5nUIEj5GVU53nCi3kqmHH2Y8rtMdevrhLvKipj/M
uPTTcO4prmhb4xLVNHIncr9izqa2r5CYqaQaFKwU27A9GkuBqbhW/PUoBZUVltUAH+L/sXcuy3Ej
aZZ+l9ojDVcHMGazCSAieKdEUhTJDUwkJdwBh+PiAB5ttvNi8yGU1ZVSZSstZ9dtvam2rm4xIhAI
uPv5z/lO3kn2KeU8Z8khhWd7pQlBybN+0xBjjaiyHikPS5obDlXLM/aUejp61CV9c5SPdk3VFUgz
Tn5JfdVTtj1v9956JZQj3zmaGJ9LmLcP6ZJCrQwGHb5iWMQ6wjNy+UrNWDLGKzfmczIbYX2gEMy5
IusG/HpYECR3/Jf52UQl4hdHjQE8tsqAnqUSx+AeBR+0dUWZ8nG04ErsFrunqozwwxjlMw8TGHDM
hZDoVHHpzN1g06HVURrqTZ2DejwNJFbW/F2nZM93VBLX9/SGdC/hNBfv6TCHZWxO8AAo2Xbyl06n
qOg1TOdPI8fGr61c5IdCQ0plDmSGD8oPy4tO6/EL29eE78/S6o1VWX1spZiZBEI8ndj/yOIx93Lr
m62W9X7rdzvTeKZ5xzQIvUzI33cc9KAMM+PBfbpkjPzdfiDRR/tO+MqROv28+JX3hTZUtM557JtX
uSpVwXdbwqvBEeyvkizJcL2FCk2CO4WamRG+QZsViOSFo+EHYqjHuocmX+G1WmVwpf2lxsqaFnMH
BQrkNeqjL18FwVdF6RVMwN2gRvmQUjt/VlPSV0KNnIMPioEAaAWb5CGxxDW8X5rKyyO/X5dzi0c+
c+ugRF+XKV5EZn+MiBoe3GlEgazPhsnpp3ZfuJWn9mi/xme7nDj5diKvyr1fK5ED7lf0PalFDl+l
3asX1yj6BrAfSvZeQ3Irdq49GJ+TudZvmHXNh4InBkPIYTByHHar/2kBMo2ItRZjewipaDtb18Rh
s1BtYGgnBXIfJaTcmdB6oMF3pSRtRtGeqdozidk93Nl6ITubQ9UlJgJ8NwR5qyjBW5kD4GOjFXeK
ADDAa/NaV4L4WdyghoMhDcpTEqK7luHKC/5JghegMBgLsM8ykLUb4u5WGaTOHhFhca/nCuD6mQpX
IvCdUWm2l2ISn4Xl9haR5wmDMLVJJuOYocYty+CexX1LpX6d50mEe4px4FvbgQKbSOUyK4tB59yX
gbuENJ0zs/hQWWa+kEDlBDhlshc8HWpibUHiDwEwD150n+vZeeJ7lh+wrnnPKjAcarZHZBgAQ9VT
MtgjtZBrOAR71IrsMavTLjj4q5GtpLQIAOAFhBobNWWiv64mkhpvyTKLSPbdkB74uYxn1KEQc08Y
bhI2QuFuMf2aGDYVR702DmYofGyRKQWN6sqikgVFXGQHd9ZUkE1Jx8Gyt2tGNMZQbf5kk5LDqPUG
c9iJsiEf7o48aw69VxVMFfJ05qsB2JHFlWfV8tgvM8RCC+bCgSY7omqeGGZOHUhwW0kRna+MGNdR
3Rje0JNiIEty7c/FZB+KNLBa6oGNhCSwx6MsHsaFCoNqAtRzGBvyoJFPZ1m/L0VCYIoEXi7uKwc9
LnYMykKxca3EFlqnZZkidDbQh9CKqTjWa4m/cIaMzLTUoQbvfAiqgEE3cf6CUjKETDzITNuZUSYh
4XBWFhjjztw0RzYz/QNzI7iJiTCDrXJRljwySlq/4kpKnrJT6nk34Vo7RKlTbdzNdLwPx16hgO8W
MZbh9bi0C9zINOCjlToM3wtF70TU0Xm25UNsuuYkp40qylB3l4sysSjEqdxh+tRVJZEfKWQIDSUk
TXhhZ2aYfjLDbjD3Mi91txNLVbGBzQh+7paKAR+TMJPBz0rZXxf7MzZUcissQ6jNedgeu4pb60DF
DKwrug0Ltp0OFOMd1kjG2H2FayTmSNgl8eQlqANqnAiBTfDY4X9ZiJIXZMmIofR1VTImx5Kfndt+
RvlcysLc3iS6UhSSBXjarwEa5/kZ63+e8vvexvAgvpfhXJ7G8/1pVD902/91OI3wg9M43/YMkvFs
szVDOxF22GMdmpsOUphNfYPWTl04nOKqQ2d0WCmtql6LY3GyEciTpYA3WLaHEs6xQ7xlsx0MozdQ
GgchRcbp5kwoTL1aR5Cn9P3BHg6dCzwd7H2GtfWCW2x7bXVj+PmwxjPcYmgRC6U45yH9j2OcnswR
xroZJQALMPWebO7+rZXXzOOyKhPvIDFWW7ER0o93dM0k8cc4xH+DhkQEPzhMztjrcz23vr5d5GJO
NyTVxvrS4hlRfQxbqfKHxKfSlB69ZNLPE80/lIPk0GH9Oyw3SXaFVwLfCHDnnmaqhUc8zV7qxJui
7UPbxHIODqyX5GH8bkWhXaNgOR47/AIdR1zFMR3lZM8NhY9l408SJ1uydbwqh5PX5bvv5eSB4Qwv
i7irxUBdG11EFvT+Ac9MWK1k/vsMX+leiAZPeimJ69LOXHcXsu23QZwdtHO8cIlrarubYbhSTr8M
rKhwCI7DkjobGXrU1BA4NadMWjQK1KiT48cmnkIKrdCNBdTEChZGk5hi9gyqZB4RIRTyPC8pcjpn
gR+50zylxF3n4EK+GzFtIhxjLaiPfulQRUqDCM6k6btL6eRYAi2Be8kJZ+fKCDCFxkyE8TeBgGMY
TIOuuis2A5RuUo8JWy/pNFlOHil18ksR/MI7JWTV39Av6X8wZ0ZX0FCq8SUYELnXucc3Yp98WMQm
8WQ1vON2325WLQrbeKRp+K33FLEmjBBWsNJEAauOb2azewlzq47PtIULDPmxWfYFgiC8jdJvgig/
ucbcfK0+IA8wOvGY658jvTGQwssh0mjpi/o5mOnx3RmE2G5wPNfLweCg+5Qr7Goh5E2MbycXW4Ju
/mLRWf26nFxuXRGQd0xO7rdqyicc6xbQrtLmOvO03Lxy5ck3BxaGiYmrcEHRIB2GL5VBQg+vnGC3
Yp3cd0bBBJQCubZ/58ePPy/0N6/edPLtqZOHb9nsfETFJlx6QmFxYQc/sxUtJz22qGFpORbX/Jg2
VMUyzYO+qYCkjtUxb1XPRqo1OTljj6EfTMTCALhDvYgUnNuOyWhhzRq4SzQ9N0aRPjCnZGvxQVmi
dW6oeiWDk8YjyHZ5KEMCHwdTjB5areGlvbwnK7uCMUdQEnuPcJ1+G4PV3iKsuGlSFWfKxIVOgS+8
ENzps9k8WG3tdfvAmQXoGlG6ORWM6EWAdRdlkhEAHt9RA9RntnSNgysSpM5sysCa4GcxRlaAsBJn
FeUxFSVqrZAXnAXho7olBzhcGyOq+JGCHC9Qx2LwV+sLxKtwuqsoVwnO3CzxXL5skfp3TWku89d+
chN2qKoaOVVeavxm7RFhwOQIU3epx8rDATnjcVFKHYxvWUhdyrWJ9TgjR+KbkwWcycKAg05Xp7YD
F8u2S2azZBm7V7ptl+RlsEU5PpQJsXJQRWbCKWE3tmKrzmnafigWPNSh5xLkr7L+waMAuIhW2w6y
d5uWckBFeMBmce/LkM13iAFAUpM0QH9Fw8TxQYnOlLd3LEgJkexaFVLGLJMDuMOquyhIfn9SGZDt
I2WFLYChAO+GSTgTJcyHduwakD04+ne4Qm0qwCO+uPo8Ae7QAXaAiBgP2UzijPa+6isc8+6rbHPr
kRkaSk+uO7PZOx1JDw4T+Ed4uBJKwcxR4s8LrWY1zjeHGwgXY/CvfDko64IM/kzJlIRDG2nLZfY8
OyCqjwEWfHjgqWSfbG3pt0gYwLJ7g5LvHT4PPWCiG8EiMvYmTUTPecCuiGKGOg5CQigcyywK6yS0
1x55yOyeQPhk7wboPBo9l9K4l1kbgtKzZG3vFxQmhqwlP+xz+pmzD5PNXyJ1gOkfmSjVTKY10E/d
DvkeQXP2PjR2C0wZ+T9gYE2p+LwrM129t0EzP/ZrqI2YHBbUhskgF81zpadUeyso+mahgvIR/Aye
T039FSKATaI+ZnqRwjQiC/5GcAogG2oZzKggGSyLnhmtnphO464Nqsm+KzQI+NgaFuuNY1p6yP2q
vCubOSOgHGQGdsqtbAakbR2Nq+dP8UDvDmcHe5utWJMugtiUUCx1P8DT5G7mND47VofPQ67+Sztr
Dzd/aquvkz9uLEdzKj8uGFjSLTnHbTaZqzwruf/vksYP+v2CxH4H17FsYw552deBLeIdcghXZxqU
vh9owEYMhCNTckl674ORp7Lhzc0JT92CX3LE7qHID1IFI6HHJt88W8R6PteeKThjSHe9Dv0cwoaa
VzaYoPfZia5TwalRZ0h/gL5ys9znJe7pqMRn/IX+Qj3zyJP1ty3g/nVy0jxOEInipeNBcYX/Eqsq
hqqEMzpCNEtZvjRwSxlpP7vshpe4a1PUfk057QMWpTA7DysDVzUUC4hAtsWKC7jM19czddjktwq3
+Mo5Kve4um1wVVOAa+xp8fLiYsICEKlGGvO5nbtQtuGX5t+8xsRwDfKMcY0nvQ265hTskwsNyi0u
pOnzTKlKt6DoTHTunhgdTlDF0y+7UGPaskXGML2Ds11xwDRLvGodz0aTrndi4mlawfgiGAkBFppS
nzArth36EAy8bDtmYbhNUWgYB4lAceSUykD44NAr7hPtmI8BSKj1UK9O9tGBPMBdVKyYuHC35O8l
D3fkEB0MEh1n4jiOjOGaF0rK7o3yzvmTxS/JBadv9TcwtfAz+KI1PmKQyHN08XbBBEJlPM/Uyk4e
iG8kI4KtYy2RowwO813IEOSGLWHwUc7tCHQUz+gmzfdhB2iPOsCzVdDCEI+kS57CDl9QVE+OOFuh
SMlDQGFgD/e165ByBMmdaJiKsT7n7Gffc3LzL3Cj0OvWuwX8fzOR8JPUzFxuZ1PVtEaFaFZynh1R
/Od+bYdvRTdR32DW1fTuuyB278gaDmFsm5sAjAzDICgI2vEOoktoXAq/cW6GkEq1Hbj14gnCh/kR
AlIJmk66Kr/qeX9XGANDf6fHZH10GTtRxZfZpFPmqQH2R8BopN3PxkvfG6YiUuNb2d1U9+0XQgvw
rBez6x/xMqSQR2TVvv39IMt/tbk71vNfDd7v2/pLlf+QDT/9i+/zdc/6zbUcz9vG5UyQCaH8Mxzu
mr9RdG/5ZEWcwPNdm8n777kUsuEhXiPCKpYJnMnb0iLQ5Yfsf//DsH6Dh2CKMLSEb9OJF/wtEPU2
PP9XLMV3MLRbLvlz7Ixb+9M2/f/jcB0rqO4JryN8ZIt6PWWTi9FED/7DFfkTKPtP3U7fX8ZxBAdG
Iu3kan58GawjfZKsJJrZ0Pfs9vv0XOmB+S5UyX3mL/79r1/Pdn8kR+E8wLhA94q3xXo8/MA/Zd6x
sqw6gRTFL35jVcdJv6zIJZxhWfsx7RkDmoXZjSkYlFry/Al6mXUXufAT7Ehsftoui2h9GD7CJ6qD
C9ea3fDguvQRB8cy4LgGvj5syhUNlM40Y4pgqenBI2CIdYZZkZs5ZhIDqkgasny4jVHutTTGSeEp
ttAGdwvcNswvyhlJne586UGDvFRTueg3y5LTlKBkQgci90BfSDhFk+nMkw0xsKUZmBUZILHzrOgf
RqHHju6mQHRMTghI/30Vim5HLa+vLBLUeVCHZ3NTpTP5/7IhkeAtelgf/c6qlAN6BwbY2aBy/v8i
NfRmemTKi8QGbXZlgLCjBrnl2T5pHNAmEo0xI0WaQHhTVonWL2fWGZh56G0mQ0hYo0JQEq4cjgD7
bK58JhN2XrPBoXkk56AbUEmOvdDNFE/gsuzsIN+5QWUocJe5mV2AkTbCXVXywZOtH0TVl5iMq88u
Dg9xDqirpM9erhYlVTU0rPSlZ+8NdivELwTfUtV2+21h1v9g1UNjn3ME4hnfzautWKRp+No1nkUi
qunqwH7AUi5BejUEpPf4sfLivU2ZlUTCxCh75JobgEIskDcHmQBketOljWu9aVeXXTa3Ga0kdtE4
9SX1npYRr45NgfKOQfUUvJbEzsoDY50Blc/G+88hrmnZ9dE31s7hVe5qH4OTXybJBsWe6jvsC0Z7
wYPegExVm5NsKDJNUU2BXTbjeA8pyxTXnL+a7m4pFl6QPHVp3lTa1A7obNTpqPdyY4aGXNqYJUCZ
SWfPOo2GzixBTy7nDo+oFTaIMBGXtKZ04naGzLQRX+tGtpc0HIYk43OEYwbMWPeVF5Fbat39rAmq
qz0uGQpFGXMx82TlJtPTHlLFPOMZz50NqE2V7mje1WUP63VQASXSXc3X9sFpOzu8UQDKMJkwW65x
LjuERbEfOdaDq/CslpEdNMY5NYT12YLqh4gpwyjDYo+KNQFSa3dCJ1Vzk09BnV+zueLQuTobTrWb
OSF111Pq6rGM6HgLO6q2NF3vxyAg5HCOj8ERF4UY1uUGUgodkKMvhRXrfmS+QpZ3XbMqXpkOFBZ4
mT73zyRao3oG59jrj+xPyZhSs6MoY0e9cbHbmAZaPTu9sSqpSS0olTemsgw+oagKn6fPaiVDEo+O
2XGmWnDJk+7KRrfu1js9MbUkvdNDHWine7d2DSXvsZE6eXjDM6tVSQREHNbOR1LaZCcuYXAtKngl
1sSs/HyzOSj0pdY1lnvS7URlJ2zxc0yCRApsApOfFvtOrIyG4zZUXb/3C1HgAvaLCXVPZyITKDJS
w2NteZSGtx4a4ETjCjcfTQJGHfo9HBuTvUAN9TY9ELMG9+D3g2/ehtTyFBeM7wxjzwQ+SGIVeMDW
5gFxMFZkHEiVGOYozwUPDuuTURpAhHBb+gRzA7gFF+Ug1WWT4hWPS6qHSckbVoHlmeELfaZLsg5G
Fq2rbEIXZbmAwblzVD+DT1pbTFPFM2VciwovyVvTgMN4P1A6uU4nKFVGuqNtJBujX68rPy6XrCoB
tTIs4pQ3eBa+tJ86ChGcRtIW5qYCEPze1/XY4rQRa/75/+N1AsuzBWul7bk/p0U9yxwqF7WhLSVs
LlnJ6R4EVvi3luXfF0lYMw57k5B9yE+LpF/kQecnvIzRGSHyVT1fdmZ33itPXbmZy2Dg1x9r+3v/
2m1sl880LVovBC3rZGG3Ou4/7jaS1k/nVWzRl5Xj65o3pBFWMpPEsrDDwCfhXOEu5hcqefRffHM/
MnBOL82egKeI47BrEuKnb641lwlmC/fY4EHWL3RZHYYOG5JpKh3/+lP+2Utx4PFtl+MAvmjnx0/J
Yu3V+J0ZoZWtuNWAp65Gq7DRHfqXX7/Sv1/P7cMQanZ9doOB99NtMi5L1fvOyjxNr4h83Sz5QEnt
Pbnu0ERoiKx0xCXPJpIh37/Kv2Wg/e/JgXJ/yYGKvtRf1f/9Pz900W//4vcUuviNfTSGWHa5Pneb
8P+52w9+o49GQEZlL2oHbLi5K/6523d+wxXKtoCyVn6MwubP/b7bZ7PPyWH71ZBQJ9luu38nhf7j
jek7psOzhJmMhT83NF3rp9ulLXsrcejNnswRlyCwvcvO0RO69rr8xQ/95/3+91fihbgadkj8/sef
wGChBSX0g1T0j2ZR1rEw0lKdl4faN19FaNrlXzzJfvwlfP9oW/5fbCF779+eZIxkdOaGRZxlZX6k
4wEJpsAY+W0JcPhXlGpD8ZloL8C7ExqPv/4V/tllFd5GFsBYxuX96bIm2sqhkRMiM9lpxD0H8eXI
pnIAYdKy8f+LS/tnrxYIPMaOy8nGCn86SuFnGRpO8bFkfoypmL4dBG69iYJURXbTd9zb2/y/0q/t
nxzc/uy68hTjo9lCcHD76VmWW0um24raDL+gbwXVIB5KH1de4SHg+vhBwHt8KG3+49fXdLtB/rVS
nL5PigB81/MEYAT+9x9voEkALUN8JWBrgfemo5UMgEA+cd7gf/YRRun0L+6gP3tFX7DaQjhh3fV+
uq52E+AkVXWc0kSweXrISXHAmi49aWf36GZrbJOeu/71x2Q5//mDuo6LqgSZgv8EUPHTzeM7eCvm
0j5wiCTCygB/JbPr2phyxi3lqn07uc5O0VeQPMRgrSET51kymg/GKSar/S0y23liuVsMuyIdwx7m
qzWsEw33W9BWQilaN3GaAG61ZXGBlafYi2kZftXKF+GOtI77gfVfzcfZ7q36k1tx3tsFjaZEtWe/
1e7B0pOkFXMy+fECYeGWFtrpLsPAM8fEhKmg4Y7AUKbA5uyrVMoLw25BJJdFBXjBzH2m/JW7est+
Vn1i06fjj3aEHVn2EVbptr0MUlCHxWFWuPIONu6vjGA8DfWLFbVLUUzHRbqC8KfDmSiaMS3gDoMl
in1t0vU7VUbzE4P9HJSMlZfUSbm9+DiF0jtoV8EzlxmTIKD96wZhbkJI6c5WRoEJGndGtuTMYyVD
1S0J2lSP0HlKwrWVv75MrZdnke/yRN/pQjoQ3fuipZLF2I67qi1fUoHdf6dc7q04ZFbwSUvLbY4h
7QNY/AxBVLAIKrxZvc0cGTt6Otx4BAII1vWBe27i2aTnaRoIdAZh8U6giVAW0Nli3dsu7GvhFVNy
VrTu5D46dGMx+pnTsjkHKSzZYzAEWJ6LNsdzo5fJs55CJ2NQhebf+/WNhztv2RHWhudAcW7fZI/k
WMHgYFXzEvSJQabyI8KjaVwuQHA8Rp4jk8tkV05u2T0ZJ+ok4ykIlFNrGwm02WbsSqZ5sGO72xLM
p9rVLo0+h2yo0airHCdMZLWz0DwGTzxNzOdBeQfmPedob2ocQRkEUw4+TgCvhHMmhjKXZF9Rp4TM
pWc8kW6CmrozZyr2MMzWJ35osFje8mynebVcARyx8fR1Dt7U4cQhpQMKnMTG+zZThiJimOhPCZhm
ihsLhFf6Zo5UA9+7wZw4hwDRFx+a7AxQxPBGZv20msTFdzLEGhnDinOTZ35fpMrK0bQhwfrDdh4f
Wv/bWG19NQX9vGG0WKvm5xgGYxrhIS2JMgm6Dmq/Q3o3U4dNmUNMDRexcJenbAr1wzLPHpQuXLaU
EsmVM2ieNMY9nkn9xFyquxtdFunIWnt0iq3zmWABngYKYZV4xtaVYKmxvDICGs78eDEKhjrAZt0b
U24dosgKHMndlWnYrsY4ll0xy6UctEIruM+EtX6irHp5M6zZ+kL3aPUM5Em/cSpnQ97xnoY9cln1
IaUn5lX1FJmVSwK21E68KTIrNQ6HOeiwk1V0SsCeqYXxUXQZpLbW95y31Pc9+g6Sxr0nxCw7oqCc
O0ku+N1DbmHYQixAINklAJe/OXbmgeJyA2x/GPfSiDl/2+OxNZf6pcsdYvpE6XD+NOeT2xTPFgBc
/iK07XeC+KnET1es2b5EmorDzC1TTOUkXdewo863Gym2RegoEsh9UKgegU8xBRAD/2OX9bQUxxqr
82OZttSpaVwChHY7G5Ny1ogmYLO+0n9luMnK+N+RCRNnm0pdpqM2bgvaK9sLTR53S31Y+YPhNZgt
Ehf/Bgm5yXuSQWmZu5BOBxErOnq42bvQvxvwbGF0DrqE+91165d+KvpwbzIjrA9u0dKMgGpgDHvP
WRlJ1hjc2sukWABmEEtPmPAZGfqestLlOiF3xwnb9tM7XK1kdms+1nmAVye7JZOU6z1Qz4yzNf+u
CnG+NMvygVwoRhrHgqhzMdejve5Wd/b1xZa2EcfNXiwOM7+2JG4niWuMzgnELLur8mtq47GzhDTk
rgcXaGTN0x2H9z1tFBAOmk4oml+MhZFRrXsnjQFxKdrVOjFXdN2S/9zrCuV3myi5WfqVppg0/JSC
SUuvMpNE6WHN1rA6+n7rUc9TVASYCM5X2Ts2wUldqY64787PAxcLZkdsI56dRXcfSjlI95Jnrp/z
Q2wlE7SUrrYziN69fKO7p7za5rPGPmErqAktGabZ0F4ka/eaz7WuT/0YoAwPYPkWlhOXIpy7skhG
+3by8SDsg7zHTcImRU3UVNjmcpGZK03PHJnzsY/g7HXpK0on1Rg8CNxeIugs1J9MeqJvDD5SDduU
HMh9G5gwlSSPPuDUk/0phe30LZNZdkfVVX5JoooesLE1jPeegsMzKyAvSmgdg+uxmIlbR9Yitl8e
BORqN6nUX8hw8FKH0vMYI4dBqi7bAMMVFkDEOqyhwF1gL3ZA3IkmtypmEu2/TUGHZR70cX+08sHw
9nPtDc9gV9zHXABJiwyCmG/9QmsfCI++e9UZS/ke5njngOe00vosNQPA4XpukkdRLcnUQ5IGLX6g
e2d+coRDSpbW8PLSYcy9fd+aunKJCtXfLmtFC1np5xIfvkgCxCqqMK9Cwt7rtS4ay7p35ix47NMt
8RdIP1j3JM+DPiJ1Pdk4DlDvYu3lur2fyFcH50wVQj+mFwWrdFdafn0x+e5UXwOVxwAKt3qoP+cq
XcUTD28QmFAdYcdbMqHGQM+h/55agffUrUP4BQyCcQP3Cb9TNgjrBg0XXyjp8eUMwVRCxcIeK+g7
xLpyGNKWDPksgM1y0K8DFTeJkedRy8K0Ro4xZNQAm5Ynz1ye8uD++floCPRwlfiZBPMU9aKziwjp
L4Uf6S/XeGjxukwTmx+cU/DpbCnsazyBTNc7L6MLeCBM1YBBEOs7w8L+CmRnbV93Ddz3CG3DNw7C
G+Y6Muo0UJ813grjgN/eEa9zsITNkWaHpDrDZyrwfo34mjHSYl696INyLi9mI+DByQajSw5ZufTp
wYBvj1UZkL13SXWPaB9yD8DUFdrnlF2ajKtxMuOg2QTmEUfnrsjYSkQpDS99hK+PUxHDXHzKMaZK
98nlWYWePw+0Fzql21cMGyGEEJ6qkoyNWp9eMOjw4VaCHn/1rZVirNS3Fzak4XK9bjDUvUpYitjp
1GV4IE9IU3Y9lDyGC8iuFt7v0cGCLCnjEu+4/GmGpLrMhVnr+06afCuclvmLLbCJxiYF3MXnOsQP
QfyByxe8haCrqn3FLfYoPL99NYiu83HshZScbfrt5j63zS8tlKb1guCVn8dFRvfgNFf5zQBO/7nv
QBesGThAfZdjq29j6unrMOqbnKPTwIDoAC1pOa4+dU5nPpDgmyYvixchnOazZ/mKPCndASKm9plV
O5jS/AXLFX2ICWoz3hXTkRSmBsE3sbZIngZUqwNpCkUMailww5caR7pwB7e+wqy33GZqYgPI8xdK
xbKUKVKrnPm59y5WIdua4Ijk0HmG46RaArFsjQGPVW1vf4Gntn6uREAyh0KM/D0A9gBSpOlsvkPT
09dZ11F43ZZd8GXMwu4+dDvD2/HVM0uy2qLdD0AGPuQ1bgQWfGWerSYhMMzrKTOtPrGM10x73Tkj
Dox2swZhTX+nb2KdW8rqy9iP4QdXY0d1I3A8Ewwa1vLs3Okp18YlsWFqzBOyBmsc7A5yKkCb2TH6
e8HhAs8oVoQ0osOm/pCYGwKnSHrnqd24OHIj5LgbK4cdGdgcNqLpdaJg6Sz+GBYHbEIlRdXkYTHA
rtSvuNpbIvhv+LhsGUJtyZm6v/C4AtgTOrB7dMKoiekWRJ/8BPfp7UR8pv2y/9jrdX0YThggJFha
zXHbTXq3bKQg7wQNkmoDCGVF5jyQn8SiIsnoNJdFNrt+LE7oof6EIWJQBpIoYSH/SAHnRrdxWRlr
G8E8Gr+jjE5YI3cjHA16gx2B+pE35gmBZJ1wSI2zkZFEAGC7PwGTTifa/9EF/+FxdP/P4/dRW7fq
S48Q2GBTPaEtt3/wXRZ03d8I0YPT9Xk+eD6Z9n/Kgi6EeCLvNiErmwASgYH/kAUNXAAIWhajfvCT
3zHw/9QFDcL5LoMIXGeIZZS7IDr9jZS9+6PME1isyQI4F0B6jn2c+X+SWxgN4Z0uBUnGdFSCsY23
8BsO1rtxzc07Giu8Q6JHDx+w1U1vZgOrMsGBek+9BKUThTLX87ZpnquqgajjporcZOiOGUpjA1Eu
o39n66Wu2w88B+osCr3Mv25Iw7GkEqomqNCn44P2vOSxsnSO1ZHf3otktn3VNqodY6yjO/Anao1T
352vsRiEm5EpkdfMPtenhTaNeyZw5EPSvo3zOvtEvq39bGinVRxbJHkpk1XvyMx6psRNB/sy0AmU
ibZ5m0MljOgP3/2fyGb2j7LOdkE9JJ2A748ISOjQFv7DpCMLa2up6sXjcFtZDyvolQuPCXdBd6sO
PrYght+pM6n2gtYJPIoDqKWIM393x++1/LyUof62sjnFdjSQ4qoTghMc6vJ7ZdezjluGyxdFVnkO
GUUOTr9+8z+Kt6f37nogsTzb32TnnyUpcvUM8BZaqB1Qf3sdesmxsZd5L4w82Hf4vv5iXmL9KL39
+wtub+gPbFQngeDua/QUzvnY9sgroj9slcTO6H5c3PKgfIyD7hxcYJo9UJJ7Va3VTVXZFypZPpM7
3pOmimY6D399IX6e9vElotp4+GIQd0Mk+h/fl82sUXPDe2wu8BNyjGovoB0kf6EB/umrWLbvCYfL
ztjgx1eRRs8yivtjlxse9nxlqX3nUAn168/i/MlFRlDddH9kVUDLP/3EHadcgWBBA/CLwGAVZmo8
7aSVpJeklZLHbMxo9CEesXw2Ock9Kk9A8xqFWXyhbpNuYvpqwBrQ/w68llhAQbc3AmldfrXsqudg
sCbWfh1nUiYzgkPMrI24pQ+UKpMT2lo43lrOXBP5QR68B4/VPHWIchcL6B6qbZnJQePH9M5mVve7
FV8pW36rOp/NCSsCHQLrudM4MJpOl+V/lqt/bMPA/3y5+gNYOWLFUu2XbwpazI8VJ9uf+L6A2f5v
yPEsOK5lCZsnGjfx73RlF38bvLmQpcs58V7+YwFj/dpGVtT3IafjNTK5JX+fa9msesy7YMu4ns18
IfhbPYH2ySv3x3kB+57tIQsDBd+uF3iCZfSPjxAkSyQ3tSUS6jrFm6m9HhDlQLXv3jA2Yp4yX0Tv
SFi84fjirmZPdY8YbiUK5GfLn+ZblW5oQpRISPaJFT4SHHh1OjwY8SonIBQT2rIvSBUhkuUNBl/T
+0pvwHLhoZzEp784d/kcG2P1upS2FS/9gDSq/ACm5wzc6XxxG3mOH2J+TD05XHWeU965WnlXAo8N
BrQWXq6Bp4J5hypuW7mKT0mWLY/zVFABNfbv7mLxF3vPBpPqFXhT0DivtaA0L7f4t4QNmn2INea6
otG4T6rhNsvr8jb3xveiGPwb6j05b1eOfV5I0zxzqh6GeQIJt6mHWzbGPtRBn1Vzxr/PgaE5jpkx
neMvA8U4yP4bO9vXqd724PxLQ/MXzdLxHoCpvXc8iS9RjCrkRt6y1rz4vJFLOwMTTZ6X/hnYrVd6
CawYcnF5i199dXAq8TEoPRfIIlyn07sMCFXdYrH1b/Qi36kMf/XLFXcAcN4477dW0tkTZ40ZWnFq
DN43t2ClD0dXrVFm6+EWSqt5Br2tvPXChHQcfMaYmEaPF8/7xrcKIc/CGHhuGgTdkOUs60i7ICUp
JpcZxD10lWHS1ETysRlK+GeDzftdEpXsCY6Ut5o5BPF27rgbvAx8EoO37/nSvBw5+pTRIqoSTxc8
kjNye/O+wQ/RkCWg6hlkgf1ej/xNDRaYdgsPIgmxMr68biFnpPDSHbeLW2S0D64zppv/x96ZLDeO
dUn6hRpluJixJQCCM6lZig1MCoUwXszz0/fHTKvuzr+7qqz2vQrLUSQFAvf4cf98U9/htJldfDVl
wU/Up28CGEiziuZpjVnt7x8r0TZ75xq85RL+gq83EqYJ+N4RF7lv17H14zhL+2Pi29qTrrd3BSem
XaZ331QoWBfDzPFDKa3xi/gBn6IzXnLgHrdyUdGPUIaIV3evIHBvoogqjIhNpe1tJ8VkM0xN8dQ2
vR1kVJVflbTJj6KP0pC1zF3AGejJQN1sYYm26tXsFyeombZO0lXVILbcCkIu1SNbrBuKr/C1vTQk
YwK1nuklwSELadmVvq0N7Ueaz7R0GjM5QPDlnmnqo58ASMhperTj75XYw660yznyTa2Kdvbg6N+6
eieI9ktFrBjtuqJkuDV9vVq7c8+WCouE0//JJrMg3erSoY7qBKC2JctsO053nbjgncqGkOQCB97g
WTehoefWQ4PZ7q2G/PKYGXYVtLGWNFQCL3RvjnwR1tVqjw6hXJSyZXpcYju7cNUPb22iiKCcjWb0
cpa1PkSf+NJB9DjY66RuhUQBtLqK52ksrCYA1q5dlKWJHl1ytVxavXsbOKjDXcxpClcb7Uw8fr3E
9UyeINJ0YM8jIIFUVeEajlnitS1tJXHvjrtEVacG3kbshKm+ZoE9Zdaltwb9qpbR9KRWSDCNM6ge
yY6YBI1k1kWmss546fQvyY/dLlg89wPsscG2ukfBrZIxFhPboYA4D3DTvViprhDEvQNcm+4ZZrE+
BRMooQAvrB7odE/yCst2q498JXRMVr6WasZewclGfExOh1ExXissu7dkEOKSWVX6kgOSPGilYnx1
7NaBiGjEoRVStpyLmz4/yI4KqMAl5LUXtXjpyD68uRQUvQ21RZyHlObaT8mznZYVR9je4YJD61+F
XHbpCkx/M5VJfzDKLno1NQxnKejPXcRq8zZYybBrJaGmDaYaEiF63nssAfMj2STlbJG8eYRK5WKF
rcfGa9XBwK04EXzskPK2NcMTiTonLb7JKv+BXVFtEmXeYUBli4pp7GlgrN8NRJBUj1Wi3fP4yUDg
zOhZWtJabxTuaHvRlxI23pzvqJexA5Y87YXPf9gMKGhg/WV2ZYFZbp3GaV7iiZpUaxbmIWHJd4tp
koGr0js+2Nn5Y9bt9JisEXZO1JWgyzFcmTOcLjbQRZBoDfozBuSNWmkto5Qdf65soTdmi5bJ0bD3
1VV5p2hn1TdzWyl8VWay2SvRI5oToUFqrabt4euw80hh6bRlCYBtEiNcbDm7gTnAdjdqvt4RLZmj
MZzbzJk30PlZoyjmsQBK7btdMe5Va3F3ZHFmMBSVWR0LKcGWD0t7hoHNrwOSK5J9PerimDC/Hann
vMvercYFJczmMVHrZMehZMI7PS/e4kbUBquj9daOqgyUyZl+K0vscAaon7uxTPdtVcuXrnbXVxxd
znEBjnr/SugXstVk7moaFA892pdJI5FFH7g1KeYD/U8ow6ti7knJl6doqdYdxrcx0DSygxapVOD2
QJa1VRQXEAjxvbeoCdlgW4ECcAVHd8UXAlfAvh3tQ7c2+sEaI/eqQRoIZtj1G8IzyZ7nXbbXEiN7
UOL4keLu5RKbk3skH51/D5MAdw1TANWufGbVw/2ZQh6v1jX5JxZLebYk4GAYeVzFmUEn0gCLRhbd
k4R/THWKFdlbeWcaADSTFI1RHAGhBZfAzo2kdnToGH5QpZVFG65U+2DxA5myx+bqUt39DY/YPnZ3
XgKq6oeydMYRq90dxmIM5dY1U/lAi1hF3xs3Natq7qtteF2tSaBQx+8Ue62g40EDpnvtq+Zhxi0R
Yis+q5bRPKQ2ejftN1ztba/tTP7/W1ORt0GZqeEZseFiUrgvopQpjBJ5rRPzNQdccFPopPdbCsdB
NsejlxCIYa3KlKLLM9/VxYvZQ27Yvx8mm/lD1rW8kou9dTRQeanUniH1+pZcvzjBwhSf02RbueYv
NxJcpr2jB3WrKnxpiRYK0p9ebRdPempTutCC2qzMWT2QMTA3nG8UT3X77hWDkn3kTlMGYtLFluwR
S7M6H7/Wca5+kenCTR45aXuliXneKzIyrl2psAE1ZvcxJZkZdlSiAoRN1h+4a4d2UscnYXbRtSHE
eTFLh46ORou3I5luXzY856zJ0cOsod7CTIk1a5XSBiNVc0Ey6cs2Wyx9W0+D8VtPnTIoEntpggWS
0qbouxeLh9tZwk2BGYLLfG9oA+tmuKoaYQNUWc+RVuMvS6m+OLO0fi9iLrYlB1/PtDsy4kTWcfAO
XTgsfbNNHXve6tXcb53Rse+7a+mP+Uzq36QJeeArfdDN/pysE61uQ2EFHXP5IctKGVaVPBcg/DcN
O/3QHbsSXgf3CdZy1ovOcidrtSlYwegHvW0oe0v2VFOYM8NsssjAKSzDywq9JcZFs7elTA9wEpB4
wX7jPTXuaAg795WGWxw073VXlcqyXQ0JdWHpof0DuTumpIOP4HXwc2Mt3zkQNsJ6ydJQMRr1e0ly
K2SNyzK2I07Pe4rYRw3r0WQTdJs5FJR50/yOLcqmaEn71blEUAwIeQ8r55WQALxxqhaD0/DoXGoz
uVIRCrae2OUGJoz6tKjiCr2B9i2Nht1qWJyQBwPbabrgxmB0lY5o3Gp8FDzdfkfJ4u7LGqP8plJX
sS8BwwpModhnNvgs9DNrKAgygsQS6I5xmI4uPtG9bRT6jW9svRerYZ6dusWxA4cgfVftDi0cxPMl
GrGyI86b8zNupeYzJavg11qV7Fwg4LehEwLfx5idZTGtR8eRK5vqOrXYfpJ12wyjaB5Noy0fJOC8
D6GT3fZU04pCGhHB5fBUAZ1jsKa+jQQeHonmIL0nlR59mQC2dpwJu1czUu8Y+TuHR0k74wW4snlN
XaunNNZsQkCnWUFiskBThMzl3Ca3Vne2otKH25Z98zAmcMI3ukU94KYrxwHPs11/6Za0v3lQrHsz
HYnY9Fac3PALrmFfceUlwhnCopnsV+qEpwAvDHqICvroHLuF3NN7mN1SvYRToY2dCv3N0bNzkptn
oQDMsqAGHejIShLGHYBDdqbdi0Xc4lEBCQleIN0CMnQo5pSfeVbHvuy68ejM2JPspEfXslwwdmMK
0zo23+cuXTzsPC+Ef2gksMdvchdpEEuVM2O1cJPmOX0akF+CWWE6kWvdBY3tfAKMWO94qGEX06gB
nlQtTmPcf+aDJGEiBmU7j5zGY4XDesRF+z32sEtIfj/aa03PGz4cXuvrQouOp035IR6sKRgHdltO
0igkQe8l9qN5nrMuPeMUhNUH4eJSJIvxI9xaPIBhTU+uBnNwKLH7rAvgkVlX5Y7jz4NdLr8WAURF
T8cYYJDe+oCNpgAesnWw6Vs7lE2vBDnWOD8dmtN8p/uoDKV+GxtVWAPpueBtyHeA38QryMEWIwWV
mpkCt8PU+hOxqm/unbARysTZSdvYVm1CLQpcjEJxX6NWPufz8iR7U26h4edeli7PFBYTY+ruHUvT
yww7ndqZzPiopzsSSGb2TSfd9aLMNKprtv66DuMHLNnyNphQcBZLRB7a2nqua0D5zfCd1iaNTFJ8
UccGCH1wR39w2JqqrTV4k8RTkEEFf1EpsTtlvLd9xXl326zZExLDnjTDnZA65e9FmnkjitgVBUH3
57T9WlL1q7yfpVJFf25nnpJuxKaPk+0hkznbfjP/RdVh5vXCJIWr/LCEBK1SXSt1/qimaqQJe7pJ
E1MWDSkLdYyWcrDIdGxXS/cLHXjPGiW8/ZI88yCUN9Le3GCU9TQNDhWQY25zu2lgfna5dtYzahSa
1agOecxpsldrE+HUQbAwaqI4cUZdDqGqTDVYyqGtBioGkADuB+w4mmCBXA0nsFDV77myFzb2A6Se
zBQrDBeHuLA7z89KbDtHZx3dX2xIOn90zDgYi/jQqBrTvqv/VnlyHabC2Wimit2rOuemNK/488Yw
4yzsIQP9LL097CdwekTIYSRAJNC2UUR+fx7YvlnuLzx3T2trQF9ytXOakjRJxx/ga7/12NrSXXtA
1QUixJki7U2XXUV0TCuemyg5FyiPYYEMpEA/zZqZO5sqZTB3DsGrfnmlmuOouNlLl9bT2agX5bGO
Mofei+rHwns4tNq3qaz72HUSPxdMcr2ZX4aBLkT4hrDLumQMeiHeGtV9SznfgixsdmNpgijlMecM
SLSV0x0o8Nl0BOnuC0vraeQhmXNBkChTPnIHNHjL4juMsb9RDuNLUOybkbEQExveJ7gfLF2qMDLs
awWOYwMwgqVAJge/6LH/OBpB+MZJe0b69YcLHERgtmBdq9QwkvNrHZvygezCEJJeOhCVqBEAihdV
xKEslAzCoAGfpnlVevdUD8V80NThD/ocm46ajsrS6BScWvozrsM3qSsrnY7qR9URamim7l0ozUNl
ij/wU98a1/0CZvaTGc5pJHId64TTdPcnLsTeqTl3a4VG/gI8hgeC63Ed+s+EFN6RzSxXW60PWxia
+7i32ndKLKBVCpFfe1XXOSuq0cmWVRaYCrzyIqb8JqLZCM6QRW1v27g7nnj1BpQWbscCSRyuI7HS
kSoeJRxreZg7PWwr4yDLmKlOsXZNvH6XkCg9Xk4HXnQ9ZlHzwYf5RFHojjXjpXSSOUiKcTvoBY/V
YZ/G93rPREERyNtid8f+bEHmWtdyuGPtbeT4STxh4Y7RmcYtXhVyf6oK8iR1cVDUjzln85j9Opon
Y1Nh31jNh5UrD85o7WkoIJc7cLYEA0I5Gc6wJH29+6+UhW4InB2fFpW1DTlmTn1TiNgUvdg9VR7Y
t9kLsmsfRzoUOcc/KKty5vsATLt9tNbsSrNMF6yreTGibN/PLXQcp3jL4u5xpP4jjairJbIKFXrw
q2x9qVfIxUuCVyLOUTOgWz4Qzl03ab68anNyUIvoyl6RzgddDQtIEeA13H0S55HnpMPOsur4mfIz
2kms4YOEw5F5GCJcKeFsVyLZ1dzKMDnjQqk7m6s3SZCEq1plu7MW9mfbUjucU/7u9TClO9phtfqx
q8cXREIRdlQVHJK4UL0ePkiYl11TBFGZda+E4FodYneFgOGC0uMgT2VzbXNXxMy3nisWv/uhApgw
pgPR/LKxfQ0VmfQ90lDAzlgcLAB8fwptdPYRtjMfM9/81Ve0PvUpeyfD7cYzJ9Xye8mN4m2lWn7f
iTU99DbKMBrBDGOgnWX5ZLdJ8htvoPhAYjN2WL61G+v+7qXtyClm7apstD5TGcv76FCADD7EleEP
bvfXS6peOZnQYEAdFZ4dxj06qBb4Uf2fVSjFka+tuaXVhw+YAu9tBBjz5sB6ut8nusdOSe6iUW8x
yiWi3eJ3GwM8Les1X+vovOBTgFzlJrekYVI2auG+58NgealqEe0bk+bVHpPyuUuK/BPKexPOTtVv
k4KnEnhH7aDiY36AnMarTwBOwXai9G6j11n3kbVJ5LNJdrAsgrziKE01hmswhqlDP4VFa48npnUE
hw4EMOXWHzhdUB1qurQ3cLHowEnN6MnG3eG7UyM8W87NjraxYjsmtkk/qDQenGX9A0syOvOWon1W
deM2qgDiWmrMwCtiNd3jQukPPFG6Y1k4TYjjjKiL3erineDleGboKElE05e2AAXygTwjk+hx/khf
2/JE93m8t+GOfQ9Dbz8mZvcOWQCgsT0oZ8kw6IMxMja04KyHutQeLJjOXgngziclwZe7QdFoeUGf
UeosT7XZQdnuYWIhdc0hx5jhY0U3OFqVs8C5le3OaO6tQ73DwZUA3rGNleIFUw/zsOCOXZe4h5Oq
UGnAdbVTZymGb2DPOsT5ss/cDOVmMLs9NYvDPm9bx6MrWbkmavYLzz2nVSsF1M3YIuvm2hdqfKrV
mkWGUz6nRq89QoWlmhcfSrIZeoljAJAc4pdqEtbXaKI1jazcF9LFPZmv+am1sE2SsC92NvBsH/4T
JVYyKUechXX1e83H4YjJcWFiGJRgiO+/2LbM2kMMQ4+9Cp8DV2YQR5Y437k5OIOmJ2DZPb26asPT
nIKhjOrMfWlLwCggawOs8wX0xDbGWyngDsuh9Alpx4c0K8TnLJgRe63Ngvh+V9F6qz7PMz+VoRI2
phPbASbqbBtRmhySem9BFvO4iWfTvNLGRHB3WR7J+hLyjNV5Xy0lGLqkyjy7iB76xXS25tLmQOHy
9dDASvWh5soAojhTKNbv0LmLq2QgZg/wNDnZLEkfuXL777Jgk2tZ5EaLjJ0JCxtqjzUKIe1ieIoG
oqR9ZeXByvLGK5KpfCPrOwCQm+0D2EQizctU+bnd1qR+iEOT6G5CtBbWJpZiXgSwVlC1WfNAoNc6
RzM0NV7PucLSjY5o6ed7GP6kOfkvo52SLcTbYj9EYxPCnUFAYeaSZoHHib3hge+vdhsFBS8jfEtP
qzFTJuaUYz5Jiq0ZDx/kzfFH5JZzwlRe7lKcziFFEF8jLC+/WgqQZKm2xseeOMylH/PxO86gr4Db
WcVhIXgcJobaHips/WdWUdmWA+oWjSsYxwZmuTEIztsl4Z6iFD4eLmergFsPygm7pwUtNZxRIY6I
lmogEiPdZmb+Z0yljkM5mff6XE8BPUriiyIBJ2hN0tdJ3BkegAGwkBb6LL5XWmDWZj5gdMs9a8Io
3nNv2M40ROIEbbivUxRzRoOxX0bdKKherDXaUbsuqNkFkSiAe1wXudewKX/Op6wP3L5RvNJq+AZm
TntYFp20diGHYp+ZxSfLxiJsCnU6j/zbnq4WChk/WwN+rJrPKVxcmqCLaIsd7JRIg6P9atLLR9Ez
FKUYm2lkSb7pttLxJkfL2AChVz2eT9YD5AOLnsW6o3C0Bp7+NML1os3BJGBgu2mYWEAqSWfX5YMN
+4CUjW69iJGtmejcdadAV/2t9kN9acx1+qMMbDKFMtoAEAuWYhEbw/NSr03YzQRWezSVGyFh1Arb
VlB+U74DotT3VrXq72K9y6tdIV8dc5TorkbxajH5+IWK/szLdG9LypZrBsl/kDbbwtUdx5exGb/T
VMYX2XGWQde3ptd6VOZLjd3RU9fum8r0+xaX/8lglYqvDTZYycoajXf4V/VNXeyI251o37G9uzdd
MSjhAsaELT/iLsPRXM/VN7jKmj831vghJ1zqXl3hbvIGY4q5IMArbLSB1xYnzs/MoQi9NeWVO7Kc
/U7U/QGq5fwKhanzMw6Ev4h0KG81WLAdSPb+MFi0MGFplA+ipzdpExMqvei18zNR6UvvErv4D+mI
7gw1xLjatVAPIh9i0LOEBTeaq3J/s5E5WraQZ2AM1duIn/+V5dyP27LxbZclYtxkwWnMfALkVwil
LXRqeOs0i28D1wyrGZiVEBOyr8Zxp4dGL6c9vkTkL8VQwwbU4JV+E1j8MHFuObn8fYzfltNk2g4/
cdJ3FLwSyfab2eV4ZWv0ohWlUlJ1haKRcOloDlt3k/awyKsFg3W78Deo4uYjmhMqkAF+8F9nZQww
rG9uWG4x7LtGtBc2eurAPXmvq63x3mhtHvDN45NddUAfzf39uiN77lUM7XsZsRTdDDS7YGIvOsXH
vcKGeEIQPq+aZExezFXe/fbF1wjj3GcnFG0MO5EetPpvkzZBbDD0yTMEV/WeNXt9qCZF9TJjiHex
LfUrN1X3VhIpQkuL5OhpbVt9wavQ++/Bkk2tPPBj+iOhI+7lcao6rzhlLL9iaT1sdH0FaHv/VEre
K/457l1+Lfnn6aij7PbFsmKTddjJ6V8NBYrUiuIaHEICf50J/S41dmh9MD90/Db+OjsiwBDNpa4X
X5qKqWP1G32eKBBlo+yWBXxSDMui/GDN3pqPqVrH87ktSrvmuE4NixwHqGpLnzSnvO9Bz0RFwg+N
BDC5izvX2R+qxOS8NTOInVcI2Io/ORRFHbMlXY1gZZJMHrXC1q41naodhi9VCB+jQoWNC8p2x9Nk
LZiXuS8Y63bFU/RKpdkaPbVkDgdfceJHuAUacA22pzRfy0nhiaQt7bcGNoeNLN+gmRFeru2FKrNc
bLSua99V4InNXfkuXlemHp6mUETfZLxO9ltpGZnc5vgSJs66Y36kPIHTxiLvcBANuDYdk3bmvk9m
rrVn1jQvg8Y/WSfycJ8y7sr1YoygmsK5coaDk1bYefGgq+KVglRqAyitAatAUDpe/KkAsGrya3lZ
CbqsGwFKL7DpXXtXzc78HM2xvyjTqOg7mcZazToWDB2RqriwN3jCE3SIpnxw4lj12DUJMgUUEA7a
zuaKOsbYdOiA7tjFQTyh/Peu6W3BuO26RjmuqhWBxQAguk0G5iJWkICPEhJQ4VJI54a4zT3CXDrJ
LDP17Js5Z4A+MojhvE1dNOehMeWq9NwuycCUs/4ohhDpo2QhWvXNCS5ai1gJtpU66ZwwacvmTuAZ
S8aMNKiDa2HaVNR7k5csh5EY4ND0nH9By5/QSpzeMxPL+hNhD0O+nyoGuQLtl2wdfStfhQmu1as0
rflOMLHqVy2v6PeBJ1H/mGssrkpz5wXZ/LBHd7GYkXV7XdmEkWh4JPJOcU8m9SU/sj2tLZSeOr3W
hgGubZgUdzyUvGrGLQIfXqn2HFyziH46w62SB1AYtp8YXO4bCNfUUstYVwoSndyY6eRrKfsb7dXG
3hND59/LxpVQcKBDwaGBzufC7J5ZdfzMlZt5Zcu+2oaH6/P989wIIqCCfXyvrwtEPUW1rigiXahU
fXkSlBlsiV/GHuJAuCZ1/8wpWedD67M/jCdY9ucuGqiqWwKOdlbC2aJ45Yx2XtENWuqrok1qLXvw
Va2vwBrwwG6OXtXM5QOfJrj4bnlXKnArdrQ82NWoejS4sDWrtZ5eFP03+0iOv1X/1vAkBgoy7JIl
MbaZpfwaqtVkty4eegSM73bgZlFz6+xdQ4Zi6jAuUEMJEmE6zogg/jhZ0am29CfZtpKUg7M3YqLA
ucmEZFJZTJ0c7HdCTQlQXWZp0Hw2OTyVE1XTewtSWpszZMeEkjmqbNd6cLHrlyQIhep6q8F0ze9P
f15NHrI4SZ/p/2zwqqCoVzEpS4XbGPupwJ7HPlDj0nnD8Qk9uhFMhNms0i49gFqpFi3o2hwYdSW5
I5YQdc5ttcIbStv0jSDgX43oXXGqm7J5NkeTdpglfpENh0N7qV9dFNopwuI8KfSg/BW/rTNcjhdY
9A7AIA2eEQpRREMg++p6k3fg+iGFmIFRifmGaDAe1opVJMefNOx7M0gok9mAvzraw/RgSunTqHsz
IGWiGO9Js1VBYxD96FTlhjhGqqnifCFl+xBFxPCc3FapnO9paiboQbFPC0KzYJtLQem2v8NDWJie
VAfyq5KI66Ci57qlBY3XwFlcAttl6ZV/rVlnb0s44U9AO5tNXc+aN0WLFrLuUz2U4CPw3TwsgYNC
emDw31g9R0ciGJSAJCsnckYg1Y+XRON3GGe3xkXyTNo+jNU6e5BUwMaNIH6kLftYFAEUYWNfEdAh
JelP9LjvkAFRtOiIKQ5u5qDwiaF6ZVc6fWpphYgGTAiFMn1T6iQ/lnr+S4c9QU2Y9jFjIvf6jgyg
O2ExpampC602DnR33NbNqu0Xx7Q2GnwrWrcfWzHNgYpPe9cZ4xoCOBj+uHb0DccFRQrcGiRuFoOF
Xr/m9wD3RK3nBVciIhw5r1NR5sp94UglNpS7QtHne1qS+kSTDaMrtPWbOxPl7niWPq2mEiew2+oW
jovfIvJs4ia1AiuZ36nBeR3mpDoZSoHSEX8yR71HwHy9QWBDMY3pxTQFJVU9BGiyUfAcVQrhjZSF
c28sn87M0ExcjQEgM/7omgQsq1fl1REri2snoQAeJ1MQdRhLxnmGTe5kn7YEucs6lp2XNuDQMRdC
LZzvPGpjn1gbfcNo41Axzw4iY9b79rLSjVQ6+3qxXxTDnnngYyPEg8MqQqU8tMo1OzR0thiLuUP9
UDw4Vb+oxEnCtFUYH35o1Dq1pfvbGbCqWNqdh8VdeiPjsn2mARevhwAtLpSAdtDtoPao3sphkdZN
c/mtd5pT7JdKp6s0iR6kNn5l2VNlZdecMFvQuAYp3/JIZdTF0PvRXzLlpsW1spM9pNBBl192Swqt
js9dV0Xv9Vi90TUZLClgzGZi3d6ott+1UfQbzOc2BfT83Joa+8jlkXp0ZC3HPoi2vdCKVQXlUFBX
nP9iEPadOvlR+4z8jY1sAzgkmFrkNydXtmk0HZZCNzls6W6IJ5wTulVdM2LhW9wpy0HIuELOjKOg
y5z32aghG9yRskTmjI2aGZQnG/NpblVe4+hurQmXTGdrMZEnzTybDCVymKerZqVXyyxenNjZJxkY
bKUGVIogxRgyMmuNX24GQMCViRtUSnahVAKB2m5fqj45kHbHwl1/6hz+8kYBIdyVvztThIC2+g0g
QSoRyHZcac3wCi17je0mJJKNi7B/cNXq2InyaqfTbnVcH7Vkp6f9JaMy5tipHT05WEw4+Yx0R2Wi
8OMyPRgSox4sYroOqGYGW6hhNqheEqcPiWFGD21BZ1O1KNu1Mw79kP/JRu2SV82REUfcK0MyP1PA
QaglV32RoP87Kr6YbP4Sc86pATk7ILRt/tJpP0ZrTFISdXS84EAqPCrOqZ+TNJizr9O2LS0hyHn2
9OgOsb4fJ4E2LnrsjvSkYRoabbP0G804WUMvLp3Bc0vjCogIsEfDtHii/wtfQfwZloX9N9hi+Ity
QXqDSyIx8MKoi2uQLS73IomuLSab61TkTDwYRNycF1ZM7LVqHjHraD4WZv7qcNz3Ery6O4cJRKHc
i6cSTiTunsbakI82PCxVvEYCqIonqMXx7DJCQ02GPfvL8Wq0OlE6RunbMNCl0ZUTm7289uzBbE4w
Lp0TtSLUaOXTQ2pE4coqnFmC8KaaD0aIhENJLXDfcOrmY6+3l1SYrzzajlR52xvt3uWbFqqBiVVY
u7zquQgmQz70+qTfmlHS10f4kgKo6JTFImgoDGA4YTWJMgTvK0waOtvm+gtxml1D1gtPrRzPWB2Y
12a77+3ppPQtKlB8Jka9r/rilScRfrXZp5zlpS4mHL7DhGpDmWVMDXLkfENEBlsCalobAqwy5p/J
0NMzPV/Zie2ke45Zhx6StIF0OXIm9KPRNL4tnXMcSOif3OVxifNE+rJMObnb1CNCoECOWmgRxZfr
+jx0nMvEyuwknUp6/6NbrJh2vOxGfeWdvKvSJMkf699/dIPS8Ff/P8Hwd35OqASB/uMIA06c7+Ff
Ind//Sd/RxYUR/83oRuuIMDDH8gM/yuzoDjuv+nslVTr3k8rTOsecfp3GBdJB2JwPJIFqUlQXiQJ
/h3GpUHl1UFnWeB3dZh5/y0Yl/hnzMpEuEe24vir3V8fXuZ/CeRg+0N1yC14C8u0BDruKsNkf9ur
2YOudAZYwZlaS/Z1dLSCV3iLpsY6rLHU9lR6twHJHX+FZruVIn38Pz7H/1d67Z9xQF6abuqwYU3S
pGSGCD/9M02R2t2k9cYYhytluh+0NyH9KDJn2KrJEYX1RDyfCaaTe7ta8ZHUxGtz3OwprnpaK55W
ynnvIabuWUlGjBo4mhEUFUHzlJjWm9b34jTVNBvesmrtASa0kTFSniu1LxLY0HqHKor+aMJ1W3zl
oNRJG0bipBhGu//P3+q/ZM/+eqsEW0iP8BsQGqyRf77VLqH5LYlnEu+qYj2DWO0nJsOZFWMDC9xK
h/QpFSziHdTusGXr9CHNmuRUtxCE38jSTs9Kr2XXFOx76ESu8+3wi/cGuMb/xSu9v5L/jcT665Xa
phBcnX/9of9LxAVoiDaqbpqE2bTOt0za8sUx3aBNuCzIlk3XEYnsZU7mFkwnut/q1pT+rTZaftXH
Ax3f2ryHA5EerXWZtv/Fq/tn4JFXZ+iApCmQtlWUNrY0//wcLXg/hTOzHazrrn9CDCBpQu4HAaqQ
KBn5+Arj42oUNNV1whEns5vE353e/zGrTPu/vlKGTsAWShmpWJtu+n/5SpVd5Roc7PWtzbKqOJdz
HLOtkk5NF1v+Hmdo3Qv0G69Dg/FZr2HvA9FGJcELrVh0B7WlOLKQZwC0J/WkmEOocgqknBn7WheP
1ePUlQT1KmXZWVWRb63S1G56ak7hTEGLV2e/FiYwr63U7LUy7yUjCI+vHd1FnrTHkLMFjU7K9JxY
SX1uJowY+Irvo5IY0udEnxKi+7E2luFY2Z+ZGQuavXBmbyNFM3mwjfRQUleSvEi1KUK1VU+pxhGU
ZC1CmVsaghP7Eo97QKE5tXQkSryM4eRtiGibWrKo13kZJs7AgqTO1h3VwBXZsw2/2e8UnUEvV4zf
E1D5X47Imx2tgsAfRH9X02O12bQrCRoCM3SpEdYknlknk/yjKIVghiaPkBZ8vlPP6s+uMzyG4/9k
70yW6zbWLf0udw4FkAAygYiqO9j9Zk+RFJsJQuzQ94n2neop6sXqg3zuscQjW0d3VhVle2BbEjf3
JoDMXP9a3/Lr+IuZaJw1GEqWOEv9hC/AuTDo9TwNKXffszAH2yoASRO5Y3nATtl+DRi8Jzliw6Jg
cW7o85OOYuAlg5KsSjdrjnlbXowF6zKVV+5ZAYJ/Twmq/Gy5CYfj3qi2gFKifTRZxRmJ5+jN1/Tu
CbhFTBuqG5ym2SZv+odC2AypVTDszW6aH1RWVtu8lP5lVvvNJh56ZnNzS6uOHoJHzxuuZqqikBQ6
174tB2QpCi5uqYwCqRjB17hNBsPDc1Il0Sm9j0jydj6ilVnWCn0bf5Ix5yDeUj77qY3HC0IjLScG
Ir03kvaozVSQUHYb1Lhx1DeIj5RoKaxlVhvW5AocNt6h391GUeJvcLZM1CF5PR1tecnBlnTMZsSL
uashOx2DoY3frHbikGEW2ZbA8+M00ymYlcNjFvnGmxG1eOPHNrpy7WW+YKGjoXlCMjGHrUwwZTqO
j0deb+tg9I9jNjSXwaSfrRru+ehX+H+VzWGuF+sSMC/umMjdZlLX2zkhfBZzIeXtKE772biO6uQ6
C9z2iuPyxsHrdsxSsl/cjcHO6QL9mmbulWsF836oo4u8Cgdm/rH3ZszqxegBJvRDiPkw8NxdQp5t
3fkxPzGcJWtRYsWnFhKCrWjF6dgH0bvdTO0FzxoTuEkXicdhpp2ptFK5s8guEfnIYs3OuUFzdsIJ
DH3jbo3Kf2OpbsnWhRQjA5O8rBi77tIk1rfMGH2slbVzVdsMBqfZ2vpJ1m+qxs1LwluTfebWDRYr
ijbMLavG+MQcx3+2kYSOSR/JB4Pk71NVAFJizx+fBXmLk4a4OvOnOPSjAxToz6UgxzPC/NmT6paX
Xl28TNV0H7bQO3jeuWdtZaGBwMPaGVXpfGnsub2hGP5kDiDqkHoMrtNRzWc6x0Jd+vJgzdQ5JQFp
tBWHqeTAkBdjipt4aJxVGXXvmObjJ5oGDMqvMpFfcqgLCZGZapdpFDSayjlYD9nGCul3043tIxkl
Y3XfFYl9TPKB2y1jgptN3bvJNO+CqUKzdeemmLdlkJGrCTGyXYHBM9ZKioekmuhAHdQR1l2xob23
Xpmuqk8YGfbbPLXT06k10gtvDiW5fE8hzAEYOi0Dz9l5TvzYopympCE+G5VXXzi0kBzmPmPcng/F
iaWoalHe4N8OBYI5z13rcyuYmZto/zspI7ZQ5hj4/gpbdbVxw/gyjMiSlyq+Lx1pxRvGkBwAGG7M
14mDAK7D3hC0QVuUPM21xMmhmxPmFQs3hvpCromcbl1Rhiu68CRx6Oy6joki1CqPjjkdLg8wxOM7
E+X/vWLIcO6L/JmsUHyqXL86OoHh3o5JlpGW8sn4DMm7L2sYBsjnlt89zN92VBFtNruINrfzcMIM
kdIxCqi7Uue14khaNH1wmcj8Op/1F5Id3sq25A3LVHRi26OF4tCNxwzt2RRldSKb4SyR7SVzAurK
J5uBp28RnStdquYbHOAVvj6SadYhjWd16oTzSdCb14galHp74MJLOeCqbhqNB8dNQRvKKVjbI/Mv
syEeESTBczEFyORtwHJXy+wQLv2iXV/dN3VYfl2gXXexALATO8g6YFNIBXaOu4+V6AEjOckpc5hx
TX+cfZCpH3KDOmLLfDA6OlGtrh2NFzICi7Bj3jatRA49OvMa57LLkzpbA67B/OOn/cEoGOGU7Pju
gB7dJBHm7lEY542O7yjhw/E/BZxI+4outyx5n5y8Oy8cmZ8ngYoP3siRUekAB0o/xu4bJe3Zuwrp
L6v7Otw0FQVXiIDjqrcK82pMfPzVqUHZ7UYQ5pthmFeJOrY90xKa05iQrS2ESKQfNBPciSEoiJ3R
Fa132mCqoMjHC8nC1f1kOnRf94a11wRCkGw7huD2DeHbJgphBGac5QGhRpiGYvKnbqfxpRAxBJnW
VXb+UrA4Zed1nwzqVDLsE2sAsYyzc1slFUfomkyguZTUHgq/apx9hU0gvalwu5xZAZ15UHgKAPIA
pPSFVnYpD2HdGtMqt4QZHk38tHInBrsZruF/kgox4pH3VqnWPp19yzq3mG2/d82EjuxjkL8RJfur
Cy7zjgNMQznpCLfB9dvxAmsVn4eYJj6hqQsIGsCp788gIol8M4upvXeszLrrmop5U99nF1Xh8dCd
XGOj4tz/aqbaPlBoZ2+xPCvwnf3cKm5YdN9t4XZIINSKYOJMKUGyu4jxzjzR6tS3IebUxlbjnmnL
WK0Nsx/tTSNKtLsI3FWDcUFREay1Tu6wL2TGVe4Q6Zs7GTKQgF7cT4hQPGXM07kjmwpVxTrLqOx9
VDGRnK0WKqXlVPUlY/Ao5tnk4zc7D8eKto9AV8GJkZvBCZJobW6k0xZHLFbDjd079YnouoZ6DBPA
G32O4tA43fTMJ8A+rSuCij1oIj+XdUkBaNyzN5sxYmoxWrtgLvrnqhXxSTfj3ceaE8dXBNDse3yN
9hN7bVo4i35+xr86bwNF5SYb2FK92YWOcPqRorhR+XDTBOhNXVl8IToEvsGP74mwTGsQbSspkovU
cO9baJUMWmw2rH0fkd0Q41akWDnr3sb8TK0kw9R53QHiXGkYMcCSZF18BhQcJ4dEzF7FIdYqC5J9
fUBCNMzQ7LK+wS0TxC7AMDc5ySNNA7Kjuj4/q7JZr6CURvqAf8EyzkkytuI6nn1wMnPcpK8D7uKV
yfbyFe9afWp6DIgLS+THBprrA1mPdSlxEdM4SHscg5dbo5QGMlVIP2bv83wHmHFpMJw8sm8l/T1V
w4yMP3UjMtrY76Vdg7VNKifSOESngkGsKL4Ow9A+ez6Ts8jJ5NFRdXvWps30miXJIxy69qS0Zhih
UYmJKG6b6EmC24AR0KQhEUotviYBuZFJ1OE5nDlxoGT0LiSxdWe3zbwbOuRo0CsPBCejQzGyW9jI
qiu/wpSTAefozLwrPB5rEOQY04IigIO5wqxHpsUWWfKaV/kVpp/kgvuXuNsoEoYGfPtMt9A1NvSm
I3hhBWRvI713SGqSITqmk6rf52mKZXI0I1ypzUj8mi3yNnJrfVlb2Nf5JNxs4yBWhESJ8SEzffSq
15janxVAxQ3JZQqEbepGF0l2ePLpOdwAC7y2g5A/UqT496k3D+6RsnG6GQXyrkv140Yxr78kpn0o
QFIGmWJJjVSNlwGAMBS03sAY4ednHoUeo48kWNshYSNY3njFjTfa0cfLtE2OrLs85YJCv8ejBYWw
Ur1HwhYeGuMV7H/5eix0edCg5pJthsSK0XMxmoYAk9sj8YT2nM/8HZI3Fc0U1R7skulWYRvbxnBA
Iud0u7Z2dDQIaKJz59eDjvGCp959WNfEYduazaTdfA1b2v2MhPvL7avgNqBVNk1S65wMSXHniZnC
uSV0/xCS14DoiG0FUiFRFJll4zNPlHnft+mGcd2C1Bx4vQzdMKkGF3s2Z9S28yL8NHQ7BxH7L5As
HsIRVG4ufhsEmzRYX5GZVxm7nXWcqOQLrdvJ2q3ZcrL57s9I1UUHtnTpqdMQAq71ONxK1zmSuD1r
GB/fkF7hYs9yxsoV4B+Mw2WBPZsy2WhUCMNJ1DIzyxzDviGCH98PeYcPvHBM/LBjI5rTyGHCAk6m
vffh9l6MCYyyMBsXDLIdPrLi4JVHw9834Ojwqffmximl+mp2zRfapdWFTIPkOQdWfJoPPqGrOo3Y
suLSz5Ibx6BLL4h6+kTMLAmPfmMnL5q9MqQNppqxHMIvbGyNU+q4rbMq74ev3dwSrZzqdmPaYC6X
7yyNjpWObdraYKKt67kUL+YQ9tHKmipvR2GdAnnLYnB0MmWdSdKqG2xk5WmciOTtm3zyWxia2zLn
n/+x/JmXskITwAX1jen153/9e4UL+7fygpaC9uOX+uErt//57ZehwG++6q8//Mf2G8Hsuntrps9v
bZf98V3843f+u7/4Dw7a7VS9/c//eCk78oh8tZA83veINGFDQvtrife2DMt/+e1/yLvWJ+VLidAD
Ad+z0JsoTfiDSGOYnxDJTMRB/vJMUg/un1A1y0IUprsF8OZS0GGJP+Vd+cmiSkMiC/9DF/49Jo1c
6FB/6nUK6igWZDRex0N7RmfmG/weSVOZ8+Sq5F3FqSP3BezbM5VguThnpinbdaP8Zv5aqXICM4rf
6gy//9IcHfvRhUGf9buKBPsjO5PBVZiPwZcEgvxTNKTVXRnjKyZj3tkhRyicd1h4TFFspd/rr7i4
wLQapH0WNnCEcuBbNYU1qdt3lxVNZfMaKrBWOK9VgW2L5/CVnTlNdxB1Y6KcGLX9iHvDmV7IejXW
vdUlQYR7nOfiPkziaDyXXgqDg2eYueGMI+u7wqpAQq0NmBV3NqFD/HaW4e2ciYb0TZ+V6bjtFThG
rC9lxXZEDdXk02qLif8oJ6uvCCn7pQV4uLCSz63D9nStwzFaBZ3hyDMzDPPzsAIjuktUqWkM6ydP
rsaobZ4NYnD1DoYcw9WQovjLEqFyP7SKTVBvOUkETTKwmgzL7GjnrK3Q8KfLpkO+XYHsk/gCalJk
m5n9nbeaasJTZxPxmWDt1Kq7zSBts59lwu3v5noyQfSLMu/b1zLIjXBtGbK6c9vRvSDLEXfuji5u
etcgXIfdtbJt69UPWdvXpjMU71SyhKekk0ZgpY0zbGtmR8upJQV/UuEey1lewleHABpNpYjr6ZbR
psm5Nc8sbzeVZadJjiTNjZfCC9y7od9Pm4YdoU3tUxpgmENCiI5+4M7mHmR+fabnPCLR2VcpAFmT
nrC1OwVs0oMWeHaHe0+tmykLqDpzDYQkiacfE2Q9168kkZnQg36jTg3LQeyslBkpKntMksdIgK1/
l2QNuZ9yQlr0khy7zJyEg9yEVR08tPQVxcxSE+crQ4bT2B+Las8d6fSrIujSm7oveWMMgokmYshD
XU1dlV34rmHek95oy9M0wyKw7t2WKmlhD+pO2t2QMnlT8PoDraKl0DPMX2Ut237pJZ/mTesH7OqF
14TZFqeuvJjjOn6bYw+uD/zV8lrA9LG3kIbL54z63dMwivx0G/hGlDNDdDVc7zorHkbyos+E35x5
XXJ2fBM9oIfjNPvJc+gn0RVuvpztJAAVA5yfzSxVRAZiQV/JqVkp9iJYQSontinvleGxTyGbZQym
k+QUznMEp8IlhcOctTAuReFSae8TK5421DUMCPai32VEdNlHgcXTQBdGptFUyNkMX7RprMj78FOt
tcyebN9IHw0Nq2Q9xinZJax0zXM22bmzcnJPb0AjKeq8VK6Cg1eKPt8CHy1w5MTCp6oOrFq40oaQ
N3hEmPHIudLPDTP7eqvofbZ2s0/dlz/2Eeounk137w0mMN3JN6lBDQLNyXTU2rjTJGqMNYJp8Jbh
1at3E3Vdzdk84ytesSdhxkOBWX49d0Z0DnkWo28yZ8kbWOv0LiISBOmC675Z6SrPP4dT6xNbrCa5
nxPRZ2vM/gBhu6h+4ooZTXjpdIMcMMCTsgLrCz2nzSmXtMdQ3lFGzPFjLkHXkE8rSOnlVmGcOn3A
+PdbwaUV9vKsRHKvV06WQQaK2wh5tsqKpj3g4tP4BtjiEInwOScXPkm8jRuk7h6Tqm+g/NsY1n9/
/f/3Fvf/28pTl0bRv17gH+PnTsffL/HL7/9jhXfsZRILUs5htEQVmv3P+a3D4q8s2/Q8AKjfeKp/
jm/FJzpTmQLhQRemTSvHn+Nb+lYtHLFLoaovLVqJfguZ+uPqzrNb+pZCb+UrOb7zDQD6HbPSL42w
w+wtiM4P4QHWCzebyv39d5/GTyaxP7IhlxWCV6FmTi7cPcczPwxigW1S+s0zD+OQM52FeB+/ZPg7
/rj6/nJwxpzzw7thbkZRqu/w+Qh8tv6H6V3WR7EtBrYMaae5kQDXTdYGaJFHuq/z2v2UKmdDGzod
GKMjoHKjgvUb3+n1VeXLlraRvitui2nAvAYb2irPsY0K+6ROTZ75dtiMmAfxVw9bKEzxUhxOB/Ti
AR4xbbiiOzqJFcSHeR67vaWoAsQUpJlwAB/BBcq3gjhLFL8L8JgCVqsxOlc26qOR4DpZPLzXASCI
4mB2bDRQiQppbWE82C9wYlvv4Iza2qvAbhZbUNFMTAbS5DJAsaa3Av/U6aBs97NLuUB8aZaj+WVC
QKElXSbpXd/DKtvy1CwvqOXR1MaFNWQboh5g9WsdcCoeusXvSOqLWWLju96wQshzPR5xPH7X/A/2
VU0TWU69ikfTkYeRmcWXYtA9mTlw5sBEeJ5V2zjzg2Tf5XLZrwRx0Z8absxgAV0JJaMoJlpzBfOM
s8HNHeerU7qw0STRsOJL0TjVaZPMTn0AJDVdBfFyELOaAbEGeDpjEiVoEKdUvqi/As71v7aVPyIj
NNV7n9sSWFMIcjckNvkUm5370hMveGcG5BaPhgpmEizZSMMBmqfwDjyvEavchHE4cwZrGKiuGaoE
zKfR4L2Wmmwv8JOeGUDttegyoLM9nsNjlW4cS3biSXOeLjalGCkD1HgNQsjC2Sj2VHaSqJqY7y4K
RUdXrGuOyXhsZNDHOzbcplrbYaIBEKehNTx4FAzQ5+GmRXWoK3x/GMH7P+bKv3U4+3/z4WwpHo9/
/XS++N//K3xrvn86f/sD/ziAuZ8otMa/orCw4JMx/3kA4/wlPR9sNRh6HiqUZf55/hL2JyjTlDM7
no8UwfT1z+ez9QlbDWclwb6bBjfaIX8Daa0WWOn35y/b8jl4edg6QN5iaPnoSIibeorDGq5MSKr6
NE/m0gbRNqccspDaXqE3I4u1XWCqAwQ25rplW2vzBDNZYOzpkaSuPeKkkV5RvkqELKAe3XllzhvX
V3CVjAuTsgNgAElFetAZ6uA+AziDhU2OxYs76uiZA5137msKuVadm1XRWtKgcQK+rQyfB2FV4RkH
vfnEY061Zw4XEOmnX+t0Aq/NyB+KJaRnP28U+RAfMdU/Ttzkzfmkm749uHGr7xqiBNzfDfSSFR3E
9bylNSjN17A7oURNM67cM9lPJGAItVcHLwGPs608X0FekYkxwNCmVIDTAtr7UiLm9uZbUWdQMnad
n/VAaSgM8xRj4WHpYM0npe0tbv8xePK0oHEqAzRvX8iys601yU56lmE4Y2pazX1jg7ox3IAsc9nd
17RaT6saXEq9mrzC3HV9T5xrIMn2eVIhW3uznhzU0W6IrtKuxWBpgxtDp3LihsE2wZJV1cU0VmkT
hOo6KFvyAEklPlfNRFQwDJ1TvFJMnvSUPUzWIquhQiYXejI8kjKTzF9KGq2GtSZ9fUN1FhbjMfXJ
wTei3+SOmzzlGFihAWZ+xziwjHEdmRWDMXa2db5OfRHBC5jMheVZBs5FmkUMDAkcELF1ko4z86Ap
M/PmS1Ihwzad9AiNVti7JhKSZIRTvTgCPMqqqYcYq4VVPEykXA8z9xfoDWa3X2Y4iq9E+FAli2iQ
5Tb2TCPb2ZSudGuacdOtZ0XiJre73kReLMs5ONAPzGdFI7JOSVu6YXmb9dpmxMnepXtCVB7TM/zE
g3dWMD+D+NFRFWczSiJWan+lcQXtYYWY0sLPmaN02jWaSjAQkpIfrLGQ65b7Ii13Jj7XWySN5JTU
uL9xU3nWl+M5ic73jrznykehxnVZZyuG98cQq/S6MDCQgEjrNma9AO1oDsnaRdKMsuI5cZvbqWFk
vESZNl1lQiwZlfcyNEAibRgNK79OcH/3vbtAzr1d4477UGDyj9iQHxKaZAk+G19Iln9JYbvtS0e3
u3kghZxNFfaYujuDZbCxBgY3mvd8mLJqL1r1hdjZtiziQ+spWAiw9khAkMYwzGbcprP52o7FwzzJ
Z0aY4Fzkdh5luHMGx3tjSPlqZEwIvODKmGZxUzSsR0v56iqmeWM1BjlyqQCsNTGtpnmVBsyBhhmT
cCHTUhYqgu0bSYd66lb1HjrqJcHgBEKj0WKMbzHy6wHGLj/vU6bVe0khGrU7C0TRFfdFGd7rMjzx
fQpjanUzJE6EYJQ9kSwKNjUHvk1vdBck1cJHIuHXAujEnPT2IQGstM5A0M8qq9a6Mhh+0ygXZPdR
aBCVDmdgDz6sV1oAgrvUyuXntkLYqIZHI9eXw0xdYKtZxZm5u2V3PkI9uMM0Wa89mKrvMrGMHRCh
cC1iWlP4KY7TyVDJzxjV2HD1sL1w2El2GBzMsgw2SkOFGlTEnIFFXLgt87plGyfpKcSWLtaknWM0
nRLukuiqAzSvJxvdhuy1fPWSJj2vMR1eFH5DTVk/bKzeNrCHSP+sbRhLDYrT9uS2hDIK9J2qcz83
rXVPQfouIZK62K/Ta+3rQ5IsJ+bSPbamTzde8BhJ5xksRIaRyzc3mTPe65Hir3xsgl04m+5W2m10
Tl8Lx34dbF1pJoeQOfLKcO1N19Qw/is8ZSJmNBhDpQzp9znpFGNpxLxqK1OwXml7o7r2qqK37SKt
4mjTqfnFtb3PueXW0B+zZj+o4SHLwvymKe1xnQ1jvRlMKrVjLcSBOvGDsPrxwmuoIg9VzFDHNDex
jdwzOowg8xKup5E8ctTdN074nEP4u+0H5zLLQSfrDgip4DJNass/5Ihem0j31cEdmrt27F6pjDtP
0/i0AG/H47r7kpf2Y+sZHpaZwLgY9QS+JM6ytTaq6yx2iXmI8U6b47jDUXtC09N5uTzoB4q8uoAZ
dDsRbsK2EHFHkREP9jENJgzzyoOM2p0u+37t2OWerewmmwyuztq46rv+lQn4yRTWF7ZVH9vZNI59
4VzzfMsv1Mx71h5b2iQWcuW61etUjHeuWbyLdjqRToSMQ+hrLMsz2uH9fUMVw24ujOvM7MMVuiv3
+mgQ0nMYArb6OeoHPGhYtfIS34slaHlDF0AhnesXgBKwMjHec+J5USEsFA8LPkOTRfYaaBdiILmj
cRCmkG/jEGeS1vuvBmwuTYH3dZm4J3JQ57PlJXOz8gIi3geW9hTtIUBQ8V4KeBc1UREzvdUlF+OK
qWiJiz7pTX4C/mA7cBOpG0OSgAv2sky1HJYUZbeM2fVsfXGiHBBLqLSlAdUJrqldu9gvX5TdzC1e
Py2spgCQmFdgVEJld9XGn71lBmINXuapW69L0wHjUA1klPoJw10XunPjJe2fl2g5psGKU74Lq1Nl
fgQdxSh3i1MlkuY6aJPeWsdRSDI64Ztt2TkJ3MOnMcfi+ckxmSypLSW15I73BMT8TJDnMAY32RMH
EGOxb7UejT3QhOKA3NKLO354ouwvSLUyiZwiH4JiPV63bWw+I2SLinMpe8g1+wc3Gm8a5ZKdA/EX
LUpP3tu7uqmZbd4DP8skZ4V0xB0GS2o2rzNCw8Ig7GIPJlMd6vboZ2TlJRgGqyjHJmGYThXmD+Ta
bHPjkT8xrRzl/jLG4tJax85LzcexyIZeb6JEMwxn4XNFMeM0mjrHqcezJBm8fG0HcR05n4XFvDaO
3XyEKmSEdbKH4+CCOrHDod2jVJHXXtu+lUHU4nQ6nefC7GoUTosYVb3JcvrP+HjtuXBtfG6VsrZe
ybgAkmNOgKj1GJTWG3pTo+wiCpqmvWoDkxhF1rC7vp5yYH1ru63z/ahDhgvAxNr4EUvTk2YhiO8s
ylLUzUi/WHj0BKXCz7HDhbplC3WF1TlhPZlFoJpd0OjwPMIjStrab/pBsezMQ4R/NaG/DqQa9aVw
h5EIQy3xJRGDeesHc4qvBihj+kGX+ZgfsRMB547ozUvWlGAaW8cBDL8xymycb70QRWfXExBOLmcP
k663xZXkqZ0efFTjGGvfPoWRBzFOwb67L3LRfg5yN1wqXySdGbKuMHnEmE6di6gnOMeYf8IoWIyZ
WRFKTXR7YmfwtwI/q9U+CszE5PaGNEBnNId4I/dZQGfLx6MJgxetOWJHg18xXhKXKK1kug0pfChe
pG51nScrF6QUw4QpLNQuMPM0A0BdCOcLQ3kSOsVAO+ymynGQbkcF24cPrYdPFNq0WEJ7zXi+zhpa
tyGbB0QgyAxLdWfrpfAqtGh3Hem7fQMmhIoTu3rssqRjr2aXeM+W/KAr9gM9hfToGSFJIdocN3Y0
6iMiPmptq42z0VflUcrUOQOOgwEXheIIK73+XFIEwCzA6LDztsNG83GfyHlWZ+ABSJJnbnRiejy2
eJdYSyNsm6qRC6iG3s4DhVSsY3OYQjjvMMEFWUthFt1wbWYQRDMZaiBmOOdGX2VfdaI6mmqM5Esy
KizV0HTesQ+xS1Ts8d+ywJTvTTUz6TKVMJ5Rm2AtCO7yC/zkydbKBe0rXgodLPRqa2eRr2ffE4td
BKVnV6OtvHgxjlqY1+Ryk6C5ljb7rMzKn1lWniuPRhlGnMHaKGsC7pZMnzmyRtsKNwAYnTQ5jGMZ
EZ5lqTzCTYdbEE3PRunCi04hhLuNn6D1U4lDGnpMtnHIc9EIU3kMPcfcTTUSTieKB1YdcGgTpg1n
6sMt/mvstVUQUTtK54KX6VO/a/XGztA1dFpxOlGdtPD28LiBLmn3934bNJsGu9cGd3i69ibpHMZa
v7VeHe5aNyqvh6G+ygt8MWHMVT8PtlqnHkt5ipK+tnKVch7LfZKmQ+3cMY66CwYnOiamY2yB9e4c
6GF8jLCnw8q0TqyQOVNSx/ELtUqcY4HcwZiy4Fh1VgJRuc1u6hDWnhggwgwOLj7eCTvUye96iC89
wEbOk0cVWPPFkLcVjJ9G8cb7cW/TFrThnej0j5TB/1di/kMhkfy1ELMFl968ff1eiVn+wD91cosZ
N2ZTb0nrILz81yTclp8Qdm3EZ/hySOGCnM9/xZy8TxzqSGDQHmZ9CzP9qcOITzZ6M1UqXMGwXKzf
kWE+CsvM5i16zaUjcDkq+2MPVuwaWR4ZnsOGzRC7gQnxNh0N/QuZ/MfcB1/W58ErBa/D6MUxP4rx
UZuWQg+ug0ye1Q/az8aDKsoe6m7HqAxUYb757uP/iS7/UVvi1QBXYiFAxkICc5e3/Z36j5+szhX1
qquxpu/VH0kMwobQJzh0k1+81L98gstL4SaQQPqItHgfXmqaoBkXPJAwCKXFU1vgYQyJuN/+/Rta
Guh+UMt4gSXxprhMuJIIe/z4jiw5hZE1siDYqV9dFYqcELe+0dwIwyBknpXlW6BzzDFOh6YxWqrb
ZVZbPLS2VDvHmrOnv/+GfvIJc+2a/M0H7Ajnw+SjtRf8R8f3kzgu9mCh6HEuW91+DTtKU/8br4Uv
wKWaj2vJ/fBaFJfmeZFgrmpROy+reuhuwTC4QJIgPv5q1vKTa5W4t1y6/nzTc9Xy699dOhgQJmz1
Ff62NrEJj/sBxqsQdhimzHOXw/JVOnMSjEw9rofGCqC9mUv6u8BQ2BsJHFCzB+paiqSHeZBNO2IU
+vTvP5CfXHPYDrnY2OYyYLOXfOB33yOx5X620lyuWP8LYtO4SNiTd5vffxXJp6AYediktj4YZMwC
FmbkIRYqOqI5mM3ObaooYP3FJ/5jmPHbw4EriKcZDi2Snh9DYdgGG5JWocTGSp5Izl14TDxLvJRT
0hxtKP2gty3H32J2EDd//w5/dld5JnM7oXhAe7b1Ya7GnhpcW4gRz2SgD2VES3XwQzNXu56F89Il
CT1j0ACn30kvmsj3MILGpA1EDbx2+YYBovz9T52rTlmS0IWnePz/+LMNPZq6y5QMvpe7ZEYqckMV
KLRfPE9+cpV7hDQcZHnXFDxYfnwVgzBb4fgJz33LyA8DMD6xgn1PQWMuXfrDuZ9f/v6zXr7id3ar
ZQ3gesXCRT6SJcf/8IoIj2ZdxiHux6ahpr2h+7V3XHfz+6/iO47HhIP+MtLFP76vQcSMJ0MfJl4q
zW01Z+BESrxO/41X8XkB7ozlfX24M+a8FxZpOaqhgM9eWWUWbz1sOZd//yo/ecRCAmNsIR0e0p76
cJd/E3ernJXlW6usFQ1E9CejJGBgqN9/Qz43geBOMJexz4eHnsIhRjlBTsOjmoKNN5KfLwJsP3//
hpaP5cMlgNGOrQsXHHDbj48tc2zyXJuaV2kBqucm51SKfKkdAqbWiBtacmKwLd4VJQC/eGD+5KMk
aI7jj/cGgv7jo8xzm6w2KuarzgAVryIZvevmHpxEU/yqWnRZjD6+SeFiUfSIjCtr2dN9/2xWeaoQ
+jDn9km5yzrJGN4u1pEZdjAhBKTQbvrFx/qTOwtqtUcaix0Pq8KHVK3rU5KlM+0QLrWhM7foiK2d
WL+/CGOjcD0Xz4MkSfzh/hWQ8GYxUAzgchw6MGGJdp3Om4uh6+xf3MQ/u05IezuO47IEmx+T1KGT
D70cDGc1mvizaI4Sx5zB0x46j3WW2LmxFkaa3TaMkndm5fyq7/RnF4vLurcUxHKhyg/vtMTCWEhN
r5KfA+xWBshPnEb6PLPCf8Ah/tLZ8bOLxXUxvODWlmzmP9x3xWAiaLg9P7pmuByD4vMUc8pMm/ld
BsmZF4In+/tb8F+vFQUcgdXFXmyvSL4/Xp1dwRPS60uHNjLQBEkaoATGmOJ//1U85sjL/sRbCAU/
vsqYOsxt4cGSvqyAxbRa7MosUL/Ik//rz4kptITTgJMIZJX34VWoECzmMKwWokktbxIz8l+6ctCv
tJrP+79/Q+7ytX68q0ma4FsS+JKkoMnyx3ck4DbyVjnBsDdU5gqAc4WcQ1GbvYmtnuKCAVshnt2h
xxfo9na7dflXwpk1UubGcPr4aQ74Kisq9dJiNbS9Y8BjHglCmH0278ahVsSqrS7HJmfn+WM6RHAv
TZnpnmajJj6fFLV6G6H7wV7FiVHDQS0ymiUjkwGH4pYdV7oU7i0pYAfzRdEhNxSxk2OI+T/snclu
3EqWhl+l0XsCnBlc9IbMWbNkybI3hCzbnOeZT98ffbsBJ5WdCd11A4VbhSq7IiMYceLEOf9AhfMH
ssrNb41L8c4wsugrLgiof8GwavEY6M223df07xAbhKBlID9rZzUtFU/9FkhTm67VLDSukUrymaNZ
+gek0oJ4xb62EgcdHGkC7aEjgtdqxgADM0l1cTj/BU5sXLQVaIqa6IWQJs6b4a+UNxkiiyq2DJaW
wtpN2hbfxah4+/ODnNhRM46LtAPHb+L34l6PiyCvLYVaboQdyVWkqdlOFHbglthxXdpRHzeUAgwO
K2/Dns/iYkNR2AFnYADchXafbGMzBpfsjbOwfDfitHx+XifyXEvh7iOX59TzfFxcEVmiBlCFeUEh
E2q9962BLnucFPY95cs+xYMLOK9r2Smsr0qmnhsJdfypBQjc+UMcPZTQaS4s9Z/UenGiWEm8agHh
Cw0v6+MPCidSb3JyXIQ41eQwVAkClLAgm+tCn2IszBNxU6I2WToaHl3oVCBpcluKLDMdHYp0Ct/I
sJARhSVHD85CXKwchDxeCJcf4zOfe/bO5UloGZRqjn8kvgA5TC8yFq9E+6QulWEVF7im8uhXf/Wj
ghVHELW/zn+tU7uQ5J/XCLbxYA4WHwtN7xA7J7zJi9zQrtOo1VepHCq7qYml2/NDnZqfoKAgU5ey
ZzDQ8fwwLol4X2ElbgQ8ZGUxmQiiDQ84TvwCSXBrwXS6sKKnJieg4WgCLRe85xb7XqMlkEYYeTlt
2yPgXxjqS8J/6U7tMIQXtv2psSg3zTgj7nGwZ8ezywDHkIShb8M11O4VOBeu0WvFtVTS9z6/kCeH
YifbGhApnaN2PJTgtpu6nJRlapQeBXyZ3ZHwckPp79+MxF7UDf4BJHRx6/VTOkaUsEllRxmCPPdq
gwSfiDY5j9P4wmCnoi4sHQpcBigxJnY8rQDtISPziEe9VcQ344COCQ9m88f5xTsxCqhW3lPAhcnP
lw8dxU+VTqmJTgEkxru4ivMdRAa6V/9iGOZh0/i3bMNeRBwAFBHtK7YD3R6xzwJVuzbBe+4+PwpZ
CUmJzUNXVhb5f2HWVMCgGznwFbqHwVbHlV/a6oWDOweeRfTElxtDjrmoTO12MRejl3NUUiTD4SXP
nainvz2lvVdC6xrgs3lh4U5sbqKQNl+84LnBCx7vgmhqR7C6DMb9grB7bomNLQf9FuTU5ytblFJ5
vMu8NHRDKIuANMAcxIjDNOCz+OK6pt+1wZOz25z/RidWT4P4xQONXG4+SccTMmrFx82Gt4yADbET
UtXuh3TQn0qsNlxf69ULxdI/kWbxuaigmea885ifvLhHBtxbRlaLOhPUpRDdv1j9aih6c5AoSD9M
hTL9DONJeVLGODcR+W+7Xc/v235+2tp8vtiXuuC1fzztSaMJ55HhOSXWgFimgHmxIkl9aRq4p6PX
9BeOwqllJnLIQuU4gMhc7JuUM4L4CbP2KznbV0I1N3YfBM8NDrUOAVt6OD+/E/uUjgisAlOmNqOY
iyBcdahISH/qxBiSbvDYwjGi85FrtczXfzES1TPIDVC9KEofr2QY6bJnJQOZMogHt0fDzoUsm10B
nuo/XboAhGuheMf1/CcOHw/lw2RQfJ0zjXj2fa1l1gtAhQmS33CpSzN//sUm5eKCsUlviSx7GeyN
AMADOuYAwdQuvudWeAKAN4KzQlgWtreJJShOeLu+w6Hx/HKeuAAocVHjAqLLBl3m3RXsZuzniJmI
i4pn7iL8+pJgurA9TmxHfW5y8ctJPPhPxytJSQNmOqojjrCGBENjFKXQ+MLJO/hVe/3nAzT1C4Il
BQQkHJY1jBLhZrlTiZmmHxXcBSiQGwGSVGOEgFNBNeXCNjm1hHRa5k4iLS/aeceTS6ZJmp90hhNX
5fCI51iy7RGJv3CiT41icXmB/raopi0vN5It+FgZ+x5pgefYM9t1H118GpwcBEA18PQZhS4vMpzU
AzxcejxDc8wpb0wAgreVrCjr83vuVLCg6k91ldlYH26aLNdKLOqEASbWEls9NPXDUOrRKsc6/F9s
b2oh6EIRe+c75/jbBDp+pXZFQo/LFmaMmNhfR61kXCgXz1fj8viSxVPboRtHjXURbQHjII2HXo8z
hHmIiSiOi6K28k2nTdMeKJyxQvrmuoJCj2+AebFCcmJ0sjfSA+4t4sdijj46W34rdxzhNJZfZgea
txB6yB0W896nnxCCtEejekWohw+1yBFkZOBxYzFIFzuMsmop7HDmapMtTjL+hRvzY0hkqBkiThVu
jr+LG6Uv1WAKDWT0U6krga5qs1xtWRpvqNVbjdPNxXKBSxAtw8357XliZN4tJMQEEDbpLHP6d70D
jNyE8letOUIY3jbmEfwEjk488wYVgYPrbrgm2wtX06jSxTk/9sejwYOQBIw2DV10ekTHY2MygtEW
rwunCdXQnR9muyZGxmHMrenCUB/P+qxIiZYqL0KA9DMd8O9pIgJcGblOScuSWus+hnO1x3v+8/cL
jwtaTnRKFc78MmxRZC0iYGb4i4++7RqjgZI5SMrV+WU7MReVb6bNSQFn/U8R5q8SlciDkcBMOo6+
c7MzyxQ8Z5PK6/OjnPg4bH2iCH13nu3LJoph5qmmFAK8YTrJa0TTbQdiru/WtT7tzw81X4jHEcVG
NGMWYdBRwv1QNcIKoE976uTAtYzsLWkzqpB4v77pXjjeoXQwe++pyqcvMgalKcllRqOG4LzYET5W
In41UOT0Pf87ns+I63aS/+P81E58K9IMICkzOQpS2iJcKaOEEL+KxbzOM3pTT6O+oik0fn5HMAoh
mecTb77lKAU2blLUMApGd96azwaEIU2mC6Oc2hGULXmazZ1VejPHK4ZNthTEjQphpu+mNVXLCcyq
mNAX0/oLofdE1Y5oyEMQei+1Ozhkx2P1dM0wGGePl1aO43SIyPxasiAEoWdjK/uBGwBku45BvCJV
qx7v0Z88VdH1Kwe92iYYUK7NyphNgDI81IxR/3SZeI7W0IcBAxA5xTJsmhi1D+TLjta36U4HlM0v
CS9FrY+ZJKNwHij40C5lMY9XwcdwILRjziDWruZXJNuzQ1xPVe4mcgC7S0HM/9PbFS4nhdJ5UK6F
xSceRWP7RcknLnxTvukTbdoERjReaKicOBS8if8UFHi1acuGiopSQTtBLMLlJdWe+RmvrddeOnkn
atFzIEadm942Naw/is9/hUm087LRaOYuxoxCTSNh7s0pK57qqkGkGsJE9hWVK5Tg0gyug+wnP0Fh
t/EKGff6BuPu9EKUO3F8qDTMSDFqT5R4F1tmrIQRQ3TnY/K4fNRTK0Sttmye9Aa76fOf8cRQXD7U
7uZwYJNGH+8bdIp8uVLBdkRpE9ylYDivzRF4Lu5Z1YWDcGooylBAUUAJ8qRaDIULUvZPC67MRflD
mBkkcWyAVuj1hdGFS/zEcTDmPJ1iIEkZZY7jabW9NCIfS1NRVrxqV05DdBtIFsYSnSltarzPP38a
6JlSaCXmzc/CxRezdV4gQklxWi09Yx3lYbgz5bG6EOuWK8iaGTy4ZS70GUyoLWbVNzQjrIpRRgDE
uxJtN5TS/PBLhHLbJyekySgkkelR7udTYU12vIDmSNuvjhMa3nTtcDWW8aOv0eQ4v/sQUDi+z+dh
KAXLpFmI6oPBOR4ma+oJA06GETH2rakBzwdFOgTSpgG9W9DBE7yNIYZkaaAtgujZ8yRDefOrVarm
n17dWeNJnRnhBudqWUFRcVidZIvmrZElOTQQVA2yrhGYXmvNp1eXYhAbU+VbUhQSyw9pZk2chiAy
BF7VBxteE7Y0EO3Or+7HxZ2VzWcw5J8O+0yc/juT1ZKkTEOOvlPW5vBdwYfia6lnr58ehC1p6kBN
yTHZmceDjGUL6aGGfpTagMWDWK3RUAk/m7ZQqlOIyyhbIKHBeV5cb2bRN9nQs2CxJsq1SV57ZWR2
fOmz6Mu4MY8DCAF5VdAWs3T+8WzUukM6TsM0zATs/I4GdPod/aXk+2TmVupMqlX8bmYVhHjWQ9B6
pXzTQhhbDqC9NnQC4GsdvoYpMlnlrKlAwDPKndwn1iHpBtn6AkGgwNE1K6xqGyIItfdxPvV3Vlg0
963SWRic1/SD9uTA2XWWRbirm0OnvY9JLE1QCUZpl3U5/GFpGrUWmcEQQ/hKldV6PcD7blcVUP7r
wOiRWy3NoPmm4bvrrdNkwFqy6LsC9aoJOYYEX723GsY2/q1dihXYgPePsYFGHsM1SsQ4+jvhYSzn
5iSl/t1gt/FtMlrjS6djMOc2Rm7cBRzcepPEWaRuEigBhaPI41TtUfBBg3xAYfor7MHgCQJ8Mbo2
3oE3aVVqX1B3VN6KXtVrBzISUkU15AsYR6Qu3lpAhL8hIYi/9wJO2sYPBl3ZVPag2Ddl5BH3glDN
o30UBwm8TzI7f4t3ul5sNDEg7hjrsyGUBK0mXTXIg4nZ+yzotipwK/85QCEa/oxZpJCA4OhfpQN9
/BXydghze2WL4HkhSVXhmmbZvxVyobxomLF2bhx4NjJdWWZ/0Y3BrNGkzqf3QDOB3NX2gEUS4a16
MDAiv9c76KgO5ofpK2lLCBUXKUTPHSv4SjOVwypdI6xgNfsiKW9USdNf1BwnAmcwzPgF6WVgKnHT
mTvUrdUKrLgo282EfEq16myP8B+Bak5WTTrFJAaIdMJWyxEYxT+rKNEqLVXzhxdl6kvnhVW+89uM
P4F96QDL0jLKnxlaUd4NyCpYuqkmaV98OZbRZU0j76uFer63s5QieESWStwXXox099ja+zDQkbMe
0V7VgM3B79C07zi8mi+U8GsoXKaF7oiEIFXlepMWzRJjJTa2WtQhLQksLR22NZWNn/JgxRh0p1iC
uaEQMysyraQf3G3xayx7NqqVbZm0rgDxgRa+HfSPldFNxaosyDid2irL9ED1zEfzTJnLY7x+YxlL
y8566eocA62Jv//edRgCbyfEaK8zGxtJ5K/saAexC3VQth48cS+qFNvJRDn8bIbE+tE3IHtg9cpe
tcEhPviKWrGarTxo9fcmQBuBT3Beac6oDAIOVZIV+uyRULTBmnbFdF2JMB3ugFGYbwEUdrza7cwo
N01sNs06R7UVZ8gyE+Z1pIqovzNq9A6+GIkyIfMgRp/DUCYN/nkYi2qrBBPECvZYbGUPwCTqb8Hc
otpCnQhV8DhG533D3UBOb8Ip6Du3k6r4tdKFKBwfh4PJzcpw/JrUY5mjphXj+fy9nKRpo9jhkF9n
ZopXXQHyMKNbV+OUG0yw30oL4Xq3aTIIhLDNA8Tth656beWhe/QVIx8gl5r5PtMitNHHuhbhoTBa
dVo1OF+ZmLYneu/IOukzcJ1kIPmCX9Lj4ekjlKdmVWM5qN543bURyKmyi8I2u87LCtWZDtLXSwdX
/nuamvIT8b/+XjToDKD6Xho78H1IZht9UXwrOpS+NppklvZaC1QZBfO+iiuIin1zF40RlskDmnvQ
fVPeFY4BseMFHWb/vsNcvnHGRp2Q/aNFnVD3FmOD7mFl/E7sfOPrVvKmhLp/H3ulAS8wlfNxiw4r
a4JfNxrII88DmN5eoA+rchKw11N7KL1144faHWRYWPxNMuEnZY8qettY2tgw5QD7+rvUqpMRCY2m
aNU9ddHEj9zJznr0DLzuAfI+JsxWUAn9pdSRKnQio1G+e4hWfq9Q3etwPTcG7c00M57C+87TaHUi
yuHdjJzf3u2zSv0moXuQEf9DxJZAfMbGGjOH+J56Gnuz1Ko63MQGxEFUyAVCFaWd1A8hls01IIu4
Fegc8LpxkPJA4K5XovG2sqduWiHwYWIPoMjlsMYCFCuO0CuwBLfQ0wEIZ8FWDtruFxAuFH/kUOuf
4nEArYHof1IG+7Kp9OeZDllU5gEF7PT36FcF/h6BMR3iuEM8ObM96Bpzo0ldczTq1m15z2fOrAip
ObYnC/wcNCU+aAHwNLfMECkwGjyAV1jkyt/7iSiAKvQofkgByH3mNyS/Ct1TMb8wBnXY1BS7J6KM
DrI3zLvxTcKg9Rmb2CZ1ek0k+trnQFELTxIcIqapiNjAaYIwFdBj63EK6ZpbrYIzJpB876BJiMm5
JXRHWoZ+NNrQ+s3iR9ijWrIVYHEQ19BL3h5T2ob7EJ2jYKOVaU1xVg86SrP2BL8Yuw84vv3gxduy
j8OHRgn7ac0VhuJUI9ARhpZqPwk5Tn0+pDlIjkz/yVgpPiFjjRSw/FAMoYK/W9wW+LjlGvaxvm1N
sONlRbqKB2xNHJzRWxQYosB+mLxu0F05LsvbNhkwOm4sxCD0YPLWMjh4HJrz2rxno08DwlFc8O+K
hluEq1PFh1s9gPK7wfkx9+4mT+mHCVVBz/qtJ4YkbdqhEPKdAiw2woEQGvv3AWcPZOZjxLXu5FYP
iR0Ku/RGNYNIBQVvBiicQLEO3NA023ET4BRtvtZqPIxrvZXacqtW8NCBs09GdCMl6qg82jaaFlsp
9gJ1z5Mnb/fBLE+xUYKwN3ATQEHZleykf0Nxv2/vxqjVHovJwy3XGdJAFztowwhSeX/EqXgRI1TV
zppV5xPiD4801GJxNBJg9vi3D7QoLY5rwvkIj2HskbFQU9wSdD++s5AYvj8/1Pw6+rsaSrY6N1fm
RwvAfzoPx9mqpCngRrQJqU1QptxLprkyK429rjf2sEEAqz2Efq3u0UWc1nXdZuvz45+cKqAFCnwz
DnKJIcDYOYiDtOYZg+jcpmwM7bn0tJm8WpUX2h4f3jJMlW48T3o0pQUJ7fFUUb7MVbxrdAjFNIAl
RR+3ZdEMnyxRsKA4TOmI5yESbAB2Ox5FMuXMs3puLrXO43VkkX21rd4AmsLM6Pzanfh2wDnnegEw
JroNi2rIBOl5aibgu0msyzhTaIBjjTAcHRGY2i2BLNxEUxHctBH28L3hiffz459a0D/NHCAPKgWg
xfhlJFkZKRyQcuGV23H0inVv0EY9P8qpHQLthaoF1CEgSIv3fYGlOi+pHlxvhVqdPkj1WrdILMYe
rZrzQ32cEMV5mhl0IIBSfXgiVo3exlUmgHaEdrSe6ArcmLUhfv2bUWYVshl8CS7oeIcgVEYGQ8XJ
UXFWd9RODKt+iJoLy/axLqLMlBDA8PwLCuxM3f376R6GAvSBzzBSnfR3vL+tdWSknQsAupBWVY2H
5ID4CpkGui5mitdtPqIX4RiATfai7joKzX5Ie9XOLjRD5iNwHHPo5JsUn0ixZzjo4oik6KHrOQm0
o0+m/OZ3hrSRuYA3rUeKLuCoNY7ZBpeAIKc+LtqZlNYAQQPJWLz/EXptcbJgPbiHM7dGcI2rM9Au
xLOTo8C5oyVHr99cNrKGuO0bIqfutHibbuq0/yqjqHahKvOxxAA3lcIMHGpYR0xn8Wlr5IV9k/sB
/L7tBI3SvmZYBjhKHVsPOYqH/0zq/xnw/znfd2cY8D5FkyMt+PnP/0OAh+ZOb4ouG/Q/jjF35/8S
4FUdSUFqnkIHNqtRCeTz/A8BXkNtEBQD2CqB7yN/ir/0Pz6fqoKyISeVJtTczJ1v4k8IEc6b+a8j
BlaCQppOAkGlfG7dLo6YkMZcqXTTd3uimRi0XZonh6IM0F7A8ZPifBl++Wtl7v/5//6PrE3vEXpv
6v/6z8XG/2dEG0wBo3IHLqu9RRqIoJos340tcaXJ+TYFEnh+iD84yQ+zor/Cs4v4AebweN/PVFpE
UoTvFqtoP7V4QK/M394h3IXO3eD8YqYQWN8r51C49v7C2PNlthh7ZpbyzWaFAj7Q8dgjXhhJlXm+
61XvQX2Hco4TmMVVYZIy+9JKl2/ncnI6XkgFlyBLdUYRsMu45xl87uccjxu27RhQ0+BR32ir2Mu3
UqXcoktyZWprQ+M9GBUPaoJGtnkB3jlvkaMJUyGbefmaTj+evv9iYKQTcn8c1djNdUIlr3h8Hq1i
jbLal1zT+pWleMaFD/xh1zIk+p0qS4weMPFtMVfka1NwxrFLtomQ5dAdrEggMNWiziVbzxXdt8c6
jS5BqE8MC98cjKDAUHTm8h4PS22Cvm8YBaiN+dR+ekX9EXttvcZMa9/H/UqzD3pvSe/nd9SHAwMy
D5k/HaQuSrofPiyIFwl9Sh7xiaTXdCqUJvk6JiIdNufHWVwWbKC5Y0yKBliVztkyITUxiqvqMotQ
zUL8ZzY8UOPZRv2qx5rn/FDzvXO8ZSA4gj2TuZJMYuJiy5h+B/cD+Tk3A0YU4iyoEmwutak/rts8
CIkNrVzQ+0vAO+znJFdAxOJAFG7CxvLcuh+6f268/5PCeHImBmmtBhoAX+JF/EQ4KqraTovc+bm+
waegwM4JY3r4eKvPr9kMg4WUSaOMtOF48/nYH6iccbZBILvEbQyp0LkT0oUJnVo1GGBcVeS33ECL
8GVRvtPVAvcj/D+/WEb1VCYXvYJPjjEzbrgUkdBYLprUKwhqDnyZrsYSLPY09T7xynzXVfnTJKcr
P+vpt4xK2600yY53FRAfV81a+VGtOoUmXWOg1+mN+YW5n/iY6vy+JAsWtMJnYeC/M+FUou5S+4Jy
mYG8CIXsWkocvaou7P6P1xN5JRc49y59XJBMi3EaSv1NHTYx/oT9jwrK0cZvoi+ynRgrmbrZWpXz
X4hjmd+MFG2LIDfDylHLtj6Ehhxfl34Z7vRoMPalXrit1Wq/m1ajSp5owWqSW/nn+Y33Mb5TWaBL
ZbPJ6fBpix1h8jbAAspiVcanZPhpebeJqz6M2vP5Yf5cjIugAEvAAMJDpmpyno5XX6EEaMeDFrtG
R/mu6PpNX6YoSeZeJLmYH6CBjFKmZTmjOvQmdgrVDufdFu8r39+OEtSBNTqUF4Lix5BPzkYvcM7G
BBIBi0+VFoiOjm3N5YahikBM7R7Hx7e42bXGvkl7WmTgaC/cbie2Ic89yIr04LlOP0RHKUVLPVKo
++nWbI6LZm2YHby8uVCBOHEMuVOIJlDRgE4vI8oQFsgOyiXyqVNmzVVsr9+kufAez3/Y5TCA6bmj
CZHcnKgQLBMi5FdViL3snwLRxDs70LxV26v1hcksb6/lKPOv+AtXM1Es1NIMabI4L9VVgJSkm+ST
eaV2WrmmY9he2BjLj7Qcb/7f/xovkO3Q7zpmZVQ3unI1lS/KpYU7OQRF9pl7KWh7Lw4ECrNt1dgM
YQOUySYnpRWS6+mlaDRv4b/P3R+yA9UhXon04bhfjmeC+DZ2A/ghuobh99c1/Y5t4hXDt84KultZ
ruq3uq7lTYguIDSh+1ohOE55O9UXfsgyzvz5HSAVKKlA0P8w3SHBELsWY+ziI7HtMmMWJG0Jfyjb
NjhPriM7v7Bn/uzwD1MnESEYz5ik5QkQ8CERZu1iV7faYasX2BSn7YBmoakl9FS66MmrbWM1xh7+
Elq3MvGP2gwxGuCzGIIc3U5ZudOsB3CJ5RdcZi6wKE5sgBl/wDXB8wwxiMUeMyadt5GO+riOY/Y7
HYoYMnzNVeh5CBafP6WXxprP11/7uRSou6oR0XcsQxf0809ztDdg6S9Mad6zH1b8ryktshjZTPug
n8jce+Q+r/2sOMShh9C6foc16+OItiI8/vbNqlAPOD/BE2EIEOH8ciZXI3dfjDyFcWNgfsg2N6XW
GSozvqpUcSmm/kGmH02Q2wu8q8JjaJ7mUkuGO1imR6eS1qQB8sNpusNmmGJZDgOmMDdV5D+j47uz
vezQtcEWndoLgenDQ5DUXQUbDQkMkor1QZLNl9JqmISOFaXv/7Qa/TbRkid5trRq0+BOqZovcquu
agyg1OqTEgLqcuzFjkUwGS+Amr59pb33HVqZeDMOQlzYq0sQ5YdhFptVKfq87CkjuGU/ri2rRWA3
fGsosTimipc0bSysEfZ09vcaAiZOl2XBSqm77fkd9SFgzQtNaVLQE4G7tXxgxFZZI53Op4YecF8G
3SGUpLWkRE9a4q0RIf90gGS8OQ4AYSNWwmY6PqLC8sZYG4wKEYrYIWRsh4H2H3vKNDYDFeLzszu5
yPBLmB0yNJDvFlX7QOq6uvb5lmVv74IiPARG91Db4SHTywclsm8KswKGgy5rEXqqU4wCL6/qUoxe
JmDzjrLQN+Gf0AAhSh9POg6tnkqpUrpTkOntl6ZWiVETOrF3Ulzq1UuG81rxlCCnWm6GpCuMx/PL
sIyLMygWWya+LoBqsqXF+E3QjVreswpZeieNVzYK6mZwqXUx79e/g8Yf5C1SGNT6IWNR0jieJARm
fOHD+ZET7lHfXhky7nqwQhDfPz+bUwOhFIdBDfxiksxFloQGsZ5i81C5+lCufcnbRllc3cZtVj6G
XrT/9GAzEYSvB+xSp4p5PKtokCAyJQ2DdfKGGphraYh/V+CAtEt7dZnDsIAGJwIyOEtI2FssoGxF
o09xrHK7V/su8zZm9Yz0bBHMNvRXyYBev7E3aWCfn+CHK2VuEVCHpbBL7QTw6vEEs3qQpqbhXRJP
/TUnEGtvM/hkdW0uxJCcIP5IsYtS8WL/5RFoMXVgZsWQfDOMFqn34B5A/KMp56+Nd0ny4+SU/hpO
PZ5SH9PjDXwMGSIpxFAxLg9D1z6dX7blJlxOabFsg9ADClET+8KC5mj2MCUya915RGruiwvfaDkY
OwMmJduQRJqa83IT4nyOgQcem26CYNIqqEv56+CpvZvFCT7ieSRd2PTLBZzHs+dSOr1jCpPLvk4A
fb5KRo6yHfuRI1BycFr9Envz9CAm7B2ey8itLU6WgURjjVtg5Vo4wTgNvqCIa1/U2jixdNDTSCR4
iQJUXfYGWr4RAFGWLhN3afeY9T/14LFKXs7vhj/BbRH8GMZGZZOLbYYyHG85rIVSQNdDiSOntmmj
+KUO+7fEasgKk4MWRfekjBtNTtCPRrfcqsQujsxr1aIj2YtnNWOZpVoH9Jnb91ZfX9g/M6eFH/D3
D5xZxfTPyOWocYPXXvxAz5BEMOsEO5VZyu5Qj6qyMjB8r363EwQG5PAlPL9rE7QIRq5e/oT7DwZk
jdkaUFboomI/mtSRgbGliIo74XttgLeJMJLbMFIy64C/UwRIsBmN6UmdrOE26RXpdcxk60qb8IT6
XsMIDlZmo+d3fU5BxAkLLw8ABEbokSq1aHfwnqt7YY1p8SvDPvPOk7sqfraVyVdISdrpuh/sRyuK
xLq2JOsZoi7u4DgBietQrXuxMzss1ZwgRUtoV/d1/lDJGFIpSm16jjl1w4vcqx3vnUmMd7hop/sB
5ca1XKre75Cs/dVP/OJGzRXrNrIMLEfiptjpcfzbMOpJ39fxYOMS2inK6PrB5JfYX5iBC15Ljtdj
4vvmdlQpc7kZxYJy62UokI+VHb8lmPptQqhBB5TrrX7dGTKeuR4Wo69yYYO6qr3s2lNNH/idKKbq
0GGZfR830SZRm+AKLIN3KJUYz1JE2aihVeZXWYqnameMinwtK7h22AMQyDGansw4b25Lmlr7fgpq
FR06+rJtsPFKLOH3Sm1brqfmwbrvs6DZSbmX9z9qIxlTF9uSftO1gDdSLbTuqq5R7xsvLto1cj/s
aT7pCs7d1D75XqY+G81Q99S7w8JYDQKXvH0nsulKiQvZiUsV4lacrpsc+zqgDOXggL0M7vsU1xo9
atwpa51SyOU2LWLr1cyT+nclY3wFWvZGqX3VtYppFcgjauxDAUpWUMMEePxbmCnlA8wEELMP8D5C
PXdbGONBlXsJOJpu/izSESUME0BjjP3pSgp7UGmTVdSuqvvaLRpQ8b1iSfID36u5G8JQVm7scvph
yKCgsbXH8Dn0gWk7CAjimctzXbOz31o3jDyVxX0+F61zRPj9KAAMl+sqyFFZ/wp37IeFRP+3KNGy
a5RwirWXzT8Q5fx9l5vFPoR5q7imL+3VQv2NdFYFzqkPcMeIw3XhD06L5amUxM8YxiaOWeR70Ukj
7SD90Qt+2WMNSVkGz453bn435nxjbjYFgwPty6TBW+unEZNWjNhd/pAEgHLsD9X8mpDA9F4V/FHD
A0x5F9r1SOkjxzSmDfJ1NsjKJlK6u5mm7dbmqCAlS30y6Uk5yvWUyF8SrewwVI5oRRr+XFPv8MbV
hvB7BnHbqY20dQevfNfkKlqXYVLcIE8xHXiXxXcJJ+xnP2De6GpmoB+86jtK+ldU/ZXexbfNt19x
MpqVDO+SZnpOjdfCW/et0j/jJSBnD6oIhnwtetwgsyRsd0GNUTQHM4ufeolusAOUQn1q5d/6pCZw
e9qVGdjAqYJvk6q++RLbbCCjgppcyzBg4uZLTCHxqoa29Vx7cPyUMoLoWNB1PDTEtrLDgqGVyk2L
D8V7HUrmJixre4+9l2LhUJk6cqzcVAUIyARwbNAnQAiNX1YXXtWJccgCf9OPxXpqag5QrK8DYQ7p
ukuMBh9xFaihpuSpK5r8BfeuYoUskOoogGoVEO/rMK1TymSCv99PWz0Idrqo19lk7wMw7BBXvgMe
3owRSHYyjGQKN52euV3UfgUhvpKjkOGiVaIkzc82xXeECsiuRg2+0TFGGtpd0e4ibcAaOXd6zM3q
zltxE2AwjeLiDmdl7WvZo46WZfUrcWxlm5j5AGD3D1TSsASTUbQUjauHReEUifXSFEN3i93dsPJN
AyejCQQleGlT+aHIfU8Wqd5J7IuDXunTjRyD/N+EEZkF+QRVGQRy6vc6Kt9xJXnAayqZrfMwasDt
s7wrdLyfUOKePUcy8aT5fOna0IO7qJ0AxwMknTZt5ZWPQ9xMfG8N+kA+qvK9quCbpI96/AOrDW8P
uf+nqDEeS/FkeJEzzLUmDXfkzLtu8DXDGPo1yjsXlwV0oYW4N7VsWFu1tvPHqbw34q58LCVohbY9
EF7x1AldvxzwybN8lGn2RqlU6aFCU+shtWlyKINXQezHHsXBcK9cTYn3tQGH53qijZJ1mkGmOHhU
TbY2MgfewPH2Jqn9radFK6+jMRyDL1mTjfeaHA9bSUqla99MPCya69S6gloZSKtRTALOS6rfYPB1
4Mj510LkQJzgjxc1zbQgAiWLCJIzKcp73Q5f5W4wiwPdSn3ddr33blvjgFDhIE/byTDuEy0tKAem
sDPj4jbUwHDzZl5hiY1pCXjyeDzwDMPvplg3WcbjLgU8OwZuW9TDDq6L3Dh25Rm0MFo8nBAtlb+i
pp/rBxmzZ/2x9jXtV6XA+oCT1K55IK9RoLnR5OCG+uu29ur1ZPXu5MMmuQ27W1xVdm1hmy62ifk+
QbkGC0OKuqoTmeVjNVbtIQkqhMZkLUw5NyJ6FX4wJoc6GEbF0Y3SJwNABrMa7QHv944janilWu0r
Yx/5WvViD7FxAIqqOa2M4ruLIGFiXw0+JICS8idMpkiO3KYGrw3LNXTo9aAkH0y7ALulL6JrcyZY
lM3zVEHWdtKK0dwaeibG39a08/zWwpJOefdlLXuH9IIsY64Ur0SqNxpp+OSkjV7jR26PD74q4RmD
LO9tInWRtcJaaAjd2hvxBdQSGDaKP+DY7dtxn2BcEqsOfpeInCObGVOTQs1+sEZ5hcZg9CzFFZjW
FOOeHfaKlptTpcRKWDaqcKeWVlu7lW/7t9FUQm2oin7735yd2W7cSLauX6Wx77nBeQDOPheZzEkj
JcuS7BtCcsmcg1NwfPrzpat3l81yKk8JaHTBshwkg4wVK9b6h9GzZo8txRojX29d6DCDJrTO7xOv
ttagvZ+OfJI0BWXsVDa+KoozAOAbr6SuHPDW+4TfVPk1cSy5y8253la2ojnM3tGqNhmGm8IupiAW
0MAS1XsyUllfV46yx+V3iP0xtoodgnT6mt+KbjWcxNDUIlIrGA7jSIgywkov52qrCnzwrJRWaj1U
qj/VXnoti6RcpVEUPUd6SYKClCsxtKj3lRTY+8DT+WJO040YWzfd25Gxj91qrRgRfkAuJ9xAwpS6
CrMx/VZMBp7HghycevR4F5rhzunLSw3DsPsS9VZ/ohLoy9jM9vhcxFfCHQ4yVg2NPka0mefiS5N2
B2ywmnhTZ3dF6D6ISrS3Xug8FQomapEwtjOWdbQdRrS/Gzofipn1xXM0MyuXedtnu4r9YU1MC2/a
zHT25tzfegUssMzCC2rqyA+hfKqrChbKvQFpAd1P1hJuZQrmil5u3qc1dnyKjZmXOZXNpavH7XM+
jfdRrt0Z4fikTMZucODK7POckJPLDXQBzlyViOwXjB+NHvswJGtXmaqlgZGw2cjw0MxmHySybEPY
FUqIhSO+zq9DLOoniebHfUXie1u3gjNOO1cP3VxdTkpfND7WC/dJ4vW+LuXOyKTjl2WVfUdNaYeB
zfhcVQ4OREcnaNgTWDlZ6UixSH9xuuStKObxKtbHqNp4iRVeNE53naT6sNNGHqIUOkWYLHk0jLL0
m6wr/GHE+y/s82jVDflldKTZRXmq7ywr61ZmTzoOe/kmUtUr2egbmARsbJw7P9VzXPtpMmKLpFSO
DwP5xW4gFvWV871xbCqReHTeFp17YScZPjz2lurG2gYoY3alspMp+UBeG+XVoBli35dev8VeoN0j
Ki7Yh93G9xRcIlcDYcBXqvm4HtdlbAfT6K36TK+vndzOaUdnNVzdsZA7L6NAMlQ5G7cOrqS/hGNR
xmucEXf2aOvrHPXfMcUScgVRum5X5agWqMrIKVo7HEq+dRGaW4M16GuzjoevTUgmZCXRq62P/aoL
o4jEuYUTUH4V9RRvejWai6u6wcuMGDJJFkCcHZpO665rBKIAWsrx1mtE5LtWNZbb1LNHkKpqn/kJ
lH6a/DQjYJvE/abS7G1t0so2E+KpMzZNvR7nELNAI1YO6NN6mz6t0bhxIieWyFsQVTE5o+pdJ+VG
zwoVvInEiippX8XEWV2GyVPmhYjYIqG8xQ6YIJ7FfbXNm87c606U+XRJOeuV2fiICUK2MkvlBp3b
76XeNXepLQWeroOX3yYJ2+ReEkYhTnRoda81SY0XN9e6jHwWjniZB8/DFtIxwugSM7ZKXI1Cn+aS
xN4QxT6zEu/eC4/4L86Y0eh3mtvn6wSrlmzvDV0zrg2nFrWz8tgz5XVWSIdWezh60veqjHubNJwM
7htKw8aWdm6v+cmkegeW/RRfjo5oigDHboGBVizaYU8h1cVFPJWKH+Mlgw0gmvBPGDvo5jqyBm4g
Vbz26DOIL6V0HaiPwkMDzVaN8EnHNirZqWY81DstxpR0ZXRO9VLbYYN3V5YJ0iNLzT9Pbe/km2Gc
ps80DzMDcsDkvUV6hu1ebzrVVZ8acQAJS37y7Kj70ulWKDbRPMXjVZX2wwW/qSlfh8iNil0KEesx
LtAVQZYqH43XJEGXmGNHSVSuUsO4JSFxhscYFj5e0Ymno74N/+gRURgR3sZYRLqrqBqdBFGt1o5u
SmNSLZ/wVBGSigpmpIeocBlr+7EZ7gdRzgdF1BbP0rw1MkPR2gLGucJpgf0VYE1jXBSZqL2nUvRd
d0mvKxdrpTK8XZZZHkRit5P7cU4kNCjOUXplRdmGzTu0+Rq9m8mUwzUAnxdoXZdC0aSPp7KOZaAi
ZLMismXfhiZqPmPAGF9VzYTtH21fwmBnxjTJpDl+hiaDeviuCh8U71OSNBe4t3EQx5mMUFDZIeWo
YcvGV/XxTRmDVDXfcNL+1KRbI7yglqNfcTSPLthNez8yOcVCZVTvrIxj8Rip+bgpGsMp9jF8Mwsd
5YEDm4JdM0yfhi24U/0WkfircJrdeiuktuldHA59JvomT8JLI7E2lTpdGs2T6XydZm89N1qyDY2p
vImSxsjvmka38a8t1kMHwYvv7kbGVnlXCSTI5oALls+DrlVbFD2+ZinpfjRrHLWu5/CpcX2FOrk5
Xk5IyGPiaFHiTZt6G6fmKwUPZT30k4kkUCOuqja5imtVXktOdfjIVQqzZA+yw2y2SdbKKIdVlqi7
fpzVt5aWZLdCyyvEctFwmwcoTdg0svAmut19c0mBzriHYFQ/Dnr9ubqkIthcQfXJ2S0rRse0JOW8
rUjzSjdklatrWMR+hL5Tpms3dp1GgnBue8q2CodY2+ZqFt5Ct5ogL3Sxz4k9XXUke7HyCi1rZSMr
vbLlvFYJsgKaZCqq9YQ0vETpDolFm+iORkHSJ2t1IDtkhhwj19CENouD5c11jv+iXSj07BOPABcl
NWVKO76bVFiKW7MpY3ldWMpFrOtfvXnCbzTKM7/UlQqLQ4h48ZoPksONI+wXkSkUXQDGD6uGZp+4
cjMMz7bKmMcbFCETmNB6CRIyn9qbKKtDCjpGCJowVrlhErd809WO+SCn8TLrothdOaL6MmbqwWlC
FBYTsxuHTRnxxd8okwYxuosfahCssGAc8601jR3l3CdZcwrbYxESO5SskNtwwELcaEIYK8HejGW3
Jh7ISaN76VVbK7fNaBPGoXXQNUpQ86Aaty5E2Wabo5AJVbUu+vHBtOEGUvqqsRpxw8FvnXajRvIB
snplv3aaGl6lsD+ogCTW2mBnXuuzhWYsHiXEO4GPoQiVQ2cp2O622raMm4sB99O+mY6VN+8CE/Tq
plPNjSjhSE6d22a+Jeceg1sk/rQIAOlg0IXBtjW7onQ+S19GCp8UnqHXVd109DL76kULh3RcT2Ta
Fw7WmdQTMuC8FBNGZQ3zf7ztRUZUhPrFOcwpv+d5nKd3gur6Jy+k6bzW2hkzWTVXnjBNjK9GxVHF
bSbUiSwPl2SsUetGD1Ev6CCtO2HTzRe91apXBvhNd3OUXBRkCzFfWR7NftaT4G4zqhflypsz8RBn
3nCYcT58KmMjFVdtrJfK+mjnpm8iW8+G2ynso3Q365MzXWhV9ED6NGFOiYm9XJnjaH5Xs6kY8D7m
fNgreup3FEwPntDlN8iIw0PLpv9HrjaZsutdpbibKYCTmPahhuR6hjO13prjMdQUIPJn8HBxlO88
a4q+ZYNULz0tjfbhDANyHWY49WJmDJrvQGdE20xHco27TVtnrMWW4nVVWPeVRDR+JGmaIb3Xq7Kr
OI1+GRLD5OSlmGNbcYJq0cdlVrsIJKO2jcOZIQCFZIrS7WYYf+Murqqj67ZI4oAcyvxMUTww2lns
cYA1Lie1tW7HgoOR1hmKzx46pBcRfO2HtOfLoi6hle3RMcw1OZ8VqbXR64ky/P5oijqE+Dg0+lwr
L8MAAlBRzTAvVv04WChJEAGm/fuNiN+0O36gMhFdw40EWs6vfQhNN+c4LmmqtLLxE8pfEzHc9h7C
8UxLednS5jsH6IjlIc4diMH/EAb5CWqj45vpmT39L9oKcu0gRLwutPQpi+0nDq2DT6dbAoI0/2m7
8sd1LcgotKV+6Fn/+oAxbJNIyWlN9QWmC2oTZTfFVFZnQFVLVMTxKhZoQhq/zlFmZzGNkVRkHOdM
Y2xicCy0dVTo9XZGNVsUdn+QvSrOdH9/8+LoZwNMpUfqgDVctEhjWbR1x8rmjKgV+0pQVuunCsll
YDprA6DRmQ/l2F37uR907ALBS4Mph64+JITFE2qDY5R6xYnDbdOdF03r3HVv0sYjX5z2wyS3U9y8
yix//qffJ75DoIaPfAca59ai6ZewQuvMaeifV8UOUrA/ynhttfZ9KN3NBy5lWrAcaJx6cA9+/VJG
UWd6fzxNFJRukNpQAZxoDanwmW/l7ysBXAXQUGTdUMDh7f16HUFJ2msr4AhGnfq0UnzZVfSA5s3Q
xP4ksROuz8Idj93lX94ei9tAu/eovgR2Z6leh0yw0SgOq6/DM2Q1jdpOxvjKkqbQzlI/t1r2pS3b
fUTtsVbJKTNO1oa8T1P6De/P8t+e3kQBDrA5CHhs1P4GxugV7OezY2vfSnha464c1DXl/JXRkErl
e3GONfO37/Z4PYtGLjwSh1C3+G4tatG4ruhU9jZ5IC/nFebc6+npHH/ybwGAyxwb4EeA+9E7YbEc
hU2Sb7O3rylZiRU8DwcX5um+spQHNopk7eq9//5EnrviArTgCcMtdArtazv/o8FtuM9RMDAoFCpy
i8DJmde2BNiBHzwyUlmKoHWOLfjje/0pfoNVqmXkAmSpyu4CD/Ubo0V0gjySI0wZ7XX46VGlbGPk
vX485z+iVz6UBf/7P8d/862spiaJYvmD//fXn3Zv5c1L8dYuf+mXf9P+3x9/Hb2V/ot8+eUPGySI
5HTXvTXT/Rv203+O/+/f/P/9y3+9/RjlYare/ue/vpUdxztGi5JS/OwTjATWT6/6eCf//nfHB/if
/1qX+Ar/64+3/F83ZSPf/vYv/2RY8iVDpMTDBdgjnx3qvf/LsGTP/m/gmGiC43thEmn4m38zLE3j
v4+ic4A1wJRha3UE1vybYWk4kC8pNgGHZsQj6OyfMCx/xWqAbTf5TIAPLGLo0HOSH6IxuvfwAt/X
UaTtYhLWM3jaU6MvMDSOHapqG9bKnUitL4VsAQPgo/XTXAd/xsTTTM2/7nyxnFqtw6DCKKL7UKSU
UyvXb4krHxx8ER04O2LbrvfhHTLLXytYAwcRledYWadmZRHhjJ5OIlJn0T3lJn0F0u5SAWp+Zv0f
4R5/bSD/mZalOQclf7OSSh7dm4oWbpB9LF9yoXp+1Bf64UMzv8QBDlxBmWcuoU3deFkO2dbJ1fD6
Y4MvNlu3gl0TpW7I2cKO/NA0H0epvrw/9qm5YZ39HBLbsE9n/Cu9O1oAgBiaDLSzlsRkuOqZ7+bX
TfOv2T9e+aegK8txnAXnkLsIfMN1jj7TvrFabT1aCVgEAPorGjCviupku/cf6cS3pC3Wbw5DbJR5
4d6lXXczR7m3ysOzEKtTgy+WL6ZoQghImHdqZH9VcoqiZWM9vX/jC5rZX1O1WL9AZqrOaTvAurXG
iSrZDHiZuuFBl4/u/Lls2PgRPstuKZ9vcGChHLrPu29heHDklv8vvW+hGp5ZNPrxC/jdqlmsd3ik
KHPbqBp1Yb0aqmE7R5dKcT+k1zalaMt4HV1abVjo9TowmGeHxptgyeZ1fRGqVwXNq3//p0Y1id/h
pITyvbMtlGmjlN8Nmitnpu3UnS6Ch+o2YTHGfX9nKPHBMF4nt17bzIgxXjZiqw3TqgA7o1Cjo2On
kKjqpqReMK5pgiEvVZ8BnrHL/HbGluC+3CtSpdGn4k4tppUcPCAeNYpScqfZzNC8ZhIG9zms7sJo
qyGUxvyASHE0Sv4cDujDUcaVe345y7YhosmdemaGfijg/+ZdqovEp5hQ06Pik9xRW6JX2DiHYVSf
3dpcZwY2H5Kq4ECCuaIq8ElT8g7UWy/uQit97N3mqlXr7xS3r5KqePaM5F6flOvOS57HNvqMY81b
Q0sKvbuLoUVrEdFNV1OunY7a+xi3Bxkan0GKvtLw8IcQ7JjQxq91X2zivPa9OL7sABclYbhv3PQi
nucbW46fyAsuVDXcdZ1zqYAbi2nzHWcs0UJ/iqebtqeOYWp3qdJ+TUR9LSowP4Ze772+2cVJfpfY
HmArDJStnH5mnj8OyrDNx2xDORP42lBv9Xy8sBLQQ3q5g6F46eb9jaGJ+xytqKjPxHrqwmCq7Y9F
QXURw7UBQqglszpADYZ5Hkf6ShM0ki7Xi2u06MzbeDbaVUi1/P1VcSJQLWWXKEux9SOdHExNtdWT
ZpvWxeZjQy8ieooXq+kVehWYAx/ELG2aCdWXj429CN5mWWSuXRl1UNdQy2NydNQf798f+8Repy5i
d6+gLFBxrAlgN7fIC41WfJfmTYoco00z6f2LnJp3/dftzhDG5JjR1AbT4N11Zn6RqlnwsaEXEdmB
ROu1tVMHSg0Ras7L+y71TP/9wU9NziKIKtboKiks6qD3XBTSLHSCEJtRd5lU9Q99N1C6fp0axK+9
qkYANZDKFMyKMq50GxHc9+//9/NOeefXwTtERUQfzU0wOOw3nhU1ezQf4w/lFOaSMTS6Y9q6qKoE
OWB+B28H247ePnbjx13tp/yo8PAPV+OuCTSvn3FKnwNTNf6ZyvP/ZhSo1f06uAOGFOddwk6OTuQa
4T+QuoXzobUKj+LXwVNDAfLkyToAJPxtzhNvVSbqmVzo1OtcrNVcb6bULBMZFK27E81Q+a1WF2eC
8anB/7ZGp7bOXAbXvXBbtRhPDGH7z9So/5ryxSoNrRE1TgSoA61u4n0P2tpPwyY/k2Qc18rfd3IE
+X+d8wKbImsALxZ4ndmtrBmfpDz7VGfppZbP3wcTkpfM+8BKRXTGp+nEZC3laVpagTO4ByYLPAvf
E6Xh8BxB7tTYi0XrlaAaBlM2gd4AsIyhcsGTNvfvL6wT+RgErV/nStINRv5JqYJeOuJF0FX8Mjuw
n/M+dDdzPapblJMpAtPnvqHc34CsnsISVVvtnpShvhW9FVL/nrrP44zcXq662kqA3abVq2EEm0/D
VTN1f2R2a67sHpDN+/d9alIWAQHRd2ccFVUGleu+RUCVVx0AhffHPk7sbz6fpa5Y2BVh4wHGC3Qn
Ay9tNc6qM5xH1ew39pA3VxBNu01eqe3h/eudepbjz38KbrMcCk8otQxoDFGIBl6o0WT4WMhf+n44
uhmKplPYaifABUqDJE3rEpvfv/Xfb4jot/x665qB3W7eTTKw3Djxo9kqLs1BFn7badqHNnRacb9e
okutlkJl1gSxUnJiGG1z49BUPxMqTs39IlSEtVHJZHTbwJGTjsptCzM8OnfYWdCm/xPmlqYMLkDe
AoxHHSCSaR5UWWqXcki+HSnWFP8rDH3GXqGPGWfXU6t76zY9yjnEjvexp1sSB0snJ8raTRPMRXtf
Vs1lJ7zv77/5ExO3pE+VSmo2TSFlUDrmt0o1/1Db/o/3h/7hK/ebBbhkmQ8Y0nahmzRBWo54O9eT
vUoN4XFeVfQEw9GoR4p+NP0sdZ7sODb9odZqyCWjeqFIBNHsOAdJPYfZxhm87pNTCOW6SNxwO3hF
yelmot8a4ktdFZLtOMwaWtt2vhGV6u3y2HqoQZn62jzUvlK4OnjzGaEGF14sUT1a95os9jJvj1Dd
wdi6ST4jFFzXd2gNV4c4hzMFOSq5UfAyWRl22MIvmN3nzFNKTn4hbC/wup/KaZTPYTbQUK+tyseM
a6KXrX7rpjYFFeKk6DK01WoetGJF01jdDVj2OH0xbgZ4/au56atVMvavY6LUa9wpPrjbLBuc7UAP
dRrLOpDFiErRlGEBIM/Z8pzYmJd0RTuuXBPIahWMUVKsp8RzgACLN6hp1BxcAVYzRRR8paWcPGZg
tmcS0xNRaul51zex2UaqXQWE8vgAtKNcoRldH0b9HGn+1Go4/vynEK53eZ6hKl8FYRNeKQWshFJv
tDNB9rin/W45LNK8TB/KsFfNKqAUD6TEa4Z174HwHWNlOsC8yj62Dy0dzcY5KyrV0dqgrepbWBRf
VVE+vL+kT72BRRAfk6xwp3qogyEujC9uYxT3Qp3LTWtn/8xA6D+xdmlsMs11JpxkqgI1Vq+GavoD
6M+ZPPvE3R/VL39+u02FD+MQkSM1eaJf0sVFCqDDq8vicHzmHZ+6xCKf6Qw9c8Da2oEO+hv0m9Kj
vIJ7BroD44cq5LQxf30KpMDxqZ50O7CB5a5Gc/qcesM/chn7a/IX3//s2HXSV4ytAMRddWlzXbUf
q+xDpP31vrNpAKJD9ytI83Vj7eIPHoaXrqZO5iqTZWZ2kPfyUHjDS2R4H8tZlhJo+jjaddOqduAk
oBqdEKRYOrTnBBtPBBt7kbM0HsS9CdMdVDk01fdKxOgnLT4DXjgx+BKHYSAiCH62sANLKVMf5fib
cAJN+X4YOC6Y30SyZW+5ARukd21lB7XaVzdgoFTsJqChwJkCJeFhelE7g+K/f7ETS2oJv8CaqHFa
0LaBO9bYnwDkx2+1UW7sfhTb9y9xarIWq1bB4UFHVMMKhiqB0F0/Krr39rGhF6sVIO2kV/gKU+OD
xxCp4BNHS6vPzM2pGz/+/Kf9yrVlnKV9x40D7VvBTPjUx9rHtpGlxmIWe2oN4bUJBKxvTXMgvlXm
8/uzoh+/8d99QYsDBxAQF9ywawdjeiWks8NxY52PW108gBb12+p6TJAZ1HZj8aYbr7nxpJrzpWEf
nDZdHf9UXyRztp3DM3FvQfP/T+Bb2tWZsFCnLC2cAPzpysaIxx1zuKNg+z39AP6URoXZ3Tp1esD6
QYhmXYbEx9rcjTXF5mMTo7bPIcZOvdRFXBhg2c+2nZcBycG2zKHnT5CQzizdE4Mv5dqEKROcQEQZ
hK517ZT1xaAr5yLxiTYaOqC/fo5xmNmDmrhFAPx++GbFUKeKKnqhOJ9sq9mgBlpb0wFJv9c47B9M
rXqshOreYyBrrCuri6Fx2u0qAyi96W36VmWvJb5R6cNtr5nRXdnyey1Mgz18oy9Jq/arYtS/0my4
Nuo6/+AMLbKEkea/BY1JBIoaf9d1AFWeCw3w/Q//RA64RFXOEBhqFECKoB7z63KSICI42AFwL170
aPjYyl1KQQx0kJJ+GPLAicaXDndQe3h8//ZPfT2LeDM7LZbscMAC2C+bwkuDNISZ+/7Y+olAby4S
hATLqDqexzzo6Fke4nHWPlVGmeIHBjy5ypPo4BVthRg2MOkjQHu8EYbM72dkRWHu4HQ8ZDLx3SG1
X2Ncba5cQ6jbCGA72iP9EQuhPVj6qG9DObyNjSFrfygH2y8sTi2Yku3ef4xTU6T/ugaifA5lJ3om
H2RgoyOeln2wWLZU2UnmWRg5gNiAVbSzHfFoyXPwzVN3vYg5KCBzcs1lFsABfPMq71mzz4TWEyMb
xzPkT1uUOoygb7GRC3643Zut3Wxipf3YZC91bCwHgyhnHpKg6IZio0X1Ed5fn1usPyb2N7uUsQgF
hlCsatZGhne2/dSvyWoojt2J7kDLHTstJCj6jVq+GMetPUENV9sVpsfJ/nBsm2QaEheo5cp4oH7w
iKDQ1sLhKPLiFewTOMOfWKcohj1kwCnd6glgAzkyho76p7CvNy3VSa4k3eeBn1py++dlcRb7WFXp
b+apKgh/zczzAO7Na4aQSquiwvGhVWAs0h660RoyjWUWNH1Jr3zclon+wXe+iEGYOkeI2IgsCOvo
qtTb26r7WNxcaggb0ZDG2Vwc4yYlH1exEYTIP39sQhZhISfAxJNlF4FlH0IzqD+4nx+Rij8vr7LI
hTbYYxYYPf4BmCFGh6prnI8lxkswbhZmouDAyehlfY0i0DN1uacPTchSP1iUdZEV0KUDpINguHVZ
tUMcRfgfG32ZiVglwhw9UjCz15Q+3kU32J95Hxx8ERaqUrex2+vSAFGgJw2v2jXOMx88Ff7IrX6K
l+E8uMYwjyKAHJBtI/RlDaf82Ov8sfP+NDa+SuDfyGoDhBHbTT+4ZFx4ze0/NueLhTlTdYrwdITs
WptPRSpeRcVR//2x8XDkg/5NLNYX2UEYVUgA2yIJVF3ZEYivWPaWDREQlQ73oObwNotDOx6OMRqy
8SaWTza1WH3S1xNsqcnkiF0od1E/b4zO2DUF6j7tH0b2wAg5hWEjt650RrEl1nt2t6f2uzKL6WBo
V0lU+JnBR1o+oWKA0lSyMjDYlHBFmzkggMOa3GO+hoDgMVS3yChUarrjJzOfhTKoB/aP2ogPwv6K
DoKzbuQ1f6lnJgmCcTS3e3XDP1T3sxYicGHecti9YjMwZvePZjw4dgxbjbpqvHJLFGzS+LgtHGni
WmzuuHrtyE8W6iQjD5JU92lxyHgeJX4Lp4r3i0YIbGOuw5AatWAlBKKWXvNrLpQ47sPSRpBblHCL
P6cRYwW1MXbSJH8ZD1UL+QkynbpNw7cOijYTwm7Wq9VFmJt+h3N4AS9dNPWFVLdeGPHH7XGPmxxE
FPr8ttS6SyoGT6EH0rJ60q1DNkRXR9UxrUg2kW4/cQ8R9ZUoL/a69ty0OsxL60tiFpehkJuiFmtb
jTeIhK1aiV/elUMDKY6ilU0FtUMSJVK1zTjroN66/XEKtVGFB3ro1G3X2D53LuWXVKAoMkyXQm39
PAY+WEFZOxyfUe+e3cy+pgiAGafqwz57/5M9fva/+2AXER8xkWxANDsN2jRCZCS0vkatfWY5HCPN
78ZeRP0oxpZZrThGOHJ4cKQ+0IHq5MYoeZVJE8t1MvXniBmnnmORGkIhsBtcvdIgi6Or3io/m5F9
xkLrxNBLsHKd1VUm0K0PMMgyD0jGOdAQEYv50AtY4pSrboTZfjzq0rF5xl33OpPFmRqsdow6v3kB
S53mmqa1ZQ1GEgi+/XiM11ozXLDA4s7a8P0fM542uxv49PoYErd2o8kzR7ATr37pt5aPSB+MaZgG
rpF/p+elBCHspIfCdrPv0L69G7ebzuG7Tj7mIo1rJmifWFMmAcqi9eWAm9CdaPEKEiG6m12njNfC
TdFMSusO+e/Om1mTGsoHRuuuBQv/kDiRdmZ7OfXgi+3FQe08b/JC4MhZVpg16/mNbN38OVFNj6iJ
mSwaTOeEFU99mYvdxs0U056nVATWOLzUufuMiM3L+5/liY3sh6LxT5twLo0Z02/EmCEeW8RnJ1p5
We+tU2kkBzVrvD2WnZOPclj5sSPYj7b2T1d0Rm3C9TnLA12k/RqAC91GXNLff5xTM7UMD/C4Ckhx
eZAN5RchqpdC1c+oy54YeokxNmI82V2zywOchR41u/9KvfPMx3Rq6OPL+WlKpg7tx9TU00A66mPY
pk91g5T/h2ZkCX8t07aRaqnlgderT2HmbfNantlTfmQ7v4k7S6SrhuRGh89JEjSOXlyMk1qtVKsw
H9ppcjZxqqNIpAhclzalAus7H6Y7ByXiFIxgkfpxl2i7soz1VZ4qha9MdY9CSJlsksirfYoK2r4p
IsSB+sjeZjyEjwSEyPw4RE7gzNwcd6jfPcAyorRTP2iVBxMbB4PMyraCSJLSKxeZuxrFHfnMBKCC
/6gtekVIWh9TrcF+shwDx8fgmFHNEInY1ds50LOHqrhAw5knynb8jEO1tItN5hQbsrW4MTfH1KF3
w/Ux20qMr0V237U49pj05FtzL/s/1O65787sC6c+q+PPf/qs7MJRK7Ss4mOPK5l22rlFpqOqfGLi
FhGp8cpmoDqaBli3xZ+mpOq2FE/nz/Dy3X2f5PbG9bxmk2moXWhDHu2EouMGg4ixsdNcdVgDtw7J
cBqx9iwZwhtFXugx02PqFSjTRivRaoWftENzMzQJRe/StldYh/Q7o4tRQfOG/mYsEUg4ukXCzbDk
XvSo0SC8IbWtrIbscpDiKEKGNILaVGQibSp6CIatzhsylc9u6d2ruepbo3Yby4YkejTiVW4ByJAI
aaxxLkZ4L65mzL2EU64EJuc+XEzjChtrg0x+KrdqVxifzcGckQgQ2QbNsuS70g3pi4sT+1tf9tVb
XKXt7WyUGdKcOHd7MzcBhNtC0ULrnlAdiTasEGdVo8xDcdnV1wkW91chIP6tjX71wUgV18cU7s7V
rNc0NqZNiEPX2rLzZp/KeLwAZ+fUa6GnV5CJol1W1y+J2/SraujNa9cs3qDTRo84yH/x8Ed/qgvT
ujT1NtwNptluLbUq1mqRAvwQxtDfCjWXu0Gi3zjZne3nAFTWs5Y4F2bbGj7YCjLVATGFokweseOu
blKlSn0FL6pHzkQIFHgutE6z1szbVDZ3bNdrqcTmfqrR3mBssdJUOW2zqdP4BbrSAxoi67TCzzd3
nOg2zNrkNql6g0O4VFZdkn4d0GTdTBlhZCq8ed8Xk+432KmvM7VtPympwzqtzO8Ah8ydq0filmFB
ejTK5y4HUJ1FIyhBBCCZqj6ZDtOchCrdZFt5TaWn+4boKj/CW2pvaChdRLPRbZPCwe4hivt9lAnt
kGJgIfyxQa1cRwDroIrc2dlGMX5RB8vwvdr0DinSpjuJivwKASU0F8rEO0oPWoHiduI1FpGhrVsA
QVt0I9KL0EasC3w3WZkzTQ+5yOd4pSox9X3Dm8x6ldtuu8KUD2QSHhjrTnogkFrJqaXTnM5GI9IY
8rWVp/OVxx56h79u9CbtsEQUPDdezchsYEXjafia9V269RSr2Widqu7KUHf9yVPqmxLvyjWHDOOp
sFocAlollC8IyjoHMVRHV/N8WqdYyeDr1fXtd9XEOd0o1ezChW/3kjQuVuYTp8uuz1Bi0pRs16HH
su1tVFuT/8fReS1HimQB9IuIgMS/FlBe3uuFUKtbZOJd4r5+juZlY3eip1eqgsxrz7GNMqGC6+3A
eUGbmfQyHrdyaE99jaskdXv33M4+3FxwOQtvxOicZ785TT20V1uTUtmdtRvFu9vZUSjkqe/B+FWL
Nx875W+syoThw1rK+lyHm/2BVMK+sTYNh9JCinLWvJiEnmV2Wo11fJADTLCM2+RgzsHQJfnoV6/W
VNtX13D6Q6Mmh45ZucL28Uv7HySVCiKkbeo9AybDpdeUayicKutWyrBIj5NVQ+nBx1ZcNtvdDKqk
uXUK4E3dBZ1ZhAmGKmZHXbd6nWs3P1Rs1LyMwwSI0bVxue9CGSxJaFUF28+dYoNma1ig2qQgN+v6
antaQ16cpZu3v4O7sbESlO3qxaO7mOu+yeEc03WuLIZfA4PrRzjN8GB7baaZA1/G79zw09+/yNWv
OiwoahX9/NP2BodHrq2FaTNh64dgG7xkEqLakjIsh1g7HVjjsYOes6RVHs1yY3Uw1e0tgOXpsMFI
SdxWs13l+Gxvb5moz7kSGz0LfptaWuWuH2z0FnPAts8q7Wu1DeOlG9AfV01PEbMJzDHZgKfFcFyz
JKxn/WBSIIyX3DOTYWSqrZjmMFK1Dckk65nKKPzmXz6O29fAbNzOXbd0V8FF1R3oisbGqgTVaRYN
jNmNobKaBx4eaWH4x3zA2OIb2RyvXthEqXJnB2yTJ+pY0Ev7E0wdm0yz6d7De/WgjQezE7NbwC5d
O4q97UJV88HmJouw+0S72kmA9LpJaUmoblNG/DoAv2slzJlAhbKPnXwYvVtrgILg8l8/R8BSb7PG
c5AxinvsfL0ANU2D4mnqwvRBjmqiatKb5s5tyyDWIoSXXqVsZUGDNhfgLvRsWgOWKSE40F7lWV/2
6o5/1sqneFFb3e0YdCmheladAebUJ1suVBDAo0ddw3s0uAhpw8H27rxVDQscx4bwZqUvX6ciO8t+
qg9AK5zEDKv6xej6+igdV922q1X95NJjTW9Z7gLIxYmnBvuO38qOoJ3O/9J0XR8mJEzR2IbTnyp3
gv22TsabM1rGadat/aErq+Tp0lm82FCO2Sv3dllufloq/4bFfydzyK75YNkPZeNsO2fFCeFaet6r
Mn0CnG5HlVNOu2CoN2BSbh57QYDx0l90rLX7tYHdRcvODxSIpdyXNT2MQBpbzAJndcOY3HiHIHrY
DRth5TQBRy/sjZjLqqqktIXB2QgZsZXSTXpYBLsOoNWuKhnRlCPsPe37kUHUulsr/nlmf7VIPg1d
RRar6dHMlfFAPPNt1p4JrrLx+HOhccPmfH+qmI6NyxZ8UNEvzLqIfdiVJ/gm6lD1v79RNmZ7uEnW
Icim9sM0g/oQOKN/2xvptA8hmj9C8bcSGndFUjipzVQvPOODAkvN/39f8ITWZgv5M7TtPdz8kjhL
G+qIFUPIuNOTeUo3iDEKmOtea2+OBDTF/WoHH/2k4Q4YuP9WkSZlU3CNEbsndqWMuLQD3B/tUp0L
bDokz/6SJkIs494vNFL4tHHGpEG7up/q7N8UtoDpfYCHAHlroGOqMmANaVP1z94atBxWlRNLK0wj
s/WKA2CoFehkRQ3PGcxDX2OFyX93M5VlbGdAo34QtTNboy3g2NME7PLK7Nqjo8pg5yi3220OfHOb
BWYmHbp/v5HtLYu6GjSVmM2d9MfM3QUOmUQjsjEeZI/jwCx0pNzWPRh26pzaWs6R3/BOVzqvIbgS
1mAKaXZp7RmX0gjf5ZZ7p1o5xrVq55fMnERkMu17mjrL/vDCHIajU/z06+QfQUa9+i38dodAjtIp
MNNDv7nGi2PkxhcVUDPqWxeQOOHcW7WqfO/2YZzLdQ9USH8M/IDR4Fj1rQL6dQyaLn3x9NxfN67P
+He/M6zXJw6TGfz2Mr10mym/A1UUp9VdtpPAaLm3A05t3thmt/gBFlUH09DBLofwUINsjliyN+TO
WGxxreep2XcYC5PFntgUDvsxCm3rads0gSI82vd28L1rU/nZpc29gvpjbZ9zYhPwcn0d7Agfln9h
VQq4Z8Mqfz8yoAHAZZeUZTU2yVunhApI5EUOZQRrpEFO3XaDGK5etxD9ZtakoZEtwXPT91rvMqHs
bymgwXtT/0vCbO+IGQWUq+l1GnL8Zoz9x+uWAeEFNfeYF+CG0QWoJJ/t8K6HR/bPdIr5nIXqxwtb
M7FbJV42rzGmHavtzXHOhHWU3tYy2Z/7N4htGWlOTSrvjZbrFXmq50V1KbvfO7sD5zUBaGOymg/G
gNI7d6aRcJTWH0UNnS3yigLquQOdFUIr+9R5GOy1Gm7XLvMv29qoT8Bx+YElZ2+3AYuKfSXX4xJU
P9TwyW/0IC8F5+5Fs2GyX0bPjNO0/le68McYw1hiPjB5u8ITJMAn4mvF1DN1aq34z35Z0cBwWIAo
+h3wzvKIuoVj0ZEOXdtZl1S/tm9gYyu2gOAXC2eoUCWFO3KMylD0+7A3nRG81AIOThpwMmX7Xplp
cM1ri+iQIIbV3OK76aZt34L7B0yZQX6mRcMk1wRv+ZzWJtFFH4oLkNRql/+y+LLf3d4GwHdiqOKf
Y87eg20DWtUUaPdL7XcA6Qajeg5bp2IFoqKyzs/9V6MNOKk0M3a5yP390rfeAVJEhX0MKUHmgt8P
zZAx93FuPzqvsT9b5QZwTzcTtjkxZZ+q5chuHdzwadaHqk2H66ys7JhPW32jF6s59iOKQitdh93E
THyUezq81UDJX/pmbK/u2E8RYlQT1B2PVMZCxS6QHG/m2JUkA1ImTcN1kxugv3IsRfie0BsGoDwj
ug7+ybPb+jWY29+4wcOKwY+QlIPyGD8nIvZW2L4LmOZbS2YjGSy9s84ZxsRZGhnDKZeMJOriKV/5
Caic+ydWaKTiuzPCt2E0yGOXqf6ohtGxkwAh+Ws3+qAXQY6z4+0CsISSuN2VBB9R2frOz0ZdAYK1
7GvUF0s6PE+rKaLAXLy/WVpYx0b42PU802GSzJeMJshlr1zvvdGgqCcT/oQTGj8OctU9QBh7L5bU
4UwNfR13bE0/gxqvIllm1SVztHdZf8mFbRPmFwS69ZFfb9vPWfXbJBq9s1lbjLW0tfjTLPkbXvcg
6ckYSG9y627ehhC1n1OPR1cNP4wYfLkF5OHdOoOO7Lbw75xKlVSWbOHxWfo4DNzYY4vnw9SDCavV
3hiDZ6Wy6Dt3vxacUIEe1rtJc7qtoIOjOc/WR1KpEDci5gKZyyXRwPTj2uQLYuvBi2v0D3ShNrHv
U58NDCdobrBnAmoXOkz6pTZPBvi0xDZgqTaBv+1Ca3WfyoCUnlOIJA/2dB0FPH2P7YDgJGXBgYmf
yedN8OynGoeFuSPlNCNkGWysiQr2IUN5e2Cdzn5KeaxEaHev+bIwt8FBvpuk+skywMjTCG8Ty4wF
edctURyIGuWYng7NBJ53ztkMrgXE+Qxx9u0kegWxfmh/cGmr97JQ2YWL0kdoMRYnwxW/6TqCAAus
wGHLQHA6Rk/2uOnmJEWw3jZhmUZ2uTkHGzTibcrfeljMaTsSG3SxFTAGmW7jGrV6hVHdWDPugZQP
v5HGcZjE9nftbC82TFpsVRtu95ht5mSqq++qVMaDV05G0vaN9xJsVXpsCb8vHdVfpAwkE0uVriDS
QZlCo1J7J2dHimVZ97lqy+wGv0r6MPV1H08u+w8V4QlRfinVjW4s+9ESY7p3mG86Zd3Wsw7oTi/s
NJNVkGmcJmdC5tDN77PjsVY31BSbej+gUekPx5ELCquH0peUlsJOrb5/6810WHVXBzeDqevruLgz
Czfhqgkys+m4Wowc1JUz8FzU9cHqKVmhZFfvouJjqsG03VP9cGAb6E/8o+z2tV710XrusAe4/NhP
zh10uPAAGLqMg1HltwPreDu/mcW9JztEL5Xp7VxjQWTQSD3EXWb6NFF9Q+7HLnj1Gt+KNl+9Bxpe
t5mPsTluAJTr91KmH8VQVj9Blamoxwag/MWM9aLFuvM6kN6lt3yaaeOeAtbAk6JbVWSLKohG7rln
utFZPFLI2Q+qLZJGLhNLQZO6rpg/94HBq4y5pkt42b+QFiHCEQxIcPv9S30f8ehWzok1ksdqe1Bn
Cl0PBVN41Eq2OlGg93hXR0jeJVFRoiUoi1KX7nMvenFuak4rp56P69LpR2tbjH2p/rQm+WjASOWh
cNZ70iP/SOI9Rf4vnkiX2BBkdudUE09yP8xkZ97yhj3B/1sM1MB459rgsaDzfBG5IR6lo9ivtHX1
irHCuU/H3oSK26EhadHHyKxnyr2wvDOFE+tWuSTIjflrvTfD90Fvt7Z0LqlDHz9IUZ8Vi8j2OLPX
C+xyFc9gWl4qyg03JqHp31zn1JEMwFXTuIa7UQ43RZO/8JmpuHTavyVGRspJoU7mCpzv2oyv6xg8
EZDdwxIgbbbEF2De57Gq8xPDvH5UGXM97VIXcj1GrG23zFQhkDWQq4wICbqbivMFDGz9a3ApT/3A
+7nzEfvdaGUMV4OdHuoN9XI/lsH66S/2b5DRW9GYqxVieB93jbtXQ3gNdQ7ytjb8cz6lmn/Hxdmj
Vw8D4WYmmVQUu0MtX61QIn4JrmMp7GQcvXfPdV8cx11ebR7Xo7Ka/upV0num1K/2Bs6ngzcqsesx
FfB1unGq9aEZguqvzrSldr0/NzyGZnOWXunt53o0jw4k1ohkoNtlq7dAtK8ZP9m5FSPZc2s/IGzY
mXUQJHat+oMBIOVs2APEAfL5uKlUtqeA1camDJ1j1bdwSfrK3TsBrGS/q2RSEgfFnmH4cT0iQLO6
pXrrZIg9XdDv1dKNqRMj7RJoi3w/J2kws7PZDnHTD5J71Jr3Ndt4V6RrxsMmuvzFzvnU+aZDTAh1
l+hwJAowxJ0fWGSKuERi9CjwwGoySKKBb3dsqGw3zhAR4d9xbnlxx+V5023ORafN1beUdW2zjuGK
eurBuVfGHajsr2ktJBxLghRsIlPULABJf+UORADbt/dbhWLa78nvdRi1Y+7v/KC3Y/pKCtxG/231
3bshf8cSTXU7LYz60e7YqJJaD0tZXYSdwifI7Net8sG2tOGuE/61m1kWEoO+9j0w657HZDcM4jo0
To6rahpQxlrfNldbt7QR+V5OwDgZ5Ab6c6KaYhODIql5cNyQpH2r1qNZ9erN86lf510t71oSitO8
NuICVM6NRhz30GNDNtFaefY3cfYGerrCOnS2e7CoevpW9yI7EdwH9QBeGlbsuQvHLDIEed6CyoMu
w8S1HJhx4Xl6b3rhSclmSaQUnLYFT7PpzsMDA6b5t4XrwmnNF54IrkADzGLqjv7OAik9j1CyYNYQ
6x29qbxuZvY1gErvyganlwcE21guansYNpjT5nJQUnW0J2amPVzjV2Hg9XsHE0AntiryjRD2bv0b
970zHvxkqzqMYZIjO6oepy09B4FRHH0ZtlQhNPWQYks6O7yMXHDjGOxXZoOzepuSjWce20x/l7f2
tTdqcfYr/ULz9B62zsXCKDIMfPs10N/YKlwnqsoNwP8032eMQu3wYuoYxUx9XyAa28/LNj0FmUdF
XG3vWS3avTK++jb/QvDV3jrQDiIPnQs/1Mze6OpjBPV7749bbedmnaajlGm+UzmPiiRM6+A+l+2r
1vlzSc+rH/2X0qnjbsA1uBj1h190/7KhZJKayyKtAZOzlXlVXPSGr6wbo84eabFEW7U9iN6sTkL0
VTwKmmlbt2aMBMnXBXlRPtlH22P6tQ1B1jr9I+WC4pB7cxAHWy132TJdyemu5WyOcb2B8GcONiqK
VEb+EBY3cjGNW1/y41vzlji5eYENTfRaV1iuaxk+baMpmSPiM7PoPywp3I5tdACAdm4C2ujJ1Wsd
aZWCjQqrOOypJM2yPaoiYzpWVB41yLrc1aUe37pgWBNHptANBnktOvPom9s7W1VmMluEScR4+rhk
QxhNJTbgal1u2pbhXWv50zvjkUDSgGENqLzMv70+nM7bKFGOBf0xWOpD3aqPvFOIRuoLUGue3lG2
z6llXzr/r+uKt8bszzbqjH65IzSIEWjQQggLdcnzkalgSvPkNbM5b/jrBvVWe/iDZo6L0Cr2va3e
53T0L84STOdgpOYnss6+qUTzSC3X3TGy/lxQYd/183Yexn5kQpU1aMOajUj484cSnC6djaCipR3q
jve4Ys5Dk31Q+2yQGnyFdUMBrI0kY/PdDgrx1exIqXtlWSfZCzQv9k2BRgJBEMstEyo5QPRtlPVW
/3s25adOs6sRbm9VaKLPm9vDymBLDdcq0vTSIt9p0U6hQDxvW7bPsiegJhfLuLdm8tol+OS4v0nt
f/NQ4hfbLKI9vY0IjlDWOOXyL3NCfZANR8TqGD+FbRwt4XUndlROpDz1iUmvnFaLLv/MaVMa58la
A/fAekxOIXvL/D5mLqyko126BYG8rXek6S+tEa7cK0ClOTL9JWSWze8/BzH/HQxaU3Q57Qcpppf0
91X1Qvyd2vVJ3ywUcDIzJiZ72pAC7ZSqfwUL7Eanb9eeFL3qiCBI94tn6vv/jNJojwZbpZ0nRVwW
7YO5kP4KF+y/Yk1Tmqab2JP3QWnci0Vr/QwldlzGB60aOFz2y9imqNklNkruQ5f+UdNCxqMbPF39
QPmxeFstFUROWd3U4ZX5cTMypykpBt5ZYxoyHC/uo0GLC+3cP038ZwoYZ35qdUSySEGy1aTzYzp7
g5F1Y/RxbrjepdQoEjKSq22WJSs61WXiI5pWjapJ4QkwL/7MH2W7dzrmpfn0e52Jbrlos6/vFm+B
l6sTaY8H39Fvfqj8Xe2P4V9InwcTM0+RkgjRE//OKsuP53n9lxfDzqxcCtJBU0T9wMLaCgrNKO+D
Pns0O1Lu1q59mpLLJffS/RQ0ebKm+bFqDZwaVS1vXCUAWovxdR56P1q9+oYeJ5q+hTaJPQE2SQmo
qc78wVSyU5q7daNrobM+oBadf1DqojbmyQIyHo02rbt4MOyd10x14nkSa+JYPRlL8Wy6Np/PcIvM
JlFp+znyfEZDNz4D1HYTWeuNbdPts7PCP6UqPmFE/6HHuCVGACrdqrGec8F4kZE3T3oT19z8azk9
CjB0SEeHqeqrnotyt2Wji+UhdF4WgvXEHuTZgo4X1wFNjdywu8e1c1GljM2xUiOpk1QTrWfq4mlO
28iwuvKvWlBNYrt4aydjjI2cokO3VlXkosjjROCC8kXdPmpJ4pSNyDWKZu3fyAIf8QFsh6K1GfH0
l4JTaXWOQWr0kfKnNjIdqzh6enp1G2O4NVOVJltgMYrq1uNeLcWC0bwrXiVe2FvhyOEpwCOGSS2b
b+j8eYmxBN6Tryf/AQbxR4f7l/gjsAAeyGa7X5oxvSG1cZ4QaZnP3AT2o5+B2g99RF00CyD+IDcV
QhOieNJ/N7epO/jVUPNZc5an5mw/dm09J/+HqmFXZHbMpo++tlyBV0vVTBMOa/OM9MRJXDd/bAIN
OgUg7Y6spI43S4cPs7cFF9HVnCSQqNBgqC9WWetDRZAcedsMysCijcUEgjjQWVhpPbvZceuq57VT
6JEse3ooe7cjOqzx3Wt4fbKh+I3i0xiN4WYiNLh4rY/rhL2FY2OkRVxYOmULqV2O29zsN4unF6ep
kXi9nb1zYmf0Y4fPGfuEt2tGWiohq7ux6zYiMb2s+3WwOidjESJRulojQAyXshJDVOcivC2zUFAJ
TDVLJ6zOPUvLqa9CbAo+CVRKv1gfBCbS61yYLNzZVg6l0c25KFOYeWVu3zGYsDzIzvidvjF/7JHv
q6hd+xnnQhm7xkjjETNFvFTGW7fQG5jHsieboEk/h+mT7zmU7SYOTnwBNIo7XsF8jakvGC9QMygs
Lew48wDlRIeIaY9a6O5oTdQMqC56bqyCYLssOA4O0+r2pyydeZIZk8lE7HDFx8PgqOe6GNZz4xpt
XM7ufD/7vyUHZ/ZR65U1gZShXmcNGXNbh/BBzPMz1QVz19NGdzjPU33cMA7dLluQXcU4Vvt0KZkn
mOf+MKluewgEfhkCNzhZra3Sm2Vc8pO3KPurU84Wb2korioXDOePDp2s1vm9FFwpDyCrvaigx3ag
62vznbWVc1FOqijDpsGum73qbzrgE95NlUWAyByJYEJ8M9M/c5cWJy90xWnshu00C+1cwUlvLmDA
vPqeea3u+MOtE8nO3F69aYTeVI7NzeoN5qPfjOUnfgr7vMw12alM2zcnmO0/NMk8ZmDSap/TyYsY
7+KuoGLqxArX0w2Vzyxaskzc1gFuANc2KyrIv6I0xQbsVdTLcqALJpNW+azPFcOAQayknLdOwYEu
tP3WV6Z1P/GlnMRYj5ee6Oa5IJJ/DLu8/5tNYv0lqys7Nitz/G22MY9vMeKiRkZnrLkz4s3Q8n6h
aPbjGLI6WBvlVoSzzTxFUwrXPy/TsI6bvCjBxXQGlfwR7ZBqOGYYr873uWYsYWfpxj9vU5HfLq2/
/cWGNPKO9NA8p1Z/9WZHftHU4bFAvhO5hWoOWZY6/3jq9XXKnGrP/GLwuE3jEAU2Dzxdpkqu1KNd
9yMTUt70fVDvC4wYc2w14HZ3dGgd1rSacZGH1Zf8DLP0hngdFGh8e5H36G+tqz9kRlwpv0lyB9C7
mdOyoxgaHDp+T2ZzbJ/5t24JvrTjVUdroHCttP7FDVSbZVCgxg3keUtLuFc3678Uw19Mt5BmaVZn
XxPOxhOsd//Z78p8ADHjzLEQw0K/hoOXhjQ1PqoBnjnxAISUAZug+8l5cq28HtBg82UyFucEXy69
1geaovWXUN78g+8uQAmcUmDD8nA/9j4HfbdkP4vnFI9qrPzY1zZtvzSdz9hZ/KjsGzo5lp3vK4cw
N+O6v+JZZgNnRTWMz+CEDYjRiaXwujfUoI9pWP6RSM6G38pNecSpPUdz14NnDZ30WPhFMjPlnqTL
2lBVMtgbaOaATfdA3tIXey1abs6wcHhKzPSpDPP2ZevXjDUNqhpNgmvX+3aymdKSwd+ezUt5DgXn
cF6gTRJWYV1rdzQjMdMO8kvGeFKq3V+mgUOz9fForYXC1mS2/p22HRAnXf9hjH3X73IyFM5Eubn/
nKqcWG+jzpLnk2QSS/kPWBGqm2zOxmLX0jW5bxjL2+tByKdhaBkRUAbDAiF/mmSNo/53cHs/LNW2
tyd+HENnzallXzWWyCESA9X2RfiNfamDVH7lBU1IU5ZvWVMbu5qTwIiAgrkq7qy6+/Qzr3mb+UwS
3124HdgvBqzGCNA6MVazU0ZdHDo5fM0FMtnB6T9V4C8HdqeHe+w9Q0QILo4CcuUtpm371S/GAeXf
WtGFsylNLS2R/uCu5De9tTebdEz8qWTSwy1nJBwt02qZpB9uEcx2zfop3BVlujmne7o4Aalz4Cd+
vtpxnVsF0/j0i7dwXvZhYNAvnsPxZtgK/PMLvaEsBcFszfa462jc/G1T5uvmsgsjzeDPTpXstGxh
IA/oLyl0mVlxk/nuhF7YtrODsB0eSoXLzBvCV1cFvAncz+WHtPv+rlmCb280+6uYMw6FoTa5WUT5
wpk/JdKj5jk+m0Cgnpy1pVTQN/Yp1X65c6RfXFZqZNda0DUf68mIKPT8VIhQAVGN1RUFUEd4m8Pk
nOfxaWY+k766O7+6S5rT4DTpb4AIZyG5oFCDonO42USxxlYqyARTXn2vBMMnIFPduU7/wePvn7Z2
XWIytuq4VIP5UQTpdF7lTDvZZ3ZpGDPzJe8NJjmL9pFwDEPZLLAFptK4m91hiYUf+DETahaJX1nQ
ZmQYFrkhfrYGu7TOEGc7OSOdWJw/dTb/iqU8m9eirxNfNk0yBj35WtuGtwz95/vRJ5o26G5HKSIL
xKvBYQopWklpVkfbnJiKQKJ58biGGjpts7hMzZxf28URj0qszmlplvRgG+l7mo7isMjCuC5Si68U
+RU4hXG9Fv7kniRr2gfHVPKE97Y/tM2UPRYLdYHdNLvGrUL8GzmTPX2PVb42/G7OU7iIDt7wtDFf
I1V78HFNvXT99B3YmiFisv171KFrS2c5sK5u5ufR6tKR6mzLOTsM+7RxNej+q2jSha9Qk0eUYfhd
aKtG5Op493A6GcwvjHedreV17GhLCkdUSZdScDL8aTzjxpkPVP3W2y03NOo5jMrjNm7vdib9WFa+
HdnOOjxVfdg/d3PV7+fedk4gOUU8czd8qBmfGU7JqW8mSicSHTdTFoapHymkUwYfbGenjb67Sxer
SBTammxHQ5u/u8H1MVaS49ASdzSA/mb06xJnUtO+lR2TwNWJRng8B6vcOdtQn9sNAJKczekZUWWX
GNOqntXG0JifCf0dUKOi6Lb1525t3cRfU/5nhg+a/3TQ8i3OK//qcHa5c4+Qnb8lU5R8nuN08FJV
fm1w8V5mpxj3HAzptdeTvNSMfwKcsMPE21h7WK1i/LKYq/g0HPzKvDlDGleT+ar5rRBW+s5jmjU9
gsqgk7u21yrpmq2L0wWp32J0yVpX6cWaQI2JUaxPLEquMOQcO/bXsn7oUZzFS9EyEy+6IL/LwsA9
gkMj9u4tfWZwYXnc3K6J82VFiim68AY1ofdGqkyGKR27+jYWycpd2pIHtblPaVuL8Zpb03pHBv3i
29V6AKbqgg/OdHdFnvfSbuS1otu6aLKDr0m54tLDw2YKhsIyjceCViRTkWwbPsLQ+XTz5jtIs5xS
gKK+CqyBsoXXzj/I5Gn9FJVeOVTrMSZXrTnwyTGg9Zl/hJ8i5Gvc/OS0YctqGy3DdCeyzEaiN4il
BwPPPy7LxjiuyC+Pge35t/hHP415ZQZ0g1F39ELVXCu1MhcVsOnot0NOZ7mt6b+6D3bhqXsrxdrc
+6p/WIdteVY+kLqWbh0rd3TMZVXMhyI3PsslyCMmsdyj29I6KX7ZkQeoidmlDFwZ0xS1YzvjcAA6
OnW3zC+/rIbbHHqnLU813MxoqjcWuTf3w2V05aKqyX53A8ZRcjnJfbikr165/FHA++KiqpyEgQiW
ARseqT6108emCI6me4vGDlOfaj8Nr1K3XdDXj27vcVEi62V4xdqUwd6g3GDUM/We0bvYeaVxt5Ut
ulrH/tNyIEfc7j85NuDRPWTdg2kP463AkXzrsZ24aQ+doc90Ikry8AbX4p/BsurYaieKvUMecHfp
mtuWul1Z+aQ4dWUH32EHiW03+kxTyc3xktU2h/2iOrh81CmS0WUIdAiZxmPT6n0amjIi+ge6Y6Y+
3vdg8p48jsA7MRTyvmMC4iNXzfYj1qZ+FiaDGP6orUcGOwoOIl1Tbzf8nZFN+X/sncly1FyC79+l
9qLPIB1JEV29yNEzHjAYbxTYgOZ51mv1I9wXu78EOgonNG56e299tSHAVqZ0dIb/+MGxWmyf6P4W
tscWxVVkNCWtpU6C3qrOLJ8T4LZwVHbTZRNaIjDbGtovcOsnX+GPRa5TbStEWCcSChaddkxYdmmH
yIMzuUYHy/IxlvZ+xpsKxWVV1xHQ3Onkq/hkpt4Ucke2F+SCs6WkkCBox/w8y0Y1QXUF0O5hON71
CO/2iL1YscYs2PqoEt/Vosw27OrnkypIwrUEa7+IYhGukU2A+AwccAx8yupbSG1gAUuEfuoD0eon
rwsA2lxpASOmi+W/HSc24mOY+Hsfsd3nGo6V4/iC0EkN6bYd4uJ9bewS/WEDFrLuhU/Hl6nVHheB
8M4jL4W+yzhbXKZzSwEEhssYtY1xbmK3Y60k44EeyPhrC4x/1dtJnGxCM3hf3cJDotaj2wlgRPfU
nZsr6kuBfuK4uBtzRUVu74NKdsn85KNMPSst7IRVCnw4ONhxgmRI7geEUwBSw3jeNRVCiMAvzU41
BGxJyoH4IiiArdlvLluUq0DxCXKDMHNvXQpGdxAzapVMqPnYqYh9peoHwMdoD3rKLw2RkC/R8JlM
kfzJF1N3xRk8uM/BtfZ+vZRn5ZJOrGcxh5KKAdrEZj7hRKTWUufNmd8X8abnYPR+iRfqG9qhYx2S
hGlGhlrbMm3PhmbEDOAmaDkm5Qx7L83DqyIo/E/DAKrXmDbYujmt0lHKbqYcyonyChiOs2Uc1AmW
jYHNK0Wzs88RLZrRUE5puCTAw179sXHsZTsxF64MJd8XboxRkR2RiU4ojEV4YcNuahmjNIqc7guN
9lO8ttuyfACuzm+nFtlHGVvBeU380dbVcL2LDOO7rujHi6lHTEmoKJ6ZnDOJ7gYfDiwzt66M7iJR
B3tRJPBxufyIkKZP1imLoaeb4ATFbLkvxkCedpWLgssOdULblrHvdOjVFzOKOcZ+k65r3iOwHcfn
VYfRigIDkm9NZjUSIfyBlzy5CmzEpxyS8/edT+LASo1mBr/x2mjr93p8q+ogfAz5+3XiDZyKExbP
sgqI8ZhjGr9yL9m2RARvKz+sNmRPhuvMAdUISWYj0Yo5F7z+zkHaviE/Ex6RdtqnlsoMzgPJeBIi
3F5La+7PB7ngXo/H9LTwvXYXL/701XUC3gWfFXTP8lOtS5ZyyNWRNg2rHQ6lmckSbrHjMC+3cQZU
E84fWg/rO/jw8yL6fjtolJVCh/R2k9tundimfoxUDW2JwGiLcEex68zCEY8I/RvgpFg83Hr6PDpL
tQpT6M/eHaJNMsbRvuYNvBLJgtuoF90DlHG2LVMcoQuH1VMxe+YsqzzKUsugeEzT7OMgBUBnxBxi
u5g6gnL+aFnlgjXGdtCGt9a6Qs97m+JgwEKf8SrPjuukqEcoq6Eum9fBrr3vPuX/h4vT2Mn9ZAv8
pTjt3adi+VTE+Ga/FCBj8+nnf/7j2498b0yzxRuUDNoRxjaHAkbH/FdjmvLfaFAHSa+llAZ+Gm/9
j8Y0S7zxD6WlPnYcz3Vt6i34DD860ywp39CZpugGsJXShl/yvy9No5DWNUa52vhSoI60nSPr6xCn
6J6tLKHcZkrzLS3z5S6ui+nv8m4P13Ghumi4dLEyE4135PaffTPXuBQO1G8FeZHosX+2l6X8oFwz
bn56AtffHZj/fZ3a92uhWmf1UMZ2qXh66WAkJN4vaw5sK2Z6lyhl/AwLnNsrTmSe3E/uz+9XcanB
UwQgaOEfe6CjVvu58BEPxeg2bpy2psiWXUP0NvUWZIheK/JXvtfBV/ovvylXxP9DOrd3GCwkOYqj
NIZUccKoG3R+CRhUt8rieNrQkozbK07C6RVX8WsXO7qJtZiXcdYEhdbSm6d9pkp9DzshgGkmAJy/
fGJ0AxI0jvdecIBhnLx8YlEnRNE7Q7rSFU17lL4UmxDR0StX+c1XUiihPSolDUWox2H6Mp9NpyLM
t141J+dpDOfXpO6ybh1lf58H6YKknfF/MgT5QvpwLeN6NvViRxZhGWe6nycqtqKukqcOX2bNCz3u
//622RhfmSw0M8xxQHaW97jWycVeNZUt92nvZYiXneSV+FV9eNRH40459G8az3d9Q/3jy6ejLBf+
U0D0pXSuV5umnQwbMq9CSAx+PrBNddnftZfV4NSfwsZKgD/6oib5sq4iVC9kBTTv1MTbvqaIlnCS
YCJTfRUPRXY5F9Ij9bMLeon70QvZTKJyd/bGpFO/ZjZqYLpcUbJajTL8OraxDjbED3DAcIbE/2Qy
t0Z2Vuh4WRdO3t76CfnnpzHyDG9TsOf9GNqOfC2p6vCNj+8IA1XwgCVz53EKM7MBam9kVLBaqedh
MMPQ47tldkO5ZnprBhf1AgcaMFHhkHuGrv6vyj2+TQXaFWA6NOw6hwH28pHgCqQYemQ1R5jisa1q
IMs1Ioo/j6/fvDDalUJIXk4t1fEUFy6LNaAMTJG49vNaDco5150YNtQjm+c/X+qX2ZQpTThCYjcS
dPTahzH4k+s8MU4XO04EQpk2xWd3GtJuBWPHPglGMb4rnEA5f9Xo+e0e2oK3U2ubnm59HMprVVNc
xjSDo6FkRertadjFsTe/sky8tNF76L5cG9GWa3uO9n37OEkh1kUTa4kxsaksiagD/fp0kDAO3iur
w68X4mKsCocFSR2Gxcs72FBrgrw6gWsCGjiDgULViQj17s/P6XdX+b5hoHmYoXd4jj89JxDoOoqs
mrA/f+LIhCt5oz18XH99FeUJnwfDVTQj8OVV8lHa3UEggL7f5OdlaUB76Bq+/vNVXqawHO6W0Ifl
xpGOx07MObpjiR/3NWgg7vN2qW4OJr+Nhf75s8w/Ew29morotSYtx/xy/1gXPMFm69tlDZu3F/ev
mEzojKaloTFvLINkmCBeQKjC6rdeBd+PH9g3H+xhCIKNgthTa2aajvQozj174skwjUkB0o+8WXec
QIRsvU1tQg9bTFP3+Ta29ehtkWR1A7ruHHTHp0d9LXOUcYgmmvTrUo+EXg2ma9TGK+0m2Rm9JNPK
113bbIwowuzMSe2oIlkgGTimE+IlV1OirLcqW5DEFouLLWjWerxz/MkmE4oHtOtnjj6rLAywkE/4
zE8adeiXLLsmH9eFhfeKLI+6/TJzFF/W1qgMcuJxLMEUK1dn0G7DGK8mFk0BcyprAsiCLHrIMEAs
W+lXSbLm0FyVm6yWTb9tPTylqySSuL5xD4QwV42W6dkC/u/TEcQ6BqYnTcqp3KvELh8mFA5miSIM
WEEjLr3Fdp/sarbqe0Akz10l3chZF8MiwQ3UY8gisXH1FKZfzoQ/YxauHVG6H+BRaUWcUEJPrHtF
XJGSIZ1qHxX1WK5CUKh3mNAQ4Nm5GeO1GeYxyFbtWHjtRvWoNjcUaItkAzs5uSdhqyPSLKpCPxPV
2WcbC6zsqYvyaHyPoyf4hPOQ6FjSENCpasebb/3MWJ+nVLrTqs/z+h2Hd9t6qoxYkDdoFa+7tvby
k9LI8S70nIEwxWQE6bSTCI18Y/m1dV97BeyAZ8XyoTNt9GjNlSgRRyqcUyEePSi+DtKXk+nopjsb
WiZCV+y2FVLZfESaI6fQ25kEwjgCKe5rfZYSLprs7N4aHmGVRPXopnmH+xnxSLRLMo4G+x4Ufd5Z
Jjs4mdpBWzurxYywyltC5FdWMiZqb0c1iI8vLPfRKmWLyQM90kC/RMg491OtbzN4ESx4iam7z3Zs
qfm8zQNNdY1D7v+qFlnYrYEFu2yX1ulyzX2XyQfFIieemyzIuvu5Kdv2pIfiS9aqsgryVoPZfQgR
nBg6hqsEMc8c69NirrixhZ/Vw2k+B2SvJPkQCsIvxlSjTkrziNSXuHK/mlzkKfdM28lz62aTdUU5
L2JqFWM2P/N8JGEXNbi4XNuRGaon2NwcSvugQan91WCi5cThja8+16ICIme7SObb3C/TQkCcjKub
2R+jYhsUqIyA1mdF+h2RIz3QHarZVdHbjVxFdU9SAKKp+l6q0K43Tlblxbk/kRyDWxOyYuvo2PZW
gITsgUu7ivNLwzmqvYziOM0LgEt3DO19q/MREUvLgdaaQJhKwRj3h2yat3GJBwuhcp2mZz7oFkDh
ATBbh91SPs5DSGtsgtf6miknand4ESXygyKqHMSaXkJ+w8fW1X3XfWninoMMtnMHH7S7nYwfeukJ
TjQi0d8nXipRdIxT/HYYskNye5XYC3YzVyZh6G+XBaZ3pKMWP3R3vpg8nFZTRrpEwG31Vi4sy7St
KuW/Q3EjPGJt0XauRhTR79Gl1rgD8glCCjNRVuzKMQP4Hm0DotXk+JzWNscE0gos2kVXNiYij+CF
BgCQRAIiaLyU48KJ1flOs6FqxfSfRyh7WtZIBmjPuzRGMo4wVov9PA1hcGmH7FO3VRrP6NtqEaHi
X3KoIG9A43YyGfJzt3BQyZVFMo1EvYIYiKgJ8jtOY69FklpjKczhMmmEyOxwqTZ1J/n0CbuWaQXd
kd8hDPLGW2RVHGPqMqinvXGCGsczGdTM0xVtRGuDF+7GynBmniE3CxCNiyq8TmAE3nIitwp200F8
x+9AdjniQAMWhs1Jz0vqmTlVzG0ZkOKJYBqjnBfJ06UVVBfIqvTuuFOQtdoa84dyDvHByNJkXzo4
b/jZUTmcVFEbxWsmnSI+06UXPFkeLW2bipOEXunENWBVg1U9Ich3kxWyqvQdoq6uh2AYanGK+w2d
eOBYw6U1Is7dd20c4tcNveDwsuR+tnOZVd7jdhSYOJJGvSPXgDNkJYdoWDV1yFECKYUtt8u8mE8V
SyeQmFCxoKlWlY952clytZDkcurXcVmvVMtJaOVaPbO1K+Xy3nLZje8UXWjjOjbdeM7Lgbs8EQUx
bokb40rpRS+2iwpajE6iDpG9VYhw1uC7EBi6c8L7PmkdZ50XY1OTkVDa0Ze45B2552M65WmDqjdj
AFmJ87BEs6nOO6jz/jxuuxwdmkQcs+2bHjK2L1QUPNr8WL+Rbe1Wp7KVY7hG3bOMG9/0trMeog6B
UlILFd71k+1EuPVDD4FzA4y6doIsFZctiRftJoYq9w4m0qFlgKaqPPOyApRTVDVRAqWiu3Tvg6iI
3RLFwXI6J74/XBSELSfnHhNPvJ2UPSfbMvBn59FRcYoJNB2cdDw9MMR65/qYx973wq6Dbd0B+W7H
OneCqyonBzAlG6toxIXfAoyyhhdT693gg6+apwDesvk6JkHf7QudOvlJyOowrUom5vhkadFOE9pR
wUJYzC3yBOwqum/SMKh5qmaEGmg9JDFZnFj2ygl8qhDjcIZJNWM0U1s1d324qlEswT/EjdOeJVnF
auR2Ci8JOWNhsHKQt7OgsnfS72JB5upa4fLkBScMQp4Utg2q21kDkf65cnqF/A5N8Nqx0nHY1NE4
7r1SM4fGNafBbWFS1jAOySV7GKRfw5njl0z3SF/Tr3Nk4aaOCn8k5An876qJnQCtONuWZjUtrFv7
HrsQ0p/JLb/OTLMQdXEU3sMTESEaM1ME5552G7Pj3cdqbgmsthtWOv8yHOCiCV2143pNh1dgb+Rs
kvtIoE3Z0GKMALLLUoJMK4LHub9Zbb3P84V3xMsILllhKLWWHWvD0qzxZzp7u+nqCx1aSCFpQx30
thypSVsPOOHew6JYb9u69pCI+4356vHQyCqhmw8ZhjGBQP+ukOFyql+66askHeVjYAkzvJsiEin3
ImD/ubYiD8n7EDpNs4VISD4QSuQ8x+ROFRdp1TPLg217TGt0x89nmmgNtbYLwoRKM5b9KodpRoTr
SPxfGOTxpPRV66MxIfuHHIMIErWdYvGQ9Nhs1i5LKfvPqVE59rMeB2VASsydnecIvkL7oG5rsRq4
m6xxOdS7mErDVTssDqFfretTsGX1vOlOGTm4WJLyyXaDMdnX6H9AmJhREain2EFINbKMS8wPgQY3
bgGus8MN2rpXTpGwBsp0ysj1jTFsFZmqz5YYTcmqJBD1nenKKoR4TYtPA/I27k83oSdkIW6sdapQ
nfB9bMA6LFeIjjkT4PkBjdGf+5qkjlVB4AY6vSiXetX2ZfXQjOlEVke2wB/HRepT6Q3VjInELAjK
pYhYijj+p8CnsDU3vWaQb9TQz4IImUgmm4xuY8xLjEm1ckxrv696EeIiMkl2PnC2ocm7rQT1czYV
N2siZOabPx/evkW7/4zBcJCSYGxSGGOE63hHZ0ThsDmVCN3RKLPpObN5OaK16AiZuSjDJjC7OOos
f4/+CbmrG481Qvl0ochYdhN7eRQ56W6OmUw2aIoWB64/J0EOCq4rrzPhyOLWHtrBg40PnWXnhVai
TiGk1ceutApsVROz4Q1HbTw0+Vygo9ZwzR+N8CL3HXSTPnW6wrgbr6/C96Q0Tu+TRQf+2zkjuWmf
oF4ze5r/EN0AJJl0lTdjP3z88z06BlUU6DQ0rs9iBaziiCNQJaqjKggLB697IeW9ZZbgJPAT1LqY
7sR9Zs/9uz9f8Bgw+nZBTwP2e8IofWA7fkYH8EG4AodJwXZMZM+LhbGDQwf75HLBG/fX17LBjGBI
bJcL2sdouEFrmNkxMp6GDOgaE/Yuw7Rzupi02P75Ur8e2h3fQ6TqGEcCt6ojtM0nKrZ18hDu2qse
/DidL2cqIV+5d79exAhlf+OJDqyPe/j7n5CVpKYGkD4oNiZRn3zNExVdw9z9XZ8KmAeeSFe5EFK8
M8Y9xm9yr+FowyGHmIYMN1ucxmuEEfkrwLT8dSAcfj+QCqp25Qj3aCA4hjwzBz0BbpaOib8FQCZj
wpKmJI+ucYg1wBDHpixD0T1QVmSUuMN5PRMqNsmuXBGUaKsLlqbanBL6N7unEVGz7jqAbP+7CPzv
t8STxgMEhFOT+ujGa7+ySOo73Hi3u9UVUVStVbqv0Cm/e7qecqUNkAqUfgwDysEfVFfNwJnQ9jUb
2wo1yVxVSFr/PFZ/ufMaQJphCssG4+YfA0wUDw5104WEp5sOm8sYoeGNa89aL/ZYl3/7DoLQOci7
AesILFHHjFS09CBXzkLivF6a7ZJZLToT732jyteqFH/B6pjAbBeoTthKCxDvl2+HwnYUw0n1CL1D
Qu3ncjxlOUveYsMJLwNDl3nX++Jv3/vDrKmEAWY/cDjHHXGh1/SqxW5JrHwVbOw4L3fKZjh/e2J/
xZlfxs+gDuXX7t8PP/ZcVjMZnlH3H//+4k9vqy/FXdd8+dJdfqqO/+WLH2z/49tfQ1YdGOsXf9h+
46lv+i/NfPul7bPvF/nxL/+nf/mD7X43V1/++Q/Cv4ru8NtClsufiXCPp/hv377Dj1//48euPuX8
2P7T0//5z1/+/XfeXNpvwLGFJEPIcV0N9/RfvLn3BoLgwH7DErowrz5M8g/eXL3R0ieKibkNMTeI
/r9Ic/3GB4t1fXTCHiy89uT/njR3GX9wy2DHhplUOfy2l4OxtYeMQ6cLQOmXd06WepcD56RX6Imj
F1m4WgNK+SD60L4unMjLi3QVctV81itPUujn1mSRTMOitlUEkPrTbX+drPx+JY2wiG9lu7Z/xO9x
jKjzydEkAdWAzlg86ExAr/3ni/zm6xiPJwn9qnih/KPtWuh4+A44VDsxGtTQL8O37dx0O09FZfLa
FOgdNjY/7Q2hXNgUSuQV1ID7h8X05b0LdBX1oUO2LrGlsBRlVweXfk1/zbZGS1ZtIEmJngkXoiyz
cND9uW97QbvC1K2HVR+YvFgvw9SpTVWEYPWE79UgPLBs1JwR4bbc+XRG6G0w63xYJ2Wh1BV9Bunb
dNSq2XdIgp5rGfggbg7xjSuWk/KD7wQz8WrjVMgrqx75S7zR5mtcLGjtW4ChYafLwfkaI/Hk9K1D
O7kBzOPCMrbkZxv1V7gllZdYNGskIWKdVpnvnQXAJ+iIlG7GK5EW5r5H6hVuNZU0xDjKnETHBlv9
s+sXbrYeVICBbkr9zMfe7s4fp1YMD1FroyP3k6CJVoQNJgefTjGBOrs6Pxsipx53cLDtlyIdcxKr
xDQ/wU9MHyZ8bV+J7HEu6zIFvLd01N9Ok7cgUwoVEA0Kscha+23sPHg5iON6KUrrqe1r9z6w8/Q+
6DjgYVgMJCRmL0MixgAV+wcvSTIlNszw3UPujf3bxSu504WXVo+sEsWtakIamlWHKj+3Dqe8kQ4t
zuKt3z00vJFPQHDxE29N/ymayYFcJQsuaURSCvuK0Kr9BGy5ZIQU82SEhW4M5iLPCWGgEXvkF9fj
RxZX6ewxncwtITrkIIa60FdKY8cjFmZIuJm6O+iyh/TDRCoSIbzp9HapxqhcL32X3hV9o8hYTnP7
vRwmC4V1P9dPse93H6YgG9+TyHKgwc0cPzs6be/Qj6tsp+YO72k6oiScINrBUpZwuoBuM+FGMvG0
dFhO4ovAqPE8hOUBxCYGA/k0iXg3KvwmP7OLFsLc8YZ0H2BUOQPUwmjrd7F1AXcUiHUaFxW+Eb8L
Svq+neKGDL6+X2dLA73eN+hmVrIMyZHBbki2woSJ9LrI5fCYjm70FDZT6N56LGEPvYlp1ay7CFyq
qT1EtDi+RxwvvSDXArinXLYDdDGm7g4KCBpJVs9tTSzGaozd/kFWOed15Y76OS27YiSyLso4mQYT
GGnnluCBIrHSK/yFw0FtCMm5yqaFzmbtRReA8pFa+2zrypX22rwgYS6dH4cktocVPBEv/6QdlAtQ
SbxlGVfMtjJoqs8yagWeBGS5oDnkfBE6ycH4viEL7j5lxvc3jTDRZ4S/WLKjNnI/5ro2NwBBhIiV
mUuIBR/mEB4LxnUj+gCR/Bw4BF52Kd5WtrGC8U+GpW9vDrWR48q3c4cARyt+9lo6tGZQjHIzsxOg
nBF/HShRcqDakTNB+pEoGDUg1NPwsORj2a1G3r/niQF0qxP1UPpk4qzTrh9JhJrmLzCwjKQe+yV6
z6hAekzgsLclja/oN7BfuHMBj3prUwfIPBumzMcmsLxx5aDCrDdMOE1+6pug+BRTEgE4YjQNOyKk
tHOHnTks1zr4FiNCMDlqYHYv9qrN9HxZ5jVdQ8K2xrf8XH6vrYR/IEUy5Yc5bco3YRjpr2SBhw8T
jDEp/iXs52aKAwzrBVBMu41pXrhRi5NlWyKJx9uQL4DFIBULXTtm2Bg8y+nGDsLa3bXGHoNViKN+
ImyXkM51MXsp9p3WIcCQ07kmRw9Ek55VOX6UhVNNUJ8xnwkKGJVkVXWKyYwM02uHRHT7RAkyxP24
Eh4GqilEsO40+VmXZYK8iVI21SaOQWGmekpJzdPMzy7M7KBrjiVE5WwH6RYj7N4k/JXE5n7dDISc
r4KliZ9tRmu8cgmHI8sp8jKsACS1EMITjlDbUe9HH7MqjOezqXDCLzFZcfY2dJLhmoSEZNiEBzyS
OL5uQmHOtpOvYNfzForD2Cdp4eOE1FMJsB5rTHLrVA7tc0C4RAT+3Ot8o0n6s3AOdkCjRaj8Fb6c
uN5UbmN/KPDtQUq67rABDBNfiBAi5mBmI0wIuWtONA4bQ5arygn5Wzp9Yi2Kili7ILy3BvS4GBoi
73vyUc9nREjvUAf5T4QON48Szy3JGjB77WbkIHKJs729wole6T2ymXLYll5MPDdW4zjekG0b31tu
JZ7GMp5ubTnCUrO6H5C8touvc47eJYyMap6rdJQfCFefp1U3WgEB+0ONgrlOBpib3iD4P/DiW84f
uiAWmQxztLwjihyhN3beyGuWBfeqhXvFAUCFJrIm93nk98/gZRFhm6Pp+uYk9UbvLbKDwzgPGxaZ
OnGKivevaN/BL0W3xPBPxGsqTXgYCd8ojKvMyA3AOnJh7TJ/rWxZNWdWjORkHRoX0f+MbU6vG9UB
WSJyb047Bt9Tzd3AAmdkiSGMnMoTF9sqNo6wIXXQb523kyzickuwmzhxCpRdqyHy67twcN1PMYZH
jsPLMF5WcFcBoaqqI56jO1Rnhard48lUxVrEyfKBsSk/lX5tk4ozSRYQfAlpt9dyYDhx+CfLxKuS
7uMypyF+DiByiwamgSwrMh2mt5D9dn5RYjNjTVFzYkMT+PVHh8GX7lyUWDez53lfI6Grq56FgnHE
24fDYgjjRwVcOSJY1NQCSBGSduEaXXwg5ip+NEkbMbEPDsrpKiRUTOdkeVuNhmGeYo9WVuHjHliN
nm/uQyyq3VoULgqIbLaJXMqbqa92EEmwT0ky871GdpMcBJewuZgbTTxkjh8B6rs1QnJP8Vx36Xbo
Fj8C3RzFcFNkTpneyJrM6PNW1nWqT+vQsW+UeyAYhWp5dpo5qmUjFxJszwxfPw1puAIQt+Shw1uy
Si/ZQMwbUYzTehTKS8+LQY/mtImYtxg45A5ucVwM10moVLnvvVZb59Ps443CsWJ1RDyGCzIL123e
VTH7zhXZYBpVWVp1191IXsiWKLDmhGxMwqWm3BBpPmMaL+CcbJ68DXD8VBwEFZvZU+Isseo6wccN
or+20z7Sb3XCG8dCgk5VtYog6XJI5gbI2E3UdafMwdJbz6xdYlHeRVMJFylUZxKzSUJ0h1eRW+HY
nqeWjV2PpiK7AqqaPjVJiVeRbHqTbVJLuyjZkfF/bpQdsIOMuokM5k53GPTsHMMr8Tt85n7GRcDA
gvVeh8gGz0g3bT/3C849gOQSNUwaWmSgSQIZsdC2DUUPjS+Gam21xrTrqWMOFuUsTscss5pNPrqI
Ea3IqeqbZZra9rIbdOJvfTqe/F3qkPqSDTmuK3DWakg32WDgp6Q0+skdZQscvzSYjYPMVy3pnk5L
fERMVN0O/7oiHmUeUl6MyLACLXFXnGk/mbBbkCtD5kIcBLFkylGDfRIYckkq+h98gC1Xh/hzSvYU
5pOM2P5DKXAIYV0WKEqeWhQvU0b8tMdyMBDvZ1/WpFDzuYKsepA4huR2Fm0i3gdjOVWfYgKz6uvU
huy7rogpObhSQ9Zg9nUm/fL/4YjvuvxvOrI/4BF9XHx5IeT/9gPfAQnLfQMNahNhLgGfOFQezpzj
l7b75z8s6bwRIHuEuB+EZACI4AE/IAmp3gAcgV7iiwKZcA7Q8Q8hv/tGHoB5wf845PM3+m8giW9a
zH8deR2O7fwi2AVIEepw2PG/PPIm3RSy6EeXsIHNpykjbH0NS8f2mXKCYtyIOLevHdmqchOwz+63
xIOQ/mPCKfnieOjETjHKj69Vlx6AkOMPhUAWo4LL/zmTv/xQeV5AQNMSTsR0dZdnlvOxGufM3xg7
SB99Pxzv/THzHzgly9fogcOv/uXSRDVwM8j4cY4V2Fj0CMYn1JICT4sux8K54OzKERXS/7ojvePp
z/DG7y6nhHShPaAJ3OMOW51PgPpZcunZGcKfKGryZ2LWikfKrurNgID685+v9xJO+f64f77eEfuh
E8sQYpJcSjy2Wy8V1ampCcj3Ev745yu9RK5/XElxA6nSVA5828tnGMVNVc4L4e5Z0V1yFMtPiaMf
XtEz/26gKFwwKMxBbdAcv7yI1ZIUymb5knijco+QTH5taiJI5oTsP8XM+dTX2ESazLymyHyp5P7x
7TzQPHDGw9t7dB9bwh2LIowuQ2Sbel0Vtt7pdAxvvcXxboupH86J1RnWeWqs24D1zn0Fq/rt3cV8
wxBFTQs78/KL+24zs0Zx/bQUZB7H4z4kP+QVmP43g1MC1EMGulzF+9ZH+xO1lDpel3RldBl7sfPc
i9naS7EkN1OaRpeqarrrP4+Yb2V8R++etIFJpeFyyjturVSTlyJ/DS8Tyo/oTa2sB6qz4+tS6IBc
Imv66LNb28+G46Ag1aDdYaLIwLzGYt79+aP85jU5sHb8x2upf3m8QzEwbQbhZdfj9u0qdK8kpLAJ
8cvhlXv8myvpg9vDF5iBMAQdHvRP97hv6PPOA/cCmid80FOcnDb+QjotZ5STP3+n391epOQH94G2
QVKPKR78nFwo0RexiOW7jlv56Fap92TL2SpOSfLICPOWBG+7QZQADWJx/+RYbCPYntXL7Z8/zG9e
XJtlh+/r2bb29dH7M3EGLypDDg3ZEEiossp+rEAet7lYlstZ4vykFi0/zUnReaVw9TeDGjU95AwL
i8PienggP93wfIkSd9Aash/nvJr9bpdm5FMkKf0lgSzC0z9/0W9T0NGghgaEXMOBxcbgG+b80/V6
344OfNsFTQq1x+EDQRL2TR8PbFoDZI2Dni6ayOs/xJYnT6yg0B8aNGyvzBe/ma9efIqjYcZMH7h9
pS4Qd7K2B3NUf8UrW+97pwWwyS7glbP9TDXwvuPg8srI+81kdbAbOQZChllEHc3SpkijeFwkOeek
uaadck6oNFLxK1/xN2+SzdImYWsg9pkZXz7YbmwCUVXywgrofQqcAb1flIt1K4vuFWfTEU39bfa3
NckNGAUVko5j5sMNl8FyBnnhA8Kb9RDNJFy4UdTtqAzRPli4CS/Zh4+npL6oTYHC5sLheEURXE11
3Rw186Vj1/pqykZwROU0r9K5v3vZbRstBSyrd2CEDlTHT8OOyGL0Ic50AaQwX4xNa28lkuRrFY/k
EtHIcEs0gk8MO5H2Ve/3u5Ke6tOgRBT4yvg/vMkvxz9SGzKSNHtd1kp59EHw91tDbZG3GYvxIvBI
HApju0eSWPk3kUuvUmzAHQM5ZTceCu8Tt27nvWtocliBro2vbBh+8zpii8USiUlEQ0AfT4J6IrYB
V8c5ITPZLpjT/tLq7YoznY8XuhiGfeO6/YlMchrsKiI/Y/yF71+5JYeReHRLgJCV7bK1xafCDv7F
s0mi/8vemSzHjWRd+lV+6z3SMA/bQCDI4EyRIkVtYBJJYR7cATiGt+nX6O3/Yv1BmVVJhpRii2a9
qLZelrIYiMDguH7vOd8heQK3wCldhu68QfRzZhKWcIHwAeaF49UfgmzKjuvCC04yt04AkNDInF1/
fuO5/Ml9/P1MAJHhZDDoPHgw82GyFHlCp3HV5U+x64CUd6a9wThoO6i5hD+A1vIo6aU4toSefQsM
qT75LXhpI7WWfYrGCsCCLS/8EcL0G2dpPQsHZwllwPdtk0kFefiQGRlpBzR9TpGGJgyDVlo6XAx7
b5I2cC6qL7G+lBH1Vr3FghWTskRsHkU9OQtNnwoEcGpm1/bvfd3Vn8d+aRD+yWYJXxYyJSS/tuPR
gnt94RK7nzQgeqd9a7lEtk52ebVkmF/anjIkadvywxx0MhyG7ktqohYDiRDsY9XM16mkn/1GkfKz
e5mvg9KAVS+gFD0YV7Zjh3bNs04TGnDct7G7ptYbQJImSfId0TO3NoqHD5Oi32G39YVm8db59Sn5
8T3OGUHhYDjBuhiuW9iXy8zQO7bXAbrS0RdigyM5Dt2DXgAjtYoHoP5yT7PkgbAK+61796e3B8f0
Pcrgde/6+shZbQ966RmnsPzEsa312RFTLW/nOaUOlTQwPhuTL0mRSlmbCz2LYbOUey+HZwAiqN9W
VdC/sbb8eC4cyokAGY1jUcEeLi1lrU2xXPLTrGmWL7o0uFWXmdGAWyR2B0rDhT7lUe0du+RJbX99
HX58xSJxofmEUZkyg5fg67MBdssuaDGdMvXPP/QIlY/QghZff30Q46dHsVFBsIZy3g9rJyfrW/hO
6enizc0F8E2F+lwrQnI0SfnoSSQpuR2OgFZmWyjG8I+d1grhQ5IFUQ7W8tD0NjD/msZl9Otv9pNT
z1tGJ/A0cHj/H1r3y5heuuSLcXbM46kxqgviCTIMwwiY/RrLE0yeOsyG+I2lfD2tr9coRFkUsYh9
oPujlnx92oueaSLumhMfrFq5nRpf9mE7rpSeFLks45sxpq+NzQwjya9/8fcd3uGh/bXYoZzn3Xr4
k3s/8G3EpKfSc5ozS9AEJKoSknZu3HUNQQ29a4ioWqbrRAn3FL6rs3O0udtp6/Sj1WRxJVE2AEaJ
+xvPFpeBUS/Xi+HI80ooFQqVPEp9uB3G3DqZczTlABGCUJJLHrn8zzfKhB+rcm/1bfI+pFCgdlvv
vBfliifBGmaDdwKOmOejxJKwBeRqHUkHgntkMSO5/vX5+/FWXg/oc8uwC/GRsLw+ILdLZQKkOpk8
VA8JwNxdUYg6/PVBfvKreCqBPWCvXbc5BwdhitIu+DJO0BrEV8qzK5jUNYG1s2FAfh+XVLv59QF/
rIE9Sr6AOQnCOtbjg80NQgtJ1SFPegjN26CbVFSmhrtSq803fhqbpYN7n3YV1S+tQ64bP/C7/f/F
JROkDkwY9GiEF3a/Y/5hNmGX6PU9OZWkFviZcpAtQn+6N1tWrs3CTWdGTOxVvYd/5J6bo0H1u4K6
jrHGLeZxx7wOPBMjfOpDiD+XBr59pp+17x4R1jbF+wqo9dPQLNWzNumduEHtWSyhPbRxG3aitO5G
WRZnyuqDVSwwp7hw0vaLMdkeqhQTA05kkzFNGELsl4+yHTwIxnEKL9p2jfyi5XINbHyRg+xMxkM4
u6bKwd+2kCbedGX52CfmclYZAEOhlFtyYdbb6TEvXDQfm7EtiytCF/xi47bW8MjDL7+JcplOi8ZD
T5M1wEc3A5lE37oWnQwQjtl9RqqQf2Cvqn/r6sm8tjICzJFqSG8MyRQ0vta9USZbrViWduOxs/iS
N65JTJ6m4+WpDMaaMO5LaxvDUDytC7u4xl7WYWfzbO2WfoAJ9aosW+Ll8DZMpwvJBExGbJNEHGB5
1QguM2BQzWSUk9eUiGFa4rryIahJ8hTas2Qf9LFHkAPBDb8dd3A7GyrCTdAbR8gQcndXpvLeHIZa
bQOjH8WO0CQhIoGDk5g4hipqM5MRkyE4kRnJXYgevlmpLk90VbqfsA/049biRelvSCPiT5puCWxG
kPPsQHhISEbXQEueNhqTlO1A47cLe71US1iqWJC667YoQYjTGDdpzXhsA0d4jS+0/HHNc4Od1K/e
8y2eygqTjXDiy0oq4tdd32WuDTDbvLJj0iuPUHGMJ30uFcy4eYYb6TJY9TdFSzR2KPSuhICHqr9B
OZIZ8akKCkSdRC3WR6lW+I9ObmZ2WNfkPePpzCZFRklNwKTTaoRm6g4IK9x/BPNZ0p73Fn7JBwoq
WE+sPPHXwUnXS1InxC0DJiz2g+nJOxbFaSLBYLJuq9pIkVyJiSkSBrgnt+Y9u3FSYX+Q+IoAnfYk
7m6rZUYCxG25rE2rGtbDMAF0HRFbPPgpTL9oKFKRh61bwib2RekA/mbrvJE9gpvjREkirbMUi9Em
LXKaBRrZVAvYeA+0HkqT+bGF/iw2oiprE/hjYxAWW5TaBvR0xYRTJlmwTZql1UMD6CIaNW6e4RQ8
XJMdJblHaR6YjaiPmFBZJPFJZ6VQyYpCqRqDvApbgnnKsKyqgTzAucerV2BJIuUkKdRXN1ce4Xy2
l36GDw4i15itUidxUiVn9qgvR0rPUK1odp7fcSMPxACjWLhsKQbhejeQx1GBpPaZVQYIWMjLTsTe
aBzreJKzu5oF9cyPllkDAYhRUZ42bQHPsuEiqyjzYZXbJKaSVVDofrFNZNc4W1xpWn9sNm3/AOo3
7y8Jhx0/OJNpkuMSZ8DhLE5kstMsP76rcXQiVipW2UQ/6q1PWlfGQhOPA0xEKUhG2pZrcukma31I
QMQ2DwVVlt5YG9W5XhXxqgwe21k37Ah/JFjhoIUufFbMLcqYGX4R4O6SpFdtyVlz7Lj1vybCTimB
6I8/Ll5hnlS68G8BABVoT7gj9U1TFBr08XgxZSRxE3SI/BIT9//QdjcuUi2Jh4newKY3/NyiYVaz
QpcCODqu2bXAzjKTbKCBlKeQyBOypyrYmLQ7jBoaLCTVj6isWHYSZeLGy5vFZz83at9A1zkzGjw3
MzauM4HwWREvGxfpHSbEmYV3U5idOh9AJdUsPE1z7ZK/hThmCsZ7Hef/g2NK85wz5ZgbN/Xzj1wA
9SFBdnhjZqVGYHNVqxn2e603UYOWMI98l6HoJramLgA4YKT1jiB07yZgN+shnWKgEHaIpc5cckof
goHSa9OTWzjgSUAXuSkcY9HBahLVtW2wB7kbRbAwUEWbd0o4jrH1hK02O7dI9nJI6LSd9tjRlvTG
tK32noaL+VXpzfQ4EafkRm6K+slj63pl5zK409ApXay8fGsDPxd8fd3pRAXmGHjhwJUT0hfdiONi
12ejfo3dCrFDXwZcmcCbHDeUrR1wNZLOWPCOetoVDPWeV19fjsdZYOX3pq2MZ/qx8RWpadQgrj65
H5oYz2AolsVjxEaNfVbmXLmtLZfMO6Ksb/2NGhfekq7vxMl20XXxbdSpDpGXpMglRtMY8Cr7uJq3
Wd/BrVfclM22BfdHDo/jjJ+CsXOdCCCvV+51rJWfRB4UastzNfT72TFceQrcXLudNc+JCJqx0qMS
duzqAQ7yYGPWdfkRpRJpPoiN3UtdE2UZDlULZJLIY0xCbuX5Q1j5KKA29jAbZxQt9O5zbWplOK7I
1RBOjMR6p8Wy2NjT2DxPTG9wMGPlRmqz2JL5u3QCtW+noj5ZcgoJgwXvMhuZrzw7rqIvxLsGtsCK
nTqZesssQngajQhto/Evpd1kaE+shCXdKlrrM/nQhdhSDEEwIuh+Jv4id9VDId2MkIMOmaSwiPcJ
J2VoH+qywmI+m2bxhJGWEEx8jfTl6Il5eO9tQiBDcJXDB3bbC5nNvVXifh6c6rHD/TPubA/lzfk4
O7O1T8rAPa4FXrsNQ1ZSXemlO4/pEicX/eK2j2MmC0x49VBc25WnfW2sIFG0Umq7IhCmRVqLKYLu
j2GXK7AjFYIFJ8hvLLefLvBlJQy2qNd5KQz9Kv2NE2Sjiyj1E53dyHISx4AW70H0TgW+zDQY9vHY
1qg3aolaegSgaJ8Dy7epCWc2FFdwdhTZpRryugTtTpyOWySLOaG5OY7ZCD2Lbm7MhlsTgxgiFzRw
dNCjlGBREn5iagolspYmGpOpqHQd+akTRh7De/SSfCchY95nunSf3HjM6rBWlD00bzLzyR688Rr+
A/k4KVxXbHyOdK9VjMg3hNiJElrOFSQAq+YMkgZMHU0yy8jr3F9AX2yUlxgURL7lfEq1LD2bE9cn
5jqZb2aar5jRU9vZa2Sn8xblhkd7pMdtFvn9pGD1pwqvNrbzbOuhEL63iZd9duTYk2auLOd26tLp
NvATmOO0MVn/MIljevL0Nr4E30g2IHDQPv4gHJmMLEuQkKiwcPGGo7UgIEw6v0X77OWBsVsL63ON
WqENp7xe3z2NVNfeOKefK0302z5Y7HPfdLoIrGqfHlHLs6aMY+dDx7R080ILRsKaYxFAWSn4l88m
zG0wcpPuT1HO8nvuDEpBMNErsc91u2uPxThX1wilvCMWmYxYWbgYS5TELi2A2EwxltqNHT/HwNM/
tCVBwa1dC/jwEB3QHYwrcddi+RxDYgMqN7TzWSxkUnhtsFsqwCbksY6GEZl6USyUuEPwDVN764NY
6apiWzWKywc/tTfOSQUgS7MN7AQAiN/b7lYfFlyr8xI7N3WpiMpK+atdwSvfDpXW9Q+KUBrSr3GX
V6dAqucFVQS8lpC2qPMEdD3/0mew+rcuyGCkpobffaXQDXRE62MCIH8mHSVUrcU1KWe/GbZBb3uf
Gi2jHYChsrrV8bJTpilq9QiGwlxEuhsn9202GufMkJfPkz8Vd+CMLHz1A/HtrTkCccEhixBUdcOR
OxWEPxvtIih/ZjUfuTRM42NLdbcgZgMw87Iywqyg2DqypKnhyE1hM0+cnGtwCVl+vOZcA3yNbWAH
mY4OHi1zP1AL5arCU8+Eo/nQLlLd1jZyLpCn+tJt/bHov5JyoR7gjM8fKm6qEtVhj0RLm4amJiSo
7t1jlld0h91s6EW45KU4ZRYTa5uARvM6fmoBj+STPT3Jsud2SAFOnS8JPyZqu0494DRES5gbifk0
zUnBHT1Z7a4VMxJ0cEPxjTY7kNySbi4uGEuX37wl10EYeIv9qTEdlRKMbOQwkIymdk6yHDrQViNL
ALiQB/+ejRUZeZtGoMFGKyxgsGjlJGgjBlPvbq12IqlVGxwYKaD95zNbtwfuKBU7xS6uSWfgVRxX
W0fkyTPNLE+FvHvdfgvLdfrkynywj7xRj7+VhjL3mNsRfRN8Hj+s44iLtEcpuecqjBHre51EqWlO
d4Hk0e7Krrr0k3JAg7PY6Xhm+Vp5EyfsfRmL+FO6tdC/nS9koPghtR8SNyVmUnGKIfmaylV1aLfw
clcQMRyPzk4c3OxGOYT+WOektpiVdjWYCHM3kOd1uEJr3MlSSG3YydkAdIAqZJzoUQTeQ82/nM+j
6D50qjSuyphTs6lNXAkb4cZrYi2LxK7teg8C39RAQ2jdlHTOBUTsJ1RL6NNTwdR7NxKs863wau1W
5D74mmXwspJyCerZRjglFjzcTFgxAidBi20RD11CTqZWi6oRb/NOq5z6xJFMaXfSGaiYEUqTtF5R
la41n02Z3dWpo85li7c7Asy7BGE/pMFnm6yKLqLrAvtSD7TmMpE4iFa/QYa2VJftBSjoltzFIWM3
2Uza/NBLC5FxiQaRzMom929ln0q5M1Iz+fi9VfP/7Xv/w3CZi/x7rvID+vb8y4CIPWteOv6+/8mf
ijnX+sNhTI57zye7B+IZnbs/BXOO+wfwTZORxzpNRz7AqPFf6FtD/4NxnufBvuVPA1h2/xbMaaaO
KRAVywrHhVTLlua3FHOvp3c+TEO6eQiNGUpxIAYfrzuHSy7KGg/UhEPHM0404U0fXfKeUrCRE/GZ
/Tjsuk6ggRXEa/GiXfIvoz5634RI5ze6pq/b3t+/ikFtzK9a1XL2D+2+YO5A4pCvbDZJd4z1EWKB
lg3H6G69JKzstL8u/CR+FBM7qRfX7CezsNetTZ/NistkGX8hF8IzGPC+PguuSLSxg6e5DbT0zu/Z
b8T19JxPhGomwnrjYK+btd8P5mBOxo8TcGC80K8Phm/EBY6CAa/UbATF6fDFIrr06Ne/6OcHQevD
SIl77HCglCry3Ms1V82sMmOvNVgpsG9Zb3Ro17vj77Y9PwUbo8+VAnOFG9VfCc0vG90tsPimNghz
K1Rzzb4w24DFveXN9ZwYy0OxtHtfVVcMsKI3fh0Px+GB6XaDfQYmuVrJ1//+ol1L9Sy1pGeHRkkG
vARNk3bmKOFVvNKz5GPsr13c2FygjoDu+mLFCHEmrQluU0SX1kaohlfekMPughyzTOj9tQDlWxVM
95mlgMjbpgbiRqsM8OiVQNoMUohUCp9e1W3f+XyQTMGQDYrdENTJIt6Lel4u5snxTIa6S0mNj8yc
pGWp4SNTQ+IHe8apILRomA0EXlWZdlfn1h02MpEcW3KAf2H0g2dE4MB4K1ttVweb2XX66XdvQC70
yqFm1Liayb+rLV6ePKdttAL+2baqu+Kc1usQ0YZ5a6bzwzPlWdzmPnQSnmdefwe3ORVlVxm90W9H
nRTmoOf9RjzeFDLf1neYeN8aT6zjh9f3IoMCRGfoMlhwMUy/viVcjZwUSst+a3jo3LUBr9/oCnub
tLkO6YTeFtYk/41T+ZMf6aK9YPV2fPRAh+TwIEgBc7hxv/WK4aqD5nZMBBpGNSu4quesDN+47X/8
iQiPMPYi0jR4dazf5sWF09t5aegsD9uYr0QMva6ixJ6c3a+PciAM4Kmm+AVSzpCH9Ynl8PDKGS3C
GhaubUbI1x3oQahItd/SYBOwYm991Z7JWtFJyoI4MLaNppM+jfjZuyVd2rnMaFa/B6n//yYeAF/q
i8vzQ30BpJTNV529rC++/8mf9YVl/oH+kQoBcScQfbSz/6ovLP0PtAQIdpGNrgL7leD/r/rCdP7w
DEzh1BAsR2yjuZH+RdY3PQACHjIMtPw4gtCM/lZ98X1o/PdjiegUZT/CFr6DgTIQvv7re5bNj2W2
E7ulRF+joFBxTARU0beotZmBKM1431n7vkmN1GPI60uWveyU/LXiUwk/5fNqKn7U2A8AYQc0v/V8
kvT2jKMv1aC5jMIzuht1r4HkS++ZgWxblX1lnGjtnNw+qXuiIehARpWS27x3bjmWc0RPd2+ikBzc
mJiKOjjNzeHTIMXVkFhuSOsuRYVjTpGpqltrYJtmsYe6qzRinVM9nwGiUgwRaKjNaiAByu/T27wy
4ycSuKcuzGxoLzcTQCUzZF4JydMuSv+GTUUaOeWC3FcjRSOsRl1cJLVXYfNCfaw5Feh3c54q88iP
RwV6F3ZVcmc2Vj3cGlrHYCETgGuwUaWGerKFGLo1pEP1WwlGo6blFGCvVmBjGZO0BubeLS5q47xJ
DXHWuzExZoREFup+sK2Z5C4880ckHyj2Oi2TzsiUEzLGpB2Sazo94zlefrjQLmEfG9laI1QEa/ar
iPzm5HYBfDVcWFM9HNHHgb/V6H5yzjBuujNjFURN4FbnI4lAHPt6cBrydhqGVCRysSrrWne85pic
cetEYxFzFckDxScvgz0BaTEQhi4+Zl+zNqA3dZ5tkyFd8wvtHSasghmFZ58G0PxaTM2CQWEvi1vh
iQQ2kbwJtL7dsQVarj2jKEJdy+4XJ0Djnab5Ee85EjnzyjXrbT/behti+ZLGvS+1oAIGV5k+/cIK
nsrWS4J+3mqI4UXx5zr+W7ul/zSMCev3r9Yp5rJfMvn8apla/+Iv45DrY/Th2QKUvla+lB//Wqc0
/hOKEwpiZHtAMTzj74UK4xD/T+SvGAaZXzKb/fc6xX8CFMXmCIEAywt//DvL1HdYyYtViobGug0D
02RbwXqwdZv04s3azGauc3Mba1qQcZ+6hGESUTh1myVHBEUukC+iADZhIEtxF5gMZKRtx/uOieop
IU/txtaXT/FoD+zHC1r3utHFj4wtAQcO6YLykmehollspTvQgHQ6smWIllrvH5n5g6sYEmYfoDWC
B8ZR/nlS2e4z7bW83MTCF/tpMiHAToXv0hR33d3sK4DP5NruODEAp8dmpCHDnOTmxTX8yb7o9ZbM
+X5afN4sLN74qX37oL7H+YuGJjaNbacgVmYeScgMgdvI6Szs60nd7KEWy4i+2V/wrN96RP4PX/jq
WeJJfv4vcEDdf+2G+okXZlP/B5CBzJWy9c+thdv//l/18/LqiVr/4M8nigAcRKQBwy0CXCkB1nL3
z8aCR3+AZyKARuVDtVn1uH+99y3+k83zhEML+x4iHv7mr9c+1QKtAN2hBYDeZpVh/s7jtN4Wfz9N
3zVcUG50/H5QiuhiHLzz6YWy8ZoBUSDzqz6X+ZieLDaD9DQe1M2olTTM2HRdebU+nrL/6o5enKaf
3LWvtTzr4alf166GifeG9sZ6V794mAe3nWsntXkom1S/aupl+Jp18XQDh7Xd/uahcBStaSBoJd0A
5drBulFpMYsEtniGKnl5O/UI6JuSUGu42sEbv+qHk2oTPaKzdGI+oJvkrL/6xa+yZD1JFghmcg7z
kN7Q4HcWgarIFV8c0uc55K2rWMN2KOKD527sGJ79+tceSKw5s/xKKkkLY5PPjecc/NwugyuvS0ai
S6zy5niEyN2FDtopZ+svmR2Qd6/pN503lw9OwqqPo79o74CqYP/D15RvoMcMd/ilaIi7dGPNCA5w
W21+/TVf9z7Wb+mtd7KFHfS7rvlg1cpmvzSYDBab2lsIZNFydaJVonpD0v29H/XqLidWiQNhW9PZ
TCMbfn1BxJC3gTDWcE8NWjyFEsoUxuoL2ZOONPUHb0qyy4pU5wIqazUuRz0992epevcb3iWZXgtT
T68yb+jAQtOR0CKiWYHfexRXN3D+yGJOmNIlTF4YYkErqi+qwOutjUwskvH6QDnzbk4tMt9E3tqP
vz6Jr3e27Ap0l0mf4xq0GgHcra/el7cbe41q5kmrNuZA1qmLRGQneOY2zMHGqOvT8erXxzN+ckAK
A5Kq0D9bFj2r1wdMgnwYfcRwEFr1I8bdFMOWuwXlQQRE8dmnsiPN9ChnFIDd6GHUXTINY4RrcJHd
GrwvWXydpt6441kRX61knAWYaXQEEafpa2jS6y/lORohnGpmdCKd7KZlOYuqeH5eusI/nWx4GaXo
fm+Xv+7HkCeaHHJ9zHnkDx6yRaUkj9lMWYPCb/YpI8FdXaIb+fX5PnxI1qPQKFkJcsG6zz84ysC4
rMtNhjmibNk7jD1gKLdz3zh/PzsKrwLyZeiAQ5Y8eBPMk+3Gql6PospkbzgMpJrAK9+gxP3kKLzo
AJ0ZawXHS+/1VRIBqmVcljyJmfhCAOz42RDSfnrjhP3wwFPWrW1iWtRUsdgU1q/xYgWeDLhLhnIe
ZTCw4usp0UPHLjGK7bNrlNDGEdHcdwnUVxjdtmZuy2JB/5FgD4M5hJ5yvBh6qzEvnCxjTIixwGsu
rMohm71z8xnY/9I3Yt/bDI0hXDOiBbTdZYiniFNwroFgi/LUJHXKOoMrxt/aA4nOJ2nstLx/0FAt
oerifDhG8FMX21oSu4WRq7YvF8EIcvUlosECjZMfkygdBEeizoaGwKkA2PNckTy2lQytvvaOUeRb
2RP8vSG1iuBW0bVjctmqBGXZLKfyXmMO6IV942ndWZlWw/JhsMSif4ybNDGP1CD7JRrx1zwGk6Yl
OykrRFI6MI3qmHGZhXQkk6na1rM+MjbzzEpse6hkGIZUN1c70Tp+cjTbi7zXW03RqcW+2u8YfTmX
tZCFHs3S94eTeGkhMhe10xjbvuzi+dxuO5FuR+wq89bJcHOATDLSW99dBn3TOynqAWJWkUEa9hwj
XctNXxyZ/VAjOGzoy250xOe8w43OMaKRYWMSdspA0mt0utwl8LutvW/YnB8SEJa9X4DH3+gIhT83
cwVEqcUNhtWrcDSxMybGxLQf1zPolFXZRzRzk+t+mnjjZby4L2bidCc2xbSAN3nb+x0XY9YKNh2L
epjILHiWCIy7COFHwZ6ab/9RKslNUNr2B6NnyHnJh6EyLmLDrSJZMOo+otvSElJRxMt9YWazfj41
edpHBsz2gNk6gQWzDVFob3Yswid0V/oRAZhVlFfA7wXTQQLosy1IMFQ1PWnDnwy493OktaISBHnK
6sG3VPUVoQqdAwrTLDufScNrmHD3CN1Yuc0JLYkEU0oVWD9rrZGLqJ+y8jRLCEMPZebn5pZkQPEE
QooUjsDM1HFmFOBVEuHSUB+ZHe+bJUV61xhOzRxVLLMRxbZmpKHyAQkwKi5LVD9WRcMX1aVlhXVG
bDBYeV+L0r4P9M2ECnagYzAZ5SnB34T4eKSrnIzaUHwVM6+xsGFK3zPptXFDT57oizBptIaFsO54
aWeNl3yZPRHYx64obbY5CPe+ImSgx9PpTTNtZDVpNJj1qocFQ9jCvrWSWp7ksZgVpCVmwAhtR9Tq
ZmHGDPCF9KeQcHiDYHMVePFOwVQh2bZGDoGgq0AWYyIs7y8cKBzTUU36iXc1qM58cDVaZ1dElCfx
R6PvnOxEDE12suhCQaCi5SXCqlN1GnbFBI0pG1OXcNUOl3k+ErQSFmoCzxNPnqF2XdDVn+cgG68t
omuInaeD4/eRPwqn33Qg5kmw6aDUR61qDZcwjRlJSlq0tkSAsfTlkZkWTkOaOQqVjdSVZx37hA33
G4rT9EZD19CGnlejdVkcb6IwYikNQqh4Hey6tcMGLCjwhohQMP9UMEMyNyYoUWiTg6ovyq5Mmy3q
M3pPoBXt5cr0B0TovinsJz23YuPInuYs3emLmdyzL1cG+LNcPGVIBM/plgGLsloSn6dhCvLVJ0oI
bJ377SkWEhdNjxefxzkRtpsaZGW8YRTfWdupRDCRlVLxNOcSza0i9eAmY1Sz13wZjCRClfZ5QSbj
uBHwl1EPIn5NtlkJKw91dxucmGnZyHPwDhRJeWpJa28ibroBycgvVpWVPAXJAPXSXjyxr/xmHoly
Kjt9Sz+eqGbYYcSaWE47iisVo2zbO25LRHftjIEbuu5cxhuoR+KLJP/oVK8AuoV2w9A2VCot74yp
wlrSsogdLVltgIeqU0vsMpJ+h9DJK6CbFo22nuLyckF5mdDHc5BcpAuvu01iEtGeDrZx4meIzM9c
OomnRDmZCyciaK9R85nFrq2lK5ByjrQiF88sQUSiasm2CCFQU9A91L7xRHSfZjrLXxqGTBJXiLCc
jVetaVGwRHvgPmnbJKQfk1C+GSfMfgg+NLaKrZsgONJRgdH5bD3nc2AXBg3UVJFVjOOgzzfO9xAw
LUH3MSutobc3apoeLhzz0a7HLt4JRIvGBn0qLRjMFlKPxrwdzai3rORTzjurPrETMzVIp2iEs5GN
q10mcRUE22qYmxsQygTX5EaWcuNg4bktkE58DKY2/lYNQd6FQKVM/YydFpJmq5jRgZFymnzrfJXa
e6ewqruZwg6FZ9IRTJRO65bHzWLL2wgt8X34R1KeDwNR7xqPtthkhddeua07UkjGyvxYxmnvhywo
/sPSi5aRall/JILbNgg4SE0nxGPaCkSeNQGETuzOc4ScxyJIoc3L6dgg5KQ4msdZakfrCbmwSPEa
T5DZByDuADmTz+CI8bFSds2VcIkw5KWqkazDYj8Em5bBo7VBY7yJ3R6AfUXyhs8xAxYTVLG6dmyx
GeDtNXD7EhKmMfUKe3N9rAKyPDaeqkV1YS8Q25DeFhOS+iGT9oSOftaM3dTqXnIF07WebjTDzksZ
kn7eeycN/zZkG0gJpJnktTfzlJnYzum0T940+HuBNJ2uQWNaMWvt3FnfhtQ2qu0kiHOpoq7IXPev
oNn/Gx2o/zAiNXzoF6XvDyOnqy8FcTr//T9fUam//82frSfP+4MMFdzK9BZ1+Afr1uHP1pOr/+HT
b8StRcMQM86LVi69J50/oVnCjoqR8CqE+av3ZFrQrGn9QvOgw0jr5rdaua/3Atq6+adJ8UOr0oD5
U7hL7UYN/d0QpiZs1aV8YzT6Tx9+sA10XdxhRcyHG1p1Zwb2R9OWb7R3/umj1x3oi01F31hUk+AU
I9shO3nKV11hvrjv/PR10/3i06kLM6JgGhefwHSJnP4Uk375W+2Wv8/4QUNqnunZpypxo0Fpn2Fn
s27hV3px5/2klfdPZ2X99xffOx1zCpFBc4hesm/KqfjSIUR630cfbBYTWxO0Jys3QiOK/HeMMb1Q
nr/zi5uvvzjVOhhdMh+jGBt9yC4NeJ7ubt/31Q/27FbreDPKFQfbTJWE4+B8E9bQhu/78IOtehCg
T8T5xIa1sxE+sqNmNKq976Svw+iX19Mz5SD8PrajYGi0a9Xr/t5G7/1W7sM/3C4/sOgTEgX9aXAi
pxoeYip9LIsf33VaDk3RDcF2XYU1IfIqXuZOL84qW/xWl+TfT5B18HSWsiR0x+yciAEs8ewmImMp
++f3ffGDx5NGAAb+uFkbEPUTouWzrBJv9Oz+6XQfPJ3cJetYjjUrmQXQSH9L7fUG2Gj9dn83V/8+
JQdP52K3bmfquRPlVq9teitdLhO2jacsv7/VAPv7CAdPaGoRImrMmRMxKNl7unaajE/vO+MHjyee
m2AZsTFFxuieSEd9aZP+feu4dfBwUuIL2KsJ9t1KJ1LOj4vTwTDfQD78w+U0Dx5OvMlAOZFmRcqy
z5DzH8Ozjt51Sg4pEss4Ehe7Pve2KlZt+Emhj8fv++iDF6cRkz5gar4T0bDxTxJaUd9AGuQf3/fp
B48mRDeltzmfbsbzvT3ICxgZ7zwn663/4t1muuw1YgzBkaabTwsZCLjGjYf3fe2DJzMtmHxNQzJH
I9OInaPaANWGLd73cjucCaABQymruikqHfcqJsx2ycTt+774wVOp1T07RdrFUdaaH0fHfoLlnm/f
99kHz2UJTCRZrcdRJpxTu3QuVKHeGAb906Nz8FxWiztoZTbO0UBbE1txfgEq/+ldX3stpl/eJ7NV
AX6mQRrVyHuISlVHjjV8ed9nHxS0jD1S4WbTxHqCtUd4wTcNmtn7PvvgwezkyN6/V3Mk9fG51bq7
xPr8vk8+eCgrezIwUHK2CSK8GJrhQk+05H339vfR54un0sgtuw0KOUWi6KvTOnOhhSBEf9/6fTg6
cNn/mkXbTtFo+Y9wZeDABm+8Mf/hFjxEksnGIYV5HObIdGeNqYTxvzn7siW5bW3LL2IEOIHgKzNZ
86AqlUqWXxiSjsQBIAES4AB+fa903NuthFSuPghH+MEhQ8hNbAx7r+FmqJr/wV/CWAmmRP//9/B/
oKK/RGWBZ0EcLnIrq3m9DHX0DFkHv6x0Uci82lgw5yhVx1DkhvIM1DUaz9XtZKWo0n0EcB8HWjbb
ok3bu2Zuar95Eyctu5OtYqomi1o//2uAziQqcX4nA3GyEhDxGsY8WCV8CKCSveAhy4Z08lvhrvsa
bPsqCJVg4gzMdcCS4DDSdYtfarrQ5HiIegAzsVCAyrxuh/ivuvO8Q7iizjWw6ij8Y4HDU3cpAYNo
DjG0Sby2FFextOPpMAaxwZGmzF9EUlTTCbnzG9u5ywqIS0HABlsKyKUo5GbwmW3ROfIb3DkwR5mR
cFQ41KhVz6Zu/po59VyGznnZQRcPxivDVsa4zD4Hul0+o1bnt10RJzfBEecJM70tm2p4ScHX35v/
roH+vzd74I7OD8ytk5nO6v50zgOiYhf2I0m9PiXAVedDo2JJjdZiOyn+3PTg+oUifvH5kJDAOh+6
gfgemSO+lTqFvgh6gy8N3z3Hdg7MmqcqCFtEBHYjcJWEsoAQsr/wm7hzj8VNMGFpznH3mbKf3WbC
Qphl8Bw8OY/KapaMgyyONRihdU3r4Sv4NU9+E3fysongSj0SRLwJzX3MQbjRrdf9G4y682lDYCOG
yU2HJbgHP7Y1/w5cqFfioMB6PnQjU52BWmxLKP6SYwXpLDQV2me/kDhZuYRWoTuOb8lAgwaqDL1S
zv8rlMb/TUuXJDaJPlJtiKMBKCOYfqZ0vY76NfAqW2XMycyMmKljFZa4aYAmr1cAqKAA3XodD6AI
ngc9g/BLDGw60AzoZX8Rocm/VtX63/nR/r/IOOnZURjRMJ1ukLdMPxHaPWfGL32Yk5smhuLEVqeo
Kgfmol1bgMbiwK/aBn7JeVA0MNBk2hGUSCVPoDkd+2l45+1w+uW/l38AMjwfOoi6hbbk5Mgzw4l9
ISUx6zcY7B1DiMV4LXVX7D5pBdcWqmsllNkuwrS+gMKu51p0UhRyFflcowFeQjQFCgJq/gQald8J
xJwMrSH+mKkdQIxsVkGZ8B0gizT44RWTzDk5OYFeFJfTXsrYvHbT+veovB4+mQugqzIgDJYoxj6+
iv8Ik/3AW/Y9q8vTevvDYnEZfw3QbVO37VtJevlFRtUH8p6hxVsjO4lp924j+V7haOvMB+i2fG72
2m+N/GbJQaZ2HNCyLuENBqkFOFwBv+JXE/vNPjveY2G7FZm5t/YjYCUfiWFel0IQ2s8zE3IbbMlU
YKGc2V8lAEfoRPltVifayK+FjqRXlGFHicoRkhMllH/XEiZhnvN2cnIxQQD5dOQkWvc3pCIvufW7
goPbcj7vZjdhPqXElum+fMal+YaaxG+VUCchpYBYeE6gILL32ceupl93CaSHV7K7RhgUTnlb1tKt
nKBxAq3Ik+JZk3zyG9w5MGsoMnIYsUQlTAdvN0ae9nz2KtxDbfw83BYeLC10/2D+F6uXYNQcSqdQ
HvKbd3o+eCchK6e2yJYgFN6DfHsFernf3Yo6xyU1DBT0HkOHQ/RXm2wfWQJDQb9pO1kJZcOER0Cb
l6Du9QeK+iOEwz77je2k5UI0ZBqsxeOhtd+F2r9Av2X0O4RdvhV0bFu9cdSpc8sfZd1DVBMPH795
O2kpANwFsEtCnXUWF0O1XCmwrv596NMq/sOJ46plUMaHXdEd15NOxN/aBSpmU3iVAfyYIfVhxOyZ
Ri63IJosbOShflhmsfgCkyqo8VT/+fffcFp2f/oNToZWJoKp6I7lSPDwplvyaafsL7+hnQzNiN5s
liA8cHV/BvznAMUFz6Gd/KzpvEAjGtXCmsyPNc3BQxs9hz4F6pcaZwdiqYaS4amgp4AJBfL1EEuv
sliWOvk5mUxr6GXuJcSTt2Mn7HYN82f7zm35rU/pZKjQ9cIEkLYg4FnzBZBxfQ97L/3OYn9rdOfk
3CxLw6zGg3Og4ffaQOwoWehXv5Xi5ChcgFdlTjdl1fdPUJqBVeOU++1bLmlxS/LsJO27neqcTSE4
gIYEUndeE3ctArQJOkB/0bzLFqBNIUlXx7Hf+XZi5/26DmMRVbQZEJNVVHd2AeYOpPcXv2k7mbkK
uq+w2sWFVnyEyNfX3uR+FY/ESUyc97o6GT2Clj6wy34euluAB/d3YnIa5Q+bVeLkZpSsA4kVwm3a
Rstj3YjtUaS7edZNDpa+V3BcKky3ZlYvKX5CysZbZdnnULFLv6Gddd6oeMJG3iA6NvwaTMFDZyO/
skribC1WwXQFlAG0ZsZwKKDC+n22rd+WmDgbiyG0F+OKqnhEzGUXsosofq+w99YXdXYVaJuBqCJx
8oN+JK/TtIXj0FZkNKj8NsXECfksJypa26HALPnHJgo+7Zb9x+9rOrfyLOMwJIEsN6Drc3qdxEt9
AEl781wr7Dz/wXFJwAJHZVw0+kfephOc6KEz6jd1Z3NJVqGDKsfzijQKesH78Kkm3TtJekrGPySp
C2PSHYuhvntaiW3+tIrpstqoX9MKkkLnQdkCkMwtxaYIRPqJGki/rxTId7+guLtLFwmwyjDxvrEw
4t26i157Qhgz11HAzLMEnhll96oDBJ4ACjRqyA36zdxJ0CbIzQJvY5zNZoWyLDxGwYUJ/BaiiwfS
OjRyocj+ldirGvhqKMx/8Jq3iweCqv9o+wyfE9yIw5jPNwvvXv2GdlY4FUvUtguuWnsAI3jYt3XH
PWr8iu+uQ6XhMUQ70bIup4pDEl0/TKnnfuXK3tWiSQVk9gE8oN03sJ2KkKRPfiFx1jeQdKzNR8xa
NdUlGPlXggXXfkM7pw9ctayU2bqVoQUa2s63QDj4beCuthuFAnTWDSHWdgKRXs0f5i73u9JGzuEj
KzDYGRSsyyyIBzAz4ltIeHtO2zl3gkkCFNmmFnVlKEpv1UfdyI9ewXaRQDA0g25hiFtEBeDsVVbt
zTWbV79N0PUpBeEwMyrPsQmmwSWUsa9AVSn95u2kJCTutxwyeeieJJt6WNY2uhbj5reV/MMn/+XZ
1uxxBw4JGuDQ04dNRm8bSHJLv3x30UB4QARjkzFc88fwnkwDbNgmz6A4Sbk16PaOU4wLULyZAvj5
nxmItn4Bd7ISdga0MyPWoFrTB9PqW+iGvTP0P/6WfzjlXShQTFhDjULZMIUF2F7kszDg0IVtfkOS
RH9cEkHus31jT0FoD6Crrfchm/fPTRKtt+NcgyuYCkqji2WLk/lyWwZ1v0arfowJDfDUMaS6FgSq
CHYlELf1ioeL1ZHG6A0mjoh1BknyqLoFVfrKb2jntgaVKzoB6baUXSheo8lcV9z4MSugmXR+6bGN
GpSI+6Xc829qpE9m93wHujCdNUR/1wRSlbYPy9aux4i958z7xi3QhemIbQJ/INwUzHT4nRpjVICp
39HugnSCpR1oBUHjcg1A84rGti0gF+63ubq6E01msN70rsoq0/A+gO9FAdKMHwEHejjnn7Jt1tqA
RajKkfT9BUwLjvBaid65qJ1e739ISVcpIhIV/DN6fM0NCO5n2Dl/ZrBa4FF20UNz1a/x6AJ2dFaN
EtBFVe6raUGorEz+gALilHruh86ZnGcrV3uDfixdqzuRLjd1Hr4zdPrn+PxjOfnrEbGOajSwKioZ
vNVfpwBXlkKPLBSw4EDUfDYCsNjOv3AFJvWgo1GBxAG9uGXtIS6fWj+0IYht56NLsE4Tnk6q1BVv
C5GZS7havfjN3N1mdpuGEcfMyRxcchJdDN34t9/QpxX7S+T3ZQ3bDbIR2MEESN8aytLKq+4BOvX5
0H1Qt+EIiErZCZ2KIoOdVVNsgNX6zdw5nqvpRA3WKgHQMEuOKyrZhz6AmqTf6M4BPbY1NT0Fpju2
6+eo26ArE/q1wyGKfB6Yne+QiUFltdzJdBc2sAHZSeL5PZ0ktTUUOQYY2kNyEeY4SwPRTbGlnoM7
N+eEcDhjTUNaNimFslW730+p9HqnQEHrPCh1BrnhjCEo67R/h0LCddYyr4ODusij8SQMyWHZW9ZB
oAux6rVYoV7yzn3rz8cpVLzPJ571sZhajdHbiJeB7W7aeH3n2HhraCc5ZVvtWTfbFKRQBq1Desc2
P6IsHJTOZx3qLNuSCnxT+OTooqnzHxBLeG87f2veTmp2YLOFbMK8yVxfgzd+v8SeeenijqYq1DyG
UzTc7GAuMsK4rYEP2dEr6X9DHInRzP2iaKn3nV2RNvq4Jlb4HT/MyUw4TW6AZXQYXKnXeQk/78Pi
dcUFDPX8Yy5jBPEEBRDZvrYvI4XTSO7X6wBd/HzotqULgVIHLMMG+M7YJbmAboxfcYy6mCMIbMAb
RIO7BQ7xfog1/xRJOvl9TBd0BGV2XtMKuk6kJg8wgL/YA+L3KTMnLyFcDznDcaflhjLWtZlMAmRq
E/ntsi7wCB+TLEmNiW/V8ooa+Wc10U9eCzxzErOBEF0EIWkMvZ48nSSEYqbM7zx2cUeMCbXZBM6s
rVS3xI63Ysw84+0cmKtlXae7FQT2LKzLZeJPRkSh3/6dOXlZ803MC+x7Sr4Ht20GPWeVEK9nLWTc
zrOngQKk2GZMnLCdHwlq11YGfjxw6NWcD561EJ/d2y0t7TYfaDY8pL30KtlQF3lkZpgQ1XDSLYNV
3lV7UPLMD8D8mwMyLEsrugPDXI7IzsvThlKH1g9DRl3kkanha9VAaL9M1+m1msllNPVPXqnzjy/x
LxdlqmZrIViXlqDnDAVkzLdFSb8l6AKPsplEfF0QEwazsqe+I69L06u//Cbu3GQruKk1IsO3hB7c
VqRcwHNVvWdCf9o4fn/Yoip0vgZZGAzLxkG6D0Z239v8ZfVUIqAu8oiAgCf7fqFlP8vLrms/tIz5
Xe5Pwv6/PnqCNiMBUNYnqQAIRUH8luagm8rmxiviLvioruEuCZU4JCa8TdKNiDKoQz+CInUBR1sQ
ZlrCoxiA8dfIwAo1D2a/Hh4sB87jEgJA3xqBgoGtkq8bR3l56XM/DP0/Vga/Bj1lhqz5aanMwbq/
tG1KLwmp39P5fWMhuqK7ONNgdRxAoSEMt4c4Efe7XwMF7HEnKBvwGEgiWgbTfLPb9aoyyu/e5oKO
9EgkJCDhx5qI6H6JatiEJ0e/NegkJkGXrWWn2g9EeORVFOv2YtpGv3eJqy4st8hEem9oKaL6tpq7
F26FZ0ic1IRjbhtmpsX9Pg0eY85hK8xrffAKigs4gt3bKKsBV5Ss3dvLXNfXMALN/CLuAo4WmW1B
pBDxgW7i0Mut/WbbIPe7XbmYo0ZO2MYTiL4oOB8f0lj3H9B7q/w+aOJcaJUMt6YmiHrY2fSiQrny
cYYRzze/sKfnGQQt8WSdgQiAZEAcHTSDQ2ZitV/dwAUeVRaGtXrG4FxWcDcOYWO+7p7rxTk6Ffx/
JbT9aRnBLwN2GHwArTB979V2+vl/ODtd7M6WBBnaKNgQIYTb3O9tV4Ps28fxUmx0UX43ucS53Y4q
GfEbwDjlVfPQjPDMINqr9UZd/A7teI/D4rQLTGl46Cf4867U7n53fleIKIokatcKS1I0uB7yaoTx
8rYnfjcAV4dIDRjcQJS+5BOcOg19gSjoF6/V7uoQwcA3g84pwhIvNHloaK9eDV+bj36jO5nagWaV
C/g5lzFLvyzDfqkG7VevdRE8XSBwaRkgE2amWR5EC3VYGJB5Fj1PBgm/Hv8ZpCJrrHNagjy7HSrD
Z7h+7Z4xdxJ1kmIxGzjh5VxB4V5FkOlN2N747Y6xc5YG0xBlbYDyStOld7jHXNHUD5EFg4jzqIi1
DdYY3tFleqqqQKNeo7MfenY8XDEiqHZOOleoqVKaFG2yR3C/ravCayW64KNE7BUfalxE8zqpj/Ae
+SqkXx+RuuijbqPNTje8ySu73IbQZqvse8TF03r7w64bOXfcJkjn/1kqeX+xLfFPsizPfhFxclNs
eR1UEWbNadVfZE37fWAd9Qy3c4iOdayWVMRYKWa/zltAMcNE/vz3ib9xEkVObqaB7XtAmqGhtDXN
q9qH6g6nU3shF6iK/vtf8VbYnQzdIjz32YDY6ATk+Yhn5iafzOR3a3SRSCzfaDsMBJGfqwcO2beN
Mr/7hYtEakYexcGOoeHhAt4b+9b1/53C//+yiuk/AI5fSgohFLmXFsaPKB6S+wWFvgyWwX7xdpFI
JFF8mDN0JQK4Vd+s284uUj746Z9AX/R822qgxNFAIDQtRcBetwGFkByKsX4rPXQydKjTPgV1Bw0V
YcW1hC8qXJiY9lsqLhop76qkj05bS97GX2u+TqAwRqPn4E6SrknDZGsweMPMsTXxLePvQcveyFFX
mEjB0aWGNGtS1hyWxMWQRPr7NgSQx46NCT03dVejyG7VWEUaf8tadx3MI4MFNqAQxPfaBFxkkpTd
BCF/LMottham9nQ9QtD6nZvuWwFyjlIJ0DfpJ2yQa7AMz7b5nnX0KDRN3hn/jR3MxSiITKEsX50m
X88fqRqvIZbud31x0U8wKAv6ejnVFlU0wSA+uu5Yrv3SydUqmuqwsias09Ko4T6X+1UDGWqv7+nC
nwCX7tVGMe8W/rgAbBh4A47Mr3buIqBGCaijHVDLrQBYK/uB3AzB7gcKw051voF1IVyyV4mPOUt5
b8LhkQoYEfhFxTlN4YYHzfMkgBxc3j7QpL7K/ITm4P51Putd6J0YctrUWfI8p/09GzLuOevofOwo
rJlOEpSJt0ZBF38eP2929rz8u/inLZgmUPURkmW1HxvTXOdSeRYtXdhTmsDwwgaYuN7gBj71HyE4
77W+YeN2HpMwTCDNsWI3zIbohI3dLwLICHqd0KkLGIqTaqiXjCYlYxCdoiQoZ6V3r6+ZulpFYTNu
rBqwUqaqeVr6+VE14Sef5Q2d8POg4OWcyHRCXgKM8GwJ0WUHss3x3wf/8yYOa+PzwTnvAUcAYAVF
4uhzBY1/cOEu+2n3Op//0Tb/9REKdHazTBMEQmljLDQXBvMMw1TudVVMcyc9DbzBVGXwRY3YkuNS
5wBsNVHvVW6Bbdp5aAJKBk5Ooen5+AwflWtK/BoWqatYFAx6HXmFFIJnQAVPjPRDveTvOXD/+dyE
a9j5vPMaF+h2xesZTjA33SBe98YPvJa6mKFgA2aZwx67nPtcFe2+qsOWLX7J76KGhmQRUzjhLqdW
uEIZeWuH2O9TupAhGki85kChKmO5wxFKd/zQpfbHv6fQG/FmTn6KrspIHmPeUc7v6/Ev+OJ+9BvZ
TU5Klr07veFYCx91me6AOa5+iHgYDJwvE8LiAA7nSB4VBvf98Lol6sVv2k5aYo8lFDIpGDmn37op
+7Hu2Te/oZ2cXEKRrBMESUvQvOCpyM1SLp4SZTCSP48I7MPmuJbJ6S6ePaMLdaHhxeV3PriIoXlZ
aCN1hI1wGQiwPTwqAO71ArCkLmaoyZdlozOiUqcEjormcZip3wbuIoYMfLjqyIZJudMd2HIzPenN
eLVtUxcwRJpmgjUe4t2azsJqOy5sLHu/096FDCVshvd5ezp5+Dg9dTwWLzD0qnyHd1IzWHhoKoW4
dH0M86fovs/9CvGpixmalnruQ2AfsJ9YCc8eWBrcshWwQb+l6OKGdB5ACg7mOKXd14dEN8e8YX77
rKtXFE7Jzlk8oSU3B7KAT9n3JravXqnvwobgVI5+KvxXyz5qHhZCyS0LJfVcis6ZuYwhfHM3THym
2YMJ2EeIj5de83ZRQ6moIjLNADYvhi+w2qvH+brLtu49+tEbx48LHUqprVNaAfqV6eVVRH2DDnTv
uVaoUxraKaDT8HwH8K5i5RjXD3Dy9mJPpC50CMKvcJAf0RtW4xLd0LkihxDOqu+k/ykPf686py56
yASUm1VNwAlGTXLIOxX/qKNWtkVumsbzyzonaDNPEHSCJwj49CuDWeNaLEEm3/kBb31W5xAljd3x
1gQKgogxuZcBNIlBmPGjewKBeH7USQZXy3VGeFA+u7U8/paP/eA5c+cY1SHt2lajAzqmE7wtObue
Orkc/bLJSVSC/mefC1xurYYFblN1h4TTxW9ndHFEKew0WENODAcetqrodAs+FYyd/XZHF0nUa73A
LW6E5cPcXpC6/7jvflSk1AUSqSUMVqjpoJVYwRGwbntZVNZPXxXOx+eLhfeiDrHpApCTW3NgYtdH
zVrPL/obkGgj27JmMMKgWX3Ip/yRUL+GefobkmhEeZjzEOUyKuoCC/M/q/FcKk569uPKeb0CHtJ3
+QgD2Y6Xog78GqApPOfPere2pmO+sQw7S7I2RUza28DMfoIXqQsmGgTPbB0SWg4Qmn5IhnouJ1pP
ftnv+hqHkZ7jFIbA5RCZqSDt8iDH6dkr+V040T5snYKSMgVKzm432W7gALy1k98dwMUTjWkTd3F/
uqJP36Mu/0swP++R1MUSwQCV1uN4QiXb6qugjUbprPETo0pdKBHenv24S4GaWb0DKJu1droL6JZ/
8ov56YD9pWeWq6DnE/pDoDcCzEJMegVVIOWXRS6WSFH4uw3VeGohxJcQLC3ndxmgb5yfrghQpdgg
0DXDI3ROq/u9N99YXHG/V5GLJDK4XPBwxl00nsegJHL+qaXZvdAPsO4+j/i46NpUE0eRZc7bsqNj
B/RG7qfskrogIj5ucLhmGH3o9ZF3iS1W6UnPTn/DEJlGWvyD0tMO++AujL/EzeKFloHP73lYpJx5
Tmc86JQht3yMvrKa+0XcRRCFsATKYcCelGFVfTgNTdP1wit9XAWgvM4HYkbs5GbLj0x193Wi/Kqf
LnxIxAMN0pXhaV4t5rDhKpQLMvpt4y56SOp+HvcRPJuBdx+qYbxf33vHvXEzd9V/6lrnFDbeuJm3
MSlhT5d+m3WAas7erPmLX9Td81NWJAjwxCoBebiudMyLFnVQv7Gd9AzI2iveN/iiDTdPcLIPLwGH
Gt65355W8x/eLS6CaOjHNK4GPM5FtXV3g5qql3RaALAE0SIQRS6i7E5kSfhzUzT2LE65yCLTV0s3
LjWe1rq/2081mAoqZ+/s8afezR9+kQstmmgMj7YWxyrIw+Sln9I+KrucTeCEbtBlK8d1S4NimHYt
D1WVJRA8jAPttxBc8BGs53PdsiCGWnCdHeCN+jqaNH7nWyVv/DLnXkxaUIqXHt9KRfSznGCSHoaV
n/Rz6oofxfMkkryu4nLTK3zvsyQ6inzO/NLbBSChsR601mIRpx15TNQeXVE7Jn4bk2uGBnXmrcoN
pj7a6XpRwHtWod/B6+KOtm1IhiDsTh0fFJiwXNcn4IXFOyWJN5LPhR6BUc9yBQf0cgOxYShbFrJP
hEu0fBfTwpITRyYZL7JBWPQ95p5Nfkebi0siWm7wikQJJ5+TFGYhSZDfVeEAB3SvLes3bBL6kTDy
QBbQblHFoMK1CELutx+60KQ914ZklcjgLd9HL0syd4/tMnWd30p1wUlxS2oewCi8zGCUrmu2F1qF
nq0yF5sUKROtdY3AiHXtjraJb1TdeFYTXKUkSoNcMIvBw7wbL0jQfzW79cMNpS46CW+sYFqC08bW
sOpSDK86loPfdcjFJC2AlajG4jiocv0ked8/hpyEXpKIkNE4v8bp0+be1gI2pmTB3ZOyv088nH9f
529cLVzjtE2GVnCSA9/XjPM3GBF1pMDFfIyPRgn78d//kjd2fReWpLlqOAkQHR5sr7hAmyIcwmev
sV1cEtGgEdkF2zKhEz/0LYDJg0g9V7sLTKKkz+WmsXnSNK4LCQXJiynqu3eC/0ZcXGzSFvctNbCw
ws1l/RZV/A4q6X77lysVBEWpOGCQTyiXLTxAfflB1onfo98FymQhes4yRkz2naA43NYRpIi0H0Up
daEyJtEykwK1LbHHa8HwMg+tn1tv4mJl5E5ITzpgZQKjX6Bn+CizoH3nzvbnb5m4UJkebvHTOPen
8jAPwAVlZVvN7xUs/tmjfr8RQnT6fAvYW2O6dkmAfugn1l/NNVmzIsibILnshRYfBlL1tpA5dtAD
a9rsUwAE6XIMUyghFGPPm/k4AwR3+v/hoHSxqip6T8MgDP85FH+fXerC4Oqc7aRe0PIAB4lVd7Wm
2hQt66KgmM1cZ0U79fS5rWfeHEIqU3k1yHiT6jJazLzshbI71HABjOpsiP+2gdXRJWFz3c6Z/Wnb
IcsLoKf5sa7z+XqRJrIXTRpwc1R2ABrZwuJ+hsz6DLm4dA0GaOzMbVZUVPWvcu8oK/O13fpjty8V
P0TzUH1LF6uGY8v5+mkjitf3gB9mc1GxsRkP1i7z82qXPfsZ8b5qIIDV8elmkP36aGHrlzx0DWf0
DmJce323pzBluOXB0NSwsd2n4RXdx2y9tWsnZV+sYWqqvWDTpDYYoRMYAmab6SEbCQMotl3AWnvn
wMfKEADCWFTmCjatvL2UKwpgn7WNbH5pLRPRYdJTVX+Cj+P4oZd4+D3uLBWi4DEd2pucJB15GLop
jA+5QjX7LpBNv35Ip3HY4qKBLE6KDSyUOYqiAm6t/UFwES9385Rv7d9rGIXquracziFIZHRqn4IY
Ljt3TbTPUF0KZ5LJpzmZa4W2bQiYdhHN6xI+TTMZ9DVu9DUr+k0yDccfYfcLuMvCdPuYTpXQZdLU
Mv3bDME6ZsXUzZGwR00yzRgUz7le4Xgw9zz/vqqxCn/CaWEaX+IMyKc7JdJ1eAySLMhvpzXI+8eZ
7Qs+AFt4NRdwbV6G9AC6vt1Pk0Qbrz9kYDU0L0s3p/Kx7lLWJYdkhOWWKnoTSnMHLwHKXnk0ofE0
a75XzVVHEGVwRNr6gjV7JVVBgfJ6ruc0XB9N36MIkQ3N0h3Wfh30f3K5VtNcmnGAtn88jfoWSGdm
YtyuU0YJ6M7b8nGoOvQVINIkwhdRNXF0VLJmx0kr0h2DvQ/x1VFrgkvfkMjmQPa129Ge6c3DmEXj
Q720CSQR6z7/UiVM1TdQ9Znw0tNVPe34QUEn8PYbE3mgrD8FR11KRCE8xuE66aPhafuZ7FLqyzjv
gxtUJKcAZdqmJ6WdVPIhHPvw2rAlHg9DL7uoCG0/Zxcyrjkr8gR20gUbBTwy8yStZLEsArVpAXuH
L307rLZgNavDog/Qr+KaTJcMJhkXkJDLvoD6jZ6tmnZ5GBrTimNSrZMtQtary0mt8V/rRG1a6FQp
DqByy9YjvI7r+VKlSfyf1iwBnFA7+jGbcinhCt3t1REt/1peyVGhS7NMe12QJc1fYpvq45DTdbvQ
kDtpHrY6Dy4CODsM14AX6i/jGNY37dw0XyMeYlacQ67wIFa6xtcmr1r5rAJYeB2aEJo6x130Y16E
qs+np9Ey/iQkePLFtFbhh63irDnqjhB2pIJ1cG7r5bXMd/VUqQCPNZsG1XI0g34WeqRXNoPD1nGL
s3W6CPrBqgszhXYtcXtOeQGpjfnHVA8xuScNl00BBMrY3db9jB6aBEFsvR46Lg9TFYjhKt6rQZc4
c62+Byr4emDr9CPca0Snr7ujDpa6xj4zxtdchuZ1aBL8cXQsRnPo0Cd6asDGZ0VEbPphW8aM38B/
KQUWoO50ehEnG/vIx5DPt4lWoAI1Uq38Yp73NriTopv1FfxmtttBwC65YAqqTIeljqP1QxR30DiM
x11c9JPdNjg/E7t/UgPbLjP0SO7apOmGYxiDYJwmKGrc5TsV5LBRK8GWlFzfCbrS4ee0iiG7qNM5
24qcsykqAjm029OYN+iF1PHe498JGMvoAHIWluGaVvxo+2EBImjL2/1Zps0aHyEjDGYdmaf9OUFH
IYDFRK74lzk3kMqGI94SH9uhWe8roHvR4GZmE+Vqo9geWAspqILPlM+XrRDwti3SeBFFDKb3bRg3
8cXSd9NrbuFluNqJTVcjB6L3ZrLWTh/WflAVek4A+dInJW033+MsqtJ7bXL7yeYqbC+CHcTry44F
0Fw48DGGLRpMaujPOqMa/PGcxBXogC3Pb8QMcb7rAeq8nBddPcbqOBuoYN2bpc1b2EKFpLvFihrv
G9a2oLWvfY3uK6x6Sjs24fo0nFzSHuO0k/Fh5ir8O8mgPIdyXl9DYv6km/KJqWxsxG1csyw9QgaT
VC1UN0x4bBNGSiPrn50KzCsK9vsRZBQs9CbPx0OQQcsOz4MkexLoWX2mWi7f811sYxF2c5YfqrxK
r1UbK2jwr9t9osn83HYJowc5QRJQ8S6+1cuyDEWyyv4WFZv6YECjO4RKkOtED/ntJndDjiujcDJk
+EPdF6Ub9XcC/u4HLlWzdUVSKSqPicS6fwZATCdXU7yTodgyTZqLTvC8O3SrWNLjGM30S1jlFJX1
wGz7AVmdBIWM5jF8RVLN1XHLeTDe1WJvIKHX7fKC66pNLgGz6lSBpadvRaKhiE72sLtuYhgIHwI2
J2MB6b3sSjbdbg6QopiaK8bz7B4ucuNcyDYQ22XadG1yE7dLqObDtE3WrMVErI4fFW+y5LAOMCw6
5lzUT2JUdDwqTdqXOpq0KEi1xuagO2H+D2dfthw5jmX5K2X5NPPAaoDgOtZZZkPSdy2uJbS90CIU
CnABN5AgCX59H1dl9yiYcvmYW1VlWaRCcDiWC+DeswSlgh1YIB0nH66MzHdVmLZ+vqlKURS70XUn
serc3GhvTZNOKgQcB+U+xnEF4Z5O2dLzaqNap1nmIvOjrCKAzs/PgvZluZS2nbWRb3O6zccqS1ce
/GuaRTWQNBKO14bM6nGdanO7euzhbtwHXYszINBUPAtP+rsUjPAAWrj7LG9gZJuyzESkB4Umj5KR
eu3SxI0jGLEZ44BpikO6J152NYqkCFKSDwRe4P26y/GGcAfqBqyiLMAnVZH04+tRpU+6hm0wG222
HtPeQxamdlDzZh3OMWVlUPc0RuDSbzqiCnsbq8TmYT/WrbrsJhn3odNyGCrVTWI4S1Y3oJdyUPxM
FeASw4cNJaXbhKIrsjwYzWnMl7XndM0V6xOlwq4rGF9XUw5N4TH1E3fbubiPBE1T9+qXNoXtB9Yk
YO3X4xI+RG08eCJqGm6SMKW4O0B/fSTy0Utio40a6sUqqjiMOtGhsb1HnqxOwwni0xe41IOzz+y4
/zkoD/o0lRWTNBxyrKad4zb+FTKyU7wybFyuVqJqbX3vSylsrGVzIGHJO13sm6RnT7Vdm9gj2qhw
Q/Fjowk9SNAWqIubVRq1LSTeVsyACsGSxb5FN/CCFH7EPML5LQf3iVwVvj25Aa4DfF2U1DAxAoXZ
XXkmHhlRMgyxH9bCp4/KNcYcubfUycu1oeCyGZQp7q2hb6cFuxJAKCRhnrbg3fRjm1/3ZocyaGJB
xCFwJkD11raf5GLXJB69R26+d0PEzXLlmtS7zkZNuihz6rS9nagcbtFv8oN5MUQRK4gepBsywQsl
gEit179OvfbMBdy8kacbi27QUeamrfsAcrEj1w5mP3dD6VKf/1BFB2fUKUWVNuBj6d/bXjVmEHVO
HLIwYIqbhtroSLnkJdR1IyU7pXfQmFIytHhpNpFQULILceknFykvxx6331aUuwI6V49QSvFIUNUK
2pNN3Y0QFnXr8btvliNNADIZhnLd9gjQ61Z0ZbVoZQ52HPra+/CXz+wE4EgcvQvFGkNcI47n412l
wDHaTTrBW9UcdV5sxhHQ+0i68GyK4pFOXkQ707LCiTqNtU4H00O86c0Ekt1dp7s1nRw8A4cM7scP
mHNm7+AkXsi3usQRurIda2q+5yboRSFzKB/32k40vWG9oZIFZIJiLyozUiwdy6VPlUm7q4Th7I9M
2igbr4WiA/+BgVQcCauJp8gvK6XWdTtmLPKsrDQ2fgK03Q0uokyFMNpM5TevmOr6MofaG25cfTki
9ZF0cknQ8lUZT7hgFkXCxLfMtAt1kZVA8D4Zwraqp94siHNNx27w1pp67L5nNquxzkR9XfXSTtcS
/j52hGs1zcMGev/lYlR+aYYgPxD/jTFgC6sgpdMA2J9WxoXhOnG3tWqUPcJJNKLGjqmrKWgy2weC
1wXkzt1i1fsYfwj4GNcpiWNjD18oXAey2MAOwmRniSNAp8I8LZkmekDpBOJnAXU6RcBXsOS91QkH
iw688bF6riuVDa8+RCjj1y6P6fTT77Fy21+miY1KDl6NQuKJ6ntOHCphEhVotxrZom0OFnFp6g87
lbcyi8SI0yvIJcfjlqdd+t0qHOdphIHXIStfc+LALt7FDkCVaOBLVeDM1BEz8P8xTAByNYy72Bqa
Su8pHC4THfo9y/s6QixISkyq8iCJkuHRVEVm1uL10iXahCwfapD+AjK/bR6xNNdtCB8EkwRA4vAa
UWGESkiPx/ZDn4N0jiQ0qImFG+HaSCD27rgxwMCB1wttPVEzYy5uGhU1QisRKb/u6cD4G8JsU0aD
j7W0TFTjehvP7mu4Ldj+KP1nP5Fme6sSZAhuy8qtRdjaTsnxyuAKRsKCIfi5iKPxwqaUpz4AXh2b
LjGtTrqb4HtyZ5ZOmq1oz/rm2mgZNaMeESbbVlUz3MEAFY6tdakS66ZO8x63U+QKyJuymUUXLgG1
cA1QUz+FElfu/q7VLekDeyoKsdXtEPerpKUMZa7J/AVkz0CCoeLjdwISwZ2nuAIdxKhbCWVTxcpI
VMqqd+4wpG9lqeO2DloT2mK4wlc5ViGFxWG+HARxM3xLD1r/bX1V1F61xiZUTwkRsRewXnlr05m8
Xxlx8Vx1iHDtUKNY0i5YnrrissOs1FmQNwpZ6kB3RSWCKRsYZkJN9h7u1yC96ckaA4LpjYa2s/rI
tBtz7/idWe4YynUMdx8cbwEXpS0B4BTKhPRwi0MPzpc+W5oNNFUXfm2y/HWkvFQL6Iq2FuwNE+pj
b+GCHda1RF2lMwjIJaMt7GvTh73d3oZjVhUypKHLcMIjWUTp1LXJbhpTu0V8EwkLAJYGSTzF+7Pb
MAjQX2qleBbAVWrwLlpLS7yhjIqlbQBXWefRFq33k40G6Z4JbdvxOnHBxFsiqQtRWbOyY3yFsbTh
BAZ0WhI6MKK/QRONfdF7htchDlGqMORQkYOecNFk+Zo4QwHDdOVVDguhXUEfKEHmKRghNXGXUxdZ
GVi6xHhpjk7lbXDegE5oASy1QWa9cmBsljMf+RxIMITEaGQKqADCHIRe+hHPAKcmVtTEFXBsquBN
vJO0nOBETt3YDPHE826HpPHdgPiDV4a116ZPDkTRNl0VSzPkZuF9i5UHtHRT+8l9wxvnMVduboeU
5Ol30L+mOw82EejkgAMdLx/LD/qE+Xunj9MXlyhBI2PIyw0+RO+ZZsYCgTW/yXnWmbgsjUMRqthr
VzYfO7IpMg0EteVhaYR1bsOwJOthhLSccA3gS4hp1xznnIL71BAjZG4NOVTJHT8Af1/qvMY1x0Ql
xvoFWi5P7grA61GioTilkK/x8HRIYyTarnK/ExettskiUwZkfFIMR7OQMsu9Wwse4kPoGiaiboxT
q1QRyud2HEmFy32DBWZQpNIMIQN7RBYpnMakgOg0siOBnY6L3K+uTNvV3wYzV2suPKJ3Ha9K+dqO
JMZhUXQd3xq6LcCCJF7K/D7IQKnZj4QxEfp5UzSB5TLD2LNGJ5cdSzwS8q52N5M3GvGmLUfof1d5
zNNvBYd73j72UsvEHZX2Y6hSzm+Ia8KByW9VcWW3PYMBiYgrfTniUb1hzdDsdGxaKsTbCSpDdoyD
tMOTLN+XluX9oIUQaZS7uJkElZ36dwzuoluUwmvIWKle4pbZp+MDcjQlbtAGiK542mRVtzOk66Aw
Kwf9SKph2MSGnFgg/Di7qvuq+CWo6zYl8hAU0SLWYip2RY8H366Xnp8FaqJqDHU+4p1vl8KAOJSN
OVt5mejbJICMThrfuTavvZ2RGelW1LkYQmnlo7E1Y6VqjKbbvcFEMOeBrbrEDehk6WZlQWTqWXnj
2Ie4x8XXqTmYF1bs3yiVADxKR+CPIoTN6bJlaW1eCBS530Ckd288CBA8aw+Pi22ZUBGvJRXEXhHL
0WoFmxfZBV0zpLc26Ik3VhcnTSBjVz+Dtug+meVQbvOOlQtS9kudINdil68Dw5YIrLYdnlA/sAKg
Y3BbQ7UekbMiVxzvy2uG/De8s1pABBY9rk8PCZ3GTYOz8wYcmtbYFM6IFKlw4uHG8s1p27eunQY6
9sWW16vXehqCTsPpbLTIELmrzoe0ROgcMsEJzfidKXjyRD0srtRLS2CXLFut4B0JWp4EfLEOuyLH
VGSwIbrSXJhXDp/09xhJvm+FHbfXuvY7uvZL+uATHehB/rJ5fz8JQZFY7jjfZvaU10j52cnObpJk
g4kxgrqFnCZwNEOho66VQxFg+O1vsTGNfeTg8ixDZYgUWCHk2H6xCQJz2A0MOWg4Ofq3Ph7N16mv
vGuDZUWLU0fzNqBYttinrRY3GRnGfjnVzMoXSaqRd+2J1TzDxYWYOLkZQ3a+MG6ob3QbykgHa5d4
KF8te9Jvnu5rggSkthscCYX3q4QS2k/L7jP8qtP0eRgj7sbIeyA1j0xkYt6ZHAlqUOwG9dyYZWEG
Q8kgZiCk7OKo8t1MBia34xGXQz1eqHFMs9BGfv4eKBg2QonHKDkepe3wghRhXS57p/HesLHMteNM
V6XBiis/o/klm2SfB07N1HXj+PwS4dr9kRcwIz+Buvi82GTPpQGg69y1tZ0CFu/25gbcVR0y5p+n
g2PPHVIEQWrDzEsgRrDEjR7XLWEaz+eVa9nvhSye1mnTZ4fiIc3WWY9wRM3hPKsba077bnorrVqY
Bi/G8bB+ajiHp5MyzuIiWHPeN2WVTmIcowtobVJvnTpk2potKqFn4R4t/zDZH2DDQKtnSHgDUjkM
zi2JL0w/ezpn0LFWf29Z6wyplmQC6spqg4k7e8Mxz1qJiFy/N43iEggfJdYK5/GPeiieqfROAfs+
X+XWnPKtSlfELEHbNo8fW28KM/c8Cz5rTvhO21TY2YhqbWKUL3aBOhbvX84a7DnhmyG+MigDQNCs
hJODPTgMRdC389o+oLA+LBHWNYmPVyFI2YX5NqHA4jd0PK+APSd8o3QEQkxzoGe6xg+YxHUR5cI6
C4SGhO/vHcfLZiyYDYIm1G+yKMMD+gEltOYsRII1N4pglkYCsT0sQkXjC4pURc2mcxufbcsEUXwo
8gpgTNVeOToLzbo9Sz4GN+TZqIwTEu8OyFNWNz4gtQgH9eTxvJUy25deh1qZQUGciqVm+zRPrGCY
uDovoMxp3yiLOv6UJGDZGyjlDI2xcbPkPAUmFBx+HxV7IMR3SA3hLobcLGoXgC7gXX3WuMx53z0f
Y3eCfBegd/5D36AmhQTdmW3PdmcxQpkfmW7AS6S5Fq5aiJKed/bMed+9MzWx66HbyOUuhzJ78fPq
+3kjMtuaEvKZEMLGXLpMTeHAcr1O23aKzmv9gDv7ELE8DWABjyHvmCm/hWG4jChMKU6cmAf0y99x
J9ac9m0jjwPJXnBhxKBwd+QshpGqJCNgF6xGXRhprSyv14VDx78stP7jdfw//K3a/7v19l//iT+/
VjVyBvBmmv3xX/dVgf/+5+F3/ufv/P4b/1q9VVffi7d2/pd++x20+9fnRt+777/9AZa7QMneoBis
b99auCC+t48eHv7m/+8P//H23sq9rt/+/OO1UmV3aI2nVfnHXz/a/PzzD3q45/3Hx/b/+uHhC/z5
x7oq+T92h3/8r9v/u/jff/vNt+9th0ao9U/LcvAfsE1QlD+gjYe3f/+E/dODsajl+XhKe/SAzi6B
8E7+/MM0/4mpIrivEYeZDPnNP/7RVnjtvf8IdRLH9X3fdNzD7/3x3z38bY7+35z9o1TFvsITqP3z
j8Ni+9s68dw5WJ9wIGES2ZMdRxIpn7Z+KULTOLHCjzU+2/U9sgJlYw5kNzjIaqr2oU75pvfNxYfR
/uu7fOz74Zj5rO8z5FfvdtrNgbDY+W4SNEaAdOaJcHXo4Gctzza+R+rMVIkiuwZu9QKYKxRpAlRA
V3q8NG0jTPu3877CYeQ+xICS0caMJ3yQ9C6pvEA+/cQ3ODb0hzH70HClzMkETYLsFJBmo2lhUv2w
8qZzrhVYNrPjOWVejxvRYYDGyKm/ufWJiPsOvf9s5LHeP/bbyNJYk7oGtAByXRbjWx8Z/b4wloNb
re28h7A5dI2BqGAjXxtms3clqnjg+/h2fQHe1TX08haG8HZe011mCbBYZOs4FUqYwynZ/09DK777
jLJTwaKtdytCdqOdPemYBKhvRFP+y7eKLbX71XkrY3bUU9FDEqTCCNMSOKosQB3u64aPrIw5fJ+X
BoroLXa8Sx40cBTOuCy8E3DsI/tmjt7nYzV2DkGnC8UWNVD2uIdn9NVNrgnO/bg68RXcw2r4ZJXM
Yfy8q0wgYSeys9mbM7a7RqQhgOALuOHGgR0XKwibblnlRrQS24rYMKlR3wrov+vcD6GUB2wLibgx
RDKOV6qsl4Y7IR+RRDJFdd7my4Ibi9QqL7N4iDwPGTjgtNYj8cPeFIu+NpYm7Esny1hJjspgL6JE
Poz6sVbdMhntXVxflpoHhpmHdp9caVJeHyRMvGZaVqYIkY66GkaUpDwbQDdUVMylaPIF5d3CzeUK
gSdKTWfTkipsD8gG9dL7SCrJnxVqSH2qF4AMBbH7c5yyyAVTb3KBXLBuM+QnOyZvzlsnsxhYDii5
elNGIJx118gXK7uglXEiOr3Hic8m8LA4P4SnLOtloQT2kNPkQTEVAQqAKaT/3XBqs/WoN0gMLri1
B04qVGayrA8PO+1FQ5rs6jEHBAkwO2HcM8nXXqe2uV9uNc6yyOBZqFV/YqF9yjbz3HfM8Yduli3k
VWrgOHd9Xy8G8ymHA7bULxRJpUo+wWUuyC33xJi8M+Y/G5NZTMW2HCeK8voOlfxHndFl6+2dVoYx
QTbVNzZavNHMxdayrzu4WwYdoRF33B2DnFcMmFvf8VAo8ggXJQ6oGmrqWPCS2jvgZwLo6AS5qGFq
XoSmb0GSdwor0wuzbOuzBoXcZxtrK0HJl7ZmaNe/KBoBVRCgZA8eHg3wgeqAhlyZgAp1DtCp5G6g
D5DfRB4icOJ7L3+raItywFl+6Rj72UkQA0o0qAJjbyoIWpIRxY7w65X9zkv7bKTnEZyKaSwMimnl
dpgksCYozYCMi0Tie1JUho2QSpz7ZUjoi6fX7gQkNUQSTaVRz/SB0HgcXWAhUOgzCb3I0htQ8kP1
b5mCs2iU+P6zA8CpMta4jq93uAWvuYXTzHj9+vsfOcDmvBA/zVRcoxy9o8kFZBAXhhWm7GfRrGlB
T9wPjhwyc3JIDf1hVOFxyHQGTuyHfvjOjLeve3/k1jdnhuR10eetxrrw/aDpAS49ceAeG5VZvKtF
XWY1wNw7B2EEBZhDWTlo5MbrkrUl777u/LFxOfz7DwHFEWXb0xYfMsT7yrnKmlcnOydj4rnz1HQF
vOhUcU12iYxKtu7sE5f4d6WAT3bLXLa28Rt8Wj+SXU2TEFjPFQCYCxjPRyXxAzvzYPX6DOh2YMpv
abZpUerMKut+6CAyWPMwBbyLWiIE6y4YZL7u+3Tpt2BxWkVkm3KJStyyn5qVUQxhA8hUIh2QG/Yt
QK69i9JjErTFd6jOw5t1A3xo3dWbFBV0sqz5o8XPMlXH15kFG6N3x0JDeXHnSmPJmqX0jfXXM35s
uc5ijVPrVqZpcXik3Gb6ggFU8HXDx9brLD7USSwKizrTrgCjZAAumfQJCPA30NYKXHEW2dP7m+t2
001A58Y5QmWyMsyNtE5shM97/ze/bVWkEF+pcQHIUxN594spe5xAaOEqyIuzrCHR98Nnf9hsllV1
dprF007wV0V3Maq1Xw/953PqzIspdQasvlngpJbJoj8AnE5M6efR4W+W2wMwei6ADNPOaeulQ4dI
l8m1wU/E5GO9Pvz7D8PBbFuiIozhKLo06volq/wT43Gs3+z3lnlO4ork/rSr4ru2Bbg8xi18OGWv
eGypzPYmAYHGklrisg+2jZvfj2SfWClQV2ZgDj+/ntFj32C2S1PNwPAYD58h1531DVJpAWyFTkzr
sYGf7dS0ElJphZ1alVGDPXrqjX+k3Xk5JZl6oEAKtKu+CyiXnboeHWt2lrWpO89IG+BcdwNZJ3oB
1OLXY3ys3dl2HH3JRynQ3Q5G8gO9a50TJ9+RyZtXUMAeqG11aJgDHEduKN5g7Bwuvfc3n20BSYmh
HzAWZb0x+iipbs8bi8MYfdiLpt9mRnaYOtCL2bS27RM78dgYz3diMfm8qw/9TVbuLWDO53V3tgVN
H++QpkGzeXqZsrA/S5wIwzvbdnmDS6Js0W7Bb0b20gxv5/V3tuO6vE6Bp0JAEi6MMC+T7Cw9Mg/J
19/njYxDA6dRxFBgbGCblJylGYR2Z3sOCJYpFr017SznzpzuIET89UAciZ3z4kiSDrp0OwxEVt9A
ZupGtQUyYTwi0tvAM+28VTdXx+VdEqcZCF+7hCSBNrYVDLy+7v+R9Tw30677tukn0AIBSV10Guju
887CeXmkSFD2S3OGBS3WlR1m/onxPtbf2f5TRp2pxkK7Go8G4ND4WbdI5z0R9iFesIlCfSxHvBiK
bWmBGXsidB7r72wDDl0BHhPUAXfFAJTaWp9yR/g8cfI352wvKSuvqTAOk/8dgCpLiZVW4MzEoNQA
7c2bZdrtz1oic0XcnEoa99Kd8E5GKknd0/LH1w3b2NN/f/f8zUUbooy129XYk6Q+oNvhRq1xDNgn
CnRHRn6uhQvyNPS1OO56owmOl7DC5OXrbh9rePaOzRhBgc/F0PcSIpjrWJ3Z4cMwfViCXek0ZTx6
uJy6XjCZ1+m5HT58kQ8Na2Y6FBcZxL56z4qNUucUhj3Hme1FyVQBVAzmr0x2QiVBAoDC10N8bGXM
jkNpccAcD9HDtyQkEuNAmfsSilBft/6eLf9s4c02JeCuA/cOFzCavbQ62QPYEiZqqcENpBSyPva3
ijZBk7chRI9BfUgDTm8FXWlrCaJlCDbvOk35qd4czszPejM7S1OVVgZw5RPYiS6UvPLAqlUw0q3q
rMDHzoD6QqigcN+fJSwCMuPsjO2rFJ9QCL2LRbJv6ur6lCTnkWmbK+aOYMAkYM1PO1etgEUMqvg6
yU5JuB5rfHa7BY41A9ITq61jNGxEvvTIXWqYJ2bhvbj0ySzMVXOF6zCIHIBsbErkUsC3UA1fltB2
SKqXuE0jwy8DbgI6rEGKo2ZQ2FlUszQaLB4AbB3YprmsaHpVlUYkQGXOXbLtdH+ie0dizlx1d3Jo
6xQDtnBCGqSENqM+9fg71vIsOIyTC6a9PEQdHdJqAzL015vs2HSx34OONVVxq3K0m9LtWAGi7ugA
KtknxuNdEe6z6ZpFiCaTugQNDuc1CKtpJpa5DskIejMIJq45rcD/+uVnjwTctqz/Ubr3FshmA6ap
dKKy+SkGa9dbS10/WlOxaMEicop8BWE4CHXYEGZkm7p9sI3br8ficDJ81tlZvJEka/0WOOZdTXiQ
pzftAD0I2oUWCKdff8KxWZzFEJR7VNMyUAcqCDdk4pfuzovxcw1fSHfXSUpKvSOo7eFhcubTeq7e
O9Eq5yChI0+LOolRZAHw56uzxmIu3wsu3kjHDKOtq52dh+VZ9qUecCa/r2hG7UlKRRGAXAeVRZDs
xJmJNOuwiT6c0I0oPGqBBLdzUPSUgXo8byRme9uHbGDrCFvvIAFu7rlcnNfsbGsbqPmC/Gjp3QDm
xdXZzc62tJ/BHiZvYvA77qe0/1GL9vXr/h4JRXOF3tqueSc7FFp7uc6M59FLFzET5z0c5gK9YL2k
EIAYQdMV4EEE8rxL5lyaFxJBbleVaHZMAyRwzzLg9Jy5Ku8YdxzTh2bZhX2bnQXfRauzo3kgRgrv
BiyIMtnDN+ZFgPVwIrC9C5F/EjvniryQ7vhr18UQHKX9M5iqgd2FTRUvnWljTDrgLRhMmQwMaQd2
ZYFY6MNf9K2Ny7Cralij3xlGvayqne/dYOGGGgUO8z6Xj06Dx3TXBy3sbHRVwiALxrjZCFrp6yCN
jU312ovXtrrthq3jrWt/A1mdLkCmEfpJdeBLK9QNg7rHAtzZAIpkQUFk4Cc0NJJvkjx9vXqPhPa5
bnBnu5Ddgi/gznLD1gnjk9pZh+362cjOooPrpyk4MWTcceBqHPeOJzzMKVkWw1Ns3JD0pxBvRnHX
DI92/wJh5BMzeuz7zKJHMpIOAsV4aXvGoizXlj6HDYBFOAsfeTqQ0vINZBy+99Van3mazB3IXX/M
eWwfmv1lV1vVn7geHbkSzIWDceJB/PAwq3H2CE0aqBvdOs5rPJxX3HfmsENWgGoBy7BDxeCBOTA3
P5HPOGzpTxbNXB7YserSMeU0orRdgjAV438ssLJbu3zui1OX8SNLZC4D7IuO4QaOJCDtV7wP4jr6
eisdOQjM2QkOOmPbS+swl8XKIWDGlz50FU4Vl471enaI59pThZOj1xUAHNVmOCUc/i61/dmYHz7w
w+0gFjUwZQcliAoEA85uTL3lgxXF+p4k3xKAsSZriCBKtRRVtk8pPKjoFWhryzRJYIrSrO1Erm1L
b8sDS5vni6ZWEancG2pAgMfAKwXEzfJN1WuZ3hOaRCVtwwEFoInLSORj+PXg03eG2GffY7bzrZ72
nsnwqi9gBjPxYaFqK/JQcx6an1lMwwr5Jc4ZysNFmBBvUYBdB7ZslI+bXnjgaLqbEbf9Vl719QBI
WgmFBwXLUbHOcbBLSACSCWAeDpSaFYFjGtVmeeGUF6NthRUw2lC7Wfj022j9ZFApyfIntzbuLNov
bbO4rvIfpHtwlQmzhwq0eDtwDrItpVwcuNfaeq3TiyQxgGhxll21T5JHkS09q7mk/RSNI/Bh9qaE
EFA/3fTgYLeQGajAUoV0UOB53yC2G8nxuxBg0ZJnAUGIlnQoxUOxAGoGhrYCCAiFnmcEvPgGLrxb
mWGcuys7z4LSi6NBLCbyLdZeWBykTIl95XgPHrvIoXCjtR/52l+4w8qIvTDJyN7LHEhdGQtp0gBM
WuLAcTt7YV2+b0HeZU17Xsydiy9OVsyrBmbkO5+FqJD1p9yU6OFl9MlSmZMMUVT24J2Iu3Zd31fe
hfezupA88NIwnZY1XfN8E1ebr9flkaAwh3WkNk+AKMRLMhbbXsVBm6yc5mRl8ki8nGM7YPSjKt/D
FyEGDRz53cU1Q/8SDOqC96LaQFMyZjedgKyQ+9ryO+ifbUV7Z+TLApz+JoHemSNDGzxy37rEo2nt
ieaOQOEkoUg9uEno1TWUI28lrx4SuRQCvN3WWRYmDSF7AJXOBdTvoQi6HQCvUwuzbABOGyLL3CbZ
Q+reQLCic1dGfQp3eCQGzmEeneWOsYawws4neRAbqILffD1LxxqePaFjIVNoMGIcCx/0+73s779u
98jsv8OkP8TWKXFo2hwSK157kcntmK2N8QRW90iKfg5jBjy8sXWBo7LPLUAFfza8C8uOBmWSLXtE
bO0028FLo6+/yJELxVyUPGZ5pYdYj7s83tvtvcwvLacNuv7ElznS/BzUDOpPDYY1zqA4HQNppIta
v7RwOXGGUx7YR3bKHNrcqp7k6nBjIeXOKovA92AFscXSdfIT3+HIGpqDms2yM8BywQGNpxpTSzEs
vh76Y+3OrhVUpILBGBjXCns5QrG1O3FiHmt3dqEYmAm1Fwgk7Zx8M0LTwT7xZD02l4fP+7DmS+if
0FJyvUNCNXJlCfh0EbbWXiGPduKSf2Tt09lRLw0FKZNDuXVoHkTzYhlXMh8CRqB6ghQYgU5RXZ66
WBwbptnFv4JwolFmSFGNXQmFXW8FoNl5Uef9ePowUko3VWklrd55GvJGu+xUtfHYWp+l6yjUbyHw
gKpg2rWXdNAbqCmEDeRvTSK2xDjlFv7+9vnsGJ1l+p0KiqbCRHRz2UVpgKcCziF4jRPZTxWkA0W1
qv0fnd4bwNJ76Rp6nAFpr+2D0mQzBZlXQhdiGUsKBcImGox0JVM/HOvpvm6+lVZ3EEgNvPItLy4N
6M0aqVw2MgQMYfn1xjqW5Z2jXEfIPDBPYmeV3ZPQbdBAkyNTeGMXPezQfmRFjmuOGVQoMjT1TR1f
C+fG9X7IWoYNjroMMgtkyiMzb3YT8mqG70d9tux4jlP+BpYKkJYo3FMR+MhRMsfNjqMBVcIOBUcr
j4Yu6lcsOy8JO9cl96DCYajDIcXlDzWqKJNnGYZ69lyVHEZVcElvDgvEey2rvTE8fz1z9AgE3J5r
kkNIM1GTjweuRLHElFXA5W0O8Qp6LUvkyTR/4agIiPrlxg4kpFNdCwotD5S/QMUGjIQsbJDscCey
ssw05PrXoLE2sycxQDO45YCpPdOhioSAJtkq4xD1NOBE4/ah2cHOyrUCh1NoIoFYMuq32LgQcpdk
F6S4pfWlXezq8pJMl8Ledfqtk+vaWlLj2cnv0mlvQEhlKbr7lgB9Tgx96VF+60oPK13Sx9zK8b7b
SudZD9c8zyLbe+nkhXQi3j/CwiwN48RfTHW7KKZfbndrQbm4Sy4nZ4D4IB4oFhDvdthAcYxZfpCw
9jLpyH9xdmbNkeLAFv5Dlwg2AXplrX1xeX8h3HZb7CAESPDr76m5LzN12+0IT0T3TC+DMYVSqcyT
54MU7t6d7/PuZMp7Lu+WEZbp7KQ3l6XZ8XStawe4HLJ61/HjzC+FvXWszZJ7YbawEL4EBS98Ko8l
vOCW/qG0t531IezKd4xNPqdJXkyhJz6qQUa67R49Lp5mDD1lzlMm4RujnXHr9vjx90/+z9GY3GpC
Yc8LNzcdiRoGS4rhkP/IAQNv6s0mC185WrfwG9xKE8Mo++W7UPxP5eL/x0hya63BMQySsUzhwnoK
g7rK10YaZumZ1ZqfkQf4UVnlc/H0ksZkgV3fi0be03LxF29NvScn/01Ufdf11ZloKzKVq8y9wIM0
JjidtgwDdj8TRpFbh45UBx83N6DCSLvaJ+5WZ98sVe+PRy2MI/w3G+ALjFMLTMZsFzh6IhhmPJnU
g6U2kx7ChOabhOCr1+Jmk865VY69GJC/c/TPYd/4oxyJ3Pp0eA78P1w4LmxpuSvcsPoOc/pF3Rkj
wv99LGXlwBnqKrCZMJ3aF01E3bdsik1sKY0Ga07jTrF3y32HE3OXo2sjxlC2G3gjx32/chXmZcUY
uBaak1MKY6lf/XxASaPyFCygYAZuh3Zz0MTBcjBBFA1mBtfdKsph1keLVVP/hpH4emyaA4hifnV1
yNWC1Ftilk/+0j2I/lil0TDuXXYk1oGQmJIfAao9IJT++41TR5uNOsWZnvO70ti5KGD8KDJ41xfw
X8lUARpIaTO8wYYZOe9g6v7sstcc61+XtYgDO8lrDULXYGfoPKeoXP3syjchB+CDThu1FM2Sd40Z
B+V+B5D6c6ZAbj1DmlGBoSFmKD5gwNrgpJw595P6zmbin/PMHyKad12D/3oiWZNZekZsHAU1GIxl
7taWGKaq4KovhiFm1m8PDcy0USIgPbgBZYV0RYcnMi8OQ2dia9Ze3Sb/TTX9R/kLufUaWSBdrzHk
MG9rZ/iwnjLL/tlm491EFSbTEgQuuUC57rtpaH6Xyn0RrW5ls8wz887qcV0Y78J6P/v9sxfqJqbk
GtpVRQl9DAB0vb75oSgZdrT//cBbq3a41uJ2a8dXXjx+2/u43tgf3qRb1eykF2OXjbjhIYWswl18
Cv922E92za50J59Nn82MgwW8kvnVPPWMQibc1zA5qu4a7z2DDWQKO+SMmMcr5WGpnrt5ukiMUQ5V
GmKXSWuAh41EeQZQte1KQPQ2PS/mYWlPjCdVtRqNZJlwWh+OUjxbTF//6IO4Ve0WZqVbvMMDs1+t
bsN/RA+FBcVNwBCzKpZ8wePSyiObEv07MPafj4vkVqQLZ+3CGAwLfXz7KMlc+iVcRmhWoK3jZUgv
f7aabjW7TFrziGE8hCWzCScYVQv3/mfP+ybHaMVC9M69rie1GkXo/qzLRW5Vu1qbsqX1cF1D343P
8rt5h6+e902xUVnWyBZ3grq9v3cw29u06JE+wFe2FZefPZCbSGC1ZufobERtcKj3o0AJdvwmnfti
b7lV6xI+G5SYuHfHeuHNAmtaGLzTn23hzs0WbpHG9sT14guc6OZY6N9c96ubvtnDzc5mA8+Rg5Li
xaGfFdopvZtFP3rWzs2qzNMWxqsmXhKOaew0sL+76S82Cef6zfxrm3V15M1uC9XDENtq1XTJz273
+uX+dVlF50p3Rtyum74xY2ezH/VqkBX997qL1vcUTArEPLBFADDgP7zfmz3YW2B2Dl4Igp4RmjCd
q340QUCcm0U4uxjstNwCFeckPU0PP3u4N+suH0mvLw4uOu366DvDjy9ehFs9raQ2OCT2/90pyj5/
v9N/srU/7L23YtpUNDgDGEptJekCOA1DYVI7vyT8oFtbbCp4CDfpdnAMQEesoIQJTV6j+9kwdBFP
HcyQfOG0SYsTRnHWIFZrmj1vHuvuubLZSjYszMkS5kzCJVtFHCYRbgXrhXQMyCCAL7bMDegVcCh+
8PJTgYmTfk2mg2WihHJszSkZOxK4/VM18XVtoTxdvEAhEjT6AhBQRiB/dSojAOACbrE6aHGsW6eA
B0yt2GQZ3CXU3IFQc5Bms/GGZEjvlEJBZZsxsAnMxBSwxzaUCakrYSEKl2GX5qdFtttci2ZHrkzs
KL6YpW/XyxpErDWlTWIzI/Ewt9yAS01zh/hdxpxVC5Pkv38iX3zMt9qpli25m8oWraIyBJWqs38W
/G7VU1zHW65cnAbyYSfMZwf82kH/mSgB7YL/rnoKM/qusbA6O/Ixmpe5vv/7w/giYt+qkgS86Iuh
WjBdMccTuEj2+Nzjpfr7xb960tff/1cIFDU8oYnJsM1gjrEAGOibxsdXN30TAvsaZsWTgSedTQky
cdirx9cs6u83bVwf6R8W7K0Aqc+rfoCBEvYZpfmLZQDIRRFpH/us9ZdmCvpR+cJgYV2b4eh9as5z
B90rkD+JPU1n+1ufk6+e3k3gLMBGGwoHgV73nrX2sf5hznIrWcr1HAgTqB22ZvcovKM1/uzTJjeb
vzEKVRcS4dOK2cP86++fxhcP4VbO3+qgWmU0R1MoBmDxm/fni0+Y3Oz4tugoH6ds3roLDW3UtJcB
ChnNgfbvm6h//Z7/8A6RmzcfuMar3zpGM6zUiRvYIOlEgc6Aw7m4r+bnnz2bm2WQQ1ZqqwIPvFrz
/c96FITcpAGlkTp2edWAwujhgeMHu/zsbm9eZ03oxLFRh9+C3QtK5d2VE/f3K38RDv4p/f0rzPBR
9krHBPJ26NejstFCgiy/+G5E4Ys38FY5D32fqYwR990IiHIuOqbQfnTbt9J50wXmhSlEx8J95dpy
9ipAv8yq/uapfHXfN8uxTrmQTY63gy9HMR+67zQ912LEH17tW/m8Nreq1OC8vk09sBqgUkNTKCgx
RVODHaPpetibedR/N//9T6f5T1/uZq2ysV2cSaArbGXJ0tFwaF8VKm1EV4msRGKDbgKJf9T1HEVZ
dGXGU5mGf/+AvnqC19//13tlOaAZiByxp7xDy+abyPDPjv2nb+hm1fYFRGYUoO9t47FtBr5W2fqj
R44NKuopCAx87lcNKL0dcqe5biNd11CpXnc2VCdNk8weIKnGC64A9ltSeo+1flzaTckwrzw9Ft64
ZphKSaEgTI3pl5zeSnEpwV9c1iOfYuV6QU8/NPc7a8k/U4U9Yt/Ei6K25sYi/QKqC2o9GxuK8bar
IwkLNH1stlDh2OV6Lo+YXoAhdCCMc27e/f3z+SLI3s4DFBnByHOB02ad7UeW++myFuZTRbfS+2Ff
9XYqYAaKdcB7AEnI43JXxn+/7y/eq9uZAPBGRFVZntpWwKTWbjQBR/b3K5v458/L81YwbEtobqq2
QXZLQNobA7P95cgd05898S6hLqytFZuOZUcBdHqbMvB8iw00JPAEBYehdAFpXWVs53UKXmVP0n3y
nI00nvHG+qAoJJ7RhgIMMYAcAqqfDLFzrbWF/2U8NSkU9SQYrT5Z2jHRIPBrnRX8XVcCZmhDtqH4
UTl3yk43He22Rv/ugoGSA77sWIafKnit2L9bItamew8k7KEdoKK0DyixR2hvJEoH6zmHCwQIdFM7
3y3KDMtuM6QnaTQoPTph2qShrqVBr61SF0crp8P8t+cDjLRvKQ+ZFBFazgFG5cO+uKtRmABALFBw
L5uYvMs6PSbaY9P97lwA6a6/oomkblB5VWSml4Zt0srcpjIHj+a0LDsIm4OGh7Br9V1t37abyTYC
MESDYfqctZ2Z5UFrrOwCuHcAEwHt8Nu2jXj6W5dvUnmAvUDzaRSfHR6RM40BG2Wk6Qdar3RZRD1v
V6UBJtHcK7/T4e0562u1iGTWYWmo/Zb1lbFWhLz55Dp4I2Jlea/yqrzNW5RwAU/GxmI+1d2Wyt+5
vhb5o9kWgV6DmJRl4awdlDcloiCPIr0roeHv+/qO1Bj+xQKmaGUzGcMPIZSlE5LxU7Zd2ICdQQoz
0cmJFiNAjQcOaJiGsASgaWwwGldMB2a3DyxEIy3tgZcZcN/vZbG3O1C5PZCOMP1gqC708iW03Quq
ZqgY+UJ5CbhaoNiAhIM+nWlu+74ExPG3y/ODDWgswTSntA4LHBA9QQJoMX2LvgGQCf1xCBhwsmSG
DwJ0hI0UahChh5xG8KG3L8Q8CXrPFGjOu6k6TXOs8Mvh+t9Eu9pJBpzDWfKhKw/4ucHP0z1NwJvi
MTqnPY2CMgNWDKcMOaB2ngjQPkycs6fpMEGHkqF/5xzqfsvN52HmUNUgEDefnvkiyndLvIJkM6Uv
c/pijJ8V/sw1knIASdUFPLvS9lURFdU+XV5Tc1UQ6ITrgE0nVR276mBWa6TTIKb2gUFTzC5DjRmm
cl/X+z6PpH5Hc913MMnCtUMKLUWRdZE+H1HHiZnGV0AhhaJ+nooG+wsmpZBd9K91sW7Gfp9WQNWW
KtbNJh44xBUYegHLbOU1alXbRwiCg0E7kGkvnQEIywh4Wt+o3zxy38xt6AqQpPrxXsG6zERNAi55
gArP0WAca4YbFpt+0YK6fFraNRlUPLHt2JohYOR+TjY9EKCAbARaCaonoo5mpD69NmZ5bCIQuZj1
K1xwt0pIsvHIJbCao6AojUBgsqjAM4HB9BIrBTEGayqrxj3NT8Q+uvqpBrRwCiFIR0/MGDN4J7y5
/dkw1Y7Z5p2qoEKxbF8rHwvUVYFM1xr0dnFO95pLOeQr2msh7CMiGKQ24BA1UOFW413dffSqPMHz
ZlNUrZ9aRWJZd6lX+1XZ+60GkxA0SJSwoDSXvlmDOVWPIZX3lM6g39iRy1+cvsRkK/TnHQsHph6A
YPPHtg8LA4hqlEdsUF3pwyiggcLa85gd0kwFrnco8QRo/ZYTCG+4GxRdvUKPP9Dg9AE8nWaRHezL
w7Z/sEGttES+UtWaYO7cnULMG0BoVYa99UidS2o+jnl/MGE9CZo4ZMhZYFpdDGl91IlXNqHu0ohn
GJ//MqDoc6m2VwKbwBUaBu/MoHXAbupHUM4r8NaHdY8T01RiBkHvXlpI4K/8Xh0iibEiYeddvZvK
2Bb3M298OqaxmsewX/LQbUhczGuAK7ddFWcsHgAzxOpt1GWZMJZaRM24rcSztI8jf3RMDPCfteYJ
JVSt2wCbmuBvKAprdu21yc4SbxBPKY5vV8vY2gcSpiyto4E3xhwvrEVP3mSxA4ZeH3ntsZAoVD0W
+cXGYsmaAa36TWrSLZpjQUOL0ClfVdttEKwpZs40K0OFTof+2og6/W4yzAT4KX+yHiz3bhEQW1Zh
BbzazJ/ATPNHWuIrrSXbt2By2txGWS2LXFPd59Zr028MDeXarAtrDdU4jJdBpQUHWk2+iu6DmGtL
IOnr1i05d+zdWARWxA4mOquCr4bqlzFsCtxSyzYQS62dCUBfTDAQ00+Lezkn2jSGc/oIBZHRGiG1
Tb/r4ivkj+fvCkN2VJ4BOWfiQvlz78W1OmrTZjTz9TDcodiDLbSa5ftiG+CiF5GpaUm14C16cZo3
gbNUZvQo0rmbCSG26GCoUKzNAlPV+6YxrkBJJF/9irXAbbZxNR8ApfR5g+gF1rlxMso2aeAGy8US
p27hG4xFOTlhGHBdscOCCnYlVlL77cDDEKIdvcXqN1D47AOUCXEyInDoYxjwA88QmDzqX+PN0gqw
n4b7EZu8ONdlPLOjbYWq3GUYs3TzRLcSbMbQjgHpCUJiFerGm66vlLkl9sMyHg370ahOVjWiPXbm
GgRcGGAeQeUyj5PnxQZ6UPDBKLAdyuxpYGEPgPrIYOpwl08PGva+HqhXf+jgf7z0KN7ia2D0g4Ls
xBi01IW27Yc30OmwMMHMmPq1CUp0AWEZoJwTRUI2rdx23HuV8PuhDmwPecHCj2afVnihD1WNPgSy
lrosQ9gLgwK3Rng+uN12RHRquy4A7S3IqEg0SQLTlUi1YKvaTJGJ0fixu1CNxeW0L6RIKEDAjgFW
cR5jjuyUoXiVCZRn0fbNs0993pfmtm5/wypSM05VthnGS1qPPuEvw5JGTJxyjhis9l3+uOSwxF36
0LOiAWVrO38R9VNhxiXgS+4Yj5iv8UpEMIbtfSxiF14toEAjgH/2xQqDSkHe5HiJ3FDgDLMgAqgn
Su8rd7UMBw5cM89JUo3bltYHo5OHkkGnBWMgpeU7Dk+xAXp7Lcf+4qgrWfg3JpcT1Yq7jvOgS1NQ
Hqskm7r3QfGVGiMX33QKuFib8l0tAVnVz0gOEQq8GGobp3oz6ysCNQ+BfwxFK2LDvIf6x29YGSze
biK/TGNdp9fnap1EavoT1pAYyi2g0KGDE0auJeDBw086afQubsr3BfsbMPeo77sRiIV+jZfYQobN
rSyWJQnN+ZeGDc6BG/DYg7D21iKZ1uFQ4WarBU+54SLIyHIcASgEku+6AGgGlqCg+wGDThb5cHsR
g9IeMQ1TYWmzHmYd3DIacLw3RdeuKuNVNV3oVAMSgcDYG4Plp8SMQLONjdyJJrHqex6qCsOE2tUL
Y1OO+9IZL4Xz6din1Lkr6xMS0EGIpG9ltJRbyiAvMXjQArWFORVnBPZgGRHfMY1S7yuDhHaR+bVD
9nZbhoIjN2zNVd3NvljqpK2wsfEqERzjYMTA0mgDE+F5sPHUgPzsiZ1M5ENSeP3NaDxMbvdkuQdL
PXTzM3KG1aTLV8Ag8OWtLQOLF3MpCG4S+q33uUt00EwKlGIX56AmcP9MpPPA7LlIyzs+nfIaNFfz
3EgReqTDwhgCDQnV6CiItCUOBCox3KestuJlbHZTQ/w5U7B34ucebpVZb5xsgi1Hjr7g5RZwUJwF
3IgV25yHKWoRFLRjMXkBr2ES5tioCLc+XZDd9F4gcjcAdpH3yBZLXKDGQ+lFSMp4cRVcpbvTDLIb
AHBdKfa5C0K6l60gIw80uF94uKgLfUbRwSjaAcqZeyurK3cTDL8tPGZgTXe0gX7MJi8VAmoPex0D
SREgsQMG/ZzU9Wlbr4VcE1UF4IT7iiLDhxGNSSqAn9RducikweL0QBwEYdCfkMmrMjt5htovA8w3
LKIHQ/PhuO3RzLd9+yasNHI8E5uXDJ1ZrFwBlX52EC1mnLxtV2oAjY4AHEU422LOrU1gbeynn8CB
hunwODp0pfMmhn351qIbfB+V8ZSRLMnmmKrIslQEZm4wWclce7+LCVY5YC6XrgozFnbXiendKIe4
nePBPboWbhxTfY2EUH0cD7xzIwd0b3NOBtSAWt3z4cQXq9w891294wMEkT0krB4Ojl1oOhmaYw9A
xW6Y88iyNuAQxyNzLFgaeawF783FuKpcTx7/dOEN7ssBoc0dxb7rLnBv8R3zPLb5r9rOTjMiDaYg
G57kSw446q6u4Yusdo0xIbmDHbiBqJ0L1axrGMsMVnug3pZgTgwGO750GsxstVAne6u0uxP9XjIH
0fE5p79gzNf5HYw8yzzDloYTUD5Awo8oDk9gazQO0kOdZ+lZYHAVG3oblr21l/AYcA0rxNpKuuWh
uRJtsPESeYGNYtR5sCpP23tJFMDxBlA6ZYCmDwYbE2EklY0vuGh+qeYd1WQ0STcGKwJCgWCUacSz
0XeKewC9QtBRgnnGeQIHSVkA+IMlqNImGpdHVyAlqO0A+OgVOIbY0KmWNBBB1giV5QDv/V6dqIXd
1QAdjJP0cenLoCbZYbFpaOprvSxPlH963PZtDHAKS4UgXGG7wLFK2cGAw8LsiYM93y/WsZHpdhnM
yOywHsmWpucFh/IsG5KU4hTMeGgOdgDOTNJkLvAT064DJNaGKz1c+nl7GqzYbQ7M2MAT2qfGi5k/
Ttl5oplPhx3iFtTsAOuC4R2MfIQSOnZgre/o872WFUH6D0m3OqHNhfwBvGCvS5yZnq0iW6UzXQ8l
29u1jAkzP8orrXrKdtJ9nCeObhUyBlqjBLP4eW/FtM6DBqOxTYng4WiJRbONDimWmGYcyFFggG8b
zKFN37LgwFMzv8NZAk3e2Em1beocLJw0hItmsrwf3QV8Ghz73cVKmLWfHAzgXr3sWwVyaB+ZtPWJ
B9Y5op1pA62pZXuJlrHUQxujYBoynZphRskMNROggdl5Vd4nrbItEN2+kf8amvwBXZkjqiIwbzAA
SMUOV43uwQOdXAxpArkdTgsnr22PXXYu1N31YBrUSIbzAUxPua8aNJhdc+/IGXzzAenZgnPRljn9
oUuxDSxvsEUM3MbyzUaLFu+1QE1RYhWhbgQ9bpWhRT4tfoUOcfPaVhhbv1ZysruhfytQrnFsG5lZ
FXL2CfoF6losEFhrAkb1s/WmIIw00fV16HvqZhdvwhs8JwTIa2fEUQUwr6y0ws4B0OY6StNHWU2S
mkY97syVn63r+JpwV6Q7oOIYGPjoYSWeMG+VNa7vVFNAtTx2UHqzJxsHfKwJYAEGDzPa6hp41hYT
K7gVkeEpdXoE2c8FgXPAyGeRskOtTSuGpLWycJ4wSiiQQYrLq0/ViQDSdMAHzteyiIF9TNrDpTBX
Hj+g6YYpGFibNb9z/kZFus31ITE49h1jPvGsjtzqU1sSUpPYTNeVZyUqo0G29ImOt7awkH8qsiLI
HnA2NqwlymYAtaVurQFLx7m2DYuarepqOjX0tTHGQ4tqFNC3/gg+asH0w4JbGzDeKoBiyN3netno
7tMEiQ7TfgMIj7LG7F1IWEYy/+hNb0dRFSrdwyxoXCKnaiTY78urSd7qdCNRae9XcmgSYccCs8ha
uS+RyU3iuWjWLYoY9hgRfZ/mYPBCFiuzXw2MlIvM8Tsspj6342X5VEhYFpwuFcy4LbErDRlxFIgL
mCoRjDuhvgbZtjzWUnvqYWw5ls2hQJzmFeAJdbXOOCZa6OIbBeRo3bmZVFjmlt/iXLqosMZJG9rv
HZu8nZtZqxopXO0wn6rXehi3enrs8hyT+MeWeaHGx3Cgb7aw4ZqV7wHRxGQW6pq6g6c/rQe7PGqE
IzP+rL0pGNIpmjiyv1aE5TSFE8vB9QGDunhIl3RFQUVGj8sB1Qcc9m3dP3ZNGtAFuVVLtqOHkRqA
edPheo4ke57NGwrgOXxoexfadKcOtArSElEHM3TqtLR3nUIQp73vZCJqW4VSk4HhBxnUyAoUt1Gx
gxAVwBU+4QXkBuZeMKmMzKlvARprHl12taYvjmx2I50gajg0JDwN607irwKgXfAgM+VOenhR6nLH
5oMyq7uCq1OvGkzaI4gVWmwbeTK1KeoAmO1v5KpEqOrdV9cpfQ79i43XxdSRhmg5roa44TwNmMsy
NOPMbfpI4OqC6sQDpnQDeL3v+UIfykaubWHsAZ7fz6lKBKS0OirbJhjKFWz3UYC8/vXC1pCNN5Gr
Cr+atDW2Q3PuM5wxkY6xaT/Mv9SdN1jbYRheTAkpiolT6JjKmJkpSrot+PWldslGlNh66NEMFEdI
Zp703kP22y/Y4OHJ4E75Ss79u067pDaXkOsY2avtTW1o0dASLZH165LaWwK5wUyALikjMy8ZJqAw
/K+zcG5flIAoms8HMzXCZtq1MOlQL5ar/DK9J+yZ9XQzduUW3nYv2YLITWXSLzO4w1ggzpM3AXdj
fPLpiYPPYWdutGiA6AxplJVdVJvyKPpK+a6T3eFQAnVAODU4qNPnbPA2MmvelIR012n3Mydro7yS
wHWt9At3QEsKfSgchCQCUVlAB/8PlDmStha4fKcZcmf1eMbzhc07TzuqAh/ZSmR1FujsoXCj1kGa
TwdgCjx4VZitE9qkB8xl0QPenwk83EatYEiiSLCkhzueL5+dnXR9B5SKhuqbwDmD9kMsce7P6IPe
37lFewavPaKluWnEjPo1jwVsfZgFNZS6UKSrgtNN35k4m+EN8yYKw6DOd/JXKS41ChcpNTf64KKy
yVt/6AlypqUNNftQlGvm2TAnsvEC9O3KNM/2csigxfekDFtAGiKr4hXk1HeEYYxlat6862RjOcYZ
NdEEG+PrrwGLiS30qjj+PaBJcP31dVY0bZdoQTIoDc/vMKY25M313AO3JFy4Hg2kiCCId/ZVj73W
Yddi8d2AhEEs2dk1R18jGWqp5FOlLdyFYEUjai9wBsy0OCeMM4Yl2jrlVtYowvRIpZXVX0TrJkr2
vkTXOVV6zEbUn+iR5VaoQ/Qy6jwY5vEClMtbRzF/0DfBWL+maLmqT9Lfu+n7MmKb1Nx4IF3CbZSD
4fUxdR9ud8/dTU0n7Lki6uVeZU0sxjwCztrxtNjFX++W3zgdRxPpNqMYE0HtEGavmKGgPhKA7TCC
I7XnfZGw+bWZ1xnZ1mbt182OOo9cB4NbGj5b9FBD1aDQI0/HrKZhBrnjYjT/TeDd71DiNdBjM6+4
9xYF4xmzFAZUX0aW5Fr/nE/mYydJheUoE5S+7mpvo3Wr0mWRHNYzWd50pJ29GmA0hQFItk7lKuV8
NWow9mz0OMtRpRrHODVIrGMhzHjYY/ahyuYtFzVWWBVqjsRW++HNKmiV95hbsJmkbnnxCiMwSojp
NejPlsLcwxAmZqWB3HozyS22jTVe8GTo9XVvIA6U06eDKNWKbrUY9wzoEgf3z/H053xEiTF1w9mz
34ZhglIuP1Pm+NaEPZo0cNNqUUBalmbVTF4durodqgXYdGUEFOU+peaosfIdXFvOYMbspCh3nrOs
stxcp5q+0hsPpzp7l+XN2YCQaxhEkuJMMNV2zMtpZU8gj6BtYVR7Zj2U81NbvNPivZBvDFuAAW+T
cjdYb61EqX04MnKQznnCma2BVzBDJRIFE02ronJ5L8QTnZ/K8VNh3KqZD/a0Qg0fMkHdi1FBtcAX
dUqMKeyv7eveYBjBPKGhaPQNrnBi5tlDVYbqa23YKHku+z3rDna1N8C7N/b6/K7Mq5/3Ba9hOHVl
PGraGaagDULTohdBlWIwuZTzc4bBTuEeJnKsrjvgPc/Ku9nBgZTXUcWnAA/jo23fewJCMOSNAjuu
ilRKI5UHiEQeHFyyi4N8l6AI32Tw+GQht7pggTQFBoEb18YBDLOy1saqDtfj5UxPpXbsR1SPmr2W
WneL1e8ItjRmoxW4gi05Wm+JIBgbRva/nIhcp/UnTEoht9iN+ruhsZVlYUHJfVFEQntU+UOvAtPY
oFTQwDWqlFefGrE1SdJZNKzbeYPjf+VdP+/t6FoHLT+I4UhsWJeg24tmGkP1civLTTN61kuxmAmm
i7ZV+2oqurPGO1soeDE3Otxo6NvYjkcC0mBIpzeiPw6ZEeOkFTOag3gI3NUABukvxPzzwujK1qz9
1R6nGs9e9lSPELaPD1r+WKNfNFy8Liw6b2NnGw+p+cp2PzR5IS9NsdZ6EYnZToR+MOojRvnR1ghE
4k2Qm7KIpTDsEdb9XBtBhXgsU4739mBV0zkvD67IIhikJ5WZvjjZOUNE0AkMfpAjomGAg5+X+42b
9GscZ2rHDkbvMmrVWrNw/tHxhTqQme6hlIz0EVVJ7dKxj5rV75S30TLRnW6xrWMuO7ND61kIK+Au
tL0wYK2Qh9PciwjCd85jB81HkFByVAEuJY6kdlPEcgBCZ/DGqM+gW8qs0JwewAWET7BAz3mrD+9m
L2PopnwTpY8KhQxS6+FgaBfVfWD8igvUMjr8SVM8jLK9eOPF0LXo72qCL3QKtx5hdsZEP0oIBSsR
ag369994j3113RtlEpjpLfY/XNcTMaf7zv2ZMv7WFkzPc70lM65boJE5rvQfCiav1Nl/64AaIMzM
zoMCbO5hJo2P6BsB2FcDfv/M3L+/3eUNA3jW+B9Wc0sNtYZNyXLWRf46aVNkOAb2WHRkTTv5X87O
a7luZMu2v9Jx3nEaCSRMdnSfh+0NvadeEJREwXuPr78D6rq3pV0ieZtRUQ8SRZhE2rXmHGuIy6Wf
GJtUvbrecJsE9aIg/uqrauVjec++2nH8wbO89U1OVEm4/K0kmt+xtEhNreJPfuoTdVAX97Yb53wS
Pb0YSWWRAP9c3zxRE7qTrbowTXEMiVUbrcOPBD9vSENP8TuhWbmxZ+BvZrHJrHRruhcc2xdeMn0g
/nkDUG2dEnhC3W+0LtR6KKaE68plOzVbv2CPTXK8ExRB1xeDRg1C09xzYjyGlrWWxqM3JmxDLzNF
bqVjHiYyIrz8Qq+6yyb9wKnx5qOd2IKSLp70wEdxnBL1plwsXvUd7AG/KM7i9js56H3Z7rLmHrWP
tM8LEOo2FAutdMA4xIuEMwQnIaoCnnnpnWF90r57ivvhc+QEExSY2nRFzJlKqZ/qQmLuAr+MvtJN
27rWUbo2pGZH47X9HJfdEifzRZ9XuVNNXFhutWZBDZ/PPe88dH95XqePhdSUDbLRWOomx9DV5657
MvSdSsZlH1Y87misfNSHFmGQz136ZPhTEc/IphYnYtYc9WQTDp+b6U95PgHlBDK/G8ej+DY95t/f
f1jzDT3haSFJERqaY40O07FEnYXMo7NmGi3hk2EKSVwnl2FqsgX0rpU256wBg1TkF/vkrJDPpCA0
7UxGh5DdRBFRFsuQezIRm5hKueX0PevAyvbDxZydD3W17cST7r105Y0y9K2t3QV+hyDqICYb/DCD
KRU377/WPHj/oDc9LWLpGFEgDCL+x6S/HWGV9FVHLYa6fzaL8iUseMXAGz7XRU85P2NspXZS0pWc
6HKqNo778P47vLE6nSJ5zEy2mZAhs71/lkfzWeH9674x259yD23ZFrA2aZtOy5mIqcKoeQSWXCqA
fwSI/elF/lP7n8wGXaSbemkxBiIjWE7ZdZaf6fIu7740iSLK6JFA3nfmWZ2fOcmXrL5kWc+zx1LT
ELrFC6KYhK6TZV5+S7svSrv1nMfQeKa8uj0SsKWiBpXQ6zlrqYHZ8Qnt5MkmL19N8qRUwraNguX8
PowfrHCFlnnhkrKJ1FYAX3LKYNk450a7dfornTii/jWMri3xTU3PRJ+XXXAphqvJnmuxXaWVutCq
4xBdhDmyg7wkyfilIL5jl9WVn5noIlHw+DfgDN1qosZufjtIfVWkD513KNFnq4PffuD6fksTfop6
tDGFNVELk2hmc3AYRPhEqga25jgQ6LcRP6ql5QsqbuSrgpOwJPiu/OBT+DlLP5kv60HlWo/R6ziU
57636z+SUr/VyU8mSyP3ZaChHzi2P9y74oM1/a1JTT/ZKI2hlrtdiVw/6x4tyosiBSU8toS6JX2c
vzXhuLbaDL5YidFe6PpEhWkyEr6zKup9EO857ffN1kpGgoY0NlkNxzLO/Xx60sP6UskMtYF97WbB
CrLgVhBcHkJ770+71DeXQRqejcSTY/MspTZLaH7k7H6rrU78n41M+myKBXuCAwSC/nMUGnmK0epq
stlVwGXDC7Jx4UfElHmo/30KkKcMrbnYQJym9BjPIi33HePEzq4+txbKU1BTWPdtVcKeO4YTDIZ1
Gn2wUX3roU+2R0JLcVwXXDfw06XqiHQgJuk/VztRntKadMp1pHoLtFx8Izv6qdOGPGUr1ZqR1cmA
V8R58u7sr++vEX/ualKdDPfY9mutQ6Yzs0nqaFV/7sQl1clwt/s69/q5Baan6eIj0sefFzR5ilFK
W1cp6aXs5VS5rRR6dDRIjo5Mwm1Wn2uPk6EnIyaUPjGHY/6lXWWvn7roKawogsashy6drXoqnTVR
nM9d9uRAk1aho/ScfSIqRtJc6gM2wxut7J4EMAzLr7TeMDjCme3OQQCc+sXSqc2tmXwE4H3rFiej
LzZga7ooceHKk5R47ezriEL1Kv6gXOeft7rSPdmUtHoUmJpomD/H/mzwu4VK+qNLOHM0rjDzfGqb
Lk8BRlEie3uIIecaKTLznWr8zee+68mYNErZtWMt8NQ/+Hfa5zq2ezogZU7CVidFYAlvT1AfT/v7
T/vGTHpKIbI9H/TmfFoJ412MyIn9VR5k6/cv/sb05J4MR0NRUjjF7ThHa/tuP5qfa41TFlExRhaR
cZq4rjfjrBdfvP+8b/S8UxQRCIPSgB82UhIOUXADuD5GM3ddjtHak9MHN3lj9JxygQw7dv0m4iaE
RWddB/kFierLrD+30JwCgkyLeiF+DdPBLutwYUuxypEbvt9Ab3xQ52Ro+pYr4tblg1oeNDjIDx/s
mt+67vz3v4QPXHji6TjyzIa16r9p0fb9x/35zn/Y3DgnY1E2vaVi1Q9HHU/YCBMwQpM2+GcRdFZt
+D75HYpHfEU1Xo2xXGmDjoVrb6O51I2FTToryVFzXdqGiwAYm0cZbKPCJOmZbvvpXmbjnOk/Bq6x
RCw500HNIrhXqVy7o73NJ6Ky5lbY3YqA2VKC0PCyr7M7Qot1pApfJg5ZVHM4swH2DVNylHqDVPO2
Rtod2uTPocmmzgsp+rXglOUT6rNJuQRJtp2SYW801bqB7+dmK22yzxJ/3KuIH7evFsnU5n4S/ibA
mdSlVzU8f0/euAbKhNTAj3oPwA51wdf3m9ly5g37n9r5ZHrCKiwEe9MecneD1/bBG+4t9EYaAsrc
vc1H2sf70kfa1lDmflTNpomrw1jb5DAOTjOi++h3qXOeeZDL0adKyOWDIlVeLDr3+xyViPND5WAm
MvLtjCAZzHWMDMDXD0gFt77EsMNPx+myjL9HxgvWBxwOdxmJw0zuJnLPQ7sZJDqWyQdvuOrLdBWi
8w77bzm+LxBGS1nXiwSxsDMM+IB2UkSbmOzGhCgpIVFvfadqtN0fzfa5S9Q2dfutFRAkQaE9fs2N
rxGVSoZ+H6HLEJdNstEUuhtytqVYVsV+MH4Qpl/2dnsf19lloTXHMSap1JGpxKRcm/myQlLmoTGJ
TRiw/cNYo5TurkYk835KS0QXDjk5DGpopKCghWD3tfamDko0YHKXBHI5jNpN3qD5fBFiXLQcNosg
38RT/DBQ/zsJH/JpWOfV0bQ3uU6uHp5jK6qVww/79GGiFHJv9dcaDvJS8stG2KGQ1fSViWC8HY0F
w6CwL+BgLYZiZxfNoqqvKaCxzMJ2bcpvSXlmjdYqsrOl2YvHrC6xKaJJ56m60Pxqg3Gn1NQuVFDX
+67d6BOVrfGkpEF9M5TFrP4yrfpm7JqVi5OiNbQVuo3tEF6hm3bSbJ0AKHc0sezDbt+hwvedZElZ
yamg7EQw7TUMVvKCAnurBDm6smIKZbhLwSNY3LpEydL5SLHmBOPakN5KetVeePWm621Ip+ogsHoq
b8BTla4Dp9m15NqaMFgniBXiatiW9o+m8zZhqHYZbE0jML9lPtJpDFo+CVo31dd2aKyy5HaszBkR
s7Q10L5VcpEY30PnasTKQJB0STgEaaqifl66dJ123wTWcpx9h5OHmOgpUcW1O8FkIoNiLTT8CJp2
rqLmvCDxWw7rVD6NlN+dwjMH/F274yB0Rbzs0p36M6FuRPA6+Lg1BZKEAmW7lS8Heaf3/UHFWyJK
5EW9rYXeglsvBn9Dls5R9lKhQUcWpGpKOJz3QkculiHCLNd9Mt21LoagEtmoLhcZX0xmj9XwqNMT
kUYNJAm8zlumXo5UKl3UvrasRhgklH2ZlLMw+0e4x3UYLOMBi0mKMnVKN7150JE52E2AnI2sZYHa
N8EE8JLHJrbCfRmZi8AxqZMI5i/F2VidheOwgQIFenAdxbdx6iIceO1Md0GFGlEftAxzOnGioeOD
d/bShBdk6jcWrmuMO+DDDfBZtfWlztNNQDbDje7S8abWEZj7asnHQGN1NHAMqwy9vaIfE4xs4kct
rSATmXgxjF3Su9e+pW4754h8K0X2XISHHqJ5MWzsyj5vmaCd+klL8ATGeEXDeqUXwJojtlYQt0ib
oJ5NgnidNE+DxfhskelQcaQzXyE2Lg0dA9YoV4X1UqJubYaHZsi2euiQe72OXbCZ7g5xkGjiZRtQ
O3I2P3bxIZ8uBUuYCB/rFlV89KJsuSsKG7lhtVOOTnSuW+RYOROrW2g6gw7Dz6WdXucx3XiwFi66
fl3tRnXuOZRrqx2I0fmya+5dgXoTjf0qj4NXPUoOfnCbkl9nLM0LYm8hgHIeZZ8xRWbrqfEfPbJd
DbLgVKXntv/F9ZHC0+Ea9HM99WEWI6KhgiGquw8RSo+MEjp5PF3ZpX6fookfU+zFQ8a8HKkvqcaM
GAxxtU0Ge2U3w7KyiD1bVf5cdfa+088QpQbQYmA8YB2GQGpnGzM8Nt1XUZ2HybmhP7v9sIlyVuWB
pGQ9I3P7oyFZ9r+PTbmvC3MbRzdoDdejl51zAlhKvhvVYKr41ipgMmMDbBT62obkkZfuhKPOK+O8
q76WZOT9ftkAr7cbOIZ+sR7dvVUNi9K5b9wvxJZWUditSvvBSn+Y9m0XPVM3bCWxkvhsOtrsq4OP
YaLyjlE711V0VdSUS/Fvo+ohDTeMqG3vcTUrCc/9eLzqqQkWaoe4d9DSMQOjwYWtuiTjghEPVVMc
1XiC3UOd6cs+RTyQ1tG6jW68vDl2GT4NtDg2Mu8S7abNzoTDlK3Uszfe6HGGDhcBix/c+dMtj7HS
ER3pbvfV7LyzSr/W5H0fbhtiwliphrDfJ9rB8YgJq/OYFFKBiH3GpaSj863NWXG61xxvXjgmm7Qd
zhoHq5ti/JZPnhL7ISDLWqPs1Oisia7jl/EWFkm6uaStFg5shXs2ajdW+xFB7w2mhTxlvAUUT/Qw
xPRHNV40tViFzM11hTO8/CH7aJuxtWoQuoRVRhEo7Oz4B6j+u/ZtbdkHeN/CH5OR3sQei5t3W6Xp
KrV89nnGKmd4RjlxR3fftB2iKwzvYbOsAm1XtTmqcIVX81YlKEOzfGM3iKoQBr+/5ZI/aT1/2nKd
xE7zJmjjIuiI9HboFRNc78BryuvAaHe1Vq5CJmOcxrve3JbFdOaK58r9jgZ2YST2ysm7RTDhvcSI
VaDyGCILR/YlFUYWE7aIfsJAqq1L2R6RFYbDdVQk6wLkvB1ftRmm1cg41rOWsGCDSqqvkbjinWKZ
ZHexuG4AH0xNv3Jzc61744qz6vcUE6qKp03oQ6UiaTBeUzB9k2PkDPc9PrGwubJQMZkjNYj0+w40
o4OZJPLOk+AbUlqr6A69fROxTkV9tvY5S7qtcx7FKNKI5nvsrDCwkWfIY8ok9lin6wOkILFIyxBL
+abCct+Tna4QBTEdTNWXqTzC/GEnhF3ZyR91DfQ1ocQZQ9tqZ1bp3zRMXCNOgKHeqPJcWRdVtWrC
ayOfdnq0H/nuNW4uz0dVrOU70/CXiNPYFxy8Yusle6Ovl7YdrCamM8tBz4nZwpWIs0Wxlu5lxqSs
l+3CaHJmcSSfGInMF9ne9OlNgP+MKGw+h6rD6wKhHMQMValNGLMBdbeajU/N1M/C5GLSvrBkoMjs
VyY7p6K7GSPypP5G984nFs+qvHUnd+UbW21Y9DdOfV4O08Kbcy360Z+ujezOEVdWXK0pdryQJMnD
9rx1nmp8mcl+YFqz2S6jE1j81MXDE4j57lP4xQU2EWP7r2+9/kHXrwP/a1cdw+jRw1sd0hdS+p9p
XRT+V1XhpeLC0V1ehXPFa/YaTLgu1n1SWtRX8Hz3KsCFMzjolimEtm4xIlapfjck1zl5dYfKAwht
125q7JUhNq7t3VCUex2rI4Uw3LjaFAXye8M4a/Jgn3H68ZCI54mNcorPo0bSBeVDXn9Jvds6vBep
OmASAgho3nlD+6TpxTFhSOfOt8kerjtqf1J5gTJvq4zCZzXxpza/kw0zhI6RIcgPHupPM6QBcEuH
mn+LwGtZYxPtdBaB8TpPPUqVDYvOuxip3lmgdCtfPHHTGfmiwoihHPgF8t4CUJuGuGX1+EwW912y
bYenKB5XeXsAVzYXCmXbigpLMjEK8zxjKJrFNVWHFwwyPPD4mCndwGB/EdFNy/ZC5+ure/xd1B1p
+pfKO5pkhY0rwiVs99cGQuJmOrfkWdgNW9dVKwggjX4cWT9S+SXC6TCoB+m+Ckr62WG+9rv8xpH+
fYZZOwQzAgOlAQO/aj2k8QErUMz504ftveUvRQLUYQy2qfjmNePaHdgGoApfVnIng+3YlzjZj4Ik
ZmJz9q0f4yjHEB2jm2sxtYNh6Op7V6uPek7RmDJoODPb3m5ie5239VMAINtWLR6sYCsVIAOyRDYe
xK5B55k2ax/XQS3LO7tVe5j6Fz2ufmdE1ZqsUht8msB4J9Syp8RONB/Fe7ZCuP9b+8rC/B94F7OL
BniK526aQZGbYxr3cSsDFkinYIOhqeQM0M+bOcrqKW3YBMh9M39YuZgmnPoQ6mdG/jAQQDOTEaPI
tIw9duR4OYTt3hQTdULm76nGbdbt6m4/L0JGUv4IZbKLPHOJ5XzpVhgi5O1ICCEl2qRhyZoSf4Xh
A2TFPmyRQdu7YTjUkXvpyBRjbXhumkByE0SFZbMO/G0EdMWt0xtPyG2DE8av2gtPmge4adsxQDrV
U+ytGnaTdPdOqx/rhP7IjOQCYu6tZw3bj5cxQdU3PgL/qvrSVd7GSdE331Gzpxi9szFzbpO43wkX
5SEgnA+WszfiByeBQpxLNAae6eOIsRBfdFC9vn/hn8qlPyyTp6jiXnR2L41yOLptc89kduGB6Rls
9qEmYAhqRI3s/90U0af7Cq6BPYi9xFx2nDRxGQ/uXq+nh8D9ESn/Qnk/3n+oN2Kup4TjalIl+nkb
bFgiFzGboFmi3Bf5B9HRn1qeP73zSQpAxm7XlQkpvUI3V82k3/f+ITMoVdT/CLVbvxUk5veiR2nc
HHrWxHaMLhLnovyw/O7Pemp/eoKTDAGA8tymD/KGxFEmHPbGmOIHKdcoyQ5er3BdUGUyvxyooxDi
dK5Zq1KDVSY7a4ojUtcBqoJr6J+L9Z9SlAOMYGFMYvwYaFvR30/hB/FFVtc/d1z7JHDp2Bn+Ddar
I+b7RUmNXaJx+BJ3SCNuOTxjDsmObIAo5ZEsM7L+WfitTADVi5U+1bc5K8oUyFWJSY21YC2xSg/4
FpKM4+91VzybvtxYdruRkzwERbcOtGeJQjw33UuVP/VFtxz9cJ2mD+XkLPsYN1yxr+szb3zImnIF
3UjhiBXNZRVFyxSoSEWgufSuTPfgMpsypy0L+wznX1k+xnpLeA22TcMzYChjdq9zDEHxtHSKZ1Ah
iYeb7dB0ELn1FSqQNnXYPGKT15rHgIlywHE05OkcSVh6Wr2YKQNlW7CreIkDNosxQl0AGkmDMzRw
zxt72GsSRf9M6li7yZnS15hY5YRdsbwI8n09ekuLEKFBHGIw010EiCvmWJA3mOnFXhbxAqAbHtV8
vI+afFW1wd5RLqStZ8dk2x7u4/JQEGKj1FLov0zDjyz3jwVGnzJAP42LEUKLYW6t/kyBq86pa0CK
7GyawosqDFmN2bezqvYiYqykK3/AAd5jZ/S33sa3BLQph0+N9XV4jqRxnuU/zLzcJe64StrZ3X8o
gruwmp7jns2PjW/QFmuOnMsiZMXBpldnd118bsTnCEWBO3nRRo1fzVSsRz26cZpXFXyTRrAqeuBx
qUPgI+KsFS8qQ18O2U4rbhqnWE1m8aOvs12jTZzZnh15REiO3bU5S01zDc+Eg7xcQlVadHZ6NWEm
7/EbVd2w6XOPAFJyhuHtZ4VxP0ieXYQFQZJTM/cpJkDczvZKQIrOFBFGco6puAim84bdYzX695b2
OEbVUWWvToCr1kpXg1muR3wFba8uZGAeGt/8GppEIBBuKP1V60y8x5TVqi2wtQWF1h8jfFvQxdpi
o+BrZKm8ihz9gzzIG8kc+2RNKeOoo8t4PbuOjqjh7eAHK81FQhLgjps+Uji8MZefcrmhtWYGEKH+
2MT3KWWGrfpMYWt9f6F4Iy1yiudWU8YhhZ3UMdd3kU/BvGH86Pz453nLOlkiHF+Ekshufxzq87a7
ZQX44MJvZLdOmbi2MvM+c4iUt+AhOm+CDAZEjmLHmf7R8vZGssGaP8UvySLLyZI6niw+LE6OIm6o
IWgTLjtEIEvC6D7Qt2PmMs+ESyXdD5L1b33mk3k+m4TujPNrVcGL6cw7Qzx9IADe/85vNdpJmsqN
gyCdWr6zb+lUIj8ORoMBFQhd//39G/y0GfxhQbaM39ss8hqUtJbJCmiP80y9D6vwIi7kV+ETpKc0
b8jM2ohvTjdwvE0uUu/JrTiSzJXwMNxBWVq1BeAwf9zFBSdaPf+q7HTf4LckebepOrGOouSYsZv+
4Inf+Mr2SZvo9ujrXjGQasRhaAekFez8rE9u4+C5L578oYGy5j9PILkk0A8Vw/RxNJBmzULrUXUV
WDtrzEhurpNSesm0bxEQ+Pefbf7of2hM+6Qxay8S0OVcYonoDllERuKD71/Zmt/uD5e2TqI6Jedg
0Up6QpNFV6k1bsvUX6um3xv2uM2xpWmiWNR5sgJcD+UHGkeWPygMQoKgtp/t3KhfRvYXEaGkzM0D
2aaFF6BJjZa589WPmLnj23IGlRDWFIJtBjVBdRzCPSwovwanBS5NefGudpu1GTzH3ktsFWv8cbti
jB/ycdjFyI2T8MokmZ9RZrVVXzxPLmu1zULQD9PwVQ7yhqrRRAnMD1rlreFxMpOPsQr8EiT/USQ5
QZBkOQAMptgbmdy/9Ov//m34D/81v/rvJq7/9Z/8+VtejFXoB83JH/91Hn6r8jr/0fzn/Gv/75/9
/kv/unjpML7np//mt1/hyn/defXSvPz2B3xlYTNet6/VeIMfPWl+Xp5nnP/l/+8P/+3151XuxuL1
v/7xLW+zZr4aEM3sH3/9aP8ds87MWf33X6//1w8vXlJ+7/iahS9/+/evL3XzX/+Q4p9Ktx2Ee4Zl
SuLbrBP96/wT0+QnyjWVberCsNXcg7O8aoL/+of1T50NMtU4Jb+nU6KETlzn7fwjTf7Tkbo9/70u
bCCiEKv/74P99nH+52P9W9amV3mYNbPt6Pdh4phkKZVObTPTUMIlZHGyjHmBFo5pJr5aA6lj42kQ
0cDEbGJ77p/UkBTWjfKaXtsDoYte1Tia2G9VNptAcs3rV610J01tdcdqR3BsHqKjD1RYv68X//2A
rk1b2I6j27o8Gc+G7+SFhz9loAZ4vjY1j3O7lSaQ+sXQFs7/akJyhXBs27BN0zWFraR5Wv2um4aq
ki1JhdCHeiPrKXkohri4/qV7/PUVfm3136e9/76Lqbu6pbuk68Xp3iEIxtgMjDn9Ppa0WhrV+yRz
ug9CAb9bAv66i0B6aDiOrVznZJJ19Vz5jkHoryANtemKHvrsAHEssy3/GMMDXetB8Qotcfzg9X7/
ZH/d2IQR4tqGruunwrCyRE/aS8LEmDeTLaKRfl/VWrwRI66j91vy9wntr1tJy5W2JYVlnFoHpmwo
rJLj8cISEe71ZmoIy5cvs3tD5yTwwfT5txdzhWQuUKa0UVqK09oicHwSoCEiWMSj/9hIUB6urF9H
W0wfvNY86v5n8eK1XEH9ZSUdoeA5EYI62WyASapkCfbFE0JbGVGYgozr5bq0s34Joisjmu2NH2zz
/9YrXaF03UKBZNmS+WCeKn7ZFXqyC6Mh4WwS95WTrqe+aH+INqIQzPvf7I/3sbmRIyT/n9ZJ7ohA
KzviPpMM8ifLM4myhUX09f27/DR4nbShErb58z+dJj1Z8yxKJxiNQeU1GTXtIigMIHqqk9vQj++K
Sp4nPoWJIzzHlQcjuAKMJHYx2flJ50iliBWKKqfw53T1/nP96e2FKw3LMHTTlacKuS60MtQLIDOj
ycr2wopA9bLL/6AD/aGnKsNEdkFPEiZd9fdvqU8RwBlJG6d9BdJMFzn2dKuuWfYTc4RY9/5L/W0Y
0nUMadi26czLiXlyO8mGRyPZFMxZBo2Au/tFdC68EOvgW7n/wRz955vZulKOabi84e/vZuWOcGTJ
zXqZZrt00ptrEeYSI7xmGmuPyPZHXenvw9FgFArHZKEULjf9/Y6eNURVLxiOnerLiyhwn2rhHqho
NHsfsFVMOAGfQihdA8nfySsmihGPS6cjxp40BHKkz9OOWfQQaHn1QdP/vT8ZJl/asC0+txSnqnh7
Xjd55mDR+hAXeSTC4mY6fiAr/Ht/4i6SVgC+Z81VWX5vAeGFgcudZtAr54rjQNGmgSLtiddvfQ+x
wQcv9dPi9/vg5X62Lfi8zAY0/O/3M3sPnKAF1KnQqzo9dJ1t45KagvgHBV1IAlqm7z9Flk9UDnaA
765L09Ue9SCS7qqi/NP/ygw0z8eGaRpi3nDppknFid8fpyFn66bUuiNVo1pSwt1EicRhNH3jgxf/
09f89UZzT/xlDs6jNrD6gBtlZZTsEPMEHDKqj2aHn3PfafOyOktJBNg2TDk/xi+3SQgi52VE8/qa
7t00YUK6TFNe8AMRHbwrEnv2Qz9EbbhrjLAf97IB7AfqOea88v7M8aeOZSoal4Lq8zx18qFzQZQ9
bJgOY0ebgCEFapP6TrNSRaft3r+VqRu81m+vPS8IfD5hSO7JH35/bb02tSwyg4i8U18TaRSdB3Gs
UjVJKoqt6as2dNUdQicimV4ORHdpDKOgXLskgftdeMK9D1Mv06DT91nXCFYVJKrI0bTOzb+y1S+z
bxUWa+dCVcWc5LOCYM5jFr0Pki+aSu+5KcZWHJDjRSS0Mjypy7o3hvha6wV6trZKRv0GzDFrUNaX
dZUufEC9iJiqwkLE6bt9rGHlsqYGoJAOnqgYfJAWEc+01KYOVpIyWjJZ3WCTAOyrwURpqcjNF20U
fvc1XzUriGq+fTRzRVl6FEpNwCM0cQyiZ87oNGmWEzLmdIoqIoR9vWp0MAbYTdyqPDDkrS/sjcz0
LK6SCnKI7eDON8vUckZctV2fwBRLnKBdBl3K6QLQqh8avXde1YXjJ9eB1o2VIknpyyp6jopMkCWE
UBgDauqCtFMSHZUYtIAMVuXCY3Q1UnB7J/eaF1mazVWRJuG14xbUrKtrSGYIknUdRm4oi3EVJ2K6
jVVc+ls9KnSHuGgWf6F6Z/q9qrSiW5hxLAo0lU6UEov2QLNMjvccphHpvrqlUOmiZeCFByMobHcv
EngBZGKr0F6FgxmExJNUFxxszwyfO83Wq+OUsZ+a2UAjePSOLWH1pPeyrBeRn2jPtZm4k4OnP0qI
73fKQu7TBHLO4PiZJqmGrMkrUCqZcyjTyiefBoEvIlA0RPYcOE4ogJZA+YyyBtSYKUz/pYzTmUmD
DYiIe6yJYE2GIiwollaMD9KCkb/xSurmrNrBkzu/DClN7pt5CnRH5H0pVlWcok8szEKgyXLtPAev
1w43QZUBgNbE6F5GbqmuU+UM1maK9Yn4YC/9oV5VvYGhFlBiEQ7nFNXU8ExNVKxEVBgp16+5cZIl
9Dinrx5Jks0IzKYprrUc/NpyNO3qDEci4Bi2RsK5y8xp0JFrRBXyKpihaltIMSu60ZF12cMwUKy9
EH6j38buANvSBYsgthxKbcc/SJlrmYvt0aZgyT5i1QqRRrWZvUu1KqKaRNAm6XaIXP3K0fToK0mI
JjjPhxC6RtYl1IKPtcRF/lbDMHY4L/gLH6oLREYhSrjC/pRRDmPsPQJ7Yx28WmOCtiIO8Ieuk4zj
FrxSC1FMZMwYVMuaq1jkqsOyy/xge/D9CqR6ymh08GDklqaFnWUDknHfnS8J7RNmdR7RdG0Jq40B
N8iBVEU6xDuKPhiSKp3udBZpEBoXpVJWsOrw2VWrYlL1Jce6XK0Lp5z8ZZRX6HRKR9AhanRMZ3aa
IYVFWCBnbmpSwG3OzH7gnBkKhOJBhpjcHkIwPWnYTC9CTdZjMgrZr4egS/ahbxoGjLgCcZDQteI5
6PtePcdTOdWP0osAvzeGF5OFcwWjYKpsY2v7MlNHyAiWeXArB7e8cJy02lR2zVm6SlLzS+c1idig
pGLVMdVQaivP1qNvgauSbpuOgb4zOIBQrgCDAYR5J0btSCuhJairqCw3bAioh05RcmEvHAb0SL63
pZqJG9UpKSE7LC9qkUv0v230I29s5DF93U5IecvSQQeJnOYpVvqEeDo1oHmlZsYsYQYm+CAwOGi1
Y88bqHHV5GmzzYPYuvHbLLGRW5ixtbSnIkKk1RMTXHYjqZ5jljTleEtpz9gQ5L+bGahoBBn4dg3i
p9jUcaVX67ZLIpRs/RBeapMD1cpnnCEp723lu/GO/T/7WXJtbVXwFSvHbJvm1Yk8q3pOg8Kieoro
KhGM9MWKEdayrW+vhs439lo95V+gMIt6OXgW0jnHKuP4EOQWrl23S2bwV0h+tFhWtnI01J8oqGxr
xZmk/z/sncly5MiSZf+l95YCGGAAbOuzO+l0ztMGwoggMRjmGfj6Op5ZVdKvRWpRi1qUSO+evMxk
BN0BM9WrV++J3L2Ws2Xqf8rE/wHx71J9F09d8/3dnb+q/w0S4BV99V9LgLfJr+/m/xEBr//FPyKg
8P9yKMMVoh1aBbLeVTn4RwUUtv0XEo0TWDzMnC36it76dxkw+EuxpIwmR9wfzUdw7Tv+XQZ0/0Jf
QQ6je1YcLja7zP8NFdBx/7XDgYFu+Zqfp5Xr2vxV//7n/1dBGMyZ29vdQsKV45c7X3hEi5oswMEZ
1snEpUXgZ7mSVD1gYv1QEnufSqKcla4U88C68+APkNede2GY78J+scBTFRF2yHEJOSbNUpFi4HOd
3BZRjCfJK/3+EQsQGY1z0RLmqoF5C7AcSQNRp0ziXVslXrjKhClJrAyGhpIsCsT3FIa+ppyJ8psy
bmin+mwZT9bYT4Tl1z7z3T6zBbmc7VA161wKDZpXOm+Z04k33tIYaFMVpc9crvm3V5T+MRAFXv5c
WNt8rNID8XS8OhqGNvGKHVSTuWJLs7Gq4nlMKtJd0W7Gj85kRPkZnLHEZpMzsSpDf/iMEheQhDvR
Ye/DhGAvYs8LAuwqvL4/YesML5MvlLop69Hd9WMzL6tyIfBgnZSybcjLx4wAVrYNnvy2ZBoQF1NI
4GfuNI+zsZyvghrt2KKeWCc1z+WXmSRja9LbxG0xzhUyh6fl25T1SbFP2iwo13Nis33g+BHg0j51
hpuoboJ60/Wy/0hlNN6Yuikw7NhxsGw6AvoB+Fa4J8p8Gfv14vcp+1r+GKwrjL9OqsbHcOkCnI9+
91HbhIysUzLGuXkCDP6rMOgCCCIJsRIYfEkSUCayscUkvrNWs6aGceesuXjOErOmljrdjUNi47sv
iybbqKzzwWzxyz11GNpm9gednL4Wqg5iTJwRnCndqqXvHNvpkvEjPGZ8rfvtTfqrmB0q6sikXbH2
PTUSS83hfRkrRDsSIZv2eQr08mdgA/Qh7AO33+el0vlNElUd5LGRIZEXRPXaqRqCAVyUPiBAKim+
i3Yu/8SiG8Pj4JHrW4WUqZvOm9MLNtKIbLdZNpTQ3A4sOJiMCX3x9xpUG3pnZ6n64jhXopGYzCLP
QRJV85tOiMVcBVUyF6Qc5sXbHEQSS2otZLeTsYxeWq6QZhfZwNLybgrKXaUmomqqScwfNgA2vAqR
YehoaAzgPZcJ+LG85Pu2Cru8qDzE2xEVdd5uySYJPmerpUbmOTfj1ijlkZtrDyCXi8RvJDYOm3DE
oYZDQO6kyeKdv4zFqRivpvkg5Qdv/Rp4Nqn2XkryIJKMWSdyiBncpWTbrqzeh8JSm9ZEcOT88Hly
rPzHtlJJdrF/9SRbUS/eu04TBDhicYGD0l597V2vZLmbxajfS2lydxXPRY+gYo82z2HdPpbNbJ+b
QvsfxHbhKy20DvHWm0ZQ5jLc/GkiwkI3+ZKh/CqZi/u2tmhIQjvr8YhGimTjAvIGLVppe1i5bCom
uxPiixVpbB217EZ+HHOa9aIy7xzUwRRvwtBR+lAZI4r1HGe+WuHkxpE0Lvmmcb2y2olxKZ/17GEe
nN22ak9OA+vNQ0ukeqbxXud1GM5rTbVqkQEUxV9BKDl9VoTeUtDFAdtbG49xBEssg0nax6EzPdmB
ZVD1910s3buaetl/CDxDCqlusMWufc6VYDu4bbjrlqu8boBLYX2LM6TvOmib9zyPmpPXjjPvTkkC
9tzX1h22/IbiWcSqWC2EIf4KIWWQMKxb3teer59vrRwxi06Kl80brd/BMAt/i1VC14+JlAaQVWwt
r1k2WO95mnG40jfr8qmGgIAfPy1MlV7GsXPmSy66jLxC4LgJnmkfUlaX+vZC1vdCXO1EKM6lCYVP
5L4DSAZiXxQUyYMjygi2xsyW02Zpfcr3rB1SgjtVOBtEtaY6V23hBeuIl4wNJD6rjeionE7U9tVr
NccFUXo1JvedI5yWT6asg56NYHp0IlSXxiYhX4lcbPLWD2dSPSffOvrR2Lu7siH/sPXnzhwrbViN
0bH1EGZzYt0UyVTYm7hNGl7WMJDPc4oH6JBybp3nmRbhvliCsdnrcjD7aIowqtPQcudZuWngApZm
evQm+phVYQ1yuh7nYxiQaefJ6UK8cggPwacjGdZ9W1QXtSzsS7KcSrJOH5j2XvBFZmtv4EibqzQN
N3HS9rAX7XL4Rxr5/3Xb/7kuWP/XZds6/q77fy3brv/BP1WbHfwVKGRtbTNE00xkqcz+Kdps+Rca
KENY5pFMdJkx/GfNpuy/rhVZwMgtoDDzrhPE/6jZqOeQjy3mtw4TFrgU/52aTeKo/xc5y+dvRJ/J
PguDZf4wfuy/yllzBNjR8+DqJM11R7hIL8Dj9AEH0QuCUHuseYE5oS06MMJeIJv7qAdMW8TcvDWF
RS49FgCWkYCjNcEvyzUPSZ3gBM/X+Fra26EqnZXo3PNSquKOUvXGzzlpzISHzyt89mlji5lCeVza
ae0OzhVGQg5Z0x4qQnY5a7aYqTNQNecmKs8obwgNJXsg+aeXW7/LMTy4XfPTCn0mXONkVT71IItd
7jbOXmP9XZLbpV8x3x5UeIrGU5Emtwhwpnbu2pQg/Jq4I6tACpn3uirAMKnfuvrF3w7e59nyWEgK
7YVo1vy+09PGkgg5uDeS+jUbuJLNtEUpwQBz03JH+C629uVpYectaVYdzvOVwu9irJfFW46jXu4C
XZGVnx+Efh4pSjypLmmDeQYbdIaawhW35APLDadoYnzk0nMle9/75cLi7F+jvGJjbHWljunkPDl3
sjvVLM6w/QYDRX2LSDx313ts/jugrH1uImCM4BqALGRPYRmvWck9XEkws82GrAcUNV642SVWUesc
u6zZW5HL0qCrzmWb7hcz/Uaw3ecDAuIwqc08jbe+NV6udsxpjg9Dkvxi62MyX2VlHKoIoAEZqcxQ
o6RkQlY9zIV90Kg2jrgg/lbraMy7o3St9CHij41JfzIkHA/3Dcg9jdFRsQc13meQ7FIyyYZhN/dW
Ac1Ds6Dal7eDIdbQiGitwuYRvWrN0kxYsHjMjmrWkDHmDU9obRhocey0Dpu7yA/suM35x3S9G3xv
fojK4MYZ2Lz2E1gqwbKzukWToe/uGG0/topPdzHm3ZlAjUr2dt3Fpgb5du1r2ntJyZO+Wm0O+wd5
Bz5nM7xVjmcfO/aWU8VKZWpGDMjypSUwD9fGVSdYY0/l/jjqbliprrhJ3BoPa1tevPnseP1P6k93
rc42xHBvgq7chz2ar/nIK/CJgBTagAITad0tbub4qanHDfXGpldfc5+9NOQlRykdTg9mwRru25QY
mzK4bcH6Yk/Yei3UmPhPzO3p2tlbB/MwTIqjzAbCjUFPOM1dl+ZbN1EPLetCdpUdM1ewrjae59L6
rTP1Ec82z8G7XthxQQvqMJHmzdEtXzvW2IdiU5bFKaKQAPx0wwVFNClsnNxy72dvOJCU+hAO+U8c
Kb6Wbk5Y+rCJCyUTdJHqrl8G8Juy+a2b8kTzwLfR7YrYasg5Lck4hbPoxfUpmNOPWIRvOuD1EMr5
afGx2pL2MAkGpDRaBx0m23hJbyQ5Hj1rXGkEpWyJt9YUPEy9qHe5AuRL61js7HF68tPog+30BW6g
8S9idkhZX4JjXLoLXu55JikdPt4UZ5fJ1+UG+eRl5kVqJk4FKyNyu4Q2+LFUcArVOzgiwwIyxVrL
CfKUdL/tkKasy5eNV1wX9eNfNvCDGHFbsnS/jnvMWybzy3VCrPnaItTkkvVqeuQQHTe2P9/aBe90
E2OoDErs6768kZlfP5WxuE1cyz1yprv7en7pC0B0rhzu64g8KzsnWL90nwzreP6SJFu3a4HPZUSC
W2H7RBFKzsUsH3LCD9LJi45BNuICj6rlEDYM60sbYBbjMefk9+CFR5N8GtnelMSVo2pfCJUVgFFv
gxKyEhnTb8wZ7k3KwqOv7uwC3qLL1l60sP+WfHexeFxGyvpEe99NKLEumzRANId8pGfpstMeQJWm
RWORc7ofeiU+nE4PGV84jcGsJFv9cw8bGOFu59VsS868Rq4Ib8Nxae6SuibaYYiIO3azW1+R5s3C
E1Pqai66O3S05MyUhcQK3W+D5DpfdcRwlCCHVlblvPi0g8c0tLxj0EE+FY3qN34DOkgJwDFzGL4z
rmt3HhLna9MBk1NzXD3wYBCe3kWs/efJdBOhpbLQ7JYHL2vLNQgrAPNgdZkDxVj2Zw844sRKeW0v
Z5/FQTwmfGkgxkQfw10Sa86z3xgxeigyzbzq2UF7Qtmttw0rPduIudDRXlAFZPmn6qInW4iDUwta
HfnYJqVzG7pwJyVDom3DUXXf+Amvy6C94q5x3G6H/2r4hUOnWy2ZO9vH2XciQEhacdDK4o5+HHTz
MtSX1oHWN3vPQk2s/6UQfTCQNtj6fpzrhRfJT7dg2YB8FZC1Tn4yVTcRDb/hQ74SDGtwW5MhBtAv
3K3X095gTfrophj6QRpcZ4LxWxaRn2s5t9FU9Ud39p8SMxdn10/N784qMIyKMT2FZiFPIFfQ8q74
ldnOmQbVqOQwn+0900aPJaiEQsCTv/IUeIMb2TywXk3QR9neK5dsbFUAb3GJ9tiqKu92eX39aQ6u
2pBr7FIU8suxQUKrCvWpjeNDXgfPoyMvuKxG2glVk5ZPaeC/Sl9rQu5nol3hx69FOf+SadVzOkwJ
4HRS7lBYsOF6i3vo7b5ei/o8T3s89g0EkqhLoKyKhu1qr3lbiuLP4EUPRuH2iYOcI0ACHZjTFydp
j3inzijLDwuMDMdhiUD1z7LJgXlxlYTL78k3n2VNgSaqfcPHniTZHtvU/m/A5LQL3duJ1Xy7vFZJ
6pS0aq8Nu1sJ+BUb5kjOXm4bn2idIA41/T4LA26o+lwqc9JTfol0v87GS92qQ1GIu7JicdbxtoKO
EnYsO5WuvRWGV8O1qzs+e0qHJ+Gm+oTC43+UYTvcENTOioOOef5ja7AvGako6zaH+0ZyjnVljTUs
2i2WGx59yw72JpLTrrkyk7q4JNahG90i2Xb1YuWbZdQkMS0tEFmnHdQh8gEfiqRM0rVqbH2qK8e/
oT72fhlByRiTbUVMtmfWMUOefVlBOvFstO9VLIk5bQf6NbGE5OdGmQYJifw+DJ3aOi2CO/tOXI+6
Xm6G2BWPdqxTvNaLOvSxsW+Hpkw/ZxZAH0t8qiz9LJRHbbKET4ChynFlXxmKgZX+LQFMw0VJ3xzr
SrEkAOr4rXHZ8XVHB3HSGhJWhERRHCqrmp/T5apHaNWfWrdTP7kNX7CEV/SgLfEFwZjLNKvT7i7o
/Jp4kJJCJq8tcZfmMUgKet1nKAMWwRpAyobY8h9wffqwYyNFGIhfkXIB3IZxcgMQBwu7xXxi440w
I0c2aE5NIrk1/NqZd5wfjkNwhgMS2otOg07eZdtO7s7uLPVmZxKMzwA7ukXBuydWGmVG560D5O/q
LgDDEL54Q6+PrigWvlTE3QjfBCcfBjM7b8VNASwDdIl23pwUL3tOCOvJccYRdlIOMSKpZv9rGSiF
Rc2SDIcTkJeRhv88FSJ9b3QGNNNWNL1oa3AOi6wa/ixZ5R6mQbjkGnWfyussDkRHbHzRu2dZBo8J
kVhqKjsiHpJN4wW7upGb3hKnmongWiVTvueTFCsnEuewKO+CZnp1DcE783gnp9LlURqm6YaCHYr4
QChROosFfSv8dKD6ZLaHRmyK28Sy2THhBpyD7Iiw/RyM+YtDCHzaAUl0J46n8pl79eS0wdZi0r+Z
minbYjf5ED1xQ56wwU/61ba2oPqMaXsvUffWdY/2qMBeac7LFQ37OZMluTPxUbdfPIN4r8xYbbUX
vSINrKo8vLRIflR+VnsswS2e0gAzvJFDDv0sjaBUuW/LaKEdDpIPH1K8kcEvPXlsVKuY5Iw5SU7p
7FbPUqIE2dPiPi9Z0q+V57MhONL0uaktd2zLMThMmxdkMv1oDBPdIlrYH8+8U+5rbA9+hJyWlZe6
6aGamys5KWI73fLDajtV4hT57k5W+nG2P8sE8QZGnRqafWgVbLBNWx9gsCZCiVXrbRV1txJtD6mQ
GBwJmFVMexTxdQC9qJiTLfZQwODByWCxt5r0XNtvlV3Xf7Q9/OlbRXoTpfYmzsi1zBIefVtZYuQt
Q8haeXwANAOjubFY99hMQwn0xUcO6qlHuTdEThh5dApseReJtj8VVn9fxaO9SnwV7DONwSFp4z2C
7AblONy0qccCXFi00zYb8pyOpfGLHbeFfzaDMiBXo+SgEsd5sxqOiDbGhwR0qPV2bm6pu6wrvG3e
ZvUldhLoDjayF1BhrG+95KWw0fx2MsrSa2CUe8CFHZ9EkhUvk8B962IcuM8kFLwudvw3eNXzHktB
w159lQjWnSf9VgeoTN7gDS+pN2dP2KzlwVJDt+ubkPWcINPqTaouO8dDncJeFPqpyDBP1GWGXaQN
0DytdKyPtpXkbyN2/ucoK/Kvyc+6XwP1xqlbenGyPObgu+sg+kUPfg8QpUhPIg6yTy8yIGYHaHV7
t2jYSEcz13d69Lr3TsnwyTQpqdB9wsU0tGAUoC8m+XOPe+Rz8dzYbDCNsSTBrkW4cXQ1HfrUhGsp
C/9ZNbXcBYWZ7liQsG4WO6EX83lQPT+3AdozIS6TBgw5ScZHzFf1XWgSJdeuBx6TwCGnA5Wy1N4t
l8Bys7gu7VugmuKtgzPFQzPP68Fq3Kfr7Px90oS5b5x4bt96rTrJluQkX5EQpiPjZtLmclNuhUqP
S4edYIqShi2OrpGPky3ATBUUuRtZzIaPZuCiDlq9lkESv2Ig/duVG91r9PAfFk80aWSRCzAB4Bf8
GzCU4X5RgIVkSPLC0vu0iL6o5huDO5uwDkPmzDQQ510WW4RqZ0s+xy0IhirR05GsAmINlxUbBCAD
J2QJt/OecTjcc++2q3GgWghVuEp798nKY/oYE24w5SUHLDT5mpIzXjmsXv3R+cByZhMi0jvJepjS
/HvuExIXsvSYhPmwLejUt71ihBKKgGAI816GMttLH7i1drepwxnum+QhVS089Wt4W2U+ipL0IzHL
9ybP7yp1zQMQVvQMKxQyrMLzOBQNkzVfsk1ULAMZ9bSX8c+CWuIiqg+99dbH4VH3GUw5MJCyHQbW
M5dTYEH87jLnNBW1WSUjYKo8G29Lme0GVG8iJTERVIxhZhSdYHgIsAvwfwJe91CmN/Pw4C0vqYI8
miE7oCgFriEWIn62kg6VwGHPjYoV9bU8qKZhm3u0I7o+uzrL6ruTl+WaiKKmkUC7nC4bQrGNH2Ed
TxY5eSOShk+wnhdstL4B/ePIOuMdQgrHf/Gd2sUuzf3vakqylyIX5xYGGwOUljIrx5Jjy5aqW9Jf
mbS60Fkd+Sj/CMa/K6cPxTZqu52Jpi/2FO455DjzO0wLTvVnHoqtVb2HAvafd832CtnSKko6g66+
NmkM4jgQjNp7IHUpGEjG9IR47SLYSnlNY6ohzDcLDEvj4cSI4z0jKlIbAqycJFiTF5GjFypg4xbq
tRvcOtkOg+VH7dkXhk2/RazHTdJzh0YCe2smwmCDWYxchARBpskKs23KHLtLjJpSz5WzzcucTAte
IeawZfsQLTbOjjbgaMlZSmifQUHeMoyjyjTlK5McXH/BFzsxoDKLItnbljkP5qB7/6nviF+RZjnb
jYWXI1+DpiKe3QKUkXfmUKfsUVRhq7atU6G7sAccZtCzNPRczuxxGxXtjXvlymLq1ttCk3CH6LvO
VHxrIQgR0uKmX9GS8hB6dfm2lNOPPXb4n66NKBl06TYK5B2EY4CdeoOo8YVR3rp1I8DVUHVR0Gz7
gvtIn6fRmS6mbfz9eKVRx6yeVuG2T3rJraR+LGxAq4wYLI/nYOX7TzgFy1dnXPytmyHljkwa+Rgw
JU0DgTJsaACYzSZ1K5CenhyHzyaqCWfs2u6uMcveS6KHvKDEd6DdzfTeWwiZTAQjPq8CbzTSDJnW
rVvscniu7G+/mNLJ9poxG1irkAIehhlOkl0Q8pQ28XSPD1E95+iMSeCIXZQvRDtmsb8vy9rfwali
IFwwtqKuDx5EjA9ojO4l2/X8TV65E8+iJdHED750ViBwzZKjkCCvbRglZBW5+KtILJgq6GKk/twT
GIHOqMggC0yylyFTO4/Fe4ZqwY2mAqqLaf7ksrKp9ZPtgCR0y7QSGVVa6Wa05uZ+SOzqQmlwtrv2
xru+F8PoOptgTB+MFv6pDaNveyAzbvCW355iSO3ZUfA0ZQuvvYEmCcIyXjXEW0YkFT54BgYUG9wk
E5V42HHxLPJUqUrdzpmOLiXJFofW1izEjz3azFywR+c6ay4uYHUhYTSV9+r0Zj/ORHJLv6ruuXj2
BB7qg70E6tKpJF4B5KNQTC+2lz8Fqua8cv4M1fL3rcQ3EhKkyiPKpj+lzaZI6xflYwuL3KuLvNvh
MSEZUzLDr18d7zNh1+ASTZZziftjFJYkOj0McbbNrC+BHvcUlOra8AT1CSNxQ/yb7T7NcjbAZpfh
uQgZRy7B1F/SwoE6VJpjEy7WWcX9vE3S4APuLIVi0rzW6GII7Ry8fVGMOGAzyNC6WleE1vCbTtUt
0EGz0SH/sJexuYmrkAXHyyAVm8UwJdicpOnyh60cBIppvbW8EkJbzAuReg6ZMWLOKFRQZ/v6aHR4
tGwBMh3XPTOLKmDwnLxQBJP42chD3UA8V6rbpgsNMvrrm8Ua7TluY/woOUDRtu5JO2iHfcOZa1KW
PkMXhC5WVJKkDk2HSELEX9S+m5pkIlWD2IXL22/CpHcPhatjFATKrrJr2zPXJSl/w8w9mFY/MeFg
U2nqbRIAzDXVku482TN1hF2tTgyTmUko34JLmv9mfQ2HRXGLZOccTW/e2fu3bobea07GjEcGttUh
ZWROOt4ymFUO2ZqpBWjZvrW/Ayvr9qPsb7Prxy5y3hKnxYObZN3WnuftIB0+y+aXtkM8ZiKcwnVB
FsMY8JAnoQ8mMcWRE7jDxmlkBJG2/d1nfvucht53XChC99xTj5QMBFbshj7mRor0iJuYTcRV0Vn2
ZsJs+qsO1JepasJ78Tc+k5T1zGNw3+deQuJW9M1OkrytdHdycJfdTErcRAPuWitCCtbzmICfJLRo
mMKtlRlrY6dM+XsxHqPKKdYSo8Eac+rZpNM9XcPFi6I30c9IEG6+V0uU7jEanfIogcFbUwtkeXwr
05HEI2LuhCRwJaC0XaF8EseZXjOCFWkeKXu7ZKQ46TnuMVsffPNcmHNXNSTwYMeV/i5kF52738t2
fg3ntrzS2gVBkU0pNzndMBriLqias2vFl8G1H3qBvhk3BDY1i6C40RfHJ2F4Gadpp7NvLOEq58EH
ni0ITYIDWybtwbG6+6lLn1SXR0fVjxcbC3UzlgDq5XyHm35V1daf0Es46RPiG5im4+fkX7j4PWEF
xutybAkwRdnZ2WT+p9VYP5TaB/8aWTxjgRCgt3Wd3tJWXbqw/1O4iXMb4LEl0yOvtjJSmABEdNPM
dHQQtN+66358QFBOXtzlInvQeI6RDtfJok/CmcF/uekGh+keT81p1K3e8PFDQh+LVVvPD0NgXUCu
3I7WS+3zYhYx5OcRfGQbYN+JtnnTPvG1riiUclJNKZJaPNZsO/ICa05mvJtR3piLW5ISB4/K59uM
IgSyYuHW8MP4j4yjs13QBUvyoyvMz0cCQ9/YDC1WHVNIv7E2QXTvXUV6W7z1KvG2FlacoUyJZIUh
ismJPE+y+3CVOyU+3N5XRzSWd3iOD+XA7zJNmkQ7plLRvl7wMsST2OdKfzj8SEIJNiMDfNH1fwZ4
fH5tbSCBZt6d1vmO/Ogde77nOiQ7q453GV0jvvpVZn9k0p7WufdrjMPPiLvNg5G9FFscf89zc/ag
mrpTDzjdXQeWOPSDf0mS8KYMCejVRZpSAibrnI3fLdsu45NX8uK7JRGhcV0jx3m4kzNrAW9cpM91
O6mnyicoSziR/UxaBKHLrYrCYYWAVd7QLJ/cIiDoU4f5Ourp72ZXEW/HU5zSf6BYuy286U6s7EUc
oxK+aG0H37C5aZsY364KuWSbDAvsKh1mbMp1s/Ywja+lO7PLkJJYfG2CcDZlxzpPAYP2F1wqVFTW
rKkDs5beRzyYvjmJLCKaM0Zfdy8xsa6nJs73ZHfDTdPdjWQ776RdMe6mIHoji/EyN+ZoR3jBqmzC
gbIowpsRltZpSxY2JPYbdkP8l7SsfywLiXX26TvThT8AB9GTzwm4SYh1xO8M21U4bnWDoeqQutkG
SOFjLuUqoFN5GFo3fYi7mEmaFvxOVUIxJbW4reJ2l5vustQSJxKZecmy7+bfXVhfLPVYlOGhz4fr
9jF9XMNMmGV62cq9OxePAR4R2eFdN3/wbu0o6w9dYDhZOLqOSZruin7YYzMi2o8lqqhmzu3tNCm9
pU04cEW6orpN7WHtlwQXVJvYffZMe3E4ziPCfNgT2WCeWfnOWF2/NfdDO0W77VtDxnJv5KvovIh8
h4heZhxxSK6Xnt/O0nKXeMDH5rVpXl2cOaEyd7FLhHdD0vYmm26VTx5c9FvThvczAclUA+JqBsMX
pLIfCUebtDN+K71VJnn3umnndL9jd2c51XuWNl/hLO6t8WozcDbRAAKLnInK5CS+3mYGkl3yVcQk
wtJuphzDdbdLvXbbpVx1iDKZ95Gzyr2KhwSaPCliJjn5im/ft7CTqSR8ruryauZCyTOu7a+9PrOO
S0CrTciHZz2mmR894Yuu74scgbBa6uFIMqne4+qQ7ME1yS9Lh+6+6HmiRc85tG7a0d4yqy9Jm0Ja
YA6ZWMGNCYhgwE3ArzrH87mq+vYUOsVIaus1vSEv3FeWdWjeppajPpXoi5o8EBzz1cVNC/tD+bzB
qpo7hNws+mldPzpahiM6da3yrbe7gQx0K562TRpUj1MWeuslSy9ZhKvRJCm5vKyuzaeJxRR+fMte
ymCw0RG+FBXZxrFbBnvqvdbhwc/Lp7QRL37HtgrSKhm01bYqLaZgGYdoKfsHuIfEEDWvTM7LfTm7
5Soci3CV0yYUiVizMxit0KrDk9R4QU2Y/ZapR4KkeZWDe5Rx/DMqQ4sBh70j/77L6OR777ELgpMO
0XmrSV1YD8HsFzoXK+FtabWOthWTsCp855RPNqbs0YidTU7/MijGgn5IilNt8baM8aFiquHKkpxR
p3uYx+k6LM3vm7E7LNq5izL3Uiv/U0j16IzihN+KHL+GbD5g5rIlZlH0izhg9rzPSs+nLoyeJis9
5U737nK7rmaQ7qvOjdWhysQOvXSEcBE/1ZNzn1sxK0Wo1CUphuPE/LFnbGObc8g+FSph/0uZn8bu
xdqiuCd7ssVLguTrGGxcdKI/XYyeFY5cbREGSp9tokDzP+aJ4jQb1CoW8Z3rwD/uOoYwS7h3JvPZ
k66yqqLquw/jXw7LXSr2klMzyWLvFOIQRoodm3g6XBdcHLfGfxmdtMcYKITKGRO6BSHzlcLwzrFF
SoWQ3E8WeLkYirYVrGYWVFdJnt+y23YbEW3G2welwfOvZ7Kdb7wQSyNeslXRopCUNb+oCc17tfj7
IB5OtjtdB4zhqir0xipJPQcbuC/C7nOu8ksakoDSBvGTFeMGr+uAOWX42Ds4UDP5WbjX5cAerF0K
Xh4xKq5+pCtgzUv9nLBINrY1Yq+/bSxpbdy+3gdF4Bz8uSBBJQdCABxdgzHCnTxm7t1Epdjlzv2Q
t0cvzZs1zeSXHedsMHvi0+5nF5nR/kntWa+LlAy2DKMvVr/7eLIvoZ7upBVdxBhuvLZ7l6K9FEOz
E/786Otfut8lmXXH+JA4/M5slQcBOtN6k42KvGKxNdZwyNLkWzEetVm6+Tfqziw5cmTbrhOSlzla
B36jZTTs+/yBkUkScPSto5mNxqKJaUXdK916Zfb0dL9ksvqszCSDjHAc32fvtS0+k9LEa9swaljk
xTFydEgsQFRTxLXJyh/m4TFQhxm0eVAW91PxaBPP6wGz4QfwYtZmXrvmksq1LcoOcTidmlll22S0
Ab0l2C3TUlMZ1uXbxsI4CpWEvR+q1bJUrJW42aIoM9zKvpt2NcTsVEF2bDJu7mGeQJ3J8eUU/pdY
ijM2kEdv0FuxgI2tBuOsJGpd3xEMFum8SyZ0c8MzbU2g6i2v52Ou3K+47Y9+aD2watuoNLhG4zhy
XZ1Xzsyek/vlqvLbah2bQu2dZt6ostrPtbcfwi5gN9RaG6L1NgBoG4FdGApjFRtJxjD8vZU5D4H8
ctOBCkTnuamLz0gVpzk030PefAkR7eUQxRuM1MnaHtrffZDeC48QFM/WhwC6ewKkXNcjXqv4HKYd
aym4NUPKhu9Hit5sXfXdZcFzO2Ukf0DdjTRz3LTUKPR9f4tXV66L1uBoIIYWVpyjw1IRGUCCBGqK
/pTmbwy5B9m0H/mQvI1dRGl3oU7TaL3MpvkpWeyCzsOxbDLxJPloWwhQBPK+sfAOWEw5JWM7WJOh
+0A+brAlucNWJ80dz+KjHcx3QZBAOnXp/12uFOEnlvzjxi2SmZeYLauA36g32+e0LG6R7NQ6yRJc
sGN9FgUWpiSjtZK2uh+N25sDH/bsGAybXLKpzSm3IMx5bglVbkoUs1Vn9zOrDSJ8akDBq2ZxCBoj
Vz5OGd7K01HHBUx6F+UWgwod7n54a5HlP0egs9b8jIrn7hKxtsXn0vc4o5KnQQBF0oZ/0aTJ1smC
5KQTElcVjvlVbDsV70eLBB6WqLaJoTC3NXo3n1UeD2Jf4/HZtz6NgpGtf7w0pJ4U0nWeUi8YFfsw
BofuD6SRzmXNCmZu+UEnqd4o0/4qqc9zuScku9qdaXWosWj43kvYA9xMpIfK0ZntbIQmO5J8kPd7
9iY3OZVTaG8yO/c+HSF//BL0YGJ9jCP3rKKGwKjTSwkCCHY7vmylPvvOfq+wQXpsUlPIc6ReLFxF
DSfc2wIqYzNieV45dnGOJtCzqT6Qp77j13USIZ40Vkp3KQD+WvJustlJ5HggcvCrc3I7dNdhcjP1
L1qlLmkBCsDt+hgv7VXTmIcgz+uDrPloUUb15PU+ZokBU8xM70gTjkffmd68tPFv5GSDRyQBudTz
KiauYE3mptfqqaE/J3TsnUraHbwapr6CagSqjjcidt6j6r4VmN7qcNkJJ5JsJtlnFclDgzaNJEdi
J7y3cDb28fQa+/mvZkmcfT+mj2Bafhuch5H6dhgbOpa+4wWfzbxv93sx7uvsMHsETTRb2Cy/vnws
0mqXwy+M02dCJeR48Iyfuf5k7mZuuddKlhwXUj+KiDPjOZzRjPpC28cSRP2RQPM5UVjDArl9TsK1
detdNu5FieR83yQ+BMgmiR5ayQvFlCqP9tzrb5WVVFAOjvjOVE4dRGIgOeOD/HGSgCcMKQor40lU
jDq50YU3zhvbs1xWr3P/muHUusFQW+xL+sBwGAzpaRZ9cJiXxtkFSdmdZ0agc+FlyWdUgmlOBPdW
JyKBBB1J7opItldCBd5qZEf6NvrxRxTibfHSD0Db7hYiOezOtmfRQ3vpFl9gfTbJ0l4TC8lulFPI
g9WZFyzfAwMUKihUo/JF1RkIbdsenKOVB1Deh+yrjan3K/EvANVYLHczDf4mKa3bqkuIjBjMbP5L
p/GYWrqEQc/FWJVkN0XJ+eawbH9qUl/cDyHCp/NRMViAzlQXBOh1Wmd3Teat4iG6EggQV+hIYs+G
udg27uJcadPfNVo9YGTTD6Nfb8jZ45+yy+nY4pneTHlHVUc+3FS+9aZ1f6rs3+kg19pwA2Ez07N9
7tnPp9keVs5qYkcVSf0WyGtC1ysD2NmPd4qdS+zfVcpcsSRfNQx2yvoWI7tFGgDSQWxmp/nlpJ9L
SN2LfuFzu0YPDjEPLb+ENvNuoCHGjclkJaRledDMC2zB6NRLvKeeX/nriIU706I6ZgoKXJPexPBd
gWlgaYoxDtr6tYVvdbm9NJwq8WahBsIFEA5NCHuWuLtEaloOPtDdrn2giu2uUS6hmEtlTy6jtwyf
486pGKwFpkdy7JtpqV4TCtZrfar0fJ9exKQpLaPtKILuMHchN9xJojibx3wIz5EJQjL+YblZAj0d
7AVMe67a95beqj5CArbb7DOSInhBG0x2zhIy+dcJVTuj3JnysgnAyZbVGa5Q11GbUAVbK7tMLYTW
SYXwcKX9Q1HfPlL/kdCFsezMZL0ufXvqQNFSKLLXMwyBNg2/QptDEoFFvCtrsoi+ePF16jeI82I5
iWrcm3zeZ8IHra2zACD9ZJi0SDKXC4XEKoy+oFqthv5PmoS5bobkDIZVdxKrjsuQ5HrzsqZY6YOH
Lh+eET9cNb2VS7WtStyuAQ91luVkBkMy76ZhNAOGrtLfbd3hRLfD65FkOVBVZ+VhHgUCMtzndduv
a3mJxOd5ylEyBltNh9gN3joqgngyForIYjRAYw/jp7mPq20QOOq7aOtyI1HcNrFVHzEAXLdavrDj
TtYD/bOYr71i3mZ5V/BdsKj9M2bwbwUu/n+LwNqXcvH/PEvxOHz9j//+0+rfH39F4f35l/6Rp3CC
PwiyotAHl9yqcm3ysf/MU/h/uL5FVAH0U3AJYPwzACts+w+L4MOfcJBAksYggvHPNIVw/T+AmoUo
6VKqC5zG/nfiFJhG+PJ/oYOQyAgB4FkysAHc2I78e5U6lWDgfwwikfaZJDfxRdbw7BxzNdvqfoDg
7PKgNlRjqHPiwEUgLdhMyDlc3zpSeJS7u4TvB6rR2rqdqjXclZnrmsPT8cZlEA7ux8Zhf0gIrI+j
hwxYtTmXqcybrSPrsL1aCj/dZwi+zI9jbSH4WCVchA1J0tE8MiPaMAjmsnRILAh7GTZx38zdR06O
bLSRxm3UhM1Eq8J9OXQLbR4Ex/xfssv6OqSqhBzaHp2d3MoKFMk83QJJmWrWP6Ubme3YIn09j6rm
Rt2gn0zrifM0v2WJy92bLqsgfZS28LIHWy9M853o1L0Xl7689wbfDY5+hTS5caZKcXZaU2FYOaLf
XOWmNcHTMKvK6zYaUgpLIjOW+WcR9+Rt+yAcF3AHPU2Xh9TXJrw2FdaLjWMWpfDZ845B3O0LBeQB
tsgyxjd4socAOm07V/O714diOY5T09ffTpCETb7qTdXpjzxhS7MJlwL/6Yo0QMhs5s1lZ19lCbe7
ex46afsr8ZTubrQvAnxl6LbiUNROGvwEA078K2uoFhBvmbIqHmNOhod71ZnRETaTOMHXeJPTX+Q0
4EomneCK9Bf6TdKYX8nPJHPy9hr/hdhFlUVn0LopXBciDE4Dlokli8rAB4yR+v4lfBsJniMB36zm
B6HzaLj8eeJpOMxN5dyYsAyXNzEwBjuo2BrAx8HkvtX9cieri94WO5mal6Yfq+pONSU2bVqCl04/
OcS+Txm69ksM7PcQj/Q/9Jl6c2e//mLjR2mbMOZNBjEhAWrK/3zj3ics5THbTPQnQJXCDtrEgraa
mKAb7Ispv0vjSjmvDmvJ4b2xMypmPRvbjCcdPUrq6CVtjsFQu0OwUYMpPQom8rB4ynG6EAVyGRtT
syz3kejrHb9UwRCYSDxjJKR5Gzsht8jOy/h2JktnmCd06r83ETz8Q+jpll15EY5a3mQ0XMm7EXxR
TFyGyHq7wYuhWXhY3B4GRn4Uvj11J9Py6btW1Edbb8o8tvlpyKogt+vMfkVIHt6zfGZ97goMdFU/
F86+gk2x4xMWvfNHbYLQAyGnnjIEjOEx/11zDW/9owQ/FqIXtaZ/EPWS0WKGuoyxayWrjA9un1Wu
eGNe6cznXITh+AU2MAwO0i+EB4c8H/U1fonK/gFlk1U7S2CoOvpjk6aYcudhWC2TAwD1lutehUQm
6KdwHRd7ej83ES3QLa6e9TJ36dodOuoIpCErunaVYQ81zKJ6pwmjgWebOQziLN/s5abGRnKEhqld
glr8UFdjIIIJCnDGeqlEeN9BJxRbFwcH7XaqxzURs0km/MvtnSiZSM8ZmPXqYobLnBOh8GJBR6uo
fWUHXSZY9VETtvZYFW+mGEa6h9swO7FtN3fVzOqJMHnqDyuPDAC9kY5Xvg12sXxHgNxOCIjL2gx6
/GIHwkxQjf5DAXVtibz5AZeH6xw0L5r9bhKBm7O7jBWU8LeRXBBMp4bzk28EoZZLR3VQjbb2S2XG
rfY131khuu59QhX0EM2E/h1Ho3gtXRPf9vybBGE7vc1nZ37wygAtTPoUQEXDfC7tvHiK2Xfdd2Xm
2MdIdT8kwqH9k8uhRUUs9Tt0luo5ZQiZ17K37B9jW3lNrp/kN7s6tWoXrcZtEfTWU+ws3Be90sQ/
snfUm8oZSxE43H7NLdVHwyNre2RTrNaRDrwXer0m5IfIajDA5MyoNpHpc482AxrGZkUBVVBtMX2C
LLJkiwhQds70PbTmuecezrg+mvKNOEDzxAlgtxhgRNSyLBXZYQgC9yvITXijOzfeBJQDb5zSnq9Z
B1E7Sj2kdc7xOW/NkLfkUuwxveWug33ZTaaDX4TZr64emOGtilSdCXhROEylS2lcGRt2btKxCVtb
Vn1V27jqRx729DVRYdXslXHdh1xcCOSWSt5Kqcx1bAKxl/RfPPlJxzBM0GIHMdPfjZPSD7XrdNsm
n+SVUSy3AsB8iVM/yWxqbkbKbaLbmXvsVZvOFk7VYgRe33rzqUf3vjhXr7TdM7PKqG2uhrmULK6l
99xa+tNt6vJo0W6bJaHHemL0+herrjGthNK9Vi57LhzDT/WygCojWASva2HivxTuGB1RnkT3pzf0
7f2QD9UpXC6jAD1nxbuOOnW0bV88jN2cwe6vqluJ8rJBLyTNxK1p3xQ4IxrpiZ98seW05rKCB6UW
lXuP66whncysvMIX4/trDIPxDqqRPufL8BPrFDWemq4GvhgQ3zs1Zt2j2zRim+rWfW2Ehv2t6xt8
NNet1QyHNLkYTEVVyJ8ow2zctsnJpeJrbTVu8iIEq1dcY5uJOoEDQg3jQtcdm1Cgo0jDweKw01g3
U2tjxCEp9DSRXtjx5PuynYjLO42HLAKKgTBDWp3qsdyVJVGgjelyrz7U3GjQB2siYDgQb8vOnU4M
OVQzxk14LhY6brFFeC+MQcL/1VStib8mf6ZBS+Zl85DlmOJXdd4sm1DjyyfoEPWv9CfKCMe4DpuN
F1QM7YaZv643Km5J0YCCz5qrImYqebAWOar3HLfxJ3kOrrYdG58rnQ7lZux9uRE1vP140POOU674
znjm3wSD/5pXIn0vWiphrapZ1lqx4h6iLm5ODqkpIkyIR0bC9uG2m3DADKm9KpVsrvNJZDiydb1T
Yd+Tv5yyc1HPwRsfDTFvU+HQA+04F3pjkse7ilnzZcqNFoe8vhzbA4g0fz1Yeuh3qp3n31MiwJOG
hl3nretGzT5u6+Y3BGd7i2N2Xi/WmMNbStFLe0l3ckSyiF8yF6hd2qlue3GMb6O6vrXTNIjxISty
N2wZNqLJ2RJgEELx6jGRVDE1TtW4nD0WHvGuAKVw/nPZEJZzua9sUyH5CmXthDXi8MqEsFeMzjn2
zo4DFQ0gZre72MO2M854dqKgRYGYanfVxtn4FaZZ+VhmunwPMi97m4Vx36Yo6R+m0Ktwoqql2QHs
CF7pdeqvjMnK3TRUXwvBFBx/bInjVAb468viuvLHbqeCJf8qRhpJhsyVV0k2+shpAzujyiluW8Pq
xwPWsuniTj/gEiMgg7Szi0bET9sLlqOHSvSaqPo515KStiYglZIu5tv2mnoN1e4bIGO2N2GO292j
P6xOFOWjmXlgTuh4mmqXTqkmhBbVNcGdXUbJIV1UTGBE8Z4NQPWtsGZeZ1X3rXMvFWs+ALTfuW7z
0PLbdI4dLd4bMv7FK90S+J9Lme9NlSefI6PkVTIHfOJIv2TPHWGpvdvh4oAs7/4aqzJ/6tJLRIar
CBKnmBBv+6lmPlUleqQ7YsQFXpyxClQ9y72yzzzSBBLhQQ0TRlIvtX9K7Q2HHKRbR8OkZAGvChv/
qYZbRawVhdTOxnzY2vXoH+psYWoAbsPQIGz30DpFm27LIrBIUpIlEccgWAgOR1Mw7Ls+sp8L5K+Q
N2fdb6oA4YmiHtt9E3br/XiY2z/tZhivddgzLi5u+2u2S2CqRXdJrqfST1c9itkHcNbiSGIRktoS
DRSvLEB2YieqN41oG3NfwB5MNiOOCWa6Dnv96N6YYmovZtJwW+RF/6As4qu4m3hvd+WMBpZXply5
EQwVBMxmIZFb6qNvLxiYCCHwTnQIBSgW8OmQXeOHudStEHiwplFl61YYkEBJkXkoRDn2LbpcznCP
lbyueG+TDYYPw0siuc1OpnG4CvKOHW/YJbLgJd0RbcScXCorqMOhuCdwHhoh56umytz0aFqtcEJ7
bvc81pK7x5hehJnOZVc/KCth80reaXoduvm6tVnpsqoC4MKkLZMrsBjOlhnGu3MiI/ZN7Pq/PXsk
m5Kznr0LOIcJ9GXpeaLV+1N1BQJVLGNbbbOqarFkk5wEdQ0FiRU1GxQdphNtcmneLiev8nSDHU0b
LDFD9i7SgCmQxNwTpEA+ihWDIxVMnvxxg77YgoVKD4JTDi6gpz9Nault1afmjR6B8nZwOZ8sn7Ar
yIOCowr97xZ2W3wbcMRfNghV+Ap08jLCjrMkYmoFt6LqIWIQYAUzkFS4ZC0H2ImTAd+s3PHDYqbc
zo3v/jZVpYl4pp4kbJ1G7W3OoYjLsXHPgeuXT2UQUngUxMzTtdsXyHUsOB7qOpS7pszz0yx7+cvP
sFGXOOcOsr/sYnj+RF9uTUeUVUTjY+C0470krEmlUojKTLuEF/PZ9Ohi7KVLkz3pdE7z8DnDqkSq
3ozQD9TwStUYCn5t1b88OcjD7ELWoyEuPTfUqx/7DtGtFqw9R1l6x8YPlpmwuPuaWFZ0aDEVPM6R
SL/9HmbKHDrDib2bWA2yj357sd/hmeoSOr2n7MHiYOThowd24VyZ7hM7zHmTTd1HFdbhvY5ktIO2
1219C0e6L3Ed+gWtZ0StLTx2vVyXZd48Bm4R/er7psAp33LrHgd9TgrNwxwv8Hzj8U5mbX+VRxhL
Sdw58IIQ4J1fHlywky86XKK4lsD1Vo8dKMB0NVlWtQudVPs7zvCZgGM66/2YR/poxUO+JlziUV8y
tvkL0cLRWccLD2kabDC6FlwMOcMJYIax3b2Wjer8tV/NI1P8EOONsaJ44W8A27uPY7+qediy9SYS
kXDDRkJhsqYLgmYo6V/1jE6YzGxAF5c8sfnAC+i+0QA7PtfWUnhrd/KwV8d4pV4wpLiGtxT7QxBG
dXhid6DRqSuSp1dpw6A/hkXmHAilAG2QXPS6PfPyF1gbtYlkN96ZEk/WyjTBjwxS896xmu5O0xIM
6W1lYcpBB5gWCmXyGWw5EnDntdP0lBpoDflk44bM8F2/hhFNaaT+ukfUjwj/4MSOfrRjdmQONEC1
xsk/X41Ty0pHFh7ej0I6YbGx49kHhzG35ZGVK2vnkbXTuRxKmW5xKVN13i6Os8PsQWa1arwvP5bN
PsqqdGTZwkiOfXnJ1iP80g0cTfntLzNKSEVUjaRNMa47y2QZ5ejpMm7bgkGetu3xkqML7PmMusMG
UcRN8VTxyARD5RlAsTOIvJWRdfM8tS6JgrLHj6Avmzaiw8Xvobe8Y5eYfjUo/1FHxL/aYRS/ZVdg
O5oxkxaLMz2yQ3TPTKnOBpFKrafCljci1em9lS8loC/HwQRWqutBuLAE+jK74ZVyGxNF9u5z3Heb
Op5bbEIFnhxgedkNPIEEZyPEAJ6tKWJ4gNdlIV903fRNdal/5GRZVxDtd17Vpg9+FSVrjQct3Caz
S9kY9678zkcyv5AaK09eWypCHswISTsMBJNDJ/WSLPKhzYlfMUH0c35C8oiDTabthO7QaYDBwBAh
nEe08Cq+ExF84XbLO2ssNMGIxPW/XRqQyk/AeKm3y0hX9fmmx5ZGY43fLNWLDjg+roYsSy4r+Yg0
ERGuAYAI70I/Enu7MAnZmZrLe7zPU5V5dx03cvcQEfXuwbyN3Gb6cAyjU2KbedlivOWrJr2nzlhI
g58x7Wkdn4IuYnkPDcLM26pzgL4a2tfuuD646XN2iY4BgUsJT7tVkAY76CBRcB1xuY3u6QKIWCZy
dRgPhHkqmg/7jK/K7tr7gia4NGxJ0hTPHE/nlXbKIqUGRHG9JU2ZuiQzCEBE1jZSiv9vHKSo+6RI
axpCLSOGLV+73/lqCSmnHkx/worU691Y8Kh5aEZlqFfO7AJjAp8m79pQ4bOc2iyb3Ssvi5zkCpEI
g0BekVXC1rMgS67IeFnRgwg8vngn2NNgBxJuvEcunA2Wj67o79guEod3KKma92mgpNhliSyLK/bP
QtylGkYdZnOHMIY/d3Z1FbqTH51zitwZlLlLyWefLhiO3TId2MW2KdbHTHFVBJMx8XUXOCjT+r8B
sQoaSQcwZdDzfAZRVjIhux9hwoKjk1EIHyMJgTwEeP7PyorIxheJmQPs61yw8FBaEn+uV/h33VSM
JHN8dObIvhSo8vHkhpJTexrt/VG0DEk9S7SsWwoMS3jtegz7zP5YYDFTxlvTyugZLaPAx9uqw4CE
eCgApZ58aFyHaIgyWq25ymMkFdsEiogPaHwdDMNbXIUDOXy7uUaEJSVYBO2tyRkxgI4pM65yrm+3
U19+NdH0PAVU15o2wFZfTDhBwyOERjbVAHUNSQ4ssKbaMnnleF/KEPtZZsOIISyV9MhaSZ68EomA
vJHWCpur6NZjL9pd7y6sQZM42SfY/a5wJHAfJizalz3p3GwEUKP8LaTDYl17y7iLCiz/VtgPJAgz
yqC7JlobO3aKrTY1+TavM+zQtC2JQ3oc4DOGjW1QWvoDe06w8yZO2SzDwxKuVWIceb20S3oFd+4k
TBdT21iBeRHJvGvs/IFShQ/t56qEmew190AnrL0BBnjwSQQekrm2n/rMr3/mwE9uOi5m7YqDML/D
nMCzq2HHjP17uLaGoXl3pdXDQrDzA3M+mKiaL/drdCV3J6+8ePdS9xTrZvoJyhBqitfxwcaVZvZR
bfmfSWrOFObkAJX6+NXUAr7eVKvfTpSqT1lodEt+sG8KawqurUQ/zhe6JYtFc0NQdiZ4RpExolm5
LRyD3kQedX2hfe9kFWAwrZNXvwqJG/VWQ8sn9Jx0Pdth/CAGv77qfP3tZiUOoWa+dVAVV5lRz1aZ
1BsrExzVjZaooeQJwyn6cemdPFx8ZJ+VF1DkiUKOg+KLjJqP0AwneYGBPPgOi186FjbJyMQu+iY6
GdWS4CmmD8Z6Cu9zg+7BB28FgSG+0wF8ct9Ck90oNdwzg33iUYb2GeF1XybciexwVgwp487CF/u2
VFlbbnPX6re1rpvHrNf46tmi5g9LNd9bA9hmMQ1yu4ixPhRDLDZuXoKXj4hizLkmBOVkj2lC127U
hORZIz6ye5jU9YfJ5MPSOw9wyJ/nDIQ0GEiyotWbUG11Sgv/SlsSn3fG+yp1xveSrPi1HuZjNJll
6zsuLpukdvdYbfuTmdrquiiD6WjBVFmNzLaHxhbcfepkWlnag8K9lPGNHvtd3ATWdxP2jHPqUmkO
HLRd+Y0Pst1pfxOjRepB6TqqRjXrYKquqpxlCU7pfCcb5q3UDfeGzRrmYQuypx+Pa7vz3zhDzftQ
42TPTXTQWWvWzpD6Zjs0VDSsVNpd9WF1JN4pNl5SA5SaCgfDT2R547q3jXMLoQ0HSuL0HvURrVse
ub2VOCX4vIyANHx9ciLSgY7P27Ze9HQF0x5jlslfa5nyTG0j61nmmOnQaAA0saE/qqRgSilacJBe
Cb/Jf4tb3pmZ7qdN7pQc38p6LcjCAdPSl1tbimdUgxI0jAOB3nKLhcxg/a78BNdtQZNs5/rFnlmg
2IK+9s5uOYivMJpw5oP0XNcjnKElqZ4hUWZX08DOa20h5q2avLOPvkkDdJYmfl2ynNlvGjrM5SQt
liwF7Uah7LthibhtxTzx0wW/WKds3Lg8pt6903V4m/XlIHfi+vIgmOMvLqPMGnZOMwF9swnnIAbe
BU7jESiOBdy1JHwXNS9WW1trzBsYoSMCyjx1yitlaQLvDpzprYw9/4o2kr3R1NUHSd+7gEfkPG7L
UZ/JDQ1HFELOcEoCJpoo7+c09U78Dstvd0lJh2cllxSpk2d3GLrzmObZUwLIGvHE4x6wtsvx90Ug
/sEEqDZktqpne5Z6M3CXQjdhfbQp8mTEfekMvFxLjO51ixWqPCjX+zWhIx9EWFdAKMa8a7f9NMlr
E1agitgdbgpr+kxsES6bQbRRuiVkS33jkAGaxA0I/BPKhU0wOW371wgh9VTNPCZ1kNT3LLfB44mL
xeYipGF+v2SQEi0+kC8Yn0W257JjXdtOnz8vEbZMZwG30Tf6K5i9+BJcvCele98LzBWXGdGHYQbo
KgXzvrFciY6dYWhw0wQcWTtCuENhtjeyDn7rlDhHwTYi2nYaxwZzUpvRHuzmZKLsuqa4eI7Rg30v
AaORAi1oC/sW78mI/ON2O6MHNCH85qu+8n2WzC3gpHnB74OJAipfPc+YSGUuicaRxOtCK/8elvII
AC1HeJfzSXeWuOWk9vfzzEOZMVVAFYzkk+8CXVDzaP6LTpZLM8i/yjw8HyaLe2niUq4rXctVf6uk
odZxFE45U/tjmyvuZruMZg32u7P6h1fjPxQa/p/a2gKHDjPQ3JZ0YXPZ6m+tIdHojZmKClyOTuk2
R3Jv9nSigsOSm7/4Je7+8b3/9QuBhvzLKwp4Gb7lKMv1HEt6FNFd/v9fINxRMI9pXYDTcVimqm1l
VA+brQijd1MxNZI4qGEBkIdKnqzY98x/0atkXX5i//qJ/vn1L+VmtmMrACH0pPzHrz82QRhVPjlb
TTdFfvGecyHzNL4FF04feTihwvoN+0RqriWUbeLpNRqD23hwBXjqYj4PaxmSxB06b/3vG2aeKi6E
xd9h8f+hYfL6/6p5cv9dXZobu7//Uxf7zu/qX6WW/7Tz/D+tnrx0Df3nppvzd1f11V8NN9blL/zD
cGOHf7jAnGXg4LsGEf8vw42t/pBQTb2QKxCmlvDCo//fnhswpUigLgbXwFKBunQz/S/PjSP/8FWA
ROB5UgFR8f4ty439Z5fxX95x1qV3EnmbqkCH7jBb/Y1g+q8bS8+kRtQQTXooeWjEIxOxA86rLtoH
y2237mxybkR2v+0rcnTYApvCHFhsXDUdoRdPJsPey8yOMRaDsh0P60ZNWN80cJsQdesiYYavUfNR
kdGGcIpEnR7nOkfr9V9ND1kG6e+G9c3TrFhKCVILqndSNt9fQeP8NqgInLg5o35/1+r8YPr0V+zy
kMgiYvzA8yf64rlhBA6Of8bRl2jEqqlw/mtiCfhnx1tEpxNEc2YStzqXud6jht35mRrX0FcQk5rl
UKL7kFHEUuyyG8QyctnWd9+es/yazbQlVIb8zzTZCPPTkGrZ4SMGErR8pll+62e8LMwE+dFt+o2n
0l8YroaN77S4hMsfsaRkCqrhrW2Lu4HOTwxBBPW88Len0atjNuovk2jMr1R6DQGJoIExtHAnwOS+
zme+TdPPqIxxXIunEq4rDLDV1DfjarTUQ5D5zCsdg0dNccqaTsY3P+9BeEzuXuIHyh2HVeiUnJyO
/YAzkMzQ471r7FsHzv5iI8Vb1XUWqnRVVNAZ2wsXsp6OYRYrlljltVdF5dpqW72dBDpewOoCCHcE
61QV90lab0Gv701AVi1e7t0ov3ba4kaErFTaZMBSUj+2Q/qAskNWMAbE5/fIV65Qv8UU3Qnlk7wK
4K82/OEgdyDmY63Yi9xlkRg6pIxZRIgTn5XVYAVytfjVVVfkNznypuXUw13ZOo8CsRogDintMoqh
MY0hetOwvCAHnNwMXHa7EGBumk/N6nrtTY71g4wDfp1iXjbZoVp3zhyh09A8WjpUIlRaOwd7Ho9D
mi7bfEqidZE3ej23HK+pNzFEUuTh+91d20Y/0Piv/aF+LbOy3SBdQpDwMmKmjX123GRnG4WnY+7m
nSAutE6b8Jpd4f/k7syW40a2LPtFSHMA7hheY2YEg6Q4Uy8wkqIwzzO+vhfUfavEoIxs5VuVWT2k
VeYVhIDDcfycvdfejSHtQNXY+2Cua5uxvRht7JlN0YlN7uvaN7gt15KcmE2ZkA6t5xF/rzJ4jEle
YBbjj5S/TJ2gi59j+Hykg3UntORo403aBKQh8Qoaw4XMUuZKgBrHNnrqW53TP8OatTCLe0zxvI1G
ftFT7i41co3QgIYvZsQZNWe8FtlWhKJT7Fz4RrIrEVvI/qwhZ3CJ1I6AQ9nrCNqH/KBFHMiZoI1b
hpk0jcgfWlCedAtARq/9bKTJACXTuKBA5DBw0KvwjhSWbtX0KTDBhBec0ZHtU/7Y0fDqZvF5N0tZ
A0+JDeUMktp0bwMH0zTsAHpovGSdsTVqetBlm2SrNDQxojtq54ZDRQN6ZIie4NW4pKQu1wUvSNB8
yxCsuO73SEfuX5bRq9+fd63prsywugpwUi0xSHQLlIHU2t0IEb+NsDiaRlfsiEoozzmu1EtSN3BY
Tow88TsFHGwTxhld9z1BvgYi2NMfe7fCDjSeA0RltsvRAQatry4KxMJY1VT2mrecxVsoIKs+NSMw
cJwBxozZtcsk10kZC2bU6CQ0HWO8aPS8hx1njXjf6ZxgeZ2uelc7jEV3QNP1Y7K72yjq7yGHLKs0
wF0+aG8hU+d1mAp8/7536VsFxayxl914INqCABA1wvqwiNUeHZML5dqubnBqjKqnwcLA9mgAcLQ1
p13So+fI3u/g4mFSbC+iPGYvIOpo1yLwhxXXH1oFRilGlFe4REBh3uCcoT2WdJUWBjaYN6ZTDo1b
9q/CcKKXODPSvchynF3DsHIm/CaIC7JtywFpUdtZv4pwWW9MiCdQd26UnTzF1XU+mrusZ8btR4i6
E5msmw6bPsev8dZLzqa8Yv9u9a65Hy2jPmo+Hod+WtOV3QdjX3NsNR2Ymgq4YK/g0bWhgQSJ5ijW
pal4FfO5bYS9dkRBdqmR7LbskqYmXSEI1kWC9VbY/mWfPnNAEiuVt9HSZuSSjNJ67triR+g39Zas
ICAIjdpVgFUgNG56MFk5LKpFUaP6C6x9709LTmsXWhjeTwr/PEFt+xgRUAh6LVVVgXSi5vkAG3HG
5m20kYWVfnIgUckjRD2buYakoWfYvWKIRBDWVlbZHsMGKxZGy771DhbDfaGXy8kHGqGaZeU5wbHw
xVtVJ3ccbKZ1LrHVk5KUrXOVpJy8BhxkQdaiD/Xizdh4Gzejc13XzJjLoWx3QQBzxaxa0EBtfy07
8TSEE1oJCARuXj3HOMKWmc4GgMzR2tR4zY+uyxeom/onRqjFHAij69uS0xG9adzxg+NVG4yiahPB
m1hntSV2RqZNj8M0PTgYjRdm31BZMOldoPYc1lmj4DOqvFuSyhLt8cdHL2Hkd6DEtIz/0A7Uyh7w
5ALhwrhlhe2LCMz0bBr7eKcFsn2A1DLez7ktT6OLXVDECkMKR9hKXSp/Myo1NyyHJVvvjanJhzSL
YXUIZvOT/ZAVqjnLmVluggZlhd8ncDNyNlkttgGmJvRZ6t777tKFWUCdIYte9OlKQimo6ZMMQtC/
K9/62oI9S37NatLgznSjeo4iGjAZkIRU18RN6TcPxmjxLbOvPbvFE9SZD9KnGaFAsZF3meH8KrN9
rxNKYJY6/rqar2UCV/bMdMA5IhGlebD0ctR0QOQCV5y1A0oS8AE5wgX0buUu9NSqsuuVXWDrtvPz
NAIyEMKQTNS9HZbn9GVgECRkaLg4bWt3M3rg6VDEmMvaKXZjrN+COs8XbdrjGoGNUHhDf9mYxjZo
5vfRQloG/yEey6UoLZgtNt/M/Fy02pq8+2WGf6FwgSIH7Q02tu8jE353BN+QVGcISjehlHd1MiwR
dJOAE3HuAgVgRSPevA5QC4zTJNAvdPDkmYduItFWkUXSkDTejDpBFXOeCaZmLjbkFmp47GN7uPKz
8BWl6WGq6TZZLeGDA/WSz4tgY73U/G3qtTsvLPZ5acDnJbWk9zetZe21pnG2ukt/k8DAeINVgwGi
nK5pfV6YOaTtGHUz4RPTHUMR4ugszKxm0LY7xBT3DnOSFSpfcJKjBZ6K+1biBTXRQRd8z+px+tl1
aC5KJi0KiS8cxF2i+2dmCAJNozWBKGWJHISGnrvpc2udpHIH54/OYfVS1dea6G8Kaa3i2lsV5k2e
J09d4T/gL9wWjbPp3Ops0pLz1NcQYYqLUqWrQYuqFRICLEQ92W6FCDdDXZqLtBp/5rHzqGbxEHtD
bJVPuV29SeEdFJjl1svPGZLOOJytFsptQCdfhQVq+f5H19Npt/p9R89wKneu8Ld56VPNVxszdc8Z
4aFS+95htaz9cyGvfWv6lg/uoU0Y6tL8cEgErYLq3BJkF3lgeAKdjSwfqkMlqW1Gvz22cfhsUesy
OYccD8x8pYoMxYqxs+hzFLBlpgKsMBkkK3dmeBYZf8worJ9IQACbNNgcR8uGV+geyzK/zM3qW6ep
DfvH0cKMb8fOlRrI3K6uzRpyl0gHgIHJZRKODYBV4yjCcYUm3lz1Gh8TsKNLJCZwRcengULNs5IH
0MJHSaGqav1gG/Y9trC7AtfNgim7zwykWSa0hIGDXuW6eAp9MAuIyls+Ce1ubM1Le3ztEFjM47Vp
qMdVhhy+Yr7dZu49/sVwWTbtfqzEZjDMatua2rfO1LH1PtqDBd7IfWUlAb9ssAeAvWX8EmAoB4Ww
7oP+JQtIg3CKeGMkUh4z+u7brEh3MBgvogjxtkVQAzK8RVUT+eW1PXgI+80KQanCI70PNXc+UQRL
h8+YPy/Lzn0aqJUiPmUgqM+hGS+n4Y6pDGKJGBK4G9ZLS3bXWdityD66hEG39I32ABUIN99A37Tj
E9AO6gyHPsoT66nrLt2kuBj96mhqQHWwqsaV+Sgxh+lse3wzKuSeRnHXTi+x9Rwp7W0yD6GmroS1
puGGiCAOvgFg29VTe8zL1vwGg/jHkIfHXKj7VFdqqSSGIuS9PX87hMsXCjhS7DR7gg/XY1j8dPX8
2+B365wmS2S/EU24I3CDCYwYLnwdtADK1qIkPA013Z6PNqc1gJsNoTkzSpWB7ibU2zOd/iMBXD8y
FETLgHgOZDfGsk9sg4ZnfUwKbRsaE7OgYFdV1XcyRB6qwlrGYzRslMAY71SM4jQ+DUnan2m4LVRF
STppbDbmPFAJ615fouVylqC+1hoSgyUqd6TMOC61qFkUhlfxmMQ1meDOmjmjhVWW2b/d9OaZ3jMf
COlrk4x66xXBU5HGFFtde+7DbC3K8r6bCMIdYG/sC9Lklt6I9DkFedjGHbnauAGbQt6Ans63aNie
A4Na0nTycktletd1dP/QQp/hoK4XNHAfO698SuMMJS2pt2hFCDex++g15dC6rKZB7L08t8G54B4M
HesFT9q1qGFj6a1zVc2gcqIucfTm9aUh2iNIsAukhYwtIiyhjA55o+pJrQmMshZR7dZ0fv0nzWIb
0GoJ8MQJ+m0klUWbGvG2IGdvQzwC5M5ilke5hJUQ5pbtk5rOuzaG3oOu+7dByXSP8/Ew/2lojtmJ
fT5g2s6ogg0Ph+avhqESNxC5RC1kZ1O2h2Qe52qV/y1B1zb0xjVM+zkObu2FNXIl1a9pcb/RfrxC
vrWB9YuMzMYzt0j8uNhUvZcdbcQGZ3oJycV2oK8OHbC5gBkckprQvgk7CSGUtFf2h7PRSDlDQjRY
DvlwhVGRng1ciPMwTwlTNtEAHSSYuE2RFuUicoF8gUvWz4wY/YQqy+S75wzpGZoIGEvDqw+xFhr3
ZpSsjdh+zDXnvNc4KM1jDpX+nINBzDH9HnjC2eUjrh5UQr29GIzuexr297DOz/CLcXT3zT1aZW05
uRLtnnludCxzhLEHSlNml+xVqyoNgbYBS9Jwayl2OKw9t61O43I9Joo13msBpMIi1WxOHjr5fqUC
HDTmzsaeZ7Yw6PX1EHdAFDlbb/2GHgzJs/2SBF6GvWGUkMeAESHBOEoomeDtY/fwDpHvHcca+UlV
Tha5LhqMb9u4n4kg4EFWzEWZNmYXcvax1sEzeqWLzNZuYc1iAS/itYeYMqmyTZBVPqmK+loFdPUJ
PKALw2c5SnP4bR5AWOW160xCU239naX3B79q/UXljptC14ZVi0R4SaAPMVTmRUSplhrZvuqZprrx
OpTd3g3NHVzvgyxfIBreMZy+6pDQQxnctL/4EIx10WXVrYwWYVd/x/uM3DB9qeL+okyCQzI++TYO
mmz8Zkr/EvLzo5YV5wUCbKRGBD8qjDvhXjnimzNL4cJxUVdasMq0/lzm0ZWJaaWo2yu/eyiH6Doq
nNm8RdyNA3EIQc2ZTUlMwZjXfGI1SYvAMv1N4jf6JkE6dq4FlKdeedFC7iQXbjwy4sTl437jtVwF
Vn0rfbwRk/Ymqfsms33ogxJtbJ0fwgxBwmC4F/BxrfuyxUmD+2sFHZPpfWKuTK16IjwI5wBQcSPX
z7VI2AtGiTjBLfcQ1dEdA3TaWWU/oFQKv3kYUddKMPzHPnfRQB9bMOQlZogEy56BSzxoDw1+bn+A
2GTkBtXlhCoZNuKjHzMtXxg6IJG6oiJK7g0IivCOaUEkzKuxgW3ijpAMX0dQ4Ac/67jKzzzRu0c4
r6ham8gEPoSbpwrjK8ugoUhw5QDmss6dewzUd4bLztnF6cjQ1j4z/eBIY4iQwDSw+DCYwueUGMHk
ZEy7M+Y0Hvjn/lkwMWHvpH3jZ8MNJrVHpA3Bv+j1//818v+nWWh1SaP9k25++PI+jOzXf///mvnq
H1r7Oqn1UhIJyz/+xz3r/sP/U6AsFIbFv0Kp/l/NfNP8h+LFES4DLGHO/fr/tPJ1ZgMu4bKYPaF8
zP/2b1r58wjsv/v4zDsNR2deZJoCxaz1YXJUj2ZaB9Vsfej4rrnwaohuIU3qCuV4dWOjz7r67Xf5
w6js/fDPNhA8GUAWHSzDtNSlOf/730Zlik90jKeJY+6QkF6GlWmFmOoF3rS3+fxKp0MK22SyKl1l
Crozkuw0e87O/e1asLSS6BfNaSpGHLbrpKA3Im4AGkJMnCHbXZYtA1zMOrIyFxAVniAnJaMS5Eta
WXwJgFQHTYx+w9Mjf4eg2nR4ufr6h4n5Bfwl8RQoNnJho7k18eloHspUKq9wVSM0uWkbR2mbxBnM
ZoX4JTHPXdjS5VmQuD2hnHrRuutcS/X8ddDR46NC7G1/i87N4ongJcrLXYa52d9kEXHnqzSOvWaV
gBubkz6cVF5w0k/rKwa/obFuYJPH8CH84bUFjHcgEqWwn9NoyOXRmXz7yofLdgSjyYF2dqkg3tTT
HqN0XaAz8Gx3khSTERTrOQIuJlMgifA85NMQw3gN7Rh0EJIAfku4VJWiZdrrfFvPVWoTcKrVZtKv
9ECzAg7yA4X1bl7erz7ykOQpIzaCUJdeS6PyMBCiBYgVex7RqQhhU/3gBOUAKIUECYdum4xxZCf0
K6xajWDwOTbDm2JGL4nAyVPo24smBDkXrcq2yPvHMoCUf1Q+piICIVAR04XIlQI0EJWiE/d2P8Q1
MWeGOdSQv0LPdDnUMB2emo0rVE7rwxq0rAIn4WkEd7DTlr1rwpWqq0nuo1QLCvsS7TRq4G+hlpY2
pDsGbSQGix5uDu4qKUeSFXIsydOV3ZSAMFchG7mdXk6t3Qq8j2S6PviRG031eixIikW7QlX/DPk/
p1viNs44fuMGyGgl8KFuFYKEVNYVkJsiyKErlyJQ0DQM+PjlNWnjdXqVhpq89Bql1Zt65v2sBjlV
D6U/sojKrh7TTVEZuQa6BwonjWoA+rRrqgD2A1/FGPkhqK4dKPrRWQ509/wNvpHqFfNHPa0bAJnd
dhKQYu/bKs0ZMvCnCY4RI811YF2DCOlzYmzP6IwiwwCzH2HSLG0qW4oV1wbHk/UNNYDmO+7Ww/u7
M3t0h8Ab/NlmmNI+tuOOIpeBHT9YRufN/NEjBEK3Uqcqv9CtxDHPk24okdWOXYDKoRAj5Z2QU8BX
zITxu/PQxvGfJgMiMIO3wriwAFVSrg4BXFtMUookZpqzsdhF9L3B/9BHKd4EQQvxjmbs6B9qi0jR
Jf6c6gUPD1q5mMSSs5DzitgX8Eoo1xNFx37aVwwMkAvWFaBw1PVIM0na9YZGs9JNrgZloafs0m5L
VpDtrxqoavq2rgHSLZq2QJNBkEGxM8bakgs83HEKtZjoaCgoATrhttCIIGOKV8c48IGy9FWksp2D
8AUuW5MxJixQpoi1qaHavIqR/9e7gmbabaz7hn/0eJGdrSqNVr/xB8nyXWtJIqP7PEeSsjMR+TFa
NWWmyuhpyMhB05YFdrrmaDmZh+l5mLRwN8uMNDQ5xhzbZYUC62UUaAW8g0gEZ5rhJOWWU0fwI0Pj
MS2DSaWguRMSZXFbBv58EqfkGnKwp6GedMFGWYVGqpKTlYd4GpyBGrhX3bpLW9WtDD4I6SrGIzfc
sCp7ewW8JJB3dOvpMy1AKfhUO3Jw2ayfDNvh1LmtChd9Or1YQ+rXHjl7DjWoM4z59yCjWWQ86fR1
XdYlQdWcxX30kGGGFFTqwqAXljeT0/Y/oNdmuL1Aa0EQrF86xBChCYsTPJXsfwxGAHv/7tcn6a/g
If9b66NPESPH5x/P/nP9+ly9VzzwP/q/RZIS/0hbNyzcVULnm63/F2JEUgk5timRbxq64CtOxfAf
xYOu/8N/Szlku2hbETtSQP1H8WCofyyhdN4zsCUOoqO/qpNmBc1/10nUSFRpyJb4Gzq4fcG9vi8l
nIK0Az2A3gOgfQBkyrsheSO/0BHNBcnvV+HP52bwJjiWgSlAnhQsVDECTin5X50qD4Eo77q2e2jV
sIZngBld8hH7vEY6vS0uRSHmSn5v+lhQA97f1oBy0ot8hqIE8glCRgtv69q99pc6LGnAguGeBAoj
AaeFAvj3OiyK/bQf8azM3zBG9WIm79am/KKynB/Bux/P0G3XFKZyXAt72i+R1G/VXoT2LqGKmpPP
BrmcIJgB797EMjznJH47RNErAKPqi1t7Xz87ujSMWVnG/XGMxj59orwayWBreoAqS0nFQ+/Jwulb
jBoRCbNdRtjFFyvkffk8X4+kCMmVTGFQ/M8vw+8/pT2OwnMswOfaDB7wcptZzEhP2Y+bL670YWkQ
myzQ9zhSR4YE9ef9lbyxynEZDwznVDDscWvGyBHb5F9cBW8u17Jcw9T1k/eqi3vAMQ5qT/zSDKkj
sBgai3Hm0Xy+0j+8Woap0MgZAimvgQLxZKWjVu78KXBppieUbTSq4y0WA7V02PQ3mPWNn3XTpLvP
L/qHp8VRx3AtikE2o9PDDiFcQGVACiBsltnakpT4DCa0TVYW7hcL8fRxcRTkBQODpBCrgjucJYK/
rX7hKqsFUmQuox70fp475plHbfrFVU6WO4uPHYq1LtgBhfilMPv9KvT/hO8aGMhGqHe72A8J7GVM
9IBRTP9ia/rDpQBDc162OZY6pnuyF6pJZMWAD3op2vFggnXgebn2PimM/KxE5fzFo/rT5QxLWaxD
XitCvt//fmXdS9BEerI0LEvVa+GQY4P3hMKzSzpNX4IWo7f7+fI4eWb8moaFM4cTsWMgb571f7//
mmZmRTXHGBDLvaWdFdK9iUtV//WNGfyAiFP5EZX74ZEFuk/KZM1EwR762SUMGYISFj6NV9IN7c3q
ixftTzc1b0yWzR4l+DS/vykJOdAHTRIB8dbDTWsXTF1dX/sXd+XMFxGuZbLo54T135Z7ZjJgK3Qc
IUOcI3jNwNLklTGC/8HfzSxEX//1o+ILxlLkeeEjPb0rWwKu5mUm+XfWE7Npwq7Ui+GLNf/xt+MR
UV7wf3Md4Jz8du6YA6Im8WFZFiGenK6e1Uh1vvn8Xk52JZYda41Sg6Otrrv2aVuksdw6xI6cLJ0q
oFPJP65rhCGcwkzvixv606WUzcZLkaaz1k9uqDEgYEy9DR1nSrBttTg3ax2IlWsQxPT3d8UvN4tb
HSBwpy9wO9HbBuKTLD3Lv8VjORy6kDzjYuzbv14LzCPxpNOxE6y90yoNT08Ttn5A8Ijymel1Fszx
Icztf3FD7OqK74cy59t6v8QDM7f7hv780oq0+jhpYtIvjLb0/AtBo3j/+a/3h5VH8cRnng89zO5f
et/f3qc+ghJHTiLpL0y0FrxdCMVz3zn766s44AKh07HRomo4eWtTZAdq5BXlYFtU66ienuSY2F8s
7z/cimOZpqJ+ZqVLdVJthp0eBZ7ORTRyLlDEV/LSR+36VyYGVphJQfvbVU6ejlH44E/wYixDDyy+
UyQYgpuyXcOtsG8+/9U+vkSS8sEwHBqWrDh5orVWvTaMZWeCoun59DJ8JKUtNlT0kDit9sUT+sO1
LJ0NDnCjxXHLPHlCUMRio5eCzE+FhTAmB/i8oZ35zClCfrE3fHxO0pLztwlWCUXLL6rj70vOM8h3
zrlUzr66VtUIl9jQ6y+u8vG7Li1lsm+jV+cMZ56shgykV+Jk4D4Cv/C7o9Hm+SODU6c5dMwcUcIR
Xu98sQI/XpPjh8VZEa+L4ux48sB6jlXg03wkizpTQy8W1UqLlVph/qJUN2kcfb5A9Pmp/Hb0YTFi
iHZ03bJdlP84099vFVg/XPKMSzTeBOdh/TWBFG4tt0Bg37ijc68x5Yq3NIlB6tC9q8f1GBXiic5v
/djoTgduN2pRixeZAfzBcoP2UrYubkUdbTq4GtrJ2qaVmkVap+l///xv/3HJYWWgTJ4PvYJ5yMlf
vopqn1EYn6N+glOETZiOIMeByXvREg+hz99fzeJ0jUGC7Y6f7P1PVVdJMeCC42qR3YybFJ7gXYXu
HnCAQ97oF1f7w0rAfCQcDE+MRalm31+NTNUoxHme8NTjegHqHEl01iVAETUTYfwiAOP5xU4+/5En
awETkiMUm4XNmjffX1KgkQq0GCBdDQaF0Me3kYTvZQxCKSwLOmmyv/n8F/3TPfL2MiahYJkBrO8v
2ArJ3L7kc4juAYKJbz4w5DiWGCmXcYIQ6POr/WG18GPSI7Id6drshu+vZiYdPsEKXJPPKQVON1kn
t9oIZS0iQevy7681fw7pq/8akp1cyylURT41ek3lEBiFoEI7pB32kySlP/75pf7w1HDZzmdgw8HE
I0/23SzIfAt3f4b+AfYZeWn2ncEoBLmto685PEaADUf/i2/YxydHwolt0TLhBZzfvfe/Ze5gcgCx
ybtg1fWRzjyATdHrZwA7EVYyztz87U06sCcp2ucjscSd9/56mgE5JHAo0dp+6LdOR748JLkKYE3Q
i30E2eJKM1DgfH7VjyuGqaswJAwwi39QJ+8gxCWZ24g/GT9NyXYq+ZCVsCmWKG+/WpwON/D+3WP/
MkEKUuIwNTz9Qc3ItZEZFOkyMkiNWkyjBDvuVsiOyPLN7hME5zdxjSBuEQIHzb/YbD6uIRoNs6mS
m537Qyc3mhB2LcMChT1JIM0xnzX9UAGDeEb9RReaSqJbT6Xqqxr/w3dc0oqyHMX7j2GNnef9U427
ciRMcxbou6l7Bss+OQf45Hzx3v/pKuyh0uS8Zwj7dFubugmrcBlyPk8VcMAYUZ/rg6z8y7VCy4sX
Yf4FXVBU+slP2DRD1emK2lGvxmA9F2QLfSRTMSSV5N9cim7Kr9m0ME4/RPAf4YQqBMVG2ls7w8KK
LsWIACkidf3zu/rDb0eBpfgKScn2ouZ//1ulBcfAQSGGgI5AeBsSJLsNNp6ENMN/cR2D9hDLn27X
aRnSG3UbpdnEwajuizljKiCHnMymcfX5dT4s9Pkp0TqhCke6QJX1/n5IyK0YiivSYUojJKnQ8Tpt
6cDhRpeja2cDWa/1pjHG4t/cH/uepQg/pw90sknHZqQiK0M5UCmXOEj4Xc9QQdBcfn57f3xc1EPz
oU+6LMST24MhUtlWny45gJBeTj4Z8AqNdtgXy0Kf9/d32xW/IwHkvEy2w5jkw/3Y0OLaieeFes93
xrUV+LdwkXPMJMlZLsxdEdK8ySCUOyUsQNvNjC9egj/d6m9/g1MbqZsMtd0CbUdUpVkdGBkre2jl
pK7//hf9/TInHzq4wMPIEBbxvjkMx9R17sw0775oSf35Xubtw7ZYnMbJqjS6joG+N9daox9XG0f4
BZoszRVfPLY/rX6aDxY6cZY/fZX3ywOXbRe3pZECfiyJ6QIhfl1LuL7kzfNlWuR26Z3rhI38/QY8
j+VmazHVHr3m95cdW5W7IueycgozQqamaHpIfNTSnz+qD1/reU2atFdo11MHmcb7y1jdqNGxpL7z
UBEtCjLwNqPd0GaRvemNf31PszKLF3nunXOwNt9fzAhb+DKKe9KKvllMOXRdZI0VppnPb+rj0uA6
FJEc4k365x9O8GahtzJnwzInhzy5uoMzpYYq/KKe+/jbcXK3dFewJyKyOj1J2fkgC4NkRFbCSIbG
hBmgC2y8zXqefnFH82J+v3VQUhmsPmaHdBHlyS+XjEOnWRwll0Gfepso18ptAcrpMrD0fBdnaf3F
qUafl9e7C9qc3pGo6VRwc4vvZO+NVEHilgY3NIrQIl9iUFD5c8LJuOJs5VbNt0AV4iGzgcus4wIk
970dja1NSliIhfjzx/nhd56d9LRjdEGrhDHIyatQZUYUFDk85dguNdAtIt0KmhnfApNo3c8vxTI5
uXF8/EJycmTwzXdVnhbNHioFyPehvUxyQgZTvJ5a52L6kLJ+JKCZLLlVTPRAi6pdYsLtwao50wQ0
N3CIouXTERFFgza9xAETPkdjXWWrMPWRsiOPVRcJJ61rxUxR7eNBgL2pil4f1mNl46EAH2cdhjKF
IVVWpkWQdwWj/Q4nkP1rOgJHiP4nyY8Beda427Dd4ec1cGymViZ4NO5gtP1FmNPuu8ZOL5sIF+Dg
eeTNJ+4O/p8cYkyZcei9SBdHf7rmK+UQlSomGzILWl0yFlAr63ZhvnjGmNrjckS0lH0bSVkDTJT7
mg6GXicelg6cizktPeSEYefQO3WLdGbCzk3zWIeRR87PZNVBC8ISCdF52sUeLl/XrdIhXERKZZO/
dCJCpX6QguYNe1s5ibckXH0cXk3HxyS8mIKyR0KVDST8kUDeDyE56VMaPZiDGUj8leHoWdd2l7su
vt4qU1d527v2phwtsz5reMDw1sYcip1FwoHg1iV+8VWfu1BmiDyw3IsY4TMa47ojlt2LSxhZ/VQl
2p3mp0Z98CAedLdI2k2MDoCh9p1PHjjsqWnK3krDG9+ivNXwjbc9nAD46pa9L20zmY6WjKPqzKiy
nqx5PwdBWGNztx4jGAaYqbreQtlIkNIPSVHlzOYj7BLo53AfH8x+wIoEKisLwgdNBuiz0Zih7Oqw
O4+v2WgyzV+YuhdE33nbYm/lwVnybjwvcSxQVIVjb+rYGIynlESIaG1CFbeehwosDX6jIkyxcY2N
UfrrOKudlHCAahDXftCAGpYa1qLLLDZK6PtTKbifPnN/VoZrvFV5gi1I2OBOdzAniKt1y8IO1jP1
RW78XGiXNQdSArTrPhxuzRY01DKpJYIjY+xU9VYCT30yzaAmZgnWKqpyowA4ARKUVK4qzvpzgQcP
T5PRi+kBYHAJEKcKSY4WXm83Sz2leFnoFQG7RkXIwEJH9ikXNUL+EvKQg9NpCPycYCjo/aztKbbN
FVEZ5qvepeiTlItZb+kyHiPf1R3AQkUqjy7rJtJfBeEIIfHH42Ru+1gbbl0vc6ozVId9DXjPhjQf
yBoYUoyCygKcVJRqQx6x8eaji4sI2zZs9HscxNWi1qcB2l0fN0/E1Jry6IPGzEAwW6CskIBYMDt9
bczXVZzrt0UvkQjmMifQzi4UZ64qIKdq73ijGDeyz/zXPueYsjZSA3hnplvNd3uKVHMXUgy3y8rX
oKPh5qUKogFc3tQoZMejHfvQIkrSUgN6r1ODGLHqMEVdFLnw6g26YDUSheMEAh9zl3rHoPAcGLBe
49T7qGyJugI7a95OsTYFD1NoZTyMKIrGRRpmTNajRpd3bPzBQwE57pq924hnd7AV3WFjyNhunFJM
u54982clZPOkurQaDjQNoie3I4ARXjDa/oVXlxZZlhH1/UrAOHjDrqPfBUjnrQUTrAbJrG9AZaaJ
XvpL6Je59b0j81N8Awem1w9pMYprUWnNpT7pNI8IOJHTgX0ou+wgKSRYnAo33ymviqclvaDypmi6
mATHVHN+dqPn5mdjg/F/60atERJtjeuPfBXlbwswHtoWTZD/Zva6ThSiU7vgGd0SQAOm3YI4NSpG
Z6OHZRSdY7hz9b3shXqwAlFbCw1R3yO+5BJYr+8EWsnLPjjhfvQJUtahP03nRRtk2apWeayhkPWJ
XUYyjYkEmW6AtbKHC3qVeloAp7esU4Kq40k6xGL0ffviMc4vj3UKB39htvAQ1+wldg+3PMWkW2vR
9A2URNV/r0QtvjuW54NDR/ipH5Jas+RulAFbfukr4nZcgpeNpQ69K96yl3TGBsZ1YUBx8yaLrEct
hKNNSkbqPyb6EL8UXWk8WEnueBupaykyCDPRZxYZ34BqPbR9V9KPMf3y2tNIBrtNYrNyHzBQhf7W
JrCHvTvnKALDxDSuTQjiREegO44OOkjAksDeKiUQFrVvtLJLVQUQsmKchhlWQQIPsdQnD1aWYGSO
3cSZzm0fwdhd0BT0ePui4CsZB12CzpExocNChEG2dAOwFYumizSxrUZW+ZNGnKm1jJqu3aOZHfoz
CdgNq7kTouREkBN7C9fNx3iXpYTV/ayY9o+cmbr0uQ9sG5if5VSvQ9zrSJ86pATrUMthQCM0LikS
MOXh0hbDDEkhaVS439it0M/mqekP+4J31CS/pIkQgrZDI4aF4SeV92CUVhliK2+FzmJ3rHGFq9Gp
tvOcv7uOCWcMbtLCa+QZhDTY8svUgR66drBEpbeOmHIX9A3wB1bJRFDusQr6Pt7XRQXF2vfxLi27
yZnDQqEYlNVDpjURhBe3mVIXNCSo+u574zLVf1YkW/jXYYev/9VERsorFHqBuoAn5mAJ8jo+9sJt
1D5EthEukMyP09lodVq4xiqoQCSCjolRDFgOv/Ayy4ewvKcygkeEpSzr7N1gJbq8lcTj6JdVSi/x
wWrj2r8Z+KXbLdGyfXJZyanUN4wXg24b+aOJ/w286kOPUWe8HjtCoZHOonJ/YdrakH0UE56KKc0o
xRmM2anHXtXa6FpH29yrOhzrR0JU6ckZOqnJ/4e9M8mRXcm261zU54exJgFBDa/oVdQeZYeI4gbr
0kgaaXPSKDQxLX+pL+VLQBJ+U4Cyk8jEfe96eLgb7Zyzz1qE8QN9yoVWwR6UOM3z2Qzrbs2a5ZVn
iEFj2vfLxDaxGWRmeyeXngVD1Sp+52vpDHwxV6kYa+MDBjLOTzPt8DgYgr/h7FiZ8nfUlaV5Q9y2
ZgFwmCs8C5PIrd01TQ+YNNHWfJ/gYLFeJs82brt+bPwzPF5v+G5D1rdunWRp6Lb4hWPKp9QiP7Kq
JIDyqyu6NdFYYqaIxOCEn8YghHzBHs4OoeO1ISzXeTRGqO82XCBYLDlypXURewuIg0GlgfgE4KyA
fzQJyBdzqZbnvy7T/z9++5/Maw/sf7+edPNZfo7Z36K313/gf9j93H8L4Xl5/rV5zPz/WgX/w+5n
W0DDSLz6dIkIh7o+/e5/j96yu0QUlpIsIPjIZes62vr36K3pI//Do8Gs3ydBeM0c/Zf//Ddqn/yX
//3PcD1aoX8vuFwSV0TBKM8JWMI2++t1/K2BGfOY15aeQcIGfr7mEdnps7QEC/RF3LyktWCvkJ9B
bdPAwVRbBu4hpQi9z0I4OXVgVSdp9eXFY21kNxdGDxdH6E2dtOYZIiL0jiu+NNGS+gdS0XBkOak5
cG6z6hJCTFHddQ2Vq0IFKoLV/QqDEAPKx0GDwL2udzbNBFBW8REXc/viDGLhlQAcsjrnWPK3o1ha
DwqUWD+7m6Wt2XMOWW1O2CVYGUULo2GZTqIHqOSZ4DGt8HVsil2i2TTgWXtY2P5BUspidOuAwjC8
9tjyxF2BTG+2OmStdIJEvBR9fOm6zwU4eTFn7n602AxPIJWe2o6NgKoA19/cDpSJO2aCF467KMGl
mc5638bdnoMXUuGyh0eBfUxg3ZiUxAmSpneseLKxKvUmtRzcJ96NYxTPsbGV7AzDgQ/vzDJ7TZnl
d/bMxjqKCBCuidd+8O0GpDsgVstt64+QMn1nQom/c3BBWLmmQTbfRC3alZjBEhAocxyu55Dtc5VU
+wUU/wrzV/FYX0VHDQxBYVenIgyMrTFKiCCdQy56FN/2gEx3cH/S1jumwnhoq4vLar1b7WiW3UC5
5YKs1GcPkYLdDCd5DMz+tivksR3gbh3jhUXeXDKXZVjGGolqDmow3/hEcUsOppMVDo+1VWNHpgdl
Txaoj9G71/Xyp/fDfGPL+hBO88Q6ycwm+rIvoJ9vfOi5akw16+rVT5aN34nj3mmPzxKXB9rwLEzk
mQEabFG/0ACZGjn1gfkM7AvFaq3Q9q5x0KbPyEkMVIrbPp+hdk1ML8BU9PldLhKkrclUsoauz1bt
O1GtFFx0G++yV+4kTUAwopC34qzYi1beUgeN0Fq673g0v+vG2YzLcrCLERyoh5ApZCLWm1wf4oEh
Vpvk91Dn/8jMfTB7/WupGCBbMhBHN9k67tEMWBAvNPWq20JNwe3yHDjDc5HL26QVT47Bn2AhB4rG
Ym4si0sIm3BbH7lOo7tj6tVfcsw0ZVECB8npv5xpegPaVhTrOecJDJWiDvtL2LDAS0VqGiUm99Ra
o436SQaSp2DNbIFRoJ/r++6qpLBtBlFgl0w8jtZ3kdrWMTUgQuMXz+kltt4mN8oj+uRPHlzbvtJ8
dij6lkOoYYln9zo5uSCrfCk3NR6DxdzHIEEAMv14Cx7tmCv4eGThR5vzapoBv1JrB3z5r3Btdsiq
6lD3EfNphAawUthoXOb+w7z2LVUAVQk5PP2IaTPbAo7gqy2fmhmIELb6/Mpbz3jtfOXXRfepnEiW
rKq1r1Pg/aTQAtG3TL7gD9HnaTsC38hgQh7O7Yca1DVS19eNgVcvpoRdUXnlCbfWxh0Z/3FJWR4D
9qYWeMrIpXmblsz9dvPJAc3kcOrkxYqdzwBnWIzh+EPk9V/jhwVb94PwpFPf+Sbcg/eGWh04VYZy
5xii3EO5Iv2q9ffxYoHNHQc7Lk40MAoPppGVQLgVjgUWZkpTXtSQ2F99WwV3IkyzfmMaxvQAxIRL
ANH69jDnDRxGW1eTux5y6uZVMMBNjNLOsV+BBAIjQiHT9hHUGe8b3Q1y4r7OWQ2UOQiTE1D/bgDl
3GMjg6eQO1BvEJ/AE0nsfNpIOsvVdhiNEjkBzxuXvdMR+0DXJoit68FGGuTYZXOvCVVsY9kHUVo6
yXuFsSheSr7wgbsWZgosGUBJfRP38sDS08ZdhuKNuqb8lAT04CveEYE1bhpZ25cmZqGIGgChmOMt
T7YJ3sl1/OG96YMa32v8gtMDcrMaf0LHafdDO1d35jDx1aFk6N12HYTzvrb6I8vd4bHTu0XJ9TAX
p8FVNzT3ViE7eKjQ1t7IITrJ/YR5Mikm3vjmXtlyNYVhVMAc6YkwGy2IPk7aZc8im6nqYc3GH6SC
CojynFMgDJcsywBCTPG7tLMt1lX/rCb+D1CW2imBYlRAxb10X2X+XuGl6lhp3sx5RnrGL3Zjnq06
5PPr0lDDVpHBPBopXqVeRfY4uR+YeuyVNdvcarlP7jTfooOXjC9eiiiK6cnayY5StxtVdKARJr6S
Vpc+eiytBm2yYxv3iZmAWLUkey7JklZnhGwwkgWUo2R+wPJWHRysP1VfDCvQhvHac2Pk2iqO+G1G
YzO2pEHlH9AZv3ThzRVBrGyfTgvgedZd93ayEJrx/W1fugAy22Xbznz3tCq3QZxW96padrRtfvvR
OLP7QzkhIc2I2yB9t51F0m/KTpVs74cakBN1ARjU1ZLlEbuSdQkAHWbzCwibc9vqRypVIDvU/Zu+
r3joMPsa2iIiwLr3Rf8rluEe3Xx5h4jsr63OSJo9evDZOE/ueOv39FH7IgQWMEL4uIQOmHt1F2MI
WSEnCyNVmbs0Yz6qzz1esrGeNhPXJR6lwfTTuMOLk+dQrNgmOQyzmW6Nigt8OttX3mi9bZfuefDn
o04nfRsb1d6DFHP27GVHHXM/uMm1WUXRZMysoLosUkxOftHpZz0N2yrDIqnVgWs/5HsxrgC4garH
v6exP7E9bTRX2Hs3hgdzyE9BA1nH5x1oUUqgRuM8Zv2Zc3kWFWVyk6yz1gtPoIF+fRuSpmN8lX2z
Dxo+SBDS1cwiLmNsFkYYynZ8AMZlRFyfLS+t1eEoT5BBm/vEr96TuL9pm3TfQQZPgD8sRv0nx7aO
Qm5LZqPkGoOYpClebXfYewDjhri+K0p4er1Igl2ApO9gu3Nk40Ve5LxTafiFinfjZPcyPqeMoUHg
oArFgR5wGIcXSQMXTA33m2c2DDGcetGgXjvQQPQUy5exFTwF70ItwqgaWGmIocRYxmoGmcROPo0h
71V0n1NlfIdFyqP/TIUr/mRVc7IKa+3ImG1plsHjMBoz47lCZrVNct+K6iKoXloVvpqo5574TtLr
8XnKNaQfG1dESen9erm9FQNXGuRBnL6gGHlUzus67R+zVHYLDaC0gaD3apAKBktibiFc15HbODF3
aOQkPUdhsFBr0pKQxm2VA0cJP7xkaxUnmT1UGVXehLFCZsCfmkwn96ptXt0gux1zZBru4ER81PxV
kmLZwQh0mgYeGaL5ZIJ1gkB2GxYM8rusBUqX9/uCFT+9TkgxpbDZOobSvdxV5IffVDbVPGk/2pIF
ZAxPyTYEgzn6Eb2CbD2JW2eg0QkHIdjHVhc/5yqG8rlnFfdNV95DabJohKnzPey+JpbSRyvdT80y
bJfYf2DwrjYCgKmdSDpdDlzFgTj+LvdiH9OEWrO6u3ZyPj8LC7CNd0t0IEpCjSsbdAh3oqp/bnBv
+azROvobHAqUL75009mep3wzdrPeBQhNN6aFokHWqtx0rXPpex4xZsvsgLbZu7ak/s0y/p1XtL5p
pzc5n6FtP96Hg3rWcG+h9Bx93R1KN4bYg/avN9nP6bJNviRnm3j11Ho7+v4bt4M36JTsjlW+8aCh
GaxC2hgvWM4v1bXnbyynjm22bR33YGBop8eZ+WrE3qn3470Ntrkf+k0ZGCWQr/AczOk5z0LyyISL
6uB1rOZvQMK3af0Qju5XjFWJh8tbN6PlqIJtPI7bHEjZVsW9d3HN2thrjw6HdOiIJv3eG5qTmesb
CwU3pz+6gB6YQjbW28kVT4xW7+Dl7ea43iAOpE6gcAWR0PX7lvHmSlLfrROsxsr171sctKnjgP8b
AEA33p7qAWXD0K47L9lLbMut0wAja3nzpOs1q2Qqlj2k1GdbjBRzVYB0ayguIQ9Z/IBRb8UHW43P
XASPY1M1u1iC0GE2c8zAOAjzlXQEGunUta5SVLDMxlFxfsV19RVCht6OWB70km0H94HHysXlH+qd
UW3JjgAC6h3nukC/UlM8Htt5fC1sY+1l461uzRx6o/mr+uxPMovdmOQvYzieRyREK4hGb46cbwBs
890O9wu/Fi/e4x3jxvER+7uspyZwuN42ucfzVWwH5oBr8FesrpT1a9eM4Qsj0gHIcLB3Kn9ed+VI
91Tc6YwncuZ3uGBzasLEVq9ea3/UCFA2fpjdAuL97HS27evqOe3mZZ1XIVhd82ccwjWWEP8op7uO
bZzY7/dd34m1MLqNap37wE/7J2ZKOySgYCIsbqet3z6UXbBTGmCAnanfRJMIhAHUcEQQd2cu1K1E
yIkVjnh2Z+sTKwmN2sX+iVOvR+iSwq6dq71RzPWuJxtvx7iirohYO6D4sP2pOrFVyy3R+XQwZK+T
EHRb4i5Pgba/kr65UN5jTqWpxUg3DnfDOO7ANRcbWfg7p0ke1djugAg8qhw/EpJFV+XbBlRBLft9
oNhbj9u3lot7Cft6lNRIdbnuglNYOjs0Ks8AEGtZPfihS/fZ9SGl0sVzUPoBgWthSJFKzNTrOMb+
TQ/LAFaQl3+g8waejuqpAdHcQT6cRiqF+9EP0+8kzVBKWFmZ/knsUd+gZIdeKpraPPCJMprt1ZgC
B6JBr9yAbkunGERWFlgXaVrtvTC1OJPzH2Amds66FNkIspQtRSLF4lD6tHj7heI51vqmq7jiOi0a
W2YCDUI8gNQsbZbrDKDKxvOVjLQeJc8KsYNM8BU7KTRAIRLzUFRmuO7cbt53PvzHfoo/DCutn02j
NyjoEusLDEn3Kn3Tj2ivo6NM/Cyq4xbIn4PQ0inG5p4S1oTGZKg9bFEX1sOU8t5Xnb1L08B+tpl+
qjXTEfjcRrJYjy52Dpe/v6HMMWg0XWIeZTS3SUEwakPyiG+QYx43Dbd6Bk48NLyiOfNoKRBa57rc
qGubQxbDyPwpNe9qL1ZHlDpZtROqWH4QTcCfW7r5wAnUHBKZLoeJKfRRDzW1x+CsG9knNAwya7eI
cNyK1J9fi1BXB5cR6Jts/TlZacbym5GX+ejNs/qNuU8BHnX9qLaneI9+ZL6b42r5KdyQoldUBPYR
xbZrWYPSWPs5VVDDT9ac4bWkW7NpdTSkyUzyMwkig8/DZzJKLwrdpfjiID/SOk63nZ7EHn83SUOe
VPMf5wrmGqYJdpRVePZFecOynsfaOdv2LFrsRU68n4Im24vOsTYVpbrM+4oj87qMAi2e+hcTYMDz
EHw2E/bdyJuPf4gYs0iMFvPxCJtt8icwbNf+YstR4tlPNGFiEFravfWswf+arSq/CBxjO6bkVh6F
ojV2rSXiy6TS5tTkrX2uyDwheBEnJC0w5BBJ1kAwUG6ulWiGB99pxUfipuM7NB8g6D2YmgeAtBQk
garKr4QBIdA5CQvF4na797vBK1Y5VOjOmSliESyiqRPltKyyzlZQcOOhOHRu1mORk8XRNZr8DNyk
fxvQmB7y0XZPUJiTfuXHoWcAyLXio83futLBAOm3hJbCdb3p7Ffqp4bxAg+ZWPiHLKu3Q6wPbug9
mIx6GSCFj6iRPyEvRl0fH1XRJ1Fqgm30CGKBc4e6Ux2GmN3k1SJHOgCN3wTBmnDvcmozoJSreOLp
vyKAkAPjqMMoyNS0oZCfLp6hLAZVNjl5n7q+3niD71J71ECaBwPLFuV0hNSEoXTu+fFjo+o0Erwr
i7vAB+Y7EAEcSkpG2SPFTqKMOIKPk+/6oDU3gKNIXgS++gyG5nWaQvPeELPDPaA+lba6IWtaIzgE
5VyEIRZHrf0bqG+PjVMxzCPBMcspGmw9jPum66YEqMjo38zQc6pNX0oQv3X7UdTm9Zuq0uFQZbl0
1jaxTh9bQp+dOngDkLwLjlRmbn3Uzs6XGw+LoksUzDeJy0h9tZSVd+aGbG5rbH48N2wLWHo2Dd0R
/xeqhAb9pteHc7G227r9KS1Nz1P7XsJvlEDMVWvxoARXbcuiluIyMk7vaVtBdNFjqTn9IEOsgJV0
MeB6xoa6q/tnNBTgjHz+vcc4wa6cGX551r4z7XMrOQwsZTLnBEuprDbYMuKyLrajr1cPHUwH5Zig
sWw/Xo5ERhjx5UUrb+YY4O2IGuRstbGFG24yw52tqBD5bmmTpsowHGjKQG6nDKyRkU3JyGTRn8Yv
sxshUimq4dzzwO10zTb0pp2RItzu1LkZLfVoDRXV/WiL+dvHB7pyGZEiyl4KV1NfB+k65yF+oLzq
/riZTHc6kLgk9JRcTQFuejNX6XwiYEO7xLLSCZ/E2CRHb2nu8Zi0XH6qpH8oQ9v6SKjBUPqNJJuo
IR2+bTkZE5MTO0cXdmf5yYszds/ItmksDsmDOcHArQ3L22DDXNsNBT3tDoe3F/x0Y2Id8e2nwYp0
H6v3kJzPubTptJV+ebQ4ayltsg/bNNK9Kvt3r8rvzXm4TLH5yzGyVryVXEupw43bqfdbLhYN3RpH
bToh34LF548sCDdjs9xCI0JyBkF0WzfBRjQe1gNCHFzZ3DIBwsy+/bnz363GeaKTZEaoEpxVWNr3
avaXlVBNVLm4IgqAoJlyXyTQxU2ineGBPtM9E7kdPjJcYxdbm/4ZftjXzPlnlj39XmSv3ZnBXvdg
QNjiCGaqqRd+kVeu0G7imxQYrGv59Osg1u9SK7Y+4qVJVzwMPDarJv856zHHSiZuo7hA4nRWcxDc
zZKbgxtW36Vj3QoHLTw37HEzBldOMZ6r1hXNt8tnpeVU3jDpvBMQm7ZpF+MaAGrsq6fScwY4UXX7
CLIoYFllPneF9Vpr+1sO3ueQP0sgiSJutpme7Kj0X5uSCQQxMHpOAxJZpvDLxnQ/yarwJmb+M2Pc
m2WGTWbQAGDeuaaLqFcd4u9ozOWqHdSmoTfmJs39RJePfbH93LZbftSdy4kQM32pBrGjbn6ZF5/n
eoXzN+7yIzjT6qrtq2i4Oo9+V8e0TfuLGse7OMTzTAF9VuRtMkG9kJWW2GZL+SeVjJaDwX+cRJfv
Gfv7Z/oNe1ToGZNULnlBYO9so47vIdIhIgz7P2TlgCQ3Tc1CS/AIxmBZeeTN+Ii4T+wMIrChud1l
frgdhHk1w+yZ6ThvYzNRFbQvpQf9nTY9Gtjqj8pyvHcp8nWeTLm4Y1BrPBNPrA8YXbHQ2Z7xTufg
NNb0qiHEvwR4zrU/z3sxyYduaX7accxYXFdc0ZrqVyY57S3xO9fmK8iDfNOASOITnwMIBhEX9UFa
7OioPCu04SvI2A+JIP1D+1nfGFnc7SqVyJ1TVu3a9/xx00n73Czzh1eWhzABksNzBU5u1Vzoxhsr
WYHq9bIh6mfHWctFMjximHFwiWM3mCmu2F+3uWlGz96EhbfRkvmxHYuNMDveOfy8k4XM3Cxdejnz
2wKXfVNPIdISbd0Y4HdX0IrVwzyagEMEVWwKMHXRjYOgIF0YOQ8FP6FGjU03rO3Kh7jNAnDy1sW3
OtY7yJN+jG6q9kIJyOx1gl4jBBx/x9p1vppYIgQhC5x1Hn6CXrpw0Qv5tOipeOdBPp9A+X9pI87e
HZ0Et7GM92z+EKc3PMqT7joeyZN10nbE8I5xV8TbLA4ygi0l8N/C5jsRyOXMdqaxgxaBNbLB3orO
AmexGYSfc0fDjraHQUuKwVhoLzeDa65Yn/pjcS53ZfGWModpGA+tp7nYM76/nmgxkc9GbNN0dG8s
j+9pC/lWOsUPwdVdTfrH5Jq38lW8AwP33PWDd4BmsHZMGtVmYW9B+PJLsrhTU8fF9nOGOGU1poOk
Hz385rJ700WYnpH+bJbEN1dVz0OFG8bKhiMQWYQjByc/1mQepOnS1eaITqlwM1NPH25n9NspJrhH
nu1ZKxxNfoYCJj+aub9HGRiFBfcq1iW9Ru6JF69Q+HbnjN2xWyVMlgrDhGGOxVEdilhvGGksK9bn
Gqx9IYdazg9J76ppz92oD5YMSm6to7s3wzPm7mrvtGVxLGIDMW7ruGsgbJclrl4Ne/5lisWPq+88
q2bhAmOc2aZvIQ2mcSznjV31XPWVeGKnE9G1YbMumx4c7E/LHJ/i2rxxew9mNIQ8pn6nzFFHHoyS
HrCZi+tccze4druBRMP1gulGXth0HEV4Kk1yTZZ2X6Ue+OQohfBkds0j45CLEbK0MLZy3Rnde8x0
ezORbbwp+El2DVy1NamefBW43NvslyZ/l+q3kww7kM4Cw9dkOnTm/hkS76Mf5lXvO9e4j8kAq6bh
S3D6uXHt6ui2fGGt5NaeNGLv7LMR/buYGStUcbsdoU7BEu8m9JIgEJeVLlNnlydBsAmpMEPTWFn2
iNmU6xnXBjibZKJW0Owfpi6vrpqfY476Kk5g9RJ06YQ4DQmI7XbgdNABrYaiERQQhoPqRmxdc6e8
bi1zvQ9BPa4k8cB1KgBfUvbfVnNlbkrXZNKVzceZjbcorZzg2S/oL8NWTtm09uUdServkWnHJI3o
OuKccNyvPStON11qkm9r9YebNw+E5FQxbxFNi40uHQqYsrl0vAtnXZgc4KZ3MVGCQFjnkadZ4y7Q
wi680Xzu3En8euI7n3r1NTA/3Ll+wV9+Lzx2rGQTh7eAyR56F8a6b9/lf+VS2+qlsLBFX/1juTc9
Ebm09pr4SxiOnyTMlnwFGfTFpiGbX130y+A9CCvZ68FHN95E9FQZaqQOE3Ie7TPnuDAfYfQB3uPL
qvv8GakGgENl/3p6R/bRIkALTX6DGZyEar5jF57JopU86Iph4zybxy7RjzFXEEekzJ0ZkSTVb8L2
MB3tbOWRRIpcliT2PGruOg55v60jO3A33YgaJER0U+fxKVHVye7gigMuHdnNq/akpg8hGMsVDMLy
mwcKpEhsvbvakFGT0V2XTdNvCFDSn2GMJ4BI3vHVunIj9SO1EH4hhnLIb5zN0DvNpimxQVm+utAB
pt01tnuSXyvT/OHiv69S46Zuqe1zv/whlX3jlf2rwyI8v6oQYNs9E6E1DMctGiacvNLeJEt3rrkU
Vq8lcWgTUj29Inpq3pgB/C+xey4J/E784EHRfiu7fJSKb5nwxMHxBpqP2SlsCQyYyVsB83Xdmu1v
1RBHWBCCDDxCkBxl11HZQtPfRbVlTdlNlZpfY+E1MAh61AXSOYlkHBGskWWY0m1Yq+XDE1X/mulh
ipRB88+nKbThzrgfFuMdoOO2hni9c1y1IQei1j0ac+kXR6f6KfP4dqjJaS7wuKf5kjrJJhDqqTEJ
9VrDL71O5pki5osVL88qyLOPcarvF4pV1dOgbqdtMRmUQ0F3Apl7AvV1X+v3ROh1G1RkB4g5l/4D
bbuIpHs0xtn2moyx+CzGdh/NJs27xkdZRb26gwR7KAfOJHuRm2rKAGizETBN/I9guJUtj2b4ecQV
7hgPHNrc3M2N/W10nPsJm6v1JM49Z3zYsU4uHyZLcs8k0lEnIy4+5Df2C4plPDnGKnSesF0dh0Uc
0/R6FXAUBm/bowIUm6DmiRgYbwYLDKTTMV75ivTPEpk2AhNTnvMm3vGU3QTTKA+mhWZh2oug4hLJ
Zy8LomFJv/GuYVZlIaFpGLbgpeGMKxP/IunlF01cRqPj7gAkrJkhPlqye02R1wxFsk1Jc08uvmAe
kOmvnXDKXuO0s1ccqPFXfeVttSbSlAzJofeWGwiufLMsQJlF8iqM6YgsJ8irB66bapczJZ4J/64q
Vg5xHiaOcRkqMFVTsm0JtRuausGmtuhNxgbWaeydQ+vpAdy4TRe3wo3Fy8QVXuEzEJhkp2xfa5IA
swOzXkdmLI9VTrJKe6u4rD7d0nmd/OWOnlu5mente/Vp6qERQ6DVbpc+GBIfGvOfZd76YqFPn7fL
HyumdIoX53dO6zW6d8779lGExZN2j2E9YMK2nrJ6ulUMTTjYeyqqVm7nMBu2eVEQi2giRo1s20Lg
XOuAT/bC83Fbd8WtXXb6WXI95YBMabjSTnES5+gu9TYYcSFoU39LLk5ZXzyFpX4KpNrjP2VOXoU3
uQ66cyfG/JZIkr5jc+c0W5qrTvzzT6m6+3+sI/1zVO1ftpT+CqpZJljrq2nTAhB0XRD/p03bNpx0
XNR8NCDzuXcL4Ub2Ouqx+Kn9voSKr2ikZvXin+epBYFLMGOwtqpk1Lv9v7ySv+92kua7Ju/CgB4e
EC5Wwq6Run96JRnJUq8azHpFfE9+hkgmHBD2EqxyiZ7qsasM44e2fXApx0Y+BYOtdgwuJZxq7RV/
/nox/6Hc5f9zwHeXQOP/MVH53/7r3wOV/Pl/BCqdf7M8z78S8uidsZ9p8bv5R6DSMK1/Y/vvujrm
QpTwzeB/JSrhlQr+A6rUQ6sq2P39n4FKU0CQZ+cMZDq4Sf69/yF7KzTAv6+UkfHllUGd92z+G0zS
v2yqBqYxJASbd4yPhLtv8lzi+QTnPLzZileGyoPQVE0jKdTBOgtnU3GxSbruFIbGGEau17XTI+QS
y7+p8sHPD3gCh+k3RQYpT1QV0zas/HY8yNIq5MGiXVqjm/cApzpB0qYr5g9pTGuhrMcXv6BXhjVG
K3Pf6b4xN9QmafjGzKChtRUvWa2egs50ix9GLUA2ObP81NuIuqrkDzKb7K6yJe47INkq+5mldc1G
eH0fHvLFUc4dUSNaJWlh1mQac8d/yFI9c3mqNU02hgNmfBE+1sVrQGTeZAsHqwq/2X254aaN+rQv
HmLHOPd2Bh3NJj2EusV1cHtVbJhZKbC5ge4cs93gRYj+YwxbPFyzE9sClCCdOC38ZydLX2HMhEfd
hZKABSJB3lKOpYon6Rgsa93aE12lxMcymAK8e3EaiYuHwcdMN5mgSHJSYdEd/YD5/Itj5IaO2GWT
a50xKn3RBbmuhF7m2NeHgofpHRVhfB5Z+pY7VjnmA+kYLoY1Ka6DtLwSjVHXmxcpWQBZp+lUA3wa
r5pAbI5hQ6/EMR/tig0gxnow2fO12aTzVx7M2bxrYkJi0bxAArpnsyC212USyi9LmvGtHefafwC0
kSYQWnoO5qpYrHerG5dPbgZ0UjPPQUye3qiYpSVJizFA39N5j6ExPet6sA6US/afUpqpjnLCN5Ja
b/ZSytYZiOg3Rkxu1E4qizxynWUeb9p8psowhnB6y7wAdY5YZBUBiOzLjzybuyUCdEj1kA89F49l
UF38mFY5ra/BFBhzzCkp/D8Z1G/zT0Hfd34q6KupA67WsL8tZ3AJFktq7HaQ0zFpWA2RrX27s7lJ
mrqw99JnRKFXvpUX4tCKObO+aab77AYZLBTlWzEOFTtJg6v9d56VIuM+yoLYH4rqnNRDYONfWE39
1NRTJK8i78ajzgq49VqlndzQ5mCMuhM9X8rtAh8+39IZlc1XGKsxObjA0f2ndh767JmcghSKBheO
AaQhuqHIHqxukPdShFl5OwT0RFGpCFGSbCRRZG59LvP2VRVuhpO5tn3KOoMrs1351sFrVHMqci/A
1Tb1kaVkfRt0FKR0fG6o5zU3oDFfngbkAh9YYpJTnJvWLvHdib49tlMwisUXWdaZqUoRwKK6TteZ
A7AEwfLhThdpzdS2qKKc3TYG6WzycWdn7Fevc6PFpKBmfbKmoJxXPorTS8DEzWdsM/LxLcbxBYZK
f+KMywkPaO9YoxfdxKH6zXMnuZ3b+FL2ZvDYXD2oovR53xtYmLzm0OM3qvg+9F7o3VXtbF+C0vJp
DQKLiwQn4VEFbkG2Ns7RshrTskvM2XsWbq8fcLTIY4nd79wv/bRmn9bbMFE2oqG005kGiT29OpXD
hXrqbFZYspDDlOl2L6LOUtlqkHZwEsFIu5FFrDrC9DLtNRDfd6tuqVOszGF5hlrJp9pHKJsRCmrt
ONiYTDZIiVEqsxpoHKwyM27GSd6bA7etfJQg4muF9a/T9ILiwvP+O3tntts4tmbpVymcewbITe69
SaCrgJYoWZItz/MN4Sk4zzPfpp6hH6FerD9lZGZnZPc5qLwooKrQQCKRCYcdtkyR+1//Wt9aTQ2h
ToEge8/urfe9pOvPp2byNhmBEY5MublWw4zUakzvcmDHKmXd3HbtFO8MM3ap2LNMzsRi2gonDVBE
DOvciVmez9EYPYdzSu0vjRU+3iaqqqeeDqW8vks1xlel8JSOrgrPFoLuGN05fMUg/S8So8FkZFTx
fogVTvqGyX5F1MS4r6PqXUiv2cbT2D+Hru5v6o7Sqj7E7WXVFHBpOrlE6kTnZpEI9GfTo2wDW4pK
srdwofKQEw6/VS556xguOX/ERTeW4B/8aeqJkFVIGU5Tphv6pb1dJNRIx6UWxwnxgeY2oc4dd6j2
QxNXhy4A/Sqa1l8Uez0eWXJTNn2xcygL82s5jMceY+lhGmRwDMsoOLMNKdCh6TSdySJtrNau96pK
Anymeb/zlu5d8yvc4KETt/U4bPM8iy7SMCl2lprtc2cJ3JfMRI9i30tm2GHVCWwh6OjI4Hx3XRXw
e04xoxcRxxPHOLdm1oxlsSdvZ19bERhoIwzY4GOzxO81h2PxSDHnTYm2tm4MU9waMJmoN4vqrTKR
3A2RZzeDNu+GhhHTzhNEIohpa4q57C2RM1xEqe0eRjLKT96spY+5aF6FcvogqMatJbYbkkhGFyRY
LT2DqYtG22FdBYl9Z6bopgImf8O/zf624527icamwalTuvh2LXLYQVhzAVXGsYPkQ8IcxzsDYNld
sgDlKe6YkpJYIwmyZss2Qd/UoaovRDol38cltNsLIr9JLFMuAruPrWGly55jL+WwY2URHj5DLs9s
LLfK5bETPvdu2FgsWtgzDtWqbttAGZsoNBIKsle0U6QNEI2BzFtGM6lLoi7oF3SBJLLN0y+8oToG
jo9ozWk/9iro1wNUtf7SVUabfxFgUcGbUP1MFbIbyu61oxh9XxNZ5uItPEIpZQeavHvN6nxea29M
dkkr42tWMhFyR5Tdp7LI2N7Hi21uTW3j0/GGBoduMSb5unfz8paMlfSLNLCOiae6TdPISjHdTTgz
u3bZpWwk/dE+uRp1RVBep9gah7aP1p1rN/QL9sPeoKzuYolk/lj0E9HmrNLlx0jzHmugEu0ekGnp
B6zL6VDOHkgWU/3iGPpgUxC3xl2THA0dJm9VndsPRl+NxqbrZE9YeuwO2YgsvMbf6vLW9+anlgbb
XV6m+XYaF/mVzLOzViI2zsJFv40BdnyT4fjGHTLv4Oaqu9V9yW2DL8hlk/S633tJHBkruHNI4qUg
WZ2qu6pFeZRJQr2LnA33Q0x00WGG0w/UlD4Hwdzd4cLyaP6KEn3TisHe1qeblglbbFzhSs62WTfK
7rzCqeH5U9iIu5H2cmJ2RlbQS28X9rEH0vU6Td6dlUfudcXpd6uiHtVgjpLrOjHAAEz0qVY+CinF
p3bBHkWxH36dBic/xolC12NHdbTpIF1rWcdscHS2K6NBCCLkbn/vxmq6IPICQsPAck68QQ57N+lJ
qsha8cBY3g0PkasbLNwThVM8d3ommxAMHnN7Wk609IhyGukbtMjSdDB9Cc+yYL1Ri2s+9/apY7K1
KjhkRETU0+jWzseSm+0DT8ahwEW+ZLyAfYphL+IeTqv9PlGJdR/NrjhKSowec5zr72kzh5Mf9uX0
MOC32+kpPz3KafA9bdTFcQ6z9hipyTyePKiHlC/hrR2jMi+WfFH3hdXV585sx9nKa1NMedbCOQaY
R/SgPSs8OrB5lu1Co8ndYI0CuQzJlNznNLlrzhpB+4r1Ka4BnpbO+DXhxLnlOyWLjwSAfjOm1ApV
sSXe3bruJAaqtpmv5sCcwqc6ZR67SnprcJHslIvYAjpl7O/JLcTV0TBKQAaO7dqtH2GXKbijMcEg
z2dlmlCnl9c8z/tmMuTRGkx6e8LcJuJE0h7d1AlHXWz14KXIPMKlLNiVA4IG7iGMR2Q3pjYOdo2V
71275oHMXECMs37i56o24Ti0fNu8o4inmERfs7ra5/ZYXxgjJswR+ySFgNNxXqR309bEkPO0jVZ5
7iHBj+AxVC8BeWk6qPCccaawjNCXVXIeSdwPOsqwL+P/3lNro/ZS5i/4f256MdSUR/HQx4L6EghO
6BXvan9KCZUbEggZaeHkO29Qm3Zld1o73SheunGKHqzaS1meWsEZrkB15GZKM7GB7WBrIN++tQpM
+hQM9ptZkW5gTVNOH1NLj9XOaYw5YlSawAoOM+Ogb2WqSS45xatXZHxzOYyDhffOSbKuJvvQJ9lT
Hs/TV2g5PPriyXSzXW6p4dSaFfCdFZUWu3oY9WtPTBQbkBN4hL4xnpOwtbMp8mfPkXsAZLweRoyj
Yr3kFrhhk4wdLJQ0MbA5BIpuLdN2K3vj6jKmdzGMuIR1zsls34OYcfAOyLG9ml28Xm9oTYHYRMix
H7FqbLx7dTmS0bJ59KzcSucuy/lZR2+aRkfjyKJG5zeGHnjp3DAk6532NrdzSV36YSHDTWTBMies
0VWMl9iZKkJa0u5DfZMFOA2A+LcVxgeZ6eDoDE1FWGUISJLlC8aBjcEP9TUoWZSXLqOfWrsgESh5
HBbWj2mCxo/uB6yC1FjkXERQCRBE6V7hObDUWblbEI4IoOGV3xlJ/4idIzsEjuNt7LmnijbxzCs6
p+ItEUdnJ4Kk+TCXLkIwtqOVBuT9REZ72VQskc4CI6jOkoIadQ7nbraqhUb9ivIpe5+HABG3sO1s
55iZOHenwtvUpnrOGjlw5Zs6P0RNaxzCkZJ2meK/T1ne+EnBp4WU4L4PIqeULuNY8IEBTJEHEZm3
yec8oz27zJqdIZvuc86W8gBYOnivUFC4B8rK9vzUXCBHWVh6Vigr9bwuuiWiPNdhCExMuzqDpz1v
iZ+kBjtueq+JK3U39BgE57MVDmfa8MT1bBbLZiwXa6vD7lGX87zVmbI2OFCbc9pgeecthbhgPyyO
YZro07aqcZ+9GGl2wYj2bpcGBa9omttJwCDOU1d8GlXXnEdoNLcYFi2cxrXLdmzWLM0snjarXvYZ
ai9d9Wvh2MzvvOG38rTmCxeMz1Bebuy5YbKe7OB8hG7pM16nex3ZbbcJUse76Lo58QMZyLsSFNlD
F4bpviBP6Pg5Z5o9PvGZHYogVzrXiZ/hxDiPxnLE4WSluw58Nlu8rtpUQ9wdzcx1A8yXdfVCzueU
nzeGoveu2OsU3aEzDLjGhpAQBAy2m5qa41NVQ2o17LhWGIm87geU9S+Jif9NO5Q0Iu3flxwv4/Cr
+VPL5OkzfoiOlkNWW1OEYNORxHvNRI78ITqeQtx4/MCPad7DHmUrv6e4LfsbPZLQGhkg6GtwBXLk
ryFuREyNUOnBTiUdrk0+60+Z7X+U4YYd/pPmqOnlYdAEcMTfZ4Hv/HO1gYZ97STwfLIhiavpbDZZ
Z6woADS9/ZKZs3tZ6RCmFGSlNDr2ne6wu3TEPPbUE7kpD0tVqPUkVHOvezoRcSeO4Xjl4fEIeRLx
4KbHuK9Nl0CvVWAvcwQ3C9YtIjXReFj4cmPITSPepkI3yQ5+ViLX0LNK7CjgKgknhSWEqBCcO5qM
allswNQm/TIZFq3oCmvPtGo5GXTspFL76MjIeKUuTclV3ZO0WUmpZ04zXviaJrENjS8XOJcKRb55
VeaAuSDYpZyCEEJ0tSPgFxGdTsd8Ic8qSGPZY+I1/qymjn5pqOV4P+MIn7M9EC3ZKDOumO/qVM07
p3CyZ6QVcelEVOFucGiGVw1AnbeInP9zGXbuJxZBcJjtLHusF0176rTve0s9B4K/8im0OCvhgRqn
/DhzT815CKdsWIsSrcnvJdxTonTFXN7ZS6LYIlXLKDapXjzg4hV8MRZPEepsInuXcrnWtu4YHnCi
ywTvvqfoiOa3Z2RVQed4vxwyjObtFQOXmZ3kYJeqcUVSCDj81CGjjdNzweTab2vPjUi5D1MRPJYR
+VQ85UZEEizA5UJPNQ3Xmzpu6/cG4izJBnbkH8SIA1RYMTuPYy67F2RsQ26sLO3OWGZW9TqqCvej
RVZr/GSMMaxTd4pp3OQU6KwKV+J6dJkMzxNsNlhHmeDktsEPO6/pjiJ3T1xr0Bgqc/ZrEzoowmOr
Jqq8677d4WEwPiMYIyP5/DgGF9NGt0YXt9/BJz90ccg4H7UAFcENuxU1gokb3/VjWcS8QGm9zaDX
UJ5JWxVHgkXYTxzpQbbA3srxj85S3rJ9x5UzJD29vnGUsbQbMqbtVYAeJ3Dd5NPzVKD0r6e6Lz6w
/8cNSJIOXgjxmuWmzpTke7MsDOzCLl0A68VAjwkE1+YrEnnwEYAKu2JLYL3HmJVIjYenqaLHHUdP
5BAQqOAAPsLrEUR5zd4UzVlgBjgF4hmcwKpHSX9zDFldgQlhLVvXzcSTfCjdzjebgFUq5Z7lQsVh
nJQH0TV2i+tFwFgMZWuTaQpI9ZJrZoP3DBg9ODW8O/qsyktRnEu3Dylx71Fu7opQkPHHcB2TUO1E
em0lUtwGc5VeWMbSBX7UpOYnTmKxbEOGK4zqQ+I+J5w0bzrVec+l1r/wxiwd78vMJnQXjVl+xYkI
ElueicDhLYe3HviMG36JdjaZiZvapd6TyVas29qdcSNhQA3XwTRlD2MURmyWRbT0D0mZhS8cXvn9
eFkSU+8IWN/01Txy06P0VRDFVxNJ8chGQ105cGeOHvvdB1Pwt20CaIWPyzza0dWQIylyHcKeucUz
1wS+bRoKZZMS150jono8gz8qu03YqCnbyGRsiF7XJRt/1hOsestaNSZjocNk4AV5eJI8tYeH1Ovx
HzmFled+NSQReHhOvf0qRCHlp/OgBfmGUw41Py9+hdZAcMdfizkN+cutAt9t7ECB4zSGF8PU5Uvu
UDW5GkejIgxai3D0uynG1ERU+uRk6UEFrJQG35YxXL23LueeagoZO0NPAu9K52qq/BbE7y0XLA41
fFiZx27biUaMlyyM/Ji6HJOu1RY6gY1VfFwHDtskGIBuMm60rqroKoiopWzSPl0YiDWEIIA+HNCD
pd8WouaeXDv8Ctw5MzAjIQDnR7bcRXmO9ZTFQT0nYb8h4YI9iUhCkm/dIO88Brm8eGUzwUXRx+HE
vFwDSmw576IoVooNFA4Hy+SynuIXIOon7llbmHiieKvdO9hEcJEHdnkIcmG1mzSkUGPN6RO1k7up
iTnEzE5tDLWQ7qozctCJk5URk8qI7bSrMhH5IzZr4m66A86C+1XiBEebrh4BBXjGuulTLj6wY2hk
WZHLl6g72WwIFsd+o6gy3tTY1yo8wdr5ZMdu1iue8skLdaikJ/bO2MpxfMRAyht6paLG+hy7vLiE
B0zfprAWvZdtSpNpEIv0ezKJ7FJOSj4I9KmXrBfNR2RwL1zPrCs+rbY3ghVlHubjVCagINjIld8d
Ehln06JLHG7L8sqQDokjsPAsR0FJpXBVJ03p13VGA1Zcl9bt3C3Wk5JEWphtS9ys6P/6OSCRQdsi
tWO3aWws31OjGw6gxmLi/zHW4zFLyF5Fg/auHMHouEpM1q+roSE9zuE6IgjWRYO1l73mmqH5jdl1
4U1DrAAsmM0bZVD3aWgw2gNQ0cMqww9Vb50kRDN3pgYH4iBT8xixVPloJ2oGmf4q21nLLJvdmxC3
NrnxmLKYSyrkKtY+oTuSA56S4jSvO+kQ22+pZ3YRn7h0Vn+O1S6frgEvy6laIUL37kXoWUN6oUJj
wIbLDTQo7lXGedvHquNwDaR6CnbMKg37HS/MTc7uAN3NG5JIrrXW1MxTqws7s6Dp1q5YR9Zudl50
p4AcaD7rg+z9OH7CeAvri5JaDYIwZZxzZ8o8ogHzmAb26TPnZZ3Nkf0eZkYyrm2QyeSMLYUKjeMr
DgJ/mToz2LeMjtET/hLD2VB+WCT33TwUJ4NMYia7IB5DhXmMuzxispx5YTxo3PzaF6bY195xWuLH
UBwxI/Yl4zeUgmwAtV4iX9WnDB/eui8Y/XzzhmsL8wzkpzFi9fRYvILfo/navcA1EszfO2q708uW
G0Sz7ezcbY5xGpbNMTDTxNtHxIgXCaLHRYDw8aib2TYaq16fM62BZsCzW4YXYnCy8L1sDNTACBsr
v6ZE5t0azAXfqIj6YNxNQe/YEzNXaDuf4NH67BCmw5xea+nhkWo4SBtn1Ml2mJ0rSGFrnDGL3mXY
NtW2NgH/r7lMS3ttLyq2HhnGRHwW1ppDMBeynB7cISmgMEo5xqcUb02OAMHFep4CYxJnMNWC72ZP
pQn57oSAHhU2hI7zwMT0JBYuZr8bWEhv3XrQ3a7ImpRov2CXtp7NIYaB0SR1d5Vw48nOo0T0X2A6
x6M7BfpVF7OptxZDbLy1GoK02JAGb96MRVwIjORWsKxLAEnSJ8Fz2goRXruskK3tzdxbJqEVJcPw
At8IpEht2Na8cjlk4zatdP3OPQEkgBxaNrOUAMVAHO1xcK86TYXWynIzPNAOx46a01of2jzfmWY3
Srnm9xq1jbO7R3gLoslS2xvVixrfIUCgwIc9xRaEVuguO+OAAMK8lhPvN3qmuetVPDcfwJuglfJW
re9Lh9P0todaSlh0HJ0WaysrvQ3cgeQWcnH0vRCsrNbZoPp85U3OfN6By6hRUF3Z+SVmtXBVNm1P
1LhW4wkKkyv3AA6El7jRZvRkWCRZ1+yEUnPd2Q2SfSH7E0yjZktwbfdN2O8LWcYncszcl+fOmNVg
TyNSGutlNFgDeWNZ6XUK0sRZDX2fFseaDV60Kln1CKBHJXyK0G6MaDP0mv72pLRGwzdMfgtofiqV
GwdhCPAEXyzzzb6OgnUH3qVdYc4C2R2O7az9MYlQrkzAkR+DseDpXdqo/ApBvaPOBEWdvFcZcNrG
r0OD4WJu42phBwYrcFnXpR7cfm2HnWpOQBpYvoTxJOC3YcvY4WEW08AxZbAqJtsINpCooDjmOJK9
Bxgd5M7S1I7N2wjeobyRDSmZbl0NFS/pmo4Tu33g6Am5kS0QnrXlB7P6/ysHf7NMi/nd+4cMuOs3
g43wRxS/GW3b/2Rd+v2zf0gJ2vvGAdJlO2/RR4Mo8Lt/iY/wZ13o9vz75C4DdP4rEM62v4Fsd06g
alKaELpRJn6VEsDISVjufIgT7w+M3F+QEni6/CQlGGhimkWlOpU9/9HS5pH8S6rCSHZl6cTgVzzG
awav9SyW5tULB55mFJCvmOIwrJYxkh7F5XAzY/OcIVdUezQvJhPXjd/00JSHhiXBo4TLfuBM+ozk
+jr1dXtZYTY9l8ArVUMeXLokXpHI+boRI5mAZ4I1kXCrxXLxLEs9jKeZvo1sdAIfR7Q8K1v3yuBo
cZF5XfoIH8V5bvICO8cwA98a+OaPdZG94od31+7CNMQaCQFbGI4vbXlHEEpkwEYHa25wYbcnmLKz
Lpj2kDHa5IjUUx4ZeeG0VcG0tjgBoC8UfJczf3onW2OEQAB9OUoarPmDxb15nJV6DU0leGgtelPV
uvbpZ1dESuf8ooMsTqaG0j/fBqf3ZSdOuUuUHe5wEXFkn4viAxNKsG0WqhVpetWPGrj2aqwJloo0
hU7EoXdXhLF9UwPs3rSKESzLwIphtte+pWc7ZPXCf4LcJivO9bVWuvDuVOMu5EC6elkJdnYrxdru
cgxxIxWWM+yRMAtCT1X/0WKEcvF3S80AhZwL+aEZDzUv5qHMTbWRXmufOU4B97ibsuQ4oPseZ0MV
1ykYbk4kEoUGScDccp/sz+ymLI5Ox5Ku4sByCTZ1eOohi65LI9C3Kom8q3nKjAtSJcMDpZzZoQGl
hVGqbvycvf3VUpXppTfVNm2TTnnBcoBwLXdBtcq7IFixz05WI+vUY195MTQrjpm5MjqfYrIS+hGc
QMdd0JHNejE2aZQwAZuNifJBoS6MtIfcOAG6PXd+5ISavIdRUx1lPNy4eYUHuCkx3Hqxe4XTgixg
QoI16Ph1EXSs/ADEkcyD9LJ38IXoSIy7X1TH/4Db6H2Z88//OH3lj7Kamxhk97/8/L+IiL/+xf5b
9/bT/2yKLu7mm/6rmW+/Wjppf7tpnP7kv/eD//T1y1e5n6uvf/7bR9kX3emrhXFZ/HQHPBl1/77y
evH2T7dfqIr/9r/+78/6ccuU8ht3Rex06K8wMS3n91smHxGWPnVM4O2k0V1xk/6NoSnMb9D9NXda
xFFJb8gfGJrC+mZTZE6vH7ADx2V6+Cv6q81X+qk+gW8J06eyKGI1hbbF6Z76BzuwcJdOJVgKfaoQ
I+NSYwAqudKK1vCHiWfLFia+RQowzzFzOIPHBB2I2RjPEfI5+aAwLfXGDrxkOTOGkrElWAoP0/wk
yCEMdZdkB23RorESXReYqEvjcouTNdN+C6KvQkeJxHXRaIMwVXRCX5JrjuD257r5DJ3Eszkl9PYt
29MEgIczScTLzGuVH4+obCxbbewWdvXcArz6gP6s3x3Yyz/s23/pyv6v5lMWJr/Kv3/p3vZvxefb
H6/1Xz7hx1Vrc/1hA3Y8qgy4Q1tcY7/tDNxv6HnwUVhD/ulBb1jfTK5INgmezWdI/uv3J70hvp2a
uiG/4oCmXVGqv7Q14PTw02UreUcpHOwcsdk/0Pn358u2RGWeScvfdWlEki6Grc2yLvD2dTU2j4LK
CW6SKruMlFveFMvsHkdLTu9mwSl/SBhpdZSneBfs9rLphulFTMF4NwtT3MvSrrY9B+I9U3yC8mbd
c/0vD9YY4oGJ2vAmyPrlHJKr3ESzgdyLrYZ9ITLMpqAWY2/3cEA0w8cFaS33wG1/MFc0ytnhFotb
j2jFMXhTR93wnLr1jOkVBiLsl0LLV5lbU++HziLUOqMZ4ko0pXue1OQHQXW2+UHRGpEhMMNrAESH
n2abK5sWSUozyMgg3RjkLg24HA7JXKxLdjmvZOdUNzmd4tEen2X/2Cok31XNfvAmH1N9xrfSHvOA
yGNdBta1U82a6QBrdznLaq+m2JCrtOiAf9Z4WMFnh35XWQcmHra8dnzpwJA/TyAA5WY1XY/62bP7
6y5mhEkIh6q6Zl57ZSky3qA0HJj33plBL+wCcnl+vpRYKofugf36WqZ9A7mN0JHZ3GEE/zQCbzjU
zfgMKRGCWzUIKNvMmdypVqjF2heJehdAxy9aqA28VFdu5NxNdD1snKHfIoiCRwmi8D1JGECiyv2Q
IuHsJPX0Zubdp1JY2Sq0mJdJti9x7e1HYRzyJkSaD4PsdrRmNP16KkGAqDtVNN+dxXpwLecukOZu
xpidNs22DVhDFbgXt7VoAafG9i/uTL70EpTNNqncajfnuAQaw7lV8GfhetYXiRjfpI3sssINUg8z
r2nf+yPo/7Mhp/3o3O5xPE1A/NqErknEZOTqFeg2sQnGxvxejvy+cIA6SjOdGtEUgRrL7IKUUHkm
DagxQ7+v7S55xMI0HybyJbRnsGV7HrJM9Z9G3N81ofbD4qWWXQ9Zc+Cc1eZAesrZbcWmriKXHZcD
0p4li0bclE3gcoi2yY7EwdwfCs9A5Z0I+A0XVp20b2i/xXU7hOAEsCzsZcTamGHfQvPqJnZ4BNR9
bOr5I5FdTmp47Tg6AxsK+8uZ7N9Kau9aJ4jg49zuGMWf2BxuGju/tcfZz0Nxl3AoBFNJ9k9UN32Y
xVs5tURLvbQ976laWWdO/GLOyVYJ2a/ckk2aqbxDy45x01c9tKUo2lV9TA0KRGW3W+b1STFKlXDZ
CUARI2e6jRCNLvO0MQ+LnbrrVISlb/PyM9ZiEJn0wr+cRaPfVfqM7pWr2kpZuMD5uCjAnKzbPLsw
ugW6MWfvdYsPdcPTDQUJXwXOpPAuj2J3X8yTuDdyGd6Y0iMomPJSAtaetx69xBG2tf4zi0McL83e
yL53M6EvIo31Jq+V8Vgoh0dsjVO1qp+qwhFbYCbcnmxrl+bs6RSlbOPE62EmuELahD76QTWjH7Qu
1i8WZ+ulM1s0DHrV1ovt7IBiUg5RjNaZ3Tr63QpCve1P9Q5NtYiXefJuw5TTMl1zaNzJDgvCO9To
mzIaOZubyo8SP4nK7q4dYP7OeTqsZhMzGMdNyAwO9Tlt8hHw0vltrlnRBvIjGtI97ax+FkWPYdV+
UHKTvtPysksa+nKaUZzWVusgd2KkVrZSQl7FTn9ZWPLWMOgBJggH4tPpdxOeNo7Iu9nEUxgDAMMO
iOo6Tn46YAUrmmxHUZK8JANaXfPjsLgtl/gyx1WzSawk2BkOxLXStQ9hN4fI++NOh5beOVH8aKrF
LzshXrxYjPzGdRTcd9QBHdrcirZ5LDzsY7iLhy4IHxBPn5LaOevMCC6xeqFaL1+NlusUuwrrVHBq
n3GeIp6f17Zd2Q8VXtFV4IbvFsZfJpyIF27GKlsnzG0LFS0O1AVMZYPzMWLZ4dZz6j3qpLGvvBMk
AG8yHvfB7N+YX/Jzx+q793JS48S0K+VHIcBaoZpRj+ZbMQMk4ptZ+1Tl6LPYiofLkkicexRlaT30
KY1Jk5MYxlluUv1EwchlPgDHW6kmsK+nBs5K1zSWz53b21II0+zHRibnSIAwbmobwa702uwSmGC0
HVltrw1QYLwxW9NPDLgJEwrtypJxvGPFOp9NrqOfqjDccKy8REPeNT0EZcgZ05DtLIHkZS/ZwEzM
LVC14QBIa9zZ8CnJoNTn9mSaPiB2NazaieVwXDvGzu3GZMu+LthqfpaWvN15k9fWdWtM61CBUoz5
GYZJPXYTJGwWb9Xt0kqTUpe3gfqJbTBUGt/qHGwnnbd+R3rHL8kM7xKImpuAJMpjaKblm0Fn0j0e
9HiDry0/2nWaPKI1RPs5Lah+sePwMCZldEiFZ1waWTPfwE+uXuIZCR8awSk/3M3kaVInx2M4duq2
a4wCjpVZPHYYCt4jSy13MRYe31QTuGknMLdu7gbXxL8yn/YsVHYKLD7+o2a3/2rn4H84wP3P4rNs
mp+Owfz5X40z305tbn88B/92CLa+YRLBNwPRzROYagTH419HNwdTjfy9me0keP1+BuZDVOKR/Twd
qH8IYb8Nrr8mSP+RccY79R3+CJruP//5b/h4FNIZPi92N5zFxUlx+2lw8yhEQcNNOBiW5ns8JPqa
ijW4VgoW0mIiVpOjLfdBp92HQWfdji4b4wG71gXyeXjmZcbGO2Hd+DNJPg9X2gEv4QxT/Dg1mPVj
sqybECPFliJSYiTT8JGTYltCMOWDMQNLyfDC2eRTp96L1jiO032m2LeZbcENMXSaVyjKr/XkvlTj
As+stM/BYTyYKrK3BQFq0lfNueXi8Kyn4qFSFlzLMfkCNb/CFZCDrnR8M8OTUs/DsGnrWR+EKMlY
CbISVm7pTWK0bEhhNn04hkkqLYNXTckxhrUG2CuNDYXDebWpZnEVLm68zTnOwaJfFkghcb2eRzX4
QKGUj0X9vEMT2+LJLjYLSNltNzYEqEv7syR+wayJbJNKQnluNNwnWXVrh9VnkBpPzhAIXulYfjfw
/hKDi+6xADq7VI87rxQZMSYP4lVeLYdlcIvzv/6u/X9rKT8pK/8+V9zZV3n5ln+1P+sw/zllmVPZ
4d+fbc9jdiZx2/3bv/4sy5w+68d72zW/EZgFlfwHvfqHKU55hHQp12VUPU25KN3/571tn/K73BAY
fX/70G9KtvfN0sgnvCMt6QrT/kvFJjZf8Kd3N1WGmO60adv8fUjmrnl69/9BlgFCnVYVZ4Jd2zQF
Kbd4WQAE4ccOeiF2dnVCYiuo15dTt/S71G4ga+sTXLmsjd04F9X52AzZZ1YJ4yoL2/jaCtI7Gv04
/lSOUQMCra19l4nRXrHY6o4JhLXvcIcBlaaNFfgkTpyvYaARa4Un19j2LNLuU5zMcMDaiCBJPtXN
GU7TR7wvFfDBKoiv9QTUeEV2JQEgHBTOcwhs44NzqnFIBhcUUAxqCD/zYARXRW7Bt8KIRNrNpCqo
DHemBSKCzP6lLkGVrcpOiqcqTpwvC6LiWTtGxdYUebkXkzft64ng/JrRM9ksrVY3eaTpPYjFQnuD
bp+ieGhpVzLdZ1eN30lGAKWPB+zvFEg7gAft0DzRe8zoXgJlPZgl4jkO+vqjzXPlNzR/nQ5YV3O0
6LXnzCKGx0bEq+ve40ZguAXIDpCqo+7L5vCgCaI5rUq2OAkuTKa6lZsNG4z2cPVC9dQZH22dX7nu
ZLCLzPpXI/MMP+kZ6FzWWet+DF+pVpKX8XK0nB32na+x68x1nWB9CKrXSifPVQcrjWAWR7IcAlLE
woL3gIU8Tu/N5MKMKEjqFHKagAg17yOpgojzJd6UGlhvmWFFocxwadhG0/54xArdbCRPCipZzxvF
0V2n9fzodP0+9VAyxLwKwmUHIopXcdw45rzLVGoB947p5wCwgLP7cxw7f0jQsUGfcVKtX/83R+e1
GzmSRcEvIsAkmTSv5UvlS14vRLfUok8mvfn6iZoFFtidxcx2q6vIzHvPiYCZxVAkQ1HhG8cqRXNl
ULmCNTuDffD/laSk6IZROGjKXevLPwzBl6Jiwe82nA/NonAA5MN36QpMKTQJA898iyXr40VFCQYU
UAGt22TdG4O2SNMCERpXeAwgJEh2ZtwYa8gqTEa4rhLSm1PrW/smp2YGCcgAKZ4xKTdauJzZYG9T
q6FHFCQr07Gw+3QtUsW87lbFJOp1auV8IByuw9tQFv5LY+KumWH8clDP7vCJi43gsvPmVEP6ncem
u5CDbpcmDaBDUFvdxpChFy3COrEPg+zupEAA8U42UEc/6JkEtdpaZEC218qWp6F2nt3Bmj5sCUl+
HMZ9QlgeCG2zCSnVE8xO2rNv8RWbmyJ8Yx1evLfyDsYs3How/x/s9uC5Rx1PpY24KTiVpL5q/pc1
2/xqbzsZiS2joI1CSrt+nd1xkfZdsXJMpZa8TPNN62IwqVMhfikSRfvUDGnFexA4/Sa6mLE5chGK
WW6RYGyAj6Y3bVb6yWKxvPSHwP5jEFNfGfoB0BBHq5NqlzXFfYiIwFReMO1DVrknuFwRwGS9I2oY
Lb2xPskyp5CVtuarqkFFpayE/0hi/mkuaWSQeBUBYx5mvHMXnGv0BzvZezuDwEnFRigDq8O3RJVr
cDzcxfILgadfLrglwDF2RxWfKtmTKo3M4TWdRnOp8XLM8bTnVzqehqB8T1o4JomfXvK0+oTDQpWi
7p+aIXkWHT/IqLdWqe4JUo1P9J/2igNC/iB2hjcW0ud8GhmEeWtuQG8TVhWixEN4nsQI9yT+SsYI
Y2vsw5HN9VuCa8R286fWVf8gN2MTwsKanQIUrbt8qrZJzsM5IJBbBeanC9DgkHZkEOyEsfsg+Lp7
rcFWj0WWSZGkSMWxx7t+MOqS6wqHtZzBD9k2mznc3DA+JLpIoGnso+LUQo0rDeI8FvtJz42LrcG8
bvApVZgzvG2Ygbsil2TZoPuaUBB2pvli0BzbAeqdeRokT3Y9f2iTGJpq2ZNVBawZQsQfD0S0q7Lt
xO16xWYWPRsHOD834W05WXIw2A9QKGk+sUJ+wlnlasazBVBXdE59mDb2xCrVThzmPUPEGW6adp1T
V5fZi9D1ZpDqavXgcvsvOmne8dHooyfr22h+UNLigRh2W/DtQPh9Zlymtw3LHj6efzKIWdi1wWuG
Infaa7mEaw3zBDUPt2zwlS69Y4aE7VMBBrIOsi8LSgTfuWpda6ZxWajbr8kqHvs48Wvnk/3FHteF
9iP3bkW11Gz6j0CEnIwz+eUX8do3Qua8nTI/NFx8pzEuo1uwghWxvkuxHQL15La/TTA2b3w7eBDS
cj6PFNdXdYpCATfS3mtwecpm2EYmIyE3rs6O7VxnOhsKkeJrGdivXpCl+0bLcWVJOlPsD7330BwO
c5NNC8HAKB6MgzuqdegQoe2niiNu1cEM6vSwaXRFnBPM1it+U+dqt05xnWux9Ym8LwgwNmunnTbD
ZBGrz9qPijYLd9S2BaUWevveddcxloDHH94pCmmtwMKYoI3PA9mdmdhcmTW7pPIEY5i43eYNw7Pk
MfhKwmwhzbRbCoZGINC8LYnn9zywhiNaHKZ7DIvryT64VtNum6n8m+kKXgak1Z75aB8zyh7jbN7E
UX1WLHpty75Mhp2uoiyfNm0Yb1Ovga8txW+b+XuG3ngr9BSvPbd3+P/yYap1+aINQcSFmbhVFQU7
JYx+wazlVYt0JyIIwKS0vBNJG4v1s2VtStzGy7jOu1VZA54SPG2XdBiXxqise2RW6giGgHJBy26Z
xrDazY8MZmVX8xa+IgQj+FARaf0w9nYWCsdytjDH0PdbIkMA0Ouso9KHltUlzgokU3DJ3GhVFgOu
XsbeLqrMwGwgwBnZjHmt2FoAXinoy80cY2zFv7jIh5jjQIXONOudadtE4Xas1Yac20AyAd0EW4p3
LWmgCqvaWqW/yCYYfyPtP77y+uw4yQtVZkhPE63HoOdHSFViabN5WZo9zUEQ2nrdu9DaeVYvm5lJ
jZqhafrgA1yzhZjyQP9poIgCh5eT1QAKFUk6J8xRgV0YbmVrRCMEcoMQJ1ICJ4WwLyOuYIGuNVs6
jflcY75xZQa6WYgzs1YUF9hHjsiXOGZl5nspSHOp8REbE2aOpReyU8R55BS5nJo675wkIC2SYOeH
Y7T3Bg4LQwfJUnv9S6h4ZRVD8dVz2t83Ri+hjcX3PLZwi3XOAWxUjJuFbt7CiiMgHTGEOSQSwUoB
GnmPouoxLazf+M7suNSvesLgK0Eb/F9qynaTxOiOJIx90txQG+LE+tt5ZXnHBn5riEcvqXF464YT
liDRzfuXhy+AZ9945kAKpS3siAJjPXIy0ntR/EsnTNxQ7vAm69Wpzav9TMKN+T2JVE3ikGMPq57W
mDZmQfVdjH7PtG3cM9D9x9W7XbNB3Vlz91W0ln8gJIHglvvCxg7G+A+EKdi6vSs2Cgp5uLC02+9c
ejbgLs35qwEvwTh+pMkZ2e0hac2J5B4HtnbgYzX7SrwGlftth1aDd7c1F7NIEB7MirhZbY58RIyo
fSbXTxXQDtR0qfr6U1YF8Uqd5eLLkRA68LLSB2Rwfk2QahAlmbccwPatqJ49bzrCpjLY3KTVc5E4
TM1Z//10zJWXhCzUkZv0vOwjARx4jMo1PciKZQDtdjkJiCNtZf1rU1rXiymomyfsHU9saH4bH6f2
XEKj1dGhyUnLh9WXBCF0LYmzrSVy321BXWGXy1+aNtQPHfvq+9N7i/sYZkbh4O4r34rH3YSmEcDZ
hoQ6P+x+Axn5L9uMXRCNFFwKn3FIvWYbQ6DuEeiBtHFQhglfFYzyunqE+iwPPQPYO3dQPG4K+19c
uxza22Y3Ogz6Td9wrohQF3F+RXcXnwwGB+vWy9Mbm0XEwzGff4myLbFfOn7cJyKm/Ft/YUgl9cp8
uvsRoRbXvJMliyCKA2nzt/bTexPZZ1EhBTQ8MV5h0KgFrBNeXhBYVyRuOHSg716GU0Rhc0BHQNdR
DnT70/g6+938MBnPa9FGMR68wN6lHmd7AAEVFPnCPHeD2FRD9RsG5MyFOtFGBYYU02cmOL1C9HGJ
OsBG7JIY6U+RvY7yuDxRgBg+AJgYyzw2+hfujXQeyyRYcpHtfhOvC1/CMhJ32avhx040FvfAH86W
NtmV1MIF348J5hiHdqfXyu2IFVak7Tln6Y8YG9CW/pT9nQBoADvPWjFOOb70GmBgDk6INPumrHPG
2R1eY1v/Ak1dNESQGfTwR5BZ+VtMLWyb9UHCU0N/Og8dJSn/Fdoj3nW4BYHuUX7og04a9HfmvY1j
gZD0vEDZO+B3opWvdLpheZPvfFrWSBn0vsPEtuRb1517M9IbZ3CxH1TjijYtMd+wEzsvab5boq8L
WBgr5o8zMi9soFX6OicC0gvbA3iMVNNOoN7PeZkwe6a9pI3CfSJwS5w2jAB/NhxNgn4deVW7ImXR
nHTQnawctRDLlYCV2hrE56eCap+y1XOrS4DT8Mlxh7UebOfdH9Jn6QTF3umo0ps+PW1EZ39hapK/
jxr1Q4DqmeXoxmO92wUpzib+Viwa6IKMzDkn6Y2LAUqEnWFNS6aDrpGfEqX3E+GAP0NgyTWMrfe4
9nd23J+5os7LOa//4VfejCx4vNZ6XCwZBKgZ78/IqjIQhI+FFx0zD/dQWeIR5AqKtUPV9lJloFhL
kBZxNcuDA3R+2ZiKKSA4vo3sCvLr+lK2aoOgs3vWlKQXheXuOvYz0PURNGJDNSWnGIgU41MYG+SB
DTN8l5ZJWG7AAr70qgKGrS0zFj6QVcbJt5dQovwnuw24XJozRMGOm2ZW2tWWEPqt8ezhhxQ8gHpP
UqjXgXgOFKTcdnjcESgZT0g5rbJeRxpzpBiK8DkItDKXIUCmNdOr/jhWln4pWnQ85lTHNRlbRJ5s
+eI7bA53nc0xImd84ls4YGrv586wy0pmll0vfNot6UBIjn6zrh1rSyjgD1USCXomcvjuCm/oSdn1
z7qe/UMk3HovzZZDip1vrDgu1xH0q8M0ZcjP+muraUvn3SQAOvT1c+VpBNAxh16+w4ugZtdbkLn3
14Y3BAfZV099hzxXm3J+oMcoViOIXpZdm25Y2VfwjEXyhrycz3hZQuN1zf6Hsj/4CE2awxvtrwhZ
PI94ft4cAri54vhE5Z5z3KzcTK9Qe7GKTdTXiH8zoI+jfD1yCO2ePFyPXMgTwZW9g2XUGOWmEx2M
YfTpTwX4DkIWubU15sJ/m6rpPR45qLEXL3cDJzHilny5g874GjVvmkJbL6i/DlTLoI3UDGammrXn
FEJsnflmmsJ9Mj0mOmpMGcfX0MG5pDJN1m7y2vBQ8+vK4rWq8lMX/aDP5mUU9WpddqDazbSKVtpj
SiIy69XE48vaiRggtSBE64Gc9qYITkPDi4AoKSRSbeFDECTKFm0abKkVZhzfHHUE6PrRxFG/AUQC
WSbuzIUnKhu/lMYA2y2sFOaUemydOjc4l67Jbjop/o65WWwUIbu1GXGQSmFrGk2AXLcDBD7L5ATJ
5TsK1S00mn9dnm3MLHrxdBq/1QENQFHhj5QuSP5wTqwbwdlrzkL7ze9dXvdDjng5KUig0gRflWws
f0phpFu6wK+eNwryqZ69LmkZRKl/sAt3Q94mWHGin1aTkx1ofeEqTFLOOlH0LMh/FOV4Qm+EOqsR
d86p8UILaR60679R4DI2Y8K12I6OYZqQGGB5nGj/6nnuR9WMdyy5e978564FLtq4G1mVpHGcXePy
RX70UDwfgd6c7Tx3eAEuRN8d7Fu1IYKEEwD6iMSmbroKfHHPi4KveMx9lszFEI0R6P8o/hM6I6PD
Vo/pJmF//0mNbloNuIAWjFaiTUP/aT22BSeLh+Isn++iiYw/YZ7Gp3nCuMx/eKoGE41caLwJ5qP/
dMl7p+2gxLb8HbUmu1lhkURw/VOMas81UKwi8FVwrjZ4LyQGOCSCab9jIKP+OTH2oeHBUyqNPNrk
ymH5YqgXJug94Fj/EWNwkzU6bN4ilt2eRzl6yyqxxbbwxhddMKPEZtW/81ss96Xt0CklrgtWnTmD
J/OlQWV1GxJB31i1H/9T03BXDCGW2cgLzOuNzeMnQpeLC1BjMVBo5/5lwIlFrJXrAP3DfgVeEcJK
z2gTXku0iSd1sfnzZkI13S3bZTAYo7GwBcJSVf8wiUFslFNYQMgIUJKrzVIqwRh4yPov6Dzchsby
hQ7B3m3UPfX0DX2P3s2TV92sjD/lYHLei2m8Gng5zn3SGTj77BANgTmsusEp7h2b/Ts7Hx6fKtlC
DsZvC2+Pz+8CKPO9C2Pr4DVzfPNmSAek3pBpTPthBrM8hAao5bJe0k4nRA2JLTBhkcSif6qxYEq+
1q9GFHt/9UBuzY5y5nw2w1anC46uOdQXvC01s9x6pw2NASxcqrLbirLzNnPI+9MKnoZ8Rg9WwGmO
3FcFnZ5HfLbghlWdIQWuoOMuBlouR7Yf3koKPd4UTW4UDkCK48FDiMUZqELjJmvskWhkyV21O4NZ
cBLULTfMabhW2CR78sNAkEB4h3LAIFNo3NfDU5ElT5jVANCVxrToAvLTwps5FfGwX0Qhw6YM7aVv
ZyuPYqM0kGb1ovoyKkV4RY57jrRAXdgOPPE77M8ht2fZMK2u4Z9zFWIJyW8w4qZS3vNHimYc2KsX
QTW8QhTpDkE5P5Hozw6lX0RnDooN4+XsNR4YI8bSQnAUjN4LRVmJP93AZtaS0Jr9XdIHXxhbo6tl
S1aP8lwFbDmNaj7A6PgTe+0VUfEvsYH1mMyghSEWUSKnxqkYY7iMn39VKG5NLQ4tI83A1LCS23BT
FZFNqfHX6byAZSI/V+7rzcpuzHvrWJdyxq0xBW2yMV08MWnGWazHr2Y2dXhwzCq/eNLIV01lq5/C
Z4thTXeoHEvXJfEUgBFX1IVh8GsZZ6vEdE7uENJ6i6xqPbc8npxM+euyqo+1p52tzFoecANey6op
iYeF1i6KTMhQ+EQzxY+dl2oCNoQekvfZeqU+qgosdorykNryJveYnbucQ59degzXKKbIVYVcYIoi
7i45YiXT0Y9BFzeZVD2mXlDko6J7BpF4Jqq3psWccBAvOnYwOaXEstxq+NEKMhTvcyZ3GU8ms7t5
7oWUQwQJz3x4hsmCBWU6LpzIvhpVXRyCLpg3bsIEpFLeOuFcbBnNuLYGa35yBAcxthruxuCfDwQe
Wq3dnZrA2HNHfVj/pn/KTv/ZtesvwMzeeF/m+0KTL6Hnn+RetfP7djnYb35smb/M1TKuDX625vKX
/PM74zPkGETEUjj7OsYD1ISiW9JTYtiUUCk1boaM9NZOq32b0WjT6Ie3ZEf2I9p1z9vZXXmEEuGu
JDP2tjUF+jmPC4RI1FbHj+ykSE5AWdWFp3jEts2Md5bsw6Nk+LcTdCXMbQBilKHTBzDD6KljiMPH
kOw/sj2Hlnh6gPtAHRPpc+pX7CHatjpyvfgm/vccAU5f8GN97l1/xSFNqHgFShB6f4zWNRYtm/0k
wtCI3Dj0a8KQcQxFnYMNQkCOVF0a/inayV1Puh/XVcAHzYK5hyQDoacxjPVbh3WeudjgVM8UzLoX
VqhHnXYXi4r8P66X96qYBaCOISnOEsQoRzkZp38SS+5Ljk7jY5uJf5cKhRveJw3CgpMmdM9Qzjyk
RmUjppj+JwlEfLty495H1dVrzG8nnwgbpGh5/QxdVkFduK+cZx0CzQm9mcdnt5VBywMVxPYfwzHP
VAahORx9Za6cwjf2Y5VzO6kVCyAIfQH3pPGvjqd5HY7zhzWradvWxZ3hLM+Cjhlu0jMLi6u7sKDt
6KK4BjCS7IxZ6QDywW99EyePvQuyVyjnKyZjd56JxpKsQr9souhFWXx3kDHky0yQYbD89ifxQyx7
oU3/h/LsGvDUpu+yldli+gAHeePatwxrMbLijdgmGOk1g6Wx0kb/3GcE4+yOWEIIN68vd4YGqGYG
/WXiDsTV11qWeTYs5zRk6xHN3z7Htqco/xYtsECeg1Iv83FgeWLq89RksL2MwjhPrUTMnFA9GoOd
M7BMcLArIZfsiVCmXe/vM5QmKzecz4nZoxccHf563AInC4G+5xyiFgVPOeB059Bv3k2TwZ0AULEk
nvGCiL5aTA50cS9NplvSuNmWevGwgKErn+J5XNbCCd5MuwKMzwttmdk0BjG1dvVTX1q3lo0vqODE
WjeM98AN9P5y6jDLAFA7Zbg0tG9dso65dow5d+ZCBD595TToEQYbPkFszjsx2O0KMZ2i+h1CRrYY
UYF8YpJgIDJjdWLjD0ciNsJhjqOJL7sHo9gxk1XmiBO3+0Ud4ooF0qB53nQES6NJEGC2f4sG9KAJ
cM/MFTsRN9iEHXLEVeCjLyCymHMEojm26fG+bEsOic4i8QYLTV7m7IJ6FHsVctBh/RROi4lDfbQS
RZ5d2xSnll+l1isLWCrJ1sYdxbLx0iuvzF3jez4fkmLEzwZrlXGJBz4ioen0HE2GueUuwm/XUetC
mfqTJKz1LKPio4fVcpVEuGETotEEFlxjIGojIbdJ0BOs7bWfrv1JhIiDHf9mpMkltjyLS4MFJXl0
rGs46Omrdrm/Nzo0D75RvDGx1SuOqAbEOnQ9ZN6hDrhDvOrn+J456OPHB/7ScM6Cw8mgPviTXQYP
BiwMz3U6APxiqrQgjvya8mobLLjIHjmdrpDkNr3jXD1WAt2T4Ur2QCgZw0YxH8WDqUloT8i07xXo
kWVQcF1qx22ZMYTIJYGDmb5/+kkZcG3m/TWfx0swZVm27NrxEf6Jvjv7T+dWrJWT7IHcx1oh2m/p
nEeOU730NtU033zNdCBNbVLhAd4ZAdkrrvqTT41dJ08JHljoWtBt9GHsinVBjXhFNhrWRGn9+KIa
TsZIb+X/XzKO0ACNaO80qxyVM/rdmidSN1zDMI95lANIhRGCkOZbD+V7hJx46rciwlYCmnJZCOsz
DKp4pYNhPwNX4MgnYCXn/BhYPyjueYIJYACs2TANgKKOsQ+ystoqm8dYZGdsZ/PgszCGe00+3qgc
ENbjV+E4zLGb9k+NyStp1XqYyzsubP/JCTtoJLONA4ifB6o7+1DbLDnK6qJnVo3/j1oL7TOtDOTV
qYDJ9B3Oa2VKY+VZrrkKKLGtobJQcUt8oMxqCFY0pB3+e6jeBng8y1DCOLWEd0hke0I9tfPd/HuQ
9o2IKV9N3lAn2zb30A9IKoy0A/Ncb1wbEAmUAqxFhV75RvLWeoLLm9VnJwjUT171oMm6hv6VymN7
2QcGeRQvFgu7ND6IjmO4yjCTVhOXgdLOo5WnEkZ4Rj7/KELyq6aO6o1NdOFlHuKCoE1dBvumKm3U
I+Pg75O6st8dayRfAQIo2kbCMk79/zuKXOYuUF1v4o+y89PiMxWkWMYOcGwUYwKvHaIf5G8rPl6F
AYY38W4oxdUpbRg0YhDnwo28iM9yabVnJdv4GHWucQ2QnXzm9BwvdTkGP2FPrWAxj0N2ZARhbkLq
3Txnwb0hEs/ghKP/BjDJnnwt4b+hXg99gBaoIl+aXpZb0Y8eG2EvW3sTYIpC5jOrE6Q0E77bH8eF
xG2HHrMdKg1qW6Y2+jT8GsOWMuRw7qApbk0+jBthJ0BctLI/IuuxzTUHffakw3nHq+X3OCZHMun9
N6NcmMFhvMlZGlET2eH+PsuySo/8tPSxJRz4ZYrJvM40xzetoPpfJj2HnTziImUUy7AHsp5klCOm
CeiyrCZ5t/1O/BQU5dZC4SzSUzhxBGy2vluwA+DKewwhEgayfSNHYLFcpUubkPGvnN75i+d775kn
MxhPE4jXBZ+g9CuVE2cL7yrH4lkZ43tfEMweZextR81VAE/RY+3q3sOcQWTKv+g19Ln5q6Ihuqi0
4jfZj+ExqPvsTP597eVUpZYsR7xqQ2uI47b52miAGytoIcCKqgQamG6a5WCA/ZzSqmd3ErOLqERK
9sTlfpIX4yEV08G0fNhCXRNcCSWvZMkLzabvn5QU/T2rYRNMouvHsap8yUSA1IxF/IDXA7F8cPeJ
xSW3RwjA7Q4WoAXj4gayCIdDPRfLpE13oGx6ZnaGfqwSH9I37hUEIAQXAtKuLzgUiPTXml80T2l2
BFbSpOzo/ORfXDXtZWqEaHeDBuckFDophOv/H7bBU+IE++zl2JMV0WwUpPPdFxSkCoxr/mMAE889
NtBH/4+VG7dksJ5PQ8t6zKuZ9BZtPDwRWDP2mNj996ruIXLKiuW1NxlPWQZNkwzv3C6dwpjOIMzb
NTsC9Zgk4yNrOEdHszst4YZyuezaWuFb7Cz1jVqyWHdG1R8wVc8bAvp0tpXtHARwQ2yYk/k+z/KH
l9WXZ1MrSwZ5ZCbBy7+yDffPlET+oc6V4jU3qRMjP5etZ54cjTGSwNer8blkSM0fb2Awf3DEK8Zd
RLCMbPtj3+nyB+Zxs6MCWtjcEkA2UxY5RHPH04Yie3nStgddJgy7nxR6z7N0u+5jtCoZ49zugLEw
8mSKbw1z2K8iHXovI7gYxDZ1smOIla7AUt5VPtQ3WvTiUPHF349iKvctD+uD8oYaTIpDBEnKMNvY
TTGeMlMBLGtIcIFMiv6CeTd3iaUHNn3mCJbFa8H/TEM43lWMKXtIZ4oteTOGl9hRINQNosgqg/Rp
tlgjERgxLLHyC00D2F76ZHGkXnPl9t4onj/OhrC2hoyxTYEk/VaD/Fm1LikYx6vE8ySKeC/bomVx
xa2HksWsL4pxyq7LJ6yzdHXshWVHf3ItmGTgrFt22aD3MnXyd1J5FYjaOuDXLH+aB/ZM6kqfTCEI
HKMpfnXyDji9T1GO41l8Ia6FoZBUUMkG1KNtoKJ2+Ot1Sr8IwpensoSvH5Unomz8eQvTwIZk59c5
SPrPusUD2paBhzDUt9nB2cR5GD2YMdaJxkcq7xpBthRQ2N9j1f3C4e3OcMTNNWNdnK41EboHwvNO
0psqYV4QGxn79NajsmNNkBXAwDvBBCCCxHOjhGJyu+NrbaZKHPluQaH3TQ9AFVOwKXAd6oetrZcJ
3SiSFqPPrz6IPo0WBKHCyriNmJpgN6iTvYldYpMAJFnOo+o2lnS6gz/UBkfEOF5hhuf3nDfpqjK8
8QaNtn8zqqS48U+Cz9cm7l/p0kNjc5SgNs3ptL2SG0iZQxaOvMS+e4295t1JW4xx8CJWmEsTjjw+
naUO94LJ/KwGtWpll3gOenQx0/zVFh1L4GwuPgOaHywP7eDsZiQrPDG3q6Yh+APAytzYWV2cNXwp
hmM1Ajky5Wuc2OWx4KbBG72I1iDlQrJzGYAVH1G6CHS8m0PLY6zQFbcQds52iIp0kwrFTmEuvbPI
m+SQSwhfiEDwTjX2EpUJKbhuio/AXvhMjf9b9uqYB1fGaq9xrI8gc6JLlegBy/jIrHCqKjBNTRv8
7cMxfKa0Vr8OUZ+vyqoKvqNEyt8MZd1ttKfw0sixGtbsw/IdewaINHzagx0bgccRyffzW80vO0FX
pvOfAo3BG3YCBurGI2MY1NnZQPkCkzegbZN7f9JupLnNNWcdwqaLVqEox6MtkGYXpHN+OJnoy2SX
GQU1bF+8hWGJGzzr8TRaLzPiL3ORws2qAfe5kMUbl/wVN13tnxKkqbvSsgc07X37q+iUo7AveZpg
YtY8AvklIK7Uu0IlyaWjZbNSkG5XoZUzNhXE+XKiuBeutHGyM5hN1QsCm949Ejy9msJqNyldXoZu
Uy0XScmcsY9LpZ96t+V57TTUjfnotD+t31f2AtOBOGgKqsue2TjaVdSCQURobw6wsQY9XH2767wn
jdti0451tJ+CuTuS1E/Jw3ayZ4VHP9gYtPkRanhG7NJYyDU3u44Y73OxNfgEraJkvFX+swBRcYFu
P79MrmyODWRAaMnSeaTzVHGbcoc0Z68ELd2mWLeajJ5jMLFPYLaBvhmag+iH+KoSG4ttyMGuN33a
XvB0dlleawQSo4wOhWRgz5IZak/LPkh15fCeWCMM/yGgNB8Nj56oqX5spCu3afKKb9q/2l16FMHm
2WG80hTmTyoBJlMF9KetX1M9NZT6BTOoKPqlqu05TgXlt9W7xkqytF05LiUjFzj5R5NU6jrJrvrL
SID8DCHDSFt7M/kuB3dZ2iSlphEEuGhLPHFoT05A+DCmlG5Q3TwCg4/P1AANEErSOQ2vTRINTGlt
/RxEIUFEdsbma8qqGW1CawQv7PpI3GqzWE8D0RqcjtJc8L5M/mFhb2ipCkkHihznMpuK8UfbRBWE
l5p/mQjHdxZCjItn4KtRWxrvSccDNw+nmMhJ3pM/ffgpfNs9ZwX9Vobr9T9zsKzXqBg6bFO5f5yK
jkOFW84HSeZgZ4K2WhplTb7HZNWzGBSPEZbjgDFHzDE3g9/hkztP7V9h+PM9Mnx3Q9sUxknU9pAU
a24hlgEGK6L2us6ngUNQEY7rgQgbld245TPbjw5vFAO1pZneaGauDNus7lPC+ZfcUMrvlqzdak4A
h/Sj7YJ6j1OuXRU+i3IVYVFmQ1AO6NtBdD3j+XAoyAyNvPkGCzTI9t2rYbXuqwMZbtsjjVnmMm6Z
KYw6nxeTGnck2psnR9fqu3M4bLpTW3B3bLqtsuaMl0EVvNZF59K55twLB3oLxE+s6dO21OTH5sCJ
jpi/0cCCcB/GKO4F8d3MpLEGWcfo3UssrtC021Thyw8yTNGR60d5FzldHiNKH0fMEZK34Y/BLfIz
41bWSbIePGJ6UV7md7OtvvyGyO00c5DzIiNf83UPlmVYjqxU2uSYzsJ7hmbJirOm37TMG+0S1yIL
z+0plRvskulH1LhPYgD0xs0kPUptuJ+91umqz9rkH0Gv0SEZFrWoeb3pOa0xnu1kKyw28ExCr+hJ
UVySwznmDxbe0rObdJckbQmoLpn/VFR3XyXt9wvPSDXz+XfFX+gEwbfM/eYvYZppP/eeu6U7a3/L
xqg/spYLVNaB3UFFNMeHsI4/mzKXG1YI1snr3YlDSNt214L3/HuRyfY+qiYjGWrwMMuUvJD6wbWp
Y7FH72XyEBR/R7srXhpr6AYgkIpn5MhPbqnRjdPyzGN5QRvbHwbPITud8NeC2ndfZqd27/BfsO7Y
nirHtdBMnYxEsD1Al0hvIAjyC1IVeuAgNLJXnzn2i5vxYFt1jDS5r1iPQNg41kZ7UlmNWCgLEZAJ
jzglCUYjPFmFkS4HLgjxbqrHxjjjJY1W/eSYmzItvZP50DNtHBr2H4YTZseQRPENwId3hYRKPC4w
uFZidy/EixvMqGRgl/zH3pksx41k2/ZXntW4kIbO4cDgDl70wQj2pEhxAqMkCn3fOICvvwvKrCoy
pCKfanafXcuymqSUCAAOb87Ze20UySVsTZ3j9NrqZHALY9Zdt2Ztn/W909yTexEd8Md0C7tK20dq
ywlirw7dsYVkc5VXA9VY7Cu3VpQYC6Dl+XLoajJpSZLbViq7dc320hSaf+hUZK0H158OUurZQzmR
Shy2Bf8nqRs2sQkkLeC8ySk1QdWWl89dXHXFEkPn3NI3412ti2ZtDBFW1ByxVkIZ6C4VWHs7IaaV
74TlatB8QZyBFu1zNMSHMeI/PYajuekmxNlhI33QeiGHwglNa0aVSRvuINCXh9LQQPw0lgm+rrTx
U2jZVQCH9NiVXnE7knHyregxJy0ywH5gqA06v4RxwjB1c2fuSNlIoKZAf7JQLF1mtT+i+GCpcHQh
rmPD7iiuRPpT3Kj+aNsZq9/Y6Zck1gTLptayS8tr8ysYvvGDFQftpkFrc/TyLLpUbCrO6OZThDZr
okgtjmosGjTZA1eP1lQG3HWeCHnpKTms4tEM7ip2VQ9lSUF7tBz/2AfluIkrx8XzLuLPNhLkF5W7
PZlCdbR0CF7h5GRnGy/FgkTKauZcWGMjn5w6ZezbCWS9apxD6V2stzs3luF9FGSTRuGWMrGmEOyO
osmXNCGsPQVi/7PuxSmETnfYlnUcPRJtmWFRlNOXoLIKNA52e4AsKXdNPmuvwEGOVJp78iE06orA
ChmkQou/ZqhX74Sbdse+NOqzEXjIWZTjMAT07V9pA4nPcBLhd+HLQTmfE/VBAeNFhUN8UHYX4+xO
g/WQ1GiCbCEIcp864Bxsq8JkPVkkHiw6ZpUvWW0J/oRpYBPwKCCWLGbPRupF3+oouWHnN+waJUAO
0KH4ika9ORDAluz9SDpE4Dh8fyyvLngs0vDCZ7cq+m3oTaxdjVtsqNi1Zy51pCWzKg1rPspzQBAG
yQioHBNnsPak9vRP7OPDFzBv9b2JGDbcapknzrD5y5FEXhoPs0WJ4K0xC+6CWNHOJ33E21lysFej
5IoW9Db6hGrYcjovzmGyEb9VY/pcyc7BZ+PIgrOQ2GtjUpssWlNLHLySt7AlaOnhPAssZTw3pmd/
Kg2n3Q2dYeHtxnJpRAXn/qERVC0TqjJVESJAK4OeB9rZw5UspPNtsCvghWSwZrARRsWJwT9jkjfp
pZv+JSZy9V1zK2oirRGmdBwVZqOqihjQBnRWSBFuH34jVsveWUXvbkzk0PRkPFK6AMIuBd8NW2vP
GUjOdmmyh12W7Ov5VEUZZTwTddV/9T3Tvw9CkQsqtXTtBulW32pgEhsRolIzB7C3Qh+NmykdqIyY
c024HurLv1tkRI+BbXpbOwjoIwtnPBbAxY60scwvulPpn3uAqjsITOpy6swYdz3w9KJN8JPUOiqO
42B25V6NY7xWbTSsHY+cpgJv70pWiJTx2owLusEkpbGpWgvWSSi6eWl9IS4oPebYIfYx1aZg8Xea
2F5d6GGw63yv3mWl1X6PJ+Q4CJ2ZKoGno6wrNbQnhurW0HtQbnX+tO7w+S4pqIBDDYNm36DbXpWN
SahkN73U9PsvoNSi31SZor/TkRNYL1yDrDRsCukdmS56uk5oT2AbzGkZZ2Bt6ATTByJamG3RUSce
Yzcmmn2s1XyMThJ1lgZjvotbK+KkHdCNceUQPUyypJnJOKSFxf7omi3FudtG3RdjVOaNIMviU9Qi
UIYBStd9sJA2xlbVHYn9wbCHoGzV53wdTRtEt9mgPZKaaYJHSM0z6enhGVyF5n6YwgH3RmZfB9iG
zogPLFZSb4dNHI/h9d+ttuc0bsto10wGdItK8zalkCRkO9SpohK9b2zcszjRmW9ny0PrRwi6ajFx
xtCq9msQQHNOjQTnhFVm00guCiNNSrN+YmrI1xxYpg3oNWvVjZlZLv4eIa0ZCl05W2iaMQmaIVKP
hkPu39smdNzQSsMdDNvuKvZRF2vOmKwNO1bbiAPJtsM3tPh96/L/my/5fxpwgO3he+bk25fxa/iS
pi/NW/jWP7kDwvljhgoQEgxs03ZAav2DO2Dzb3TQAR7+YkhaQAj+6U3WrD+kActG100ShG3XM8HJ
sQS34X/9TSMm2GR1NzyBX0jI33Qnw+t8BR5wzR/QLcM1HEaTrUOwe2tNzscOqQ4T2aLDf7wZC5cU
Rx/ISAsmZvnqyfwFPXgdmz0zDP7FOPjrUtIRYBb4n2OcMA5yW2EJNWcdFse7Fck7QHslmXy/exVS
SKji4uswCSAxcIm/9lpXxby5rZjnY9fKVk7d2OscVPf2t68i8HKDjRDC5C3MRLNXju5O5x7QFNJx
BQC9y3xrnkGaaPP+VYy3xvH5kaFmdFjLBXQKYcyW99eXsXVTKNQl4dKV4zcmrSqvgfTBqsd+FdOt
JmHvrKQGCDP4KOiSd5m+EpwxC0zYOrWrqbhCYH8up/D2/V92Cho0XM82PMPWbfzsjnROHO1t2GCR
0GnjxJmBELfNbouAHcsc7LFiJI3AieguvH/NHwPk7QDyWBQlMTYWMYvUMN8+jT7M1ZxCGSy9PHb3
A0Eu+5aQ1CWnv2YLLrxcKYcSnJvEag/bUEeN4HBmcYatY+XhPnRg8bABdtfv/675YzwZ2J6QFspA
1GaC7/XkLYE3QhTW4J1Jc20cV4U3ciiii4hOZQLmnJjZuLKGxrr0yjK6amILDptZoIzBserGGrx/
7H1HZAP1lsMCPmNXBi+FbAJ3Vekue+YKhfxnCiPawbXh4/dmP9AABnKziCnYrv0GK/mS6GrUFe/f
2s+fLHcG2oipwTYBG5zcmXIkpbRBB2YkKQtZxPttq8BWq/ev8svnR+a5oyOutsQMaXg9yklXphoX
WYSACvypaeEMq4lTwQpiR7WkvSU/mIh+nvM8weB0pXD5x5sn3tfXwyhXlZJO4NKF6btUVU82GLCm
1Tjb29+/tV89QFC9LPRM/UwY1ttLcaJJ9LIyQny6uJpsnfjSLjbzj0bgW4DiPE/QDYC87OA54lXZ
J0/Q6MoWnThPcALvchEpfbiU5HCsk8gFYUW7c6MbkbWhkAr7PHXl5Y8I5wllx4IAdH9NrILal8lt
C4F2EVJNugozIsMp2oldZcZP4CDx0wcap3048WifzAZ28qCv05hGB5qucmmmrrMn1zr9YA78eQr0
kKCwNFmOzgA5JePoPRmYHUC8JcHLBEhIt1lS44JA7qXmsrNcB2tyd54kTfTBKPnFq3Mcj4sDZ7Vo
2Myj9tUUb9YWsKqKNL1wtMIdklXKXV1cfDD2fzGRsvQKGs22cAzLmv/9q6sASEzr3CTaqAdMxJo1
cp6acVHoHAj8UyPScCa1Dy76q2cKj1bXdb42qOInFy1Fq/cskeEyC23ocYhajhpZgbdpb1a7Gp7Y
Q2cRxEwea7T/7e+BtZlthsTv50JXeXu7ULlBQY9keozd2C01+vKLRpIE8P5VfvGBeyyN7o+Fgo3U
yQfutugyLKkzIQsd1L5pUjGt9HFVgi/7YHj+2CC9XpRmPAxDhJOyzRhx5ekwGUM2IS3xw5BWnsDr
r8JuWDkavghV41F3iuYWr3+z0Vzm/rHO70JihnAiuOY2j9x0W1ZWtyd3hdqom8e/+bj//HHStQXh
bxazw9vHjY2mci2DHzd1IrwmbJZUHLrhH3wpP/isPz+Df13m5K1SOIWy1OpUGkM6MMbYGQj4cOlr
0zh9SXQ/3DfCb4560Y93VYpArOgETMsu7K6jYRSrtva/DqgrsNHb1r72DIgbY/aZJQPZhauC696L
4RpIBEkW6WqbbNaNGp338v6w+WkhZ19tGHxnzNV8+o538riYmMe0rrBQt667dsFKfRuc1EPcaUT6
Cgvjl9bPI/Y8ZgJOpJBEy6kGocuiG9lrlU2YfqZjRNvJ5uM1FgHmtjW591RUUBsZtykYZn0xFoIu
d+e1pLomkVL46O0+QlDURykZj/DpFojvAWpUEz3492/wx3Lz9kWxgQJ2Nu/YfiB8344Hkj45jkN6
oHNGU7CgBPCZ20KIG4VkM0t2jpxlepyZes1Z31U3ES4V6CUOdFdtmTXC/mAmmr+Okx8kTaFT5WGS
Zwd1sj42ZhXQdEWp7rvF8CkV1ncMbRqCpwl4IxrhDy5nAOj+6XpIQD1s3zSNWJXfPoCsTWzimzy5
UGpYDr0BLdTplt2QaLSGs3qbzOmAEwCAZU3ZZ02otU0jZPjgszTnfdPb2+aTYNJnD8vsq59+l6NL
TYxThYtbBCuYml1Ybee0S7bc3bEDLLgajEng72yKA6Fn6VJ5mNfbrKCMMUBxIvTWeC4BWmzLMkPq
V1cY3jTbu+sT4JI0NF8s0zu+P3hOJ1WOomRO2vRjDYd5ZWapv16pjJmlDDOAALt6dDYA676mwQwr
yIvkg7f0yytBpONwqwuOPie7mbaqyrqvFBo+Lf8OiL/aliJXSw8H7wdXmj/oN+/BEARi6tJkuSBu
Yk6zeH1PY2njjK7xOUeVIXZP+8FzxAZqg4Iig8L4/Qf401g3JM4pKO/WvJPWvZOLGVPYVYS/sJNp
JnNrh3249FJ7W5RrN20/Oiz9fGc0dKQhbM72Bh3+kw/LK2H1JYrJynfIJ6PQhS3VKPwKcTPCC5Q9
08EIiXl9/xZ/nK7fPFCmUIoTnIklfXzEWm8fKChdvcWRluAMaFau3t31iJEKxH9x7R1gR5xBTaVc
pY7s6z74qH4aNXxOpsUixx0zdJyTs0pKx3uERx8uMSBbQOxLvDANMGfsfx+9yZ8eLpdy2BgKm0ui
NJpnmVebtpj6aSXp2y7TIDcxZszSdESF67wE2Y3Ef1iosmo3Hzzbedfy9tlKm0+QBwy6HLP2ydzV
m3Um/K5lE8yhbFsRH7xC8BLgMFQBSmlCnHKUG7FVXpZBax+r2m8vjaDz9jTo7j/4LT/Noya/xSQL
UqdmRNDAyVh2o74CkNLzntuBkDHZYM32kG6jx1MYE3xZYhbq9UtkKVnORhPv9qLVu/MPfsY8it88
EnqgHtORbQDrM3gjb1+ErmybhGJajRq76yumkvLcMctiU3PcWlle8C0Bc70NaxVBFx+MS9RpGD2V
Ma6oHiBpzaztj1/0W9kC/58WQufNxL+nNN5GL6BX/8/xpcjfAFjN+a/9iWn8UbmEqwhp1WPzb3Ko
+kctVCOi2JqHNc56pkjWRAb3XxBW7w/YrGzG7LlGSkGMd/xXKdT5w2NRInONypgkkcMWvxOeMY+V
f40lIW2Qu6w3eK1pzfH7Tj6vemzpeEzuvks943nMbGD7CUb9L4YdFh9MVdzn6aUo31psvSm6OsI6
GbbIa+Oqqoa5oYRc2GXjS9PO/WC5+fVF0ObDlCVZQT+5H7fwwzaOhr2UwKKECbenlK344CK/eGgG
NdA588QgeNA+ucjAARyqitrzcCHwE1X4Q1l2TXfOv3g1nK7+fBH/vnosJBsBtObszqkRsU0/3X44
ua5CX4G3paSDnykgRBbOOgan/+QyrsPI0qEJnm4QWywNKErKfUTUzl0X1v5SJ2di9/5F5qfyeqjx
vID+Uzx22P/ZbAveTlsxfWF6lrBoMjVuO9XOYtHGgV2X8Kv2I0SQs/cveDoW5gtS5zIpnToGkR8n
OyoTf1bdSWvWZuHQIQkQ8kD9UR30V3fFp80mZ65nCHGyACPZVAB0rF0f2cnSFJW/YH5WC3C+qB5r
fLTv39P7l+PI9vYhEp419ZNm7ObG9UaPTUIPwG8iQO3sDfNIdf3+5U4OufMA5G3Rt+DQwCyEFujt
9SancTCN59D9VP5UEIr1pcQIEoOFMmIcOpEx+jAg3eRqcHrYX6Zfe5C9EKfc64EbTCAQRE9zJU/l
5zIzKDdawUAk6kA24JUN8I3Q9KmNHpqsAgnKYbLZdUWi988JKgrtuh5Mk2s3TWWs37+x00+YEggz
HiUuTmDIx/V5jX21mWk90kKiqtuFYyO20lP1eWa69m60/OiDE8TPb0wy2zHHe3PLgM7G2yv5jlvr
KUJ5FNn6WrMCuezqsX/B/kSOC1TD4Tcnp/nOuAxNNHbdghPP2+ul1WjAlap3eURMwaR6hJQulslU
H5K795/hz98XV6L8ShOAUyyBNm+vNKBYA/9S7ZwJtQjIbG2Vkje7/O2LzNM4KyDLBovCyYvCDeSM
sY9nFTUZynoOqpHKjM37F/nFaKAkSPXJIfSHmvLJ1GRakYZTJNv1bVFi0sKXFAegAOJKVH/irmFV
05z4xYT+yytxAUHWoM6kND/TV+MO8hSml4EIOjocxxgN1aZAJoynJbQu37+nX7wdYWLJ5x8GOrPu
2ytVo24OhpbtRoyLWNwTXNMy7D5Y0391O3DgpeA46VHZPLmdSCSV3shkh9IJRodwmm3YGqwjeWdf
/Qe3w/5krpsgsjm9HZUFY+WPwMi9aNwWyiII2saE8/5F3h5x5tluvhNKYbRR+dz1k3Hg6KjEyZvZ
FdJ7FmU6npeyK88VkKWb3OzHb5Aoyqf/4JLUQ9hFWNTc3fn882pAhHogTDXGOzJgQ4xiMyBaGdmO
ckO+Q2dVltQDsuKD+2S/xX/27WLMhpRaEJtSlq2fTspSdm1AsPKWJCVag72j9K8QAmHDNXxspKwk
vQnSdmxNGEJl+9nS6/iLpyH7Qe1WAIBhO6vjX8jVJfnKaDd8p6jPnMGpH6lBxTki/gBnRcjvJyyQ
8t6mJyfbXYdJ44E1rj0cLVVJCsF1E5r2BezEGtlGX/TE9KZgsG6cKMeH01acxFZAZVuQJ76ZtZC3
E9RfgiOgfgPujzZixKCxwVsggDJrI/5OrHrVnPkjj3tdw8a/Q8JWlhvMhzrV10Tt9Kmdg2qGUD/X
sc1AN6x4GEtpZHi7zAmzt+F2+C/AFANi9ZIh2gMRdy8KklY+EyONNxx4lLnPh8T/XtmisbcD0qPH
lNQsTMZpQi3RqeLgRcvhCftNB54wE5FMNkFAEDbxQXAJ3aItIF8DKk6XRY4Nc4UGuap2lDBInimr
2quXMFYaXohMSMEOqpFJvIIno1bJ5GJNT208xstYOrNp3hUwpyAI2I+9HpJ7lTR99j1sxuSiZjpL
l77V+rdVNfr6Moj8ckNoU1LRiRiMb4iRifVIG6f/rAdGCSIPW+h5k7Z4YlCajd+0sayJHs7wVS26
MPPpGxJpfGhHg1RxxO9Y9f0qb51dQPRvTiO4jWcHmAjTFV388aaznY6856T9Qjg7RE+0SrCmq6km
hgBR3U1Y+nTkWjWQZ4OrUhvJezaVEYI2jYR77HHdx7uxIatnsovCOgePo8GRNIxiW7tDasAhku62
Lqs7RyP+e+eOrHlUIkp9g6PXUYuyRyMekt3TLyu+tRtqRwEQsja3zloXpdQo3OkJRaZx7g5D8MDW
f0jWCJWhsbHNR7RYY5O4C5xWsxZiquRjNrrQGCUrerTsxpbjTCmRl27gU2F1iNy2+YJ5EyzQEBpz
8CiW2OcujHFytRGqK88PsL/ZZVFmhzgDks/wqOcscjWk3wkSYlprUoAkGCKz8HmCFGnsaSz40X2p
NTztCekciJm2TQgWAvF0K1RmtUuNA2XL6c2SxbJjSsFwRRC5Tr83gHJT0WU+DyR2FgDPIwybAFXx
qvMNVJ2ejaKN/VCgrbo+1D5h3AvAzHbSAZA7EyfILG5HqHvga55CtMp8SHo3bkPmNIh1qHpmXnKk
G9eTb2j6KnSd+sExqqKYiQPgE8cxdT+lkDRLmiXjZBPIMXXh2kF7+AmF7lCuLNgPMNICtNJLoQdJ
u0LOlcEL4W+h+DQA/MUSHSSpc2H2NRnG6DaNJpTKo+JDvyilzOiOOpn9PR0LWJBTk4PcnbISD6Xl
zyZNj3eB8J8YGtqOFn7aBUJI/6uD0cNBvRxHEJhb4lDhKjc0JTH+xSBfnLBvV3ZhDl9R1qB9KyPZ
E4k+moARaz+gcVyFIlWfhr60hbcqs74QZHj1bewf/dGS3WIMQtNZ1NTTQso0TfvnCvy/tZe/cZp6
tZTOwah/BZ7OER//9Tf68Dhwvz3n0dvSy/y3/iy9WOKPWaHCsYXlHGXUv1Rolv0H4jQdJTmYNirg
s/jir8LLHOgs5qo/NQTLmCtt/6y8WMSW8mf/qtXQqPithAwAbG/W4LkDRNWFjRnxpQgYLHfeXL1a
+p0EdxE5aj0NkOSs9+1PreV0V2WE2Lgrk2DnVBNAgllJCmJ+OrjTcGWiOt7kGf3dgW0s4tI+gOWh
O8dOr+2trrlkESfWdFU49rBDw1/BVxpMsEr2sLJafTz0eqdvosxpF03KWbVph2htcrzCC5AUazwe
gKEcJN/I8A71CCnbMqsCX0rYahdqkp+0zoOO2Efapu2d+DsB7wbYHCN/SLTRuCo6S7tGhV1f4UPQ
YRiq7ChwGiAHhwRh4WyrwweMsc2TLPFnXsCtiestEW7n/lCspdOeQfh7qSz+Qjib63RNW0XG9M3C
/M2nC+cC5me2IJjHjB7NLrp1QnkMRb0302wrxmZvh/vk2TfMc6ENV4Kqne9UT/lUfSGC5KwwsTZJ
76D88ljIYROp8koGzhWIqivqtXjyrWmnfONuwAOkOeXWIfBMXuVufItC5DaXNYzlXEJ4ztYBuRWc
tPAtBYckJTPSfYwjrFoA4Wq2VTiEjk4zHHuFzTjvSjri2lPVosOfCTm4i28BJNUL8GJPoDxu8Ak/
OO50DBN5GHv/M/TLB9Wke99otyQo3IvehGNJkG2ZX4+AHaTDJJYHgVzI4jOePTVYDBIiSfqeAh4G
loXSP1vpMahehpH8NygFSVXcmBhYkIoHB1kAKM1YvdzAPAhD8Esi9zw0su8Voh5AsBik4NLU9a4i
8NusuKJbrCY2HDvSn/cTPWDBTqaNL71oobt4iQKxpvT+nCX5N4AVWACvNROaFBaAcTokyMoDYyfM
q44GiVZvpulzD+gzHD4R5yKgb9YYbLTbTDefy8IkC+bSNphgsfsAV2aTOof2gbh+1DAk1tq0aYLi
Xvh3xZyLnd4Q9rIYugGJbwwPaBmH0VWkBXvNs7cEnZCjZF5Yrbhoe/fCzN1NVXyamgc/7/Z2TRqU
9Jm1xc4uaXwGzvnYT2cys5+gC16FfrId9BRQO31jG4NXXTn1qmobZPzpXkuemt4488HZiJKOi04S
1cjoNNhF9+62Ms1zyrvBhUuqUlaGT8J8ZgQdJnBfRq9/TszPsXtjhLynapeDdIbQq75HWnqtJ+o2
762VcsMt27QF3vW9zB9zrQJk44iD7Wprt2yPlvLOYlneRx2MgpZUG3neWGLpJt2mNm6wTz0YsYTO
S6z6eScOpoP2VMkRNtdAuzU51M4nV4vP9CDFjtysbQyaMre2ZtSumyZ48lJ8dyyRGETVrZw/vtD1
7ox+V3U3dvWCUZmdzQbX9CoX8WYAywUOYwFbxKmrjas3R6sgxbL0zrFYDotkRy75UsFIK6Jwzsta
1IVctynpeFZ2KbCZpVJwWPXvZa6tm7IElp1NS+wX1+x9DppzjeCKx2BucYPvTRWAednmWb0e837X
sBEQ4RPFpisEqQATmhSDhP4JVMEFotkHhMpfDRdUUElBeMIZtgBkOFTnELaxruXBtm1K5CklYcxn
YbKxe+1T0yI4NUFaBTHp7LXt3dOkurLYlqcaIH6tifJlHbXk2JA8MhhfRmxIePwh/II5rLd4eZY1
4e0y6T+ZOji8uva/h/609HSAiG2RHAAI7btZmA8m/lDm+bdSt3QmdGqVbid2tG7PqPVtnFDdOqmr
VqlrgAEy8DQkUGMfcFQ3zPzlk0e06dEO4/K8BrcOYUk/eMK7tLTpWI0B/BulxYdR691LvA7crcT2
Ykfxt7DrL30jPTqeYvfWdPHBz8JrkmpICTUMBofcZfzVRYkcctGC7kny6bYV6XNX9BfsT8NDFdba
um1zHfwilN+2pBqJT4c4RFaeGwFZ6koB678wMSnHa9FA+bEkvON4PoTch9heME8EoH/aigCHSG4a
KLFe9JymtbcAbjGdmQaO3KDZ+XK8brOm3MZjca9l0zpJy22aZO0h32qJKy7jPNm32HsXMiCqETKh
oBSpDl6qeztv0DdkLhazHfaBOT9dZuOt6a+mzom2qV4czNh9rML+HjcK+Ya1vK8jOBeKl5XIZMQ4
iG8iv4ogzMAM8cn3EQZ2vGw4683im+r7r8BC78K6P+SxqpZ+kOzAtV3aGoc3dGhkaZT+c1nLDrxU
tGiRLWyGM0BSfOa45WGhFqk5kXRUBqsUaMCizflAVFc/1B1KUJ2cCyI4nbWuxw/EKbZ7UiOCvWsM
5/H0LM3wUY38KSAvdbzNMtILsmRa5bH2TU/MddYDpNNA1OOLAaJnjZuxheNjiPQix2FrAHwlg4tC
ZD896h06lLGqweJ75OPEhBIJK/AXzkDwVDfYR6qoxyT174zJf0qUf42z/6LPvUfq3TMM+0oAnLLs
9ltItJV5EwBpXIWedmxZlO5UZefbWEfLAIZZP1OhBhGx0MERFk5O0oWTHWECGAvQ88VKG5TF9J3e
AjYaWPKraMkJ/KLuJ+AajZhJNDyxlJLU0vRSf1OkRnfehi7f9Nh+ymEPgKhK/WMWh9ZC2jBYojA5
jxzW794NykfhA0zS7Kp/scFKbFykiCtK1s4qpSSxSLyoPZNt+C2HVMl2CiyfxEXpQFuHgJvB1gDK
cAzBwF1kzqhvI9toN26N1Vlv6GeNMaTCrt6RlwE/yeApu4CUWwgRcGiGpY33baucfAuGFbBO91gO
n6vIPgb4fJeZ519ZUpH7EuhnbC8E85RLio132aSQtphGwBPt6qZdFEOLBxZAYJB88Qpq7nCTcSqJ
8cJV1W2F1mahOA0vdFzKCYS2NRabOz3Jz0bCB9w5I6IH1bMprfy2GsLjlMeAqbQ2TdEslGeO6NxD
3sY12F7NkvgGm+G85bB95dbz7FkljrUEeGBvCmPMr7No4qlZZ6WOmzsgYkiF5WOrITu0cAfpsXYz
oU6696QJ+cTySuDO+qDmlPDAXw8pb1whpoc+l1I/rKyHnOPcum+073/PCIwh5MRClWvJW63H9KxD
SXM1enqV1u0rjehDONgkiY/nZm1+ASKwMnvzW8dG00YMYcKs/HHK+N8D198kNU/kK2xKUOwYcyuQ
s8+/b37/3y/jS/TaAPTLv//nUWzuQvwZTmjKP1yaEnhhdBPdNmGi/zx64fFBzYAGkb4FMlY8u/88
enmcvCxYtagePAd5szR/p+l9Il+VFqpVZl5T0LOj6WnLk6YdgCNfaXM6Uj6UDnEdqYPQjK28TlDB
kKDiXdpMS+U+bHygONZYn1nAVGGGJhQU3JsmEcGcrkc8YVk/FcBACn+hoqSWqzplHxisKj205dff
H3j/44xks1bq3w+h25f8BcLR60HEsPvH+Z20HF478ncP4Q9DQjhUsf8cRZoh/6CnRomeDpTloOim
bv7XCd5w/sBEZjOKkVW4b/JrDfMPCxanyaF71lAg6PudYXTaLUAxiwYaUanNCMIZdFK6L5DFDmPm
Xzt0jx6d2krv2Wsq9IxDF1lLm/nySzFI/8/55992kE77OvNVqUxgn+MBIEE46VFIJlhQJ9515Bt4
oQNR3ai6kr/ZOv9xEaZWChN8iT91JSimg99p3WvmVvtxlHVzlwTVMH7QqjxtQsxXQe2IrHKuxein
bbfOJT+3A9OZdSE1RtcM7GsbkdU68JS+03P5Qatlrqe87nn8uBybFIYMOafoAt7WW7CjKjl18tpI
jOrAoeo2UIY4Np2rPrivX70iip7/uNCpgc3JPfoKSl6rlLxxlPJkrtVa8kEP51ejD/k9klTJbEYR
6+3dOAEl/jB0rjPf9W74Q/A/B7TuZ+lUYmmEDZAubScIV6++z1/0L0+mTupp8zuTVMz4IpmJT1Nd
yYiJxjB1r9E81CtFHA4LcWvbKz8U1mYqvOS2qz1/jeFXPgh3TiiARPSFGit4McvvhgWcRvsAAsZl
E5gS00rcYf57OtC/fiQmJ8RGtI3pTb59Nl1dIzqN5XUxk2stmIv20sWqvMzI/vxuWpN3VbJ3+kDf
8ou3Tk2RRc1i4UQddPJCxilswmIwr61aQbow63AFf059oCb45UWQ0qIXY07EFfj2zmqt7skF0q+9
DBliK+ixgRNWH0wx4sSCOT9AtsVcgqmX+ql1OrWVYRDXoBKPw9RL2mhCqEcvdtPijKwkKkGR61Gi
SykvdKveNLoYfuXUEzZaWUa3G3W9+o5gyQ9WU5aD5W2kTUtd5bySbT01MlvFdegfqW8SU6aKAeAK
wHrnJlEjMAycxf7VBO2JpNmwHfBXelF5T22/vKflSz+nH6r6e9g3bQcj2tV7Kl9Wg/NgGoCjYPO2
Hoa+7vPFYLbxHW0gXn5mG3vqula7DvQOt7pOlKy5QhoyrTl95saCL3Y4BpqyrkvoKSYgjSh5FgZS
sqUtJzbH4Bc4pAI8v/eVnbPNB2R2U1uVNWxoNVggCow6uwa4MU1kPJQW9AdV17TvlFBPDscACGJV
rkObq8qM5mdTutmyGCP+SNX6LSkXeUWoK4qAr0FnDt/rOLZhgbaSbAElRL90ay285Tl6e3MgEnJv
TJlnL/nEgoNDpyXbExnY3ulWYsKuzFsfNotU2rJsTMLMGwHEZu0niJW2eWH0AJlInf3uksKK757y
Fri5qp2Kowk/pllETGGg+0LBYTqAnPJSD/2Y0HG3xc4DpyPP/M5W7mZA7v+U+040gO0YpmJlV5pF
s8MN54zkNvcA1ojqKsgCgh0yrkCek0zvSBPihFm4mnvPohJs+a9DL3RLR312NdUd4ca51ooycH01
9Y04VLoXPIeezGgCxWFubJ16SB7ziFiiTZSI3lk29tAdI7fpk7XZl6Qqh1Op/K1OJwlUNPqehKMo
cPg41G3aqw5WJUqaNXVv4QT5c2T01H8sDesffG5VfskaX/ZzOmhxQee+BYKZDCQAEBNvqcUUU4Za
jFMSfBWEzUcLmwMLFc68Hr/qqoI5nIGGXFtDYj5IKD7ZagrjgdqEDZdnWVTKIreoMPwLcn7M9Bwl
swQ3IRR9dzdx1S2UypaE+8L6jsnLGa8SYaiDGSTqAoptZSzyzqT2RurxVC1S4p3VIuuMNCNkykva
bZ4KPwQNQSduE4uJAptnK1tfqrYmGarPRlhUU9vpN5VB0XtR6fXsxukVZ+DeK/q5YTW4RLXqofyu
KGSAC+2hhWmNznfT0EYkzNWh6b5KKx3SJsllw9doMOx7M0mbJ9VW0a1UMoMjGzujszQ1GNWqGtP7
/2bvTJLkxs4uuxWZ5kgD3kM7qAng8C7Co2UwgpzAyGjw0Pftbv5hDWoV2lgdZKZ+kSlVydJqVibT
RGZM0iPc4a+53733mBSm3jOcSL57M0Uku8T0unaXenC1KoIfBXgOCidQBqvkkJSU2w5Fpc0Bv2v9
PRETHxBz7+I75ezxF36C7rkcnd4OKLFyUGKKJtu5RuUhWzLv85exteug9vqi3TFrXL5EJb1rIa2P
Wcypyctge2i6fskzvf2amOtEVcxcpO8LHwMAJIq+PxkirV7tTIu+uKXb1JSVifhr3Rnm51madcKN
Ny0RnmIqdXQv0ybkz4pORWGyEwYdn/idq1mCPEfpJF8iTamL6ARyj6Q9yfYdTPv2HqxFO+2noqE2
vSqR93egFiyUqHH8pGMoH/1ZHz7PHRG+YOlQIAGk1gg4DA2wM8arOX02KCen56jOs0NDCzYNlcYA
5qEgWdYF5TSqi06PWOc7mmsR0+5QRoIsKmMXBQAS4T6zEuNjaonKQZdr1byD3BB7O4F9vPcVlch3
fR3n91O1LCrAlGeAurSs2rfGXurhYImG/iLNQ2nscG7APKcP6D7juXep9KrzMmz7TZalz4Smmz5e
n4zYhJwyplN2GlembJeZlbz+WgxtRY7BRGLTtqCNwQrUVKXnOYFdWUVyDeohBoXGcgy9sJ6sYoAq
57STfLSK1m0B0nXipm/NPmZxlqrYoXl64qx5FuA4sIkpdCuaxiiMrUVNZoD/z3yHbwU0B8+teSC8
tdk2u7hl2cQosHOnNcnDUXPEFS3RzgccG88M8zldD6ucKJ3GQlh1fm6SBJ5GrBxHKxl1gMGpmH1d
xvaX1sqXa7PW6YHSV3ssye7a2tuYad3nfIywcHbMZ/qwSnVYOEWR3ellPoJWtox3zt8mt9GSUQYN
OkpNpyGKVbrTqi6fQ61xzfsa7EQZyoogsfHZTTr9U7M0ab6rly5Ojo07x324WgnVUjX9VjTUq5YW
PlUXS77rZxi4e7iM8s2aqWfeaQ5WkSNuUJA3MwhIkhWAWqA45HWG38JtnRuqcmMH6nmeGuEiaWAK
qDrTknAEj0npX2E2z2naU5Al8FfC9HWX3se+MfRXkcfjsyNuy0ZJJQZPlgmCGOJmgbzsm1JF9q6a
8RzJsrS/zRQxUgEqJgqTTKwsEGniaaAs3e6ZT1pLU4z72SwWtvh+a/OToNS0UE9NFYfmABvM7/QZ
dglJ9+hVzibRxilnhITstYmfyLv9nqNHDryCEDKVOrRuysDxEkp44QiryHcKCbUPbHzRBdm42iC8
kL0NP+Fa0XPVjxF6p4SnHoEfPOmOC2pG13eRQ6lKNcU2b8NpaDAYQWXbd8bkjoeoq9ip0PKZoiUR
BI9rPa9GdZ7ZCrywoqBzPhVdJZ/xkDJEwVU87nptc1RxVJgIkixxFOCUcgETxEkHVknDbfupQOwo
69sVfC2d5UVr3a+F4XwVzURTAnX7C+eTlUpP18golvIdWdCDbU0Zvoqm6fjNKAJe6W01Fu1W2NSC
B24HGoYPxebgIKex4O2MRurv4qE3ioDdaEiDZiiTxm8dkwrBTk7UJzopwbhdKyPjA4P8MBxF1GG4
mKnSOIiFttq7ZJHpvOfKrgiVV3OtHScok4+2Jgf32C6To0Htcrc+0M6rBD3aGEPVE5Uj0BpNa/WK
AyHZGIIlmwgMRDgWPR8xGJddjXODAs82cZPX0cVam8DDigQhQ6Rs/dAwOjJxkDUEKnyxgjbL9oOh
O9ntQgi8mpFFx5hO0NPMxHEgCFoUcTDFQpY8DnH93vFGZ/wIqmU2MpQWmCltrluWegv7kQQnSIGd
nSLwclIZAs7AZIF7gD2Fv2oNF7G+X0F4G+yvcAPW/ClbvdQjPbVqrMuCrMWBmjWL3j6lfZot4D1X
NKcjdtapl424qJL0hdZ6Jz/9eUXp/9PczuZE/T/rTjhIku9/9I3wN34XK61fhL1dG7nk6p6Bs//v
shOC1HY1Iv/l0niC+ISl43fVCXL6L9RRYOsV6JPEKm2uZn9vLxIuf4bfEl+ecDEY/79kdnDZyu1/
mFoowKDx5481PDUZC2MRbHP22MLzmvuvHTnV0M5csf/hXfkXt337j5ndLSnqeJs/lHs/UaQ/+pU7
ysmWNuarrucwrLQB+MCk89Iprf5QtMtoBtRDI3/QmIN9o4856Et73ubFUfmt7mV5Q2EXljOMgye3
sLLjaAJ3SymH8UFYv3uabR7ren5OEPrP3dBpd8kAqmWTcO6YNZlf5BK7j5Vb3ShGwb41Wx4wYuzz
LdfNCYTfK+KbEbhR/BKBJsG4UEveGLPYjnlgTFjHNDexoS/Y421X9HeUPfTvkYwyCpwt57vL4eDX
PkKfsz+FvnN6BrUng6hq4HWsTuEF7dDSNlMO5dviFjbjal0GxdjWEltb0jwivkG3r6kngegIB4OJ
cNHH72ucrXhuALDvleiqXSYtanv8pJCx1vaPhQZkzQgx2mm5/ugpWyrDPXJHqtgJ5WCZeXPWPY3F
aj/O1eJMtFNyN3pZcABRtzul8cgZ35HANMiI3Y2ZMbzm7M5AdukJJaOpl/JbNzfGvN14zZPumimH
q6pfaBfveu2Lh0OWnSKq3gaG4A8GMVI3qCOQFfTDd+DF0mmxvvbgiLxTjkGCtjkleM8ppvVi6HnS
oaa09DS24HSFykn7yplyYDveG60dUVQ+dk9dNUFUnVo7sc/m2nFCN7gzUAJJbzt8C4+TBMggPXkW
FaA+oJ0ZtQJxTpOVHzfc2s709dKGTqkHNd5Q7AeLpt4MNIfHC1e7srUo0esLaVX7GnLlGbO2tgYa
eQES2mtbfma+v7DVN3b/KdWtiW3E4xRNDfVgf7izWy2srWPOq/VTNgcGFXKlT0nn1HELxGPjk7Ok
b0ouNAUGwBDkc5dS6x14cMM3vE+pvY9Rx1SxTXJYOZyTmLQ6nffcS0eL4S97CjRiyhA0GD2XBupK
td55nRIuaIUDnYae0cTqGLxtT24lRfVKs1R+a+oIoztyvIA7t7sUG+1UGdt/3Tdva2YbGEwcLvMh
V4vGBn2WDy0Hdgaae2K5Sx/fd9B5WRdYlJa6ewdqbyoAXWr6YuYa/Rxloc3nWuTZGkpbeQ3z/w2l
rbTcaCgOG0p1bqylrY5O3xff7FRmLwvg3nyXS2Pu94sx8uYUHv3P9E5xW6DcLNMnX0MIiHZt5MT3
0krdV56JxDzVHcfIgF7tzcripFjUrHxevrdKU2YIkFbk+9Qs2yTMBpfVhMen+JKtuvYoILm6aIyu
yenGXOhk6GTusiXPJMm9imfGp1R8ui/GhENkktgF4/W81VN/MWX/Oa2G4anjwO9Q8p4xMGQFszrE
KG3hWjVZyZEBb0Utx6x37yUSTeLT0QKbo/SG5dgXo73V+JpWE0p9FOmdPs7TG23K9O6qii5moI1l
tBWDa9pdbDTJiw6pPn6RqSffZsMaXo28xzIUqULuqmmjojkY5+Be6k5kwCiB7YpBWSqNFLFDQbIo
0rBZ7O4uqqeVgW49qCY0uPmsRygo7QMlzS52DMNjGcm8Ov7IUFZphSw0sz6vbQPZZYhSFBB8IFKF
zEmr4VY3l60jtZh7xx9RaiDtSipI9q1K2ioUU6P0QEWjI85QKa36hIDHQzGqRBpHr8fQszPSVLwM
OcnWYBLeeIhnc0vSNeX2ReLmEV8vmF0M7lDAdzDX6D01zEJvtE9CtvErKM2JsnjXVS5OAm+8ypKi
j7BayenFTRqRH42sHbe74gp7JhEaMDEq8zr3mSnbUsCqdW1a3irWAcUP2/LlzcfPJVWYIoh1Y+kv
uWcV8deKoV7/7rZGiYltLFdmL5FIC8KFTWMJtEpjah88EGBI15WlrRZhvTJfFl+NiMjhktf69Ohp
U5zcLCV6EM+WE3FbKLGxpFgDI1WOdcC4yckwr3eVJg/kuNLplvfZ0E6w+fA1+bo91o4v+fejo0q0
bLiiO5O+Uxp+QSZQ+CHiSH6kGu6WY088I8MQ2I+auxWrWIuzr0CzENxPl5JitUIbjLXZxT2U146v
TtM9UaUPQiRYMx3qs0MTasfiHKfNQ92Y9Be6ixAr0C2rMrluSPjbaE0jS0kfCRa/JiuSM87F2j5a
ORfpO63HyW/54LvZQ9loh5eCfoTqoJfClIeI/l2SB9FGx1gaRmBcxCEGcMsosXM8ZB3fjiMl2oNz
0vLCg19VLMQC36i4bbznhWynHpYglvH9AK5s0ldKp0X/CUVsFJcFNm9xQUigc3kuzM0NOU+Vo67r
jg/0QM1bET1hYVnBoaLZqYNIrargp+9a7D9aMd1OmIvsUGE8V/CUxTS996tebDXpMULTlOFWmRXr
69W0chfadZmSgnfInsuHzIOndVbcOl9rw4y5mVZeOoQJCoaz69dODXfDIsV3hLd4+GhJHqlvDGGK
4WIOeRNfV3bqiBO4mQIrQ6V7PYYdllEoJksJVuDAozKnY1i3ZrtYgTIRas76urzNFs0q84wz3Uth
S6JCclzglFKIHTRLyp8Lb7UAxNSKpsOioxoHhTgNhOxyP5pTThwRhE3MvJ9SYZdfuMTh34kKqw4T
LglhHKn8hjPD/GFVNM0uPcsWFzANvmipr3yTXcyh7Vzetlmh9mJoBBLZaLHmarUZjphVT8weczyP
kiZdCLNUsy/1Cf/O+rnMUkWlrQEE2+2JKomuh6Vj9QkIA9PSLqUxE8JAmvbtxJt2hLNvsGD7m5UD
ECRNf4bRTfuxc97qBfYlKE/QDzorSRaTR2mGJoagMb+tg9YfbME4EN4WHcZTNTw36VzekcmYSLso
49jaZvpSkov+MmcF9zJ+V2XvRrf0+JBz4bVwvImN+mLhkKnlQN1iB3qVnWLyzGMRMvjoF5gdg+CB
/tV010Jt3EWml+91Z9Vevcj+zmPS3c2moZETIRGUtuZwaeUwBbPQRMdqlbehksN6twCs3LHy1Wdw
EtbBsDYB3zSvMbf2uwYP465YpXYb2UIFddNkODaX9nEkVUv/CjgFVDyyVQe3Ux8D/bdUEeFV8/XS
hF/hJbhWZ9QoYeafsxbLwTTjm5q6SX+oI23cMRl0Tk0LywBZvIAjOi+XiBTwpce7c0IJ5vBT6PYu
XWJ9r3RvYjnl+EQffH1eOp4YqZstaIdcT66NXjzOPYqGUVHxLmNlBZFWl2HTtY2fzWX8wpe3hco0
9F90Qa6EO7C4zK1Vo4st0X1Em7nPWA19zZB3yiufoNQRAUs17Zj30Ye5gMvC3kcjOgY1/uUE+3oL
GdpJ9OVzDr+02SvP/GpxxAXDZ8+nspQx53c97xHG6UakMgtuxbfBi5w7ObOtO15nXWw2zkNtTJ+d
uS2+LCOM8ykb5DmfHRxsIFbfQMBCQe366ixWQLq02j96DTqHmvjBN1I7lretcDiVBWIjtHu0XHob
nzx0ogTGh6rejaq0qe5P7fYDETc5VSZyuRisyoPBBCzA7zJvW+SJJXq11g87vAcZRtIy7d/Xgmr9
khqssBk5nrq28ZJSJc8dJ7d2WpZZYKI8xgO9nHQE6mX4wLZPFdZ/7vr9cnr7H39lFv3DrfafciKP
w9vf/qv82WLCX/g9IuL+gr+Bdl4u+lTOch7++1VfGL+4hsUYV3rc+HH4/cOnJMQvQuAiIYhK5yPd
9/zR7zd975et8JJ0Kp2t2Cb+pE/pt5nxPywLmBQY8FMevJlLqL7BJ/HzuNekjqtfe/uFTW+wP6lm
bOCmxk2a6i1MYOAw72S82lTtesg0eJHMftLEwkZQFgth9sSgDnYFI2Xrs8ckrMEgSi1nzl119Q6d
yaYRRLWUPQ55Jgow0CIwl4rVZMOQBYVFYOmYAbdgbJVMpBm1qLe7FI68yYoJzlaKm3ROkF93g5aU
mHWXSq9IOjY2BwmOip1rf2dXSpdsz22r7Pr9xGkrc44Oiuu4a7qcOrCcy68dajE4c4YwAGQoX6s9
vTq4lV2xZKGmJ9DUrSUntrfGECMzwOgMITMwLvS49dEi2l0bI2dSKL59lmetqS3rDcK3q18qq7UG
Eo8cUhFEIb0le0d0BbveSjQfaWKGxVOVdNf6VVrW9AebTJ4Cp2qNflfzhPRBjN3+0lQxAzeSlkvD
uK5Ls/pDMnetdnK1ClVtgr/TfE+HVTU3dhxXbekzKCkB+S0twOVmzseh9UvknYxlya1XBoKz6576
LnWzD8htJZtWImJvuNLZnbJQm1TFLINr2sip3aieiYOApHNblEoVIer6c0x2jptx3twN25TOnz1z
eOTjsrj5OJDRrhoNtMQC63yQF6ZuQ7JrshWakoCnB/4p7uxNytX6fRaveI59kTPxRyHQ8bDDBhRv
Vk/naFAzfKG6nge43uVkB8hrjlTHnAudKEaoIJC9cbAtHYDtlXQDFJGkAqUn4+EMY20z4MOM8k06
BBWxOwNhaJ+sBQYNRV8Lt1sPZFNZ2dnMSKF3eTNL+Aal7/Ubg88g+1r7Dod675k5J0QYresdCsQA
LXOrWzVhQaaIDQXHJJobLhpFDjuT6ZGZjw3zDswmt3adweUIhKvJeZcVVfI2RVJNB8cuNzzraFiz
/AahrpHo7cCjuS41GkdrcBbmFvatOlgWhxHfMzVpfVtxQMnXqQrmmFn/jmp/eVt6cxOF7eqytQNU
4IdaIYGR7zUteL/MtfI2WAqvXg7ZNhn0Z5Wqu8GwujdzaFG9V85nvU9DAEOORdZMXjlXMCoxSOje
8Y2dP/PU8jZOegdUI1lSUsCaO/W3rYLDFQhFCM5PR4YCIZ2Tnbf3Bll/gbfWdGE1iOgAo7Mwd1g7
+q9lYeuPXHDMrytOpc910xYtxgpZXtPvXRnHTYafSIkQw+ImKhLX7zCLTDvFxkyxppnysOV1bjIk
aQV4Q6/o5Yrtkf5IvNPYbHx3sqsTAnm1dWDN44NbeGQ8rBpQer0o5q21Q+9kwBWaR8VRxI+5wpAc
5lCYT0eEn6W6blfCPs4EmegrcW3SmX5nymi+RUlz+0AAY2NKIyaoBn4OP6g890hNA8GuFGpAWgmr
f6wo18kvRHW3ZiPIwAh6cV1aiDHCTs108LOqSNEvLWqL1uc+I+T+gOG6nxPuuKAiufrgWp4Hv6Xe
x7zEkq8p+AbRRs1ORmKzpq+1FR+E1xGE5SnNdH3cmZNuYNjm7Sh201gBb0gKo7GvtFgz+1NWWU13
WQblald8b5VznsyKGfOOwsO5DTSn0u1AE3rr4r92xxLYd26PVfwqJFDGr7MX4cG2pmioAyYlhvYM
ZyYV1MtjR01GGw8MRTudjwW1Nr5T7uKCxyIREAvky1gikBy9KbXjp1XvrFsoMy12/9gxnyadGcN1
3MVc/gTicnuo82HW7eJFcKUuie9ppeROTmhrUfqjHbNPuOYVQbwtKzFk/TMI4EyDDirq4aFM0FRO
Cg8twFK+MOqxoKOuZUPC8rUDZjo3vqw85nqO6gcw0LEU24QedMBDXHRkHClW7u9do7PI0gwRqZuN
zTSTX6qjaNfAZ7mJxka4u9IkOObquWr3BRYzjv66Km7o7bQr3ritUTRGRyepllgVmG2na8jJ4MHP
L1YzpZTmc+vpfW3LHQZcOrKbURorm2nH9WbwbYyYt30Hnu3QcM+dDt1WXhNx3d8o49W0cBps9Yqj
dd+8d7Zdv2BJWJe9h93pMjKZv8TsTdujoevngmMst5oEeM9xzaK1RcvtVv3EhJ7ds2LfFVAPWVT2
VJ0gpqohtzeCcD1Sigy/bfwGWap+iz2KDi9aKxp7z5W8bvwo9WxKoileMnzqHEjU53FHByLQIeIW
S5UCs63YACrqejrCZp2ksJAJYOW55KsLYODx5Fp0FjmxcZVIJB1401iXGIQwSZ1bT+X7qKxJ5rB9
E55WUH+Qjuj3pQRARNmZmIU544ohMo/AZ4/HrPe48cVpbX2dMZQRJcqxBaAYOsYWVqu0dj3SY9ev
D3D4lB3Q/SIP45DY1ZkHagZH5RGoCtp2sh9dvamRuihlf7OjHMKNNvTLWeRR6e7qVkAAknU9tjcE
WNtzLKOHvFlha3rFlN94HiNBIgNL+a0YuvrTpHW2G85ImCBubAIC8tJYMc9YEpfG8rTYCJO7Gty0
dow6IW4ZiqDQdU1qpLe5ylbauHpqDwIOH+qelUR+kRWOiyNTn+Td4lPmDS1SKV5QO8zhqWSIMxw0
OyX+1mqI6Gd3NEf9UDojfQ8YvFbWIKwviIAQyI2wt4um1u5nq5b9W1LiiJ8Cu3fEBiXz1kvUJuK7
aub4sZEmrGJNGfprNCtiYwkKObtN1RQDelbmPIhRIjVEU+tsG59qP9mTob9xlR0AfKrY4XPF8c7c
gMd971hFkTL7zRlwK6d0vmUzvmCqLhRyM4N7eaX3VsYn3JG48zVOMVOIwV+crII3wrdLE+pTmpjj
RcVGp/jcav2pLXvaUombcqiI055zorbWRuJPTbzEYM27hOW4z/nhU6Su70UbEzaLdNV/Q07qz5iq
1bM2ljD4lL2IEHAr9+K8rsZLUlkOAuTokHSxLWxiYdL3Tb8r2WFPXaoXHwgbUE8drp4d/rKXgaNf
fSCFbB247w4Z6b11anChxa049dqov0/DaBvAspvos55MHaBbr4rgNSN/s7PVxRx6Y6bElzkXxfiJ
/ufMKSnpGEqHzGRr6NDpuSvIf+Pz/dkkvV0BHMkVZetQFaQf/tjb742NldALzbi4EVXBJ1HneVgZ
endPpUhf8GAyBfyzr0mZKbcOQVDD3Kz0jDl/TKYLbkyj2yWO7xhZcWXK2j2smTaHC7d0sne82T/c
yP7FnJFb1g/ObH5HXo8+LmMzZXPP+ePrEdZO2RQMRlNLfG+z3wa8x0NopKsXxhrX/342Ru7bpRdi
xBv/VFPSr6/ubE56i6eYc/Sv9a4/5PDXrFl6ZSDrzpWth57d96g85dv//Vf82Xy+vQhl6Ybgooli
vcVbfn5L074u1cxi7mujaQf1Yjcma7BOrjsbKxoO/nuY/S/ezn/9Woyw6QwUFM9vj9QPv1BkpF3c
JpXtDxy6dj30+edm8vTroU2H7t943f9gCP/tFyOkQXm4Z0rL1Lcf5ocX0wwYATkxGu40rD724pSc
Wwt9PbYNfs+iz6lg5NS9a+a0IVkt3e8ayQ3EM5KGY02EnX3HfJ7npv+GW2w5r5T0/bugwc+u6d9/
Rmwztu3yEfCN+vlnHOMY/9PEm58ySQ4HSseP9LtEv03L/5MM+yvj/x+ewH+WWL6VffWXT1Xxt//5
l+Uvd+3f/lf5mtTvP2ku27/wm+bi/AIVCleFbRPQpMB287D/luqx+RNDgp+gtp98M4Os/7ZXGGR6
TGzviCAkgTBg8Edd9RsbSv9FB9ZHk4bnuTw6VPT+OX/Fr+iVH1UXNB+TaA/tIFwOTFI2Pz8uOQVI
S9kMJNXNwJv6+qSjrszBZMqjniftJYuElmCoTZliO/kQnRyAscyJVyXP9OeAyi4yp3jS57i5s5iG
Ygai8ecrffkaoq5bfSKYQbPWD2/5v/jSm9sK8tNPzdGO1BxxJJYwG+fGzz91Rndr3jpfRsoIwMmN
hnGnkpiKqD7rUjiRnIIVd4l7LlBIQLAz41vgJc2HS7/0RebSPMtOzJ811OjbfCb0jc7kGlfI7gwQ
mVxO4PnqkqEemnHI93sJez2xr7F3GZrvwhh8JXU9vevJWD9M5TzvrUGO31Nq/i9aHJHnVCx8Pj0c
6fVSiT1iCPIsMoNWBs6adatPXWT3YWURNgQ292uZa1Yw0C3978rPti/7P94nYkYkNHjuMDJycndZ
jH9+n3piZbmzvU+0dZGGvKGgnGBfW5kcZyAIGgbkxl8/mv8sDH/dvmn/2Jr+aWHwhzZLym9/2X/r
qp9Wg+2v/W62+sXkFkzmkyzLJrZujb2/Z/yo7+FEQIbPIC4KuWRLofw942f9Qk0tX3gKGzemi/2P
5QAJ1qCMXcejtRUA08z6ZzJ+BKn++XtFtAMVFq4KeSe2uJ+flzxThcGoLHCmKg+Mng7wGwYF8r3X
HHwYeTfCVi23A7BnH0jliC9lnO651VNVaOuBKGZP+FtVjIoAfDopzQKaGjjHaYNv1J5ztUaKDEbO
3B6r+95evOQI8ZrKHGiZQBNbfYdCWAWl+dS2/XmZMBvnQiUhRKPmOIDrvMIJ8ajwnkxzN9a7KAYF
WqEj9J6917nbt5SRXWpNcPUy6umW68cQVB4kXkNL8pLPsH+giyPGNkzXx7JQjTLuUs0JqHvfF9QP
720jip89PKuB4ZTXC2dxFrhV32FTEC/F3KlDTdNWIBoz2a0dYW1ad0aO8d1TMabW7dQLecqlvtVp
FR8FFTxh1EzdnW6n64elJV+FiyFZrAZVEFWWngQRlLDgRW9T0KdXpTtl9zaet1OhkA9KrxufEqeo
JkaEVKsQM4KfZSC1PphxgYU0tu6p+dgttf3Vo3XwbU5zLhVdOhfTrjRq/X6Zy5GIbmdG166Ya4NX
NdcL8Rd58Ry9rMIpTu19TLDuo1GGFSoGfVmIEAom0KM+50vldhSDMILq7uJMOM80KUnXH5J1uaua
vLiRfCuU3xb1QkDJkafOIpR/161zeUla58Pr88RkbJutI3IH+sFCUPnAlrOBtLveU8nBjp14ImJf
unYwdCMzYFmCsZcDJlIAzoX3IlLTnb/T0xKhhjZ0zheyM4N+zIXxqdFj/WZsnXtMxqzVq5E0+I7h
o/paiiTSx7PGe9dgfU3WFvO5xFDf5nNxhshj344en4bKkjqk3269jdr6xhQ6LNxGlvMNyRyJVFJw
UIudz85UCkgcgnKHyjBht2KiwcixkEASX4tc7ThR60GPqP+c4H3YQbz3IJHGPlUBh2a15C5ijofO
s94ura3Oy8qBmP9ExvebAkiwpbwhb3VtZvo10SF/ZHzI7fvFadJLDEg0dpMr4jDujpAl+PM4hFhL
0enWGlFqlPsSv0wBLrpOsGLe5cBpNRcH368cnUNeEKrKaH4ouk+Yl6mdE9voW7R4c+YbjHtBb596
+TBWj42FFDYuQSxe8R6H1PzwfuovOsTchyEbbqORBiKzIW/k0b2DXKdH4ipvTV9fIiTDkuL9fEb2
bP06FSGV62PorS5U9jSimBc/R4v2F2velZvU5YmPirrM+SqvZ6aFjkB1toxgmKkOpOwOhq3qziOG
6DtL8boq5VKuMQoKGyevH/naXBvp3RITqNW/Jpn7pHQyJ6t1WFyYeoARJAh7by1PC/VNKCdBnTnB
0q5XJilOlXyYrCrObEAvQqF7mgCC+UYBljmle6NyzMCJ2jBSzpOTR2ybKNKsc93XSBfGNXOeMZiz
5IMavbs8paCGqJQbDHrzUjfTmxYRDCWf4JzQRa7IU+2GmR6SpvuWJ8nB0GBK9pImnTKb40sOwGM3
JTQ3LimtZPe0Qke7DMfJdmioApTSA0pxAuRD1AzJ+4BuqyQ+4XVv5T5lOr7DCqWuukItIMdz2LlP
sTdKTjLePm7ITsLF1fQlZAz+GGfqPdH071SEs8QpN7sv1ilYsVKBc1jD0jbRCJnVP5hL1L3JtX3Q
NT16aIsooRpRaDepQuMNI+pbGn/UvfFiRcTlRK21x6kmOeiDGzrFcW189gzcAxU2/xetKsdAmG2E
i2/1Hso07cgUGes3qPTehUnyPo5EHzi9WMOW2JHPNCzFs2rSIqg/EmUoAytxX3LNHfw5JzsweYS3
8lG/bpM0OStZAzfC0hOYIq2vI7G4vsq9MK3doKMLxMinu7wZd6qnu6qFtnPdgCC+JSbF2q+eUFoi
gJr9c1NUezP7llQysFT86CSLQM/R3zHVHmM7OpddRfd5djCQSoNK2vNVPDZ1qGXNq0EPG2VUr8Wc
dEHUmVWQVdl9axivjUZEb4kHNh8jOW4GqmByBM7hLPRaKrSiLcm5riYzHiedQ7o0UeMVCFBvIXqZ
S1ILckAXYwom/WKtXyNDz0gElOcZYfVtnHL3QPvbG5Dn85S1+t6Js6CwzIB+xiEodRWmUXGzAH5v
aGrA3bE4wViqMHOWIGpqyvBwtJpEqz7TVNYR52o4q1LV99KWEyZBiYmwevbGiWEJuxpNqWE/zEdL
+5Jo5UFmDg5ksT4jTR1S7YvdUmreTBemfZ9ImDICbJtyx1MCn4w2LMs5DHp53+bj3qzm0xrbfB2E
Tex0vIv7+pYZ2lVSg2xP0vK7g1HQJ+d4EWjGQ9eephIyOUK215hPUaNeIlM7j+NwzniIK+ZocZ9e
lbYXDCWdRbTKfI1adWMX9QlfYFA4l9UZnpNFOwtNfqIwDZW61W4cr3xfx8emcxRVZXgcpxpW17iY
H3Zk4YLAniW+mQOBu62yZ2u3wgb+iDrwsnQfhZMf8TZe7J5lpoWAIvX0hoaeYx21jCbc5C4dTF8M
6s6jWGGjUbq+RY3OkgpcrUyIsQpelLyaJKVRRf5K5/wprq1QdMQ36zogbbHylk97b/5KDDGQfOxE
KSxJmMe4eNFIj4ymnVwdaxzaoEZdL/GmrbPWV92zmuMruTwv5GDdIt7P88KgxaD1Rp/qsy5m6sXj
8WFsvOO4zv+bvfPYkRxJt/SrNHrPArUA5s7C6dojPGSG2hChkloajWbk08/nkXf6ds0AA8z+Lrur
siLDnTRx/nO+c8edhfFt1GxAZ33x0q4zgS2uEiluvGQ+eL2DDUYZX37HoCOKtnxgALjaeK6yQ4v7
KFzCHanQTcHFz/QfoZy9D5m5c4iiLSwbqZn3vIDDOWHWR+HCvT3UceBUJHv6wzxhGGVaRZsdtmkn
J99mxXZRXoeCuOhSYZIV32HlnykderGteSv7ee+W3tbrFgKnqqKYtV2bgNDG4gCMlsDmYtYx3uto
N1QOXy/GoKiUa2RSlir3CsTA1WxGzYq68zsZyF9Qto11rV6XWq5rv4LBPtXBSQuj4BeN5uNYf/FV
Hkqbz6RloiPra16tFWlFPHju0b+walFMz0NPcVwDD8GfSD4HUuGkkR5sbfT3JYe/nEGLwrvENyHu
ew4a0zjdGhnboiafS/BtWDJzFZlibVMBZGlv7Ss0Jkc84D/w1u2IYzK/FOFSqi7Xrqun/SLcF3T/
5nFqXBJynohOEeZ0EhNEswice4+YI16s9jFa9HnsnIe21Wsoi1vsZ3dZ2J8oAboKRoXXyubEScW8
O4gjyOOVn/Z37mDfw6nYazt/U2Z4O8p6a0Rkp411tpiIwRRL89lXrriqVfhIo/W0pSKKEbk9bmsy
7Kyg067yIvprx199Yx/MhVwcZ9Nt2RFRMtm1o4xRcuiuFPHhYBq3wfyMg5/pqFttm9yTUDOPVdus
wj7fT8xpN2aQk8rzPB71Llx7tAYakf2ZDh8Qd8FsLX7Go+Q6m9qWT41Tv1pz+GZXOjl62EQvQUnb
wMGZ2sUzGbxNHvkH9MXLEJ89g3VhuvQsWZ7NzkHkeuUEyftIKl1O1dlBluZ0ElOcGTu1IBKstuIi
p9bXtZOc3fSc5G8NE3OM3FUpdlNjHDzRvwryfnXlxhcbotGZbw4gwhL3No6slUoRms1247Xhqlv+
5JTpKAuxa8EJZo15731nV+h5g4n4DgPiI4HaQ5NjaITqxrV1rx0AUzY9UOS547qjeJK83I7yvzgr
3E1fef6mbKGzjC4MXze5D/q3og7nGJI9BD/33glrZ+P1F79dGW6TwFkxs4jxk1qHgjxnHATUh5Lg
xW+WM/uMw6p86oEF53Owz3V0JqbImKr6gF0cu9Y7DITb2Q0+rPSzMi/lzBkjwb44SuuZAOe7VxJm
bZzHfCizbb0E7NoAM6hJJuPoih5+au+8ZYlFGDnt2UiBkvbGStnzDgVFYhtpoXINw8MAcOYpaxMG
21hJ5muhO287khneEJ6kOVqmbJiCyZ/tcr5yUg+OWuOfHLf8YKTzolifV2mKPz01Lo+kP22Ikt7a
s/NR6yBf67x/sDQ+5VYtx0iJZ7vP7pXnDs+FWX4Vl700oVbVAJRqKVgP+Z034wK2u/ycSPNL9MZx
IAJDaNu/zBHXtD9/MfaP58tkQ4fXTEDOletuiOsacSRwYZj4gNj5N0DKr1K20tsCguLGtozyupn6
4txFQwQd3LM5ncINJIxaFTICJFfUw5mbrrGdmsg5SFV6D9VoC/KHTfYy+kH5lhgLU9JmqeLctcWV
jxucNhVjeTPSkXjnNF1ir1Z4TeEKFEEKeNrYsruJWSDttNsR48mVY4eVWjuGNC0ApTlmIKte3N9T
l+EjCopGncvCkTepd+G/eEsY8kK1vU+8XkgcKqmFD39tSSp+NiK3O+uKCLmp+l1TGrKN9kWrZbhO
xjL1nmqz9oc49KZ02BndbFwnfkpQXkcUIwLfWMFc5NyxcAS/7dQEnmNmyQUrmOTnKHcUl29jPJCZ
hAEgGOavyiqzjqFNIpaS4TQjY7KUmE261rVIlHgWM76Jbkx0O2j3K5eDxbNkHQUKWNpcRQmS+PuF
3kyayNOEXslqwRJF4LS5OHZSl7hvVrn+VoHMOjB2FGsOqePeL/LOPQd9h8NXF35+WISBYUcwDtzP
QzCcIpqoUJrZCYTjGw1HsnYhBdCnF6tG7V7Q8roNzskojDj3cWusKv7hXnL6XUEXbq5luvDLy7Ds
7pCQqjncKGGo4gaZ0vO3A0rj8ui5eV6uZ+0Z3CCjKCOLZOWHmrbcZO0ayfzUN23mbH2Xd2nAPsWx
M8XEUJidOKUYZopNECRBTyd7FBjWZ8i2bB7GoC0wdWHkH0pnX+DR7+HFW73VXUOww58ENoUP6pBA
1a+uCqVNBoqDtWB5KhZr4n4d6GA4V/PYq0NF/kg/FJKA6TcXuCz4zkFyxJMSZOczL/H1C8EQdTUS
Et+DTaslZzCNPXkI873N7Nu673EVJTErgXVKLCdiZcJxMe/A+lXJzhspIKGZAfM8ND/8I3HQNeF1
4YchsOIRa+t60rogzs//xZEgguFx8UnwXfhLIa59wfwfOKKxQBLEw/rReo6bxg3OGXlMdOPRY7HM
CWVfZLtjp9eTt6vThLPePNLeQIzWDG5ArXjd2o8s494XlfPddJH8QI6272ZLi+925IRSReWlKrcj
ItvM4tiZU/vaWRYpBF169nJQeMipxMYTjNm3YkbceF0DBcNe+vssLzpAA0l6VyRJkq3DfsHn4GsI
yiSVMHXNFcafPstf8qoQp0lX850UtMC6eKJIhrAMkOldEu4PZWp9j34SHeAeRw/d6IX3ZJXba3uU
3h2mCxpjy0ZZx4HYDu0Y5OWeR1V4d32j7Mu1u8C9XnliGMkIC1In9VzMR7+uu8u3T5pv1dFbccv9
yYvB4RQHYu3ks7OgdYmeUB+51YEZPmsvG39jC+JZJ5tP94WTNXCpHbxn+WBs+3K2T7Wbcl+wrnKm
6NxTSs4QtdXVB59a4ornw3QK/Bmp/YBnLHqJuD4fC6tNH5Jx4DziKoEhRE6obR6H8XOd29GLkCj2
qzrHY0ICQafvTVNlu6nmblwIYX3CdAHBOE5W/VSUs4fMmFKVUGCcPi+ONXwD2L7hOapWztgVv40i
tHhQFcCgnT0Kthg+Z3/rh/nZrExE0ob1hUN72sn7oq/xDzg4kjBZiGTAzoOiD2o29J8t3XGaSUlQ
zJ0zWUg/Fte3xbVHWB0yQLfoPb2g+ZF7+4XmqkAL4XDaW9FANq91OSS7N6ADWK6YfuxIAiREd7BQ
bKUWYo8M5xw8UkW3gxUmXNac9uAsb9kAbw1bYBI65hXK5xwE+iGYnPzY8xYeHX/B2kgrmLeSRMrX
tWHl30SqOOJoK7lYVuBKp2noPiin4YLgLiAtINk8Ym3h4osELcjZe/q6ksTDgrS7X2gKPluYEni5
nPDkYdHa83mPdw4rDMeOodko/eiUKAQ2EsO+isBEu2NrYE0g7obzqud605n6VDoW+ks4TNvKKZK4
d2qe7ktDxOQlKKrjWSpgIRXbqVfseK2qtTmUL/3sPQyE+1S7M3R00nX61bgwuSt3ZXC0CcCU19G8
h4zBoYJIY74kGzNZ5JUK6bRoc9hJncvAh1WmW2ErbFZWO0zXbquSo0s8hstP6XyRmTWeixRsx9Zs
lf9E/xcnfGsz2bcJLvwXXMenOeyHD73U2TUFFs5vMkjqEvUzp1Pf2eVLBWLiu3Kd6tVyR5cGGGMd
6mzYDFgMsSkmYOz2E4al6DBWhig4E5aN3vF81tlhIm8MgLohvDR62Q3EMOfTXfy+YFEGcBGUbvUL
B4H16rdRd3YEXl9Y1sJ4T4n/UgViaIxupQSNazXwJIxoupntdLlT2E+Q3c3R/yBCUh7t3By2/Es7
6V0Qd9r1vzqrgmHPCcnaKLuc3ofRRZ5QY3/jNFW9DyHu7PLFgI4cBBCvKdM2nOZOa/QhmZzmGUhI
NWZ2PGU6I6VZWzuV1bjcTNnEdXsDqXxeJx0RaD8ih5akeXQwE2crWEx7k4AbGzm+nejySup83GZL
fz1dsBdF04f0c6cnZC18QdBMNi4punhK0XgXGflPatEb3Tj7zjayrxGWPYx0ccI5WW4SKcc9UWYw
RQv12dANrgKscqvUi4g+k2BrRwG2e2YPsjAPlQiigUd0pGqTXww4i53v+sVVa9UmZNfR35DjXW4D
0b7qfPguJr0mHcVdpccM5DbNUSLFxzZB6XVppcdprJ8gxdOG2zvvwSwRlkihbH3JsaCXuzRskkMX
Fggxyv9lMemELJwEN7IpUFqMetiiaW1mYBcrIzRoLS/lgH3Ye5hUip3KXDp4WkHyYYfNiWHEWnnj
sjNb45UEJlFNrVduzWMc4UeLDaZDo3SCTTh9FZ7ichHZ+64RdYyV7y5JffItDZ/LVNXBRobTs05L
TNipd0a0KZ44fpa71pumDcv7LslFieVblPxnaLFxijVzoW1aZe12Ai2xca123rfO5JH29q1DhNi7
n5thesVCXnO0HhArSJ/fVt6LF7Y7IbHKIe3i6uFy4/gzYMSIuHlanAi/pXu81+BQw3JZwBeOQazJ
1K/LKuT869o3zuAjE5P7tBgvxy38ncpr1j5CXag+w0V5CB5wtxfdHcg2TKsZ3VAFpXVfZSOT46De
2OkEx+YSOJ7SNxp1ZlS2jhOTHJ/dEum8jwA9K2hmveupWyNkLFtxDothogBwY6weK0sfhB73lYv2
CPZ/uFM4TzjZ6vPFOspa5xfbqpbVFTmx7iFKzOsoEtZBGvWjsOYrO9VfWgfHvutp1wiuiq54in6k
PjU+cII3V3VbV3edFeivFOHOLrLhLKbQeCvyMrjxzbJCoxjknnVXbryqqk5h3RQcPvhllGwXvEzl
xygD7Jm8aRnTxTW1XFDeBT2eUqTnesh+uYj4ZtHW6Pc2J3t5CAAMLKK8Y0S4r8Ngn2VFFU+hZncC
De079b6kgUsY8qbxxg1Jw5dxWoK7uQc9MoBjLqB0vUPTCe+xeMHwT1jpOC2Z1SkaU44V2nYfsbDL
mEiqAKPvrga/bbaOg45ZM2XZTWM1XgEXONqIePFkqrOgxuopisrsJiFN6IHRuof4h+Q2grSWHZZw
a4LtnEXhe98zVoz7dravlbJQdcSUHMzWRRCz1mNlvs1Lb+0bsD1hHtkIgWqnnNTattJ5lCwla53q
4Ujj0vih6YfiMFoCm5LNvUOvN0aMK8xy94awPmwn3VUsieRxYr7RozPi6Y4eKAw8jGkOMEfZB7gz
p7R0D+TVDmPUvnWzivNmOimjHjmID5AmurbciAU5sesqpHUW9qjSkM4689OZmnVX8dsURf9lOc59
N5QnzNzYQIc1EQe9QuL3d9yW5r2fmdl2squnGfFxymznl6yjo0TIA4pVAQv4kQV5EXRmiydNcvdZ
18am7Jm6hJno4kHN9tbKFu8UDP0rTXAnty0YFjDhXuJ+1HIbaBh+7Mt5bJrqJRABtZntA9fZ6he/
Dk5ADypRB327q1ali2KMjXgti/TK8WBtdifs7tmtkma+lTPI/PzLrlSRr+AMuDf9PG0DLN6aC+Fr
Ptn6Yxi0dzPlChNqqqS/EQXBCa3lRUnP+yiJDV5BdwU2h6Yu3H3RXd0k5OVKuk+eUq4gxokJuXHj
zGHz2qae925eNLeKv6XPv3R5n8LOJNzIuW0QG5yPPUUcGKzXdnPpnXObSkimKdbOsxWqcyIm+ERw
58IuM68t3JfLeggYSLmVuXwGGUcM9Jj6m8NoyhyxmOIRbw4LWGWl6Sl1GF4iBn9DUVoJzkH52Kqd
zcEszka/eCXaOavrxHVmxE1RDAYDRA0SHWDGH2/lf5tB/mn7WCP+5VP8v8wgb3n98f4h/24Lu/yR
/4ziOX/hjHRcrB5w7MhHYhj7YwSxvb+w7JHQu7SeB254sRj+i7rj/cXoH8sYdjFKn8HF/ZcvjJye
ixnKxAaCJQw32f8X7Tn8cQn+l3HIg4SDEeUCBMKvQsDkB5r6b07HHgzgzNAHBl/re2BOW5mMzQNp
kkkk13pZCoPSdc6710UC97a3nPbE3XZ4hGh4QWhxmLy4TLZ5j5uD0SG1zlRTDFzWuGw3QKlkTIXa
/RyEz+QSTwFurJ3AybDrQ3T0IOH4EoY951aM86cmSydmiwhJMvI+XXCJ66Bjjt1C5ZRSP7FCBBSU
mZlxR+8JkDo2IQ350p2bT8dkGsm5+RKlJkLiZgyDC/76+45/5aGjs0bCDWjDk92yuhEgADmZEJxo
UjqofQKHSC4Wo323e6H64ANy4ImJ3B1fqUlwF5MEcxdO/hLGQegm04kfeotxYYuKchcM4bl3CvwM
eSZPwZwWwXqey6bfLZmd5L8dbSJ51ozyy5VoEwtVT5uH1lzEeBzM0r/KpeW99+ggqwKAS6xN96Fh
xzmouVS70UuhQqgw2gAVrrYZzdyQWizOfR7tSaCMmu2gqMVVzoS8Zef5FsDtZx2O6q6z545VMGUQ
UxfR2XeVD41zkRuTBXZViuSXbFgLmPRgKOB6h5GX8FpcZeJ2ibAI0pOgD5aZiRtQIATExdSeDBQn
5vY0LVrOmB6KSzC4Rwh6nMIEtlo3NePnoPDeM+e2XpZ6ck+kD5w3LubGri6Gep/x+R1C5gt8gTlC
KmWPuAu6senWo5sQu0pc4HOBdyVH1a0yGnM0ysCwLa2MGKWp1LwnSdkR1ys6d4jLiDCjxzDxUeWM
YsKxFce5CLy7GvLYPiA9RC4Hyg7yZXkKL6gcc/TcXVpJPkPf1qglJDY/21C3L2FRcxAJiQMtHVqK
q53isZio1aoXAuylD0EDWE97zFIbVS/hQOpENSI1v/U5ZHDHPNOlXUR1pE822iqNrcws90q1pnHy
uY+IdZ0Ktopq9qxdMlTt+6zUtJs9A6CbXEhA2Yvy905PtjB2wA6uVDS4cUW74pUzjMvBztDRiiVk
ywbkin8e9koCSQLO6+R8ZpPxYc3RLmhmGP+FUMZTVFnUV5LFhnzRRu9tI/pfhpu5Dzw4C09KUK4F
CYg7ztneVouWcHswik/gDsbRBMh0P5SLEXtD/twQUtx5jYeF1AxFbGaazM8yZVcKIFMsktrZojNb
Gxidw9aj5myjvdYaEbtFVq9KB/Rqr/qe8qvGPQXFfIf6lqITNDmBE72btHEzyIw5Xt3uheHVZz34
xw7W6RWny/2o+uYhQHLY8Riccfo/FFHz3tpYwfIeR4I/FusBMAMf2PQ225FxvbTpvTu5Hws5mJUs
qN3KILYCOnLKB7BbARzA3DoDV3kJuLJyEIQb6oCG3QMd2k9B/Y4j1twCGrbOugIFWRjLpzMY0wcs
0JsyQdBt2103W/UadNoaWBeF5cuvOhJQSsq7Ws7vsFVf5in4lcBrFQ1dmuHYeIzJOOf6YuMH5s4j
e0/EJj21pvcCTegzsBPwLGT0qBBJP4ji3YTmkr3lHn6LdqkCKDQ6+0787j7KgrNo6/5UaeO5za3t
IshroWGthZ+fsCdAWzResLgGtzaVsps8758nAKk+Nq3OIcvSdtltFvRHp6PKpWnMI4ikbksE/Ap7
6Q49nQCd022NPL0gfByWi4AorOjcB6RUsasKkNhkKZb8Ufee97tz+2prBOmD4yZQzPz5FFZ8fiAL
m1XXRGfInwbyvb44Y71lBf3L43Kn/VXjRHqzyHAT1l+uU3ZbajPJlPrZdUj36iqhM+c4+619rF37
HNEfu+qMMMFmH2HHr7wrdApm50v1WUT6G1Fh55EWh5aWXUeY8/MCdV27BqZmL/vEOXBc+vQRz/De
N6FEZLRvomBfOy1wqkyxp4xD8J0kROcYId1lSj3WFQIRbwZZNxtokMH7JPPipmauv9eZhYcys++U
7WyIkt5WhF5+lylUEa8c/W02RgTgcB8UObtn4XNDQltvoHfVmktPCycC/G26jESkXIzXpK1oiJ0a
E+dgcCr0NMVDtvwy64BEdNFJdtsGHaQZxUNGzQCJ2uVNCjq0EkDmDM5FdR8ZfGnOwJ+NbUp48QiO
486y6/4zHKgsywfuNUlVDl+LmGjR4zfdRbbR71pYusE6nVRWnFTQjxHjcp8HfFlGInHuGKmtHUTw
nedLfDm5zAzjvlLVhxyn/IFq2on2akivEveDnNQeeZVbbuDfySwB6iXpaUuBb6NqA+dhotwgG8L7
jIj6bHBUXsZV5RX1fZBTF4xOZQTwzff6ZsuX7Z2LsN/ZBi+c0fQUqNl9ial0CDbWqPV7zxQphwcE
utcc4BcxiOo7mC1zZ+sj3sPAWE+5mPRj7bMNHvM2LfsNudERG4WvpdHd6iLHqAEkqu4u2Ftl1dui
cYDnJPk+ncpVLtt3j3JXsCRrO2q53BjMFspXk3Q+qUETkHFJ3gMq7IEP5pYIahwwto9ak4IsYFv0
qCAfMTN2y3WEb4t1mx0g7shwwdu1TmY1f3TTDIWYkUaizbuOUrA46/xby8oVLgl21jFJL/6tnt+x
z1dtUta/QxP7XADVfeVbjV7zFZr4WpYIaNas9BpK5zu8ajrfEh/EGEljDkMEDhGoZGM/4vvh3fQd
g1WlrbaeMj7mVhc3fiuGHWbgF0AArJwiSi9YqTQ2LgO3ufV/5f18DYV23AMfvUCe8MpUBiHKxKw7
DGM8pW4JP02V1DQm3jwdyjB39nVOEjc20SzXpZuq65KE3cnCB4u6O5S7acavRAj81bk4JzEm+6iC
BFLzTafG5KqFM352oQKsQ88onlRfLycEovFhCry3IOv7bd+ExtU8jb/7GlYDEN6NySMJVGk6cAzz
3wphBZuocKm3g08tdm0WgfVDMgpw2o4h6BL9XM5Jv61UmW5It0KGnkcsFv6L5+IAMMkdPNY1L/zQ
Ytsj0I/Hx2dGoLw+/5B9kh/nup/L2A+4+fblML33BFRJOfocbkas0HXbNTMtz3bDyGhiNEruFEts
bIxLzQfQttLf02dmBJvCYNy8sZUuQT4ypjP6O6vnNE1XaFWz27hutwyndtQOYEXmSsNEdL6v5rgc
57ynj6psdbhVOqvnrZ3KF+pVZrkxMoN+i5qEdn0dkpRluGg6VnrA/2bemQUtx3Ht+oLAsQkj+tZI
Z8d6I8+lDz21FKJaD/lct09ZQRQRhFBdZmfsHQQmWGDn4LtrUsX10skcSDxRFahx15dCfbXksPEK
AUAqIiQwhqnPJkzF39pKHRQk1E8DUkI2wedlhFPlR0cmIlo7fCrjoxGY/omKgaz/6MZQwilgpG/t
lxz8PIKMsVAgzbH22PlSx6XBSrbSDtOvfVKACicM7h6rkVuK4LJhnQSiqLdh5qaSN6w8/ik3QSam
q4rB+HBWEDbFCbNC9ijyTqzdZsw3wlWNRJKecliQeWWt5sEJaULLDK89pHVU87tKN2fDbxsGtws/
4j3EadhPcT1DgGI25peQopaO8upuqhP7TNX1xJ3ENobp4JhJ/cg40PuIiprw8exbIV69xQfd5cw9
g5xqmQXxM+kuFzqquyw2pfJIKSCsCp4vpTvUyzFrxFszGz7WIYZOFIbiAXf3s8w7+0WlwgiOzeD7
rESNncs1oSQY1BiBiqHbI01p476EX6li+tpDcUm592ApAjQ3rndzbm6ZoMCw4u0yUUN8qUjF9Xk7
MoRhU2PAbqc5JPJp6A2qGNqmYfMfKR4NrDp3jtqys2qTWvmII94ofc6/rBnDF+hHxb6TGQqIXKW9
q9JJmBwPSZQ+uWNjvY8hCy82kWT4RRhnrtdsCrXaJ0Nyb44Wg9RlDnJ9rbxFYE9pF+srdMh47kw9
m8CGRusyHienIOfTMhXt2aCoUGNfNHx1bEcmYyb80WKHfSycnuBvmLjxCg2Yy+xVxzZbz1yMnQIH
QTV2Av+KIbBKCuzzckpecO7497lZ1oe8qj1cFuw2g8hr7rET4f5Jl2u/KXAaFbPeC+dysbNteQgX
x7wNerO8BYYwxZVCwFwNXVIHMCXsnlb5xIIM5rqvSZb94sbE82lhNyYV3dCQa/PaxdKK6hdFWfGN
lWOUgi9iQB1F+pvoC/ATws6zNt+jynfntYlCC+4iGKN9zyn8mbveaKyHXgdMnslbUGi4zPJERwEg
BVv02yjRox37vZXgyUmGMToC+mzg3VFt/sig+X0sbZ+scjRs+8TChhm658We6CHmC2hSeQ3jUoHb
Ke4YcZKmR4E+1gG2aG6xVnXDoPE3RHcBdasto+1MjD5Wjm9t+p6s/QTerYUME8p3wyXT8SPO/LdO
9U94JP8vneoPMOofX9/VPx7k8LfY0uUP/qda5f0VuVhD0DUD0rwQmv6lVjl/uT8QqIDMQeh7qE7/
W62ifsymPzm6xBUZD//0mYk/IUb+UOR4lDlZpkVft08K6X/+j791gon/43//o5H1bQuSXvzHP/8e
cWPejxZGksn1Q0Qvl/DS3yNLaQZ9LhiqV5wW5qPHPrlpuJcdKeEe1xi/fCxrU+/+eWD+9pf42w+9
KHT/lqy7/FgY0ZSrUcsWYg700en+PQqMnxH9FDonfXhNsZGIvHrXzl7yQl1GF60Lc1KXNYGRCjwA
itLqTAaPdleMH4zN591Qtg4wNIDA1d7wEdJ2nRw9+0lDW+T26wv9NeUzfBk/EebWKVz+E4XVF95G
yFGn205K7rwidPzrtJXTSzJyGwYHPA/eNbENYJEiLOebNOVjwEnre2Jn4Ea9LKhl+HnhNJTX5NFI
LOShLtHoBv4umNqNrvOoH588o/o95qZIXgOZOCVUwBziDiNwPm1Y84CVNExVLukBtia+YibjoR44
E2XYbC+DTgZQ2KyYSXsAo0NbRp9RC9tz3XJXb+7svDU/OE8Xr21GDGSns27w7kOc99euClX6xD/S
+Fd0GC3UYPc5QSslOdCsXKvwAN0g+xlcJGFRzmJh5ANtpdtGmTvQ/tHLKTANFJlUprs6G/R9Vw1J
uKU0I9xQAoU/C9aPuWcc4bPcRAt3a44oXr6T2ugsfJO1cZ0XmumktLXTceVDa1ubovVvWjWomqn2
0Fl7nRpZFIctrS+MhAjwbeqAsUCw8uxSmrEQ0kVry8Mxe8yC+sMeFL0ukSIgtQYbyTZbL/5bV7Zw
HYsihdKTwn7F9sqNYoyzSGJFtpaRXRwcQVXGSb3MEE0cDNLMYuryJXMBCY3BSMYFo/gc4rNPygZ5
1SJMYBrUgsLzcVCCRqhfHZ4WgLWALSpz67OP/cqHyWcvCcmMTD6f265t2pG8kxwxUbRJlZFgjUTd
4y7Nl0NEgelpcbnw21lQfEumj9+Au5ZgFVVZksYZtUvfwpxhalOnw+03bZp1n/EuxkvbMQhuARyS
SWgp70lsN5WIRzWMMzup1RUVR6RRZ9fLSgRVX1toMEn+BW5W23g3kuEF0pjH4FYoeDAE/oe1b+bd
kZ24/+V2Nsd8poLgqwEfIESZtVIBcQHV7GqXqxNd5U6yC5Ke52UJC4gw2dyZ6aYqExhRLoXu0HI7
8UWPTH6vcC4zidJYKnN8kE94LjgfLWzxV8ZQ8DaFZTnct54FSKkqFfW5eZ/WzBG7ckvlkuBa1ulg
Zw1jyg+u9XIVkX6DoLhQd0Keo8U/GDLQQnFa+HnImo5yVgkBULACds6tsoRGje+3VHTfck0RWP7p
V5LYqj3OxV0rh0cMbd1dUaYtB3wk8ute19Or9oT31qbR8uxESQdm2C7kLX1o+QNNw815qY0lpfFG
Rb8nyusg2DIPdo5WWl1G30hwL27iheYKdkBwtsBWP86cFnoWgzG6dyt/firlUr27U0TTfZKMFopw
iwy0CqeK+yUeGiKBbm1TqhFxaNp0hi4NjqlW4a9CLVzmjPbFGcihHSE1wgVoo094JUZwGfbUWMCI
LMO4SryC1HVv2nn32+VleaCBNBi+c4dhKnjTZbyO/NkaY05O0PMdr27Idf3A7Lig2fZq+IHc2csF
eBf+wO+AbwPCW/5Q8bofRF75g8tLhws6r/7B6In0h6nndYrLULUs8EW52/0A+OwBBPUQk3F3gfOF
C31bmFP7iwA8SWE88SWjQC/DFLpx+QP465COQ+yvo02EsfCsCwXwDxPQQFajksNQAlygL7Hl7nxg
3nAEMa6UcJGGLmxYivBFGB62rYXD+HWLu7hZi0ExorbpZhH7rLEzqIXSQRtduXgd4RnSBnehG5Zu
SDWTnifitbvuDwXRXjASQDq1M/iIdktOUUVBOe8TY9TtEEdZ67vHyxZlxaKEWhDs+0K2IK6BarDG
ZX8ojAEZSXUNbc2hO9nEDuc/pvUPBsb5YcKwqsKH6f7AYuYfckzyQ5EZzAtRZvihy1hjPyTPyBfi
93zBzyjb94DtGkBpWhKqOBXNFFZN8MOtATqN5vhDs2F9MV9Y7ZLfi1DZ1ViAvSlI0EMourBwUsMg
/QBeEGBh8cPL0V0i0QovFJ3sf7F3ZruRI+t2fpUD38cGhyAZBGwDzmSOUmoslVS6IaQqFec5SAb5
Nn4Wv5i/LHfD3hvwgc+999Xurq6SSknGsP61vtW7hrAlDNQnP+s46yYJCP4remes9BWHFRTdp1xQ
50ERG/7C1EXB7In/8HsSPIs4N/9wfcTkMRLqenA/LB59Cg5qau5YsQRs3kLhCV9EOpz6wM7nHZuQ
Q0Zu4jTMNAuoUP2HLwSCCNZQdsUOASbEH+oFreTdN1cyEZVc608qaLIF58k48noXlfXLvQKNxpoQ
8dZloyNKckUeJSQtxx2sIF1uHSJwTCcogf/Z/2ElhW2ZPIdXgJKBdc5RxEcLZ59oDWORTkw9my5u
V2qxyxT5za+LhdWGJq9Hb1bqO6AYrXcWCV8vanERBDsOC0t/MA1Oum0/EF2JyjyZh11ZD9OP2Q1Y
spp8wd9cDhITdYnUEnPVIj0p6MKY9mE1+O3u2gShozADALuZmoD0Z6IaRtLLDODPDRPnF5Mux9vk
65h+JCjK06aSdIzCHixaiqbAPuX4SuDd4SKFcEuOLA/uJLU2RWQxiEeTUgVSphEuOgZLMJc01Cjr
JkwNc/yxzziDsCBPYGqpWvQvtFtceYJtPsYbR7B8ccRZfc5r4vq1e99q/VM+YQgvMDEG+NoXh+B3
r3xA70bi6JGmarqjSlIGn05YsKL7/VJquOVO2qLL+OZargU3/rBm7MP7BbXnkSasgLK2YSjK0zA3
k9wpKQPyn9As4eC5NGkEVR3454zY1BG8AwDkyYkRhbMYf4JFFSQrxexzoUzx+94yAiRLU2j6QTaU
CE2kDmhm4kfsBbF3xIkWDlsy2fnrTLyNxdfJ8EOayh5+jRgX7D2ddNcSyTklFsA0UTO7qox8IIGt
HidGMEd7teyB2ILH+pF0oKwtX3h3A57c97BK54vUVLJsc1oW7ng0zbtne6mzJ540YxHDgwgIbAru
aaqy4MsvSfbVYrl6mFcPHCeMcPHK39wPNsxvp28CuRJW/BJ49AvT9Y6PeFHyowmami0KGgE9qC1v
pwT+g6ChK1a7tEruDdy/d5Wr/ufS59hWUyrM+k0HP//NcFp4iGM8n/OwFK98WuOpna6qeqA62iYc
ywbtnDEYRonI0EC71abWGK4yxPaSjq5Dgx54iLuB+fXoidBsp0blPxA8MKOU2DqYVM2KGR+WmGkF
JN8wMistsgmUINZeFVlCB89ljuiFwuiDF+CIT6+JLkz5qjiqAPcsWGIwYqOckOLrcuyA9L2wAuBi
prnBMfhYkwXe4CZoCbNA3u88JOjG+LczQYAnr4SxuY1tOSEHruE1/oEE/ECCUvz2nEScV6AkmKnR
O99qHviHoczlY6i1OjHWwj6r8kLa2zRNcC8byHHDqQsZxyC8JET+iU2DeJBunN4xwwi/IPK67xRy
0Yw2pMIXezjeLArkY/j+6Z2Q9Z7i1M4+cWcrbpFPrlsPOPV6XzVYxDdhtuLElwWLw0Yz2shQN+2q
w1+6cArt4HZjJiUG8mQjo+Dmi8nK72btXf/zbmwz2Ia4ZQ8jBVQP1IlW2Y6TDM9gFjb9/UBx57Al
HkU+eq1ZmgJc+vcBFVlvVasnuUUoJNufgL45kanL5T4HD9vssWCLrzqIk2qrsmSsbon4DIzO+Hor
Rp4ynyPev9QH0he7NWZXDnik0qsVg5xPmi/OMg55RNwTiwnLNHi3mU9Qg2RCh1epz7uHEtUW/6Cb
6BiQtl/428IpCPWRWg9/2XGZvVW8BC+IlUxGuNyYcNMGiwKoLuLqM1GBwbI08OOmANL9VCsAsc2E
D3yIeL+t9zoNObe210AVK4B86R07Jhgh4uZhwidEw1vT8P0UeZZ/FtLim3Do5nuymyIWfMet+lZ2
dhBEc18GBzlMZBZAvwoei9bCITZAB+miwVmvjkgP6ZBpNAU1WxoluPfoTqy3CWfkahdiMiKVx7JK
iEUA7qDuYnSPRG/pD6hEN10tzymODN7EgPRlB9CxM9dlKqv/9F9IYSVnFnt+vmG4OFXEZszw3KJE
6G2s1ELMgVPIjjeqmHYaEZcf8txCKeFMBQafI2K+7HMmXxl6ndsS6ICir7lcOQ0+6GsFqglId20T
ji5qs1oT5vRApOZt4CpS/38oTqb/AMk999/Vl5gb/tu3jzn7p9r7P7/nL2lJ/sOicJKXQwXOH23p
b2nJdf+Br+3KKec0BFHuygL8ywiF18nif5S/BC4oNtf53z4ox/4Hfw6/CEZQckx1/mNAnH/B4Tiu
x/MgPYh56FXIPP+iLUlF/kut3HmhHeDChHzCrW+zFmH/G5R42mHM4X3DnWvnhbbbrZdIg3kBUdkn
hz6IqaDpAWnFe/qP65X37Vf9rPuvL335aP/zVer82UDVyJJU/9d//kfUtL+U0KtP7Z/+YceoQhP0
+eqXp6+Bzepv4e36X/6//uK/ff35U74t7dd/+U8/KQXU1z8tyZp/ItF7V9rR/90x999q/T/+e6+z
Xx//pwr55zf9r0cFqfDvZ0P8+f9/2+J86x/gmCWhxBBukS2vX+cvpVEo2Eke7AU+QydAcuTX/v4b
/oUZ+/ekRttywn+WG0GNYYyT2PBcrPk4MMN/4aW1Cz0tba6Ijqcjkareqc5FYYeZsilscfvYoRtk
wEoxV1XF0LENBrxMDzFASPHoiw7LcQcTo6/6GfoCIT9n16BZDuLipklLsLhU4Yg/IVjyVcZ3VmYk
reAeXHmILsOCQEOgfVqleR6kJ3OBMNGNZjrXrl9X6R3nQlqi8JP2IDB6OTKs7Geh5T0zQdtcWq4b
EK1DK7WP+LuX/pc16KnaLRVlYT+1nK5lyIleKlL8SFy7EYXGObQGRFPDoEgDuN3qmIpIwo+tUhbp
GcnRB+UmDouc/Ta/EptM6mormpbKpnoy9NbbEkxGcdfqccjOQ1Zywd2geXbNz8G4lX5dGxM/8eGF
UTOXY5BGuT076YUO0XB+LQZv2dkqSSKZziFtGckSdrs0QKhEWfXaF75C/RGGXXtnSFf2+CEI1mx9
J/abI0C65TzYKxAeiFVOirdKT7/K0O30zVKlPpyimKYddFpSxLdyFdmB26+a3nRYdicUVXu3Dr78
KHTPMCLDfEIXNg3DW1FZTXhAALQwLtj294k5IV4ajJ1Mq/tiTijVggG7LQxeGSAc5ZzSrYrTNp4n
Sbg+7ZvXGVxLpMdFFOxtV9hAOBog52uwDvt5qGLIHDjVY6JgFkcb5uPH3BuIX3C1AV/wTKt8V3wn
4Sny38PIiRamgBAuR7ckC+5FCf0h6iwRdNveDRznhMhMd/1CJ1940yucEp905VUHpW2kzQx/20JJ
7s3kyG6bGD98nkaGe6xvpBU2KTpvxLxS3I90ibH/0+fO+ZzzOtXwOOHn4mFdUEZJ86fVuwIItjcN
1KYtgRcLgnqTtFtLeFdgQuHgSXRNT5KHU8keCol7MnS6vTJighq8Yt+Aigup5KVSw/wAFA3bNpiH
7NtKdfpIeL7X5jf8gFbvPMS0CZcYheSr08wDnkb68Th2OEvXxDsXI0O6q9NhIX2TAE7Srqm2Jf5E
+5YklNila9Vnl6kqYaz4LNnWTQ0f1b3JCOeSw0khmBtaFIaQuXwhSqXbXcXkEbZxNjXf/aaqpw86
7Ny9lcIAjefFS3HBp/a6JdYXO1+8wWCbargDFR+duMXxIocjNBIOoDXa+h+Jrv9eBZWfPpi0wJrR
x+5uCAjGDcCi0dlbOX3NHkW54ZpVR8fT4m0axyJGN6XrAnGhKS9Qc2h5aeVKkyPskygOKT1rmHHz
cI4O1hQk7uEemq/kkydfTuPLGEu6jMaW/jLRkWaK5hmhdBcyweUETmP2SvlEjrpIXM/djSMAp5Wr
444KeE738egW6iJbO8EfYI0zLTseo9ufAOz6V/J2ZXujGiqZj4jaQ7FfsMYXu5GMYcpMMV2P89U9
tzWxcOJbI7PyMilFyGI2zSv1tc2LXpz5dSmWkPICBJeIRSIh7uFwWK6TJuXWR4OEqnY1dRc7G1gS
VxsjDys+qoeppGT2kIyDD0lcJZhbRDtjvM+FukWYzS8ORwpNYXvYX4YpnLh8YdjDmdbqQkdBOtGN
7VbuygOxBHcBtk1UACLIZDam4DKkA+h6Wam6OUyOCzdzXIJ4O+HRpC5j7BWM/zK543ZelRG5S2dP
yB48WC/XKdyBSRAtnUOsHdtpEO39NK1abocaq4lARCQrQCsDyz3bIhrJlAeXuZu877Fi+cYSuU4D
9UagXzamc4bLtTecW7wBSPPD6Zv8YW0p1IhiShMXCtqNzR2x1FN8K2JTPTf+MtzmfWyemyAEIDQI
44JM8ewnuubkfQ248nsdV534jb9CFRFObgQj+qcTv2a9XdZd6ixlHBHRjZ0tswiPMT8lnqQkmPA3
a0xjgwt8TS6h1T10PksMzId+aPbzDPntMfAQgo8OLe2HIcu895UJP10kvp4RE3DPhntcWEDCU9NG
dp3w8bnoZdh6JoS9bSGFG4J5mHpDXZcXZE++NuJmpUa+YIhRZ2euRz2aetwEZttacfPoe+1VZ3al
jiaSJI+NYoa5LUePSy8nfRAd7ZL84BYzv8C0c8hU1125fhHy9d5S1iW48Y6x+JjLEtgZL1NShKoi
MRG4xS5XqYPPR19TOznMwvvW4w60i02eXpJRItwJf5pDMp2BbiOcCGQHw65srCOgB1grKqPI4vo7
dfPJ3ef6JXTF7usUeXJ0iut4aZgsg6EL+FNJ5YRaWzJ6tYfA1jl2zvY+eEzdgD8kJqvCbyTgCCbh
lMc00AeyxDKsYSjUg6Lskm+tjyuyR1azngNQ9/eM2lQdxaXA22mYDvIdjazxft1qgI1LzQiFlc9N
08hOKTBxLWvdM6AMdw42f7Qp2ZHCD4hy2RCz7OmshsEAb3OEn5yS0YLGRINWxYwPenfRRXXFBr1l
pgQujz3efjCVdbUmDEkw33NmWlj+cvA9q+anlZQZZ57cc72PqcKif0DIWdrNalc0oW5QeeyjS4dm
vZ1CCjU3BRthzbXRiPIlpJvP7DphjcNWz3FOgSZ2qr3HR3Yn5opAHzhqakRtKsRoZ4izoj7Zac5t
nePjMB/YcucT5QhNtbXxGezYk/iYwhJMyCbWJAm5radDf+6Ix+tT660U6ZC8lj9rRoLJMQnCvm22
3IAnWHkA+S+WFRYPNYUmWLGdujXH2nLJSzfMLh/RB1tv65EmxrpICdorhDqNAC/ZaV9i+mG/We3K
t4ZJOXyxkF8omynL+ilNM/WO21j8yF3agy7xNHn9Pc17DGQoRZo3bZXngPlXIBc7x3Gmh25eKzZj
JEyKJoIiyF7xoiafpNzhc8d6rDHWFnEib0fhjJh0VoFBe+p7KGJ1Z/kQPAm5/+JPCjerZ7L6SdHq
YQ4mSDiVOEiXb8xFLWvaFBamqqi15rrceY5FK7DS7kJgwPLg7AwrNjjmeMTVGYAS6BDhmjPVY5d7
b8cgx0I3wGvcz5Yw1dNEjqDc+JUy8/PK8PTXmmXL22LXrJD1ZPSI879jIBZczSqbvg39x4kaE+8w
pHZrXpZcx+1u8NaQx7dd83Afk+ulf3Xuw1s+Yg1WCdPRESgvNfKidT4MgQfCUpNj09Q3Nr3eMklh
2OqKsSgjb8ZIyHBJQtANLDD/WFPl5O8o+3Rczrl50J5731RgPCoVNjc9SAz8s+66rj6DZOw7zaFs
nZmJc+7P35ZRFr+GYADtEZhSRMMwTAI+TUoPCnT8liP4rNXz5KDpnmsjiywqLPyeIF5yKHa2Q6jo
blmvlIlySHF+hoPqL02Jp46zLlW9F8bAzQfQWp8zCH99ZhW2k3xORZ/oB69O0/isvRYWGYV1Tz1P
j0f6FkPxR4egyqCwGlW9Ez6L+ZPxx7V7LFd/ZZFcmeqRjHZUx8AyLlzvpWNGdfWC9iAIGdWp7QRe
pjrg3zZYNXsSdIQH1PwZ18KzzyZ06JpvuxoA6NhM4YtOaajcT/Qq3XocuVy4LsyOYVGIJt/Z85QO
kcg7H0qNnhOKVdmSin2SeLLYMZ/MjstUhuZcZoQrY9drA7kJ4I3WyEnT+qTNQK1NLVZ16mrbQkyS
YK0xaFq41zrJis/HMXm3cZnbHo+FM2MSnZg8ZlB5SA0svvcNTy1dCSEzwLt8HN3sh0+egTk47Thm
p2j5cR6KdoVbkTBFTc9B7ahPWPAkQ5DL43NQVrlkZqTRrNmV/Qy/WJ6+Q56axQ3bLgaDIumD4UGh
9H71XBFr1N58ZKjLPeGE5zoYb6xVJB8Gbz6Otd5/rDCrZXuUspS6LDVnF66dTNf50/WGsmCH1wLP
bpLBVslCCa1L1fbNklcUeY/0uf5qnZTaQDUmVvEpy76efllJXI2wE3qXtAkFaJw4wXF9MoBbCEhM
5c3Uw33wGRZxUEuSz6DwroXUQ+W9ukZpucstkX4XwYrEnLdNBQAtC77zd6bG1m9ZDzbYYrqFtWmY
CIIDDQcJFTf6ZbK0E1+obwyDHasS6WZKwyv3YofCW/b4+MruOz6wIftG0+GU4hclKP5EdKrqqeTy
s4bC1YQ737Ym/lKeTDJb1mU2PA+71gxknKq443xH1ih9c/NmSA6UnCzfZL1a1q61xcx4oVf5dOcY
P37H8NFwzGU2rWkoHdclYWxz7dwSDXTGr9nSrfdi/IKkA/kjG3e5Nx3w2CZP4xpY322lnBfalMdT
ZWVr+12iiEa97+gfRCyFesz7eiXoSbEazzSOJiKrBeypa48l3AHdZP2hme1EAbFzYV7VqoXK7sjq
3vhJcQz6Wh0yZkHMPtLg0NM3fLENaFIrLmxo5lXFUwmJjlADpFEWnZGwRj5xhIu8oAqp9+H69uCv
uMJ3NIK4moY36a6HDkIQCDLfWCWAnAFnBC6k8MJZd/zBMTRNNuMViWd1ywKEh1PQpq6hvoCRHZ0r
H4uYyRbWhh9sYyj23ZZNkDe6Dr2mfE15FupL69lcKcyVUHoMKxooN7jJsE3H1bDsy5Zglx6ZZm1d
CQ8hrgdzqoQqfjac+aMYNf7ZWHVs0b9HQIZshH9vZru7kMiruUCYKuBCvmBn9AOrij+UXXJzwWsw
3De0wMCFUll99hpp7mYbytSPxl2SM6XdHVmDJUhvlBqmm7Ec1l+rCy59p0nv3JWJnA4mTNp8W2Ks
HbaqRveJSEatTzVcdVJ1aQamyA+Nfi6Y7DH+w9JIXqBeGwfmajr8Wr20f4ndYPLPQ9+kMDkBJc1c
H4PwxYcR/DymLnhPGLyoMiv90sRaKGg9jLJePjyx2M9ilvZ3oJXJNrkWhO3KJtWHRjno50zrZo62
ncOhzMnXuwE+hd6siuTe4BDi43Tpw3mnUolTcH/FCFKEl09EJdL5fiHyeQinPgujINOC9s5lUCed
GncXrmgHtyNYpHib9RKPscLQxGSJeeE2y3uGi5BMy63VDoTmhjQWxZuXCz44S7W9ioqMsz++dE6x
D1yqVfxV40t+S2aPO6fhKT3TitI85QBUKDth868jzoG6vm9shu5EHcvQ2Tnass5r5VoAwEzV/rR9
5qNvVNf4NLyOype3Iinb61XVuRTcWs0TO5r3TtzSOqkFRA1Tx6x6q8NGLefe7rOtA3ToUTkSluxY
9MUzo5MOLN5iGgakULPAJmfzeOMtMcbTZMYQcYqDunlb6XPpNsQF44cEiCnl6zAxGR6zkXBCZsc/
rpQuvZiQl2s3zHIpb4o00BPEpUBAfXPE9OEZj94BHyafTev1nczm6ecqZVtiGfRTmEBhQuRnSl5B
QwJZHR3y8Vss+OY2mWzvSAVfA7vOQKepZuofs4C2yQ1tYu1wx5E42LPfh/aBDq0V21CQVPssrjC1
dZ40/aNFrraL1rEXGQPImifH1mJmRrJ06cze3BHwPaVDre8pFSwvo48b+Dmzw3Zr84hRFJhqgrtT
hmnBy70gONv1op7pifd3vC35wfGS4iSTIH70hFIPlkt2AQj0WPlHBrlFpD07PIceDh2EA6fZm6Up
XvC9VMeqGolrrgmX3j3eRIqYmQF378DIS/u79oPZuWkHZGAWC9nA6nNnfRpZqq71T1c5AttPqPhS
fRgf2CvD5zRfRX/Fn4IZKegsfIx1mr+L2GO9vcoNlz4uufyHZF70nua7nP/YF9NRFHgZNt2sxA+O
VDUAKT+sf7VsZlFZjwyPJqfnti5Ef06lYwReNVRITg6UJp272gocyg5T+8IsfvJ2nde0YBCkXdb9
S6DLdrwnLGnW35AEzYNiV1ru8nVBDfNr5Lm5cjFnxSKdXuk6bZdtm86AbnGPdLveK7Mij9bKn+lg
7lmj7oLcxS9PwKi8tBrz04ubZhKXlmuudeUsUv7CkXhYrtUSwkfzdfyeDEZlvTOqUPg9emx1+1QO
NryWsiic8HEFEpADDAhl8NC0UuuoWmK9TwouucSuUu/7kuEJcx36PDe9N1lg06D/1ltis/WtX7WM
J+15hH2GSvkrR2UBlxtw/93P4wrkssnD8JZDfnv0HQyp+wyV+p5XeXmpmMk/kWBCCeizOZXcyYMp
Aue1lHsbPN9hqVUqkeKKDNugmJId+Sv5ZgK/uC0yym027AgkPOyFB2Q340xTx7ZlHA4m2oUTTeyZ
OvQMQuxbl2CR30xC6QfXWfRLWs4gpcJVyeKk3KUNt5Axs29VOpEdNQtYsKhf7cVEfV/5022WAo4H
k2K9l0ORScDmIHSAMS7T/LLYanyfWoX3How0Vl8gXrCGKEfze3fBaGRAT+K5HF/SRbNm4tqHxk2a
Fyy6L7FsNgRblgPLad08xgWMcSbTaVA8yjJEfhNJyOJtwk595Clyy6bB1pKwCpTtvVO086Hy2/p9
JW19K/xqifJUjDty2i5mNFqmgZL4OAzRQLxjltK3t13Qwq9Gs6D4NXaVs0dMSwluEtJQrha3NQ7j
41SP3snvbbgYTWi9F/083fL3au9plhewpWB30PLmBIc6tcV48BfhfdWqAXlVTnoh5ue3B1yXyVcG
cuOl6KiNuEAzNNNmmJf4Na/K+jGpRX6Mta65XIcwZ+3BjQvA82KmYZYuUnohhjmAXSQyBAWXtjYK
HkyqfrrlKj+7Qgwn7AjYFPyAwzZ2aZK6xZJ/zzpaKsBCzZPO97a/Nu8OYjyvUdDYjzS3pBmT5bWR
58xVkJyKegzAE9aZraJK58ORHkq7o9Z9Kei0SEMoZ9ppAeaXciIJGhNzdaOS6Tqbf9MsnO1tmYY3
8eL6r7UfC7k1cp2R/pxc3I652wVfCI1gpmLszMC9HSue9hU26Qv7LyzUtJnDw2w487rCtHcJvFa5
QY5N5n23QDIlYuyujA6k3zFqER2v3OgnjxOxQqoZ/Hqad1gSfXAkiXaQ2ykBfWiWcXyjKzj5ht/N
B5EuUwYRXj8rP/LsxRkfZIqTSk0c+sx2bSWla1mZZtnDZEMv9lL2izuJe9Db9HRAWr9Z9+I33Ek0
FvpBDig075wHFHY+ArcSR4pUYTc7NB5hVYmlc/YyAiU/QHirjxHq7iUum2DnFUX3BnymIIIVKk6o
q5jU0XarmZQ2B89qj18I2RIX7VwfWWhI7oHdB6NGrBBHHCD7e39V5WNp0qWm+VhVcpP5rfpweb3t
XemRMWM0ZZkoa+NiD2ZLRQyaMI62g5CAzykZZICrO3oei6JQ7C3gJNS2WWZ4U7CelHnWANQPlaO8
M9G54WNdoYfzlrojMRhfqChMhXv0QrhnkfJFRtA6vhKhy3F4T8kLNt28I7SY7KfB6W0yjSCpcbGD
hGINX/atcsXX6C7IKZheULWyHlGGa/bYbeAAQQ3gvL98Kg45YA0HgdYrWnNvT6X8mThjc1w7MT6x
rpgIomUV7+NJxLeeI/JyFzC8SQ9D3pE+XGuEgp1HNnhblEubP61zndNM5EJ53ne9hUxAlVm+NXSJ
vvQk66JqcMPfVq6tp6TxmtcyWdN9nk9h+5ppm/JhXPFVscPx4j0OSjgNC4ht/e6lv1yQzt3m7E54
U3keF21YDUvZHLswwQDFRWdttzSZLh3whRATv5enyUPQpsTqyiUczE06TGl64iyj791QOOpbTfdS
h3m5xaGS8K/8B3IoITxy5arDkgUdV/vGm2+09LDpJQo+z0ElEMxziSF6Y0aIBFHP2IXcscbAdNCK
l4VFOGbc5ZOr21vTqNwfKT3GwQ6rKkWNOWmlNqJj1pVwtezcjlA8IZptkSr8mz6zKoxdQTiUhO/w
knDEXFoqCmbOyD/jFTj1XdlPkE5kG7gWCRChAJWAacboMxfpayg70NyQAsZnt80nQCNgZSMulNy6
Mikanm/c81vSVPkzrdOzHXWYJTnz5mqKfLefdtwJNUwHD01ujVTVeGjSws09Z8NoP6aQxuB6ITwq
wjmbALOj7m5hLwOd4u1/Xkl8kQDj60Mom+oePLkWCU9y4XyGMA9yejK74I3fOz6lhduejEJ7ZbY0
fqyOdl6tcFi+qfw6ppJY6TVRhESPWCfdVXJCIh93zv1uLb8TXZvFrQrqtHv0ZMLUk2yh4zOo85tv
omj9R0CNU30uclnV0boOAfncjlAXZ8imfaxhgQUQ9J0BDBzQULgZWRuMP+Ihdpp3mQxr9bUOZoUp
GgRc/6VNWwDIxbYoH91wVqShUxC37PqFnn/1dQh3dI1HCRzXjLm/NUzwmGZ6jDq2CzUdP9GpkMs4
sMwfraZO69jw49zYMgCShNUtvVsIHZNFY8zADTod2eHdobZBfy5e+cMfOv/D0QuXsxC0x5GUS//Z
LMxQ6ACn0+tKUCnW/NQjkycn7uHuecypEd56vsOQo3b6PCL+EFxKH5zwNRzqYYVSEzhDECb2Abtv
kn5jowl6VB4/oKBcu1fqCqrG+ILzIF7PgGKrA4lq48NTaEPGlLnjgTFxV91OF8fJ/PBkozAOe1UA
kUOgscVLVjg8pWsyjb+xXa/OGVRyk575UOUNwwach10FbzvCELVK4uleZX8z/tSY89x0FBrWYml+
xEzm0Un/CO7X73TFBOCMeDrneZyfa+DGOzwbyxt5FS5GC21H6ZlyHnc6mS6bAffhRTj5nVh8pnXo
FJDI5+ITcV3sQAM4hqx868iDPzbFhQodMGTknuaoGIH08Slwl+8RbW9EGUIT8ktBOiPlrVaBNx2d
spO70SKnTNst0ZkBZ/dz3HbB8A1bLLDksawzcemFPZcn2xdm6xnYqnNpWzdMZNvXRRcBb6+ZlnCJ
7KKzL/bc208FzX7TFZ6Scw5eFs+P8I0NAETlDKzP1OWLNpSmrMTnYy8qmQ6R6SDE8GaaorvhKM7g
zEiyJCXHXb98cdSyflhjuvL+4Fj4zr4HFT5kQlFlt6aR1mofOdxYs0XOFy36LSmrNNtXpdv59yu3
K2728CKxuzUgr5+5qQa4owOOfsc4QdMBZxPCr30fqHX3lohxUZvdJqOhOpdzBF3KuyFOucXdVqOj
4D3Lvp0g3602/r7wkDd+SAosmOY68kQxaPlJ9Eu42IeJIl00auf0SFV3SBVDMg5VciJPlqUBaqVu
17PsbUnunfiQN96kU6kppWwSWzr1KeXNnN8KL0uch6aZAsinWbyUmADIIODh4M3w6y2BMUvcOQ43
axAmUOcPS+NBqK4yQNSH1bY6BG/mNOEPZxjDRkMy4RaV4cy32vkKmBhwsGSUODDGRZjez3JsseDk
ph+eOwYw2MR5NdP8GzbVBDwOWW80+3OTtqIw28bzpF4i/IINKexpLTMKk52e8x7EGkRpDP/XKNDR
WwQnvLs6xwj/WfPUcMpfzNrsMo4IlHYwlUZL4nGRHk0qMacFBkwMy7gioGF3DxW4Y/NAWCKvum3X
lXECdgRbThAZaUnKbsjZJ3m+MS0y21Fwd202NpGbsTgkpM85JMPsQYZT1aLHI1B8vvdRTkV2UzhN
l96zcmjO04x2GQdWusjtdks5doO9lx/j4MHAtztM9c48lwNJulrPTXEmfd0C180yPQVfjQz64IU4
kZvccpHtKkLjfgomM7+S6TIk7PWmo7mc7dGKla15/9CXvzcih7upBresdwz7WdxqD+vIqe0Su7hD
SHPNPtT9PINjUDo+NGUchl+wwqlXIJvFZbo5ko1q3Egu3hJ6W/pPrnagBuSvN1NGA/r97Bt8xFjf
Z4EmyJg4CTlIpKS4F65yZZ67xzTI0uEGA5mm9MrnUszRGf9I9qvPmY1dD+v1AMxlVXHleIfSWKk3
Pw1Fm9jrcwgSxjtgpWEWz0lJS+uQosa4nMaxmPQ0rneuV2+CFbfLtoGsC49PSU3vk+jSnDI87FvB
iemFbo5BmJjloP3Gcnc99cLFFnhIgRxFan5RB6vHMBwfWBtmazj2Fi9RNIiOcXBZLGL+YgQDVXlP
DlrQ6KKE159AmlnD4zxnxvqdq1igbfNWtJ9dIhis/PayTjMBBh0rGWJxWF6poXYJYOZg8knBsRNZ
HjuoAMYtevHVm47yF0XaoTiU+Ev6vUgXa0YSRgpmKIeut2mTpRzv3NLjO06dPjVnasd9cDaY64mz
r8BVH0I3rNlGoWsJrwUxOefNcxfkTfhbDP+TozNZjhvXgugXMYIDQJDbmqtUpVm25A3DLdsEZ4Iz
8fXv1Nt0RLvdtlTigJs382SYrSfdtW5zLbOKE6pMSAOwMc60D5mkcll2hahZHjzL3vFZpUqq5PoK
fAKNRG4NAgNxuS8A7vr+uDEwLMfb1Ij63fUZlgFxeHH5X764Q3NYhxUXZ79Bdy/RkjbYbFKvOdsF
J8L7CK0CdmoBtCEnN2Uc/zAZFgX7UYElOQKWaeM93rAx/WxKDkFnoZ3F+XXfEYTnnhe2+uLx2JIJ
nMu2+JE4RGQee0PEq6J5wkspXSvb1D7EFAfi8faBpbaHMeNZx9tihMVzHyYin0hZmrXNPvEjbQ9x
n7piV3YlVUXkKfTyOwr71P+CY9PJK0IUh+dNTEkdcp4InfJYMzw4y9Hz2t6S5LE9BdM8sRSLZLaC
ccwW1cXvU1IqMLotTcmw2MsOM4ELeOqgLL55sx859sYXtJxmOFvOx/YTcpMnLsZJRsfFS9WZeNdO
a7uc8en4gJNHIaN//HNl0HLF3AyPEY5qU52RRhjOluaegSIOyBXJ6JNE+XnOq9o5wGJakgPmxKJ8
dRsYORTfMSXwTHToYGGkWiamiqCcsWXXCR/NY836Kv4Z0iaxghUIJ3DOs0qD6tJjXUiOvsez+nkJ
+ZeTcl3Qrpvc7aGOboRpIs5YscZB8EysNTBbK7q0Q9RZ/S45h3PaVIcS/ED11tZtHbzy/MBUcWTP
bqvXvKh0uQPxMfA478uqWq+pE00uZ+8pq9atR953/CHKwWn+TpV2079ha8bilSdywyaqFX2y63jW
+NfOGYw4IFQWww9GsCg92RSF6bcil6zkofDRpp64yGfzAUU4JhW1zoLgMmU3g7iW3kwYiyMm+7M1
tJl3B/uotfpcs4Yt6kruKrUXS0hBHsTgF94/oZaWQI87RC+STUDYsmN5Uunk0z3r55Iv8ilfq0T0
W86sIB7OlZrG5UAduAtjHTnQTL+n1iOEwTQvx4TrafRaisHkugKCQgbRk8HBBZjoabURPycIJxH3
7zdMHztNT9PYLOW3D2158pGhsmYItyUx4ya4elEhIecBrGm3mTEj6SuacOaNB1gKSOyUjuyifK/w
HNz9lRhehS5t6x/n+3r+zS+aqD3pkTcpXhyS/r7e1HRv5V/hZJOWFjUwrnfova9ptaJjhz3Pcqdj
mOCWSm8Uj0xRVWnwymDceG7w9ZG9B3sdFSfsJ+BkK97h6Wfi++tMKd5QrSkr/akPOaySYYqWQy9G
/lIAwf5LDmWDhiOy8exY4ChuF2JvH1J4tCd11IP+0bPuvqBMiZfK0SF4f+0M19G0wHok6fN6W3cu
CEYHOg6GXZgCNNw5MYibYxLJiCabqAoYtSsUwGEPmsxt7pDuSb8mftCBmaQvpfo7TMh+T3i5/PkL
xrAf8/4xqQAkQH1WR5GnTcLqiGVy5KK1BewoRlpXrFcC9eKR/Fp26BKzAucgDMaCo8Aw53oJlUW9
kzkow57onus+iU9JZNihd4PRJ0v74OOCL6yizYkaeeTDZjcQwQWbk8/2VeSpeNJktS2rGJN/dUUe
HrMpCC8yuMPmlrgLzp50KI0LBf87UVSeE2Txf7RjrHYZkOHfHDfFsaeg5cHjp7F1p1auWxAJ8WFs
WPqFtRSQMmW5cywxny3+4uC5pqvhSWvHAaFtRzfeOEVCTIXDwyNEm3rnQ0e4xWvqsjhGgz430VS9
ufegebjU6tWH4EMBVEz/LVItPbKsJTD48YT4UTMZ7xXJxE+FjXgLg6o+qqqlTNZQNzknc39xKP4d
sLN17RtDE1Q/hgvNUjauk2vlGSfetn6rtgiO5ScEOtbKql7+uSoN1ydWOwCrbVeKky4S/afvZ2KE
kmv8/rTU/ncpbLduwWqkRxOuQ3fg92PuBH3HXSGzx2gM8l9AD3C2QBmWHxhm8WWINeR0MI3BuQvr
CBirTq4+OXkqDegY4sCXVfyEO5JfPF9bzJbNiIUmGQg8j9j3drqlXotuFv+U/9+bi6wO9GBdKLXh
peA+BgtjJ1CvRD1rP2ONRvt89+7SfIJAYjt9C4pl9ol7cSGmHXB24vNVfvZwk0Dap9SQpaiy7QYA
Ky2HUdfZXQzH4jGEHLdl91YRhabE0KsHrDi8VHwuDbOA6KPCcYvRJxKnmvjQsVijlG2burcr9eiJ
bIWRunOwyDQDBUXGpL5gh6dHVOC7RTQ5UsIqvpCyikPQ57Qj0GB3YEuGWDgKD50AYPR5wZPxtEKL
vqyx5rSeT6FFn8TFOlx9y23KcFe9lQ5LexSDyMqdMrJ8ALfFtAt6bKM1I+MW8DjRzVBXeLzCYgS0
YQuWs7CVFowEQLfsIfHRjUiQ+P2eTaGsH1Ekg4fZF2wpitVEO8dvI2fHMF/ucBMG54wejNPkFqSQ
DeLsOeHZcx4HyE10jA9nbVAly7qC888vfmKerd+ykeE0siLYTQOqMDNDpE90VM1PZi6yaxLp+OZa
Smi37DeLR2+a0aDdMFSvuoqxlAXSEadmapxLohbxH1098MzIWqlWnFe/ySGVYHD4aBKnfHeLofkA
bx1f/KXz92XvsRgFLpqeOLWy1UgmLYlxj9EPVc4cMi14uHTw7LVFOrlSnNc3rG887zpnur1l2Fk+
IwM2ft9VBYyXKoy87T3gEJ3EEIPQ0NADLsQHuAu9saqeOhqwrjLiJQMnI5Dkqz197bCzZNRZQVxd
pmgcLwLHy5aDX0a7XLcMjwUbvc8atPx+URLgKJrPoVuhvO5IVFKMPQ31F9dz8ZAl9Dhtc04b+84B
ptKWiaJ8dcjDx4GXE95O9py8JdhJncKIrAbC6JC8I0Xb68iE/jnQbndhq30vJY440QUN6mBKcI+m
z3J6jtvIkrAO5LZHpj3I4B5z5oh6jUsLyd2WFjaix8H5uac/oyNCYPK3RkXzM9VMTCEJkc+DxzPn
74qXtd37ltnKYJX7zfmLDpMaTPyuATvyWhPsOEWRYrjdVHSPbK1Zsp8579kv4FoZVKnCaTk3gc0D
zRzPDNWEmrPdNA8Tq/xQfrddkrzpthNoJRxcUFp6Q/dDwNaD6tO2p/sAKUTUO8Vu65nBaWYekNVH
j1f4IWiD+H2M/EGee7Ss46js3DxZbC7eZo7F8pEmtfuYEnNhQdHGLx4a0tklkntuWCS0G5T7yDus
iQu7F735LwZMKZ+XpR/eUCB755BmlEPsRs6uM/doinxpV3C8u6QvJ3hXVU2e2E5nHUrnwvs/7967
vApi2JCuac55j1F33yqSkQofpr9pyoXuwCXTmr91kgAnWOeFj6Uv+gDfltf/N4nY+7g7IiKCMZZ2
zERX+ywt6upI0YNej6mfuPazGlqVo0ku/P8nPvgy2KGfifFPumga/HSZsQdks4/bx118kiG5oh50
WPFK7x0Rl/3MvoMGMy79uM/rJ7CV04xAGefFS+Kye7hP+F5CqloC3YQf6aZx8MDrbqZbllJxjAbJ
OkIjAaDpYxlBL852LjQVbMiVJf3qb5sY+zsnxmVAMwtWmV3BHGmsCOwJZxbG/O6fGMkrTivFaMYH
TmBxsmnHMHiWC2DhFyCtwgX/GnXRGeilFgyQPAsvvAWX7SJHHCCJIkawM2kUc3py5gX/MkAWWEap
7Mof2vESjbEO+/wBMhtI12IYAQwp5j+8iARGv0SmGBSjJpAHJ8/a4Q88Vvoe4toMF55dzm+Xo4bZ
rXLku3caDj8AkAHql4aHyAYgXzFi4kxXdRC5UPqUUNdE7r7KIBHfAyM2dwfx1Q7GmJ+RznA0EIgF
tqA7x0ccdSIWsrynOAIrRNrsYcSfmW+SXNydh4ufGPNAq0Cv3rXgYzhS5BWbf9U0FQ7WAT5/zqqG
x/4pHnqjfqHVzgfEDEyvlVKx5lXS0rbYryWG23hmS7sb0loeUjy+5ptMTTvwtgYP+NqCYcyuLF/G
GpVh6ZW3q6iPayi/1oSa9u44QLjaShBR8owK2b0zlPqa0EdRX7yYcii86aT8n/VCtZm3aWnqw1Jl
eP//GPJKBbt2JanwLb0OubJQFT8QywZ9RUFLBUVUnZ/FJ84gTssJqucJtXPnBgrzBnoxxZOOQo+s
yVcQJ+/bfbEEM6332NwOcugKsBUpZbC961a/Uzsxs9oMDQXOt0yAeS/1q5rqhSqZvAy3c1H38Ul7
WXMYR7dYrg7ia8L+giqlPWGzfv6OpQQ9lNB9/EBlR65eEuw3fzEgz/k5HCpDv0PJC/oejyN80aTp
d9WLnm/OFsh4ixuehAzzvzncnwvLtTA8DbG7XnH//nV7FfGgylUW1F9wsMjQIX/Jaj6E+FSJNAur
+JrhSLQ8+AwghkcsVo0mQ02ny7exAhrX6Kie1s45ZzOLi3Ct+lOw6iQEoNhIB/85I13snkbBKLsN
yTa4h6oSiYMNxp8W5mAiVFiziigus+d6Zt98rGI7VJ/O0K5s4UwX2+IwUWS5/spcV6hNwbGddtDK
n0hrgUziulPN8NeqmByrX9Ugj3mAYMhBO6fwUt7LxOMpGNFiIAv1THtdV3+34PCXB3zRinxHnA7S
+SDrEfsVh5l5iv+0LB/trS3Atm+6OcPDsmIBK2661iBswC8WOZKlHfrm6ApUmD3RYODuTtqXMXto
nPfLKesgMQ3btZf1fwa8ZTxcZpjHOtnNoV/1F+lUdxZsn7uNom6XcjBR0XiZruO6PoTKgY0MYLob
rb8zCco35pS5rJdH3ZPWarYsCIVRWHgGIQjwoIPX0Kg83MAonTSBhZldf4Z93/ZvwZiW+T6Ukcdl
zOklzFr2HiBDzkUxiG/LJwV6H8dpuuyliZzuq+6wHWykZUXfYfkPMDV1KloxLmkVtN0BglU97PUE
gJZbohJr/eQ1YuavHX0QdrdhbBfnxW10HooPxKoc2kfU6fiYCcR1JiQxdLijV9l0BqQygbJrikt5
SHYlCdLq31Boz//2IPowP9cGw687SfYq+NlfoLmkwYXB15NbXyHsvPh9ix+18QN3fqC5vPLeOsTw
ZS9wvo6bJCnEWRZYoDZuc9enzLy4B69DIMUdD3WWp1LbnB0yVw88k9JtNLGbuuDTx0XYptN3wVZx
V+BFCnY+ByYyTXN+UTqZ3UMX1wKkt6IGFFv79LtrB55B+562NjDxepy9+LAI0fMSJZVG0+8artQj
t62Wztbn6yvIRTjhH5s3xHGs7PJfygFpPc2WCmA/qBRM6RAhg4sU3uqm7HR4T6pCSIGiEYHVyOfx
0JYD5E8q5mZ3L8U43LqS2CMPhYZqIbDWF7+VzduKNTZhmuyWx5Ds6OfQsxrYNT6FhdOYkuRlUdvO
TwFN7w3NnqGH/QkH7HjGb2GpogsIleDFLTVBMV6TSMQoBFB2q7jJjwY2Nb9U2OHcQfB4KuKeIWyg
b/kZdT9sqMZJJq58d85epIxhykjlrjff4ElhiGZtGrASnbaIf737VI8sUu+rTxzrAGud1xaEC2HX
sqNnCU+ev0nLCPQ5eXZqPAPd+NG+IhhjDnXIfn6rEg1mVvnZz8CjiWmOx8hjhqG6Z19iNnceQ1sC
eR9xse1FljTuDiYMzwyD4rrNgK9AFo/6tD3UwtPjjW5qpjiibr3FrlCwiiJIRPkHwmobfy3aad+V
riIKokjn8Bw0SW/PVSAn78jLZP69NmQNyODg0mnLSX/48QrNHqwpzXMYTqruYcLBRRDUxjtTTNm0
a8tFnBF7A31I+rXeBo6+42hZg/8IZ7C+hIvH9a+WJHYfjIqnV+g1sj8raad3bw4VIosz5kfZJlSN
uTHz5KFSgzj1We4vjM9eJZ56lJTnusjMxYjZyEejhu5C0yj3veZUTTfBQst1GZ/noQ/PEq7Zt4Kk
gj6hkceFKNpnpmN+XFBNxooKTZId32pM8xNkDHXiVtG0ROiZA1iP6HbJKKI0Z49YCEHNorPxre0w
CZ4MmDV9cAMaKzGdOexJHZyt2GWSmcU65C55VIZWQDfjnMpLczJ/h3RhtGWGD1H+7Gx3NHjQloQu
z90MAPYr1qxt3jy6qqddMvUIHjQp3chvaNbGvKd9hgY6R9tBZfMOOB2r3iFtOTVNhZ/vfYmFALUg
Hs8N5SVQzTkOvHVxjqoTmAT9C+Irx8u2MpzcfTcGqNgnHK8JWm6mLAhpQ82J8dFVX0OWSt2VbhVn
fE7oCT3YguardUq6/SwmfEcjZIOK8OPW6VJchmCGh8cVLNdl4LYzTJywpnfeBAwZzlgNdzlQ5rBK
v3oyXHOQtFpvF/luVly60k92Hr5eB5+/g3eT/kDWWKzKg4+RBxM8wEGJo44c7E1ZNgGZXEw6ogAH
Ja4ihJ7GPXfRQNd96JgYW8GYtEfL+uviYM3h7D0SAD7ghsHgbCm5uPkZIJZtRSSR6BLVV/RruPSW
bPwxlOspwyBO3noeI04ZPo3scH2X0+DO3qEICnQy7SXOH4Li+gjMV/+SHZ7cDeWtwdkfewwxNXxB
tfFRE9FYguSXIFf0A9bO6Gw7XFMXEmbNQcsRajx0rfxrcL3gTfoyszgE2FL8MM69b84ILzjUbIuY
DClHHTZcHWABZKbLP844hs8msU55qogAu9s6gJnst8X8XRlyg4LQ40u9tsWuws1cA4hc8DW0TgUE
nQ3t2bDMfaZCtXsehqBMXjO2ok/tyP4FO0PILFVgOELIrymB8ac+hc/N+NdsMg/7LJ0WDIAzZJdv
Wj3XhJbWJrmyTeAuq+tABQwhaUgYG4nrNOS41qrNgO30aayaISf0jhXCoROZSr8RfLs2bp2fxsQN
9x47IQ4/o79jmbwgl2GOzl2VvAnpMQAPRLMwgtGj8W/u+oGCSo3WD9Yx5aFKeIUezpGQoTbBSkkI
voG3FR4XnPFkcI9dD7SZx2ZDv3BH0OI7cixxMHeKtsYz/ROs9Szcpw2Pja3JnRoVhCPHjYRx2+1Q
MJNHiFDdj9kARqErTmo+oAQKflSicPk1541uKOV2DovplaFXRzc10MVTNV1wjfxuyS8UxlTxwTTs
7uE6tqSTXJBn5idrkpwDKlu67rwE3VIfCA7Rj0csg/b1HbZVzAokAtxbwvVhTjgPxt/4CMqHXq3y
ngcBqKZtLNXOT6ZmgjCaKXSCXDzi9aA9WQuDmpYuTX+ah5yGlgC+5QbZfD3zn4PHgAYaIA01IuBF
IUB7NypU/Mc59vTFCfrqBD6r/WR2rYfrauJlPc/tBCUfSy7aOF2rYiatpUyKSg7f4TLch1XAbGS9
mt6dKBleQHXKwC3+ZX3NdNEusvsH2iWhdBjsFKFXAMi8n5xy8i+Jx7HifVaDy0FBxCkkxKpN6OTj
Bq4v1WTwQmCdzE9l1BXPjmhEeqyqe9py9mZiVB7JOvPR69VmLiXQVYi7rFo92f4hNGXo/WZRuiWG
iWWy710q0kssq+UeDzenEdefBnMkwUZrDciBgsNgNfYn9ncxmRpgITve2vMTh9eu+yQzQvIcgxqN
vRFnp+hkxZRe7Oosv0D2r8gvboVLKE4+y5XEz8tdRJ4/KeCAbwhcM2i2Y+IXX/mKfkFnQ2Y/PBw1
XNHseHEvJsxjj76uPHdXEGfAJBcG2amrlB+B3humB75F6AtMCN0/ygmTD996PXqywfGXl5kvWPR4
MAkwYRYW2pc/qKNiJ5KUoAXalJwG1pmUGCL+oulORUMvtV88HDN2OEzlQcpqgvQsC3c2njDpSUwf
YwnJbRfUE+a7yLrQJnq6cHuxg/ybxEfrZ91/fji2L5S20Oi5lgLRkUuBzX+JyfSliLzwlco9wFjY
cHdDvXqgqqZ2z/Ml361+hFeXYpNoeZcTdgxp8+GIly42rxFwSv2gldbtMeAFkKO6UmdxniUIj326
kvndsV7yr33FlsohG3NuAu0SeFPUZDZ2ZnsTI/8GPd8YdInxKcFqd4F6X347IGQ+Ow2IgJfWlBBU
jnDZVGSNDu7k3h+bGpYDA4do2PhklLz2sg9PSy5oSiF50W9nx+8qKsYscRIQMORjejcb8f2OfHYN
cYmVP5f7XvJNN6wXdmM6RnQsJNGi/l+VifOO7DwnpiN+jfW3Svr51JkJqADHWfg24p6DgmM6/+VG
rOkKCtPhkbHSDyihF5TM4Iv8M3uL5HpCaN10IG+PtpmGG44Wlrv0K9g9iYD2CYanc5bQM49mob+I
g3GDwJf6LC/3fC7O2zBIMtPa4lbNIzb+SDtDs5+GkM+1ZBLYu6QTPt2Ue/Pf6ra9+8tZsUz6g8Xo
7a0Zp3JyydVuUpN5InQUnXvPRUQqoNkyRaWuZNGVwhsrSrug2dTzdsDL/dYx05x6oyemGU2/aYYi
jJlfrphC265znFOpPM4VRpLXP4C2pJnFGjRx4tUhP1nZR5LjU2G5yvhl0i39zMdXxhXNu3V/o5u9
uOIbImBWJjQGwDMhUAwRl3CaSYmaqGioLoybYk8kJPoDcJBEateLYIsLp0v2c0+FVgFwIyYF2M8Y
OEkavMtKBu2PvNWClVKk5k2BslKepGoJ4ha6L3kuRATlWRbXYZdvFA2jB6ogAAgw1oCdVSwAynev
G2TEQpWfHqt4tgynKVBQsz1Ve9Bmh0DHpwopudmX4Fmwvii26mRhpzA2HnbuWZMP8iGpsGymeP3Y
Osb1nsmZjtONNs3oqdIFc280I/I/u6rHwY9JUuBqYK929Jw0Q+zjJ+9sIuKrBv7HsNBImtsnSLw9
f0RIkIdA9c+FZdk750zMjELosHrA1pzNV3dcqd0t5tHPj1U7REC/I+n018xrY+/aWTcUbCupwsTF
D7VTIt78xKya/1riYmrxFkaYY3kXtR+dwxzl8u4G/Gfx5fXHmR4PyAeePJKRRXyUbEjJvrYLxkQ/
fyjGpPjK5lL9CSIRvpRpLP2b9ao5e2AewMjI232pdhotAeEV7fmxhjXzHQVl9tTz43zBwj4Q8lZl
HrET8wH4bsNReMkZ9IsfvCi8yME+8Cmz3axo4qCAa0IM23DG88Lyggoc6zKRQZzl6O2rDeuGCYdh
ytF06ahOQp1ZDgl/4N+ygl/D1tyJ071Ks5FZoPOIMuZ6iKPDmnHiI/WCxeSHWrCrH6MEw8ueusj4
vI55dAyEbp+a0WQjHw1wkR1fDW3aAnPeua/ntdvOqx1/zoVt/4WRoaq6XEOizHXICW2jihEwPYWS
5Xa5F0xv6dhKr3cG8/S4pJYyoSRocJyqpmOjHGmFkJ0kWNhvNkrLF0e1pbo5NsDJIrlo1dGZdX/x
LWVmzeqFlzKIkm9YzdP9KRz26kE2WNZuMK8qu1td16gd9t2Str5ycJ/KrO52rCyTl6ZZ+vcCS3FP
gTqWrwcowmkEMckKVnQFVr/QduSltnFFJRoUuArdLEXTnn+NIx9QeQ9yJljcJcVTJ7bw81MKm3Uk
CVTRsQ2/9iTp3b41i09vHQtt/5NlfYSvuuDkAHmXThMMGGZ4dZjoxZapP4rOay7tia3WSgrOTOJt
FWMSP2GOYKJrG2K+t5j8hUXqd4JdNZFHABnJLtz3cNZdZscFben4mKq2ThL54VfpLUH+3tV9DfwQ
PDud0xnyHefjhu+XbbkH4nNLVY73TpqHBwMWB99/8MY4eiwS2sj7rKeds0Nb4csVTfiGxT8eX3Dn
K4Z0CMd8oah4bCrgn5mXWEhrHsiLFpNgxiEcwE+lK/65HO3ER1C1DoxWlkhzvBkmN3qY5xS+T6Mb
HBVE8uFaGhkljIgZAIY/npj6g4pKV94cQ938RBaql2QExsqyxtqgEVGRuoEk5WO3igM32xg1rjdu
FLOXsodRVC7xrvRj7O+ZO45H66AobiojoAhROVckB9wa8pKvnMfp6Q2vFcEOQhW0hL+Q223xF3gc
EkLmzluZ+OHvOcpNLTgvkFN59h1CJSeAUSQGQB8QBG42I7b+kjAl6PvpVqi49veKHFS3m9DZQT54
65xdRyYIfayCAck7n5C/Nk0RZNMxaBzywPlg1LXoGnf+RUxGBh+G/NVvI/lCdUcLN3UQPAQJQfcQ
1szs3V84KtzjdqcKFB3XtWeBXrRZPdquL15IgyPVmYIqzSDFXgloR7DnqJdV/hqXOfRO6aAYuPE6
seHQfch7w83rcf2zRkX71rHgApHJTgMzIdWCBcL9WheF+lcOdZP/ZAHhpiecDXn1/8U3XhETLoD2
PZl3h4iWQXrLZUsZdA85N2K9rsxZcKJgI+23fWUPHYYubn1BsiVy5yp+YAi2E99rZH+HjLLXZsy6
n1Qt9NkzhFr1iDhki103dVEHj4ftV7slj+H8reau8/DnqO7CEpMnGbtB50qT9rLH4lkSGFU4nL18
OHXAWHfAhBrYHxjYc1ykjfA/nLHC+zWJSv0GUHAf3Ga6GvKvPvYWlpIr3rZxWThQh9waUH/Z48CX
4RHi++SYf+CpxfkFpotH8wHuEy5Rg3xL4Zg72/G03GmkU4mw/DMoamQVhMUCgUjOCRanyl4pHlvA
ehlcVDu++YYcbhKjy4w5y++u4+YjcvFaxHl27Ke0agGwzcgSrTc7zXkCWbxspEmnGA4OkdSnsV79
4cXxVIJJMgwzXKM9vyXMvLvxZehfuJWXF1hM3iWfqvJZzrOyG2rN5DcKf3TDKz7sygUkJikUTpag
27B331Feffjpm/GuiGT3Pai2RNYu6MLZV9DGSm6I1AePLWT/AOlkqQr5Hwt+TFIJuzV47aJ4CqpG
EVrxxfILCkl8Swv8k3tL3MQlpemux0VwajgulZMIIC2tkftyzd0fPX56BEUhIPal+ICHEzeaAg7X
6qzCm4RporpYOfdXk5fTexdhHyZRks7lEQbOXOwk5a7dBnJT/WqZl7dy1uVjx+J72cReJLdQPy24
CLxpCtPgccCss3cY9f9y+5OKcnqf05dHGhRg1RglZ8qNl+g0FoYtO8Ev+9HaaV6OYSUc8Vp0Obu7
FPNquQ1jGC4b3FwhcnwERuGLeLnlhu3TMH6hg2u2Wwbz9mfEF74Au3B5wlUcKS5hqBOysdpBABUL
RY/bKertF6b64TdDQrFxzbBCh0sWCFJKIiGm2NUOlgHwzdOFRS9gseAeBgJm+b5ijXonG2EnTw6B
52KOyz1MpSxWNJ5xXpzyMPCAal/aVGU4z+DQH+qoNrfF4/X3QoRp8m+xV4qLqERF64JiV0brsuyC
B8cL4S3dIa+/YCl7kUdeu26JJDiyag9amUg/lvik8884aMKzkRg/IViNvYLAkHnz6zR41UfUcOYr
Y8qa2esU7UNRN6C6VQjHZgUuJdyfs26W/5KqcU50ct57PuZ1fS0dqQaWzX3zT95tt9u57Dr/mWBB
UB44lDp4AksF4UnoTK/7NHHaa8lZ5gY5gZ1BHIjeoBNikTxH1ZjsVYJgVR6YQTlyDdFctcduYJjE
kG8Faq0Tuy+lZ+/p3DUoW3xU8yJOHlHPS4XLfge/rM0YPhZ7npIwDA4JjkRsUhXXOh7deKQ6rl7i
U9DE2bOUeI/Acnn1e4Ml+zsOkmjr4326Zm3f/V1kEXh4bScYG6nr3niRTqwvKWhziVpCpTbYkbi6
xHybMK5fGhTLLciRngBng+L8zK6GhKA3s5O7xBp98h1md4a7yYd7Uv1areMekoVEJEf0xOWvdkEq
7bXfst5gHsLQyaG9aa9L6sItzWbyPQaNw99HIRUkZTFWf4p1pi64dllwGCMkDrOOI2l8bxBkEzPH
bxnLiWvbtMUHfWUYiPnwoZxJbogpTNxuV8FiUu9577AEbecwIK8osTLe8xcYB4ZBnWu20ebF4JbH
J6u68g9sBOISWiyIoYGr7g/Kle0YtLr2Pxt3zYvNVvufnpT4cGLHUVdYjTW1wCwquFnYBgbIHnUw
76WLx+ZjzkTEywlt5Y5FmxbaJQkFEejhpXimt2M6pyiA4WHNjXV2JYmMIy9WnfKEz8cnXsWU6dg0
puS3rLx1U7ReflQjZZiHHMT7VU4F7weHcxBIR64oB8RiXP+HRAxxNCZ4gRGiv2tgeuhP1sZIie4E
PYK8ZXnmxhzwjQXm3OH2FJsyXhM6VWoMSaCrOl6F8M2IyqQA/cNdD2lDs5cJ8m/XnfUey716CPAB
cI4WMd7ezk/xw3VDuGsqQziOi4E+kDSJCXVHgFIv9PUqcDbAjmoCt4RqOLixS2NN5JGUOpAWWba1
iFAv5yWb3vLaaFJsLemcl1IPHM2Tdc0P7kjKPRzd0X8Cw2B9qnKqXp+tRzgDjlao31vUaNA4Xmf0
jbNGeps0oRZwpBwieNxbdyNa6qIB2Me2e4KviPMKIl4fXReaNzAyUrgZXBq26ly7oBexcDmpWfdi
mBrzQA8MsPgsdWqybfR0r7uEXde6TcOAJPVgAN+Sp8JZuMM7PFDwjKM0x3Cf+vU/Y6P6MeT19SvI
++h1ccR0Es7Mc6nQGJk9119qlr/U4mwExv7HvCkNtbvDHD0N0qt/WJkX876dzPyGnqj0a0yWRWV0
LtCC+pVaL26Ai0Uxu4fQMygbw0hkfRLoDv8A0lfil2DU+DeXK7HULl/Ul2r8bJtiIImIpHe0Coly
DF6CWnaS73pe7DvnZOrAHI1iU+7SsLfqRAuRbT/CKWm6P/8j6byWW8exKPpFrCLB/CpR0XKUr9ML
y/btSxJMAAMYvn6Wal6nerpliQRO2HvtykQZOaXhVGBv6NesPEdrh+mcxRA3b8i+b0UoW0Xevoqy
BlxIWEf/1OTHb36WA9Bg0821j9qC54Ita29eGQbyZu4GXBAPvmWc9BHJIULETW0vLI0XYpXeg6jy
nmfLKdujIaD05HoNAgixtFevMAirbC/GvthP0KM0YUbEhRfdcpbKj76UBkD12+DE+GnI7QxYZgZN
9zv5daweUnQW7gmWod+gLIvoBXrMoEw5GjTm6ou2Ti9/sVC1ZYItWfynHeHXT+GN8mGzCyBo5UiE
V3PoUAthEY9oKDdumEZnycl77wPkD+CAhOLbCBMc3dhFZBKqJtq5acBTTlBAs7XDcHJQbrjdDsAA
DVg7x5hmgGCsJ4kqav7QoxfoT3gbQlLnLJn56oWeJm7lInhHazD1LzwpTvcGRFDDjphjUhq2M1NA
DNxt+cQZAQCmm3KkHz0jex102a4P4/hOU4dDuU8dgFjY3UbvWJdznZ9yKbJ/SNrDJuGkFk8UruM5
btfwNveOh59S1+pDyRnThcwyfcThMbz0gAIOKurUtwH69KDRTfQkH2QEpSGvju+DQcx6w6ewWTaj
hwRWRdUjf5jFT066HyVCFYy0btTwryHZeMd21E/BtiL541dza3/6m66FC7S4RSZIMDLh4eUnJzf/
yZWCKWX2k3oPOqdzItPDF+fOY6mC+Gm12bpMtlPYiQ9v+q2E8VEyfJOgKzCbEEnO1+h8UuyFkFjy
SpMGEGIp5omerTFPQpDCE6EP6FQ+MDFIRICW8cyzXXc8/RuBs0ZdSGNTKmn6BSaNP+T9IZahYWDW
ohlKsB8WBbSuHiOWF5nGefILU1GQD0wE286nbSAtN7Lw2PadD7i1V6I92e7a+Ghf1fx3aCjHLzKP
GAAbAksuMz6I7yJm157tMlZ3aNRswQ7VBWc6A59IAaf11Zo/06ejhOq7km1YP8/PqQs8e9ria7KP
DFDZoDRYAb7bqMvWa0EsB9xXdB0Hl2xW1NE5Bw8kt9ROJqEXTZYUsluffBlTD19N2QT3EitKw9Kw
Lfz/jJa1zYVKEIZNsl3GM3ODQur0GRNWW/2pCyiOu44qTe4XQURyJeAT77NULXLXdMRDgKAgaO3X
xrznvJN+6CBh8CAU/hnxLZTvERoE1qJoZtP8DLNSXFn6kXiCGRSVmB2Sg0FybLXzvJS9hKPy9kAG
d7dV9PT1JZxmLNYFStdn4mxCEgony39i+p0Wu9KBYfs7iHzkAYEkSqY5pQ1+E4iLNL1GnFIKG5Gw
dkKxF81dbiVuPGJTQG2E8dInddzG5XloqkadqCqt9biKyLJemwGM9yEa86y47eyd7LK6Fog9l9Qc
fddPzPfvB54efSj7PqYO9BjPJllWDBee3/UN0FZfcQcpxMh6QHHSBrbDSsQp9E8+d2O50W4jS2wc
ueS1iDzXHGwfeNVuGR1Cl6gPMFe4dOqQi5rl1M62nOGUiWoXI/xmeIap4+S4PsT0MBrZpdQCC+Wm
Irx117ltdmEpIq+1r1CESNer3+IKiAkdTpt/s83KfqB62lBIJoM0Gw0nvy0ski2qSBfIlOVndY2G
bfWr/qtUS2COcqbbLwNmn7sQ3M4+Y2eBB7YKoRvEPni/txvmTFI78zbvOmqdeOO67EJ5plrR7ZCF
mgTPFxQyfBZwlxgw3ZbxECOBfLXNSsQieVWPDOIx+BdVwzg6QvmFLsi3C6YoAndWw6zAx/gJW5Os
61XjcegNE5U0WOx+twrmljxX3eKkSSTXKfpUHEhgWxWzjCtEQat4CQqGF1cWiVQEsQOe/UjVseR/
Vs7BbCeyHGMUTdOpZp8IfSY1Bz9v2aWX3nJGig/4DcroccHzqzbakyw1KseEGGdub7JtQ6s/cBkW
vr3J0B9oBu8dTBaEI/P0E/EdLheGsCvINsfB0YbavunZsg48DdeVx7Y8DegRcMENuGXRywbRn6gq
pm/4KK56tzBUYGZo+BgZQ51zE4ThRTKh+UdnmaJS7PqKffzQuG8yFal7ZLotLzmtMv1p6XbZE+IU
cUuonlhOZ1N2z7yIfZnMWOz6+MA2jK89BnzG856HxgIV6TszbiOPufiOE8v/QDFjvbSlQBnq9R6k
XbAj9/MI+SQH58qOfFLtdwui665vun5P24VbybNrcTToG17zHDQ+KeRDnICOIOpdB17hbdG4VI+5
7sSKBxv/8LZ0Jlb/7L7cHVvepd3xB5rrQnP7ihA+sA8Blke+ponUu9WeS9D/fliee1+H1r5VafgY
mIGMYy5fNIjIC8Twlsd1+zs5TKDxGHct8jw7SO+KcAGnwvpB/HFZpDenuV6n7kbx6YsjxIP0Puu5
/HDD3eZnmyHGRXR723rnow0hG35ThXrx44BktLvO2ViGdxG8yvU1Ip2t/+xAhu4bFQOljUnh8ciJ
pK56XJn4JpHTLR9C4O28Lb/+wThEmGRrwLRNgMQqHTv15dULdYZqxt7fFkqWFyjJwfjszi4TE5LU
apBXvo2m0va7I8baTJy6jlJjjHz25rrlH9xU1tJ9KWudPywL4zlIK40baTAHoCJ+wNOgm5OxRMM4
z+cjsoVbIv0QRga9zaoree9EUGheIGGIFCVYII7cGWtNKKhCw7Jj4BB82iAtnvFrlsBO2phR0toL
+kUk1klNvQA3xyrGA7gC+npwz+V/eWzNrJSJUHmYhqaev7WMENnNQbCEkG7G/uA5Y2X2pgIJvB0R
5btb6t36UwcCxqpqcYxPlR8Rcs2k+ZEbIrxWdK8IT9wcz0cTlT8AavU9QO+ZjE3kuE9QjGVSF5zT
JAkO69UL45LEzNBqDi5u/l3jpZhKU2cp8ZhAYuFgsg82xfaffMKuvskC430OC/5vGmF+ppm+PnEI
3r2lcFvFG4GAyxVng3rCDfONJnX6gWafH2doMwzvy+pcIZU5usAEGcF7SjI8nvxTGIaAfoqbhXkT
2YPdET62TndOX8TubrBKwp4MIfHPnhcF373msEb5k3fHilQ44BejeBcMExgSjVpwPAxpcAyEz2Lb
u2F8kCnwKRkV5//WwitfcakuP2AmLegWfuqy48O8Imzk1Ggmi/hxnuzm2vOxP2HXdk9UqJRiHrgg
XGl28VyZyf+WUpCwZIUmvo9tEyx3mZsH4QGjLbaV2ZqDA5lBA84CF05WiCvnwXMami8qhZ2Xo6Xf
2hr8LsxVlKNmWe8FknsqTYjPrNKRmJk4r1lb2dmaeLZrggRNUfHe5jp/q+j6OeT7+CFXVX9VqgCb
RT1Tvo/h8FF0lc/XVSJo6Hu3uScey/skuLn6k7szDshwkMUxIJ/vtHrLX5VH00Fmq/9cqU6Wx4gX
b+dy6w2bzhfhI+FyyG4CTHeXkXhqvZuGYMS5FejTol2+1VANH9Qfy67DGbMXpLPOP35X2wFpnWLd
tzAD5CbTBetRZN+oZMlIhuzuFwSZxCY9WjPhh4k12Nco9qYH+9ZkoRvh+c0nMJQIjOM7UUuC75kk
bLikqsRj68VugwSTc6/c4sSUfrd45bSv85A6C4t5R2xerqKzMXoEaeI9mzkHAOct7dkai+xtMcEV
q5W1F/D57m1Uz8emcaKnEDP5Ya3axZycFkgAZxExsxKpdJM4rivOBb8PBCO2B87GcyePTczoUGZ4
VfO2cAyfwd3x27JpytnxdEX03rLHXI8eMo1nj8vqKPPUfkf+QHQFomeWqiHYj6BbxzKZXC/y6B6H
b6SZ/SsZkEiBqkC+I8QUp8aHQVyNwrio8EFDIvHOf9kU5buCvCJSctHDBT2fq5lhWcnRQTdNU5W0
rgsFqwwnsjWjiXEw8VLlI8aGMTF5FL/kLJto6U2RIQuzAjb20qtycnqgdyGoqO0jmqzpr5nV/O1K
p6acHb7QG847UU0zWtU6jd+sKEWtllnP6+0vRQTZLkRh8I7cCDDYLkigZbEAghtQLx3siB5g6Myx
JGJnC65O3CGnoBGNwnm87TyJBqzmtjiHGG34qCu03LpAxmELSh2wp9veMNH2AFNvHBI0nlhQAYtm
7iNnCqZOlC7HYdaRiNCrE+iDnpyXceif4mw98l3HO6VX5IChxfoPS+23QBqQdI6xznMxnbFUM61U
wSD/RU7eb6xBcPn1fKsrdOXyui5xFCVjMJF7AvGgx8qkt7SfFRcaQK6PjH73VrCNpDizEqI8RCX1
RI5G9Gn1/n3ua3MHLiAT5zhzOFQdENYP9oiMf4D6tMUdD8EUVc09xVJ1788383mA1OInVQ7ft1/h
QIrLKNiTFNI50Dd4oi1i/aQGDyaKBdAiPoM9cxfiF29Gk0q7YbMFIMpFHIX1tWzDEs5lWYlTxLT5
Mwp1ezeHIxZ0yuEfKvfmt67bx+rmsOTVTUP+z4QdbWzHcr4mVT22vc4+Ijjmm4GN6GMaBfUeMrqT
b6YMrOtW+rGxMdi0XOqF99NYTvXMhTWffSotYv/A8mzGjmyfo3apnyluIcm5IbgQYnduV2jFjfXm
ZjYAXWa5fIPxcGRKYTOA5GOumtmFXorljLIHtXUucS8gCtFJXoVMD6htN5T08bueM6wEYxsekQEB
4JAVFltZ6de+6mk2CQTqER/5N2TqOhW7NvALDpn/vxG1qf6ynIqbnbdkzoM2ayYwNDAzInUV2rx2
YXNNRfMDcYVARx6/m+BVD/mfMk3FAzku8sVjbZ5U/RxBHqf+n7cadUi4c/s1l0lVjzkta6ZYz8Js
2LDh726VRf47p2K40ut/qpRc716CPcZRT4XAipQIglp/sYifiGm1lb4zvSSWOWeLDRuAAd3XAmUn
3wa+asyd3dPy67H7y3Q4TfrInYBZzaN6KQI7gjoVFzfheY0CKJQ3tOgI8h13uHj13YmQHb9T1ZeW
Tn5YUd9vZXfLR4dt1h4WSGZPWWfUC10KZ0lglPlLoofZqHFFSmCamlGL8n0S7DOo6dsVwM+uX4N8
2N/kClu6ymlrLGBB7aLTxKot9B2E4O6UKOl90LI2bDMC+yxSZrsdZq0EMXG/a02hMTSQY2tsabpt
MI8kQsg20sOuWBWlbIu6ikQulYwAKzlOljdgc+gf3ckatv0UY22d3lVOwihoHqznqJ1g32QfZsJX
CkUvxuSLUjmfZwPPnD17wHGGp8KxXsXC2sZ1TXmxQ1d8MKPJP01oq1M8xIE5OFV5gBB5kx+V/D7Y
w0X+lDYMw/ahgL/YaZw7W9LGkMakHTk8EwZsWegTWDfrVLB4bA/WwHjQM2FwrXBlX0PXz5MY/xu5
XDEMtLAX75Xu7Q8LXJt1qApb/ozGQ3LDrVX/ln4/3ReosWLg7sR0bQXz/ptfnGKfBI6ak2MsHpoh
qO68Keq22kSM+uE+YOgAvpMOxP6CPR0R7pveu+nYIZUWozoWMsIoULDqqsPMQ+k3/5fNCKNwS56l
jbG8pTpGUSU/GLzwHxvj53pgc0pE6hmTACGf0dS/S2j0eFTmhdH6Wmb9H1Mur1l6qxEkb9phQsuN
ENjzkwWm0C4YouqE8Sx70qwcPm+JmKRu1CFj7duuQcw5xyceJ0ouoOsHlgxMNSK7Jl/HVg9dBPlT
LqV+neBTbMvSuN0WYYJz0ynmrzet3xuWh6U+pww9qKaIOCYQCMTrZQWjviMIpf/BgB0blllZwwEX
FyjB/NBd6N1I+typYZ5/Wy3ZXY78Fb/+VPBkFeRCW8oB9O/g1flSppzuaqYz7oESKALPzSYcLxoP
OILboraY6KIrgcv9C31ifmd+Yh+iKvY1QVe9+zxGbZefSod19r5fPQ8jD0Y4s3Gwaf0TjsdVNCMm
TcbcHv7y+DrNoWZj/0fIYmq+bGOax7Vb1VMI8+FpQnZCb6djB2d/NJU3TD8ImxNqNo9UqdgG1ith
cU6krQIKGMmZ64L6hcbRI20eUjQmKK+U4hi6zY2il9bTnZmnOf4a6fNChFI97g1US9Z1RXa7/NUF
r8AahpBmmTYhExnXHLAhCZLNXbFE3Lz8gFLWz+E0GiAcqyrPhQhzmHlt8bOI3OFWRVvt7wHS+NUT
HgAx7SZwYu+k0VFrGQxw+zxomiPdIRppAlnDR2cCvRcNnqSxrdbommelD1DOIPa72ox+C44NeDZU
E6Nrxh2yh2aXDo4VX1DAiGA7EAu+K6Rv7yZN341eEH5hWRD5t6dxZbU0uOWL4OVDZLZWJ7uv9Q2d
6dA7kuRMZFKIZ9vcKXvu82enhah7tIgd2MMp6X8LBJqPzG1I76ljz0MhnLqoMWE4sHKMsBIRhd0Z
Zj42dAIGORj7t6PHGH3vR+H6icrGJ9bZW4M/pq+WJsnsJtCP04BdlFi6Dv3tsKkGH0Cg3xXyxoIT
9HZ5grlVk0/IBxzuXVB4zSurK8KIefVoPr5s2tb2I/fQEyAqUKxPcFLQ6fOPK4HR1J+tmiKLzKZ+
K3rmUBrtbtYvJ7oDPiZ2KHmFX8IEast2w+HTsQHF15V7ZQA5CrjqFodPkz67WUkIdIKcKp81xSwj
5+LIYWBlDjNRN3NfYlQUmIRRROZ/ICfK9C2tRxN/Ttjih7OZEPDjWGktgzTbwJ9rJ+4fkgnFAT3A
MB1z3k5Zs9XJjQWOo03t4l6kqWuDo4bkBL8tIvWhPJVZEc5kWK2rPZCqpLu5JiRrKCqKNv4nic48
cDCwU2BkKcYvGg9T/GP/aAf/TRXkkwm0QiE9hYKjCib9klepTlFU0BGXPgA8aC/dnmEy4G+umvUF
IUh8c6yQffkSS9vqjzoFFkRsChfIhrbLwWSn7DipA00OUoayYYM1lklYPmeMjJFF959lNt82UZUw
9/S0pEh3sC6oufCUeJuh83V5HOtpHfYm9upP4jPs+mSVZBM4OIDGREi7lEf6Z9ISg2Va5QNkOxke
Fh260WmGrJYi4myoMkHIiLNxR7oSuDysmnz61SswHliPG8tTw3BXDykzG9T4bQNVKyrmF5xMaIUb
E9A0C+7y8aEc5tA/1l0TT/vIKlaNpa41n0KMEHk3lEizd6FfmY49fkgE+FUXdtfuxudonVs4IypX
h1b5pv0lapEEaoxAvCVbnB3ZsHegd321xYgcxANoze1S++IpzP3lRskaEDT1AVkpJ+Rg0XLqlBvk
e0dMVX3hPxloQkQ1ElwOgIAQU2t466wlfEbyZKZXUon6xyA0Hn8UwTOgSVxXH5q+dsHYxcxgHKFp
8X0EZZSwlT1xmuftH8qDZvwdofz8EkmH/0mwDo8wkGHZv0eU0L2rKlfAbBmvPzfWOPyLPRwhR1yu
iFgrRKQPTA5d+ehpQanjRvOOxy7/xk8R9ieLeeomUJl8lBwH1cFMVV7uG8LufoKAZJykwHVIsAXD
yuxYQnLLMX4WfE6Iw/UdiLCAcCpLFF6ylkos/5jAjy9dptvxEC9d9AMjzsZFTWYig0V3oGoOwGnY
Canp7an1ZPu3ByfCJMm2SKPr18m+s9mrfeEgnV+WWVlvvLbkPaEPItMsGuUYnno/dR4m+hRv3zim
vMsHaL/UY4rDnV+edHJPl+yEO0YEmDQw+rOy0DK+r2CvWUmGEYPmkBPIuZuqtX3DkxMw5qc1Qkft
CFLuvTl06NRE4NIWkcnWPZB9IENCmxRSkSoQ+jslduPi+0F6Hn3M41zRUwnpxmkxEAY9m8okbKzg
dc0wcvDvwPdBOGjWAlQanfBCggLuqMCCFXjz5OSGoV0V1Al6Nr98qyGhT8d6HOsfq5qRo41MY3lm
i9nBMASS6MeTuFJxzjtp+Aq1vLzyizZsAbqqPxP0EX44Pl3bkbGfQHXUG+TGRRON+65RPlnodL3t
YXUZqyd4Ueg3Xdvz5n2H6M3gbLWx9PW4vD+LdUrVXeXDAz4je82zv12X13JnDdOQ7axJ6+qUgmMs
YMMSu4a5YnauoM2hbQds924JnpRmI7a/57AbNSMQJ3XKbVVRBG4mvkzgoAqw+Lmkk3iWKLbubBib
xcHx6U8ITaRLZmMbvFCHgDA11e0TD6PNhKKxGgJwfFnhg5/GmH1FZFMruJWcURPXDue2WZUIDzhb
YDVzUuIn7jl5n/EO1B9O65Nyy9OLhSAzUJESssFgr3ElEgihOYhOJiuK7LVbGDbvRoBZ45aBgftU
gAprE83f8JoZeFzJ7HrZFlisc28NhY0bJVvLSzs0FFs9Y9b6s/OtrvvDALW5WMM6ZTi2JlWcafS8
ncabMRyYpfHssQBrZqCfkCE9BPgXZnD22ck4NZw8Nd9OHVVYZ6qVaaeDa479zwLx8vbMZc1JsyFE
L0OgmYNoEj+vTJpJdH9AhAXLX5HWRIBsaoeh3bd0DcIEik03OFICmmDTd7aDShr6cv4ylA3fRrk4
E3lHXjDH8HdiZkfz3Mb9bpnw8G8cOKfTtrJqsxzsyUrlwRRR5B4GiwGY0Dw7GzXp4Sdy2Gjvg0pN
FwcZjvpWTJBLJAxZN5yYh1vZRREhGhxcI4OAmqkCGzMxTnipZjdCz9RRZGMmlXD4AnxCRJmwZ4Nu
whTW4asOTDbZRxYBQ/HFTnfU916Aw/wohNf6L5Lxsr2xu1Gtx6rtSRVz26nxj4vdyejEbTExAi9u
GNMhowOGPiPYkLo2EPWtrVT42mCEJGEKDFT2PZixUeeM2/8f0SxsZvixu6vVoddMergg64OXNfY/
tMjz45hNYKRVAcsFq4NjPy0afkEyT3Bizl0rwn8oF9jLBZ5dhNsQoWN0Jl9kDb80vNBkjBA9DXAL
qR7qqngIO8/YO8NNbNEJYX9zEPJulyoPz2sUk35MacXMTXY5GD8o70lNoCSHAaHIzl7abDivLoi1
UwUEh/Jhan7nEBn0xnQDqhHjQ3DeOVnDMGDwRpCITaWHxw5SCBVlbSiCC134r/xN6XX2bUBw3Nmx
DVguJb5JRlE7PheIA09yZa9/w6bZDxje80urnQ9bs9xNBoiNj+s0Q1oh/U5vfLAtO93aKwZ8yz1H
YAUzDuoAbXsTpc47DtRBPi+j7YOkYvK9FZy7LD4s8RjCE7LxOtcBo6/WenJQnV8kE9RyWzPa2ytL
EkF4S3roGmRau4rB+AmBRA5bZK7jA0IxNvluLOuPtTY4WmuXkKjDZGarvHSLizTJODDCBh3zXZg0
XZ0dfDSt2Gyla1WihV0xILVS/FdqXFB5PXMjtW1zq6aizxsd5oHPoB+AsrE9ddmtKsRNVSk2xdRC
L2vq5Stw6w7U7oo3xcaOcvaE+5ox3N6ldXTjVBnnjFYKTkNbxx8QY/5CN/IAr5rpCYUh778cV14C
JrX+40zb9AIoeObAY4a6R+aYvQ3W4B3KiMewnJacZIu6cKDm57QBvnKre7gFqJuWePhP+UN5bpQd
sGgtEWfu4qKsL7FIy2NfyeCtjSruQFbXOI062MCbSeMRRx8Y5XLDnRDuCh8hMqihNN7oIRZg0rAM
HfKRDGq03zjlhrUj+Luc2vC+cHA1A9FArmawx7A7gUvieuvOTz1uUvAFD0WZB485UrdL5BAuxDwa
XlHIkBR1pdI/I9XGmFC3La9mdQEfUYnH3nfLQNWl5OUP286uYBjVclkwGlOHikfA3qNVT1u+Pc3d
sfQa5k6jyrnbDWIs5hMLXDtNTFUPoGapLHC+8G5cea0JWGSYXKq9CfPRTkJPq/K7XAybA9+aOXIl
qC0QAjWhhK8FWigUNspAI0MNHeTgOoh4AzqAXuwEltdnLD3boBj2jsPrl9B81MtHb6u82TprH3WP
s5UN04XpClaOAI+ex7Mfo2XYZCkm1ENm3ciWnARwqhSjE3dbiQkNAGOeGOGk7cUHT5nqRq0l14fr
JfMf4FHcFmdD/l+c4SGDFqCWW+QPJwi5h8jkAX2IlPyRPQtzom1RSNSgyWKSz+iyR45kt7EN+XiM
yciv62tUMWYJQv54h+7zNjlGoLQt8lov3Ea1MzKwgnGGphyJdNKILLzCz2J3xn9evuum5Thbolh9
uSmLvS2ko5gbBNeueulx1vLzzoRx7mbUuji8MCBjRMUhCywkCvtxj8DSu8Ifi1nGodXIUPZJVRzy
kpJnx5nNUlIOeRzByE3R0ofcR7zmJDDD8czNBH0xBxaUeI3wliNuoMlsu2Ye3AOuVBEfXKBGpzYG
6YKUIzeGYYnW8oIfQuvDULJV2Tm9In8iDnoFGCWy+kdvvCViROTNv9WWQrs3YBR50V4JTRaIIEJg
aaJi4SRRtn0gOIbZIU8SKbMFGcTuXUeaosC81XT5L3AOwMtNtKRfNuAyBCaDLnQi46pi3+Sm3atN
DOHvuvQgs0ly4r5HotvS4Ieec/tsJgrf1mzA7UPVWeGh6+DenvXSF+QGErnn7ttlJSGIVsSjYxJU
bryuJNDtQUsOa4IGlhYRQTJlIHm+Zk0gdQuIfK6c5qMCZfFP8MN+NQx6o/tmkdZ8x6GJIZocOA+L
HQ3WM683DtZw7iK2VDEBL1QEcWERTRPciABoFZ5j1M3w5lI2OTxPdnmaNACsremX+NNKhSW2oby5
hNCuNj4006UTLBd69YmgFDQbFYK9H2kpiL4R6A8Is+7iYe+hakLi6UZLi+Zi7CMmTPQzu6H1IDSJ
CjjUZowqqBlGi7y86xmO+Iy6W784smOz7JMvAjR7JlU1GENjomg3q4FHCAJJMG5ZarUum5q6f/El
ovibX3SyweNx+HGmuMiIG9nQ3jrU+FHCAosTp3IcYnMynI0BxGkScHd8D20JiyZV3gm5iptdvQgx
3SPL9Z5IDb/150/fcVu9B+8pxkNZRSLeIhcJfDaxCLCI24r675yLhCyacgpvQ1ai9bY5SuPrXFRE
QeLaG/xDFliTv6MI79w/BUB++9Wh5bJgQodFjF2B5zNBelKVlxHhHwAkCuFzGVjd7+wON3h5PTcH
CsHsOoZYRHaqdXCSw6KZo4sdOEVUQ6E2FWQG3zTLLphbCLMhCkDW8cNNl0pFGvyDMsz6jsrBj85L
LdJ/sz9KUqgqt/hdckddauKqGaXAdeF3X70qJTEUASUioBj1T8celbUKZLFPhHdtz+BWQDnC3IpA
Lc8sCzZGWHwzMzCG2axCmZTq4FxniLGwUKjlyv8WPsdIbdVuddHO7XNGz2KLjb7/YfU6WwmlivaT
0cr78ZFBbZmzOx8asKvO5NNN9uiQ7kUW1f6HlWLbOS2lZMDjdYZId/iPY7mdUzlezISnP1kQmjQ7
RkxKbzO8fS+oIOh+ZQeTz8p9761a/OWuQ5XfA45V4RNsZsJoSNvQw2mhNuWg7VivAM9CSAhncsyP
5BP0/+yxlT9WX1ALTz3CyZPAUuwcfW7r1wVY5T/ARKl+agTW2I0S9fowUsQ8dr30H5pMsYBIOUzB
10yt9ZwtqrUuda+r75ws+P+8ISPySyvksAwGFEEMJH56CcT+ABGe6YmQjDsLjpqx3Z+bXJDX1Srk
Q8AK8S8kI+cXVXrzFGULcjSJve+AvglOrZ25ZIaxooL91pEugtuvuKG04jAYWZy5JfWa5zgUs/g+
3XeiWga5pXT2nisN0nxXNgEaNWV5LDM7BdTrCi1TqKRDXvijbPpyoids9eYQMxZuicMo+n0X9axv
ZMcU6KYyi19wXpPP5TsywxyOQxXuSIGaDnuwscMkXPKcRSr+g0HV8Xeqi44ZCiSl1V0o6TSfULOc
2RcqCB4Cq/f+QMV8KdvlFfTiU1XI+cmaF+Iautm5oCaD7tPl2SMO2eWh45EqgFnP5alCensKhEFk
gT45P/WmD/bcMuUR+bW+kumzvLC/X3d0eARTzqH1hWTRviOWl/MZ3s1O9aR0SVBTeyfql/csGF6n
xptQKki5dXM3vJsxC90HTY/SuYyscxPNdmL3/ufKg7JL/eGqQdQkDag91Ahk2aHdaVjHMnlkA6ux
zcRhbj6wJryzoo9+K8xNz9YAm4D6vjjmaCdJeq7iLxUAR8ocw6pMMbzdpG1VcaqO/X6JveDLB6P0
buXNjVc1ivqpcUL73p3ydIuA6yuNiKMBEBkqRKoK5gOjEH3B4PS6cuNvBvwA8LSsLsGeIckxnIvf
1oYntyyjdS7jDES4hMlgV93yhFyQPIzOIkMoiro7lNf1XVmO8kepDNyHrOWxIwXw0TLj+h7wUia0
sSGeIH/9omVfTtyfmBlyQKPvc4FXkUm+/1+o7OEOitINb9mlv5JKPsmitbuLdaQvAv8RFvm+OSLb
Gt9GRGGscnv9GOuQ7rqDD2nZ4fDaEQ4HOAOPCTCdhb+r+ZF5GG+HrhZ/bGSS28gPxAnqtnv0zOC+
pTIL/htxtR06QR4QogPnSTh9+cf3pf5w/Yj+XrT4jQVra9VZ1ZVkMH1YtY2FAV/0zgKCEigtD06t
/iNupdkBjmCIVzGSuDMGEnjaooX2jesx7UW0dUghJWB48XoCeQg0OiwVclhKFdRgLsKzxJSlc19p
U7xBAaqQR1M4oiIZ96MTDEc/aKZ7IK5QfMeAAQDpQwwSY6aL+PnQqzE2OcE7WJC6yCliqTNHG8rl
+ImbJaghWS/hw+RF1xEvyX2Z437lVO6nk7Ct6hsF7guOEfXpjjhv4nxEGNvOJxKZ0re2jPcWQ7RP
n3bobulrcWiRQGApZVqLY64/8gA94Q/+KHouZ6eyxn8Y/3Cp0jNW3tw/ccZ9hs1avJe+NyXgaBlF
CahPDaGKcJl7puvMuN7mAlZ93uD3ofr3D8LTnAswBfGnun3obv/H0Zktt4psQfSLiKAYCniVBJos
y5ZnvxC2j808QzF8fS/6pW9H3OjTblkUu3JnrgzpS7rlgKMU6IzCF5WXH4AFNw+0jZH9LEbnuJAG
CnLRH4nX6fhEai/d0fPNpa3v7JcZF8gHv4qRjgXtqSaM96FlXBmwS5R3VMHRS2PhogHbNxAfKil3
PtRGbB1s4GsUesMmZK1cIttE4/JTiHjG7N+rYBENwalxeBOajk+c/ljJ/jWChRCOAzolFwFeb2My
P0nKwCm91aI32Tbhdqak7zlTMRWgi90433BPxmtmsnfclO1CKIEUHIo8zlDjO+o6eychOImNXfcp
fP/IrD+XuniMaxuQQCfvGvCimGsKOjH4MzJSYo2+pZK1f0vjUj3xO5Eb3tfOXpBzR2C21T/d0r13
Z8T6GE/w7ZvGLix/ibDvR3DDIP1ik9mVSySezbkhtmEbxDqNkqJTqq9vIq3wXadQ4xasm076wh2k
3rtGMe3yJYeGh7W8PsoIRHle40+wKhRYiW+hAYd5zW2dBWhXLR/6RPPHFGLBZz1onFnI9r410kMo
DCwWDnz1YxN676MNxr/n9nRLIjf5Q/TEMVEn3P/1rEoDJ5HOjkwB6Q5mwhDNte6/DQfRmomXRhuU
eTp7Gge4X2ViLuoYVIkDCKKhNAphe6gXiL1Nc3JjnDaZ9Lj7oXxv29BrDtFY/H8hJYXBnegtGXT1
TrCP2Z2FVXXiNI4/80ga57ZVv7rCjwAR7TOxhHluDMqwR6oAghDM3Fb0hoLpUUb3rLAIf5psyXf4
s0jy5/oc6H1f3pNOATiRtSxSupiEaJXKsiEczWoOoF7z1aepdUldFV6FPaWYArV4qw/2K/DX6BUB
hqUzHrerpuXJx4i08DiJluxgARW+gT55oWjgSk+B+ZArR+zbeUoeTE2oNyPHfttnol9BpCvcVavd
c+Om7d7zwPQyCJokvIBI3BMlIesrB7VF46meK0vH/5qNjV95obGF5KQC9Db5kPBMMC3HFB9i0iYv
tzjdXxaC/cLYM5o3tjMh0XElDg3C4M7I+/C25C5whog+PJyJ4UU5FApznaYPCWuX+UXqiyDNNHWM
idbAaUUe8wxXBc4NvozpFXhaFe2kx41zY+us2vrItO7mOakv5BXZ3ovI2C2I7vdaVIs7uJLdeZrc
5kR6onlzWi6QUjiNjxI8f7ZR/AgWEu9s5D4AxP3ULbvGeYpYtykMQjkyLo1bCOgi6O25O5tGzduH
12Ag5WAexZzf1jiwT3UVTPrM0Nid9ON+9vhARicfmm09RtzMXLvzNgrP1zUhQHlSOBqeHLsXL33f
SjjxOlBDPyTf2W9KyQX4LFNbHtyu1I+M7uIwzW1DMwbX+yN3Jp2xozI+5GKGx4xs/6lZuPp4rBl2
bSiVP2DhEBiT2/Zxror+UCbT9EZGvzy4fQnGjQ/WgSnIQvRpaurl4rUs0fVJi8+tV5nPqeHy07pd
6iEr8QteERrDVWszbZtp8fOUQDekKAAUqISQZG1HnUoIpaDKTkS0MLq6EWt8CykSGKsVfzVdWO3E
GIbvSu/vAYbZj0aykssKJwzPZifja14NxQs5NYyvOfhSb6BxlpXtUH2WKSIN20b9JzOoUyn7ati1
TpPDgK5ottCG8EaJBxtFOMffFG1bXzBc9iMXV3I7EDbuhCjmfQmZhIsipugS7XEwd91Mcdsp7dhT
rZD9XRImZrxjf0RZI+ZMLItaNWO8Dg0rYQtdLL6e99E+nBBC+eak2zIV5ozTkrdK2DAXmIusfuJY
9Xt76p3XflLJD4ZgHBVAvHY20fG/uRTYADgz2k1PQfA+ccy3fiTOuvFmexx35MvzGzJJBiHc1rUn
g+zJx1AqhSfC1sJAVnZ4n4wyxtnNNcGnzvg17puekgxpPeBogjXGCZ4x8U0lvQAW6YuUUg2COGxo
3kOqE565kuJ+M/tohx/RDdrC1vZRIcSfl46APVbEOuz/mNk8tJ8tCt2J/RjNE4blFp5gOIOwoIM7
Kaae/l9aeVgb5gOT69jeiMcsj+DTNG73s4Oyl+fqmMAaYqKbHdobandHl2CIZzMavmyz0IPKrMtb
lUgv4Q2ix7tICBa/kUvBQRVWjAdtEsNh9uSRYmvvvkn79qvnVXQ35o7zQuhq2M1Rz1KAi7dNp5PJ
F6Fpl8zbICZX2xD1+iur6YtnFTXdCcTkQ0Ki5JbGtCLuTFMvP1LWqj/kKOOAykvWbJneP3Q14AUj
i5Of2jDxPWnDWpcVWmcMeun94k3UVM6a9Vridt1VfTEEkSec1fBXu28YOtoXVpPh0TSL8HVuhvuq
WvpTn4LtL6m5+Y64OPtkOzg25s7YxGAyVjSKAK7j0vssMq0/YYbsfp1ODQH/XPisuTrX4camaG6A
pn+CqmwHBnd98lzOfCdDMR3LiPf2WLC2QYI0+vuEuaimLnblb6ni3ziXw30Js+9i2+TFsHfCUdcn
QoV5kf6w8ed0T2JtJeeq5muYqI1F0DtN4LE2QJ6jX5Ss7Mo1oP6YJ0UXTaNE+bIo45X4HOpFR9vg
tu4Ztr3aGa4efONszYKXiEOW/aY0nHXE8J2RcgVbntoFbVOFvGfLoYhuRq2a+7TpFUj6qSk2NK6N
j0ATVcAjqlO1oLknlHWv3zsoTZgZ/k+wNcbS3SY3UqceyEh3ohdxONAoU1xayJ8bOXLN2oDC7eGO
5aXGuZtEH5k9UIFM9Exu8mjKg2SMuGEiCb/aXVsSmU3Z08JlvWXAOveUjLmwoHQaR4mBTNhNIR0p
AhakRDYGsLn/2ybIbpiK5lvMrCTImBy4lOMfKuIwPOAr9KYbDSeDvMNClO3okQif4GoIJn0YSRXg
/bWJrN3mYKSDVpotRRDuWsHipjRAC6P7B3YzudKMZSefanb5uk3cE3j+Xzoj4Udqzf6ddUi2y/mw
8q21uNJPbV6LETLzmwvKlErQKao2oyYZdXuM3MhKo1WjKQjzMMmy3k+e6L5jXur/707cT1yBFpXp
4CI5QgZ/IdZSHBetaRPUWo+lFfsZCh+Zb+rMb9k3PoZki37CFvpp1oQSCl5h/UX20CLIIInfcep4
2sbmySGj0jVHh1S9DNrJ+QRUClu+mk3qhYDIHEwK9fhGxYxt7BqIw9Wzri3AVGFLSvDHv+BSanFJ
a+ISW5A/7XmhHedp7AFBkDCLz14yNb9x23a30CszQrhN+5FwKp3Iz6pdRDXrE4Uf6dEjxnvHCrXf
a5J5KClsrJezpZW+a/TJIdfbtvA9q25vQpPLq1ZE8jxnmu1ixcMriLmhwI+HlCL5lXR6ABk+3vWT
nZxMozB9bZr6Gz5Q/eihRL9nTWr4xOcylO2ys+/zVOuxcjKZyYfa1Jr3hEUlhxYSSh1aMwGSpU4O
E2bLjy6K5m9p5MtD4/bZda4XmzOBJgu30cVVdJJmaFWUbxYFqrs+tP5BtOpoogBi2hWd9qWN1N1M
pkoODvSw1aZffnSTgX6/tlKERSyRruz4O8P4wSagNM6SCsfNqMyE9D0ZMwgdkQPEDGDFQxjjmNoA
ipTHSEkTgE+ZPq7IrY2KKZKSI9/sVNQANQhWdcyaRu4+kJjunwkot5eSOx4NnllQjxh3B/MACMbc
L3gdEI2s+ULnpPpaulSDFrGg9qeeImSBw7QsO0YpRMaIaPnklkedlxkJfy+MzctQY4nSEf8xbuby
VXFr8jYA1N6IQZCf1siXfIRhre5JKI+PSxz1x5JXW0n+lZoQS5IjN6Fn4OkF5MDSZXR9GhmWYChk
vk+8cHwBm9KfqbkubmJtHAG+YWFyZbnLJhF0FJpaJ7ybZuPugNQMryslF3CzC/LJlMpw8yZgrdI+
oOTU/mSQGqegHHraAXEgi7PE4S0CQ2PdDtGAUbplkbcfarjIvLOtd6TalMhzokYgoO5MzYRluHfz
ODmgM6bERn3vkuEHZIYwsIbJmM8dL57fVgkuHm+SVF6sqZHAwiX1Vq58+0cEZyF9gHDGCb8ZOyBk
6MKm6M+2dc9PGJGe2TWiPPWFw/YvSaln+yamOD6igEciiKuxqbcj7pPpbMYdLl5K6qL0AeeNQWcS
95sfUwrd3BY5i5QLLv+uAjUcpx8okXieqB+Nlw0BHyzMIpvsYlvUfBgIbjJ/UElLyGJOC5OYWjZC
QEQYx3TPc4wTmVIhnMkel8N+mbSLylegDL5YDGYtbzaal5zsKfOstRFbJAW7mUylMS08MT6Gwmuj
xxE30g1qEgaJONMIP0Nk8WEFMvQ7plkeaqwdTCh56Xb480TLes8DjHQsNLESMx1v+SWqQFLIXfrx
1KpFLCfolfUz6GUQcC3LanAJ1TqJpY4I3Qewrmx+yU3xtrRi6EJgyTKN37Y9kpj0uF2hfZWkF88G
0VYehqQvKC1yoz4/KDBgAO8nMGBkPmtAbzDZ9f0oOyIpaZm9j5hUGQuJyckNLmRa4FRVe+clafmt
JLqxgOWD9LuFvWcgnbG9xzPLFdgpPHaeyophezQaNAt/ml39N+s0yk9IR+nnBAgAd82qBkfJfyTZ
mi6ZBUS8wrZP4zg4zj3ZnJrnvhZUJ+uao51noYrQN6Qoi10LDKU+F8JzDpSw6c1xzHK4d86UiK+V
Z8r0q9rqz7RHJygk5ReblP3CM6vXbqF8Bk5C0FCaNp4ToVt/uhq4uuSxW1/APlhXWlmct4jDnCss
OuhzF3JJ8gVmY4p8wZPt7aICX+PxdoXVqX2AN9WPEGkVQqtRVG6A6VK4vlOwUN0he+HIoNloPzb5
+GSgt/5offZCMTDAlshDSyW9TobBgpWi5i9gwidMt7iww8yYsdU20xNsFffMlYbBI+Jq/oZdnsoG
ClFR1QDLh5nyPfCbm9ww37g5IjCoQtszaXuvSTv9zWaaBLSlcNmTA9q6VXiHBmM9owTBBtTvPn7E
d0HZKg6E+Ncc8HXwMICqlt8zx/UbGKeTTXB0M1GuXZnjAx0O29ImEw4O7oFY5M1dA4oeQyRJ2zfZ
2XgXp7GlxRwSrl/gs9qJQRLUg3JIwWJkBDioiLXKOj0YXZdjCXGHvUENIiBK2dyTYnEe6h4JfhvS
wwWsYB4DkiXvGBzHC7q1fk6j2jnqtiverb4PT5Dx6LRyNa/6WOrGu2Rq9UqF1nM+YGUfdC/5N3Ox
3+ukqknSAhepMNjkHgtpS22MzL1zJ2O6CBiD27zSJaxQMmt4GuLnhoWZvbF6/KFQD2/Iy+IVQdC9
oNdVP1Eo1INbrUNKeAE0BLISB4d7dnJRX5kA3HYdpZZDv3rzM6bSyRDuYwzvFTAUpIRCOFhX2rog
SL9Y8Cly8FZgod8Kt/3z2KsHoGzCzxlw0m9I+zY3Y2U92GAMgyysp43page2YcjehcsLWyeOczdI
QchMdrx4krJ6iTT7cWDEPApoKkFLM+Q9GIeMdSpHFHuuQ5SRI+m8UAtKI643KYJ1u5vAyF9KZRdn
LrNocO6NHWGCt6KRZ7jAIfHXWI+ZC8cnseSztXFbiMX5SHVpyYnjoyizc8Cpt8dgwnWR3RV6x4Aj
cbY/WnIQm34wX112Sz5rnWJDYP3q1F54r03GJSUmtxlIWQegkfiourzfzYujgnny6h1KcOkvGuTQ
we7qb6B9fYCdtQ86y3qLZwKQ1LBvmeNBSQIsZoJlseDpjnuHt1SebIX9uBWUZrUhfjvVknM2lPec
R1DiKA6GASO/FwKPYBxVaZ4djNTHMo7lGyvxs71gFBdtktCJbKOpDuJjntU/o8kuHdSDrlGGiYSq
N2czLNK96cgjblVrJ127QtMJ4wPW5NyP2hgVsbLnoOpb4wHJ3z3byXwGo4fWHI7PIHQsZqHFV7E1
n/FZfsZicAjatOCwcSsHeJ6+wD6yYItokMTGCSCCWq/VXhgRBV2MaHwYdLSUnJJ3Tgn9RP8Grp6p
dnbtZAlSdeZsNRsnLpsPgec4GJsKHnAz4ho+U8zpyK1yeDfwZIBhFWIzuVh4WfDYeyhIxmOzehsY
Xxln59zyOwVqYlzJeBxPuKjbSt43eD/xo4t4p9OAi6xGMznT6k6Qe8YNb/QH4mFY00ahNrHKfwuT
r0/vLtqtZQo8uXrbHcC3jNvWTaq70OxfPHaPT1FrIjWlWBwVTaNdaO5rx5y+hW5znbDcOwcFjDsY
kCCgFm0AZQ2MFvG8A5yj7L6DE7Ove+1bgSveUKTVYxIma+FK2dGNwVF0cJLW+aZQEJdIlo8V5fME
XXXF/in3hLrHQHYhokyzuK2zxXHnsvJNaw6PuaNx22VyTk5xOSBvgATYj44uWGEQYijA/sOKTBsa
a+kmsEjWUpadCgoONflBjrvvMablNgQNRwxcxrFjbqB59URGRXLfwBgKQEk1u8ark5dYaN/g2Yfx
5CYasEzy0H/YjXUAMpCq93j+K3zTCbXeWjnZwdJSV4twOk5H5mreg5U5nOHXaIfUGeoH2lfSDy70
+KOA+PNZorcl9Vw9UP7g3BmmCrz5x6oSC42oJRG7IsVATyykDSuCiVIa8qg8dItUH7IHNzftjeca
2o3XDcaV8avBeJPuJwTCD8vs5T81uHhnRDTPW5VGnXFk/cu1PvkYOiu8St5KZ3TFADOBeyHlcGeb
Du2qaWlFw46dwVupMOLzhgVI1XNNSGj5KaYcG3Y1EBrlu8+S7F/SOTjKvSbb8TfeSY+Xej6LpYze
Eo2majc0nC0CnUsTkPyazfm3GZV6bGKKyy3wI0gG+bfuhvg+4uXOpbPg2tR4vfSouGuKpmUramSY
lzPdLyjo2S44P/KNbbt1MI+D+8JamDRHPnClHOgs2adGy1upcbw7d12yDwnqI31KYDiiSBfnemp5
AdZ28cx+hZZZHuvJ0itIHXH2wvWKA4mNG+E1jn+rQg5IbXZMgEZl4VzZ4V+jdWwECJdfsmVoTmbZ
GwGm/OqJMu6QamuKmHaGTl27jIhUFoxrn/ip6Ccf+pdWwxRXlK6kza+CkFQ7zFI6W+bGW/kibJ9v
k1AnfZje3CYKvB6LVUm4ZpnMCdJ6WbOFNop/kTnXNW0eGowVh5EQFfvSJ6nzmi1UtUxzetVtySur
ae1TOYZB3mbfnZYDtYHr7wEPlDO/THJlBJuif522DGcSPZCWRs5rSC7q3vI8E5k+afdz3K8/Qxdd
pRGvLz9p2neaG3X7SCTdM6/S2dfHCvSHVfT5uyOl/NEnkf7gL4OhEieVTytd9Rc64UOSEIbxh6F/
78zlqmSKuDCxxdr2VAHEi+xu0qj3Qw+pxGm/I7zIW1ZVKYGpST+MdqnuWI6tldErwiVjXTPGyrex
Mm55hXwzwZ2AkE7HauGgsQhiH412JjMy9VGy6Vpq1wZVFz4SbLm3B931tW5Y9x31C1ugJ9lmIYmQ
qDtnepm9dAt7mMFRVHaikio2h1X2Upmcq44WEW6F9XsYXG8PgP0XrXsBXt35OZSxc5Lhr0zAeR95
TKxLpcX7aSb9NZplmO46RPBdWxowrJNh1FgDs9ew65cWL86GvTkgFcHQO+kFWE6bpp7MWtvT88W+
J1M36lyb4UCH3YdXqwPgjYLtSlEBl/EespQ4lhPiwCDMQxOXMydHuvLSM+NXtJ8wTdyp8h0rDzbs
4VmjnEzCE6lJHWFRQEVfoJnsI6dyGbzLTtHNBlNUg7G3H0bshuWYHfSuEUHjWMWjIiHoV8mqFaYF
nU9dzjBcyGtkpQehSPuQI+m+8O83e9PS5oB+P4Zvw4HONwz1RS3xzYVHw0gCw7mA4FyvMrgh7Oqb
VHLy02XdEw+QoKczn55LC8M7W1b7h2s6nQwmQepbVuftxSB9SK8o0rHhDp+tbRN22SiR3OLRwEUt
vWhVNxmiMhCb8LQRamRS33m9uuIhfKwFpueZnsINlJJvT5XVGfBM5fdzzLSo1p7xjMXxudXq5tjL
xNtNEYXETsnclkTfc9HycrQmK8Co8RyL8lrXLa9SpNEJ7EbkHEbGodvANpOc0IQLmT1UPibuvlOO
9hQTzUG8ZU9tYNBdn33xaq5AutRjzMGimR80O35cWO/gxMmqXYR3+lEL+4c8g6vLUKH7aDW6X7tN
+k/HR8Axw4Pb2162nxCwfE6QFkYTFiWfYkubznlteEyGQVHsQ2pjg+k3jXASrTV9iUzea5vMCqVd
a413c45mVpkE/wPFz1nXlhMQKOGmFwHe5QIMbnvXJlZ5aNMYZlMIVUa6f2EX31l4qWGdsp/J3C+u
A/K4wBvZG6NpXxyO9r2Wkvmd+F6UIS9HmCXCx7PLlRaxtB+DOnTHZ9eOql1iu+kzbQenhm3OxXQa
85dcDau6IQ3fTcK5K1wP6ls9uD47tdfI1QdytVyKXLI384Rbp1pQ1L1xHll/4Qbe6evQsdNCplai
+JRnR150Ajp872nWiMoO/SUzKUc4LSShLznE/JOzAEvkm1s7n17hdLdWM+9r+AWsuJDmjzj+8SfG
Xp+cYxcGv8HAscHTnl6XjL3JMNAjkPJ0vIRtkWynWnTvCys65A8qt+HQJKdkiCJ5LGxcqhV6CLM8
mhjAaNB80Hq4bhp5bO5JVuU7nrVqD9qgJdECyc+iXA4gs4NZmbmTjiSwo3wo06Rdodbxydi59s4U
Cv6e6NgWm+T9yolkE2sUpxpPJOmSmVfj2XCm4smaov5FNXZzX2WRHnTxMj4L+P/od8hFp06iU9jF
fM4VFTqVUTAb0gj8B7baY5wc10yVQ5XTDlsgyKsiSoY8oFmpvm/qzgyGTnxlXnmy3X78UdzhzgQA
BWcv4ZeJbZfZ/cV80Pk+KyyJr7BpIAEk6RL2e/ocRrarYfiAfXs4RyqS6S1HrLGC0UYNOkrRcezX
XJkJeKJCbOK66wSrmcp5bUhP+BYF0Q9OgiCtLT1ObwyPpcU7IOseHcf9EUMSo1W15j6HoOVPcsaT
nBmeDYlZTr7F1StYGCT2lctzUwwOzKSJEFFE2w/+9Wbd1+kT+BtStxjWrWz5p/qk+ZoL599cdnKf
qzbz2X/HGT7CgmcZte2wAIt5TO1C+3TrKqQ0ak2sYx8mYuoaNPDCN264mObDBpzsP2i95CsN3jYr
T22b0bm55+LUb5ue+hh+ePgX8Xqv5y5fnboqqknTEyW3IlrZsFD3xnbx0qNdJpjlmlZhiZ2bO45M
6AO4xbFi68P81g1GBVKIFBWHJcWW+fNgsqo8OeOYYttoS76m8KwwK/YxO0EEBhphEj6RAMOOdPaw
ArpjXmIR2koMZHucay1rzaRoX+mBIdoLRcayTwWsg2q8d7BnsfPVBhWv8xjGCUXktUow4unD3YJ9
GdSKdGx/KcIPpu3lZpGj1jfE0o0DEpU6DgAVngktO+BEMAW+No6CzI8Vsbjpahz3Wexhuez5x3W9
i/4gTg6+R/nliRD8J8mN8rBgYF/NdHTAFmsTuzbDDw1gpjSlbzqVdWN678/ZBGsM8xUCnqdEdA1l
K/3E43uJ1R2DRj2i1RrpO80w3SlWLPC54LaASh3WYcTqh5MOYZRlOjoki3/WC2zKY2yIFPDRj8EK
+5sMGVlZM3aNDXApCrJoa3RJsSCuoZhs0ByyPYsHM/VzgXEDM38sXoxMvaZziQw5z1BtCPqbmPbs
5q+LC8CeYElR3Q1/dOZrRrPuZoixGfH87KZycO/x2shLi1MXbDFYxsZi8TvbtCjxPviXmIMIwmKO
2YCNr5FhAm+FLAc7hjvcsVmWAQtInYWocsoZT7TRL5tkUfnK9xHiPOixc+kYhA9EQ0zaeGCRAqin
PKcB+YV5bTxNIiGnxTLIz6liX8xqQUU46A1bgNKL40PvNqStE5jeVt55uxYdBpspJ+8n0xVm9rC3
XsLYeONTXRVwvLmbSEvvltBZ3koLYmHVjVjaWoMCzSUpH0SmK99VM37qtLnRPMrSPgTkvHZciL8I
/QP637rOQd8TBONhT/AvWRcMiOa8qcB4QmFxOH359sztzm2x8NR6xaSU0lBGx5tHH19TnukdGaih
DF0WS13mp+skGsInpAxjclFasNnvSMZuKjNlivRGeqJgg1/r1PmbF/e3J8hPoAYWSa/RcoVDKcdt
2VuYQBcK2f3edgzuTjbeT4iE0DeTtAoMt1ydM0vJH7jYL2TQKG6Xjkw+eJE8EvKkUUEQYgdPzsBP
jdfCHoO+6fA2QwEhsTD30z3v3+ZxIpk5H4mcm0Sp+J8Zj8HMqYEG2FMSYz2khjj1OF8PiKrFIU17
SkEMavnY4Hk79gMVa06BVdeI0vOEPePmetMuhiS8d3ST9Xeufy+RtldNS29lDlexGXP0rdjwHueR
JgVnomYkn+ujW9M+hQlMe4/SygTy2OohT5NcYAU24rPshrgO6BMFFDLCBi2l3e8ZQttTsWD1ogyz
vrrtbBzaZFwpDtTDeYYiRmB67HjS9Mx2yntIPe02mka1s+De4o/V0HDz0Zio/GmwubdjBzCmp0PT
XQGr82dN0xqQfSrrz30BX2WNRLiflans2Z/SeSnOOpTzJweptjphFkCvUG13VEU1gi9t3fBe9Ty2
Vxa6Ve5PVQbpIZ6LYQxsuRCL3bH3KztiN4Vxntr18G5U8zRl0y01dHtnNOqbUNFUb2eF2xJ9iMmv
Xmh+BHNOKLaNoOzgkYowstmgB3YTN8NDkXj8Aifd/jf1Xn0K0emwNSL9tW7+omkkD6MZHV3HDhYD
S9+0BN4jIrkTG+1pitAmc8w9mZ5ht9BzaEQhcWDUmlbkZ3eh0dWe8/Eus3I4b8KJmm1euwVv23TU
jS1mBeq359F45VivfpkClreay+Xkt4szPaG1qidrgTeeEsM+CBTJU67prysT26dQovMj3fCesT/3
RH3iEXO42XesKPX6JPXGPTJMgLzIJsfHbo5gZ1DL8gBRYc7JJDcpeegovLN5K2VXzVRiPLMDnk+w
VCTWLbfuD9gsRo9VBwamlHvqwVFjeBFigSPdO9n7XOTyq6Y+6GYtuflKlytbgaZQ7sYABs1TpCgL
2rKsisiIhDRfF0gCHoAD8JK11b6k/MFvTV7VwaAsH7WCfsSFoG7Aj2gwlimbEDSneLicpBMmtwT8
2mV0wZahicHOAgqZTkEyTwRWitHOtrOjun9uxVa+cxrkJ06qwJVcsiu+u1qRzLEPbgLUe0Me7QC0
ruE7yBWPploczRTJpskOXBRW6MSddzoxkUNSeM59tWQf8MQjfyFOTDTOaU6xbO+LbnmugFMZipUR
GCYKabSl/e0j1EPPqfBiyxG+t7Qc9otFrm2kLBqQELE9rP+u57BM8p8CK4jvNUODDyvxFkKsWhYM
bWgddIjOeDbz6m2R6d5KigcZJ3+Z5BAggE8au08JJ7CG4P1Vj81ahGE7lIInWrqNYihJ6QBoN4IA
6pcdAhoBv654Vb3M2JUB3EaH5YBt8TIFGtf+o67M7LIo0vYd6jPKDYuiOvQOHRayQ8YtwSHhNj8N
9Ls/UJRc8aWZUYGHRgWJ19tn5Buuzk4x7CvSzHcRSKHfBKYA+GAwT8jJHteP3Kiuzjx7B7bSBg4s
QujL1DhB57i/DhXfZ2p/GDlgqu85cmCy2ikfAo9x4EzMCDhaF1Jgsnqv2SS4FI8uFM70yt7a7SAO
lWu8CG/KKzItefMxYc8hvws7Kg7yxDEecZY/UttgnroVlxAa7r1ba/Y9HkG2mSyWaaYVGZj6OHyM
2VLuqLI0nB1O+p7uj8H0fOiP80sz9OI7kpiADZd81JBW4loPgvmmgeOsH0qvlTu7rYpr4aXTziTZ
dANhaHvBzP9dbjrTVJCxMTmdWXLWr6btNG2gVDw+ZSo37pc05OtqJumBZGR+YhZkQyINAuLgKte9
OsMtqyManUcNT4Js8l7dRseuv/o2sj6YY/pTFs3avlYiPXtx30v0Ds3ag9USP4j48a8+CwzviOT5
3JUXZ8ovo6WuFYskovQekfExT/LbUg5ZQIPH2q5C6GnrjdKEvqtRV0091bHgxstfrBLQNN3RbBWo
4qia3yQBB2S0HOsIsbzwiMuzJSyRczZLWYKFHcWtbSb+EJ5Z+trzd5F2TTByW0m3uk67vW05YTBO
JcVhdHbA5vDoMmTzeYwb6J+oV9UywzJiIX0oJxGFRDp6UztqnOZkwKpmvHVGo01oMCK8a5rSGA5p
z+/iaQFcBIgzk9yMLRDTVPRQk6lgbexoG8WhEjps3C1oMnsbXORedCG23cXmXGhGiGU2NWSo4opk
KD3BUvzEbC2vABKo9675KP5iZ8mPQz46GrsdjrtSpxHEH0nCXV1cZGf4VF7ANzB/mAv7nyL154cC
+nFsAy4kVdBuRp62dCQ8PUtFhzr4ifzXswmTkRlhDd+jIf2ldYQg3ot83He2djDsIie+Vz6a3C1w
whNpQNChoiGqYzwvwMFYCQiWIEJqxt6sGz4UklNPwNXJ7NIShDpaT8CnWGwGWPYAaUwlDm+p5HRZ
yOuiBTV2iICL5IcpEcXUdD3YWKWsDlHF+gDftOktz3bfxdJvW6f7VLVe5LQzFHOyCydMsFsScTx0
mCMG9QpMCbONVQ36nUNv9slLM817on9N+o5oALCW4FN8GqKNP0EY+FFaUag2E9alncJY8B53UPY2
WWyZlyace7rWMH0HqZcs4R6He9miARVqbRlkS59NPfrJZHR98sQFcDJ9QJjI2WXjFrtOm9J3O/6P
svPqkRvLtvRfuejnIYbH0QzmzkP4iPSRVnohpJSK3nv++vmi70spVUihgUJVo8swgkGec/bea31L
pjtFFeF8pR4f+6M1VGOy03ZL+Cg8LRRqDqv2lZzj+qFswFOB4ArcrxDv3fw+ooGpH1ujmSsBeSij
h4HNoNz6gV8Vd+C1DWUfydF9dRowf067wSSWuTTRous2JryxGuNEPTLXxNqi7NBrV5BQSB1cU4eE
uzjAsEybhuhoGmOSSOhqya7xiSriqwvL44w/mXkYaWYQ6cukigbGMdduSscDVSTy3nKAohWTwuxV
esCSnVGDrdxqmZqr2ZEie5xAt1j7LnZHO1iJoS7ph6DSIhlr+dbk5NFdaeBF37Coyl1WmHC5Q3eZ
NNsmaMP5maMaBn767HHx7unWPHDoy919pr0Aa2NPA6nNTXtrZXYqyHZPR+cNX3NZ3alKmGXPOAB1
y2oR9AbXcwRrpVrRbOphHabAPgMrwAwWS82OV5L7Va2tSWcTr19Hq5pyy+bshWDXJ8+8VEesiuab
1glB5sjYzIYtgqTXIBH9bcwgMbsOAdSipEEYdlySJte3ogTAe0M6QnGm+EvNgQJoZNlNJ3zDgQAs
uooiPvsq9eBWQY7poT2ObBcz7QR2S9/PM95WLQkW6N2yEhtWnfiN46EiRNGu8ue5Sfv6FaSdm/AL
Io8HSzDsmyBh8F4TNxucSA2zxTGPunC6ZtA+GxJ+KbfW4PSj1zJvSnczBj0WloEbf53HRo8nNGdF
CztOeQckYK18wd5LiqkmLHTvcDZ+T8jkeGEYUpv3eNLx9Wg6TqiGGeoWeEt6gmHT3WWjKA72xUxS
2uRPrayKFjsNDeci7QeS80JHLSV6snDD4GvJiXV8cFAfs4aRJ61ySxPeUrbFpdzNezxMThvE418T
hudyU5jIrXcIcKbue2YNfvg9Idd8PNlylOl11rn9cXDomJId1GQXL/rYoEm2wuBUoTiyz0izpzOG
RPB/TTuQiO3kCxh7om8iqp9bxEsS+VvMcjGpGPnXYnQfXxd44JJbO5ckNoazTE4KyXgFnSbSTMmo
lYeMBiKpDYfCThD6ijpMUcmo8BwOPlkEJmvw2/d5Ri5kl8zXFiLujoGziV+tpaDTrgvykO9qFVgI
YBUQLYd8b/cmmRbvte/RDq+siZj4gBb8S11VZlNMgX32yqo4mtjpvoXSd1z4JtIIxJX4wq78Ba5s
HEO0hXo3D0VPhisdD/rFSRnvaYoRyDcOoR3tpcLgwMKO3YAVhyyXrgnQbKNnLr8qJ+wVJ4VkwPQ3
Mas/VqE9vhMJ1b8tKR3NCMtb1k9bWOH0Q5sQ7s1FdiGC6hi0tUTSlbULinC7tstTApYDpGoa9jTb
iHbJJ8YuUKRBBmGVV4tcvovedOMLeRNhu0umMrnIPKKY1I56ir1k34y2vmkoxZezEsjgUghHbrHC
d2Pw/ZPEQ5jRUNX30Uz6AjoyYvpWorfI+ikKmkDbgVktPVh6+91Va3W9pqEZut6tDYc/ACwRyy8l
xQxsRXh2Yh+RpXWq6WlPaEyl9QxUDRYB8Ry9B+H1QlCO1o1gXE0Z10qwsScvRaRf00JKiNDOkhBZ
gR2UlzhrUcDBU1CCkSmwdU9dUz+lNXwFcxH4vlR9o/y/BszB/R1+0xKCvBkwu1gMN5HC3Iq5tWln
lrabmZNHeuuuDFBNrpseetV1PPZyIEVBFdGx8jghHHrm/FsUi92zamLAaFVYUrxehDZHV0NsQLEL
4IfoKved43+7Je0NUVEITvPel4wuryqBdO/cOReFYTeXEhJpw2gTbR/ZP7e9yDw81zEOcPKxCJci
NWDKpSpx3w0+6uWsqI+DuAgD7YuSZpdUfvQXmRjCu6Vd6eS3yC01KlBfeDVmYEHnnVZkYlzMXMnI
1uNGdid2ipmne6f8MGKywrhioxboqhsOqel8PXVssPd22dD1QmhUX7n5WL7g75g4KhVW+5rZst6m
cV6JN85t+THmdMLk2YQO0BfE2u1zhbU8YvCinI3dMJHcyzCAwuVE3jHJm+CHC5yfHnpfXQHGDk7E
NI/XbixySDl8Ak2Gcasa5J0dto+E+R5sUIOcoKUQY9jFX4DiqSiDF+AOyOMpHaMdYvp22ujIAAZE
Q6WRjynNABa3YrQNBUbhqyL3o0vGRdcv3pWjJQyusce70vEsYH4rTZ/tW+gDDIkK1372iguqGQgW
rUW5xPk2ZUqZr/16BpCP45I6LmNVWSdD7Wbk0zVqHXF2fol717/jazLXQ7nbX2Smc3TnMtySK9mr
Ltpz8G4REROzYe4adLpHy2Mwi9F8QnMI5BStW1gbm5GFml+U0M6LjAbxkPYpY/PxkkFw4zWq6W5s
0k2Km44WTPCeM+Fj5ZAu6yk8OqKsDpSYdBzpNZHLFLpxZsUbHxtlmLFN8PwerDFWbDmIUp7CKXev
XbcbrWRFXI2V3cw2NQ90qggU/MS6X63a3HLfOJkK68G2GZO+2RBF90idspceQ934jigX8hn7uYre
3I7jyR4dezWei2SOCHyZXLQ8zlzNm6Yi/oOcW1fj0XHLBwWadsZZTe26ccjM4WcrsVdcLXkyoP+6
UFpfe6tJthTF1ZlnIhiucerJJ9JGyBy3KRqOMdNVl5m2Cd+wTXXzBoWcz6vFTx5cBXAkcXJW9RYM
SE8U0mi5a9VOhWbKJE3k3JqBAukEhjE3ywqcyoweqg7jC0BC4f1/prERItdW9OPnwMcAa0f5D0d4
/GclIsgt86xRofniCH0IZukfgd13jPh5Tbb23NfhlZqop9cpOvv8Lqkd2A+0sjj7ZmPtgDvsJGM8
aadwPkrXaS0UXsa4eOo8iQfXbdHkQr/0nS3JDc701QdPemsJfj25oXM8vvRFZ6liQ9ZV+wYdm5Tw
uuIgovBUtFdhV7snGgRRskYJcWkWOJoHTie6wZEoYE56K+FpGR+NdoR/LJLYTdfSYsdY0YNFjhi5
zrjF3rVc0wJe3sJW2M2+n2uH1kszE//TL4RX4U0b14j39HUBMA/On4mKZJOSFLpg4A1a6wW1Z3D0
3MZlMQRbpc6lLOrpIcbvWSbrDDoRPrG0Dj2zE52omoc8mkdGF5BQMREYJKg8BPUAhkQNR/qxwzWC
LElI8gxbxDLm2oX/4m+QKhsIFUnZiq81MHln0zecmtcJbJIZuYqI/QwElVuMJ+FfZlRlJE1Vb0ro
Ij5ltDuaud8kI88k0y+SpjNyt3kdqL92mALDTTj15nuC6/7G4yk9EMXtdkT5LeV01pZNP7geA9Dn
HQ4UEMJZorHXNzTkHeVPzcbMcOWypkZTi6p6/M6QKIrevYqE4Rtc0hnGU0ke4E7SyAxQYSZt2j1E
umeYrjqvyPawf4Q50yOHVz+6qthHdWDRE6iDHGscoXXVgFn+4Ni4S7dJmZRXCAiy7VDb7iGckJ1u
8pL+Uz8ZmFNuEbkX5mTIbV6aG6KHOUuHZmzbLcI6taOVPqK5YhJYw8VJ+vypm7w0vU5tbywRuC/2
Dz+qxQ8aNRB9S0v5gn8d+ODXmhfGbJYGkE04dQDCV7GTM1ruMv2Mk1NvsEz04MQK68rG8Myhjt5g
aW2qzBMFTLgsgwQSgFxAxyOL4NsyteN2gNLRa3Bk4QK5sysseapDbV98isy3e+xoz05mVc43u42a
GwThC9ClqtwjTyDvhDFSotD9zP0OytjEsL/s6dtAC9QR9yOR/RbEYENVU7XdztRI1OlaeuOZE1xS
PsNuQ3XALju4eAc7TjWVmdkF6sFzvHWh0W7O5YSuHMZ/uC7Jy0TDXFlz+kBU9OLth56j2rHtdGAO
XhmK6im7OItovYOQ+TYN8wQTsIA0lVyU01V1WkCUYQd3bdlTEyxh/IAqvNEPALRG/GB68CjG/ciC
VUOEdTWOJ7iKUUMeX8Gx5wl2HHXURjoXEGbpW2ZrnLhn1rqwO7aUNVUS3XsdsYOrfkBLmCKxTkt8
czYjKMJBCKFst5U7dj91dpmDJ7RnTo3rwbmhJCXoSnb1cxmH/j42QtW7UIrIQ8hl9FM+tf5j16fd
k2j86OcEVMH+aoAzXODunviB7HBEZZ6a4Z5DewSSJJoQJKSmHtnII/A+Df+V1i9pnFpdGD1Z/Wx9
oUk0n/0w0QHREh58W7B9kL+uA3hyDwHF+s/a9mkWsRY4T+CwyT/K0rGf7zJQ6DeV3/HlgSYoMlb1
kIdbXdVakn5aQ+3unahstrnAGLrWIpuvrITxIrmjYniaoib65qPAEjs07lF+71U2hpLAx5W1pXfM
qmZPnCNC1MdP4Cktc5q110+cezLA3HCtTFmA+k6JRGHywazO7n3/Bq9LVRHlWhMTlDu0yq5yJLgZ
YaoEa+I6ibTY9iR1XMmKATQAN1K1meWx722RAwbTPaYg/w0nSPbMSHoctg3T66ObO1D9AQKdF8no
5URJ6uSnkMnn98huhhfPHrwbHA3WTAvDm0m/lkBC/VCM3VdyLOuxulpqekIlIir2qtt4YPJHPrBV
DV+ItUGggohnYWQGZjDAcunbiMfA3C40yFjWIZx7CGJ0adVXE3m55ZrBPKOgqG9H5oJEUxHgazyn
gTaMPm+6HYQ/3A11597KuMwfHViGwZ01pSTSymCYyEmu3M4Xm0JULee+oPLLrYR6GQHXr+ND3Ffm
JdKk0x0Z0rvtU8vpBdN5JiOx8UmNcSmlK+i5K3yQI4gZCzi/IEzwEDQ6/m4iUT8b3QC4SQb7PUsy
/4QMpv6ri+3uOok9fVVlYZjtpT8QieRjjqBdN+bxj3xuL9hWtYQDETuWc+sGDLdu2yiIfGpDjsRX
s7EbeY3mua0PauAbo9iCbORHBSatcvLiGhqydNRXPXTWEZN9O77gSfNt2u4UpEDcG1zHP0uPzf8u
1zm9XqYSS+n/MLrVyU029gkdJgnei+gAthSEdoGa2F8Ee/+mIDBYrHzAY4dhWOLhhrIDNTX+eEqE
KUlAGBJdWi1EBS+cNI+Ok6CJHefKJ9l8HsJzg9Gs3/azSEGJL5FSd4hdrB5JKkf+00RIBteYE8wy
gfLG24Ht4UG6y3xHYLBT3ZMwlH0pipCW6uiHDsSHuIoxoF1+OwC1KJUKnMybFvuLddYS4EVxECFR
IaDd58avHiztg0G2EgM4bzWw5sjyEgScgJ83kQ/Sww1MiSrVHakSVgxORwt6R2Um2F583lMA6ZTA
BlP1+fBqMRGM1Np0FfYw2lHxFB7oNYOLlmq5TH41sabXds3qg4SRhhxtpDl6CYHKVbjLy6XZMFfH
A04rZXKfNSFoEMGRjiTX2m/dLoYXCHSmWrFl+c21YeT06gTg/792MCIyOiVlSJGfzwSjJjAdwEZM
usTjDACeytKYlHyQDjumeM3zpgPbMg9RaN9QRnZI9zLcmgzRValTPBIYR5DKeXqx6MbjjGVuRW/o
yHl34ua1pXPIRYFTI2wmiwg8zxyV46Yt+BBOJdBgAZ84jxfbcfUTVG6+D0dT7VVNyf3TNZeHpCeS
4+j6ksnkUMX5+5QomVDci2UzEG7ubkju5mkc+5pGa9QTuPZ9GXGwHrKS8uM2ttyqvJPS6utdgzQs
XIuh0NnRaifbwX6tC3OThimCSfL3MJ6Q0nOYeP7BYqrRsX9qJPnZHicby2ZCaX/ljCEU3TjN6juw
1WzlQVpNNyUTA9tfNV1YO08Zhkv9iHshz8IV4idri7QNGWEFyQrBnz++MgmExRD7NjJ5OkYhWo7K
kjcZR+9nwRkkf1iSIn506NhSu9E3fieag6Odp8PmQbRNUm7IVvCuCt7rL9gdF5jJ+He3FGQ0i5hl
iildGUqPCZJ6mTtXcRnyN6DcwxYkdcED1NlaTXXLeC2GfRotqnZeHOHOB9AEGrdsQSwhzTy16t0E
wm+R1sdWVal111IDIeEQykx3JespE1FGCvmymVo3dFC9+OopBgWIIir2i+wUMztf+wiT+2oz5ols
blDTxvmXIkI9+1U7ztATW4jofe0EbTeu09i2gvvIwiDEZF1zQsAPW0rnrQTp4VqrEP6YfMUExJAM
UZefHhEfVTdy0kBtmDWYbz6ZcAGWJLKOifVhNXL21kLzIqfKoXl/Y4kgDX76JX0rWGUsymB1v1b8
os6B16rpSC7IbVHfqJbs45fB0ADfJb2sBCZM23W3jKNwzoXduGxxIZA27DKHAvfS6cW99mbIB+Ap
FvemIFXFZQw00/rwtxn9HOY3gC2f6HdF6NeYg3II8bDk44RSFFElJgg37U+Jh2ToyIK2OGcCvOsQ
OIoVtJyZK+aIGUF96i5bVLGuAoGkkQNjVHjPLV0qKvUqd6cftM+RsVJ5zqgWaDdWKW1IQrCm4afy
+YZroWN6FP7Ut09pFhV6ndMNeptZixmHWk6UcwKbp6eWw/V9tgwWb1ZUv8LR0Ye6Ev1yXZuBsjQG
97pzwC6Ez1rYE82MRaTOD2oMjXmN8ZZ8zKLae12IiAjDnZQLEI+J1R/shytSuFg6SJ6KsgyDux6P
/o7IDIDpbbo89gL63iWVeQj7Zz1lItr6www7lZCyuuge2HYSBM95XpSvsg55PXHBRF9YYry3dh5d
Gi7ZQvgsyeP6XljGtzEj1MNARy1bEEzkWj/M1Af2sSMa42vp9V78isAIgtlkmpTMaC9Q56EMJD6h
OqUkikb9JommP+FDxlPLedWETx28Lu+BOFKqLd4c/9s8TMPeVwKT8lTlV424SO5pkmavHGDnA+1f
XJSecrot8cygEgH7d5DAkA3MN7mZm1eMEvH0mHrZODercpD8k5cOKU1HjrbvHbPsi3LfIecKRg3k
pL7CWFfkjbtdqJgxvITUguul81X8MwA4eT3NZDOeROKXzOrSzqn2sl84gELlq/ZR3CcMZZoavovk
0IqNlqkXyb2To9fF2Hq3BEJz5MYBwmQ3LXPvCyPn6qHXcoCwYfKhHbbcfsu+Lnx3bL4I+D7W84hJ
3FovOL7WFYu0PgpXNPC/StcayGNQQ/TD5XyaHZsBXoQkD8O9ppk9NAeFQXnYAJnL0Ub5bVrdeb43
4oaj0rLMX/SfDMZuC9JCdc7QTJdb4br4EcFiQsjGXjwyXjVWFt4rC7qbHU9kPWytpa29c5g0WEo5
wwRrRpyAP0B3ga2K8cxZWz6fW91Uo12iP/ZYmclTgE5YBpT1m2Ax3vvCSIlwZt6C5xDsBjqLFO4y
fgqLqExOhTJbt0s++htqIqm++wUG3jXsZKbEcH/smcMw2nxmTRAMgAvhBKRdwIjsUXUWMRU1U1C4
jw5jylHmWwOmq2em5FIHAONCcyKjC6PWtTusKHR2w92oMGkPAEzVWjGNe0Ijb6e7hNPJZUJuz963
AuAsWKtI1sWOoXSAgZXw19M0lsVz3jUNA4+kn0OUlRdsJ9Utir5dxAEVh28PVAWkXph97VnBpjsv
9WV6JZI+7tqdPVeu9VqB3XK/VL0Pl7EL2XdOULdQ59WC/00Tj/bpE4SDjIMxh+c7OfV2uqy0Qsb1
07adhPvGwuIDJIbLtpB8WXceIBZ+4rcKAPbyilvACSHpJHnUP5bkBD4yu51CIhS88C8A2336UNee
Bu+NUmGfWdxDTsUueifiO43/lYQnQQaBiudvc0eicZSFTFmxhaqVN4dosF07pIRgQHHhJoVhclP1
YfkzCzyfBoAw/Bm7gbNzvIFe02X8PZ+Qd5vmtYmn4CcjPK/8NrJREBOJrpvjkRU0zVMBmgFyPD3A
c2BqWgMpgCD2D+kt31IrqjDFcbDD2EcKOZk1FYuO6ZGl3jiTPR6yxa6ummgMuifEPpM6XyABzb6T
HciCTdXXM2kifcA6oiMc84/EFeXRIyMmyTXtFM+pskir2RNW4fwkmYhCNPG6iNFS0u9q33Pvaj2k
R+mm9bYWif3dxdaHlx5lPnI0cm3qa2eRJFPRFkOgtfBK7vAp2DYiqnjZi7KgCOp5N7xJWbR3dEBL
hYYTQA3bLA+Nhcxqo3MzvhVhPvn7lKjKGXZT4JOZoBK6EWuQ7AXhgywe4Bmg+AdyWt4KhmAIRUWx
JDM2CPb2NTMp5wK/5ISxGqTxqicGdN5yDDGAphQ9swdyjXWxPkRmaBgdzdUN48iiwZJjCvXeR071
7Fm90IB75tEsCG8s/sWumId7p2j6a0Q87oHEHAvvTioRXBQjKILZd/1Ly78A8eoXw/KquioGYmVP
46uNH9rQYcIeag85j3DMfdUHDkshMYSF/8iAiXucW15isZD5BntnQfg5ntw8EeVj6Fc5EXsscUgl
+5LzdQAb5YQCle5iCCE723LcWtBh+LpS6xQVbrEve6agIRpkDR8dfeEhdyaT8t4PjfmCurJMOroN
SU1fYFkQTqqDxm7AFZLZjrwHFLDxzdLmWQnYwBus+2HxRiLMat+x76ZadPaJtQwTIVVY87Uh++Y+
ta0qeHGr3jIX5IRsjlEg5a7GiHEiVHe+1XpmJmvFzs1MadW+DQ4z2DWdOPmDLksZP5PGsDzXlsup
jVrQXZcet/WBPMT4uWWKs0YHW5kfzB6W6kRapn+V9+TqrGGe+syhEoKIsBKTbHAFcj+9Z1/AmkRJ
oKxt7NY+0+skx9e4a3N3wcIyxryi06kGmQcEWNP5JeuOFFSyo4VDuAMoVH9M1iLj9CARugw4KA9p
Zztusgl5Pznq5qZ3H5ORynLT9stIda9m677yZgufcX5paF8vyMnD/Zjg1CFGyTfDVwF2MX2a2ykN
QdDZLW0JM/rYZDBa0U0OYU1NO2sgXdNeK+IMcmvV64o5TO2RBQLMvpLBPJwxA4RL/ZdrN/2AbXGo
ZmyU2KK6ib5liW6tmDdDHRWd/QgvNyHxO7AY7bdPsQKV99J55TDdINSxqvCHz2E7CXbMz3jB0HxP
yOX3Xo/emIS1HEvvLbXeQgyHdm0/zABZAII4kCeC9cHMVJ+39PS9ZdOXsvwaN6Ic9om2agZIola6
3ydsZD12vQmDULF2cySc6sC4KIq+RINmxTrMpIXO1U4U6ONM99e//ut//7//+z79n/BneV9mM1FG
/wX+6h4RSNf+97+E+Nd/saxf/u/jj//+F2UIlErjQnTh1OYbOlz8/fdv55iMN/7p/6XSMO9wX1Xf
Aqer6w2Vz7jP7Ey8OpJ6ArcfPm2M88Rwt7Y/U700HpP7KWWuFSNP+vzTuL9+GOnS5CYrwsfT6fiX
CeqvH4bp3eyM7PtfUoHcYyN05b8JPC3dVg75nO8JUsEOXKcRR4r/8MqY8o2RtqscBbVf6V+vLDUz
ICuyxlfOium+yWdiWRzEca7rhNeYI99FAODq82sK/9evqwDOKU9oeuYw4Fzi3H+9KLIpWkkuem8C
QMb2xlO9Aziy0yZfMY9l9LQaeW1YmqvWiHsj8Z0Cwjd+xu6sXNpCFdPUDTmvpX1waNMmNLGankMB
kZoXfaJFwHU6JdXwOIo+8E5hTmFz/fmX+PCTKdtXIIU942upUVr53q/fQXKDFhMO9nl2xYA8qZq+
Qs8btq20QXUpDjVvs5Th8fOrXv6rf3tqlZC2IGCFLiYPihH68lT/7aktlzaNTOCUj6AeCbGoCi+/
HlKchdiIl25NO9hlvkzG7DHySOf4w2Nq/uHqSruap1XyF1v+evUerWzTtnb5GJRjd05zZR7D9iLT
hY/4h0tdnviPX1R5RiqEeY6v9eUR+tsXbaWyGAjo8rHtqCwLhB9rzETNrk/9ade4tvf8+Y39+HMK
qXkg0Rt6hudS2h9+TgOwp56wP5xJncS3EPmXMQt9DMBycXGg4c/cyOF4/PlVf7+hXNXQwNdCcgg3
9q/fkh4HX5Th27lMOaKvFsv5HrV0sJmaWcv7f3wtHlM6Y54RcE8/rjE8m7VNiy04MzpXzxwU4ZZg
R4sv3SjcdJ9f7B9up1ZauJ4UmkGr++FJ0ZjAHVrXl2Cgi50fet23+eLGAQUk8a9RrBMrmcVi3n5+
XfH7c6O5sOfwK7KO+urywf723BgL8aj0s+CM+upUWarJdo2CxRvSayFUuwVRH49L8y13xKu+ZPSs
07YjZyCAWNGw2joYH0bqOR/+yz3IkiffH/QfXuJ/+IwOBSddaIemo21/+Ix1VIVjC7ziPGuSSVZR
7tCWwy+tr4qW3Mc4K+vXz2/LxwWXp9uVrFM8Z9wSlpBf70pEtbx4kaXPkncbYSD+gY6mAPpoB4Kz
giJ10I7F9B77SbeLicRdf/4B/uFBZ70UfA66W8JRHx70dBDYRPrQPTv9JI+ZbukkVVmAGHfo/3Cp
jzs7a6S+SIJYZxG0gctQv37ZMJmC3ssr5wzQzt9U+Gp3yO+pCRnn74ukuqo4+a3wv6qNEAGUjbJE
HNAs+eHz7/z7Wm184Rs+jM03t82HXa4jzAUd/2TO1uhLeLeTJ45Vlr3hpuekX4JiHTJ73uCRjf9w
5d9/brYlj4t6Hls6t+HXO+AvY+ObSuszkg8moJaZ3M1E/2nnLam5Zih1l6E12gW9cxGHeNXV51/8
9x/bsD2xNQrBkQK1xa+XZ4fy8Ay04iwTTrIiGcsJ6FO0bFTcDt8/v9bv75LjujZBdVry2jNq+/Va
REyTu9F6wdlGzrizW/9S0EVmj0S6Wxf2lOw/v564vJy/bEwu2krlssjgSLZBSf16wRzFxeDZOVO+
0BLVFeGGiToMTDxpDceBaXZON9rHnJgbIFJzSMyduzjqOBNqt9y3ICe/l4jt1Qphq/ulU9KqePWT
AKJ6FSW3fmT8u88/8Yc75Djo2XkXXMfmz0r4Hx7DoZ17gLGiuJJLsRzghTWH0srFhmFcdg4j+0/v
3+/XU7Z0+EnA9vp0bD9cz0ZyRAB6WjOd9EmoLUaM60BEAzj/DCygi3u7z7/gv1evv/0kfEP0Srbn
QvPyePv9D+vpgF6iRMBUXzFH7p59beV7rWWxdiJ7OsZqUW/WqFNy4CbkIFXepfuFyfXGpn7ZGimn
P2zqHxeg//k8LicGHki4hv6H109k8FR6CU4JvUyRR2R6NurHmFRB9FdQMYI7NtF0YfzYWbIvEMwA
GYaM+qgJKPJOirTT5z/coA+1zr8/EBIkTymWQ6YqH15IRnUCuWTHTxLm2bAGCI1IQZPTxMNpEvuO
+EhExDRmgRmR1Dirnekt+6+sknG0GXLNpPHzT/QPz4hwfd83ni29y+Py60vk29bIoX/qEAM42c5P
xPwIW2re03dQP21Bw+jz631Yii83gP1A+I6D0lna8sMzmfbE3/S0Oa5qiNFgg6E4jTcydRhu1wpN
/sGrG2e6behsP5GuOTR/eETlZVX48IhyjmXX5/4LzmAfzu1tn5EY00btVTRl87Ejog4wqD29+HFz
y2Ffg9GK7i65tT/yy6yG8lexL9W0yx2CUw9EJQEXZ64zrVw0UECBhfdXOABYCp0xWQWREz/OynUP
scpQguR0GJHMfvv8Jn780TxKZn4wYJCa7YXW6q8/WqthGVK1Z8eKj07ajWOA17jxHdufuxbEFZw/
v96HbcTxPEf7Bmu0LRmG+/9eif92lItkE7mwwK2j5/mDjcmT5vPEnLEO8bqtsnxm8/7Dc/lhceeS
VKNs2YrvKWzhfHhzHbwJ9Pq97qQ7uzq4dLyJ/JjhFXW6XTumnrawFss/PBwfdmsu6rmGOkA40lxI
jh8eTtLy5hy5J3kEnusxOcxxp5k7J2Nccqjtqpl3AL8s6zi1ouoY2KNrWCc9k58/fHn1+wfxbZAj
kr3UeJwaPvzAhY20p8HzdSLZxx6vmbNF3TlHTp6zczt9+6Z74WDr7Wn4bVQIpCeHs9ZN85M7xKa9
7hi42i90dg0NEijCdvxlVJe0HMS8EDdvE0R+6bmGyBFsbOZq/nurAW9uBZJ9Fp6ob+xzBbQ1ooKt
kcoBtABijyy6izihVXNMUHQ8VsI+tqCBCPbJ9cTMdE5K61KDxnZ8Gvu8H8hvjFHXr/FJWeGTGgEz
Pydo67N7jtbgCKdxmnq5Ij8CLPfnz+xv7wi1uW+UAlVDOSedyy3+2zMrkesRh4BEyWkLhqNpMDor
povQcORS/aCn4v3hR7s8HH9fWHj2GajZUvCHxy93WXj+dsG0xbpNFFl+ssepe4CVWz2SiRr+4Sq/
bWn/cxnKaslLwU774XtV0FsS9Ob5Ca0GMc40DY+NVgS16EGR9lzJo5XDWCT/O8L2RFxJVuXt2o3m
9A9ny48rOR+EktIgjxF0X3z9Ya+fUgXvknSAU+jr8VnXWbwriKU+FQTxDQDmLwjIuKxOVLv1H27C
P7wekq6UQ6fApa74eKsFYL6yigWRITgL105RxHc5GKPteHkKJzwdR+Q+LjmR5A9ndGPuP3+0/uGX
pp5RPFec6LX69xbzt186ylu5zDlCyrAQKF6Rg+Y/rDiP//MnWKJps9kmkfDazoezwjCWvUsQOb/0
gjMRsunk3CgvmM0uTMbwFSU/8P/Pv9k/vDT8oi6YRM5McGM+PFxJG01VlEfRqdUk4uihvcI8iKK+
R1hmJHEYn1/unx5m8MvCRgDOHzzOv74zjZ3OHdOw6DQ6GdvolDasbwGLxzSlOygPpKRkFYiNOamu
w4DpwOx14s5u6vfPP8hvpwIeZrrjtJxc59IB/ngsGfSEeKAJ8xMEVUm0+uRO3gmfzpS+abJKl1VN
ZJX6OrWI9tYUTzLeOCXN4tXiGSv8kbqTXd0FvYS2CqmlWRxrxWTDqE0j/FCqVclZMjkl8TJWtwuK
pOGuFi5Of9+GcdSu86D31aEsdIMAB0UtbM7Pv+BvOzibqaLLztGTo7DSH6p+IJHkR0saMR5i9Z8X
WOy+GwboruiGyP77/GIfWz/so9xN/jBIiGmqfCw8EDUUXswmATQvU8UuAiv0jsUTSnbqzc6BRc2l
GiV/c9lJZAP1JZhreKpI48mu+VeLR4kWJli7XhvfEJgtqh0ZvvI94Qwr/vAI/sMTT01Gy93lDXPo
AH54AufSxtPbxidQmItCp01UrQ7d9tks0iv/P2dnsuS20WzhJ0IE5gK2nAl2twZrsLRByJaMeZ7x
9PervpsmyCCif3vhheRIVqEqK4eT5zy3NDX+e7w7d/ymza6wLaSAhr4886Md65TalcQbJrffIStk
gYgVkRfjxg6loTdPjREgc1gG8dfHlm8OAXrgBjSquG0eKJou12ttUg1RpiriHNqozDLFowcZwM8u
umSgvJ8fG7vjJAnwLZIvJvwMKqvXxgyLYQCtrFDRM5zx3DJfudWm5H94hPBTdI6EqdskVotofkDg
oY8YePaaOaGaCcAZ7KiqKWh4wqkEkUKH4NAEDs5Ps/3jBd77joRmqq3iL2Wx+nqBM7gctzWL2ENM
KKV8pxfHFsrhXehgPmsYWmU8ytwG+jwcH1u+jY1pOUg/zYHlfdAWlxkMuzF0bpJ4rWMW4kOoUP7Z
I4oS/qUHOk3dEaVGpC2K0X//0ZWxlHzvyfKZ27lecl2axlQrfuyVyLvsk6FUNhNo9qdxjO0/IxJ0
KGEEBTMt1FrLlTf/5vDKQjnFeZVGIQU1Q36ON48u0PEgcrpZ92yG6LYFf+vTrPtQAcZqtpJe3ewv
GQ7dSI02IIvkil6bssB05NSHdA85Z50JPDSdBJDzTWA3436Ceo+Wr5q91xGxqdIqrxD4fuLWa6N1
Clx/Ug3hpXB3XEizYLFCE2iTz210bOl9rOzn7dvLk0CiYzvUz1Sbp+HaoC4ytHOSzOLJY3SAyUjE
w+P4v8pGhgD1kmmTRxmrL3PI20MmPZh01A/FCGfNO0+zfJo0Qe2BJgHHanGoTDtOTD/wTa9pK/fY
tCA7oaXId2YtjA1IXfVLznzayupvLq80yjsl7w8m3cVuRz6UmKPqG17axHYIeLebAcsMxOsbl9Dd
g+AQNmphZeJUA119b2SHdVqVRBo64Q+++HrrTVWr8e6xBeMSjfjvtUA8APaPongBk5XAkRE0zBq8
f5vp/9j4SJp41Oeubc4KEo5Z0BPMoRrGQEoV732lcD84iJ0cA0n1BiA2i1dO9Z1b68pIkk6XqWt8
3YVVjQbHELSmN6mZocJG1TQQOwU+xVgtBEf7eI3yqFylYHJfoYPkCvGY8/xcW8tS0cWKkpueWeIZ
2lDkW5r22iEKp18GZIbeY3P3FkceQLhI4MGDvji5HZNsEeRPBoQRU7Zt9QidPBU8Sw47wUrKce+8
ytqqoRMuEykvAvNKq4bZpMHipR0qEarRuScFtu5DLnLj3AJ5/9pGmrajfFmoKwdHu7tMB+9EzkXC
uexh1FAfwB8bup4B8XrmgG6ey2ILM85YbyrGSvy9GwFD2yO1oaKti3aviUpE4E4u9a/WsOHo95nY
3/D/xnBkQrM3qYc5h3PiK+gKX1+BA9w7BAIeBbwbNVbc+PUh8FvfD+qIYeDZAYTYA/6EKUNkpzwm
pZnCRFnZn5tAh0MnkRMcONImVyxymBkQfllNAeTiWdv+Rs+xPjKQmr28/6w5tqo5NjBFTsLiaJut
M1aqWpteW1TtXwgsZZe2hd0pamZzxTfefm+qF5pBkZIQngBnsSCUCSwFVgpBgNqrWz9s9X1XmXA9
R72x4gjlsb2+sLJQojJ17Gj2LeYlCaymZhpQAN13gFsF0CALPWq/ARDvDz4R+B4kvb+bjJL5GBVS
lsebevvQY17QGwd2BCr59eS/iSkMyJbgnMhdbwqd+SktzeekhOiWEpuPEj2wQz2EQeCxzdubjE2Q
RYIzSmTsLMJGyBjRA5wkXwWlus/qPEJjJgYDfUaRv1gFMsvN0DOAXSj/PjZ8e05l7MTJkc1IiTO6
vheNM5RVBRrIs+PMNp9Ls4EgHbrkKvn22NC98yOzeZlUUUZYQil6xeqrycBfhPBDeEh3l0+RHX6t
Vbb2saV7x4dtNGXVlg+4zDOTsFWjSQ8crwxrBQSb3aJGGdXxRRsGKOOSvOo/JanIfgydGv+xeBs/
Pf4B9/ZUBhEUaGydJGDxApC7loqSTbYHc9T8wYceECEj8v33+xjyNcJDh5tCt2YJNupjYSoCzgTP
CuO4h9m0rZxjQnnx3V4GO7yfwPEoOtMkuT4jlG9nZy4FwpbATH8Kc84vjBLV5HDq78c7d+caEOw6
tg7wT/4jD9GbqyfM0AQ/7VreWE7K3le17ECNe9z2fYW4NtgzYmxUly1apSvf7J5lQj9cji0MPp78
8zeW6fNIeDg+h5Hx7AeUSfHOzVumPHhPoayNRXaE1q/bgSlbaz7duRnUJml/0ZAEfLG8GUXUM08a
dsIL3ZwxLIXu1tSmya4bnOj4eH9vX0HCLZchT5yNSkFl8V6EsdK/zl16zA7TxvKnaDhlJkUV6sRw
rSgoBT42eMeXsiyHBhHvLv8ut1UpB1GWMe5FC+BS7q1zZ7lwm0QGCopDUe8EtB+PTd5bo8DJaBxV
TpFlXH9J8oahgpfN8Nweju0AAO3F1JldUEVhwjGTuCvu5t7nA+JAmdImBwU+c20PRuxZnYzK8AxT
B13AL4KEbEaQZHDe76vpypLsGlSkbssaUTuNVan2hjcXlvtd68N+51hjsXLb790EqD4sikK4FLHs
semNBgkg7CteWcGeXLmZ8g0tgHwX9AXgdqvRmy1MjD8j4b8TsoljoQ5hCMcB52eC9FvEaNDXJwj0
Eahr4H7zDWOw9remcL/rGhhrc2QuopZp2buPi044CF2mTBIMWzrztxe/aEVY9gk1UApWxzZIgp3p
Fv6XDlKSXcVsZrQSGd45nzpsiFTuXT4kuKNrg7ATMMA9kGT2bWOibx31Zz3X/TPCRLTarebr4/Xd
oC/krkL0SkIJETBov8V9UON6siK3MzxIfdqtFcRQ3AA13EXDwFjCSGyw6SMDwo3eFKQKff1cyCGf
gd4v1A5hM6xs+J3nWafAQJOIx4vrufjKI0KLU2EPhoekbUPX3EHbfQMmhRFVG13IUz245aFhjuFU
gcT67Nhxeni8JXduLDmnRKLAmwOgTn6hN5/c9GfHj7paRwpn8I8R3XRvrOpmH1ZFsLLYO/7P0ACu
0nJ0AL7oi6cT+kADgtJO9+LMUS8MmcCI2nX2tyKeoz+TiKfn1ujVFS9/Z4cBjQMAICOQXnfhdFvX
Er0YLdPLVYh8YRR3uxldCDhcNmmFouymh1LwJWihvdnCzS4uwhzCbmXl8t4sgnjeU3A8Fv0w7vLi
M0M9GUPaRwI0obb4I2oG/9Pch/r8/tsEbsai3Crb9JDMXH/LIh1g4Cs0w9N8Qd+lg8+0KBudyXwm
8oycTu/7z46L9wWpwtfEVV3bQ6F4QDyW7letaNnvUTFtD/145aVg9GDl7bxzTGWjX5fZPaHkEhQK
e1+g1GZqeiqV2y1kryPClS38yYEewl3+eF13vBLBBxAcmYIAnpef882dcJN47o2SVzMDqP7F7cnq
Nsz/obJkoOGAzKvr+Csm76yPw0mOxSXkTVseUyZiYp4zR/eY3VKf6sIqKfY1sPfZ0Js+Xt2dG0Ep
06I6/f+th8UpaSJE3fzYR+ZJkxgdC+aNYROgCr5jco4Rb6MffyjGYB8GOA1IMSfr8+MfcMcPMCPn
0GzjNoC+XDjhKUpFHvklo5XhMCuMxxsS+gbpDbQb+qjBTwRyJ9kymOVUKzfkTkkXb8uIE6BrkiIy
2utPywxz1VRFmBIGWWJiTNCHaE61UV+a0c5GvEtx4OeLwuRl0LV42ztIeTtz6PwxW2HvH+/DHa9A
K5UUF5QzB/t18uTNMUtGRSWrVpPLrCTaH05Gti3T2Hp/MP/WyrKS2sNE1MGOn1wsNfZ3ujuayH7A
Ct06WfFNWO7nOSprr4vyNRz3vc/MwyK4SXS4GAO53mozB8jpMrR+GRgJMy9TDY3DFzewtL9oWqY/
21GFBlBoqRhXgrY7d0k2fyiXkMjDtbV4Z+JW0W2IKeMLFBD1yckb/RjHGpoVQbT2fr82khae3XFe
I11HMB60DGDagT8zULq4iDo1EVMB1YpqT5Rl6Ft0ZdeWZ9T7Ov8QIBOJru+YA/M+VRUDxzPS0UwU
rTznt64L3CTdH1mz13GTi+ecoCeZ/SnLLjFxf4VEaD1FW5WY79NUWsOHrs3Xpnxud1uitnGWDGpI
KPvCnTAVFViqEiNJG47ZMU/VaF9ZWbMTurkWq9yeKMNyKc/IOSwg1O7iwyLR2qIyxFhbbFfNr1CL
cpg8uaIw+uQtM+ehnu3UyYU18fFFvbNECSTkBQfPw+TMwmn0dtnF6Mj63gghXc1LWmfPXRTmxbZM
Elr2j63d5hxUamgHc3Y1BmuX1gxmVpEdAV0Lsa3zkkKFtvfLDq0YRL5hz526rt3qpcSpU+72/31s
/Pb80M6TwwisV1BdWPjmgskOMaA/6VlRRoUv7aZNbZU9M/a2u0mDqFoJIW59oMxu6PRTYuQ1uJls
NDLo6xDl8Vq/oohqpfpxAMWyf7yq2w/I02pTGJZxIMNLi1sxCB0KXzTMvYmg+mPROPOLwgy5l7a5
u5bS3LPFs6ZStqHUTWR/7fZEJNISvNPkwTEkgR0ZNNSwfzOnnKwVZ++YInGSkHkuE1ivRfwVo2Tf
DvCJe1Mnol9obaUf81hJd8o8xyuH8r4p2PToBII7Xfo5FDlKFbKrnhGMYvwIo0h+0gsz30MrvoZ/
vnMEGZGQkBOCWNn0vN5Ap+nR6nOzweth+zo6NezZWTSA+SggCJyHtltZ2usUxLUPt2ibS0COoGkP
6+O1QSaJ1XCw/d5DTzBDbNOxovMUjv5fhVlZP5CfUI914cDVV2eUTuyAd2xXZvpw0lPEZnDlJVK0
iO4+PrO3zs7C4ZC5AEaiBreshGU12nB6jOIVXAewauhTsBedn3ghXDIQcYxHuEHfOexF0YHZQdDL
FIqlO18G9F1mDnkKMadnQOD7twKi+dtYhTBnwgZx0BrE6h6v8c6pkqEBAALGvGzczmLn3RFqnSzq
vAaeaC+HD/lMjX8+CdFox//BFLMwABfItenSXZuKtG7sw1RrPXi6UtLtwD8bSmAeQhKzlfbavVXh
ZkxZRpG1xcV5QoG7g/gqbr2xj5qPjqK5RwJe7QuFDmdlA+8cEkEhmsIJOZGwlk3PCJKNUq1E66nV
COO8UrunQaCoKsJ4eK6rCa6quXh/Sk3Bja9FDA3KhYzzeisDt6kdkam1VwwzcJMddCc+ULQU2cYM
eeoQsmUE0MbwSOseLqzCNVL/N8QsZbPS8r3jKYi9eJc1QIlUJhbxQNelyBzXBRhwCH6nTy1yB+E5
ryvI6EhyFDhQO9NPt+8+SI6BY5KgJuwun2fRTBQaZrPxhJGNxwnZrUMECczJVCBOemzq3vrkFpOG
ukSX7uLZQpVrTNCNIjqXhDu+6v7O58jfg7uboDBQ+sNjc7eBh0XXi9eRphQd9CWaVu960sbQqj2X
mw8bPxPuE3oZpzIvPqEvFJ0aKdUFvU+zcjfvrpMwgASYIsIN8AKywnxSEOf1xsaKvsDskf492Faw
g31B0iqW9f7xQu9kgVSo5a0h8gUSsHxiYsKMsmrL3rOYwgKAFicIlaeoiW2noYVmpqlRKAmmyIFa
MptHEqYs+CepleTnqCXN+fGvuXUX3CVGi2S9FaTa0l2EE4Tm0NHM1N2qIdghwja/uH1STUe10Yq1
M3X7keXNhcBBTtbKs3V9efuwjiczrVRPqwqkzOIEHvgdSnXG1wkO8S+uDeU2qlNxsqu7pFxBPN66
K9oCr91s/CLv7eLCAjXSJqiVVI8eSbUVTVz+1IY6+lPkCqwyrpQKttrY+fXuDQaKTkBNaYV5qiXO
Moar1bQGVHkDDVI5M26dD3mmNzsnaLKVk3znW1LgBLhEqYoIcAkhchqrCk2L4tRQJMbPXIzTGdIU
yAdVyPcer0ru1XXUwqi6nNEyqZ+rfMzrDxnwRkpO/ckLQEwfaKtaUDfn1ikF/XdC8xZgQKOAgYnL
EZaJMl+5Q3dWKoC/8zl5C8gWFo+AAx1vJodKPUKm4tiQimwGdEk2sMqtBWh3TIEeohsCQIoxvGVT
qVEVg9gzqbwSMPxec6f0rwx5JBRQ62jFBd45oBSF6AtSnCJlWPbLaso/KEOPrApmVOD9o9J4YN4z
1Othif6elVzkS811Kd79lNFvhVVBI79krt2Re/CmFgQ+NprCEPFHA3kQ4EuBmATBtZjnXQtX3r+l
Ww/pO4dtwTqDl7ENk5BeDlItbLZoEqooYude5g5ldpwr1c0OVZjA6pjZHSIoBVXfFWd3b4PBZ8mm
q6R2WGI4qQuWPfPcmTcnyKX6lfUrgi5643TMA+p2+TtXULh7fFFuXxeWCZEE8Af5ki47adoo1Ydc
P/Pqymie7bkpD+2oZwxhVdlxUJo1+oClPeDGsqonp6oo6jnLqETroNO1R8c8T1paBLDTG6hYom8b
Bt1L3Kppl29ki0pdOUFLfyDN0lqQbXPJFbTMcdWiyEPmpY0zOldNfyoniGq3mVHbkGF30MbmgcYg
XGY5u5AG/n5wxmH/eKNvnlUOPzyPFKDAmuASlqjgukKFd84C/Yx2UEsxtxrz4UttgV86uHNUqR9H
FDvtg6+4vn8ooQ1BOistk+B5KKmx70PI6aOVWPymQMdvomBjSPgss1CMS15frDCwA0Cs5XROy8ra
FEFQX0Y6q1uLsRmgFCFCN0y4bh0kpajhJcGxRGLtvSmt/BE8tTKEY1IJjMr1j9B44ZWIaZLzAExn
LxwMIiY+ekK0/6qIGa+EqMs3XpqjsE7qIefpCVOvzYXmhL5Rpvfn0B7G+mOSuSnTSeGEEvih4ZjE
YgN5bYJwM6pv0UTLE1WEleMol/T2eeI3ABujNMElV0H+LZ4nGOsjRDTM/oxEnv6fPU/pt7QO05e6
CfuV5cpPuDBFAZKTB8qBAudyJnVG6U9tBquDJC8XiE1Uzd4mAVt5Gm6vNaUW+ocyjsCBLWNGN7Ny
OvFDf+77cnquU8Z6oapAlSYd1Y0Du93m8W268xEl7QqPrEzFqXtef0Q3Zj4z1+bubPD1hi99UhCP
d5kxjRlqh5mdeoy46T4KiQgXb4K0NdWVzsHSV9OSJ1oilGGwGTCcujhGdpkIWMeD5swhi9EoiM18
Sg+M1zFMklQC5qtciTokKDMDDe81UqWbgTNpnqXzRFGeIdCRG/TmSexytxeIss9nhLgC3T31NYl9
snHQf0oP0GnXzsWh96d+zU2o8iinO23pDtt6VnvnR4fSivYyzI5jHFNbj5QfCgR75cHooT/fKyr0
BceGAbOg3gYj5YJ/Q7+O049aFwu0OQo5CPXTcVFi/twgXQ6PZhTCwvneLwyqhGdCoz/DNVmGUGbk
RuB9A3pfUfUlDzukoFtEbRolZZqi7/NLJ/T2YGiRshKl3l4YAzyuhOPhIWQWf72ziYFo9WhP/llV
QZLG5F7b0J6yb+9eHlboDJskdZyexferUQ0udLPzz2jW6fEmaDrJFWX2A1XDziqdo2MDDt+LMdFN
sKRZ8Nd77QMoYX6DMAPcLPIn16sMRZGPjFi551n4zIbiqepN19NzmsPE/4U8YLBLgrRz4eqy27X5
9FtvAaMN6QylO0YJCSevjcPIV8JsM7vnsdfQB1Kt7CmunOxjr0H4WDlYfbzYO/YoxMDHJ+d+mF6Q
f/7msriQ3PZhPIpzk1RoGheG0SN2WjNc1pQKCUATVCvR452XFb4cAg7SEIlpWD5qtu0TgFe5OAdz
K0dBUDufC9IPdaJHLirfgL2yCgsaGYBpoojgeYqYVh20MHtOGjfNV67TvS0AW06BmtspaZWut6BO
4QOgSc8WIEHhKcH4Bbbwau/3avKclUq0Eu3cMUeHxGZwDGCrHDm4NjfksWhRf7LOwRhnm7BlMKQI
JnuvBdq4mVS6C4+/8G18B9CNogXpuy6ri4v3YDTZS1RpAq8rkDLYzKWOHCkMItovu/Dzp6q3bDS+
JrP/CgM8qkQuciX56fFvuH0ReA2wz8AiLBc3jiOzaST7RgM+a9SKU9eg1p5EYYpIA0WSPIDhMMXd
vbOdSw2Vdi7Ej/xXppvSm7052hlNLooEQ+DBpufuMnqmR7cQ+YHB/jV2i9ugBVMyPZH5CT2wxTc1
VOrOaMYEHmLiin6AhDIo9pbKnOa+Txv3vWBXVkbdUibwMI7IPs71yrQyKdEy0tFmFkpzRutS2eSZ
nfxA1nitMHHvtgIKorxEvYsTay1uR+kb6IdqHZJtljUfjAQBz9xGqqzUoA+vh8HcxiPMqNDJoWfO
JBIKvG54eHx87mwvLw5pNQmChMEu1uunSqCWveue264rDsNgfXKmOX7yQaC83xcQMRC84PjZ3WXJ
J0pda7agsTn37MfRyXK13NQG2gjbvE/rbRpk0Tv5JvE68PbwqFL9JYkn27z+mNFsws0/KNCmjZr+
DOLBYjJfq05MlLUrvBJ3PqYs4FFmogcuL+PinOrBkGkBOgrnuWyoE1RVo/7xy0r72+4TpFEq5qY9
c2pHNJ6nTn2eTSX+jhKgueKSbl3g6wgZhxhoFumNdFlvbmZZzK3B2HJ1HkvFoVDbwptVJ8mzU9T1
WSPDPz4+P68Er9eRPiNrhCwkUrSKybKvDRYtIodImJRnF+UaKEvsNFMKD05yYX+ZkaNgwYafQVAu
uWmOrWtWyucRQZTqyRrUpPrPr5TJ8uxoUuzPA+KoaNfUTWb8EnFnByjzDEYYbU2/i7LzqE9ld3C1
IYegOarRMdrEuo6OJ8KDCPtuRtq5arSZgsA1voeuQLznqNVVEx4sM+nB6zNLof9QUYz7F44tJBYd
aMLFPh3iIPno5EXWbSK/zpX94y269dAwGHMqeCoYuCC8vN6h3Ch0NoLfHzWlf3TH+TMd0/FEYyQ7
NBN4XnX0x5XY4/ZaE6pL+j5qnrILtbCpKCZC13YCjStCjruoRr5ZzS0beSuKkO9dHnApwioGL8j0
aH4vlhdPWR4qWXoeq0n/ZqJeEezaxGnGrS/0bjyW/QhGea7xpyuWb9MxevoM7NCp5G6DX722nLlB
VtMF7s42DEAjM+uBCvpECRBwoRiSHBwzQjey6tFunfFxK57z9rOSATKqQGGHwhlV0GvrTH1VNc/W
eLb6zICZm1lCKgnjvqey85ynzvwpl4PYjzf7znd1aUnQWaP4ysTo4snogErTc0eHWuhjWJ36nLHB
k6oXIeTYzfvfQijWhAHxpux60++6XmEUoP4waU1/VivV2tsNeuEEOO5mjo21OtXNZr6CwnS4AQRp
Ac2ua1MC0uZpLML2XIK1REkzrfbo/A0vY6BqXh6nCWqqyRqm9GYzJfaE2g/dLVBitPUXRskrzaGI
mnPrB9DeUw6zXkQ1uSX8aWXw9fGXk8fhyk/CsEREDloJQCmfb7HCaIqR3ESY5dw1g7sf6W+9ZEPp
bgIoyvYTk4u7KSF6dLpcinRX5srre/s+ycRLIilkyR7hgMX7lETAopA7qs6FwcA6jPju0cyHFMLp
uQ4/QGicbif6Tia/AEHxHVrElY6syLvB7QTn4P+o5tM/4CQvOWsSt0BB2dHqczYbsFC0nYXyAULg
mxQ22y+P9/zmMZS2JHuIQWeYmtvCC3aWDr0mJLxnazJAsuaIZsabvIXE9IBHsQ5mWPnayg29ZxNM
OZEOTTV4p5duwYRho7b96lw1VhmeykwLx692rSBoXVAW+iwYm39v40fuqUmrEk8kW8VLwlRfpKOS
dFZFYa8r/tjMUG3tObC/Th0cH4+39LagjC2CCw4ysRWR92JPyzjybSvr6rPCF447urNlngbbtG4b
SraKP2knAgI32ztl6X4lUC+tfZhEevNZQcDUjzeNURXtii++s+kElkCuQL3LKuviR8Eq0raoWmfn
GF2370AS+5/k96GyAbbXH6lLBc37PzNFbBJNyUsk7/W17yjz2RJKYWTnLs2qhu70qEW7EHG2+adv
JuY3o0U1ciXG1OUdvfYhTLtQfmRowuBIL5MTNRmMyKJMdp4BdmRiM3NxonJrIVg4QWIiy2R6mJZT
6BkGUkWfbDuPh0OFQJv1MlU6ZDatNQ3FvxoiO8a2tLQ2eBVajBH36WyqIG4UqG63H0LXhXMOCbDB
2oQlimVfVDGO9ama7bI9Pj5Rd76d5MIlhnBsQEfLDkVYGI3IxyoFlVtEp1yx9FOi1ONeL62vpRPG
K90HmZou9pByMSmrpPkmoVz4wTLLCq2M4uas0t/zkrFtLrmY1uqIr5SoCzOM9wGe4EnjpV7W2uvQ
hWFrroYzqiu9OJPh5lCxqKiLHCpH0OT2FbD89m5UEEn4UsGXqnkBsRpM0kaaJz+SGaWRj4hED/43
yjNu+CE2kX+bdpabG/oeLcEAqb+ESFlKto4lmmzoZtpnaxjx6cyDOpDCT1Vq7K0o8dsjKPtIOTEy
SsUtr/OKSUAgB/opKs1eQwe6FNYmmdNJfILWVoUhx0/d+WdbIFKLCCaqXv/kiqaG+8zXzfIldLUo
2qcQdgzbqEEUaJc61Tx+S00TypdI1/v/kJ/Ippc519rukk6hYkBTa4SzRnwe5rni1W4F3dBG06HV
SDbgOiz3BcpD36EeOaFC9PiQ3T71ND6IFSXtMgPTS0AHWBZ+A0nAuYVMdzw1pT4i0h2EUbplZKb5
89jaTWAKSBjIAbEw7HAcg0VgwQR5MLk0rc+jnYoq3EEnblYfkaoX4phPY5T8aasg7rSdg2aZ2Ecj
2iqfH/+EOwsGls3AJ5PKVBaW/kkZ6hQ48lRRWxjz7wYjFd9rNGdQPUVZ5X8wJW8SHR8mOZYvnptn
YrKjvD630EJr32cGJoYfSkKE+t8IT5f56bG521CRrWU2kZLiK7/gooY9dFVcAgSwz6jBNc9ZjRgc
E67nVKu7ZzRX0w3oQWvF896xKQvHpPX4XYa5Fk7DjMGoIkqFKmw95d1O71q93tqKmX3tg0bZQk7T
/RW6qN48XurNR5SjY2Af5EgOqjHLZJ6wxqZxLGyAbLn5LNC79iK61ehZtmvv+o0XfjUFjyCDtXI2
b3Fk6zj0Gwg07FMTKtUvs3Hneo/MZvJRhwzlnBlzv3Ij7xrE6UuOd4rxS5ikUYQNdXrFPtnm/I8P
2/XzgFrXTnPm35muRl8f7+Rt+AuFIA6fiRC+IVAA+Sy8qYsgTDMjLynMU6EqySets9QfZkcwsY+T
3A6hT84LdJLjofXPuiJabaP6kEbtkJ7V949/yk0iYNDeodQGPJQhHJ7y61+iOn4TOI3QT0OP0O4f
ZQqnRuwzxxni9qkcrTiQfGSp+jLHgFy2dgXo7xAnRjZ8f/xDbk+XS9IMq4bsdQnmfq5/iNs1NDAj
5FaHuQk2gRGqR91q8mMPlub8blOkj1K0h+Osgo69NoX0LTL2JUqgCN46BWWbMDXsv/Q6sMfvhGmO
++WxvRsHDIuSpP4BoUn/hTN2bS+mZzyNqtId7dge9k1mh/9MLWJSlH7qY2iWjGs7bXAxzTLaPbZ8
2yLlCiElANQCJhHtpuWR5rNTQ3HTHkPRoNsGqcjnCLXfi2L45Z4tKnfMuMLwo4kWoLMmoEws5qem
UaOz3RUIyZnwhwJMyHbw00HmlZXFOYXZmcTMrVA77Tvrk1UOwVkdEDlM/Vp/MbVYrDi8m9spV4Gy
FQPgTLvTCr3ewAi4SmCid3hkn+xLWFXVOS3UeBujAHFA0WyNNfYG8E8ABCYEUlVycaAJS1dHMGDn
QxkD6jLNsDzA5h7SQjf8LoVucp4rPfhrhGm082rhJ8GHDqR9SqQAnOfJQaFD/eKOoaMc0dWk1LZR
IFMy1zK710j0KqbjN+I+oFIgzQJqvPCRChzBVjt29bFBnsHTmknf1HVYb5oqKrbhoET/2Jlu7NV5
MJ7HwifJhOdh11Yx0rZlHB+1TnV2mhkgRhWG8ScUuM1DY1nVrpmL5Aybf/KE/CAqoHAlf3XbUj+4
dWRtU5zjuQwbe2Ohq3oAMqKc0AueVk7ujV+Sq+P5dsAsQbi2pCGD6A8CoUKpj1kg8h3jVenTq2B4
Udb6zk+69nmEM2qntl37RDMsfK+LkOYpN0G+IxvwywcoqTVoicewOWbFBOS0ipxjWFfztreNtTzq
1jsALqUrYBCykAosB041ZvzG0jbic5Wpbt3vtCQW/mGw6jE+GHPhFy+ObsfGTz8I8/nXXFP+U1c2
+yagYAqJ22XQ+yGQAaO1uF9WMqhpnfMTknS8hEHRbBEObZ6tIau8xuaiK+08nx77prtGWTBDXdLh
L8nFBwhca8cOkrNb620fbesWpnGYxe1CnFTkReZ/E13P4mSbJ2bdrDGN3zw3EAFxumR7BNQvseL1
kqehLvVCU/2TMsAF1lkCfHcvkj11pmRld29NUUmkh0cRx8ahLClCQpIZO8om91Q0dnqihKh/gkFD
bGeUeFde8xtHySND4ZtET9b3qUVfryqYEEBWhe+exiQKDmoGSZzT6/aFeYBvdaIn723vYI5aMz00
giPZD702l4wFOktI8J5SBuX3Kmzq2xQytZMSopKllBAUPz4yxmIr6aGDKCDifW1fkJ8som3qmKpv
GoPyZAITyUCHFtXwlEV1lBzCrncqyoeZgJCXclpQb2qhlvnfyP0O6jFBINK+OIOpwi6LPglEs0ws
qgfi6G7+UZKU/kdKiUprPFtglmfS13hv2ok9HS2gAXOzQ3MqeRqHRLUP2lgm4caF+b/a+u04Tghe
zf6ovLhML3+ElcTsTvHEvOIWIm46HqYPsuEk4tIad3NZ+cExan2RkYJn2mysIT0WDoUJW/AdUvJA
Indkun/9VXoL1XkqP8GTmhr+sa7rb31r2V8MfxRbYXb2Lu4FeJ6pX6t7LW40hkkwid8YSyXSMM2F
YY0s9rWuDFVZAJGGqv1ixkbZV0mrn7XQHE6SzOPw+EjcsQkhJz7akAcf8pbrxaKVHJXW7FRPY+DY
pyCCryDvSudSx+YEyXiQ7IDfrY0Zv0bFb95eKMAhWsWkBGxCXrlM4IOe592qrflCAcdU933vzDqy
PG1a0EPTpvB3UfvD31WiGOgpF01qbh34yD8HqBtD4BAzZ7+tKrtpNhN8oS9mVeX1wc9CIZ6DMnC+
WXOtB9+LOFPSFk8MmA967zQ0UCjPwqlCyY2tKDdugLLyCzxZbbzrp1Y4X9RKc/JdpRZt+clwyln7
Vg9Fnz0JFMMSSir+lBTbPAVDnUGK63acREkYH0APWKNagbDDAOr0M5U9+Dq2amWXQHRE6Y7VTgua
vN516A1dmobZtQPvSPK9L6Gp29A3H87Q0M/qPuLZ/DAySvc7Qdfuj8uAorNpUMN+n6fjC9CbeaVx
o+WGq1s8WYUbDu4MpfUlc7UanjHt1zT50YvJdM5pimJjJQK9OWaYIygkGICJiJR0Ya4GB+ePQBoh
jLTiS+P3Js1ZJMF9ylaHubN+527wzllLuUTgGFwlMO+ABpbMfC79oGZk1vZSdvX02Srn4u9W7+qL
bdCvdSVZ3+OrdONc4QCUQgngxNFvIRu7vkoWxKNRQGj4UoXWdIRYLX6a57A4Anqej+80xXuPo0DX
EFEcOQ1zbWpO/CpnONh/qsi3/1LrcdogX9T+SMdxbWDjlZ/o7V0FzsJXg03kleAHsN21rSRzKo3U
srngKwtyMMNsM8/SB+WnocQmemWJU/9p6rr7Bbxq6LYKXDzusc7E8NVJ9SBheA8ZlFPrUMhmAArO
j2rqtO/t1GprsOzF8y3diiRZwndLOCSxyfVPnYOCunbVG5eqMKcfOZM5/xJXGJ8nPf+lxHW5UiqT
K3+7M5SPmCQhzrWYcaM0vPCdedLY2ZCb8wU0Tn8ZUCh+Hlq7eq+HBmFDlxEgCKUVBoHk1XpT6yi6
EoXKpBwuWlxU3+JkQPq3TLOTVlrtx6CLooM5jGLF6O1OYpTYhD4x9SOepGuj8dQDEJn1/mIO8wSJ
SKm5Wz60dYQzNzjkdWGvUfzeegh2k7k5cjG8BGiXa4vjlM+FkhM+i7BS1W1pQHYe+UaUbcesnT6o
AbpD/eQmKwu9ubSIHMsYGr8kO9VLx6RosNUzpaZdGmvud0pi2xuyqv/a2V0jhr5jiY6IvK104ZmT
W9yjlsnL5P8oO8/luJEs379KR3/HLLzZ2JmIC5RjkUWRlNcXhFoG3iYS7m3us9wX2x+o3h0VyGBd
dkRrRqEWE+lPnvM3ZS67aytE/cifeng4lskz0dfsuL1wQDyiJVZrczkAqVgyiVTFV8OpwrGyuzzq
rsNUCTdS54oPlBaA2idpOF3r6zhcdr47TPHnvjP7yu88aXrosuqh4S/BgvYuohbWHxrZ9c3GlFaG
b4eufOQq9Kpt0VnyOHsdzmW2lkRoqrWtZt44GKdTtaImkG6dopd/maWtZgEqPNU9Gqh6tlPNaaoR
Q5YtRRNHjJf25NNRhsjPswRXRjD9kHzOlxE0vtHSEBS4trBv2xdoifq9E/a3lC+GC9H00z3CgUaS
HAkfZBvQhDlvqhW9Zk0UAK4rp/9ZNrz3w4FLbOHXp75Vq9W3Vx76vOcBiSBjtEjPcLydtxeC7Bvs
eEBWMtfNnyP2Q9u+05txNznRdEntdZU/WNYOd9hiGgoGk4Nudeo4kxEmbeWZ1xZiz5u6NBEOYNtf
W1XkIMPfT+kOZ88WuLGez3ujji/pljwdXbIWFJ0fhTe455aJ/u3YKyhMVxOWvddm5I7HVkqzDrxM
n7+7dmu9Mcs2CS/M59Olw91BbQW8KOKFUCLOW/SyIs0xd7evw0bO2xg/nKtIDu42GpP5wqnz9LDD
sgqFW53Q21ER7z1vKrJ614w0HlRGmGlbFdnQgzRHbsYa5QsVP5wvroIh7cvrZ21WSryH/svCFiDe
U4kgliH/bUjTtgoj1wvra4LmPAXE6AxF0CP1PG9bQ5nrG0TfnE+QxEIVAHDYzPtajXQzQO27qDbJ
ZNaZ386Va9ym8eDsahVCvk9Gz9F3aVMm6j4P9bbfvvzV63WwfDTsMhxLgUMsCNDzj9YLRAjsCVJZ
QoiY3pcyc7WNgEH2Vx3HdX03RIP1yvLJYuhKThCKH+/yBYK+OkRmd7T63p6a6yTr878Ie9xio7Rd
ffLSVIqdF/bTl9f2kjtowWCQTofQscYTOdBg82kMxXXbN9VJF7N6IA/efkwjVaLhaFxS0Fi/cekh
yA/OLNRyAfOvRaOZz16vCiw3I6DuEY9wLek2kWsU4VXVYobl24iEvrfnWgkGXc4fX91bMIYIESDU
SNZjrQfjWiUJqkFrrvNhtM1tb9aWG3iy9uLTOFTqNs0tPuTVbS4kJ5BvVGtIp6wOtMXyuggdCzex
Ka8+JKPeIMvduapvaaK4T1xFPLzc4Po44Y5cyjBLFpaY+MnLWpg216KuTNcLK/aQU4DftR5oSpmL
S8+Bp3uEtwCIKE4S0gZPoH116OkCuZDxeqg1Y9uYZhVUk6fuozL6NpOYvPCYe65nhDC0Bs5uYf6e
b8kF4jEY0NOvS3Qv46CFFS83Q2x2X6w6ea3mJp7oS7ixYLGXIhtmnOet9d6UmC7Y630+zsPW0YuP
A+SyTY+q3k3WS/NCJfNxq/0eOdEetCYCHEqnC/NmFTm5hAsDqNNmX2lDDJM4NbzitpOu1/kAsHKY
VHpS78caU0k/KkuD+peCos+hgAv0FkdNL0bxsS4zv6kLF6KK0Id7V8vcj43SCt0PUT99qwpPKYOy
UEYKz9Ab3QDL6Hwbpeh8AphW5DYqIY6TaWrLOJgixPWC2KmL9y8v0fUl/9jVJWW+oCigAa7OOQI7
zFv7pt0PUmlvI5HG4JjVZkclrKQ4hP/OaJPi1Uoz3zteOF24cM+bR1ZmEYhEOpscG5UYjvfzmS21
vNNdClG7abSzQ6gX+nFShnRrkHTpNoOCGbYyJSUgC6v+HGXqJbnwFfrt1weAHoG1wYEPD3K1kB2r
8aIM4N/OEPiqljqs5VSb1YcY6O8GP+T5NOqu9abTi/6q1US0bYB7blJbqS9czefH8a8PwYWHhNjC
peNrzkeiaGKpeLOrYhceAgYgc4WGZISCrmyEPIYwpu8a6UQ76B3m/uU1sPzofy93Dowly0kQshBu
FzG11RjM2HCDuIj1febY0bssnMMbQRR/YarPj4zHVqgIcsWRwCcLtE4z5kk1q9Kcjb1r8jzHsVJ7
0Ca93XhpeClhcX4Y/t0UlXhCcwrGPLjOxzIEUVU5sWnsE0fqbxKl4wprtfFzGI3ubp7DS2HVk66R
uue5gewVVTbEtlYD6Cp957VkovZJ2cOEUeG9YESq7AaSB8HLc/UoLnk2Wch9cmUSJDBbUO1XO8aK
uMtxCtT3rdV1d7OU4UZTXNeHaqrt1S79nhVxfcUreXyPAeLsR1bsnlQ3yd7ZJY5LxHhizzoEIWFU
7mYi6DpONr7nupMmt0lcKA+znQFhGpBzbqEZ7vvILaBBLyaT6BlsS1s29y/3aVUrZr6WPi0SGRxE
y9N41SfNEhPJZqnvGwRT33JHp2gFOPPByIyWNDQoatUs+4Pet0oQ57NzyEu7pRirtFvXmBA1cFFX
ffmbniwhPmlBMVLaWl4C62FW61gzeupMe9fIrDcoMN93k5gObYm0a1XNP19ubb35lwEgSuBqIzXK
IKw2f2XPIyVUw9hDy/HeZR5CZqwBMtaqUPf1bGp+A3vsc1pzNL66ZQpQhIEo0pEMXj+Ws5goDWKJ
sa/ZmsdYAzSTGnHoO049vVWNRLmOxaxfhYq4VIl62mdID6RD4Dpy3lH2ON+khhW2JEun6JCTL95o
nex3RoqVX2XmPC/dttrmeYFvrzQuiTM/nVsibLq7yGlbPC1Wo93XVtmCcMsOswe/qa6caltZRnzK
XKI0xLku8YVW7VFSW/wTluiFxwSn36q9fDRRnYlqGEJGDX9+N2QKkVnB8871ED4eZ+ROSbH2h5en
9mmzpLVgsHGvs6hgA54PcOskqCvbrXYoQkPBBRLHLszTv5vNMO6SObqE/1pd5fRySXm7TKoFcZWc
4XlzkB1kZCItfcCOrN0Iz5HbrOqNj0aZxF8sxesO2ejaG0Za9Qtm+0Jwv1pOj82jGef+Mizn/5w3
b2MSJSfEGg459/lRglb0u0QZ9k2dvkmKTt3mSfYZGqOxe3mUz9/x5HxIFQByIT7lBuAkW7UblWri
icjUDnkTJh9d7CEDMxuiO7TP9P1sEN1R/i0uRKjPNkqCFPDVYvezPp30BEU81yv0w9haxk4pbBdJ
Bg5MU8Sw8HnObZpOu+Q0+swEIz3DduGVChviiRgWmF97Lkz9EAMv22NPGPqppjV7I0WXwuZxFXih
FIewqqwNDB3958sD/XQ5k2LXDB7IcMOQqlpdEgOar3oyO9YBEehxm0urCHRnSPdubKX+rMav8wxc
JpaPhD9I+E8O8QmMfUp0IxuazD6k7ugGduW6tzFgDuieDcKTF6715zqHihG3OqaBy3P8fPWif1Eq
cy/tQ8YaPuDr3N7qw4KeHMzhQ8HGuRDyrZgHv3oHxQ+SBScvae/Vbm2qeUQTJXEOM+wCv0mN+aYe
huKtXoVLZlgz9m1sl3s9N3F4AzS5n7gD/ZSX674vuvkmDfX+QaS4q/NGqO6MuizuOgeuSK1pcQAm
qACOohISDWE0FK8LJZep4X3Gw4z/BaSxBjqSYu2NKkyxcNaG4s6ShRUYGsK8TSsv6d48PVY4thcX
ExXRA6J0/Xxi5j7USuH09qGp3PTg6TBjNOAod4OwgSBAjQ2qPHF3SYNq48vrfRVUPnYSMhtXFA/G
xar2vGVbcEPGLkgeHFSsT7PHB/iN0SC+U2rau5fbemb5mb+3tdpbNaqt2I53zsGJNCzDHejqkyPt
ow2XIGjN3jm83N7KI4blt1DUwYQBEWN/kbA471wy19IOKcEfuJrkg1L3d6Ums40u4u7d0Hrx98ZL
r3VZW1c96iE+Em3jjkBlIaIqzeblj3ky0ADPAYMTt3NbIk2w2ntOjzO0Crn6MDqKHaDwbB3ha55i
TxhvX9sSQe4iIQseG2O6tRQvEDTTUYhuCc/ROVDSWdkOtaNfJZluv/JAoXxGE3AsGFwKQOtOSbeb
q6b0tCvdborrsou/Km79PcnH4kEr1Gn7uo4txTpC2IWNSM70icgCRj+NE+WGCfnINoNWeOmNV+La
mPfFJUex9dVHUzwSuPIWNBi1wtV927dT2zsjCyNRxeTXU2cva2IOii7UtvFk/NUWpnPhgbLeHo9t
8hJaXARhhqmrFWJNKXVJU1hXMUL8O11U2gZz0TJI7DbZdjO5tpeHc33oLO0tlCZyIiCBOCzPd4fI
0foveZVcgStvNlKrjUAdARFuJpKl33oFWXp1LLwZkl7PVn258eWH//bARPRgaZy2AT1zBayLzWpY
OrIfLQswZaN+Nupa3ciwxR7r5Waem0eyDjw6YPnxz+rIqYrakp47WFc4tik7e5reGwoUntRBnxpx
lejURE5z4dZ7bh6pfpDsQQ7qKYfGRgK37rLEvkoNN7pGRb6/T20v4wifqkAvBvWvl/u4PlmWofyt
vXUewixr3c7IJF1VY/VebYf+BrnC6UefOO4l3MNzTfHMoHPLCcayOV8y5JRg3LUDhJaGTFXeVcWt
w0W1WVgZF06x50YRzjqAMWCLi5TLeVOpOpShCxDgyg37LPVDO3KDJskz4gZUrvzeLssL4e5zneOu
h3VHompRSTtvsYiEaeRqbF/hCtHuOWiUk9RD6yoDoPrqphB2WqovLoe0xqv4vKlpMqSVtrFzpSXF
9zw3pls1xUOrDuvxwjA+7RSVgSWuoBzHc+mR4PJbKU72gysqRzpX1BDiN/DlDTxLhkWhsXkdsII3
LgxaKjyAC5dMJy/u805lMq2mMDKcK0OXRztfbJPdoQOp5oJac+DnG7E9v3957T9dJVR34ErCh1nQ
HGvjnUnOuBO6c3jVRa3u2/Baj2qrLSoAwtyD4nyd3tpjHxc1GhJwsBxwPlvdC0XYj6MgQjhyl9qb
qWyjO8fMjAtpoUf5nPPT0VsqSITO1FBJ2ayaMbQotyZzjLAM9Iq9k+ciEHPePyTKNPlDWvS3dUPh
wEnD+KExkzQgRB3iABnzZJvyiy9Erx9g5EgqmHrvXDhVH0F7T76P2JGq5QIaWuOJzX5EoivXlKvU
7iNfABP4jg9Uf9PK4UNeoYCk5Laxg11tbIyudgKrKL29ZZViM4WxfuyHsTuUY2Ye9FQYi77MXTPO
QEObPEJl3zUCKpTtJwvbwgA3PQ7uHDU9RbGjrW2l9vcsHewTqlnZtjbN4aSYg3NVjsV46GvhbawW
NPWQOtGF+/KZrUTJHkTyklFi2642bWUXgkBdKldARsdjHqOaOKWldex4JV4Y4OebWuDuFAUogK2u
5iprhWlVk3JlcUHfQkRHdxpEzzHqy/ZCU09uSHvBPlCqpCIAQtxbLbUcxbcMMZTk6PQi3iSpol95
sVB9JxbKleHC5zNNhKRe3rZP+kejQJMoudHg4jl0flRAEOQYMcb0iASZ2CfSEnvDTfp9aaaXbuPn
miLluYgGU9ojpX3elKNAfIntMD0qXYUjzWiPp0Efu2AURXmBI/7kMKJXvze1uh1l3luTNbop8mau
9NtYK7dTbMQbxv+vKKKM+fIgrgCTHEZLe+6Cu+IaIV5cLUhvgjfrNAgD9rKyglKpqk2UxfVWH2e8
fpwyuhkssB5W6Ti7STEk6H9lBkCMjoKeauUbD9Gdd1PU1wjC8DCp6jx6bUjLFzp44AE+YXUxCeeD
HzplraUGMiwc/8WbVFofR12LPue0ufPMvHqdkOGvEaFaAVCS0ioLzDhvD6eXaEATP8NppS93aTm3
t2kpESspHcVHyKBR/EGPm2AmdCv90RTptY0l3IUAcMUaffwMWDpAteCsgPpbY/10t1HLUqjZ0TNm
FBwVFaHcsR5n83bWswT3pbz1vtqiTzoyPsX8TeghBRYPEn7z2jNrARs+KoKT/YZrslqS4OoRfK3d
7ChVUIdzhM4VLP5iZ7G7LzS1TtyxGvE9IIyA28Hrc421aLuqTyv8+I51luu3UZE7vgX+fBtrznAa
w8YOXGwR7mI7Vq/DCMOvl3fDM5vvkZVlAcZ79Lo+n/oRZcGqQ0vsWGr9uHOFGh+rVBXbeqqmtxZF
zQvtPTvJJIi4EoCcL3L2qwaHOZzros+PvT0aLPBsAMEyd40/eHac82tsBTNkgCiYc6kH1Yh+Dpvy
kg/ic8MOIHqpcRACWeuQPKxbr0eUMD86ozO+HYGC7SLs045mLj/wJ8NHQ/HywJ5EEtgdDj0Xro9n
jtclqgTBwIOZ984yLb/Fl93cRFNYz/nRlHlI0ki4t8KukyMQiksOfU9nmCXMy59MKVha8ijnTdU9
DP5+9Iqj0sSTXw3OQHrYU74i2vlOl0l2Sbb5SfpoAaIDtwadSDAGeXN1esE6AzureeI4Vo4bqClq
iwI1YbhLceUrZYmSSgEdUJVevu0NQ+6F0bj3lB+tj05vXqrJPllwhB7kI1lybDJusvVQN2Vn55My
jofMyTvPbwCKHHKK6gFLrUYkZC5uE8bhaqp78zNl/mafJMq31+0yUqFLnhJxCIYD4pJ+PgdYZ1nV
UMEck4Y33mo4APiWU8XXaHKM16PTXEqPr6MTUuNcHmQIuDx4lq0DBRyNCbZKSzt6ZmltTHDwG0Nv
pY9BkY4oh54HWVTaF87vJeT5LboForJoPwIFJfriIlnrIplN2FWTlSk37lQZx3J04julU3u0/iVl
2a63DmOFW0dRlpcS9M+2vAhiLIRhJP9Wx/U4RqSHJmhzWmapxyry3D1WgeKqr9CQbtFL9DtVi3nY
YOH38sSu8jH0GWUmEnhk8ZYTdJ3sThEWiXuqOScBOmqT9Vq4S4f2lTXKpRU2FWhAnqM8E9f67pZw
ROeVc3EaR00eYrUz/Kgb41Mr1DnItFm5erlXq9PpsT3yFQbPwwUGuw5uC/A+Q2RNxSl3nXRjW210
aMcOP/BZv1TufaYpZMnIiUDqA463xhhBRE/6IneLE69c5qmuQsfxiwHhUq9J3UsPxCVqPV+i3llr
q30ITHpWRIF5JYUQwwmSFjKsHOycMn71lkDeuOOGbt7VZuudUBYzfCydtQvx5+o8XgZ3yStwuXAw
gWtaHY8Dzi1ZHjvFqWrNItoUKFcFEDaNt61hXptKgS7my7O5PpB/tbgAOcjNLumM1Vtl6uiyMzHG
VjRP15k1nTCc8n6WUmmOEiM94G9EuXXqfew8J1SDyCLTgSJuycfVl0iUK5QzJ9PSf57ovAcRPuGK
OD8LZSyEwPu4PGWzpVD5bXM76BthQsTOALR1KbNR6NFeH5wiUMK8i3wNrukJYLHYWrGJyrRBljCq
XfuDrFCbdFAJMDZhMWnbCwP33HLRyDOx69gMTNr5p3aDRtlcUctT3+NkmcGoxQIgsgMnNNWbRCFS
6cDHfWlcYb4XVWpsI7d3+wvTtzrLH8dreWIiz76kvNRVwJQv0bKb2uVJVa0ZRMRg9RTP7XpvNX3m
h2mn+I6evbKe/KtV6NzOoqnFU2m1SkOlcHq3YJaizHBuga9+Kke9AuQyzdsePGlQmfGPqlHd93Pb
zxf26XOHAlfl/za+io6GsBmRmRDlqaaQd9uh5LeBo2cfE73+/PIUP7cZCb90NgdUMbRLzmfYrZUw
ruqpPE1NWH4BlpxtnUwO5IC4qP2Cl9Du5QafXlWoAYC0o6aF1seTakVrp7Uk8VOe2qSp37Qxfmdh
Ysv9MHV3CJYnqJq647uemb5wpj+3jMC6UNNTeVxRoTnvqWoMk1BTrzwpeMzsE7VJNtYAW1YrnPha
dZDMnyNQIS/39tlGgSE7KDRSy16zWJFCpgYyRdUpTuT8NrWd+saIMCR02sLahWbU3ie1fUkkeQ0b
fVy7vC8WvUTAYdyb512tcjWMsrFm+cS5+XVCkP/AzTVtRZOKB6FZP7FXtW9doXxs4LKfcPBoSSLb
xiUa9XO9R+ADmgKB0VKDO/+OcNRS9Fya8lTknrYzJ1t+V2OPyvSQJ19GzwpvJimHC/P8OJGrO25J
SQHlJEmEJPFqogEluNk0kebXW3TcMVZX3jbSguDvpuN7Y1LVLogadf5amLm1A3gU753Em5iSqroK
w6reUeyNb5i4S3meZ4YD0WrSv1z0vETWgXhtU1iVdhGfqOWgtCTdaeNYrbF1WuQRJ80N99OUD/tX
rsDlkiEcZbuBFHlS/AyVOioyrHhOoo8jHK+AVPuqrHBrIBgobvtBoiNjtfaFWXjSV5ol7OYXkEfE
/KtJqCNTsWCGx6e807SfOVbSV8BVsmNeDp+S5VAzxulSLLpqExgCLGCyJyw2SitoVpwvt3oUmTHk
TfmmxuMl2behO7i5D6q2sqqAcp7T3alhJ/Odp3eT/bqUFY0vuV2kRsA9wdld266nc1yQsHLkm6qZ
q2vecR/IcMFhGoXmI3IyXrgUV+c2UEgelxSBwH0sjDBjlZ6UdW9blWl1D/y7byUsycHK0H3H6eYA
dtG4e3kVeQzdb3uK5oDiA8Rc2DgE+t7qNmwrxyw9YzAfVHzTglHnBVOkqAHYSLURKE7jdlBbrNfj
vLzJqkF5+3Lzq0vj7+ZZUrzkl2tqtZrAEEDqNhLzQRhzuvX6sb9SilYFDjl5m3TU31mDawcjWefN
yw0vP/hpv//d8KrfhoiMLo5q88FNs2oj0MC6T3XdffdyK+uF+2t0YcawUVBxXKcfI9wezKYW5kPq
ZcqntofQqPDS3E2uEx2qJveui9boL3Tt6QpiShFAIkOBChIo2/Pd0noii9RoNh/mrhp2+MbZG7sD
0YwXmuUXXngJ87G+lR4n8VHgG0ENduq6+JMnTlLas20+NH0tg1KzmwAbNPTojWraQBqKdnbaprsc
dY93FdK2gR6r7X2DgMuFFNwqulo+5NGiwSCiXPwTlkn/LfeUCXfSsiS1HmI7KreWbJKjLmBzz1V1
SarlmUHGQQv+CtwnoONrlSs7yhvQYIP1MPbyrnF67WhElvUl7zOQUs7YXKL8PrOSKPyQRuXVCuJ1
jVsodeGFcyuthwlu9aEspPeTC0DZDCh0bENz8vADNC9xJ57ZnQZaNJAgF7M3zr7z8cS9zkgzXdoP
+OgBKPXS7sobJQLYVWee5hA+RVZVD6Y6TpeMHdd3/TKVZOsJI5ek0oK2O286HPAAk6VmPdQTRNjc
bijhmoirhyAmd1Oo4mCZRcnWcvAdolQudxUYID9Go/ZN2KX2Ni5r9SCi9hJw/XwewI1w0RN6LZB1
Xng8TM6/S0uzOCZXY39fiBLeNcnOXL8OE7VtvE1oGAB++7JL+w+FrCLrdar9j43TLNxocE/QTNbw
tXgwyK5iY/Z9rJ1kl2HHcGQQ401mO5dI0Of3wq+mqFNAQcVc0QEzd95PMyVicY3R/T4BU9vnjtbu
Bj2fDp4tEWBQHPj9Xqaq712swPwUA9NX3bqkRGkcuNqSbANbAkPqvH0r10ZJejv9UY0QRg4eMovq
nWji3v6YNbE2hL6CdsB84ehcJRSWZkkuIlFH1pZbHzXp82b1pCmnzmz0H7MoFBhyXmxnWxSp7ObK
ydu6FxsARKp8a0A6dO+Agarp7SSKWPimHgJ5R0Yi3HYhL+gLYdf5ecMXLQbHyHWT7qbCh1DU+YcR
cQHZsxP1ByhJ6DVmlmm7NCy7fmOJovnklnV/iYh/fpqSx4YBD4WUbP6Cu34ClnQVZPx6x4p/ku4Q
WGaPw3tsCUdfK4r4+2vuyb+bWgKRxfuGYHZ1cMedZMNhaf8Tsl5i3KSeBOsGvcnN32l66txNfYwX
IXvNsS7M+HpcWemA6CFJkKBDimOtNkBuG9Mpb0wjP+sdeZ24pbGfkPc3/MSxlQPCA+Ulyfcn4wqs
F1Eg8h54QHKyrqayD7GFKrwY/1jFocyuRJ0V1BGnulSraP/ywJ6f4AwssjTL0U2ug6ofm+p82Sic
YY7SNW3kp5YdHqqyoK6fV4M/1VryZpgd8w3aaZkfO3NxeLnpJyMLxHZJy7FoFz2MddPt3JMnRCAS
y3HTnW4rHo0BLl81iSakkPSGSuDLDT4Z1wWj78HmgkIFHGdd/RaJIkG2lCF9lWH6BfHD2vaBjMmb
YhaeuBCnP23NXnj6sKPI+fHr6oDMtJTM+ZwNMVVjsIZAjbLCF2nuef7ATXWhtSfzyBOIAg8eVJxP
6E2uWlNnM5ojPbdjX41MdaA1tEP91opDkyJIbmULohdqgmdN1cmYTPfTy2O7qjWxkBjZXyIOpAwp
7K526ED6Njd6I4x9SiG6irSwkU6beijc/FiNHi5fbRWlWHirrfs9dpH897POUz91nehe5wDGtyyu
v4vSP3XGxRd59S0xIfPseIMT+9Ixkr3U8+66q+qeKXdK/InmS6oMT0afEiMpLWzcYG9xSKx2kd7L
aCQ7CWOhHDrxQDlV7tCaUnwzz8OrOKvkfWQbw8YiErmwi9bxBmrHi00PW5hukyRd7unfQlpMTpzW
LXqaHo20+DwV9QNWzMb7qlQpITv6dJUhPn/h1HhUBPr364hyE4EXIR+iouRIAe+trsE+TLiJKkON
fZNAXrxVm0GMm3YspjLg9+Y7w47H6jDmo/7Z7ork3ih0WX61c62/EagzDr5VZdN7Sy0TzR+dYqpv
krQ0P4Hcs04a4jt3rYzhryeRNSh7Aety/MKRONx0KrzjoCOCa+8cJLzkrxfCf3wb/zP6Ud396oP4
13/x+29kN9skirvVb/91Sr61lah+dv+1/LX//c/O/9K/3vQ/2k62P/44fa3FHztZfv/aJVW5/jtn
P4KW/v6Szdfu69lvtmWXdNO9/IHg2w8h8+6xOb55+S//f//wjx+PP+XdVP/455/fKll2y0+L+Kw/
//6jq+///JPJ+o/ff/rff3T7teBv/Z+f0dcSK4X/93/Xf+fHV9H980/H/AcKhES4lAUQ2Saf+ucf
w4/lT2z1H9SY4ckuXCxgTUsIUlZtF9Oi+w/uT3K/j8j/BeghKrn8ge79g43KvY6zCWhQ0t5//s+X
nc3Vv+fuj1IWd1VSduKffxICnoeli5k9OBK2IgI9wEogPp9vB1lHKvLySrjVyiG9wTrmxxRHxgap
5Bszie0gt4Zj06XxkdCFFGEff87MdJFStQJVn/SthtHXqbJH5P0F/jM7bJil9GUEcS+owuXclm7r
3UkLgcUteBwn8YcuGvK7LLVEv21i02pUfkpDPr310xEb3G+WoKr23bJQwZhHSe619vQq+linXfGp
75z+1JnOX47U5H1eFqrqAyDIS9+NCzRw0KjaRtL2rhrb2/RmF2YbVYnce3y+FVvzq1Et69NA3TcU
/lC1IIU6ILQ3npu48yExi0AC0togGCmPtUv5RADCPALOl4HVDGPQKcmdM4/qxgpF76tJc1twjvtK
Y1zHofwytXaFMKSp1742Ju0RZdYbYZVJ7s+R5mzysUo3pd7ae7ucEQsDvhYLOPSxTPd5pjZi1zdd
afmeGsoqULwS7l8fWtUHMQuEtvSNEBpp+Ggxv+xNxLfU2ShuNBuUU4MEzLYtPNCoUW6/KeDk+Gqh
/ZTKdEoLMbyNmuKW7JeIbutiQKWVYL390Lamb6GZeRL8SOmTc8i0K2542p3UGPepTE84svK4+CGm
3rQCsHD1sGt1fEb8Me5ifbNUZWUQC+uD0rauCIYomsHJqsMcjGh7Ymg+uLtKYm/zYZq0+K30jO6a
YsaHJhkQIbKlWey0Wk13UjXra4thu1PT+ko28wYM211Vym47aY2+yam9bXg47LRefIWRijCXJtS9
xeVEpigTuzhHARw8Tpf6ueb5yD1ob+BASGub6dVg+zVLpj8OnRXfRW4U8+giCTog4J1P7/Ey1UAb
J/WtsJwDD16gAcMc75woMilgzXkdbuMWdx+sPnk0S2Q1/TR1h1MY5ldtl3XCj81qqO/zIp7jI6xz
NO7I8w/tzsoHp91YUBXawFRUH3lpHjfo4vgNyDgr0IWT7IUSXclxCKkr9VGQxKIP+lb2NnKe45Zt
nSKprs5vAQUXra+MA1yOXL7TwtkB89dHGTxvveIVaycAaFwoswh9vOGh6cuw5Iap7ethjuSmqxGm
KM2x8dtk+kI5/WfJfV9r1TGqOyQuU8q43l92Zoy7rHY6P2y9G0dLcLqJQVl5g87T1AqtTZIBZPCt
EocWNlOCWH+KsW63r/pRKX7o7KgdC3sa4e+m9RjMc3a0rbLcxVlZvjXneUp8LNHlaR5xfvZjzp/s
WPXNeAfUMUUvOe3dyTfSsp+DJKqkPxKjbcY5FUdFV4sHaN/O26hXb2y91ks/rJXpKNse0NuQXldG
KRq/ary88mOKCGgP2j3s2qFCaHoCQJTvSF+JvYuWP9Qfh0zsfsQC7qvaKBhhUpwSRTCLETMfMxmt
o9Rldq9CmASGLdr6FFVVovtCnco7XTay8uuxjpV9R6bprz7SUMl02mEs/NypHIsH7xSYkenuUqWI
fs7pYnrcTt0GzwvSaENm3ytTFBt+o+Q/vcFMP+UeUhD7Pol7X8ZSK32lTQfHd8Ns3CplnDwMTn6b
6p12o89ZfGqyOAuUyDDegRQYjo7Si70qdGNfJFG7STV3gNnYJGW2VSb81ua88tRD49VfFnjD0cN8
6hqFgGjyKet1g2+Oebrv6tAafbNtjMWjKvc4+rp29HUEKRhrtBvyYfjagQ8KDAGPijFlmSX5tqr6
1p/mseqvlbqVMOMyrSz9wY7aGSEdbT5W0iluU8esP6WOGKAkemKfybjdDFHSHuDmvjNcIePNaL3j
sbyUJEREDB6O7Xs46W/yGoqw0rsH7PLc0o+h0xJofuJ8bY8CFtANAM/AVPtMHKKpPjkFKYnGz8mK
LG5Z6ogKTttFobspGlR72xFdMF9Y+qazLXkTz057rSjDG8uLm9Z30xyTj8nUkyQoqLnbhzpJ7PtM
QcvAEEn5Gc5M/H6WcF38Rtc/G15zj/RO7pf4cvlFW79ngaNY2Dv3IAZ4DWvmPST+SfXnuDmFnvUj
nbLvMJ8tNDl5Vm4welFv8fVDttKLypGDoqjmGjoTScpgaIwSArP5wBXl/jd7X7bbOq6u+Sr9AipI
1HyryUPsOIOzMtwIycqKSEqkKEoiJT39+Vx79+m9u4EDnIu+aKBvCoVCynFsiv/wTUcmu7jQTbCc
B1eJqxQEpPUgEaXvuMNJeeAtgxKJiLmt1mjqOTwjP5EWUBgYcPejNxdw0OXZpCVKLhPj0fapzLCq
WUvoqAXSq4wplNY+fCYRimAyhfwZJFpsQSlSrrN6tKee+MjtVU+wG9umyo6ILIzwoNX16yAxqYPm
DovITEZpVTty18GfOB+IA5MIxlp4ATFv/tg8I68T7LoObCLygiiJ3sk5WNRrBj2eRlwVaH9bHml5
rWPG8UXSDbdmCrPW/tHxtiXjLpxF8roZRn6EZxX/XCe4UENC6MOFExmj6zPhDBcV41AWZITMv02M
Z7YKAObKPIFA59c2J+zoywhEcqBwr8p4/nCcJnYPSAmFZRtrm8VjB4l66p4W1sDSyNLTksROmoUU
oj3OQ+lkEWhX7y12O16Ofb6XVNgui4donf2grDu3O0+tiKY71xuXJYNV5imFaOQ9blpNTstI7j3d
8oex63f8FjPJO/lbcrdgxvhdXlPE1OdEDtN1Y627ZFgxnbBKErBTQYvYlgAItywSvNkhL4FjQw/v
EX9eljBPGgETVNKBqY1SiZXWwk4D9Z9YTcCfxzGhQwnL1PSBuvhyKgZXtTSrO9t9Nd7UzhkoOpxk
UPnqKUf0SK3yRIEFUbBU4O9oSaDbAtIhX+2mJZpncFzcYMoRRyabazOt8Z9OmseauxM0/j5k5YdA
obMq8A1OJNtgH9r/ClSsGuRpj72uUpHEn4RZ9wzP01hkAZrS+p5ilNTQaHI2Zwq8zAVJmLfUMksA
vey5Zs4GnBYeEdWio3HYmcCxP9yL4dvlaOcXQwJsseIo7Z3RJRXoali5OZM0fjWGfXQxBA8t3GEQ
Esib09r3yXHk4DKx3rxqSnWlPALzKlymdM69dACNnElkGuOkFS3crpDFidgaJ4j4jK+qV68L4kKb
fI3cxSsAZD2MXn2SPVkr1Yf1XS2IqZw6cWghk7lddpuaHbdoqHDBlxd0ypEYsMIUbQmbLhv0th2Q
zMOOllPiIPlv2E8zsRUmQZ15rPvTsSDKkEJE7rEzj8/1aizY92uDjBsHukXI3qT5wjZJl/7WjWdX
DDBBiMaCx4o/0kWEIx4EoP9gA9+FLYxy8C2jafdFcF79kO7S2XnWi8uawsRsPDKIVkvO9QtpIgSE
owT93ui6d1shEZc8jr9iKxeaGZ74X9D22f2c9N4Pvli1bzoe7VLrPGLkWNKMSSYT9OD1K/RLSwla
W/oxDJ5rKrqMDEIcm9gX3NzJfJxoDT+xUNuyFzZ5oSjRXWZcUH4K3jb2yzjIpfLrTnzYzRow/v1p
V5suRHiS8p1D2vvdJ/XbNp/cVdOMjJ76vfXSQ6wBKB6hjwamlHw4ts4c9Iip1nCF25Zw7U5w2MVN
Ce5mtBWp5d3bthjoCf3YrEezcZipSTtv6SFxFOJhaseDweo2swkI2dxevWgzKRT44E/sEthfytxa
WBRmiAWNmnNCtjA80zCYoWBoJfP3mgNlM6m/2HyVQyDvA90MS85XXFcZjfo+qyE2nAr8nPGfwQ/C
pRF7Qv7Bhib00Hqn1icZAJRhy/x0IusOUkyVT2JI/xavGJDkLC9IskRf3Ajz0IFxE1TUouGzZYNH
TK5ZAxhke04NUlI/dBejvQ4GfcBFYIXM0kHNnxvCCr39DNOf9jRurM9mwZ3cnR2kIumwHR47xHl8
tzElLEOm0s05rw7C6xSEDH3lHIeqVEOHursu61kMQTBeUUZAZuzcRtel03fPHiNdf5waupkqghnN
hF8C54qlrPU0fg8UYZiVteqSWrWLfSqgyl3Htyj0+i53Rpq8hsTgYuca5pQoE6O+qLhv7+qahV8C
iWJxZpBH9G6CTk4lRSxgWLXwBJkqMaKfElo/AMjHQ+zT9JN1mI5y9MOPUNCB1rdG01SODW6Uwswh
0h592S7w1Ahrgo4zdUxYwpMVqRiqV8ypXNQumnkuvvqda1s4dKKoIi9qajkga5iYRTlEDVFcDZZz
i8iGNMobx7ZBNWFojD4WMw5B2SJYFBk/agp+gXAXGfCz17EtYYcu1uyWHPcosDUbKgqL2/nEKHR9
kZkaIHga6nb4Ewrxo5Gz3lV9yr0XNDBa52Ngbl1S0+6lMfK+Fk3/taxxMmSew9zXCEmYGLMMlenJ
Ddr+oU1V2O0YYBI0cX4P+o/rm6oGY52fQwxq6YGD+Ii6P6rIfUvTjoIs5Snn3LEm2oNiXd9r12EN
pG+sf5ENXVm1NpN57Gpv+tLYTuZq8+ufUQ6mar01yuKUuhKnZUEzC7jIv3SuhbJp8Ya+wT9jRbOI
NvzeXfzBPoU26PLGCzc/U1vomqIGeycpJ1ZLfp7hPjmgJY3RQw50hPa+nhMMR77x1gDWY3XSlGE9
BXU1w9X+Fcmd+ind6jlCoIlle9/gDnjr09qtj5AM2hEdPRidBYUOVuc8JOfYAUUAUZbHrnHbnafQ
1GTRsJAHkypoONd6nccdDdEUZMAC2+UsU6zWkXoyuYU3SvbKt2kRx9Qwpz2MCFBGz0vXrWi7rWlO
cJ3B+GP14mNPbWF/vBabZvQ5geZ9LZYBoO/FD9jaZ4NnI3twjBsjG4H0ajrTDePZw9jwlBdOyomG
WMnnvxsJd0Z4P7t1hTYXlWy0anpPg7p1sml2oruFJ6QEjRVdje6487jSbkSRApCFQrg+RTfTohk2
eUUd+JgMOQvuYT8XHbCIGR90195MZWSfdU4k32Jk553QgSSHFOPKM5xp6EfXwIUNmFTiZT5mdJTS
Wx4mDpwZmgxxdIhCSshiixZ+kiejPBddjujLiMjxCHvn7cICfA90YfcTBYCdOsiMqnEdFIusV3of
+zyY9sQDIPPcqS74oRBEAmIfDDz3U+60CEkZYoo9lTEepi2Z6kJGTSQfkolt8BPo+ggK2WyKF5l+
OT7AyRb36tB+GCvUSQ947i6xckKxt8wBYy1z5bwP6qQEhbIusMR6RobcM0z7Xnkafjtz7b7aLsYz
6Q3XpVfY3zj6QYZ4Kbd7tG6zFwnQnaTm62VGu/es0GkD0wrPtRL7MEkcZOw0v6YWZQ+q2MGIL/Ss
iEMYHtNRPWni/REeP5HZjfOWi7Ifl09CHQbKyHRo6u0JqEKaTWP3OdxSytw4fHWgX8tM2D/opAe3
W7yHOnhmrnOxyJA99U1NsVED5S6i/UUs442FemdTHDLtbZ9h379DjuYWSczCSig1ZlAdTBkV4e8h
asl3hwBxXHQpMA7dfC6kLXvZnpxUYUOTYo3SxUsezg3LpnQcsDMitwMzIQADw3TmjZA7Qf2zF4pd
XViyYg2DphOn/Y/F5j7zDHmivP+lRwxE4bhla6RmzOVIsm5YOyIHW2HM2bvc7UOG09TZ8CWVahtK
qdYZbyGOdNC8tJsPJsSmT6jP9/WqUeP8dcrSbbmEQwqPrOgJO51z78mDlRECfLHx6ELcWx5GCoBD
Rb21ezW448E6BtxywqvYXe6cUd77aOHrlkfZFgFLBisZBrH0ZCNHnKXiLhqD/uKaDm1JdMv78Leq
1Wyu2oGlB8IXvJNFXdBvjUiBNhkNpS3FnESlO00v6Ro/aC/tweBrTtCuXF3cT0AGkE/zMkzhD6At
/4SLLTlagym3sXa4c9phu/ei5R6tFsn6ON4n2sMabXJzHtV/GhmEyGnYPoFhv3swvCht1x565rDT
2DcPZukh7iX3ZlqDJ78DJOGGq84UxFlQ8PTqMMJcZY+UAJNFCguqeE78DGOPuiPI4TuAAPGWUqdS
Cm8Q1T9D33pE8pLN682xuTfEu6Xr7rUXLoeI8qceUpYCM2SNwzewU++Eo1/6t+8c7rKQhZkv5IAG
GQkwByLlxs36blMFfN/rjHTLdAAN7wJz0udNdFggGbVe0tasX2OQHODm/Auqrg/Wz0cB6eHOb9cL
lglDBivkJw/Nu7sh5mQ1YD8LxB/4ygv3HIDSiXoBgopECB+XcZtxzsx2CRei9jZWO9YLk6EM4Tjh
9s47IsZn/BoFa0A8Hrd5eh9r73Po0PyCaG6zVqk4k45w99HoIa1Qk7Mkdr4k2KVls2qvOhJPIa/f
5wQOICkqOLoN7AXc+k+HLUybuudIoDGtGZvwuTKUoTl9HBMtjz0NJLqRDolkHebosbS3KG2oVsK3
ZnWXCguQy0STD78e7nov/EDuAQyZoW+99UVz3qWNzYDcv48gD+YN2+6TGIr11RtPTdROHyk1LVTr
7DB0wdGdhiRDkNiUXpBQaDFG8ojUJRsC6uxHJKaGe6z5sSeVIVhkv31Jhu5bp57dbbRNT0x52/PY
9242KEoeNU38a7Tx7WRkQ+BI7b6mmLJKGnagpsLAp0BCAqe5HVe7t/BteEUyq5tJs8ZlzHRczaCs
Po013Y6+qgUez8Wp5hW7f5fo+GsW2GcAMimNQltEuUKlMcvwzGtPVBqGEGDa0bvY2vbQyMGrYs5l
Nin2VHN27Nv+mojtEfLJa4M2PxvmIb4zyLBFxhnE32hISQC3wCk6w/NZQ9AY1QVlzGQhwghA2qMW
JS6+eu005FgzyUwy4t0NaFL2iUAKqUvv8OBGWYvFXAZu0qt2N35oRyb2Ymo2TC58K4yKRekx2KqK
6Rz7WE6Ill1m7r6sQ7R3R6WKANuzOwjVhz8OkMB9My8bYGZhi0QHJybHEFnfy0Gm88HGy3EUon5u
1LyeGthT6yJu/UMTYYCs/XZ8g8smNoYbv4f/855T0Z79zk6lJqY9MSSbv8Mz7XeQbGEG73K4GiTT
ywa77SuQILegg2orm+jjwhc4vtDxqmMhc6rJEbmSmWIIJEl8IV8Ji5dsmfuvxmm+1CgLixz2SoTL
VKSd/WnxkPQtELbM6XpRsQA37YahEdOkj/UGJlK8aksMHqV5bKquCXRmLbJZMRR/cwQcxRBNdNrb
hbhHDizovjHgoMA7iNYdBBKN6NuS1HnorS+NGDBAN/NLFKjoHSwBv8LZw5tPxkbmqWnPN7eBDZZH
3zbcdnSJP2omX2d8oPArwnseBrJbVnUI2uiwtPXZ1Nsf4hqaiwHofmGZjxhPsszNAXiYyMc5BZKE
dXkA97m2r4YF2aRhL/umALhWH2dcU798d37jUziVyZD8imv+junkx9/mS3tLtBjIdI++cM2NH2Kh
M/s5WP91ISkWNnjN5ySaMPAgzv2s9fYZBLiAZj7EoFm2FfKVzsZPkCMDp1ry2XFkkIIU6C911SQT
wr36AfIa7DGZzMQcj0WgMd6yBZE0ORTB6W3dFl8snfBtJpgWYP0WnkDwTMplcnZYwMRlQ9P+rUv6
6JziW/4O3Xr89Jzwzd1GsC3ho7AmeKo7Pl6Qsew4wBvDmhWA9tJ7dFzS38MUpIZ3bQC8vFQWH0Fe
t7X+tUBS+Ug5rxBMao+mkSrMtiTeXmDzvPLMIod8wlDsRGzOl07B+93xO9NfDJYKDT7jcBN1kgV9
P/Ensw1LWM6ennmFScrSJ+GQsMvDCWjNGprkqHF1/LRY3p/d2fI/JJqaOYPuiy0vYdsZFzdCLPfJ
4I/HVm+2y2bPLmF7xl8X0wuFiUx4hOORWwmstpqMtpO/w9IMkUxdi1jXBoGyNUs+ViHOLYwxBayb
UEg7hCsqsuZQ2negp/QVkW1SWZim+RmkcOreScKzqKXzm+GsPXjwUkP814gsl9VUqa2xaUZaLyy7
j0CI68prnG9cN/dy88sunsJiTBqIrOmwFKanuaxrHmCBkLYlRyDNd0gsLfDoBMUCOugbzGNQBGZ7
GWoOgXbfwMpwg4JW+UKh/8YJgysuWNtNCLBEhw7WSz80cjeHnyBj90iEYdPvLXoKv6laXndxmymz
gW6TydFvDR5u4uZh3G7VjK1oU6nA1G9qa9svDuM2kwF2XryMyj4q56jLk6D+B3vt/wadQf2Rz5P+
82cCn+H/ARID2GT/BYmh+wKJ4fNfSQ/4+X8QGIj3FxjSPnw63cCH8cRNpfkPAoOX/oWpEgTPCKw4
SKlvMTv/JDAE5K8IdN0E/q4wpPybp/A/KQx++hfssuC+BH4gvCyS+L9FYfh31tjN1hsvD+YfyM0Q
y8Fj59/5CyjAYJhOaNlwIs1jKydAtLHhTtl3Ch30v3wo/+RP/CtfApmWeLn/xePBrwOHE/YnN/UM
PgqQOP+3XxcKjMNrS/NJ9wHMPCf25cYD1hzdOPfnxAlmgCGJZDrrBbFfI/ygm6xriLlfsTfyb3zW
estgx8MvS702yImguP+LFPPIYwAsySvoBFJqXiOp4m5EPF+fC6nswczwO8lZig1thiCH5K2tGzSJ
wXpD6kxE9Jo3tYeU8phw8SukWoCBoLn/2Ea6f0gt2mUgn4BWsd2LTR5MXYCItCBhb7pWDboAxFxk
FLkqCZZC3G5ZzRRuU1dLkuZTW5OP1HfiIV/XmP4a0zACzoG45i5bpFiSLASFxM03OGGLAq2tE+dJ
q8x9o7v+dVxqcQdonD81MtZ8z8GmM3mH2Pnb9TnMde6agDiIxoF3CeAy0pTetHrmD4/bISpv+NJH
06fhhaKn8xEwocM3gITA8ozuCMAyxHBHubPJ4ZdrQR/Aml8Yk21tsz7G7SRFAeYErNIg4Bze4ZZU
v7J0weLGDZObgYp0MWPD2mFARip2dB+By6BDItRLXnGFLn62LpP4EmJltkIU4cRuQQ5jk49uksBz
pkm9R2SMCH8fTOEYFvEGWgq3fuRkg0VEaO7PQLiwQgiMe/NGAkgirU7ucGqVmyV6Ta9wegOw2osk
hMu/VOhPIyeOPugCFhsctknw6YjRIXm3cR/2XO0KTEJqZJ+udjJfoIrPQTan2zRnPTJfw1wgI37I
AgSPvUBSriH73xCXYIZhoztQb1Y3Rwzw+jIpC3A2hCGUykDeNhdTw5M/G81t1AaQAfNnJ40rGfXe
svOnQP9hyu1lGZDptpHBkTklWAekOdFJ9N1wBEGgcqzuFW37yCBwQq9RwiljRP6Rq0e41HRmfguA
d/4dK0d45oPhRUpIwexHQ5H2mNVL5I+Z7vXfwsMYq4lgXgkay8Cm4iDWMegOUdCtNMcxcb4gdY5p
QRwHK3GcujrMxokBnXIppM5Fm9yA6cWDTR52O87w7OsQl4OvFyorz1+CriRtQJYclOLkgfgj1nWJ
TYP2RnKZUJhCohGCjfUAVmoOG0nmqhXc/NlrscJ308j+pDNXIoN0Dk8z3sY1xBp92Eegb8QlfLcD
P+udVWFWcdfUyWMBhR/Ko52v46R9+IuwAe74UOehSQh75WetsyT3YpEOLekWDt+bb+Yt92oPS8hk
SPu1hBn89KkiLFzwosjIxN7Sdh9QBGNBTmZV69swGDdlgLYVa5IQEwJ02PFYLUqPPQYuD10IPKqa
K8W0YmFkJbWsQjZMv4GuRlM+G+H6Z2QktNi3LCbBwKLp3GT+uMHePoi66GOLEKBV+FyTC9bW6y/A
Qu5VdUY+NSltx9zVnXkIUyAS5TYkZChC6MLF/y/UoDPe2IbxrZa6/yXn8ArMUv+Pi2agL352/1q1
//N//kftBqXvL9hjoWajpYXB/E1V9c/aTYK/XKBb8P+EwNuFvdF/1m4n+QtOR+DJIkwihr1znIAU
+E/+oZP+BdMWWPujdnu3cEZohv8bBET4Rv1bQQUVCUoBaJ5vRGA4AaFu/HtBRVWfhYE57R1yktfX
RAYzoJFILj9dhw4vg1xgLCB2lKhvZE2BFmgQgRylKojj0xyS8DFTCHQu6zgAu6XX9NWtN8A72zym
lewT9w2sKvptg2m8InOw/jHO2gbY/VFeegr5zxn4X6AZTYLSh4lj3mKRHQZUPqIPoEVsZzn3eE+I
aqEPWJnBm1/G0e+I1+J+Bj8et22AVQiJu4rMOrcTBYwVBPoxROop3H5BnbUzkrhDXEFXCEP7z9Di
XdQ9VfhplTp9PvjoFfBHN/gvKyYdXYrV3y523aJvFpLkz9/vZazjts40IFmsl22n8o662+OKfKp8
WQx77OPBuQ7j4h5M2kGsPyR/cw+a+UboALCDp5Bt53iK+9MWxwtGTujtv12wKGnWmx5/SB82b76K
QJgEEacYW8cFhDyMwBLlNpy54TA0C3i7VhwmatgrkCaTHSNPW6ujUzNO4joJuC6wsK/fvcVbUHJR
pcH+ijYZPhB4WJ2TwNZH4E8kB/8+4JkAalQ2TeNi/sGXmKywbotUvxyB9YPoZqQcXj1Y2QPTI/V1
wuCEMCmXQaSvmxgolcG0VrtD+xQaYJhgKEFMXBtBH2xLOmwJtT+rLA6W8RUBXuEHV268HxE2+ECB
ql09ALavpm6bfQw9w6HFBFnWcFM8uKmojyBVkxxavauaou0jjGzwzVbgPPnK/PGygOsKOWP67vru
cr9YulXrHNhLLEG8DOfNwXIoEQ+B29NviOzDAwBA8g5Za/uwLHP9bufWB+FynUjexB2mas9d75p6
3oWeZyrwAun9wnhy3qTp35Zmct8GStcXpFJHD9gl0Ewn+JEABjG/zIZlNrAFp0xioN+zq6eyt55T
OlQQ4L5JskPN1IeBbyYHC7Yt00Wbl0XKC+MKhqHA/koGWdgnNWBVdbSeAOBDP7wH3w1gF8zWUAFb
1GSvFuo9SjUHiRG80lB5zYNo5+ZjS5DQYfVqcjLh2ST+1sJPW7fn2W9u+yLNHkH/qo8rQy4NGjq2
C+BuUEwhaBdDNId3DZvkbhRjcu6wJM5AWnAL2+H1jI3lM8guqlqBazzQOdYPlCDaRTAADzLQb+ma
giq0pevZJ6v4AbCw3EfTSs815GjfdcTWXdQuJh85d/esZe25W1sJPM4PfnXrjZC8OYBFLdxjeN7A
iVtltNHzUCCGr9/TZlzuBw+PqQdnWpq3t26LxA2a3pFN8UNjF64Khi/iG5QeHGGicHT6hhRywf4r
jPo5H8R6jjYoGWsLDw99o0rLg2mewLUv+SgrEdd7F2QzPgB9p8XUiV2K2WXuADArvGwWyzu0WLF3
aZtdCIYIGLd7dlsTsju+fTpgknqZHw2If3ji/q4X1xH4SF+/hHCkAyGgbk/DCDfYOOMbA5suN86D
1J9yeQGrrFzEgfQXvnytHd1zW3J2Z9SGjtIrjH005C4FvNZmC64llXXqJDkrE2f5XKJKN7DhgQM+
xSM0YQWpKmeqmhWwnZrNfa+AjrYlg2ldyA6tAEEX5Oe7OIbg40vFe/hTTf0TVB6yt1hmH4CLgi3T
gv+s4oKJqk5/J2TPcTnPCGWgYM+q+gBeWYa9S+991gOrsDrKKZpUTe4S+lrrL7/7QGu3q9FMKXNo
vBoUuK7J0MMCiZl3czB/L3y8TrWfofxVwoBEZsOjAX+77aLPSKL1b59Y+LMsfQb9U0E8NubDE/wd
A9rPHxrqErSgDuhLQUucYrLW3auETq9+VKsSXTkY8yDPpf7RT7yTA9/8nPTA3wN4v/utc6WuyUzj
gz8kVDGAdifboEgTp5QWRFaprz4L4T4SPYZkcHJvGn8TGGuuN2NLtr7aaTp3Ovol4A2Nn17e0tCc
5m4rRpQ8wi2WqSw4Y5gDScwHOMOI/wObwDdXkt8+RU8cPskoeW/DFPRy/6r8tfBZAir2J4gx2Tic
cYPkJgqGQs7zZQVHHmZCt08xthNwIp2DA78ngJIwS4BkjL2gg+jpCUGRnjTHtrsYB3YHtAWGKfbj
5uWD5BgjcAejaiFoNkudA2xR+YKUnT9gku6M/Kr9uVqof2qc8KgsljpgBHeLh4p+DL0DDsk271oD
5z3vCwzMopvq37XTnhRig7HT/qbhWsK3pdzsF0sAQLJzTOR+Ec9bU23yLgi+ttkro/BpZTu4Z+cq
eV9DtsNuLp89HAO6pWA0Lno9hZuVR8sI/rKYrLqElWOIpyhhWTjofZwIhs8czk0Setb7IRWPGsrt
Gkq8qfcrRviZb+kXiWQ+zO8C0oB8Xp299boZ+vWYIAYyfu7Qzif1FxfHWT7AJoGNMl+TL0ACri6I
UEgpO8FiwPDfWkPhIy7Gv4K6kNBSyDcB9hZEFCtoTaNoLsN8TOoTTuE+jQ/iiwP+0ckuARVP/tAY
UgdEG2p7jPTTDIhxTqsOTorwmAQ8mnyHU1ghfzeLm4PHfwmgQm4GD3+Z9Oh0xF1cP0M1OiHBUvkV
hAvIS+wJ2n8gkWHvfqTcXd9FVF9mv8cEeVI1woOnMtxesfggfTF5Q07XB53utqSECK/wlmYXN2EZ
LJfGRbGCQHKai6VlmfTeID5Z/jj1z9wftvpnmF4jdSDu1zDfzcOVBb/siITQPTWAa2ifjzRrx6Kf
rtJ9819W76HFhmUeDz5ebO6uiSrAoXDHPawZuLoT7tPaXSfXfrROofC1BYcAxS2adnb7k7Z3TlAg
D3kbyy78AwdjPUsIN7w94U8L/hX1KXenO+IMJ+4PIHOgTaPvpA2zpnYygffNSxMWqG4BAQvHnXPf
luOCJXj67tt9HJdoNg/ReD8tR4OraiMVDLAiOhaW3oEMWE7EgtJ434vzhitXJyd3/rHzL4MnyBl3
oj9q8y6GvdftrR3RzjRFb5vMapvDQih3un2yYL2hu72I453j3LcQtDAO3uZwdKM/dAEnD7hqgjfb
I/WHNtdQP7Sw+U8GLMbRU9+IyYLL+xaATqdPzC7FZOaCDV4H97AyNlfQ5DD3ll5HH7fkx8TYMM0l
Q0SqAqiMPwLkYH6YPV7J9J4OFY4ZaD3Z2F469GN2I0Bh5Ks7PKegd02sy4Ei55ASAJIvUlPe3MEU
PhjQYbClKJb50gkYlTmPUfshNxh94i5kFUVuXmB/OvUywM98i7BQ27vRmdDPgX9sLcMuuPyvF32w
ufo/5xKMYfCiwCyNZeVtPPpXmWCIzIXGB5vsboGKCQxACPILZHiRDtzXAWcLEjLobySZ5EUHq3BR
s1zzMTANtry7RKdIomUxkR9CIuyZN4UMux0W6fNbyJndIcrSoEh15LXFXQK0XOXaicgzXhlsiHVz
kgukf/1lmkGLnyQc76jFgt2f8fmPmq87jRVn1qeduVOtBpUj9T+S6Vn35KgEnsHt1qxRJDdBiDGl
ESIkxDcbl+eE1biLcWWDXlhQiI6gGfLHlx6ffR/LuJhjpY6Nt5wkbWHuZ+p9jcYkW0YDsHGtUrfJ
nQHxveQnHrdpJyLZGOwdNntPldNX7naIU/Qwt6f87Ij5HIGss36s7gtR3wQkw8xLzpN4alZxt2pA
6R3BN9lyXCLqljJXhCmeHXrt/oO9M9uNG8u27b/cdxbYN68kI0KhXrJkWXohZNlm32w2m83Xn0Fn
3nscIZUCWcABzsMFXFnIxqZIbu5mrTnHJLtKNjdFUUGmijcGJbGu3MXdGAz0qWavyvYea4jtRclW
Vo89b8KhPbrpZ6bEuwWF4JJeG6ZyO5uvKGr3fGp3Rcqe9myo9koyP2njuO3KfLcOJlw2O5lXZ43K
QBL9BR2kLxqVowIVmUxYAbOHWuSIwKKXpG4ujOleE7/s5auWuKFTP0buqvCjNMuKfGIQrrXr/y42
EwDiYg8k+VSDicLJQD3yKC8U74oWdN9F5oxPnlxojTTFZdsOL+w3l6tcy8VuqQgkGLu4Ye/kmCF7
DXULhSf/Hyu3PLC9rMvjhsiBL/Tf+kX/F3o/+e4/aZssP9vvr+l85P3k9/xVfrFUvJ9UJ1ZyM7AX
c+1O/FV+Mc1/gdeDwoKsmkIsIJr/V34xtX+BqQITSwnRdoCjYAv9u/qCLRS8K12Tlb9t/NPiy+EU
58D0UTF8G6AvIAzq74gkS0LW3jwk6sZZaqrmIlKe0T+X1388kQ96JkcQz9+XMTG6u7ZpEFmCNOJw
Jq08qWkL5qhNTiLRfsb8s7ErVHW2Po9PHMJ+jPoIH7/V6e121XxrZ3FzNjG4X+2p6Dk4yTgL+ypF
QGrlFHaKXuJLi07xWQ4t6b9/TCgA/BwG7mzIIGuh6g9feEqpvNPzSt9YhtntpjqpOr9cvPhi6Kef
cVJEV6mLLabHsXvqO1+fwH9/539fmj6ZZ1AMs2DEHF66yrQxnd1c36CHKe7HouufesB3m9TAQ7UM
tF2Wuo9eyyhGN5eo/VOdJd2TOSBFK+2WtVnOJ+AoHwwNin8mQ40fiibdkUk+o/uhqdCCNnOrE70x
KWq+LZyyfPt8bHx0mbVXRIirjinoGDAhOq2nWdFPmzopW7TDOBcsC8vkf3AVvhfob/Qc/+rp/fFm
a7tBS++KaZMWi0fZrFG2rhp9//wih3XM3+/QpiwKxY8hRLvkqI4ZiXx0vTydiSeNjCt6ojN1laq+
1yH4hcYS9Wiq6Dh8ftFD8zYXZQbBuw1SSgVK8o7bQM9iBdZE+mYsxpcmr9PbhV6SD7ozftHrimPb
zLG7K40G3Uptff386u/e3np1ZhBWNuQkpknH+M8vZlno73fC0zc2kY2cKJ1bO5LD/ecX+YtFePB1
QCxawScGRnnOCmtl/M/LxA1HNdKvso2gmRKOVjJeZXZMBMhi0K6akSw9R9681mCr9qodjXi36KXJ
HLMUYTF0Pz196l8aldZNIFSMdb4JZuwlHtD0FZE1XiT5WJzjAsvgP+WSagl35CAuwurrztldpYGI
8qNlsJ8jIUfMqbmKebTsLFQwmUw5ANhIWfFCSZTisTo8Du2cbtre0C86Ok53qzI9yJLWfs7zetll
mecEkVlkvxxhKg9o5+etHEYZzrzmOciZlDeZsCXxAk7FYT+zA4M0q63VUHbDvPoTa0/zkwYyZbUJ
dRBGmxmkYFRvgMNEdI/qDpHylDkXVIm9c0OwkfR7aSw/FgILzsngas4TXCCPHd8/e3iFPFBoOTat
YZ5U6btNoz0PNoWgqq+epMOhv0bhxX8DluUyK1P27za9RjLsVx/TjPC2iXXEQl3XhC7WkK1H3e4J
jPe8mgC9UFkK81pFPYWCv5PLa6zNcD7ajt2cLMkDCxozXWBID/U9QTLyW2cU8MlE2lDQcCy8xvZ0
5tq0oMq6QCE+N2KPDA4tZc820DGVfNfWFnhqg1cY2On0LalbubGN1txZzRSfNUziPqu0tm+Vmsi4
jCY7CehyTzEI8wg/KEg09QXoyHIL9IdcecMLa1vpbzPklChne5rQai3PajNXQ30c/UhGX+ZBuY8H
OjpCVZHtOjNawHq7cKC/HCzt1ZRIFNk7o1iPGvOsVaSOdBtyTj+ZaZCwqcPRYZ31c06tO+MErIi6
e3GG/ow6kkb5jBHURFCF8aUahhkMY/pUIM3rcvViSHVkjOisY9O6Rel8n9nZApI3bXA6xd6tDd9k
Xyumvq84vyR1fq1VmbVxHEOegTx/If+0zuq33iguO2X4WsXsqeO5P4/U6pvVGHLvxjyxwqbIqpUU
s3RsRf6YRHNgIcBIcbKSSRC3FufAdkU8Tx0WdaTb1kIXu+f0W5v6l9oyvTOsy+qZN1DpzU2IcjaV
3Wju79zZQrpAEGOYJ8aN6mbX6TLqYaua5QZEXuY3ORY6X2+z7tqMcN91mrfv3NQIh0pf7jtl0veJ
kNFt1ObfJ9cm32geJOfBRG6qPJ7OF3NQ/NWMG8rK2aQ0768QABc+tql1D81ppquNi1mMZ8KcnjtV
rQm7rr6RdBlDiLBusqW6UzB5PHpYmm/1QvWeJUCCPRqsG9Qm3m1VWnOQjqIKNYUut97KHxbJN7Ph
8GNbza0dT7sqT39EwxL5ndK2IVI8yhiK1Qa4eh5r3bysram4iHIemqe9yLSRa9XpFS3YHCqVi8Cw
OdM6DSUDuxXPxZ6r9196nP8I1oiMojPLp2Wa5Rv0/R2i0otYNCpl1Pqbhm34ScGBReWfug2tibAo
lDNzdJbrblLelMSIgqLyiFAxEGPc0LcoOe3PRsCoyvxZZWj1faRsJ7v7Hs04Eko72Y1e8oLr8qau
2yc3xcJsk5FBZHXHB7pOgrQ4dAvXkZdPGSHDmGeF4+1yLbL9xlao/Mx32lLsNbFY21ohVkLOvz+n
4nZSazfQM8NiPsBgmlA1gomw69r+fBTZ9yzD3O8MxrkVD4vpl/OrFArpzSY+noZXXDcDPs24pSw0
Pw+ecz0g1NuI0UOD0FJjMY3K/G6XKo1CUFfEjSaPVZd9IwPiFNXI+o3gOlyrYFRBCOeTtDU4lkdr
VUHiJ+p9p9l4irLMADrHptrq2N74KKzIQ6VkTMXgg4NvxTWMFPyrdE3sYe/ZkgjSBg8a+t5aF9F2
6vvkPk1LxkU0GcA/i7Kuv4+ohV6jgv30VutwRo2yHx+Gse5+xSZKzkBTEOKcdYWAXym6gbN36iXf
lXTh5N7l8yo7ruKo3MaD1VyBnyxfaR8rw2aqbOutmtl+p02BOnEsFW0KF4qev5xCyV8HtLBwx2qX
uqGWLY2gKZvVKCNjh/A4mU7ld4YfggBFbW9VK8bbokNRtrYz/pPbuh5qkl1jgZksUocM4p3eledp
J0crmJcE44jrEhcWYpHJr2Nzcu/Vpl/IBO902ewnIHmviUIJ2iDMeHkdh2Ki5udY6XKXqEY0bFSB
TjyswYu7oWeOwsFbMeJZjtmWddQO1nwuQhLrt6h0BMFYUqF2P7YVE5sZ9eUNVVFivFAWW4/Q/woQ
G3qf3yIvNFhdLNnxMBWXlk9c6N6lkqPv4PgyTbgfTFNDwhupZHyLHrQupT9V3ht2jeIBLIFJWJHu
wDnhDEYhpUSagms4b8srCsaS/qrd4mTudWPqzw3VGT3qMaM9BdSP0bU2TWXAT6iy/IlMY53wuEF6
eUjO2grE1iEp+1Fc4jhxB2yAF55Dds+2tfrozLFjDKHk9zkqBTtzsjEECW8mzWagHUL8Ndw/HO7N
HKCbiX9YTiUTHP6xADUg59qjaG+lPwGhMdWTwIReuUFB67uUZNgoJETz7tBNq5SP1LEpWcLB0fh9
RnfyjP/JFyq8un2RluRRbYZVt3dtL0qZXzpW60bQ8s2q084LlwZvGlTq1EZk/GR1HspumhGmxXq6
z6Qul6+eK5XV2SWiJ6VDN4oyCTjehradeZ7ZwmzDqaDjgzOAHIkAX4tpbPpyGh7bSmV6rp1o+jJK
eNq0omCO+YL2OzZVxsGdgJpbkOeGeMuf8qTvg8bK4Qksc6dtmnbRYx5grE5Y1+2WyR00KQonBH0N
oytvv9h12n9LNI1qJTCCb/yR8RDkSZa/DRzcXsVcYL+ahXXLkEdSJZXUGs5m3ZlQKMWZvJkNUen+
sOCWC7Shpc/X2KbzHAsIhxiovZai0+jgHGQSRRKY9fBZeBlgBNJhnHhdeTe+danFRKdEAx2pzkhG
OgWW1tJ4wYZKg9FpqZYqEFr8VIIu3DKdOzb4hzh7UrAvonhP2yHlfLnISxd6yqvSyS4KJ1tnOTO1
KUV3ITrlqxa5PAgYh5PcFJqQLnq1pEeNH1NyRGbS5zeOhhpiihUdLAHb7Msqd+jCYfOIECOgi1j8
0vW63lfA+l+1njrjiRl7E7lE3Lkvo1EJhrrudAKxXC5v6jgfWx/efG7t0BbgxjOjAZBSmxvet0V1
suICezU5qNjyTVb7xaYp7rk1vIJ8UKc9mxT31UIy/kgcnw41SCtAyadjZfRbpgnrazlneM1lXTb5
DkfJwgQ29KWv0+23kSPPzo9iplc+KTT1LqalVq6RzkVPC3pD+9xjdKQbuDrmyIIPQuZ8MjMaV8sU
Dxwc0omJaGYcjmeV1npI6RZKsRs48vPNNOpdR3skj+6E05Nw0KN/zNiprF2RSsKNDGbqfipWVWVB
e8HL+8H8ihawaThCrs0Vleazl5pfDEvSQp7xgNwuo7akNxoxPWKXQ6a8RiltugGgdbpWhMSp+IYq
9qIYLVcYTEOV48GzUvOhGA0lDWQt3DRM3ClvfMsR440t5va7B5YFd1Vsi8JX536548SRfYvipCnQ
jFjGjWlGehtqixZ/txki+xKj6Sp8yJDoe1T+AR15XVsF3TpZ4YB1aQxpett+hY3jxHyMa/o2baC8
xQQzUmdXgdh8p8yqlDR8FRM9ZaN3oUedGS+tMnn3Vb0YRtDQimE5AvB3iRRG3Lmekrw1ptJ8kTOH
mCByq+41MhV1X+Yuij7YCp0bTJUl+6Dlzp6VKVn0wOkzIfDe0lmY9bRPNlIrqBNXIz8GIV+jg7eb
SEVrp3V0HXUxmT9V3Qb2aRiKvO3dWvnpWcpQcPoDxBHCjxh3bk39PKwaw3pRkd30G4Hx9alk5gcK
qgpZb9rWRbxaudFSX5Zai6BuiJv7Yewp3BdWTSfOnl2B+B/2CqljjreAIJk1lianoiPJm2YXWcwR
89iILE/ucC3ljwUHiBGz0YSc16FQdoPcLLtr1USwDsC5oAeN1DUPmnzQ6IBpAwyLmK3Mss9NWbwa
6By2MdoavoCYLiDSTxx+pZMmj9hOYrZZdk6LjzmkLvhGDK3cE3AIoCoHQt7QvHHxgywNpSQK596y
EXMyPuipgruAMLP6Hov9OrDWcw3Y2gfIEON9bw/GFGZuWd6OvUfvaWFhdXwTwCpwNpsjVJimRfE9
kR4Qnho08BC2Xdt9zWFc3RhZZhpB6xD5glUtkamfeuOaBSiT4g7pptP5+bRaBD18qqsIOwLamk/J
/L2RRL9zb0v+1Muec83k9KzoiiJNELJSFmJXYUhNHuyygBEwZMmzUmr25CNylRelMxTWxai64jqn
cHHfThXkVV2PIKrUzGdJUAxmEaEtAHQQ9EiNRQBuzv3CcmG2Ae3KjtadQ0Fsi9Ssh0WiDJ3vqE4U
+ZreZK/TNIK3qCBOuU8cktIujNxpWR67yNCrvZV28bkzatGz1OssJ5HYjacAfWs0b6hcYhrOLKxn
w5D19pPrDqaLuGKplhHrqpz9blFHyhGT03bbXtMjIoDR1V+UeLruSNnN6deygRh8rBx9Heqilwxp
NnE7Q3pCQSY0i2foFylSPIjW3lUzdouCaxfKul8q+mrRjhz9qhusxQrjBW82036nFluDf7BbUMsZ
20rHcAfDIuKMkI7JTyfVWQjHElCpXycoX+m0toDvI6UFjeGh+v0JAocJRM8Bcay7F3A/MV6TGxMA
2eDDzmj/NoLQh/g3aMR39eA1KsFB7IiO29XhIx6WncDGTijcYkgPplU96GbswRGyUgQvDoTAbS1M
7aGxSu0yA8QXaE3fboayGQSgHsnnUniduxfkL+zbRmkU38K3g6WyQ1i5yZRJ+5Gl7hT+rpX9f/PK
/yEC7I+y4Ur4PGBwXr0WP1L52v2phP39W/5qwzjGv2zLwWiiolmF9WtRqfyrDeNgU1mDZtRV76qT
M0aD5m8Hi/Mvjm/A3tZ+y2otWTNo/q8IVv0X1HgL34m9xpNSlCRe/h+oYI+GmulQ3uQq1FE96LuY
WQ6HGliTObU7KBCpvPfsezj8FbID1lxWIyNw2ja9gPj0xwP6oC1zVLw1EfWunR+EvqStc4NHvcXI
QwVfewgvewFwCivHAHJG708UqJ0PL0NPY2Ut62u36fDWNMAFRjkmCOHWo5GDgzs661oayhsoX2b6
XOdPeXHWmEFXnAtWjVXSG6gccfCZxXvxqGhMlUTdXzcKMA84tgGbTn5xnHVN2u8sOSGEnG4IR5wy
NbYSfm1KZqRL7XpyAqfmiHzRrF4RHwuwkQTw5LLX/Ifx6tWwIwNF2ahwNZdtVobz2/wmRkwpYRZv
zQQfhh6my4XjXVbxl0WJfSA5ZhM2BH/JM1rmUfD5O3k3DngnOnhgJAdr/uhxMM7YpkLVJONA6Cz5
ar4gmaIBlWXyPrcKYqYXZnpUwXefX/ajd2SyMMM2d2y6dEd1/ALb5FyjMMU3UU/08AfNZ/lrTvQB
j0izzu8R56AoN0nVthl6fGp/1vFlp8+TMKMlTJy9bEPhhGa1S6ApeDgJ5ZtJnQhPiN2+ltXXrrjW
rJuypi7F4Zbhj3YGBKbfmnvtQSAshnfsPWEc4fB44+jnmnORtjcpaj4yg6kXPM/Go10inJTP8XA9
5d9PJlR9eDuuSleTR6evX9Hh7bRz4kylA+EBOY1m39TIvJwig79z+dthQ5k8z/odwJ3AkRP2SXBx
422Go9RhJGNmdndDc1OqW1IJC1Aa6S8SDqQww5WJ0XaPdnwJJ3SD9SsXm2QInewaqh4NIT9vp3DM
7+xhm3rk+Q0nWn9Hjazfr8nF3MZcyCDU3KOJIe6WaAJLSc0QLAgNh2WbTqxUOVQSgDmSr0WcSpnR
1ubYH2Wz39ckkYFYVCbptRF6+CzZGpRJpVsQX00dj/BrQerINWAs0tXx1yjCjrAaD2foXahRNkay
cxfnr7Xz36736yA/+hFMVntASXDuue+jiao2osZpK3tCAlOZCLUujQ7B61S94a1Rd59/cB9daw1t
50tfP/djBLlJSgHnESYQ5Dige8DGkOa6pTyV8L45k35+taMm4fpwWcVY+uif0fFX18//j/bn3OD+
1S0uxK79ss4E1kS2LH6pWwK/Vvs1dwjYyTu2h+6JT/6DiYUrI59iLWaRtY7WtQlLV46Xm1vMQB1g
waAwLO34xBrzwVVY2HFDO1RcCXI5GrDmoOqVyT3inKQIDDcnJr4HYevnT/GI1/97+kKLA7LeQqzB
bvzoMeapUVcGGe/I1gqMCjnipSHZGAN7VodcDSiAN5WSW4EyccxQ+vHEJP3B2rDKE+iFUl9mu7L+
+z/e4uKhT8ektyCMXnhV6qsAhBgSnz1t3G6ez2MEdYzgE1f9YDKgm60zDZgqVz3emXhFZzpWEaMO
q6Z8l+jaEnRetlHTV1q9WoALpvE/f84fXpFZlYQcdt505Q7vM9cEQL+pWcKsRmhvaiOTeBI5NGBL
2mIKIs8lo5/0+UU/+CAt9AFrA381M/82Kf3xcMGE1F0vpzkstRsMk7Uf27MVSq/+NbvGieH64bVM
dD1893yM9vrv/7gWVsZEyXOuFWGUGOcUp/KEeY8WHmVFRTvxCX50Na5ESZQ9LrPN0eOMkFzGBQOE
Y/ojpRHK3Wh9AoytVE8088RjXD+BoznU4hmy07P5xUR6eGuGGk/67GjMNClnTH0C62MViXlihLy/
JeRSDjId5mvVIL3y8CpDvIwxPHseYC7NjVW8SJl/ny0RkNyUntiRvZs7PURamNVN1zJtk9Xp8Fqp
8Ixh7ByVpgLL35i58CyHGENnrn6dQVeoYLD2pMMFnZ2cCLbV1v3QwdPk2raJgx611zpxH82eCXTU
wRj1dYORvi1t9YipowADjhC1Ww0TKg4VAPxDMpZbGdNdb5fuUaTmqY/j3RfJz0FqGAEwDiGh7BAP
n0E0AUTrRmx349L/0Pk6No1q7uYo3+U6ukjoq39nSvzbtfjDW2c7ykaAcBYLg+DhJakeLuWE5T00
8iGC9hqFo/DubBosvvDQb1MwuEsH6nCeBXpo8MxflfQ2vYCl8fnE8HvZP3oJKC8tTn+ejazHO1pc
VAWki+OkHM3yhX43RRGKZsq5mgnlq3CtmzmeCp9cLxdtbPFA5UbZUGc/h+1zTZxWcuLQ9m4R4MDJ
IVFHI6aazMdHi4CKXC9daL+Fswczl+C0dTbGYzGHYqTQP+vJedkkvz5/BmtAxdFAdFSTxgnvfhXh
rEfxP2csQK+TXqR0nFRtRX3+khwQ4vhb3fzkm/G90fKNaBtV2M02nb31lq+ljTHtWu0I7/s6DHtd
eUm865Q0VbPx79IbMCjjWUz7uoR8Xe0G6efWTx3ECJ+wSyrYlygJCehu9H0df83mZ5n8Kt27Mb+C
P/f5rf0Vb3H4ftnprhu/VfKHnulopOH80rKp4YlmLdqIc4XTp2P9mN3bEo5V2z2LysEPcxPND0gp
APsN84ObX4zNtgRaLqzrdvyqgcqKxZ1J3Z9+EPnMvfON3n3FsbYGH4ZceYtk2tqXrg+esIFPSr9M
CeKNsHGPIRTa193WGsFo7gvjkpFdDXdK/EMvrvBeGc1rXV2Z4/Z5ys8MpJp2ONh3hhbS/zG+Tc+F
vh36J5l8AZ2m92dgzFFQ29hWvlsQjdJvmKds5VecfFnMvZFt0Z5AKSwtf4w28/2sBTClVHoUZNzO
1m1PipT0NfFYe2fkwIrqYXzL8POk9xU4L+jSsKihxz5imauw4i3XbMeLhPvYdsvGa0LH23LMtoyL
Jr5zrQBnW4XPThsfsZOIIXCdS0fu2L4o7n7diuLfgZ7lglpXz+RzJzYTjjZ6OH2IW1W+aZdWFNjD
DczmMt/Ppg+PolTOM+86m99s7TaJ8m3a7xf5vUy+T/C7Yak1VyoG3XbrYFWrR/rMtgcO5xWzgNjn
aChcDmObaLoQPf4QqJX7ifaje2KFfz9hMqYcvvlVw6ty5D38XlxWJxrObJqS2nChKmUXbAmzTayU
TzIrdEAUg3FiTfzoE0Wmye6Xko5JL/nwkjnoj7YFKIJdDbMZ+AuTVq1anpoNf1eFjj+XNbsQxTIr
EzXdw+sI8hDErKDsGiUwfs4tga3fGZFPL2F564AUqC9N+zAP95P5wzB/kqK9iu5d/Km6Sr8gBPmF
Vs5u/EWGg7tRGmyDG8vbgcZ19CTQutB2v2WDjjdpI+W35A6saHSvXNA6Rw1Vb5I7Di10wkCvLRf9
JYXwK6zTib1NLvoraEb4FGv+cBF4O+uqvRZfdMdviwBdXZWSVOLXd5QUiC4V2i6+lsVlg5HFADvu
743Sh4ZRvMn+wU2/YNT251/LNlY3GCX0IVTqkI++4RQ/C4gPGFlU66lZ3vqaDOGLzgo0GeIES7u9
0m29+FvbXjfJma5t1raQ/AJzw3WAIW76aTeg8BivjCxc6IsBXQFHD3G8e0YJ0d9Fy1NdPJYmKkW+
Mqm9uKXpIwY+B4PiS5HSBHs13TOzuTE6ymF2FbZAU0qCFc4cYC/zj88nyHd7Lc6M6NepcTBFrv9/
+L77ui8cIUzeN4kLoZXKN6vFfqZY5sUSzadq7h9dDcgYWnFPdTlzHI0urHOm7MxxDqvRCDKTKt4o
9MJ3ukiDlZ6Fn9/b+xMdJV9qUS5UOocv1jvaG7d5pxhGPMPRRScVzKWswthw2m2+5FfmwMizc2fa
urD3o0774rWmdWL5+eCrZZvMXtaCgrQKhg6fLgT2Ohly7ndCohjkRbqGA3mn0hE/eKq656waYWIg
eahHS5xeeJK+UMzhBtFQsbROMMiKJjucS2B9i37isb7fo6zXoo5jWqpFzeFox5QJkHCDFDPxdbY4
y5RzT6XCxUEEN10VRtBuAwec5Yk59/gmXWgqFLOpyFOQJxrreM5tokVYE/p8oxqfm3qEvehe6fT0
CTE8cYPHZwIuxWWQ8bBfIF3kOOA7k1MV22NNxVnzhitWviYHdGoL79FIqHFH5zIFoWik8/bz8Xq8
rKwFe5dbo2wPCZef4nC0aMpi6BNE4DCLmARFiYyq1GDpOBWhJ85IZJfinLjku0/E1VjIUOhTsXVs
TuVHI9RIVG1wpUPN22rscxSVV6pMQ2fEsTco+WahwZ9nur4bBrGfVPy+n9/y+7dKOhoXpuTCxpMz
2OEtpwXyEgVJIwhIQQV0tvyhZkfTzpQB+sW7/+dXI5Zw5aXQiEGTdHg1jAN2Uii4+ZU6RlJGdJkr
aJVnKrhNRMCnsqDfvU/+QL4RSIjUj2kmHd1cY0uYeBUoSNWlXyt0VOYgjOqQFKIkoP0J87JOT4zd
3wWbPxdwVyfJE68PDgXqZZgGDu8xtTpFqwc0aLV7u6RbL/c2agTH6dERxs2AykmFHgrD1YcK5BJd
1DR7tbzkb0AGLJho8+2inCWrwfAlkY+ZhuO/3qbIZoFYA0Djr3OdbUaPgyh61nZAxQG/8HbQ0GNt
ncrnD7DQdrDjLfL1tyolIOfocqkf/+G75D4JaofchOmIc+TRfbqyNi0sNVU4N+2XaISWKxqCvBqy
iXzLxov/+eXezQlUVhg0a3MDGJ3pre/6j6LONDazPSVlijiHw9mw4h2Fhze+AW9VFL8WYzUuq+mt
rMzb/+DKYH7Yi61+kGPv0KKlNuEIIg3nLMfwq2HaHS1y2iQte7wUW6/Dca5u9MU7ceF33+Z6y5Tp
qGOzZJvH+emDjvJ8JcrRO1R3s0q4mJs6HIHm3gua8lSR912LwOXZ8lw1fHQqRobjKjYxhIQ/9csU
1kVH+wjAZWvbZ2U37a3RJgwX9QpOs+qa9lUc2kVXh258qhLyu2B9+PVQB6ZLSQ2Yn4UWyeFrNhrH
msp2mkL0uH5ZoP1X/Fg+akBsdR0NmpmC5nksz1QtfpAKPU36npCvk25XFXsGPKEg4Gryi17ZzPlr
WYNC130LC62CboUPpPqSrFTLfqvat57Yc9zmdFjmW0AFQVOLsId2I15piegIRkhswtK9Xr3GPLyR
6H6W4uuYbntPslNF3N1wscuIPzrp2SH+464Nr8Ra3z7zCK1DKvyHT0MSLhaXEQaBugLOgCLXBTd2
UXA8AJhMGkkFk3sAI9fG1l3do+vTCUw6MaEd7zbW8w57KFr76iq5Xr2Sf354amSlvUAFGCL3U/wl
VTekE/iN/OpMxHfgT8AXoWw//+Tej3wWYWx+IKt+N0yPPvbCLUgPa8UQLv0SDgMJcEuWxkFsUqww
T5qAf2+YDgYdsC2Wh1W4wGVZoA5vcayGdhkRP4fqnfFW3zO3qF/hEtjzJo/vIidE98PfKm8VKlKa
jG1YD5eSUgy2bVKjCHUwffVxuYj30AC0MiyjG2H94K/D9DR4N8UMdmbnalsUz0zYk98br9Nw7TCE
FHRjFD4JSET44hftptLv6/l5Ms/yBJO3R+GagYe2LuC4wl8bzbdB3AvyxnxTBMi5EXB5gjIJNYEN
4CQHPEkVOsMZUOfOC3PjTCH5cAWGbPEnCGsXZYEhSD8LoL7n0KVujZvlth/p/frFg/OELwFdAPks
cDU0UPPZzjN3ZvyjcsHb7agIL9ceBy0Z0JWg1KR/wXpX22ctrCzvurG2bbttM8idLOn7ZpU/7SBb
z8t1A/4L/4636+Id/9DE6F7hQdjN/T4HjhcH9rjNXrrsxojPtecmhdYcJJf69fRt/FVe2C/6Trms
fgqqH7m1ia2bmFij+ZIQIrzl29x4jOa3Vjw2+Vta3pVKwOFcu23iTawRYhESz2CrgfcjuVpOzNDv
FqV14KC4IpmMHSu9scOBoxTg/8toYeB0KEs7r0EO6lBqgRgO5MJIzkHjmwQg6jERqcLef/6VvN87
/r48qo+19YDE5eggAAZscvVB60OiqjY15rWZEuI4y53SZS5vC2sXlXvVz6ORtr0sy396JOD6Ng16
KjEOuNZ3+2VumNDjmKFG0CF0tz60xfClWFBWYpo/cbF38xBbcsovFmsTVkzmxcNnjSHG6Z3O6MOM
yKazboa7PIEvni00J3PxGvcMhmwW0v/8Ievr4e1ocuC6SHhIEKZL7B1NDoDfRduONnmSxA/tNKmv
qgpdB8yWmTtm7fIitYxVmaAFdPWnmx5b10aRqQaXlK1KyTYNUm5ysYxUZ6pB/1ku1Yq6BqUWLJZM
tn2qUPVL+yjoo2r8p7O3wRaCwblu7tFcH2soFnqAUvGgFklFXGAoO6MxhkSbPePQYcKYxvppzE4c
ut9tu9dr6hY19LVHhS398E3ZZeOSXd8Ltmli2RGvurPtAQCUfkF7RWFaLU+JoN6tFwbKBirMnq6B
Z6SJcHhFGfUehQ2ESpQj+vNC+V4ARHLHYRWUi4fPB8T7cbh2aGj5r8NwhRUfXivFr0acbFuHCmvR
DtL3ZexM9Cs8BWcdwXux552zLa5OLInvHypjT9VYgXWCrOmWHV7WI+PFHqsam4guidTUyJuYVXVX
RDqGaE39lmdDeWLov98RGgyYtRJJg5qGoHtU16isTrMErk3gQtLw6czkzCJUGu1liPaVjqi9t4vx
PG9I5egHXWwrdwQcC4Dv80f+fpr1WJrZ+3NMhUJ9fI4jp8OwcwH4WM11f+otmL3EViJuQ4YuRscn
1gta4Jpputx9fuX3A+vwykdPHUzz4PSkJ4SqEzrEF2zQSXuB3Vkg97MTj/vUXR59NtBtdHJirTLs
hPIyuxz1kwEhPiJ+o79e+ktTz8RWs2jOfX6PJiPncILjHplWmQpo96LDPBxZZVpZXkM0UxjHWgNR
q4OmpVTxifPbR0+SbT1HDBYKtIpHn2i8rMEDiV6FCHrBbKs2buwR0k5MAJWVnJIAfDB0vRW5ysAl
wJ3vVD+8qWzuLG+pcVVlU/FG8NavWiFqVmrR1cjKUUeCKN3qOikcZ08/MKZXcWp11tfV9+i58iNY
TICG6Vl/cVn/OLHGLS1EFkccUvKlSdYid+UkdNOz6jJqAPJAB00vagLg/N7EzjwrWHcpzwMJjohn
0sbLlsIGWbvwJ0jYHvw2Y89JBHuDFB0Hb5dU/3iF5Zk5GBJYLzh1Hp+9BoMEbQ2xKtgi5aaR+Ehi
s9naBJAW9rylUjX6eJm0EyvUu4EB3t6kGoRElkL4Ozytq0QEjnVZHkJll9u6yV4UwHGe6TwZOEv+
k4uB/gXMwkmeGs3hsAA1Z/aS/EECRtuY1Tun05Bjxm+aXUc39fMP6/2doVr0qHrblJ9hfRxtz1AT
qWOb0IYgWu97KzoASK63G0rnv9g7k+5IkSwL/5feU4fRgK3PLnfNszacUEpiBgOM8df3h7K6K8Ij
Wjq5702drBwCdwfMnr1373dXhQF2/Z9fbNaBUYtac7/95JsFZDorLfOiFa1LzPxi6wQ24CjqU4B9
4uPri/22GdmsFfT2qcfYb+3Tt2skHt0m/zxeVbT0CfARObW99wOHI75Tt9vnUS++WaU+3QC/vE4n
1zzZjDR8DZgi6IYQ0Ip5T6TbUgqFM6HVn1rshHQuGC6TJ5TiIwHNVe/CyPTPiHCC0Jo9ThOHMzFo
NuQ9Uq8Ly/1GTfJbXcDnm72PLKBojvRT+dgwtuTiOTbQNUnWSptZ2aWpXqsy2AIoHVd+Gl15AMH3
X9+J+bae/CqsLrSNuex8hj2tTgfcrSFuDbqNWrDPtOnV8L9t/X8ON/9zFdBshjXjkGaJ//wgn2qc
PBRBIfabmKDESG50SLZMx+lM63l/3fC3Xgslrv00NHajNiar1jfemrR9Gu3pAFIXCXg/ARyMoh8s
vHLf65A/pWHdNrWVfPMa/LqJ/v1JPd5r7CSkC6CC/vUFb0u7JtYoSuhKinMSHi5UFcB5JZhxPwdy
+9ZzFIfHWIz2N7ff+PVOcGWT7jnNdMY/lvd7J508ZrtlEsQ7EatdQvossQbjrq6ybDOWtbnV0So3
DjrfwMDXOA7ROh4PeUlkV12/hP308PWDcXI4/Pw8mO2tz20dRaNzsuEOida7OpnXkHMdsbIqC+kH
tl+3xu5Dtz0sYdUr/wk9jL7IU/rLX1//1yXi35enaQTZT6dKPtU1xkGrd13C5bsGrcE4Dnfa0CDx
16+qhrTCptOGb6746wv4P1fklOYwSrV+O6jJoRUjIwVIVjgXl7Lwh0vMzBjq85UTjdau6ty9Rfz2
30/c/1uC/otb+gWYrc7fT/Js+Pf/dgPZ4l8CeNo8YdZR7zszeu3fUDbrXyzT1ERMehgL84/+1w0E
lI12wmyYYVILgtulZPsPlG1Wx3L8ngfkc4vun3iBqCr4o35eNXVk4fOpmA4zU1T4byebZY0VCI1F
m6wJ8ovh6shoxcGrW8spcpdgmMKlU1kA1GJX3ZNJ6m3NXLyw9K+SOD1HXCrwMz7gxN2Ho3y0RnHW
ROHBLdGA1saO4IldKSt4ojFBT6RgbAYbrHxY5A8pwcmHNJH7lPQmQuGDpUWTfWX4cfZi5b4C4tNs
3Gy6DoQMqBct82xIjXN9CH8YaQw4rcY2aiBnJ6kyWQzu8BrC7V7YDPGgRuLXJaf5tvK6HVxzfw2g
/0Eb6Zvasu/3lZOYV1FtoKqephulnG0I9u08tgvvRiR5e90nGED0SmVryO3GbqgrmoEUn02glZdt
edsE5f08soP6qF+baagWRUUfMmiHbjEEcB7I0NsTuVxukgCmQlEL/77R5WUY0Bj08/QCUY4i8jGU
m2mwstem0zcs4Mm+c9uJRNO2WRpFgJNYi/c9orSKmd7SsOAiIVU8diaDwtYgE9hIAe3GvdpyHgN0
S47coU591CvefWNrxDAC30yb5H4YzRrtSWdcmw34Ut8iR7rDyWSOGuGFz2U3dot6wI1LCOUCha+7
0oENqcl9lFrzbpltB9ndN5fo1e1VJcnLc/sFacdbp7eeirxDdxVNL4GLTjDPCBGb44wXhdPemnGB
nbhg3VsMJXM/nWhxRyMX1nOV/qQJGlWQRe59DzBPdDGqbiXS5qmQGF0FvneDSPcac4pQjVzajQ06
CGPtIilorI46jO4+rgCq9+oB/71/0QApwVIkX+AV9a92acIh17L7rnZvNOVH09JJpqs8Idi79KZ0
Bs1QpJEVOHtJjyYwiBXzTH5H8mDVFLjHLNegNZu4qMNCuzKC5L3ws2060uqWuTgjSQGUCKSERVWn
F4GeLc2+wGKctq+J/kAT8qGm+wFYqu1eowKgSBCnCrQ5BaFd9cGliSeVhnaubVKtb3buEHUPHfSt
M5Sh47rikdzUaXpDBh0DRS8Lr6wij1YJTt9lpSP+b0UfvMdQnslRHe6JrrLWcVJbF9YcBoHGFJIf
Ych0wScTBWSN38MOxhtGDYC49BwDNvgfYxmIEMY8OKuDXw3VX7iM0/POMAl1iS1aysmyC/YuhJfz
rBExL2l2PxHOtWT9WlLWbyM3VNfT0MqnAufOMrP17N7tUNZFpcHDaSDpGzOPB8XJl4UVsgFp7U1X
e9W5E4ZMTN0qhz4+vhKF05PYUOZnIJ4YUxuA3zWpKomqW8H+qcWUITptESTrhVudx2jDgCKbzX0b
22ikQ+SorusUj6lj+lfNpxOd7CKx6UsMeUnjtH9Bq8l3RFHKYlnjjTpnPDtds2JSFxiK1D7s6cm9
oQWQ74vK7RA8z673fGrN+YERww24DZqahegPGUEBN+6nZZ7EPZq8qV/VTC5AGCzbQNBTHJJ22nZ4
YdYAYnqygCPWqsYN7BdoAPFZKzEdL1KIUf2CkhIESlHnJm9mbf2IQy98rF2ZQcMe7XLdeGpaG2MC
qoGg952JLwFdGjDmfSMGn4DRUvfXxtBED3nLlwEpayw6XdeOIhtJNbcCfnpOC8554lX91QDo5K/G
wvgVZ0O7n5hpvaKjgbRFsllPrkThMwvkJW61Kn21W9dYKrcmynfQCO8QRHoBopkEVA2LUcrkkHQO
wEZ0D4XBm9o4Nb9kOAXpyrUnd2Hlk70xZGnwMftpWllWbRzqlnENQabmXq+i4dqaBnEzVHp9sCOn
Z7RBIb/wXegiYy3FQveLERWo1Pb9OOMWXFXyVnlJ68IdKd7GJqp2OjCzY22RLZ4bvbm0NegjlL7V
oTA0gn1Zii+IcfCeiJjO4EAroMh9EYYL2TuwHrQEMycRHsGPCuwKLTU7616SHtu/aYZqV6VGcw2M
pyeas8u2AUvcEgEFQ7gWSUKEjuOeTr22bknj2gunBwkm02CTsq/C8/mETowGxACavc57TiDJsY3S
4kV9YipyA8x8njm4T/FBLmECohwF8cMf7i+iqBgRSRTiqCAWnQeNBkYr90cipkVhevsxF9PSh9C1
iMy2mdMaiAiFGQGZi4BH4G85ObelHa1aIDe0eabmWKawUWQXiYNeuu2jF4E1Ch09vY6D8IcKImOO
VCDOLfNgOAxlsRnaxF41UjOI2Czdpwoe0euoxcldaHnjmdWa5gE/GH86JKSUQh/lYiscuY+MloiL
kdTOXaU7ctNImV1pYettwL/0F07V3zuC88EsQF/KOU9rFHZ+TUnkMnru++3g2mpVoiNbZnRgjmkL
Uy1I4cNH/eTu9GKCz5B72s6LXHMTpqX1MjLyXobhVG00S3kbSwseKy8cP+zcyI9E08i1VfvX2pB3
944mIJU0RFUBUTdK9RwwGljI0Y+4GZugK4Y98Kh9bXW3YWytoedEaKZ1XLrea12oNWCWVco8NDWK
13Jwz4Y8wZ0AMIXoH9Ia0BASt1wu/TwhbSWc00xncaFWm94GWNI26sRT2IGoLkUXnPPh6fy1T80c
8G0PLQl9M4ZQmtl710zpTWEGyYMaCEJvATQ8BcLlB9OKy3wU2lYlhnWejr0OM9WOH72h82/GRBGn
h09nXQoy0+yYKGCnTPQzaogbG7pN2lNvMazZCrTMhqt1uObcy9yONnntLcFR6quUcAIACWKTCe1G
5HWwwFB7E2n286hr6smBhJmDFjgScxbvoNXukLdagbnynGZjk1a6zzxS6S1vWhZjn21UTlYo8C1s
p+GHVuWrCPYCqm9COfU2tFDqBsyVSCgQdrKjMwVJVICfK23ycUXlkAKSV3cQUeXO1VAjOGmwTsdi
2TNhWVRj9e7x3qq+uiGLoXX7nWeLZz8u1vAML0g9n3MMQ9DDI4G5zrb134ZyvKnrNJ/RbUAeWPRX
nZ6ykQMX9+RFS9FFlB6HQ727athJ06TLNiHnfPbWraJlxdR+WIuWEViMl+EQZ/km1QkVMRv/HpIO
GBR3/NAbkCydyEBPdPawMrMQqa1G4waXwDPHuK3XiXVBFX0GW2dlxPlHRZaLY/e3sgPvBqOPFAES
4zbSGT4GMd63Or5V5DETtRF4qZCEFiKGj8LJA/z8Ui6Lrml3OKYwoFcmumQCJhbsfdqTrgxycMKe
7YbB81QI8imcFUE21sIO02mn6ZNzg6jmIJu2J5YxuC5NUnSZ0DNaUb0zIjjproMYTnzoeMWZ0/Bz
FTImuGS0D1WNWT6PWNC9CA99vzJHzyjXRpXdTVoJcywox9vRVB0PfEvxhnE5c5tlDwkJ4VD8oYYU
gIfZiT2cTehXGZA+ty+waSMyYusQ02PoD2B+LLc9l6BZWkLZxQt624OvJd5O+aF7cLocVXXqaQzy
ag3vzJD3exBgAFeZiO16sH57lOv1tq4LDeukEdzraNmXXea7ly0z2yXZXqQgmCNKAgxlCy/ukHdU
lgbGsbS3YYZ1riqjS1cviX7OlHll+Fp3zgG8e69RJd4gOI2ebLa3jan06QDbbkKoIrycRHmdPa0Y
xjtabpVcmx1oAOmDIADuNYEYIidzsAKG9UBMLuyeCGDm6PbSrilGG4PIgoVwk+69L7x2m7SAZYNq
uqomkpJWgFqMi9JX0FSkTM5AzxkHLMaoeCoSD1Svm4+tOaVHMxPJVUGNhTJeqQuJzHKtNOLMseQn
126ZkOpiZdoTS4D30qapcyBYOlziuW0PnuLn6U2muyNiIsCC6VLkGrIIgsB2YdWnC0e95SGRxCJo
sU0bD54stkkUr12kDVP8WMbizJs+AqjLiOg+TD2GfSArY9Gacu22yP4AyZlJeB6QWQg5B2wM/UJv
AnekeXcq796ptpt9aUTGwrX759oOSORJ1GWUXo3GtDME9VRXjtu8mttx1ki/pQ6Sblv3XQGiafL2
gc+Yt6nZV8nv6i5Fm1P+k1JlquoKzrey1qE/ZWvG+P3OAeb6VGYxVMh8CtddUoKJHZyrOo5xhNmA
WXQdfRHBxNpdF2RJwMYgwjc9TuW6bZDqpKIrS6rwVHKCyd21FU8ZNrJIXMZad+cAS7UWtYbabVGb
VvXcmjYOs1wNchlkVfUK1K1Z+wWuijJuqqdG8/VhYZVBsZXNEG+zpq3Xysj7dzMHFdEUMuA5GPvm
CKJ2XKTSCc41mQybJA3LB5kSn2lW5X1K5+0Wrs2wqgyAX4siHJojeyKbBenKZ23Tc/4zhJUIkox8
Duaj7Y6QiEAZgzSy9R9x0+oAGyJLbStDeqvc08uNqHrvY/BsSNetTSh7TQb2LnXzZlvPjEFHpsm2
Dkj8KGKoNIMj222U98XeVVH5oHG+XRhJ6d4iN1YQgzpoFx2BFcon3jmJg2BXFZn7qo0qPISFXt+Y
JUk4vWkbB9hJUX3WOXm2FTOf15hJvenM7K168WR15tbTQYoxBGnc1azpm+mo3rryk/6pK0V5o0Q5
AdKZucBWPTOCewOWazqDg6dPhjBgJ+simsHCKOtHVua0e2xYKTZaDYBYJR1etE8qMc3/DsISLCNt
jtHNZOwdS+ovTuw9SXtulD22ggwS3lDjWfOoYwm0hl6mBTMRuf6bjjyDknO2uLNxhidHXq6/uQGY
1IWuWv/MnDHL+eRAXAYupV10M4YZNr09ruE2B2f5kJ2L0ZXvJtxmewY4T7VjgQueoc4z3jmeQc8A
0pL1wDwIyAXxYyuUMyOMpFq7A/eWfMQzMFrHT7QtAs95BlLJZqCp7LrIWvNg6g2xFaHe3iem3ZFm
8UmjjmYwNbcbRnUw46r9aiZX+zPEOv/kWXtAJa/FJ+Xah3dN56ijyO49+k0zDjudwdj4kp2dNcOy
5Sc3u/xkaPNDqZfIlO+p3ppX1czbRrhZnfszg3uYadzJJ5i7AOvMgwCtG303E4Zx/GGG03PnBFdA
5VgstfKgCL4bCZX/u9f6/03P/5r1P/9313PxowizH2/vTfQzCGn+b/7ufPrQjphkCkb1qCZRbtJ5
/Lvz6Xn/wlJABcaMHX24mKer/+YgmbRLGR1RmQIB4CGcR1//7nya+r8YmUO89Ryapkgx/knj83Qe
iVluBtlTZhm0PH+Ta+WhOcKH9uPdlJT2hs5Psg0jy10SHpltQyu1Nz/9NFd/z4d+zvL+dQSAjhfF
KNbPmQuFs4Kh5K+zmMIixhf8aLiDSkgGsNEEdxh28/04dcn56EU6m3MW/P1k/p/OZufX1u7nRek6
o9iaxSu/UUbMBtkP0nTS8ipHOzZZGrHxC4uwJ9TBX3+/X2dNn9+PJjKzZAJGGI6Jk9lb0cHmlsKM
d8jRk6M/2doKcqq9QH+cbmqUGrhVXfaD+a8iD9nyP7q8x5echdoAHHBI/97EdgB+95nj1btUURn2
GTY7VU7alQk1EK1lWU8LChj7Agxa9Qpqu9l+ff1TFDMfwLSYbOPtxUHC/57Mt9OelaYVRrUL2vkm
p4N53zZa/JJ2MSedEeI4a3ZkHyQBxWFWtdsqLxyIwYNJT61TOL5c0Q4oY9v+qR+t7Dsx+cnz/vn5
TMRLSIYcKFz6yeeLS4f060yvdpUXwUDNi27VOIPYeRlIDzV3N7/5Qebh4n/GpJghBDNAfXb08MIy
8jp54Mls9qio2mYHkF+nW2W0poFOlYIdC0jJObKc4yPRUxBBEKxzz1QoPVp3PA5lmn6niTNPXj+m
kezxnwsOtiYANSefhkW/rGfa8w4Wo037ow7BQJHq3ZxVyOioEOooOXYSnHncyjcRF8wnezGtm2wk
wa4NvOiGVA39hZYyPmILhy3NESu2H0LVyj10Jli/IThKanhlcGjqPV64kvXlmBeVhgaA3OylSQuJ
zkIZnLtGrn8jsLDmO/jzDz5/RWbuBnd5fg9P30CplFHGRZxTufaegei0aqyVUnK4J8IxXZauHB5K
v6LaH1vDv9AzmW4qDijHuiWBhi0YZ3geNK+d4WC+ASR5mzmt/jL4o2BQkWS3SWrIZw+w+N5t2uTN
MjK1LCdl/mgnzYdWRlNNx1jUWQ82fXgK7WICt4U7eF2Ffnb79fP164R5HinzbZHlgEmw0HmcKvG1
rg8450UZcY1Q2kULdbUZHW359VVO3xqugj6LDjAzf4w2p6QoD7BpO3AXdpzRwidtbpwFajaETM67
l1KQf325k/V6/lLzpN6YFzJa6KcmF3eAAjrVXM7Ky/CcgJUzPhj6H2voVl9f6Q/vAxvDvMPyyJDT
PX+Sn/RY+WAWodU0BP11YUgILuGsidAzZtJVc9ZacXabE+h28/VFT/aIz6+HvgmFE/pFA2HVrxf9
NOJmqsh3ivbQKy0+jwNrStD8glgSw4K8I6yH0R/kc6rmzkPtaN/d0D/9wsxTqUsclCLsFL9+BK2f
z9D6fCQrAaPFjl7y3LQF3GmTDsr519/3D08Pd5LoIsaq6GGMk4t1VgLlOw3rndTATNjEHa5V3Lvb
kmpjEWVK/fX19T5lNSdLwOzXxLHJiJgf+GQTLh09gSGTlzu9qqZpaTMoUuvIxQ2zsFXZobHW0unK
cBm7RFoShDAOvfjIaJCuSRfFXkJ0nemfF0HcvLaibl8J2MY+EPWBteljoR0DW8nnrz/0H++IAASI
PoM37XT8zDA5FSYdtx3DWWhzGpVJ4GbFwQ/t79TKf3roOYTPpSNOBYRCv978wourpuIrUQ7Vwblh
NsZ52wz9mWZW3pltpcUhsjqx+8ffDw3MnCmEh1f8JtWfertKzYJGyUAwxMa1iuCcU7rYFU6gfcNr
+cP7ZXH4QWmO7o1S+fT2R2OVTaMsd4HqI3KeRZIcc4tM1M6umutWGePetJRioI9P6th7efjNA/+H
e4mWAREctTWV2G+sJH1ye42gnF1uh3A/CPU4GqP0L9u49L8hTc3f5fRRR7dgYxfGevlbaUuBLubF
Mt/hOWnOhsJqzhoxsTd7+mQ9hGbjJiuPcceZVn17S//wO6PIMAAWcnGe3JPnqPLSbMIGKHcANLut
RR/qJqoYECCEILctmUbWrrg3QfWMdcS7l4VUW18/VX96lElqxPqBaMP47VZPjRd0nefInR3pZCDQ
7933KtDX9Iqu81AjMTQzs+9quj/cXlZMx6TCgCfmzqKUnzcNjC+WXjUsnmFi+xcBIUN04shlgJst
gmTz9Tecf8STG0xQm+ki48NUwynt14tJTkhe2nvMjqjVLuK8vu+ab6vUP1zEnA9mBvUq3r5P2fLP
2yDT1hkGyYoQgppfGFKDZ6OFNFi+/jJ/+OUQ2SLo4YnlW53+chlNLajM5A4OorIf0pi500JKIg66
1CrkN8/GH14Nk72Uk9TMD0Tb8+svV5f0NiGR1zsqdHObR35srnydinaiD30A3a1dBRjbY5rv4sfX
3/NPv6eNJGlmMWDUPHXYaAkVjhqKepelQlvVnf2qJex6X1/kD88+6kufh3+GIf+2h/saIcMDLvld
pTk8hhNFA6Ta5ixUuFGbtKL1FPvhd8XLHzZz3nWMNXwztqrTA9RkR7DcM3LGNVXYDwWz3SuPMdmd
Z5XJDtHvd2/4qddqrpYsTrIWNDgUnJSDv97GEHV4nk2i3CWWRc4JQSUBXsdYiz54Gdx7FgZ4rK3v
9/eT9IIrv+h9DLpx2XWL0EmqD2kb2W2fmJwC6mIkr1kqi5SIPnpFmEvtnzoK7gllAcMZD/Lc2iLk
aldWZnNH4SIfv75pf3gDiLQk6GLee7HunOxNwEkbZRckX5kS8D0p1MJauWSAPjK97L7xXP3hWvPC
yMaAKPt3uaVrepJhIKDnXmjhCvfAtJlqAq79uRfxj7+WA7Kb9YmpNJU7za+fl8QRiVgxmmO2++x4
NDqiCj1A8mwHUbL7+lJz5+tkRaR3btJmmCMfYeSd/IR5HGqohQNeriHkRK2EBSvfEFhR60x/KZQJ
At+unXLCdjey+bSjJ97IgchuG60v0mXGc3Y1et10VK7M7+1pQOXHLSEgrtTK168/rTlvBr+u36hd
50obMw2Lnphv0k9La2XjOhkjGiI0+sOD7EGLZWQ7HZlekHLcx3H42upRfaecKmTcYwTaEmUwUgQ3
qkhEs7GRG7q6rkuFCs7lLALyuFuRBdic4Y0A0OYVw5YZEhqAQOSHXsTtN4v2iWp4PmPOdhm8GPDS
2YZOyxlDotDFRljsEEwRBdiWvoQT1AQLJ9M52LP8XGgkV69SFfVLPTRexyyZ9l//jsRb/tpJoWlB
PYeOHlvSrIQwfjuEFuUo49Aod65ilLlM6iqMLhmN1gYqJoniS2svXVanxaT6BzdJmReiwYEFgMzo
w0zLh6GGw7ukHadu20GLeRkSoGdpicJgxKFMnow42Cq77Iqa+ETCexoEClrvvPZRvAii7kDzZlU3
3U0VhT+KMboX7vx4WcM+zP1t7CfFotJSMqqColha6UEvyOZImSL4ZLv7hO1W0dqOiktp1MdQJNtG
jvc6Op7OfzEHfaVlqPTS5HoEnd4TP7IvidKcIiZ85H51/nQ50sRIVqIQey9x3QWTAFop436qqwcP
b6PsxVI63rExY5Iv6r0ivchKzLVS1SYJs33X5O9tAHg9r7d2kyAyx3nkds+WapYeilCH5kWUQWGV
6VIlGrw4PV5kqbabepJ4HPgKBF6vbfQPDciHFRM0i/G489KSfIcQyr+z9WCV4h4PmRxxXJqyAS5Y
1FzEygh3xaQdRye6sWsfjl1WPBdJtkBSw/obvFpudT2O9pJ+9xMtjZU09Y3rHFMVvMVYt6c0vKvG
bh/Z5oV0p41RXYaheei8+nkYabAIcjGDrF/UfbrVEn895jGRbN46CAO0SOOh1oZ0NWGR7JVzJgu5
jaubXh4a3XnqxJs92ZhiXOfSQ/dbj282trAFMuZmKaR5JqT+7rUfk2kxFUS5MZorhvZbEsIXk+fs
XSIeAXUeYh8Sw2h5D9IgGMWnxTv19bmZlZACyvTMqIybjJhJN4urdVeGdyb4Pp5iEBQ2YznobPrs
SdCtaRmmHb/rCOmtFfchj3PmJvdt3SxVLlciSEn7mZCEGH8RDwPVpfNwYgYXULQXUyOwuzdvZgRQ
ICG/GJCPvXWdaGEJRl1586zp5sIfBiaTRG86eXlhIb1dBYG2teVFUx96ZIlMA5a+nLVg2p62zzKy
nOPUWCgl2GYLcQgVJorBR2yHJQup7llVZybaumTT+feIWYEV2rfeoDkLjSB5v4QJgr8YUYSVQBCN
1wjfnu20hCVoEg8ZHQoSGlWG/F/Mtmk3Pnfwa5AX0K8HI48XLJP3yVTd6n1+bfjNXxNJSxM1F8bo
d4aSS1kba0Pxbv8VG+nBdtKV7JKHRH8qZnUPr0mcDAQjdg8+XivNb17RrSDihpTAfPyj8Zp9UOIW
18q3qBNHM6hXec2PMBBj2NV4tjsb2KJ3aEciQdtuF4pgX6Z1vWR2UB/IytlkliJ42ETY6MKbd+4y
B19sVzh8WVYQv+LPMLcJyhfCi24KdsVFTqqqAjFfklZl9hDw4G/q9GT1NrqZ+AFllR4y1hHScdEH
J1WPY7+Tz9YIUGSblZFF9B3ZhGQ5prKtNnUgz7PIeTYLqFRZsi7gQoyFvCGtHmWoSLwVmWiLPLTW
jZCwXBsgJYFH7cGcYuH7KcZCIW4zF+dsNZYXeS1fO0JsHzzYkJzoN5Xu/yCo7oic46Zqymu6mcJV
ECg6u98lKpR8PHdboOFCOHksRpK0QsUSpLXhJekrZPGl9hvBhncMQi8cwHu1DHeTs2srjPltgZV4
YsBOvbyIZXStp29GmUBr7J4aX9s17XA9KrWRufuUsKwGjOiDsfyrnCgASuSVK8OdarLiIufRmVxj
P5p2IImDOsi6zi5RKhQbv1LuMs2bCjVETjSlnjXNXdjVVcSCE5qXScgBejk2bgXkiijdflv1akZ5
Zom2KgMBX8hFiuGN5BS1U+KeBX7q3htosxZuy9eb7NJfa9WwC0ws2ENlEDvNnDW7hQKtvXkysKhS
kqx7d5vpZkqLD90oCb8YXZImBgPZUOrDSBIhUWMkl/4gl0/bO4kOgTAt3YvM1KZ1iRTxjjSzNz/g
DbGkT9ok5sQcKqNl3/OKIgm2skjsAdl155UHHXibGbPUg2X2MoyqDLXsSH5YXwQaUQ5j/DSaJN6h
XSfhPXIG7cMxG7n2fMViqJOorY5OnPl3cWUFlwUSLEoXuyDt2KvJnZIK+b6SjQNVdEIVmbQSzXwA
kf0cwSwLvGiD7odfWam+6ZhGLwfZvzRkvL6OExeHSZePzzWyzH0D0hfCL8fpbRtYUbbwalAJRd8k
NzRQMtwPWfdMGZ3/ZQxq2DNusVCjZ/LBD7sWempLVH3hw9RLzVRyj/roR24Ht43LC59nec/LNfn2
BoxdKRYJPonLps/dBQ5gH5zWOIHBJSsNXGQWZ+Um0gmrG5BqrszJtJdeqZdXWlU0x5jD3COWYWi8
dRCfeci49ppV6Jsit73zEfIosSil8p6FrdX7qZnXHg27V9R3T64UaJZyLTojbPUtqTtnE6jB2uXI
SxAJerf2UP5wlcp3BYeCW9Wl9Z2TuNaumehHtmY5WIuyzruLvNXtFMW6BWbGEGxndWW+0r1qriMr
JVWgs9MzpjrmPqzErN82tPVEU/OoB9Fa5MndFHT48HBJnDG6Ix5O4DNeFYk5LUhS7Ncl1IZ13ART
tCzTgTDPRPhxtKmRAG4Co4ISS1ZBSAwlk81FqLq2XSt9kJBj3Ixmmjfq4CrIGsyWnGe2htK816GK
U7peNlrPApFjOgQoXIsIpPyEAyudsvDYTkgsXTfqziMkigqYUNatwjkyFu0gcNmR2L0DBksNlqjd
LozO8V66PqFuRwBG4FuLRYRn3NjnFIEEPnWW9kBy1jm+hemxRre1HYbYeI8RQ30EoRPea7ooX6fq
OiAMjCMfRfQWomC4ITAaYsAUyCN5bxGZvrmK3SXNr3LpiIr/7/bIFZFZbr24lxcuZsNXWcfDrojI
Pu6pkW+IzAophzRz3WXIekY5TGeoQ9yFXzuciHppUDuqznxHcUWyJIO4VaMPauMU5mOjWwxMtaJi
Ll0PakKbFenjIUXiFRHKI/m5SjJ3qUkq9z7otfbRTun4hSTIdmtigIuc3FK92w3KHP/y3KFAcDNw
sE17vcpQ2yC+XOQJOw/CbutydDxMwA7E0+si8KdHwq2NnVMM5mpw205exRZ+kUVbDdqrkYzIrHQz
Qq7S5Q8yYjcc9LRYVjXP2gpBIbl7FpnQS73vrWbZFanaRkWcQPzVYnBBRgeYO2juNIf83UXlAHjk
ITbllVNYkbYcI1LxFmke2HBfVcpu3kyzrrWvunjD0dg/Djn5qnqLzDkOpXXnSJ9Sifuc7rl5ECbK
VnbbMM3zN0Hf6rajofDaFB+QV5g2E7/+zpjKWrtIOtP+qFggV35iO9eNxeI7uIG7jJBmLrNMd28r
I/cPSrXewoW/jpavhyNCCVQFP0TX+JdKJsVZX3bVmSL3MFhgdmyfRJ8P50auxBJ0y8Gpw2yXD4m+
LAwr3Vg1G/WIiH9pVHW15bVtN4TKtutpsvmuDhCtIeu0jZELe1+Nat5BOE6+9AhKUnT9vbhFa+an
TzASKZZdcNOG3edrHnyIZJUa3x1NtufakNn7kZj2Z4dTyZbhdnJtSqfeNp4rbzPT6de5q0Vvo11M
D7JPsnVVFVtlmtl169oPTU1UiK71/Wrq5/owMoeR1asEPrBsU5LSqRiC7tnObPv8v2k7r13JcSxd
v8rB3Gsgb4CZuQir7TNzmzQ3QlpJlCHlzdPPp+o5UzvVGTtOB3CARqGrsopSUOTi4lq/6Xwnvi6s
zt3OoJbUBveB5MqZLKQAFO08sUUys71Rdp0+lUVpZJu60bLbJVt4qCa3ltdd6zgmSHLdweR87PkI
SR6/n22xsGpgZRWa5GRzAhhIOn64Tyak1UMUW+NTLTX/GCV+v/cd8ASgghe998ULRMU0Pcu09R9n
T7rTjv5WpG1yV/lPCY5BKKFFqtoqU0vS49AaFCoaz/qZ6DWWU7nV6LtyqtL30KkxeC0S0Jgqwb0w
Qq7hynFIUZj9/NbWtXCi8/wN+nVwBXpeUNS2nf7oRkOA2Xhf57f9NDc/kqhCJX5WDnLUuV0p2uED
lbpd7EHYG8mDcGXOy1+51hn3yk2c5z4oUTBpjT6+7fPUykmF8OrG9bHvdhDVlLuXpdu9hydnhrMv
5ZUJohYmWWreTIHvYSTvJvdqspal3c03dcHPxLiXStmoMODiugB/y7a+NpSEtj6JOWJeDUaAvoXr
1+BiTjxVTvEBEjt8JydRQHNUNd8QsH4mVlDuZ7KVm6aMKzzs+/JrP8YseC/eKan1V20bBNBwqv42
JufkzgnNnZQr3tMSnDCNkmKnbOub6If6o1473E0wu/qUNlAW2sh7MRT+Jn5WmRsaCkiiJ7pnXaVj
QBYr0aovy0CE7oxLT9wjxwayWAvTYQp2hlFatxEpgjkM6Ev3VBFJPM1pAw5y2Gg08SFdVMkjiIri
KOIaqa8WFCh/jD4BtCbrIcsS64OVDfO9piZKF0PQ0hNazCURfH2sgWa028yEyigLHTSNPvlXrH35
MbFqbdcOdfQyiqp5rw1S1NtUevJQLFPUeNlErURgH5W6dejVQ7y3sk+cfkTx0oyNJ9vIZipAExdX
eoEUEYy4TO/ixgW5WcbXejN/9ROz3lgN7A2zyXSE1yQCa0MFHUmrwX6S4PxytUJ+6eeSe0hSf+yi
sf7s1cE3ygr9dvKIgQbxd8iwqClq4wtm2fKdRVzYl3Exf/CyFshpFB0Emj3vk27GgVWJeDrGVQEP
0CznrdG5w64DjkwSQo21DtriTnebYG+7bbWPqqK+8QPMxhOZB4c4GrZFI+orm0veHfUo3H09dPAi
azLgGszxR/xXY4g6lACs4imfEu4NTauuuVdiBWpH5W1gFd2yB9pdFdnfOjiC5HYjLE2Tv5Bs7stC
pZ/T0nWvueHaO6N2o1D4M+Ktc4KsucATHVIhZQW3CAgG2N2ZRbkkmvXdJDqImHX7gk84FxXL6VBn
0iHE6Rjobg0jhbViuGlA3SGCQWBr7rOYUOXaKK0SAJ0NZbPdjGCL7UiwLzvNvRM5irHGLPtjX2ja
EZYgFL2+8GCXjcXDKBz1XZXQC7xyfOxk9JeDO8ZjXVp87Ia4Pw6jPe5NOTxVwWjS71fOS57CJa5j
/AmaDOeFWAuCnQ6pxC6n61xX+pWZD/p93YEKTnB3D40K0bu2wEO40lSDslxsfR9SSz+0rmiwkEYZ
NOj88dm2MaZn/hGBVjb0QMivsC2sLymX1R2823mftwMr3IhqqsMyrAsxb4WDm1pu5JQgWi0t74Oh
Vfusdrq9OVT2gy8t78pI8u9Gk7YvbVTZOCU4/XVUt3SQYOTu7c6Jvw2TgzhUVSZAYqzshVpN9xVc
tHwfpG76yex1KKAOdhSFb920AzrLgAZrNCuD/lrrjTII05KysrRHtcdTq+Hb5QtjNenLX1C5U7De
2NhDnkg6Oo6pHupmndwHboKrRcyhq2tUvLSkq67riWw66aP+4BlS3/HJ8m2itJoUvDXw0/CPyMWC
WAK3BFoPJm/VtFstRVvQETBtM98k+YQZq+HedSiGDNFEtO4+jFkehyolFg5FVu8VQCmIAsQelzvM
TuSFvHMxxN1nus+dOUiRNjTaCmIWWDPA0zEy/jaJfYrNTdbfTXCI3nlu795Qrq8Pk2vNrFP3uoZc
We4Ca5APRuoYDyUZYKiR1V35WQcVocULpIEF8yHnzrThAcOu9X24L2kJG9Mf/TDXGhqzuqLW0VT6
Bhvk21ym3/RJd+/zCkYL1PX7viTB77X5h121YusV2Z2flsHGHEzzl0z6ZNvhevJ+xpzqYFIt/YTc
tnaTQ6cz4bt1kPF0t3uOerO8hR0y7RKnvG/7/gvtYQjpjf6xzKAbaJ3Md12CcquJWMu20WEZ5AYk
H9tss/eql5zb9EPBeqOAlCsUoYB2d9dGb6ZczKvoqJtpwm4fs31iR8HLYGAEnIv0e+YM823V0Lra
SjHjQpnSB7f7dsJxMil+9ORWhxaA25WB3++7QUicdk1irqeTrGwoF0DdqYrK/mIvAokDunT7yDCL
Z61pohu/cf1DFoEWjycD3nIbQXEa4+kB9OA3zOmnXTen0NHrxPuWVQpx2E4YYZDY9lMHsnxTFq7a
GdTOKbcUwtqkbu5xfIj5i9fxtXCynTexncbPMghujayjKO0N8jg0Y3uf+3P5XJTIRnmpjHa9srLr
AVgUBZ0J8hHO6E+w546THJorjHpgNAV9/bXtsNHV6/Fe5jDctZLFDUdVvXfjwvmu59WLaQ/lLcRb
tcULtd7O/pheB0XkHoQHTSBzU4ieo9t0t3Ukm8cpQxK0K7g/bod8pHSpxjS7sSLcf+I4+TWjiolN
jRbvjRxlzXnCHgGdWDulFqbGQ2sl5gGuNZYvhQilUSKs4NPSMDUr2MRdQ5VNdFloOvb8ayQjvdUi
z9hjK3mnpVb7iNYblbaZ4k1h+fquMTz5w4pQOLAqrSE7YOcFie8UG49e+TsBUgxwJ9Hxo5eOw9Gx
1XWXJdV9Gw+UjfPxS5DVP5NUeAevpqEwOPUEXT7Qj7inF9cjlAh7kyu3/0njA2UypBT6ZxFMycfc
F/UPp/olao+7pgP7yYzoFlB6g45rzsXneBGFNi20Det+sK9hmPTvZnPiCBlc2JImZJIwQsKXcmcb
u0e9MOztuNzlVRJLSnlu9CEeCF5RPOdhCpfjkdMVfQJVRtijYnkVqWzEINKz5SGXLTsp02Z0RgEk
kDDKTH2JimGkttZGVKKyZN92KUxpx4Ch6gXfaihz1/UQRLjKVLQNAH0+TOWIFUci9FvHCuLbQeJ5
CnZNBgecUTOdG3qdwPjlhmHgtI079AY3AQl/b6qzfu+iZqTvHXuyc7TBaj3mhSo17Bpzot6Wg8Zo
dnKYIfc4wxMl4/IgaVpeeVn2LkFbey9jUvBkpqFjTzjdiAzSqi7n7Ar4KK7Wla9e5kLCvSGZHeMt
F7zMgqIcTwe3rbNx4xidAe9aJMa+S9MP1KxoDsP8adEG38aelynS6BGxGxcqYkxL5sBjhvvIbxDu
FCk2pVGub81ktvd54W0NQLnQLLM7r0u/9lBrN7YNN5feU3qA47avZrdCOl2nPFEF3c1gBVGYD/a7
epA4PNZQ5rg7qWe9t3Hy0UcT+lC3mM0N0fiRPnm6LRxu0lJ3q18DmIevcA/Fe6H1EzV3EcNxUskR
+rh119HI/FS6XkZYINNGarEwxU+FHt9x4c4HSsHJDDDw7uAQXBl6ll95mnETS+dj2fhwigp4OWnV
PUuDunhuW30YwBvbOZU974vAbz/3buf6OIoNLXoINvG3KW3nOEBAfqRsisCb1VVHS+Xd3Qg++VpB
0Dkkpp18odYfo/pYJ1SWm17R5YiavRc0dNn8NL3X+so/ctNCwoKM77pjld6QGUgEULwgbOxY29at
a18XxayTw7bWMyUFSsy+NG/qxG3unH703gVBTO9+CFiF0icP7yhpH9yGLct1CppzPqK2EKXuu3HC
M2ROqOg4cd0tuZhz04z94leWWd1XlAUQSMG10fY3I3P4qLdWiuD+FLs/UgA+0LyatH6HOToHRk2T
qSVvuI66uLnjsKZ550cexkUu+sMLhT7szKy4WjRAzI1XUd+pnCb6NHuJvBJer1/5MjZeDGpMi59J
H5BJJB2htZ+5IgN6/FJHgM1FqtoDwvbjHjGZAvmWZrA3svTER9236kejtqv7uKvJuXPUJuPtSCST
8Ig03MaCOKNXEgt0eGI5MXbt9kW8m7Cjv4Oc7O0s+m7fW+T62DzJItKxNKQiOQ8Ps6bV72WUmRiD
lOpJGHFGNlHiKqHRSdhXidvfZHCNxTYWbYduwYxNxGbODOMH1jv1rYiH4pteuDj5JO4o3vVTQkUe
mZHUvS1axDVwbpDiFpUGgF9Z1SE8542p+dFO++pX02V1u4X+X96YwudghsSFZrgGpftdOaQdRy83
7lu9Ayh+V3ulZm6NwXHDqtK9H1MKmQKx3OpXjGeyf0Me5oaGZXOujpqRRFvUxXp962R1eaNc9FZ2
aaNVT1qc2C9BXrTf9VIpqoVRLHxiGHCZgVD1pWv0fjcXPa/bCS29jTugv5ntWS95kFW/0B3Sv/CR
vQ0t1aDeD6Zmb7pE4NUAWAUD4sBtc7QsLA1EKDhz/9BwpaN+n5lhlFjmo8JL+H5KdFyOuiKdSkzs
pH2XNAWwhUFvG/IlOFzWLsFLbxMF8fhczj7Y+UoWUDbsv97Lino8vZTQxYEEs/rcTKMTbCCO8VfV
EvFQWuGXIK75YIE0vHO6pKY8EiRROI3e+CwjE6eAoZiCa1HPM3LwbpdVd3HpwcMF9pk2j4LOcRhH
OiRqrwAxk/Z90jz2QmXGwS6EfSjQ/kx2vbTyR3qVcXYFoz1B6JUGrIX+Kk7pyPGUeDdFgU1lw2TX
R52w6l3T0G3lQEjAzxeTAfHXj4obb2jyxwq9mKPqitHZt17HhDRTs3g6gzyNSf+VYR9YpcI4gJ0g
sygaUDwZratuo2KqG9vIm7Gss634E2V4btCBpuxDZwz6F9l4zTX1c4HAkMhf9FH0GZaFNposmmyP
UTm135uha+8NxNiuXUd06U0A8ueegizDI8MEp3oBr/htwDrlRh+hkMLC3ELVApMddOqzW5KZBAKW
rgdNA3uAXoR+5ILoKb0p/mZosbiFS9w0mx56SL+vXQpPW5FwQdpnFC37rQKGIOkxTvLRK+jrb9Mm
m4od8iusxjhygKw0Pv+3tqIUmQzLeqEikKbbOlU1wSJvxq8SH8YnMZTtd+iXJmatvqV91UwQ+o60
qieqmhqXu0m6u9TPLG8D2WV4rnWr/gjxs96i2OC/cGdw7z0rHmda/cGdrF3ygwqFGw75UqOh2BCv
QNCQj0fmAqDLVdwdRCIADjeIy+ujRl7ZEkjv2QdtsR0pzmZb0eXA2S1jipudqSKaBx0WMPERRQL9
k8qz1EczBzA4FSxWVt0L+8WnQl9C5rb4EJVwaErUes7HRBrrBuXsgF513UQfANtx7lIMLh5SiA67
qveTuyAP8ndBW0b5wYioq26Qtmi/I/ojKYAWyBwBZpuSa7DCzotVFSwCWqG4+LXuD9dKxG2iYpMy
5DQQHvQWAHyr2V6xybmZ01afUoGTmdDZPLlcIItCzXa3c3IneErQgQCXE7ACNVXxEcqOztGhQS4G
mTvhWPMGfRKQuH1gFCE1quFZQ2IoRHOXDUvDAFUNcBz5wMLlWIjuEs/NHyfHq56ywE+aa7xjvB9c
dgbMY/qWvZG2sFFICGYNvoImycxakNVH8mhkkqQdmXI7U0f8lE9o7lx5UpnNFeYayQeOogoRpDrD
8tCdOhHWvheDRGF/FNuBFseXJGdpZ3Sv7sGhtMfJkRniqzlRN5viT3SnmE7crqfyYWj8iaQjiee9
TsdIHP7CMHVgkX/BWpWIoEQ94d5F9gKlALHs71Zx0bn3F8ZPOTXZYcE1Olyyy9LcG9lAvOchDBpM
w8fcCigLD4FZP7aQuWlFRaI9iCUylxwAuF2O463uRHDyS6k+lGk50jky2nFPUs8JlLn8MRVn/WiK
crpDr75mDqCAvEN4SDpfsrzOUVUSCfZCI3X1pULFRxqLvD1KBIo4VYvC9beTKdz8IWnH/li1lbzS
NSWvAiQMrts54VtwyCl3ywemyO3VjXVwRv66S+aM2D7oafSQO2j47NLZIs45kSSI6JVmvXClRKdb
AOxxUED+ULO+H6oxQ4kYpuK+TZw+1GKDZtlITr0t5MwkTSZGqDdeL/EV9sqSSmup+ZF2PRV6Pm2k
ZMGZvWPZ236C7W/iWjXsyqwi2dapkh4T2jUgcLrZ3wgrI5KUeFAJOqY5TJe2q55GZbAXF4m2h17h
6cU8uGFUBdo2s4q62g21rOmINM61pJ9Ax94HYWoaynmyWd1HfN2KmLxMOl9zDhSyZCjPoYqHO1EA
mrqlFcqR1brwTUobIDjJgwiDEaJ6J0YHhJLDUunp0G6VT+cDYBfnhZ5Mw7Otty55Y80h5aC7Hdpo
+z+SaGmLuUHM4m1FQI8yUT5mhoOXc2CSHZo3XOO7B9T/IcmrBFBE0jQwusRovKNG9dAhn7rxS1j8
GOBxP9ZG2DAK1fYO7+FrShP8GiexIiSiYY2GI2IV6QYhW2J8T/h/33E56ilRj41+IwK+3f0cGRBo
kNhU9n4cjVS7A3kgcR4NFJ12Uc3OP8D//x8Y18ef8v5r8bP5j2Xs7wh91WmctP/1H7/93ZMs+N/6
X/ntv2j+668/jn/K3df2629/sy9hTk7vu5/19OFn0+X/GP1//s3/1z/8Pz//GuVpUj//89++Sy45
y2hxKsvfuNVAQk/zse+mr2XxtV7/B/8gY0Nj+3cDlzFwo4t+7V/WNcPPpv3Pf4OmDaIUzzUYSjif
QVL5m4zt/7tD1SjwkXOEamHagDwbxBUS/qt/d+Hcumhj63CbHORl/xU29u+4cQ1YPIaENI4X6OMr
kOiMM0ZtEUtQyMjlbUTicWsDRj6H5PwdEf/38CskfClUzEU+QzHIbORVJMbbybKzcBoGRF9IlxC4
HH1axpuqLM9wcX4H6/7fR2K6/vsvSkzp9arx1IIZrYZtzqXg05hkJAK5Kyv2fOXMWN+mWnzOPPrP
cwhO9fcnIgrhYH04yxAAW2Qj0WKoGw60cj5DK1jJyP/9k5af+uojURGFuJxPMrSbrsdfWdHJOQ41
EnV5bCKFRxpsf3Ok+dDkqHQVk/DfKa3XuIs1mn6G9vM7tPvvd1iB4bXc1lihXRW69ghKbtBtvFLF
kHfPsKryfwnU/fdDVpDlpG8daqGeDK0Y1a9y8I1fIq98e+vGGnWfV3vz3T+Q0K8FAU59ruWfv5pN
3J9LF8U4FVZpCRd+sDpJxjO51Rnq6qnxV4j0pYc/OnTwKA6WlEBHd3jvcIrevP32p74DAeH121Om
afu21mTITdZ+JnGfaTGWvoe4qzcb5vHtp5z6DauwoMcBGnZ+JEOjR3pTw3Hu4FJdPbOWTo2+igqC
S52RekKFXBZoLfc1+UKBKli9f/vtjROTtGbBGNR9cTCQKgQ3NQ4PcepM+pVoXXA7jguOZ1upTqHv
p8v+w2Jqn14ZtKLVtYfIaXXrFA3GbkPUUlhr08DVMNZyx4mqTmkY517xd2z5/y71NX16SuUgYTSo
MJp9jSKT1Jtkn9mxXYAFE0L/nLbZ/NNQPbgUTv7kGn0PjDGpmXOJaBBt6y/7GP4quODggdJVtjSP
tQF4FbBCpFrLLvj29rc48a3X9jtdjhCjGEQVxjIuP9D0p2841eAWL9ttayeaOFWUieAFhLmTgzKM
jLJ49mD7v1z2+svPehUs2gFNCMg4kCj0XDxrSS2+Y+JTnIl3pyZnFSo6UmywP1kFPHjCtk3pDVcX
kXjeZdvYXwWLxfwX1VNfhb7e6tEmMOLqownsrj0z+af22SpMcMDOURJxKEx1S58XSeLZpiw3+A2q
SrH26+1v4DLXfxNa/t4qq3BhYlg95R5Uy3ioxns6ls1PUGiGf9OwdPP7semi9MzZsCz6Pzxq7QuD
kGrrRa2+iKqBRtrC7cvaR88YR4+abNQau47fi9pXa1bJcCYUnFgE3ip9AGxXGZaKVBggDhccvHbE
SrQI4uScpc+J+fNWO9yqxwHU5yDDOFPIjW0m05IoU2tUf1Da5ObAjcltpzNyGKd+zvIWr3ZMT6/f
jMaqCrtG+eU+UggZ7mccfZ7fXg2nxl/W4qvxR0X5EBEQMtbM9AEAq0b+sHOdsHLZ+MtzX41PwUOB
hUzhFgeU6EGmcv9EPvLMxzaWRfunFbba8lzazKLWhQwD+CRHa2j9/HsSG+m417UsMT9rGrS6Q+Il
SFSjNZ2Vd7kTDRMiiK3unQn5y1T96R1WYQEgUG8bBp9IU33wKSos88egz/S4itbX3l82javQ4Gqa
51b1RBoOHTbeipme5BB53pmY8DsT/H9jwl8mmq++UpnTKPesAnMZQOzN1qaPG+xjoAbRJpYpWCWr
SSu1iSIf59Yum7LPXuRa39/+bSc21JoPBkUjmyqb9ALtSrMAYganCvh/0moPaCQP2qOXtFJ+ePth
J9b7P6nKaGiUe2XOFaqB9ZNmLq6Y9Nbn6EwMPzX+KjqgUYpPzdhWIZxFbYegNP31Fh7q229/IqC6
q2hQBCrppuV4Tly7BLoWdD30krgvr7tKucOWlpj3qx8dkV/4c1bhYXKKCoh5z/ZFKA8d+eq57ozi
zOCnPvwqNlh5JJqqWvLKocfaN4ni8ZGCYZEcZ20ebzT0O3dvz9uJ9e1av0chk5KNTIEXgxBAKuoZ
QoX+aDpFgqxAqaefQDb4z61WRN4BkE5UYPlMof3Mrzy1IlbhAVCXKUHTqhB6gw3SufNxYugthBTf
/m0nwo+7Cg2BaoF56Fxh1BRT1yPD9YY9UssASuZmtJ13bz/m1M9YpQ1xbikAmIZC0hAp26BxoUay
6M78iBOjrw1tJFwtFSzbEsnY6BHwvvGowSg4Qz49NfoqJ4jcNgW2xR1VxfVwDU/8UQPrdrhoYpzV
jk8gtVSa2TL4IoNTI6V2gNFqXDj6asf3lTRxo6iZ9saybjzaW1tLIs182buvtneCUkxQaKzNFFTN
V/hT6D33httcOO/L93h1rNBFbnLgmyoUxSQfpKNhAhGYZzOxU591tavdWTMUWB3efhp+Wch5wdWp
z5lOnRp8tW2nMkNEWZbchOpCUuLHN2aG1nC8bOJXm1bAe6duEshwFOl12SOqbCj3+bKxVzu1tZs2
GmmZhQk6xygAS/yZXWi/F42+tmPFEAZbUvBvoTY6MXAwcHe9qvNvl42+2qktMPQ81ZmXUltY9WhT
bFJZVLvLRl9tVVSt09pSpO6w76z3IN1uYrKqM6JBJxaMvdqppRv3wBmY9hhuXIIKV01JtDT07pz4
yqkHrDar1jt5g+8zVSS/BrrbQfwifb8sAP+TBpClfC9pTInDUfXOrtUeoY0LZ321TZMSKiL+ttzI
3LkH1N2y+m+BUdbDhUtytVV9pwL5UNUSsUxwtjsVaYDAHTARHy9bNqvN6oyTY9TALkNg7hOBWDYf
uklPzlTYT33W1XZFrRFN05xFCeKwye8GFwbVzm0MdS5BOPEAa0mKXkXhCVTKjMEnUiWZUU3bNq+m
YWN3hnPOpvLUA1ab1qlRVzaWkFBYpRVKZAJuHeEPl4VKa7Vp0T5PkzyiH2D5ro3GihQ0YONqf9G3
tVa7tkXLG+scShQsTgEOxbk1Sic/I+ByamJWO1ap0dMH6DuhSfvzOIs2/w6RCSuht999md8/XDyt
5bGvPqy09STIh5GZMSOTjVtj/D3JTyXMAKcN3s+w0MKsap0z22B56z89brWPi6a3gN0rzpVUCW87
jTAKN3gkgYQApXpOgfbUnK028wyErRcxczZq2CPoKrbh6tjeZaFiMa97PWVtg75YkbGY2NAeREvZ
XQVtdE5F59S7r7YylGKAISVBVPlufRw7WV97cEguS9bWcpOmJp3OMggUk50aty6yB+8iZl+eWU0n
Xn4ttmh6KBdZU5BDSEcCIDb0eT96ZXPu5U8Nv9rG9PTdxsrQbjCmofB3/G31SYOA1O37CnlHmH9j
312PMvLkvSji+n1pNB80RyyAVejFpREn0AHsdM52EzKg6PkvZJZtI+VSzWkC8TOb++R9a+KRcEeV
nEJT55cR7L0y8yGMdBn09QYGQgqNAZ+ekO7DmD1DGsufYZFXcDQby1c7357pYjhuECIa5WgHcBqp
jiMGgMfjGCMwf3THdoK9JezM+Q5j3bKuGq91f/VqbPz34zxB6LPdGp7wlKIjkiRm1ulnvtEiNf6n
PbhWVEULQ5uHRs9D9PkkoA8LlNEBPIRExWT28uoYl/bkbHXAr+rW7BB5OQofcf0d4tHAyc3hL98m
+tdlfSZxOHG1NlcBFPkjKzOLAv/jeG6f2tJM7ylUfY0GJKrL2eoFVmWZ5W/gISJuhv1VfmYuTi2o
VXCdpgR14DSWoSsK/YhE5N6ENHPm0Fne/g+xzlwe+iq0OuUw5EOWynBu2gpAcWxOOxL2wt0Aq7/q
6nl4ejuGn/oVq6Da1DouG0h1hrkPQ8UwEFKZA5BlF07Sso5e/Y6xAQYx2wqJWggZO6307J2eB9Zl
97u13GBuZA6iKHYeJnY/Iu/TNjSivM4/p6l6YnL+si5+9fYonqe9HUMbs6nHHDERbTHaac8dn6dG
X6UtU9QPg4euWigQlP4cxTrQLaM+Zx19avRVvItsLW2HBtE2yPzxQfRTfXTKwD0XTv+8Ptdieh0y
BW5loEaexV4JRbOpzB89RrjamfFPnPV/tYJfzbwGRyO3zLkJ7RGLFdw/gGdu7DTzA3qrRf5y0eL/
y3b51VMMJx0yG2WpMJOFcwMxcnr083Q+M7p7Yo5WWyvJ7dEBP92G0LcRY+iNeo4Ax1omuuzCK7fY
0dfdmSh46muv9lmJ7lrXiVw76n6X3UJg/ZEGGBRdNk2rpAUTPtEkcoyOMCjHI7ibGsXupD8TIk59
6lXSkjkNvTj8UkIIzND1g8KPnT3w7gUCXkSwaN7+EadgN/rqGtJiH4eDtqrDBgJKf5XF3YRxdm5m
nyHQJOrGQWUd3lqPyc8xN4Os3NlW2jnXo+MY5X0HmHM+8yp//FjAjFcnB8SCoqM3I0MU5XAO8mDK
fuQE1+wzh8ep8Zd//mpZw5XzsJxFItkf848YZY9HTOvOAbL+OHiAXt/vg2tkaUj9NAkeVZX9ZFQS
bmpw4YbU10FLphY3lYrBS38MJ99K94bZTpfMO6++bNTX89LwOT0s7cNsZnNuLWL55xxga3HJvDP+
6rv6beeY3HCDo1/rOvB8vYL6ijnY2wv41MSvvqoB9aKoWjs4QlayPw2jEWBSrM0f3x79RLDSrd/n
ZsT41cPpinRNoksejxAON1JApN0NUlb9wULL95yw7qlfsgpWAa5JeA3o/rEqU3c3Qv8J48DqD2//
kmWt/CF1WmMgDYsmOKpocThCG01/Yp1bqWtDqnI4atB32j31vaG89nTNeHn7iafmbhXBmiLORBVA
nE21ytiWjWM7G0ullQ2izgDSjaBEH+/fftYf547YsYpi/egnaLQJ7ThEAgR2Egw1lseW3hhnwvGp
B6z2N4IIEcQjdAjqEhLZxvbaLNsVY1XMFz5gtcfBq5i1Qgnm2LtR+mlAWOG9XuO3e9n8LN/o1R6v
HFOKcSo0QFWS21k/GTvhm+f6/acmZ7VL5n5MB9OeEADEmfLBmYbggNP6/xhgnbQZOjX6al9kRZW5
aDGhj2pgClKTi99hQnIOo3Zq9NUpHsR54ehRYR6h6jkjFxYo/XvbquxLoIyszNUusCrA0ITtIhzm
AXE9DGiHb2Q8s9yOwLguih0+IrK/f18/R+w/WJSRokmkoYcyMqyENLrsN6xhfCVCGWiZeBmC+1CZ
kelpbxHKMJ+wwG1+XbRA1wA9BcXT6glKoT2k6rr1XIwF6jb+etnoq+UfmcOiy+6KEDZf3x3KfESe
ixQdTcDLHrA644q6cyo18gC98boXZFHkh342MKG/bPhl8b7aviKF415o0Xgs4WTeIx6F9koJpu5f
U8P/H6AJy2e1gaUZTZ2bNAKbMgyu0Jor5xvo/ihevv3+yzT80+HD+Kst3I+zct08SpflWUJmsvV8
pyFdMm2ldM+pw596yGone3XsIbUS8Q0MmdALtztkQswcT9+tFVOS2b39W04EDH+1oUGONroJ6zG0
OogocqjMrdkYF3Ug/WCNzctcNO7kWIuw9CcIOE5UIC8mKvfTRS+/huGZPUyaoWT4sTa/VgkFjbiy
L+m08eqrEyyPhxaJaeQnhiZR7/CxEiGiX+d22Imv66228DDO9tzUFAhR2/QQTyqnbtyWsEWfMDqv
Lqpe8RtW+1jE9lwpha6TqyctlrC+j/16qeHkdtnq8VY7WRsHLxGOn6DsivFq1YHy7Efzkkyet19t
Y+UlPtqMbhIa8dQeUdWrEeCbLip0M/pqE6usHwABWWnY9S4gZPwAnZsyERSJL1ub6/2rO2Zeo2II
+UJ7mooAV5faPyd0fmLXrqF0I4Dg0RjiNDSloSH3xXWH9qH19Par/xnw6AdrsFyseUaMzFsSenMV
5PtY+QmmvBk32L5Sgb9Nk87+hrZVkT5BiNS+ToWhVwu/jhp1+PY7nPiFawhdm2H80bsk+HPWVV+d
oc3uy1h4z5eNvtrchoWuakb3f1HjMHFmq7Cbn6A0XTb6anO7EP5QQPfjsBZxcGMNjnPEePUs4PnU
1Kx2tcw1S/dyPrlmi+DGgdy7a/tIXtJO5NsvT311OI9R5cQoEsWhEUS/HKTFN9RMkv1lM7Pe0nQ1
7Dbh6l91lNL1iKv/iFDDmXlfJuAP57K72tJFN7Wpr+sRrP1Fv8hFnug+qTQbioHsGuvMU05N/2pj
17ZtgkVpWJkoG8VHsQilIDiSN5dld+7qRIZ16AornrWjh0ol7SVja9eD2F30AdYQOMgy1I0QpDvO
Cb7NeWGjOjZFl+0qZ3WrrHpCqfAZHOIgPH2pshs52c5la2cNgavhCfeG0P6bszNbrlNnovATUQUa
kLiFvY3tOHbijM4N5eTkIAYxCDHp6f+1z1WiP46reABjttDQ6l69viRX1Vjd0c2FN2MA49pjA+Ot
WY2qm+sHmeSz1TFwAnsM32V4ux97+mXG/rKoKh1zOL/Dspfa/l/Zt30m4aJ88NW9FUvqBa0owYRh
7xJ1B/Q0vGv6rsr//uovLCruLVk6mqibC4d81yDQUMXgGGFhLoAe8QHW6uvBAfKWLopsbkXrAW70
MSXXywITzB62G8diOe4t2blGE2lS90ku6hpOwzYp4XFCuttjI+Qt2EjCgNkWBbYdMyYdXB1ru2UQ
UYLWrbpoPZT9B5jYuxSXjpBFoSUIrsCdQM+6ymG3dnBT80lDAHbiOB+ry5HVwNvSrnCBLmCz9fcR
uszEP2zMzDtuq65eYDmJ2gIMQ9avBjZb105R++7Y072lKxz6MaqaFvkK1/kUncRfpt1GB1/dW7n9
wGHm7vDwLVAE5ovFZ1YH34+9uLdwLzwxBAgXR0gHUgelpboLeigkjh1UzFu5yd5beGOTImdh9yPc
x5t2QDX/2Kt769XCGCSmVZXAA69u7iYDVmMaVhG0ycee763YkZawSx73IB+bjX8uKpY8t03z2gX+
pfnordiOsTXZVJzkDnL9uxaZsms1k4NnrC+F03Jf923DMQjjU3OjGxbA7xLQ5L+PzGVW/2EtUe+Q
JR2MGCN4v+R00/S0QxmCTRnuOldDo9dTq5r45u//6IVB8iVxpFEdJBfmcqyg2baA1+zqqurq2MO9
NVttGG6YIQZ5O5Att4141POrt9KXhshbs2SQdVBDuI3JE9onaXfYy5JlpxY+1ejRuOPjBhewYz/E
W8M1LEeXda6KvB2jMgNodDkJ6F8OfgNvCcfJsjM0QeCXCEO2FBFE92OMZHEs1qfeKoajP0l2AflO
V9PwBuZW1Q8kJcpjVzhfBrd32N8Y/JFyxmNAy8M+K5btYIqYektYAFjbJBqlLLgIjudqjqoTyNv7
senpq+AobKPbmqkghx8sPdVTAqe81tIjpXaZ+CI42DuOdIGyDPlPOj4UcGNNTd+Xx9Lb/1Hdf4k1
NQg3gxxRPHJRWSyw7OlaOCe5qEPnFvgF9bGp6UuySjTcK1Fg7kQLKTKqyvVmA8r3lZl5iQz+sMv5
qG049/aJQ9tuXtnKaVwSNbFvLCxNJ1jCKtg1dlMbAJqgm6Z+Zdxe2O98NZZNAm67ag1yRRYLR8ll
vYbWa338+z7x0g/yVjK1FXUMrd15AGL0v73b+cdhiqP3IYK5MFsiQGrCtt2+/v2//SfR+dP4eSt7
lAU2WIezvw/HGG5eisIKGCKhrng3hKN+F8UaySiTTDy6U/Cthmv36khyBZ9u96UFQwNIJu1a0NGa
LlweS2BZ7KmNFQh50FHE67Fj3lcammlHiq9kQa5tyb4Z20AhGQrbf/77MLz0Sb1NIongrxn1G6KU
EJ6oO8Bh1yCxHGqXlYkvHGNDi4CcwWJa2+XfhNU/17EZjg3Mf9DyXxYxlbBZg2sELrtg/l2Hqylv
CCAQB5/uxeOjDuVUQoabg1j2ELfB+6LqDuacfdHYBN+jdRew+GrX6EfZxp94Mf576HP6erEVwA5N
ZYOIpJihkVza/WYbh4NFd18nhvbQagPYFRfdaPpRkfpjHZtXYrYX5uH/AU8bg1ogWuzhC9dXt+Bc
rTCBpuGx2+1/Mt5f5kq/CBkXYYdzturZFyqC5B0SMHF+bNC9SLywu117wZO8K61JdbSZVBl3qK8R
a8hbodtuDUc1PMmH2PwEI+wbEIPHhsWXgmHDa6dugAAlwiXrSxd18TUp54PHn6+QkgrUFnQwXdBV
svpUqWL6MlaFOBYh+BKpuphQzCIw3m5lbN8iX9eDQ93S86FP6kukElF2kB4XMg9Nxz84a/oHGIAM
xyaML5AiaBpfYciLy77tZwU/O9W+tUPYHSwLhV7ErYFDavSCXaCM4z0327Ddxy3rXxmb/2TFfzg5
fY1UtaAiupYtdFeb1T8EtAjtWzf39JsK9mkAGmZ/R8LhDB2Efi6WZLmKW1d1Z6KKPYCfKSwFcnT5
/KjgC2TOMYNNPdzowY+FTr/TGbhNsz05Z/hH8Mwle+WtX9hgQu+4r2HBPQ+bhkE35cjr9kECwmc8
bd2xUN6XW21bMOumEjjqgFW7Qi2aAwwJ5six+ehtAi0dSzhXLzIvQTgGjba8L2Z1LPcEycrvqdcG
LryO71GRiwvRsB8gcdLcDYcuCtACeE9fIpj/An2X2x28uTIqAIys+CFbMoki5e9PX6yo4cfNAWvY
tuE+HpT8oKjbH48MO0o9vz8dheZOFMOMd492klYl0HPwvDwmwpC+/lXIklZ6w/Z7wYA/h1Vpr8ig
ig/H3t3bBGbWr0EMmHsOb6rPBRmBbrN7ezr2cC9WH4BGBGoBkUAdhqCmzfGHtWDHlHG4/f0+6lMc
AEu2I7IL0BZwJeC483ZzM/907NW905ouipCwRmSXwLMx1+guSoeheE13x/GO/783Sl/9tbklAB1j
hgayWOwXCk+7Z+Lm4M1ogvFQw4TEpP99fIKqd/G0JjLfYLt7M3DwNHvOD1lA4On+etXF3vUdl3k1
x99Y1D4JfajJE0/2FuvKIj4AeoTA18XiTdna9gb4jfDQdVv6nmwSjQVj3CDIG/QaXLmNlBcAdEgP
9fDg7S+f/JcgcoX5tBUByOQdOt5OIJncoV3iNbnpC4ICKf3lCiIkjFEbxNahac/AJ21YsHwDmbGL
XLzmLQ3YnJlANTNMqNu2O3PCxQqLURCoDl16pK8Kg+UK7sQG5KY1SMIzijYdwNbVsQKK9DVhwRyb
qAiczJF9Mc+r3d116Jb90AVCSm9Z6y3aKiExbVnQ3sTJQE8jiFHZoT3Dl4DtS0A0a5DLByx6QmM7
+Qhn+/rYw30FWABMBIy5kR9lOhnPs0Aj8RYPxSuuWH+Oe6QvAHN97CJTTIjxx3JDcVWTs4qrQ9kD
GDv+viTQ/4A2eWJFvqx6ajJw4tsaSgI9mWMz0heBleuyw3Z8ljmgJ/CgnZR+VLqxHw99Vl/8NQRo
I3UEdBUujbqGxEXl807NoRsKvEp/Hxxk4raygSd4vqq+ugLstT2DPvWaadNL39U7gYHrBsU0xnfl
xjR5PA1o4kE75CvJxZee7h/BHbx/4cSLcRfy3ZaAxNfF4SFLF5wC/lKFWAac1FHkYzHVXyDvpu/X
eRgOBeIAKfw+7IbCmmCo4xj6ble9BwWneEooOBWHpoyv+yLhHK5DqHA6gszcw0RjW55iXSFuPvZ8
7/QNJ4rLFaNxLtdtLs8V7qBlBmPR8vHY870VSwsVCQYCRw7aM39qWWQ+gqpcvj/2dC9etqUdmSUV
rik4lT4Q0cp3ahncseUaewdwL1hSAbAKYi3px7RepyktF5B/jr27t1xjcC54tCmR9/ChPid6D+70
UJh3x57uLVdgl2lTKybyi6L+NJYBPbmgiY7NeV/WtXTYfqfL+TRwetIxnJ0ID/eDU9JbrqADbG0N
rjMEIUDgAVtKFODgE7CCx4bGW7BLOTcuHC6Haz183ofxKdH0+98f/UI07mu5muJCoGhckVtT9V/g
MuzqPGnCNsoTow5Gtb6mC1T5dg1q5IpWIM2B5dBlymr4XP79J7ywE/uaLmTmDISSscjLkDa4aiVd
OAG7WRfLsfCDe2tWBAVoUGDV5yOwWOmidD4lR69y3FuybKPdOu9C5pbJujnBezumsKmWgG0cGx5v
1QKCJVtrJMI+scBvfwhBH09mfXDwvVXbUMhDZIkdZ4CLaTbL5itZg9ds4V/6suT3g2qiM3glG6Lt
fY2AUxmg2IOF6qGEkfT1XGNj4QoAoFRuXaBBKgriU+nMq03El+PoD9dc7q1ZWLfGrQakO69ATyuv
J3BZ7e1E4u0hkENT3MoI3AW4+4+fy30BnrvepxowokCHX5MB1aZoptZ+giNn9LVc4Vp+XTA53NTQ
z/3YCnCYIGgHde3vU+SFTcBXaei1Dhxwazg21nb5xIFEAeKzGkHFjdwWfP37P3nhY/rSs1HPdNFu
k3nXo0XwhFLGrrLSFAU9NtF9+RkAXrjRrohVt26ZPpGdd8/MLsfU3tKXn0mAWnRZEiyjUd2PfJvQ
QeOejw2Nt8FM+x7Ew9TJnMzcXXFRiS8TDHqO3fuYt8PICKd1CC1LrtDCB1PGbm8E8IQDVCbHXt/b
YZAFIe0A05TcwQfjibOYf5UdXT4de7q3w7Q1zMXhJYdr/+aq70utm5upkMcESvLCWfk1ZVHALwUC
eIVcV9GUFpRDSIJTgAG4PLZBMi822IkwW9LjdAo02vYragjsnYG5PjY43i5TjiJpihl6zr4BOB71
6QFOGIce7SvQEhgezCLseF6Mgwa1drwFuyE+NmV8ARpV3VYuRcBztCivKDhE48eJu/GVKXNJ8/1h
7/Wt0trJgT6mVpEDYstvVqBnfhJrpjCjvL/q0KcBNuUHNUcFPHL0wVw19ZYZ+uLh6e1GnstgdaAa
M7ml67aux0pW0vdQ2xsWO0Nrjlx4g+hDhjt/mttIh+dj39tbZ3BuhzJDYtBC5FcySkFApcFwrHot
fZXYyEa2kYvUioZ9nKq1/2Gi7TWzqReOFl8k1gKatk89Hs4YXNzTbW42lupRsM/HhsZbZW42AGVs
6BqohRweYBjoUj6Q9duhp/s6MYkyKluQrM2nHhBeBXxQpCZ17M7my8S0w21wrQUA3fse5fBXbHML
b7GDT/fuyvFetYORLM7hhT0AJk7/KZrkNb+uF76qLw6rLB17aiOWz7odz7otoXWjy7tjg+6t1mHr
2W5hhpPzfb4vaDik06BeUyRFl9//hw3Il4F1IyJuBbR2vgys7a9R9LS3NgaQIyVuGB/h52RtyhUb
hrQiTVCkMq7MfLpUQIAB74ZmTEGd7odUiM29BaihC1I3BMWDBj5uTZtF1upYHot4y75FxkAHo0OC
MoZsra5hCIv74LEGSUm845VD/w/tF/jw42qucOx9bth08MW9gxV9qcniODKrQLaTPFHjnOuOv5ZW
/e/3/+kTems+DrtxZw4x2UKBDzrLvdHlE0zcpjKTMA4dU0C2o3dV2IwlOqp5qW6XqsPtdrrAxlLL
yzk8x9EMDngAPfV2WsS4fiDEhvbcrCNfAQIst/Vs3L59D6kUp4CALD0j7EujLtDPotOhOaRKFH75
GhBppOdFGOdrokB61xHMCtOOGvbz74vpEqf+/1gJv4AN/HanAGCMcwfzxAA4ciVFxpxL/olFzz7u
qGkc2omFX8xmcw1PRmV4vjRdfRWDdP0tsRGYuX//IX/ecoRfzYaZokC0Q5BbDOL5hsNmH3m6g43s
wq9md3KYQM4kOMFXTNSssVF/L+cQt88jby99LaEBrDOBMhRBVS9Abd02lfaEH8y7+mrCqscESmrw
2nsz/4iwqFOkpI71Jcn/NtJfKofNJadbupjncVmUqXblhySSP44Ny2XW/vLsVlgaJgYZlkXy6U0H
Y30syVAei8B9PSFyxSQSxsTwU1P2gdiA/7uBIvN07N0vE/WXd+cV8POOC3zShZHva4P3PpUQir3W
IvPSNuerCtGGOmvkH2IUnEV7R5t1eWpaYppzpwqVpBHktB8hAZf3emt39gZJjM5+0byD8eqG3vcP
rSPdfR3LwZyQu1jfaVOq8OT2BnhnVe4yyFBznFCoDef1HshJ7rKlWPr6RC+e9SdrYBv0yvR/oUAs
Em+woC6uYlCvOLa5WkCMHJfuX9UTxlJodXZxU7qyBe4YZmGfURlyd5DB9OhTqyJ9TBOLm/Xvnwvd
XWXFCrRqkzAAQRzT2GIvPDjTvANvKwsHkRgReUNN4NKo1XOURao6xv9Afdg78nq6JFD0orIyWcZy
YNzXcy2NOBYr+lLKpFlKMD5CnjsJCz8N++FbQCzrg5V5X0u5wwYQQdclyxHW5Y91MEhxov4RHnOp
kL6aUpSzscu6cYRITKQ4wZGt0Wo8ODjeHjVAW17tsY3zQiHoBZuy7J7UUDTHSty+nHIXM4rPk8XY
63K8oYrbTMS2OxReSF9MOQC7E252wubd7igqomR2248Hmyelr6UEoaxFKCQZbo4W8g74iaYgvJSn
v2+wl3j//0MX6Yse5QRuie0wbdgUGpZtqoNjMkHnc3nb8Dn+9+//5c9xhfw/6eNu3TitqOfOZFw+
bItSFA7RkXqtXvxCwiP0Vi5cIrlrGxwTxohn028tnEPDPtwzh87BbC8U/ynCvv/ecGQw0TaO8OzI
DxMJ/X3Da2VNEUvuPB/q6XtdJM9GHzNhhAzP20znIGqlHFaeQwVbPMC0uUNz9BQeWnHo2Pj9zRPG
NGJWhDNujtSdZGV0PSveHEqmwJfz96erSW9L10U0l3Oy3K+qNh8SWdSf/z7qf560EEj8/nTK4nrv
yopCVDK0e6ZU1W8n9I3YpxFG3tuhBKDwZW4wo5pV0pf4DQgs02KsPjA38GMTxxe6tazkri4Xmhd1
X5zLutqvo4EdO2vQuvD7ABVtsUVz1LG8iOvoSi9hj4bK8NhmDcnU708f4FDdB23LcrtMekw3F5jr
JWoOlpOFL3SLkS22QYnnD0lg3u48hBocpLlXwqQ/70XCl7DBTWiKVFmzPDBLDEES+zldGKR/n5kv
Pdxbs3hzOMsYHDRr5eo3UVNVKTV9/ErJ7s9pFeEr2JYejPtuQUo6nHrtMtM3U5zBx2iHNxiRA7ua
yGy+qoXY73//OS8kcoQvaysKUNBcJCkk+xGyANU+8Snd0QHy7yU19XbupW4u9xXbzlfRVsRDDR9M
JAhPtAjplDrkmKLzxDuypK7rm/5xlqN+0xR12KaIFsV6i246lMP//rov7Au+Tk7Vyl1ohzRfu8hu
aQzZzacQkoTvw1gecguHnu1S7/zlRjK1wiU6XLErgE5+GqOJZUHXba8cxy/MH18uR2oW9I47mruV
LNeGzvo9R3vmsT3f18q1KyRoVoUkh9fJeILPvL3tRlMdCoOEr5VbB1qasWd4+tK6lLakekuDg0J7
4Wvl6AzlUCw6msNLhd7QJiHvpUte67e5bIz/HwYJ3yZtqVEvMfDWzrsh0cjddM3wpXOmbVK0xsz9
iYXxdIhthRnk7RETnFOmWdMoH12PqQ8UuP4uF7ofnELewR6Xtqi3QpBcKviKnZniINENtp1esyF/
aY56Z3uje+z7l1m0Jkl9DahAcVKQVhx7fV8+p+dwFOVEQ9QLpcwUi8UJH+OYklb4jmhBZTrkM4GL
X5Ww570I+anV47EKvIi9ckA7beUUowifcxzvGUpgsOTU7FAZW/hE0TZoxeSArM1p33RPNXB9qSho
/+nvW+cLH9VXzu1SNUz3YZTHpl4+IWtfv202/RoZ6s/xufD90JZOIh/ST1FeDiP06ts4dZ9EyYpv
cMcYg9ROQTGnwVSGH0M1Lktewtn0kMZW+EDRihK+18saQS65otoBB9AMRWN7c2zYvLW8cqbZWtso
Z7av87HlV2h7Oxhn+bzQ3ZZSttsQ5Y2Z14+sqvnVQrg9H3t1bxmbXpBEaLx6W4rqn7CPdo3ubpg0
HHq8L6xznHUbCCA4DZDy/2zraUZ7KiHPx57uncJqlsuACCTMQUNurzRyBigaNocM5KXwFXUUx3uE
vSPMpwpizBQY3wlcSccP7qC+oK7dJRytojnM1zYqTmJTK1xWkmOSDuEr6gQ35QT1UpRDBlB9H1TM
Ubc5mmgS/LKD/BIAAWPF+6UvIljrbePtCmZSPkV1eChTI3ynNMFr3EK7FR82GMQnY2j7wzXVol6Z
lS+c89xbryJoy6HS2OYqDdPKNAySdkuXAMqm1NRT/YQMbbwdW2C+wE6xKSjhGIWTbKf7Dfww9vty
XF7TTF1m+h8iFl9f56o6Aj8qCHPE59t6R0ktHmLHdtjqU76UWTGLbjyHaEIhp/G/WPXQyvNlbM2i
m2XoujCvgMq7D6kr7+yszLEI1dewOSEWGZawXoeXWvnQTyAPtPu+HptcvoZtrnQJt7AKxu5iNueR
q+8A77lXptZl/v/hg/hUUT6O8Hx2WBcFW5Yf0+70R27b11gNLz39cuX5ZdWNnaQT0SXJjWZhCmBg
nyVx95qMCviwy7b/p9e//ONf/kGAwrqGeyvJFZ/RnDMNS7/zFL5PdTunUFmt43krwWO5CXcG91q+
Nct20ZgE7Wl3JHYfZvgxQ1oLw7F/ZOuoTSu2I/nAV2S2st10ejkXYxcXKUi0FVR+3MXVnUv6uUqh
qRf8lNixCLNJoNMpQ7ZuTrJ4lGIGOG6s6kzahuxZudXhmk913dus7qd+zzld6HydlCTh53nls0w5
AHkzbIjnrr/aqYZYZd9daG7RkrqYN6adhjlralRz3pkSIO5rXiEjcFazA/usITGP0yqoCXkzOwU3
W1UuTqFiOTbzuwpgkS8hojz7bZgBpsaD+aIyMq/Blunahc0PujC3ZZNeqiXV8BesHpNqCqs03KOY
5Q2uv2u6QuzyBDUrfJxiO7Y0LcLG7rdid5igwNWhPeVD0UVwImusq8ZrLoKweEOHwJFMo4jj3nLw
1OrTHrq9eO664aKawBa/kXRrAAIANakxzTM84Zuf+HCyOCeUmOh7RApb3FPZxjjTeL016RjYIEp1
GDLcz4tpbG9ni0xgtsHIObyG/T4dbyJYhvZ4xdDILBJWdwhz4ugZMEa2ZwEohyKryyB6JDxgyTsN
9NQNgJCGX+8wRS+BD6Rb8dkRFi5vDSE1irLIBlb8lgbTXGRVX4bsBNxQ9081rHV3LoOhTuAxVkX2
fmog/83CPVmas0Us8VCuDdhfkXV0v3bOySVt1qKwZ7iVGXdly5F8jRoVj7flymC1RqZR329DoT7j
DSvouUrYhj4NbNs/V8o+cwSlz00A/6PTOOxYUcNOzMeun/dHbVv2ed0nW5/JziBWmWmt+3Ro6wBW
zhFc4tJWx+Q0izh4D8/w+Lq1uE0gyZGMJhst2R8JtCTkuqgsMiYTj1d+3aquI6fIcGSF4EhWTWml
9gp15L2Ph+s4MuotYNBt95HBrjk5J6OyX6CV1NVp3+Pafq3pUFRXdBXdfjXKSJLHutALudqGuqiv
GtQxMWmncO0eJSl5dENBttpAT2zNdNokKgvZyIOtOjH0TgepnrapPsP43+zXvbFbe0NjjimJuVtW
8KG2UZFkEvs7SulBsw9pqwSylGM9gTS12aQes4oNEYMQpF3JKcDN/165eZKPazfWtyO6kpt/drMQ
cdULHdZvmAJwBOGgmlD4MvG/NRKJ38kY84dooHo7C4evey1nPb8t2R7je7qtHs9mZ8PyfnGMzE+c
Y2iyxkDCm5LIzPtdt5PgaRaNgyEEnOXjBxCdK532sLTqU70OfYi3h7PFvbIgZp74inV+lci5W9+2
xibhCR+zkOdoUuKfou/a+WknyFSfoHST4ipKzHAnkhm5SCgjgmc0QERxpsqtRVarqobkRIYoac5h
oJY70J5Q+g00/P/f6N40ycOF56tNagZ6gWeWI7ondmamDxxDqE5Mhm2QTSVUpm/22e1ttsTbBpup
KKDfZ4Mljh6d8bKb9FGszhc3x/FqVRj594WrVnZNgcSd3sRs+Kya4KyrZX8OyxHfpYMx6HqSJcgB
dRrz/uK62a+CyDObAwb8YrfF+hYGzGWDTybRETTDXmO7k3MUofpTkMW9HcHD/i43Ods3FWTly5d6
Jt38ttZVvd20QcTX6XI6iCpKWd8ZpIGlgqA0dEWrs03YRWexLeIvkiNpeQ5Cbf4Ji2Y9zQEyH/j+
F2mMPXdtkZy2ytpckAHcdgt/+tj13y4SgrSe6Zgp0/yrQigEU2AWoPqX/GsBj70ruqHns0M/1qla
Flwh5ZBkoZ6rbG8Wk+I2xt8jTRGcuhWy5i2J5++75R38TtYvBvgykgos5vs1kmMGB6ruVKIqm7Vq
RTgoA37GlFElhoIpXLO1KN/UKljWbDZx8ABKKeTRk3QY1rVH13c6hUzBOQgSghQS9vnaRGtWAoiL
I8CUZ2FmegK37RNOMHW7mZ5kIVwVy7Qsk7du62yZAnkRnTiqtQtc5oIP66yeCYuKZ9CEyPu4jUFY
X4Ih7UMcN2ol2NFDVWVMT/vjONnpCdCm+c1Qk/BrO6jpiYqhyExVuSxkon80RuMHtkFyTaPta7eJ
xxnU0VQLozMWq/gEJxiSYlKS2xbaKMjwNwET4br+BPMG8RAt/bdAV0jZ7hoEh3pdHzeNBoA4CaaT
KuDFMg4FilM2uW4WpEJ5C8kBpcX7vm7f07bZMlkymwe9/TxW7hs3ITlv6ALMO/hLpkFjp9u4DjDD
B139DGzB06Yr39cxezY2fgCI6k2SxPbKbN2Dc1tiU7eE1Q+Y4RB35nOTfKoTViJLBB8Ztyxnrkd5
3U4ALdcD6jV0HNvMrU7/xMqOo8w15kffO3ikhVLfIjgx51aZu3CXOKyAqXhiAMZ+K+bhhpLtodVm
y6I2ZPfx2uYjc+8bKugNDorwTsTKXS2cmDSc5fo4b/vyZJpmT+vAygxrbH5bUIyTQvSRdlVTXPUx
bjKhmkWGYEN9KfS+P3Yoc9+KANO3gkf0aSz6Ng1LOH4vi9lzO5BvrowxaKtKedJOaU/11d7DCYjC
XDGnA93voyChaG0qpjKFHM9mJYnIN1gqzd/VTL/DM4tmEKtMeTiIL9A61tdTFMBoBWD6awV6akoF
c9fxPgxNKhhco7HQMDyWPKkqAXAEyAVMuql6EEW9ixQGLuVTU+JAs/FkUzV0Jjljjpxl2ZuT0orc
21DVz2ycxrcuDshp0eEVE+V4zwiCSWvbW45ALYviZjiHcR0Cy6URIpGFfZlQ5L42ndrSdtQ3uBnz
u2Jd7ysVfGwUYddYPOeo5OK8r7ZKdRG5dOMhyZpR3RpbfCzKZskoMO1ZE21T2oJRiCpFXd2uoNxl
GI6vrJufKSxssgGywzZdo208o2Zgn9HLqU+9DKoynddquhYNdtpgl+E9zMbEA40Uw0Hh1i8OSvfT
ovoJbByapLYqzZC5fV7rbCdk+llBd1Gdwnnqq2xthToBNNGlFlaA2Fs6/q1kmyzzDRWzFsqckrKc
z4EdMxMF7TUxcsl2VWwpjThPN4QFGXHLN9wlLYPGKJJx2qMZvYX0hUgDasv2htcT6066mTuXJYuo
M2KwJUZbVN7O4DFt92gXrlKIEuNTCEjoab7oN2FJRtAsSG+rIlL52hcmU131DZ5LTQrPkxI2hiI6
bWKmH0d4l2XVDsQQ/gkR7nqgBZlhq8/YVWKa8Q3X8/2yJ58q196PWt/OoB1dx0ll68/oNU3uEA+y
/n0HfwwccnK1X4FgXvcs3KiesVoGCEOX9f1QNnt9iooRhwOnQwJLXllHZ42UWnW3uCm56qyJ3rZ1
x1UKNlEsM7purE9Z0CW4aSQU8YXGXpNWFjbHBkNxV4Co9bU0W5SNiPwfeSLrlK5hcNc5eVaVeIMA
aHwbUD2plC3Telah/DqX023fWkAtWgRpDWK/B3jOs/MY7Pkwaf0Aq4cnS6FbTgadpNPixJgCei+z
JWxweekqliGrNGFq8AlRUhjeJqUYo2vHdCDScQv7W9xOiIaUlu//VjCbybdCd+OpMXt5BiZnTAPS
7fRqaWiF4PViiS5l2VxVjA3Z3LD7ESW0NChVmwoyNldGjOIzQVEQOCswR0eYaqVtwfBXuOmm7d5h
7PRgwxtVVdOpwAk6ZyFv3LUhmKcwpaQcHXi6+9nSypCsisr+sXA1MiQcd7B0WBKdnIoNRgI3hovm
nWu2+ZzMW3FqO/jYjXvVP/VMz3fDKmfAopoSNAc3nLpoma5MWyMIQhfBVYSk3aeODNM1do3unExD
d25wXp8DtVWPTZRE7yPEFAgV96DLAiGSm2rr9SewxiFUAzsX1NN2qG5mZs073NGWtyyKcC5KJzsL
CGpHM9YsGOKlkuzDYuz4c7XwbB2bnlyThrZhWnSDuKkQiN/BQJZm1TaGj5Nem5w2ERpkZkz8CFpM
2JQP45hOG4/S6H/Ufdly5TiW5K+05TuysRBcxrrqgctdtUshReiFFiEpSAIkwB0k/2a+pX+s/WZl
TWdGV01O5dtYLmYR0l24Aee4+3GHF2MfV6a175ShpY22+UkukUxVr1pgOqY+QbupMLVqiuc6h7Un
pvtsSbMpYMSPfaXV21A4+wgasrnq3YzqOBiGEw+MxS1WlGMchYwco02UqVMLOYl8VEfDbJABoQ31
Xe+6SWXagHLAih0s0AHBPi1fvaJM4U2bPzupbBjjsRy/RGuJQFgvZPYa0pTqk8tH+lmKAueu7Gvz
LMTA0EiTnqD49xlYUl6/+Mb06Rxdquuhqf0tDszoH2kx+OduLtpXWYDoR5+DugldZZjlEfy5hgYe
9ATuelftauR4yIfJxNyoZrxeBBxSY9hLkWQMx1kn5Ug27E6qydHv+CwAB5CjfxJLhP7FDfNpWU14
AzSAfb1E4sQIvuxwMxfaIVaoL07zwqyMe+P3z9h0wjbx/QESS/hkFkFsYA+8b9xo9wsmQ49Y4sJH
VQb6hdXcIcyBXOcDRPhx721Io18YVsC8dUGqhwgrptctZoet2LWJqqYbAt1kiiI8+sDUbWcz3JWD
utG9wNzUZZ4pcR0AA4jUA2y5PLrBffINI50OUfLRXbtOuG9XtWTSnyIbq7XFClcGm3pCmOB5axDg
WYz2ZRIAEeJlptTAL0y1ImOe5vcsEO38Za6lWXbIP/YwzqYZ4oHsljhX0bulbrAS+7yrplQ7KjGn
5Eb+2kb9+tmRYtbxam1EsLDlyFp0VYHOJCfFUymrFTCIINDhz21BdqHwoy0eNjnclHwop9SFHrpB
4CGSxkEBY+J4BgC081aCXHhI0NrnvNuGNFA5QmEkJAfnldcoY7iQ7xaFSNLWuclKrCw3euYa12cQ
SFnLWREcQi9fTzkGDJ9nsEtZKbz5LPvyGQqk8NyWAIw01oQY42N6g7kcgBx43XSphVH30Qucximq
eHForC722EfU9bw1Y+rz1aSDV3g7RRsfs1rUK+LckSkbm97cdCCZEhTJ+rn3ebvr8ecE8ItKHeJ4
L5thD5SB8uYVMOn8CsFhv/e7pkjF4JpsxYKZiHYsjsDY0N6twFEBvUAQ3K4XDznZ3ys4QaRB6evH
Km87HUM6X7ZJSdvnGUkKsZjnzcawbvV3iOnbdp3GijyzoU0n5ousgVfvcZ4mHo9YUW5lOJUxlMO4
w4faqRhuiEKnDItsOvCcHXOvl9+hHZUHFErRUbdoHPGG957GV4KPfZ+iApQZm6pn9K181+spuPeD
8DYwbfFCNvN58hT4l1qnsvEHmEfV+RPSxtQRPlH1GNcLQlJjBftilH1elWAMA82OR1l4LkehEhUg
+cxyh1XQwbsUyJ25hvtLE/NAzck4Qey46GrFFPmkv82S2WRANsCZ8JHvNPHyna8w8dGNefulGBQK
6gXpLRUpZLqxcspg7jjcm2aQdy324E+IGYTtVyfcoeMAKjaXH4K+rG5UXzaYUYdx01LPT5vHaOxB
aYY13KtPFYLtX9quygyKz0s1puOtGvyMGXTsI7gErP46Rdsk0WxV93Ub9Amik8tsKdm77xf+fjS4
RSreHdTCo5gLlGBsq+cM9qrfN5jPfg3RVJx8D+lpntZ13EpqMrAJ/S3rg73Sckn6oPmydmS+aK+7
nWRcJLWVVUym1WW1EnOajzgsqsS6BzLPjjpa71aUXPt+KLHoCnsOPO9tbdy0t1V4SwOHIyjau6mS
N4GHRtHJGbCRT74UkaR7L1JAVWEReDN3fgNgBBB3rPtinxOOIZxwwjwOZlifnBE3TFwKKKlYAvfm
JoNK6bNPKpSUoX4VczgmbAy+VcrOKUeY+I1HtcNTMgyxGrbpcw0rsSxYMYFVaZ641crEYQJpvxqj
k8LC1bZcQjiJiq2+Rn2Ca4rNAUH0G20ywACouqxELwFLQFyckcDgnxa7fF3CpOkxd9bCtfqCi7LY
Nj1/UYR2J+rCKkV+oIlRP6zQrKgvfVcAaVq0zAbj3bazRlmqzBNb2pfIBhYVQ6eSueA1NIGF2c19
3WdG56811RAV+142w2nypuCIaiQzu+8RO3Ofe/6UlfOMCq7UKjY1YtpEH+5IsUQpAunDQ9XVLC6Z
+qLyVu4C3y0ikVFOXnxcBEDVc/kE8+DjhMsdRwQSYNzy/o55OdaD1jbJwKtuB3fyhxC096CKJt7K
eTXYw+vwNCEz7Y5GOkpqQ7EkyRkTUEtpu+OA/PhzF3UyK2WB9sj2MFpzA2jDnPEhkbqbrhTRUxv7
cP/5jGrnFTWrPg1CrTetmEjik3U9Y9qpvGNdN2D/GzccHJBi28fESXEDkFVfT4V46V1Y346iCJYL
VmyWzx30AInjJscX1+IGnm8unqGEiaH0mF8XVWH+JVAdTtWIUR7nAFYPjXLi1OQR9uUZYmUCyKsM
7mSBjIH9Ar8JTFGPk1JAwfP5XpTbYHeL0gN/L6qtT4jF1OzJSDfxROXA9uKco9aJ/YpF9qZxlSuv
PDLwGN1fk+LK9ngEsefq10sKSXkcRYCQYRiVG/Y400h9W3MzBy9edCkvYlfL8MYath5XFRQzyhRs
gK9jU8/8BBx9DhKMJF0eYIg+dwRpqhuGl6fAQy1raZt6bEY7eoHjnn07BX2K/cuDAk8SeVUy2qvH
PAhq8yBgFLnslqJo8ztECLf7iSj0yGLQaDWnZu7EdbXJ/pSHEF3jQZB3lE50iiNQReX9glFEA6TO
Nded5/XTfuVs7NOh621xotU2to+GTthna71O/X4QHlWxXviSfxlyj/UZIFDwK/XYfYLQhaOjuVRZ
8aIYktY6VAL2ng5cYsIRc3m3MHmCRWcMTsftggBg6/swIvf9vFRk2NJiRe5xXJJtmr8zvWETxjPi
u11YVf2nIYqKw5TX9kELu9lzGAzqtsCuhAfDl2V3HElfPU22QPPvRav3FDaN/9hzZ7d9MV+qi6IK
YO2LpxGYaOd3Drm4sJb30NEtkXfX+CO7VRfr+V3v5xbw+7jYFX590Nkfg9JT+hp7d6cPvIWL8bHh
FTvg/sLuZWYokVTVzLc18II3y0Z1hbHEFoxWzTC4gIT2MERE66oRfIB+qYwn33CFhIdaqbSxMjcH
gdUCICm04gd8rHx06GTEcYKvq9gT37d3XA6wkrFTvmLQ/eJcjBUq797hBDs+KYyHPfRLw5e0aHGF
wPH3/fsoJ0pStN2c3CF2PTg0mgXAiKwnH3uvMOq7Mxb+JygdkaOTiyga4hynvk7ywAkE1y7gIDrV
FA6VWpt/riZrymuNDGAvjfqqw2NSkt6cDdHqFHWdvqrhA0kzpKi0U4wUsNy/C/xhTmo6tuKmJV4/
pmtpojZpSfkuQHroRLBctRlS2cuHSPoC09KdXg9oZDmLJ8kB+Ex9BA/9GptbDK5Gfy8YBytSRq1L
gWtvLs2dXr5Pax88YgiSrzsFMu4kWVmT7w0DfpyV0dBjSLpS1T7AIPZJo8vtLkKm8JkacI1XazWu
LmnFwsY3u1Y+L+JQKdffkGmz5OhvPhX3Wm6yzJyBW96uaVp+wlodzKe2gAddHDHXm2SFV6VMFl8E
d7gYUoNroR0KkTrEJC5MNMI+bZR8QO5Mr7HQlQwIA9s8wGt8tIfJ72aTaNRiECZ1Lq/UefRyn75T
YMr+zq5TEV58N2Gy+iZBeugzyJNO3BMCBCgtR17Xd6beQBEu2Hv2vvHH9XIc5U5uJoDNn0exdqpe
C5P4SDN/hqR0fYFPfHMdzi7cTc02f4IgAQD2gM37vAZysAnG+CoXE5MbRP14M/9mUDI+tODKntp5
aqJjXbUz2ntGA/rQy364JqtsmxTPbPmBa7B9diqUwUH6hMDp0Swm4UR7t9Oi1vt6Ac9eNuguY9Io
tBK8EaI6Ep0DawK2XzaoUAHYpA1TwXPEhukWxb+4Ay2U67is1KTgBTpH3YtolypM+mgzeeIDwr0U
G8U8fDC2zGQnWIWY02jk0X2ppm0foDNA8HaJeaWmdvrGjyQIBLZ1O+rkKrBqLiGg/ZKxNqFK1uQ4
soBVoG27gWtALK0mL8afOa6dhR0qsnmnML8Cm9xMd2vPAqD22+TTt0ra6hXxyvxqzOeAJBHML7xz
a/gCdT9wa5UsgJBAKaqQP6OPG/psrZV8Gok/HFd0wOs+8FX0LKxDWwvvpPa4FlvTfCjYcsL22fQX
sheswIEudEOPtW4ahXAoi6eqE32cM0LLbPMvNsjtDGY+nl0+PMJea/sa4f95vBVyErHAXPf7qktq
9uOIuzabUaY+tEAh0Kvpqo9XojHnvcqlY6cCaxiWgDUEJNZinVYZrK5rmtRq7UQM0aCtDmaW66Nz
RfStURrlu+FufEQdWj6yvMaJyKfFYCARROxbA9VIFWtsBwP4eBpGGVwA0d1JD5RLXeT2mDvM9Mde
vdo7dPTbuZdbcHa1gFcd4k+05GndiXxLbFuzD8xCyWLHXVtqJDasNYL9ICR/LxszvnHb8u5Cr5vp
uAFN/ehMrvKMNYCkdwNDBwukucHeawdNsdV6C3uoTQfgmgVt36bg061OTORjuWgEwda0gbHPgVRX
0RwXJI9eAMwVxbnQWD8AR1lSHKCn66D7rBxDY98V9ffJV903bTdsAWADl/e5A2WZSNq6e16tLrzC
5gk2g40N2EBRMYE6dnRHQhp53TtbTqe+Z8pLStIgYmcYV3BHTPnqUwuGjuOOhvJxjwkWtmWW1sO7
BPL5RppANOcI/s95ug4lcGNSGazhAFiLck8FjImTqAapneCZZV5aGNBhKCO36lNTe83X0cwtPW1N
rsNdXof2HUz9HMTbFNWJ0CF/v7QfUQIJfjMnrc3dLR3HXCeDxGRoAiIdaz3Nx2e/gf5i19Xh1Ozz
iWBb9mTewhN58wECE5DdqLYCzJKmBXWNznoYwYlsMQDAMlTnzZcFNHOM1cUDqz007S6U2mGlVYu5
wSJMztQRMLrhvHwDbhzZhHnTBmCS5u0jYkdxx3QDJTilbvbpvmcD5qmdJEEBMK4ewqcK1gPyiEVW
yJj5ZIQam1XqU+Am+twTMtVvQQclBwYStm0AbKFzk27LgOHvqWnD620oZpeyLh9vZBnN3zZgB1uy
VmZlO9s7dIhmqUcQxE7C/3xDmE+CGTJGrpaJLmh/gSPtRjOtZ9fjpbfArgDbY2xNhQejamuuNL7+
ilVR4Ykog7YFm1G3EHt0BncG+vJlQeSEI0ivnFFnGvTZsCn6UCFBE9YN3tLEZImY3JkwMu9TLgEH
UHjceKm3NfMTyGMndrTU87y7eOsUKdmCCQoZYdpnWBkX2z7HyOpbMVMzxdqPep7NI4q3BEaVpr6v
WTWAl9AVkD+iAErgttYGmEzdQdyLS3E9aFZdtV4DmTvVfr7GA8OY2XHY2mEEPdKhbt9mJ7osLE39
jOeD0qc5XLnFeQr7MF3QfvNEcm4hKEGb8RKajUWH0VGYSFUhKpo4x1he/7CsmzeiGtWu/c7aZo12
+Ij+MxY3JGOXqgZn1TWdB1lGULgggyu9bWK4BFQBFDxSeTsGBnpKgF/Yt0E4vmQD7oQ5BpaLdAzq
wGRlXjH6Ni2Jj9M6BluNoj3Y1reCFUJe1x2aNrSf7bhdoCl/mW4CwO7nyIAFSxbB9ZjVBQiPPV3z
9tZhNvtTmJcXL5Bx9L5otKfDboAqZE67upU2ndCF0Bc41Y3DPbOrC85l5zyMJQOk9eSOjMWK3tt0
XvMJ9LjB37R+2LyToLT0BixA6HYrwRyqRUWK+akYuAA2JuELE75UGmUEFCcwRj3VK3aXFCFtHhr9
EHqPxC+w0dw0IMIJ+JCKjImEDLC4XhXBwilq0j16tfG+WL5MrxCCukOkbRng8DYLLQHnzXx0rPHq
ZF2b4ELMrSF/K1UzC+zwIyq6DdUeztBeVJr1WzzSLWwys2keptgnL3xE3d0hF7N7qkwJypsI3t30
pMKX9m1VlsCE5+m5IwX8Crulf159LqoUcSb9dgyLpv28FIFnk4Iu5ZbggmMpRRC7v6BEb7hLYGUC
URmdpwLlnvM87z5gAW1vK2nC+bBiBY8yMlaWJdgB2uvQqDCMfYx2vgOLcXkSoCQHAKD6brhkBXlD
yqelHa8mo6pbtQWSxK7naH4dltsUS5TZztj3cT9LNItjrHwAxpDzRQ8O6nSdTG1Aq6SqMekQ22UD
fGUFatVTZBQFML3OTXfiw4R2EK0nlt1wa5c6BoYEu0Lb4tZuGPEwn1gP9bU3r/W6L+CXaj6PClze
EewhNpUAeqQ1BhLLTBaG+UwvSRtznW5ezdjNjHMBe+6cqyimYTfOn6YJngMmriJ4VWHbUH55hyiR
Alq8Yhyf4DTF7ttQ6Dsdlu4rThXKYomxgekYTmupUSm0/leICAVkCr4cV8xFD62fgQuNECO2ivyj
7v2VJm4pS5kANAheWVSsoEe1WfDYabJdDd7cXa1SgT7xp7nKLNf8tef1+kiDRpln1oO2OwxRjrcE
xhj0B0cRIf49nFSNQeMcly0b6GT8c0ENW27DivbfJ9mvb6G2cw6F06VPJ1gLit1kOV8gt6O6TsdA
8DSnTWEyArOZ7yHzwHv7g9eSGBst/QLp4Ibv2Cgf8eVTPhUJQhS9w6py5HP5gd6HQn43i0OSzOwT
2iKOmWDTEwP8SGIBmweRamg92rt8HEJ1zfF4+1kd8eIFmTS2ewqnHAi6QSijTDX1xBkVWEcfIJVB
lRvnqyy/u7y1N0XAIy/d+gL7nNnqFzp7wiblujQkM325PgbQDsw4iALdSVFY1WQeojCLlItNBknr
VxtWhE6UFnF90vSxMz4gT4Z9qowZ+FEJSNq3+XEcif5CQVou8TR0mgG+chMsYkbVLVlfUpA6Dk/j
uaI0WjI1huLaL7v6pW85ino6gKbnNMg3CP5WsEJuE5wmEi3LY66GVRwVGcoc7E6X5wcIXTZUbQHj
oKELcJJvmK+wwJEj3M6J129SnLS9HAXa/PqhWYh/30UamKMUuD40V6lVvALDPszhsVUQjcH1aexw
GoCuZghUHxz2cBH0QLkWoQ+aTPoaJdfodjOcukN8yYi9iVxWT21vc+AXC+kB7NGB7LDvVGZXR14N
wUKLAaIMPHX4Us5FD5o+CDqUYvD57ECIyvqVtHR6rtsLpATZd2MOptxMiTCUFtCkGsKq30Vs7vtd
OZGgSgW4hAK6FVFj4xv9/gnzB9CWlmroL+cdbf5THZbd4zohzP4+lwKPdegjPCtWHqbu4hJyEpP6
UVd9oG4bkb0mOpz+UZYo10O/RKsNxJCvGdYIoPplqBUQ4YF4r6hcPdBYeSVhexfW7DlH2VUBPmSj
AMLa8nq3jcFyYxC4rpJh5sNXBz3kSz4J1gDfEGPqIWjSS7q5Q0KE5bkeU10Z1CjrYieQX2ghsRI5
Jj4FZARoXOh2ur5EZKs9eqViQNw3+OYdmLnNnkrTT0sKjscD+Vi3Hj0w1I4qlSu5uMBvdfe9nMrg
YfbRjEKKEMIFvTEb3paIHid/43UZJTJX3pEgHaA7R3r1k6jAzFQ2dhYonMPAdZMOYcE/iK6Xx20o
B+iZema3dIL69KP25sYmnS+ReihkCQBt2pYcAbURmQaIYLcBUAqrq9sSQuLLqffrN0308Jq3AR4k
OkuIr2CJcobIzdTZEPrL92rohxmVVwtDlmHN7bXOa8ETMnWEpRHClOad4IHtsmImFoUaihZ/B4Br
GXbVHNUGTf4WtHtHl24BvSr6COP61gQ3eTjk1VVZjViVuGnkAtrQawtw1LrRCC1124OFDVJ1M4Wm
5SCSPL7sqFbRiB36Umo3ciq8ZITBh31uoB5d/mBc9p9pyn8wL8gnyXBE0WUYol1QYUOz/s0LzfDx
5yYFfpi1WMm2LAsFSzGyrbnYMc1XzWLFH0xe/eLQ848E6z/MOWJiHoGaa0X3fo6C9UgKPKX7MYIU
IEa0WdmljfBQl6IFXr+hmW7fWFd7fVo1CCXdlWixmgz7uwmOiyT+nxs2+0Vc/xsRPVjEygZQ3WIR
gSy6Kus1ZeqPcjr+yezKj4akKP65DiUQk854zWfVuO7bAsh8i72xa+GHwzrATX/q0v1oT1qUXaBN
JLY9c0txXkmN587r+eOfe/cfxiQZFQ4Wf/225yuGMKWY6ZFSW6V/7t0vp+831yAyFS04kqv3q2pp
RkdmdggAY39uqOdHl9O6jywNa3x3y6IGlo++F3Ck8KjyD0b8/8kz+aPLKblELPaBW/cg7L/Reo6n
ztz/uRPzw+OOPkNY5KFuezyKX1QUZUiStn/yhvnhWW+7aYI09kIAar9GLidnGQ7D/jknjh/9TReo
KmRL1bZH+p8626Lrd93m/bmImuDHFGy9tXWFAmPdd0NfvfttX9/2wpa/hiP8+9vyv4oPe/e3JWn4
63/gz2+2XfsKup0f/vjX6+qtx1TK9/E/Li/7P7/2+xf99ck2+PfHX/ndK/DGv35w+nX8+rs/gOAG
RH4/ffTrw8cw1eMv746vePnN/9cf/tvHL+/ytLYff/npDTXAeHk3rF7mp19/dHz/y0+Xu/Pff/v2
v/7s5muDl4GU+c///T9+/+PrMP7lp4j/zLjnexH14B/C5CWPwn1cfhKGPwcypNwHW0o9OPFg0slg
/qD8y088/FlwjvwOTimLUEDhRYOdfvmR/7OPyRb844cA/ije7+/f63dX5r+v1L+ZqbmzlRkHHMc/
jHwOhfjRALHITQ6qRfILRO5OVgKLqUQExrsiXXNAnmh/4h0N3qFQBToH5XyogZkhQzOuRMPGTxXw
vmdC5UvpAelEf9aO2ILGZdC7AHGkUFLIoLwfMQxVYz48mC/qJsLuQ4B2bVrSOvqyIO3m1WE+4iEk
EVaX2PNYRBMmkM4OpX0bPm4OOB50I8DJrppeydMwL8VD0QasRVWCuY0YCLiPESc6hnEBLWKQQibf
nuTMi+cu5PkK6B/yJFSGZe5BnIrHiXnt+uD3cq3uIDysUPaIrgZJ3AdRm8HEQZlk8CGgT6d60D0k
jaF50iAC7jGCsN15xrqTgDgZzFXdQ3Pe1bHYfHNdQujxOvvFepKeF11xx6sDkAWX1K0jkJsOyBtg
lW+/5dNgdkj2mJMOEUV7zUp7jSin5YwmoswASsALBkBAEcjyugsaoOlsxDgcVObbtJfdwg/QR8UT
nAJSRJA/955fxF0IMkBDkHhYpcRwc+1X/pe6Ivagi8K7WoIFcxodavUxkI9d5xAxkBdT4k10Q/ro
2id9GEEl7clr44vlLb8wDDVf1xtPQ68W1OMKHpZ4T20YQJguOzQDUCzMe+GTKG3CuXsZaypPHdQL
EC+6MTheIOg+blGDHgHoLFgEZnYLH1T+iYKW2QXbBB7P6u1+ExF6Qh8gaOYRFHwY9VLDQ4tSHxqi
Geal3RDZAUqIEmsi0UgZwowL7h/anTs1HhpSFAlB1AUarHBM7ay9cwl4/yUAwJTOHn2Bmng+r0x7
1w7jPi/5PJmUbjDFh7cu7BD6toNEEKqZZC6Re+XhBKCqLuHH0PgvylZ+HLnSOwQ+cAjclFHgQdQa
zGWMvtkBkILKFfixRD0E36Qwd9By4WBQpFvvfSwN+j9XrKjZnK0AxoeXsBUP3U4Lcc01NObkLKAh
qQFoTz30t2vfDGnVOcoPyHyAlLpQoHZAwuQPINNNu9sky/F9czC8ACs6cTutC9hlqGNBWIw1DzAU
KBUwKLhFOUwGNuy6gKv+M6CgAKqAupnbw1QU7KruJX2qIp9gkzShy/wR9FAMpM9jDz0kj8EcY4iA
jzvSKTYmBL0WwSu74uRr7UM3XUp7csB9d6YIL2Iy5pF7XkAvwDmMC6n45bFzHb0GTzC+FJFqrys+
hAQHaacukQxhH7BzGvcCXjrNAfI/kzHnqWsyuRJSE2fO9Uy9KLXgG0DD4BLBSBeRDDuYLYZACNZy
BAtRkk+UCXMNHK4fIayjD560HItSh3ie0njoxYSJ3NGXszyKvGXfgzXK7xG92vTp2o78CUOaIyYV
IShhacnWMMhyzI4Ba8rz/hbmfwwzKxD3SfDOLdfI4ZyWNxTgCNYLgVnFw0jqu1JhqnHC4Pwcq8ph
3mUZhmCCskra240jQt76GA4D/HaRz5UF5hPcZI+t3/gynpSDL2yr6oCCBlKLwzpcsNcxvEx+dpEz
J4wFbycqQshAxmrBk6qgYbzDzbVe8S7ooIOwW6tS7QNfiKHQiNIOuwuoekyTH4a5Ks8CXO/dCKbs
Ovc7aIZqYwWL82nmV+usKYN0VavMtGHo9tHQBMecIMM0HmBDeiNzFlxRsEVNUjfMPw5QOaRNIW0G
4Ru6Sw5Xl3t0zqDtI0hhjozMwCCUCatzCFfTqyYk/UuHbLAVzyM0C3GVrw924J8QflE9+lGzfGlD
v4MxjCswfSkJP8z54v7Wmv1LNck/rjZ+V57sP+xlSx/+PyhJUBf832qSu6/1Vzv8tob55QV/K0qY
8H4OOKwUqSchHkRV8veihAmGegVFSRQEUkSX8uLvRUn4M40ghIwwzhhiIsNDVf33muTnCHNJ+OuL
By5yJWFT9y/UJL+f8wcrDXUK44EvARqirvjRfnjmXd5YG6xX8Csf0VViuqD0wvXCiNl4btcR6m9g
RyhD/qDTwfn7zUD45YMlPhrBqxEKNRzMD1YbtC3WSIPNuwrLTcezry5aW24ObCFF8ptr8Wsd9tu6
6/dNz68fFXk4x37kRfJHX7+57kpM0ZgeWBeYTIQT+btF+tUfHNAvXfh/Iwa/fAxqS1RlUnLq4Wr/
vkOsCsxc0hrqudAnA5aGsNwNVNafgtWfT2NF3U7qmvFs7JcwG7nC8mQIpvpj2oUg3heYmoHcYwYB
baid9hjLzsfEZ7a1sLcP+G0nJqqSi8Tji630NW64aYrNuK6f2LwOL9hh3TvWH/IlIOIyAdRFEvCI
mm/mntgixgKyPqiG809Yp7svY8GQhFsu3+Sg6H2P1PmUzwvWccwbd0hMwujsa7Qx8q+1cr+cJXjd
BgL4ufA99j+syNjQcOboeKVdgLhyiCVSCAX+KJzy92DG3z4Fjw/uL/wHzdYP1wLDX14xuHC4klv5
PHepmG5ApLUoovI/cq4N/sHtJTzBfbQdApnR4eVO/w0yMEzFUsk2H65AY2NkhSbAgDBvJ3ZqTerp
rVC7lss40kPSYopnlf1umsf9sGIHGqc07O/49BWc8LHq7EdBvKzEZt1EtwK4u+M3coggGIIbpRMQ
WT9DxAysEh6825w4ccX6u7k6UdCqw0MO1V5JX73qRc0nyHogi4CUIgFWmRWaZ0r0Saim3UV5j56X
lUj08BGIdKvseq+RcxPlV2rD3Ju6X/0P0PgrrAZd9YBOaVezU47J25bdNMGaOH8nwiLj0HI7/2sg
6tuw5QcDfRqs6/7g0f29b8SvF1KK/6LuTHtbN/Iv/YkYVHHnW0nULlnelzeEfW1zX4o7+ennUbqn
J7nJPxeNeTODBoJG4FiWRBarzu+c5+iQgV3pUYT45w+3I1LTQ3iiaDqKKdpAh2dAJdZJWnzFaTkR
y2XWDJH6HViPtgGiR1SwxTkr0/RMtEasrSDSVnkU2IeyJl6fB4w62u5F6vq6N796SQ4uS8x5lfcF
7nuYCpc0xgDiaeZ968h51UbEeWQzxkt3kJ8Madsd0/z+4JW9c7LNRnETK7mqVVbcG6ld7dIxHvim
immjF1X0C1ny92aHnxYZw8RNZBKCY3ryM2YyJYtbJZ3dHq3GNVZOEMdrFqRpP1ezBV/O6L895o9M
UtB4kj43XsKm0HdwxQXBTM+GEm6rRUw4AKspnATNNSlGEL2HT5XsVsBisx2Dht/cpcyNzPRXX6j8
uy+U0T0zfd3iVP3zUViDwxPxwbZHkjHmMgGuQFbdwyZfTSaK+VBsMnJeB2qoR+aJ3bOT6NPmny+q
v3n04CBjreapQ9bA+emaGgqTPJ2edkfNZdfPIDE5aOlMw5AV2L949PztS/FshUOhM976+ZlQmBEO
ac4bR/gNzIPg6Pi5norXqPsle0j+3Ws5OsKg7khL/AVlyNjGbayuao6YRdpz7ubuCrqEcTv07XDg
wzAWaTS7S2eo06u5uPKVXjdrSysxY0bKupm60l7rbdKcawbmv5Cuf5I+rjeyw0bHskh2809b/4kL
FjqUQzXYco900+l+E9kDIwlB0DBpkDy0wehWDoO/pdcaL0BxjZWBSXILs2lYX3vIgWAP81bTiBVn
5LTPoTX9qgHqr1shR/AdmcDcEIjEz5AgMwgjwj9GdSzHtrzLi7r0aRjJ9vRDFczNo3RHZME+SqMt
fnGV/OUJYrIL4mq8bhpM17N+kjlVKGTnQPE4TGnjEodAbggxGy7++bL/66uwy2NXyf/IAomf0WmE
LatejYl5oAGFSRCV2YvEKbT1P7/KX568pkPHgCvR0tDgiFb+ecG2Q2HPGdUHh3ySxMjretvNAjeX
dNSKcMC/Xu2/OmncVF/FfVt/fbWn9+r/g7PEtQfyH+TNuuPR9cejxPXn/32SkNZvhuWxceJIf1U3
WQL+JW9Kaf4mEDht2/a41f4ob1q/cVGx8/Vsj90W6ijfyL+PEvw3gpIOj9IPfMRXyfS/OUr8NDJj
omdw/+iGwQMKOZUH1J+/epqURGTKId/N8WgvjPBRq9PJR/yEmetNT4PpkrNNjmm/qwR1gw72DnA7
1Xnykl90fv18Ef7+lyDb6gSMGTX+3A7YNVFK2CjOd1U67NBwAgAaZvxqeZX8xU31t2+az1A3TN0x
kZavq/Ifdn+qSQwR5V2+a0WAElL4+qgfQRYbW6OO5LoKyHtBNcjOmgzr5RyXEyOMLFnPOqKl7BrP
/8PV8jeHnZ9XMd46TUEe3yt6NSvuT+cqx2M9x1FH0q0cPD+0vBcclbFfV+aONdchi5BGq1bYj//8
ste3+cd9yc8v6/35Y9Ds1JCTmrLdwKidzQQHGpk27Jxc9/afX+lvvts/vkHnpwdJJ6coS2uZ7aJo
+MAMBuq8Z541O59Z/Mt39XuFwP95X1zFPE1dYf/+YfL1/lyvEdReLRo8TjstY+dIXtxZDWaQrQhO
L6raekK4ZbMuv+tgBxCHjfa+ikzOeKb7ouPB3eR4QyzstG4l/Q5HNdkTHBGbrI0n0poFoBy8XwsT
gFMVKiAFU7kCI1DeSUuXl45SxQVWjQ8GgTcKN/OiTORLwJfPN8iRTpfbKOofU4xC68ZuHhPNjZe4
ukafMqd+JS13WHhx8MoC0d8CGllYrNzLBBP8atTdM5Ko7g9GUD7VLWSsRdcXr3qjnacuKfeTET0I
4kBrK+mftZ7o9xQ7Pqite0k8hGR5GJ1IRZ280dzALugWAaMtlKoBQES6x7qxhkbpbpmRkm4dSdLW
ITcimeBHO4uuKlo++CWgjXvPqA5EVdIbXN5+bbTummFDs+gitTBrXGGkltdN3H4haH8qOU6I1JTt
cWzm/pqXnRa9urMDoaVbl4NANyTLUhuj78bVI+7iF1lAYecgugjFpmx+2PpA9FOLgy3yebnryopn
rWiq7dh42+Ya5zfjl35qb8gjfqXUYhHGssuNi/K7CDhvDFhdSJqj2XP63lZF7CIQGo+hHDdcKB8a
p41FowhWd9mbWxKeDxX6aas2czMj33ekp3IU5UVtk9nHgPEi2kBs+ob7hU4gog4NbCU2//c1nkno
LurchGS8XAwPfp+2JK+b4KJbM0Z9kx8o7SdHcl14U5f7Is7dp7YjiKtPyZteCozi6L14R4kYeBVr
Dvy8FR86ee4eg6WH/W0/upYNj8t90vSrTcP2ntNkeLRmOXKwYQA15Va2SoxmWfTUtXlIipUzbmcD
w7bN5CQBiK7E6Bdqlzjqx5j4k+cuupTghxTwF9CFHVrh2ygyVlrU7mFiygV52gOWxJCADqVGMG7I
ld6OEZHDrnFu8sa9dZkykAbQ8Gu2OndN7s9tfDfjBZuuxysxZluc7E/sNh5IT+5ZnaGz4LlTnT8m
+IXrQyPvda/YheNnGOnHTB+X2Cc35G6rDjizRo9R8SE491l9vXOD+qRTvTRlb8BCCOu2i15o21De
hyzo5WD6IIUWhPLI2ojF6LyM8roClD7q2R609HLKOp80oDvqRO6q55Hl1RU4PLn9wvJyPbRKkBf2
nrqYjYHJSTu5Fvl3vLBmeu6y4lgBP7Cjc9htQvcuhHVn1LMv5pVomXuNb4jYXcu748zSqZu06jGa
j4tZvVnu9G5G71X3qU3NsiNorSUEKD9bTfiZvITycQbil4+rkbyW0C90uPN/R463kOGgQoSfScFE
KvoeZ4fw3LpqP/Gvrkjuz7l2aPV+7Vb7Mb8rDPI/nvSHHlEwXeCtXeKTNu32XNSWb2jOaqwTmEs6
Cdl6rRu2r3kvUfeWjSvSx0w3yCam7jJ+5uP1mvFuNK+4Zuw7w7miLCrITB8n6CIiDFDCsouy3Tzd
a4T1dXEwieMEKVAUZe5j4dEyVu0Tg7rGkEu4z9cl+bOujCAy/bDy2Z8Mh8voKp+tYLas3Ty60ft+
iUbu24O3auvOv36WOTVZMUoGiLqljo8uzyko5jBMkmDlIYClydrI9TtLEZ4P7yunJC/jruzqasXS
V6MRrZXq19XUL5ssXBTBS04Wo5v92QOODmWOYNN+Im4nYx38ir3Egndw9fe4PnQx6J5YW3SeOLaR
3CoBfCIgDFWYJz3KXmuGigTOfEscp7zeWGJeaHYNViteakwlCgAgIImbWtuCpFsq7UI6h3bou6st
aRApxEjd1+dubQ6K3O87nbw26XTWlFNBZtw2bxL9TWL0y3PJbznpZXqXxNHZq9+H4iYsKBULf1il
u/bsemW2VyAmKAxCy5aIV0SLlk5wppdho+fCAuJkGdepYcCAlT9bWZm3YYPLF5ZY3sqosy0M390A
5X5dyvitqK8UHeKAxIyMZl1lDanK0H0RYWgv81ZOhKWnNckE5odkdzsWjXmScj3mV4ta+K1ggAxh
NO9hA96PZugdgqtZsczSHA4no86eVkT329D7Sy2JiNobzQzdVazVh1Joi7F1NxVFh6tey76CmQUo
qSGtWMMBh+xn2ddyS97slgToEULwUUKu9FsR/kJ+4Oj/p83SdVNB0BG10L7qkxzGftosxbKxQPh4
2rZV2mqghxTi4pYwT3F/xeD6HNMPadcmK6yYeFzZoVgmBCkhDp49qI004/wwjWooFy3sMqCLHcTU
XZ81a9kQJ4ix9HvJ+8SMDWc5QKPPYFamvXJZfUAGPOW9YzwozX7GfBn5HvetrD6rzCV+mLAvIE6S
PIwtRn7qUcdzAKqM2JV+MpOdN2nxN5kJ52J3c/7Op+Oo17m6qbXej9tyWeKRXuTQT+BQEtEFEnUk
FyHj8Dk0vHoZMh+MvLNGnLeX4jiYTr1IpPKr2XueixREYMjjlFnyoh+eMFsuy77b2U4bfJQwribC
LvdSju2Bmhh1cXNepp2kfYlUnZwmnK5L0busIVTBAkOrp49oSsrneCrXQ6FObdOedcNJb1vb1SBf
5i+DFcAQG2AI4BxjxkrAo5y9azfbuAhBwYihJ7Iwlx+6Cy0BXu0lcKrHwYhM35pquIoJg1PwRnEa
XU0XrPD6dKN7BDRgToDdGqLat8AX4BP3goNTF2rBbEKLF5WXzsu8VDx3+0ysqbV4S/DewkaBYo/j
QLPQQwYeJXqzLzox3ZatfC512AhdLfY1jvSTVs9cr254drCEM5H2Ph2os8zGc1ADil4D0ts2mBi2
JXkRlxtvmNw9Gy/zCoID31RrIWNFVmSWENYmT+m7suxhoRj1TZP11UoVUG+I0yVedWYdPI6z9TjN
cl8IE4BdnPpTnr8ZDoGpqH0Brmoum3kiizoRajRabutU19UmFKpbSTatJ3hsGeBMxsZYnOq3QLcY
9Xqj5BsYMUbzTc7abeYN3Y8Wm/59YXjPZk7pKUlmNtrmS+gBz4BucklbeRwt6LZF1r+DR4IT2VTJ
YSzHeun0wc1MMsLM2YZAPVroKaU2HXQUEEX9FT/FTkTHw6m1dCQ2zvOY1ewwjP7FTTJVvOEDtyds
4qWifGZKvT3WVeksSAZAinU1uGq9SSTDj8Dls4fylNfcwhmEscYJ70faQHpZ6E4+fGU6XviuiO7n
SmpcCkoH/ckVI6z3ROyTdCNV9INK59jznSR86Nquei8E6NixuiETtWjh9jFFT8NtAkt3oeD+8q46
c2c1b8XA+rCcOmOC2tGW51p247Mzyn0LE/WSygkwkEK4rmYU+46YgpYdUuWXRRmS0Jh2FVmbfREc
u8ndjhlHBc08Sc16MQkUkIWILTKnJj4L5H21cs03FMH6xAGJXVM3+RpeFj8z22WmTiZTo+X1gTZ7
gLXZFTSzu9K5jbixdw3OmKDcN16FSk5AnudlRkLZI9fAve9Z3zJZA40lG9GbH0a30QDyLEn59vKj
BHMnRyipObOxYqOPpV+McmEpCLYDyTP5DKslBk3Yl9V9SaYhzaKdF1/UPBEeMA7NrC56nZ8YpQ/V
s+oP9jQtEXxJZLy7w0WQAc7cfu3RHwQC6D3FkZATTLW6H0wJgXyl7WZW2oPihi265hi6ZGh1wDmh
/hHPxZ50ZryA2hden4yQqezK3jZKLlRkLJOxzYkTe/O2jIXym9RcCy9fuFhGvTgFB8AZKXvphq+8
ORgtRXVxnS1D1S40Vq5edIcQzlla2L6yBzwOUKTr0ttc91Rso1dY2BaVtlOAbeD+JZQb5/mhjbOt
aT7l0lkFsbk2oYVc7QSauoYHs8S3r1Sjed5k04PDEtElN+QKD1iIFtBusij+MNyvbjwmRTIBRzSz
TdXHFaSq5FyPJy1gGzYqxwfKmS3hjl3gOq0YNrinseGBiiUWw0b+BfbGuAbmEHUH41wX8mDW0b9U
0v9K6/u/cTr+yXvwP/6i65/zHwfl/xt+SHk1Sv/PiuHxZ+vB9cf/LRgK5zcbQY4NN6NvA+3wP4Kh
EL8xIaYnCJ2WnNZVr//ffkj9N1R6Rpkog1KXKMb/EQyl8ZuH1Cg8A1HEkigX/5VgyLH4Tzsh7eo+
QGtH9Obf/0E1S8HoDHWnZTs1s4bYRhSWK7eU6o2JCSap2ZzRDM1R28WQt06GrpkcQnH09Lu5BRK7
tEYXTCJur+TbakzwcXleqxOsSGIYxHTyaJkHuXU7zrO10pII7WsUZrwgsdO+VFMmH+0YJY6TsVEi
JKQAoRYhVbzAc8IyO4967TyLqh725CXsFRbE/gwA2d6WwSzZ4VhdztGj8joClqXtqqVkUv5UlVqz
zqyZ2tvRHJMfYOnDteimKuMkOejfQqZVusrVwDN+Bh8QEW6CzJ27dzN2BA/7UTJcE1Oj40fFUNxq
uaY3CyY65r2XpkV+wN1JyDDRW0waRG6bo0yietep0CFTGShiMwmpGTsfvSNhb/d5cofxmvixoQUy
TNEuPC27+8xo4ic1BurNHNLhkHmqOfSTcg5MQbvn0VXXJdnIIfq42K8Bx1P9tFNR2VdLEiq2z4eh
g2WGcXKKy678YOgJOHiw63ZjDgRvl0ne2GuLmne/TPvppndlfkcMzNuAlqrW0CvQQBKR2GqbIged
47HW7wpS65B/wopsb5wniC0iDY27tNLb1TizlRmc+FDFfYIhghRTYShxIOmNPNX3fXXvEgN3ERyN
9E2xM4U9lGmbKIjtt6JE9/CiNnlo2iYhvlloSzPL3oj8D0sReNXaiMPiGFP6W8CLR6SCDJTDEfQC
cMpEZREI0viumzInXbotbFk8ZSMs19blXNKJftw0AwmbdQeNxvE4wBVw1eFO+WM6eZc8nqdV6EUW
YXussTaWBEE2UrUPAG6mpZsN3hHDobu1g9F8itUUXlwIhO/JbDQnr5TdRQfaDNfGEHvCwsnRbepd
i3XsYBcpNO00D5+aOkl+qD7DhFZWFL8Y8CyPZRZon84MhFYzTZ46dpmXxHiN0b6E1JPsMZtwClWx
+5FFNB4surqIb6oojzchma9V6cwYDJIE3rMcO5OPP8zZ0Sh3Pc3w6Ey8jeyuPOBZi5w58npWFqik
eNS+E+YQn1Yzoq2hl4NsshqMpECP2ufWWijvOWqODJAkOlKXzLeJ10uuZp2Q8aa0ByLgHhIi9xc9
BNDI36Z4RiPrquBI4FDcgI7Q7r2cE0RrGfElzCzlG12VPgfSUA8zhAm4yHHnii32V4BupVfcgVRq
b2encO+1qRLvLlcyLGOBEkJmL11nVeYBTrLVMc/zcDPkMmdzLuwblj+rO4xah/MV2tN+todiOTdu
9FgOFSzOqbLPrUUcmvc4sOFn/UAClYAyXWLr+GnidnBOqMDDaWI6vCxaQ930FOfcTm6GMhgPXvUu
c+d3XisggKHRSfm2NAr7ZC7zHa9uctJm0wIF2X7qkinAL2jOd0EqNZ/6NSKdwgU9KcqZeK8XhVsJ
cRsqNq4QFTi971XV+Fw7ufUqSCfx+V5djci/+d6j/GYN/Zw8pcNWJA6Fe+9ayMgDZfe+HSv3qaka
09dGa1ppMYOnhQZv8wDQYvgiGBzkVEnozs7IjZnkau5iNQ4fleP4XtLCozzSSBOeZlE77L2HUVvO
Ba/SjsiPXYAXAbqLC4iDxe7S4mA6T9eT22xrn5HTXoJ8iu5VYsF8aPQy+hqaKJoJOuuw6Agrz37q
DPIOlkj2pdNKw10FbwU821nvYBk7lOOs+zBpbhKpwf/TcVU3leNsyj6Ov6JB9Rcrs6sT5Tz6lgPI
9JK0QQz8rterh1pAXp4hSMb4ZdJiFj5Jc7me9LltUEkjfDhk52hsGJR8w1GVp8tWFRGEnLrYxTXP
20XF+etLzvPrPDrOQwdn3Ny4AKR25LIDf2aMkCxzTYmH2RvrXY8VYt2EGrPmQMTbDuv3EYDbdCH0
P7dA60EMT3bYEDMfxgeRBfGhSMLuvcmqag1nojinITxOXTXc5EPPibuQUtwZZDIpgBj3FNwbKz0u
z7GRxchYBaJyktQ3ht55G2hZsP8cooLfRAT7Y/K7zN0GxtUbgMVUNzV1UhaGEUOvINt0VrGdRSLf
swZcZFHN5UavevM1mjLvUUfl2YcZF5qP59F9iNJ04GweNTsSl+1BZZ22YeUVKG6pOFc21E1ZdoDx
VS7QcHCdhAcJZ3XTp1m77SqL4KoK54UKRxKztRs/S1P3/F7V6j6bhPXD7CLZc7/F+gPgZFRDpc32
ssTwcjTm3jwJlc9fvdk4sCydK+tNle2qsx1E5SHoX8vR0DbdoOtveO4BwaghNjkd5uYLPwJ+ihw+
E/IutaabUozmNk0jvOQUaTTbqYRQHQDe3remtSxnWa1EjQSczGG6HcYqukiMyl8tDna1CGoHx1Vl
Rw7hCkMpHHxkThYJ8IU74ZbeYbAs/mKYRTuIYPVFRlLsoUnpOwO57x7bN2dJszT3WOocPPCTIlpu
JOUm9ZA/qL2J5KYS0RwvbVwcd0gw7kcD4/3OGByu1CnpwPKpnjhISGmjtahil+KSQul7aZT1u+gD
YEmV4czL0cxZ7uMJCo5T6OEVJFUbCeCdQN9rkabOiXKsQ5e4MMjyIPZJYRh8Lo1dXxy4QP3Cscrg
xiraaJ80dftRGvG8yzo2MZOdZ1+FKXIE7UR7xppHVL83g7OiUmY1W158F8V6+m17XdItajK3Ewlf
rdt3+i6tYywfn9mYrMID2Ai2CEs1OaZPPDZYNTOeHQ5j2lPIgegHJ1+eNjVnrve6YQV0NBw3NBDk
u7ro5M3kCG3fQvGGiUf4eUlSFhYsYs9RgeHawrKqmUEgHUi/dG1xkBSm7DJ2b4xO2uqs2VG/waVi
MIox3J1W69FHUyGKYaEiS+C6uTiAIUleCbIjLtp5bjxFURNukiwr/RIM7inLHLCjmcmqOjYGgAqv
2bVR32QLEyQORLZhQPGzs5ILx664f6FwrPSmRJbNo2R6ANOn0JU992jUcryrMnYawOoiEBr1dAAf
qGMcnMZbHm3FbuKJc4udl7U1EK4zQdEHaJOkndw31pxOm8Ksh01Vu869tAag6l6WrlPYFlA4K63Z
DzrYeh+RgCc3/rBsFVSEQlf49nEaXkGJBtln0hD9qp3TcD927NfIIvc8RprS3Zmx1IiCdc4btgDn
YS7b9r5RRrY1bJQlc4zZJprZuKtgjHCLZ8Y7cZcM2o8D1JWYxEzFzgJnornSwBVAEh/r/N5sG0in
hPj3kRM69qJ1jHHdetqwdBh47YhEDSeQoXCk9dnot5LPH/vymPppbraQ2yKRfGaT7G9T0FivqFiE
HnTTPYkGUswCImFwpDvIvdG0FgU5DcxLbNc4K0HL0VcUlVVdw0Z3g/sUEt1KzkROl2wRjU04meTu
FSAQhAktTpKrWd/ZIKU01aLo63gNkkP4oNTYWreqC3YUC4NG67vyUvW9ez1WiNVoK3nywsRJeAyR
beafBKtCaevn3gn1NbO2DnokITOmvxAvV+XQcdkUWrENC8eiLUYE8bJAP1syygr9ZorjFy0dorXR
TfYlkFOAxpv1W1C2cb+0RzjE2NMLCezKmJ56K3UOGrgxWiHKbEB+nLwV0l0IWiIpDwaMFr/OdFb7
rEdUqaY8fSI+pNZRSkYBtgPPE2xo4B6iVMrb3BusGwAW5hWKSHFGmzq3AjBhvKziSruTbljsgQ1F
hyxzrbcWgP3SpILOx8ySnDK+m3WD2r3rcj1ZJ4Fb3hCzznZlIfgNMV6Kbe9Y3OmqG/whJgXFCquN
nxbQIZ+rvBkWTs9wRO867whlV2xcADp7u54hmZemfcpxROCRtTBB11Ww4SDTPlSB2JbR0F/61nLO
cLIAl7mw1RjtW0yLupTFPtbyFI5sY38YOVYbrodS21rcXA9tmwyfoxuTjgks59YIUvIfiel9OV3c
bNqus5/IqrMDTqlEat26+OGKMb0LzHy+AbXB9y3M7GjXADVsa84K0BZZsGZMHj5mWth+9WEZ3vIc
8DbGMDensS+aD9PSzD13hfWdjXrKMdqZbxUFND+yUThPINxRhjDlMXS2hQlir9Fq+CwDZFwnsWaG
XxkuAyPhI87gZZ5h2ZKvCrXZPGhNw3yB8pU1VWTcf9jICezNHuQUdmcNaa1aLvS4tn/0Vly8QoNH
8U5tOkYa/dqB7mqnSbb9+VqT9eQ0GfUDAyUiC2mWNjFBHflcwBckIlZby15ctwqcVS/KLfnlRT3q
cGp7Z9U6mrZRlYV9qErK+REMLuVIcZEOW5KL0SfIIqDCfGnwsYvEe3a4IkGuUAyzzso2f9SCZtih
wXuPVNE4K2ol22mJKj3gTECwXjaix5Fgt1b3zbEVVA/lad2NCcrik5+tF9AomD8IpwkOgSMn+M1h
KY46GTFOjNaFYJmNkVZCws3imB2gO+btE0Rt9wN4QFIfxjFqsqU1jYeIghgWmSoxMI8YV5qECoe7
LO/cmIeWVvle4SAthCOjNuRB/SxxDZ70lLM18yvnezI7+xQCy9k7eGQOjI+ufpM5X3EaGi5ZZjrv
KnSxu5vpOqzc+qDbiekLNSnWTdtZOiOr7MoCkbsvYWLftHGutp1uq3fd6px1zoaMlhxyAwU5fX+e
S+uN1zZQlIsJlG2sB48eOekTjZDOqdNgTlWjkOsGPeNGtzSGhWntmTcTtdp08zEVnkvBCJp5/GYE
nOMDs2nuKeVBAA6i8bmFnKaA1GEjGfS6oLmAbBrODh1gI4SFJFuXXC1ZgrUG45ZVj9xHdpO+TakB
+gFHBRxXvTceAq9pdvQ7pvfukDPiYLS2qC1Jb48o0ydDq+bvyhu5/+BBnqchhNXloLkOmOnfBtPC
Ca8sFg+tqfKDLWGOuDRhLfMpy46UMiU3+XC9trzZsw6iBwebhp7zDoyRSpWumryJZSdMDzp/ysYc
BamG2DOeOPrjgYpDbTuK8WGAW3HvAu7aBm3XrIuekVSRMqKwIROv6zrJQeZwWtr13oxnLgwYZPP8
WoZSh+BRB4zOBCUeH25SvzoMpW0fcEL3GgmaamKliRc9o15RK1oL/r8L4B1FBzx7E9zDFWYfpOR0
yuPyOvBp0GxB0pRbbjbislrhNCmlWhO87FBq84fjpI+NSEtfM0YZrVu7025ll2qnsmyq596QzVei
FeYnWGv+aNU3NMmUIliLYpj8qaJhQwi3J49Kg8dUURCQF95+pAptQzH5VJBWu75vk3TkIbenYjuy
pm+pooOO5RSDSbYYcicM2pLam9J+q2cZ3IzpCBs2YoCZ93W+KWl+WYcUGJxpb882SdJBnUMeO8MJ
BSJjDCK6dguWM8KEMiGb5wPMFVeo6tIQH1fXtalhxbblvrcMqgcYjeWwK9Pwlbrfdg/NsWce4BR3
We8wW7MlBBw9qqKjrYP9WdQVurkTpwZo5x5S4oKgH9sC+J83Rl7qmzTngMmjlKbUSj6HYooWtKZk
H64+bHVN0lWN5jKGa6qdArmApWTQdcF6sBUF+/4kDedhOV6XOer3UnfXdk42YCw01GcX5a3DZHUY
GDWZQ8dTZHCSLXhCOH5SYuEonZrqEk6T3jbnQPiSCG28A2oK3SmJIUYvAy0Vu8RAaatTqGOBXbr1
0kzYO/pOd21qQyHhSVuH9YvD5yKRszrAaaBqmNtqRm4zzog7xKTf697mMZffVZxmz4MInCWlDdL1
4zBlbEXdQvNlOyMJUo6r6jSMmXsxuiaWkLDi7uBVqaG/IA1Ol8h2g3U9JfrAu0htymyQb/kDx8g4
MyKGoBOrWGBImYk7x3VcLGbWV/YvVNJcJnhd57bu5YPBgXbdFL39GAZJDtFTcw6WvJoD2ECucQ6w
ca14ppzptiw2XmxemfpzbPVrensyylnKcnjGyA9wDxwUA7uydeJNoQJ4lHIwkodsLIJ5Rd1E0vsY
rYoNB0/9qIcSq1LshoGfz+lwS1XFuOzsofkscg5QU+LO+gIGl/x2XVbBnu6Ah8Eifq/qqLvp6d9i
yxhE7hbHgjzaKFBMF9u+exiMxt7ofR0BKvey996zYz6a1GPgPOXzbSXx9Y1Um/NNl4qxrg51Kemv
vEvVj+1tS39MRttAjJGIUAkY+bgeN4mXCIK+XTPvLXceaDVCu2w0iwsih6LNzs/lCbyiaylcGwHX
Bkmx+T6qmmtXGhy+RVZo2jcZew/+Zye+wa+F60wX7Sfpc0FWX5tS5pPc6fw5KDOics9wmowdJYPl
unMaASMwtOY3+LPVJW/pbtXzTvsc0Hd90G1U47VGNbLoD9ldNE/26wwm4Sstg+gV1Ei0LY00/kyM
KDjhOc1eFdLlxFCdEWGs0Ra3BGnrHsKqQj0EsX/pTBlKLu3c2M9Z1D0lTmts+A5oTYhyxvzxSDWG
B0d2maBisw9vCwTRdpyuj8LK2hpR3SH6VvB+DBc5Jqqy/ELLTPojMwrKQUDazW+zAT1eBDTLLOb+
Oobr+safwFY/2iYCShjL4Qa2Iy2fgPn31C99Y4pcz3b7QF5Qw7/kcayyN0YPe1fjgJNj4Gvj+NML
Eva/YeCeEjsI0QXElc1OAgynUkAAPOGAuwwzJ3luprRgpseha16E3USVpUpT60nVNrlhh8T5Y0PA
b+/FjjWsRrgTm9zIYdC6TqMgDis+iv/F3XlsuXGsW/pV+gVSK01kRsSkB/BAGaC8meQqFsn03ufT
3w+UVh+yrig2tXpye3ikI6CQNuLfe3/bqkfvpe45xix5U/PIq5KuJh8ryyXLtPBdRQwzF7kiHzQH
8bAfdV1fdpYKod8bxLWZYHZEsqguWs8xn7AUgPKWrgRatTTMDHcVE+m0XGdTqy6MIGWV55tBuymF
nT7HtMm81uBH72SQB3fd5DPBAuR+OVWesYeeXW6mznQONE9jKAc517LQtyM6DydPYxcdyZLMnuzu
zVjItZjT7KKpfQZEHWbhBVWe04Fis/axnoFr0CvUrsGiMYPS0l57ZYazwC+NU+UG+Q6pVn+OrRTr
QzTMa5ZzxZ5aCmeT1ZazjsAaHBgcFNdFn3qPlkq0tYwFNYVu45XUdPXpYxnZ+UPou+ZxLGfeiHlb
6o3XFUSzus6w3hQ1kTvhaHoQxtx8nly2KURCmzW6Ds2oaW6FORqzZx/DPr7zeCusXCmau4zw1zVb
AnjtQTcyrhLetYsbj41QnKxDnLlXObuTtxSzFm40xlkLuwZ0iqBDM6dXFTesiM3dECbBpacidrCN
LCxKeqv5FhuGxfTcLopsV5VUH05uCcK1IoZwDex0CFezYUK+VbrJ31gvoM63g8GDL7V6dZ+a+ezu
lEe/2gxEF05aXFi7ICw8MHQpVO2l0+rmcZJyuERfRKwwGgyeONSaSTw35HyiVT2IIt0mbMLjLWDu
wdmXPF9Z6ZUO1thsJH6wJMDZb1orhOBQx471FmF/ehwZDaycUToX53rm97kvuo2d+lib2i7DZ2PQ
tVFCm+5ZXkhHNcxUw1iqTauMFKLuVLfscqnronjIZRkUQmLsMJmOyZ1u60AuhdX6/M4in5glNoaP
UcMzOTTtjPXVqwS+wnjyalYxNc9eacTBNU4a2PeKUSjm2EQM7b6vm8JZGqBN7gtR+2ANDa3fW3/q
TZ42aPoXdd8U7i5xe2pxofGWwIIDG4C51gWj79E7K2f+5KinPnbKeZ02VT7u0FH9LQ44DVGrr333
WbchD2Uken3nAGuZds15CLCgaXQuMHnHuFbwwswJVRvMf2pIEFx+sCNjlX1J6jCMb9E8imNbw01/
F96YujvPDHJEoDQev5hjUaerTrdNCaekHrBwRaqI0GVr/uqwsOT7aBpDBguNUfuqjVRGQXBhD+vE
oAh3NYeDvAWybFKpx6p2TRawqLalkDhCaxXU1vZMzUZZI7GyLDMldhxepEsTIS2n2S3Yj6FBL3Hl
dfblTGfW+9BOjaCQtSfn6FX1oYaecMOeiRm6By9lyTK9eMqliucL1I3ytqah9fNcd8UWhkR9UrPP
IQ5oH4Smjge4Zne4EL7TYltsqw0zCV5nCjUP49YE4NcpRfoszDlud0QwB+K4rYHuk/oBRvNGZWWK
FZ7F/8bI4Phi4qrYQSZezxCdFpsFYiYztYZ2rsvB8TAN+x1LoTzM41v29RW0ldrb53Xiy43wbQmK
RjhvDCoo0wWlv3Yq/oSgDtwLacbd09xONbsHj0F4NRr9QZSJ/pp3WENaUslXbVk1EKyVHW8zpnxP
AeMJngi0hnztzCx7wX4K1XqIO/5pKkYHZ6km0dralX1lFor9c0rZKmZ9B3A/8GxelIwq7It+KJxb
pGJ5d9a/TgPjTtL7aUs7ZDGNTyqLxPUIsoMbL8hvGL/Fh6Eo7a0f2h3ezRAQkjJK9DdrfJgYx15O
cgKBlEhUW0m8V3hMPcYgYdUFCol9Dd07Rx3k00o3M0ZtFjdSrSt30neE6xM03IqBTN5bqPKs7h0K
9Njm09onA+OojcTZRUk+PLLdVRTI91W899oGGlHltg/Kc6AmGknV7pkRUcPHtABnXkhdx6ay9XBI
DBOMYUpX1wala1iPs4NHtXW8B38GUgqstc2uU/rQH7oz/jjlD0JIMEjeX57fohheQeyuSFj4ezsY
8PjiCVvRDk4nANOC9hS2ozOtaN9z37WpmmPmDywXraBRB2xikH3irKNhMMvGvDx2aqTD1aZ+ilLV
IO2NP+NDv2Wy+f8L3SEICP3cPLN8yz4V09v3ebvzf/CdfeYMx6DqFX+hp7Cp/JW3M+0/HOpSNO6a
M/33O3IHSTyPa0YTVgfdoZRHfO+vvJ1l/iFMbUrtuph+PSnl79hnPphnJLVVGGeU1g6RLxOowjmT
9Z2JxsbdBTa6b3dJHQd7X3o5G/umWcpsdi+qsh9O+eAGe0nZ4a6l2uRC0uZ4Q/m8uhv9mBhMN6Qn
CL42VnO3eTeq1NhVEhs31ckB+4KU6r5K1+4Nhg/cbyPlaBLhi3Fuuv/umP9NaM3mmHwfHzv/FHlO
NWpFKlxr9/zvv/spXa+7LEIr3LE5iz47NQ6SySqKvcN0ez2kAxj1aEroOphchtBz/EyjjgcW35M3
rjNH23EyrWsiS8U1r5udCOpqV9pN+QIryGLBBnipdqJo982xCC65fhkac3hXoxttC4DOe6Tc8cbs
iuhXsWfnb36Ya5Ny01xCjv0x2tvVRWXGkJp2tYwhXWBeejOnZFyXFE/upnGi+cI26y2lTkjQCN1s
3zxmegz8D543RNsOsbdc/fPR/u8H2xUIBJ6wHFeQJD0n7L472KnJEpp6ugbQFt9Qa42y5pfN1aAH
my0JDV+MPsPtb38psW+l8XZw9eMq+/FLW4bwzHFLvBSc6JeoLY10Ec34uZcWM5xTMuXdjnww49Pf
/17aeDyXiKalGJn8+L1+PLKin/neCiDXgoYfSFpG8cCCkavDLJrXyEh/kVC0HJtM7XfXM4Y218Kb
r03hyHMY2voQhfXKVFBnkQ47yay2EAkzMhUE5mECyP4Za7/zLlkBvgzUXtIFYfrb8Jv7oBYhi+MR
s37WUgHhwOjqtkPXeA+AGuxFEdENtZjjSNfbEhA72zBjjtQDilK8pMxtvIuYcR0ws743XjiyqmDZ
gA2desaZ1SksNZ8OlMZsnjq6TNqhr/ZjDTg+isP83hdqXjtxO7ymk0Rd9gL5RssCsy5swYhnASJB
A+qvlTlLBMZ37iWAC3VvthUqHZ4kGCeFVM3CmGmsYJ7gHFBEzv/bCQpqpws1RauAKlSSZO64LXie
waxy0zfuOkFJu25XVV337b71qOndkSEfXtlUNu6KrH7NoDGT1W1uZfmbFRpjueAAjoJycxJ/iyIf
o6PuyaLV3dgedRe090aJRkajJH2ReiAfGTNCnihtWfjZCA0l8+UBdnt6gXTOpjUjSTwuo9azPxey
MjdA3etdgw4Ur0v7jPDz66fErJ8F2yEPyHPFCMqPyuymUhON6ySz7lO7UUBGnIIaDycdF6rhzmV4
4OEitsObvguHBmfRhEXJ5Cg0Fn25AwWelEq1+ZfGTssrcBHpltYHZznj+19gzaG6TuTtsYlyv12w
GvbZ0hToaMsZrZ12TMs9BGHsf8bzL+596mMudEZZTjOOLCnC2gDd6CWXsRQBS+2AbCGmCfYfwblW
STdev7R9nEP08jqvVhvZhDKIK8nIXms3kGt2cic6VNpdS03WVTQGW7rv3NN598zeoWdHLSqmxkVz
gBn4aWIhB6b7M6C7cKOD9Og4PHjnWCbr3mgo+xr64pZ22WwTuO17U8yCXy3VqrOHO3DbVbApiTpK
XgE14LokvydHE9zF/KsTLZPVbqTD/CrvypFOIrauSz23asVpDjcyE7S5UW/e+Uw9BN3QiT/diNgW
hFy78QRTvdlwjtp7+sxYOUpOBu14WQH9H89hsZmFPoc79eTvg85rCS5CyqiaknUbQ9Jg6dpM7t1x
Nu7kbDqfxpjwDlg6EnaNMRxrdvJXLPZBWJQO7rWgnLasQQtvq9kGn3Lw4BubGpqjN9S0sof5Z783
QljnoY+XKR+PE5mO19ymxqpP8N2pnGR8XZ4tauM0fZHNRL1Ol7xGGv6cyE+t3+5FU0AakuKpMqtj
UxmPNqr3atR9t/IJw9xnOAAO2DzaO1p82WWH+XtFpIHJEi+kXZ1KTAFoF+GXPg2qY9dJk3iKE9pX
RL2Iq1myLndOJyOarUGiq1gt8iY6TLlfL/Db4ZrLTwiLzt5ShkM3TzaPd16p7PVIec2GPbq3MqbZ
3dh2nD5XvY6mpce92WCEoaduQc9Krhd1pqjAsIPWWPXO4KSrGpY9+gXvpjVPvQIJJg93VOWOt6Gf
YzjsMI1xA5H0MBlJd4IYA7tPjXgm9IF9sAcRyRHzE13MyHoi+tSPtXnqUQ69Xd84FNd1rXtohxCx
xmFbZ1UI3exRTDqLU33dowzeNFEKtFL5wTHvyCH3wXgYc/cBQ8x4oo7q0qYXYNMIYzoOZjUehMw/
tf2zwMS57CxxwT6RCKYSRfSVIfh9g6y+ZW3gbRVi61oKl3oFXraroCqP5YCsM1eFe8+801+LLreX
dj5fK1lwBlQabuzeyrYWb613Gpizo+dQha00zVm972MJXrAzmLAfm24e33Phyo3P4m+najcgAWNV
7XWi5oAqv6A2tqXERBqxnQyWglUY4/GiItVAxrtlnOax7ecnPpilX1ya4EJ3wqCtOMWdaatQXvBc
w2lIdhGhNbfY0k7Ebdn/E2XGLLzmVBZPlW96N4hx2do5JzFnHILtAt5sfStqE1xs4nb7sOem7/y1
imHHDsWEi7kXVJLNmbieC3/aNrZ1oAXmKZu6e932cBSmHO8rhUPM/LuSADA61goX494J8PbGLuW8
cROZSy8fWk6HUUOqLIYX3iXGyqsmCtBJ7SDR5dOVkZNccmr7VBJL8Zv4MerCm6w14IWrOguvFdO3
bWbZ7o450rKjKvIWJFSFZNKmm6nivUXTYfOUN2ffHPqntxzLgSWLazDtpRvMek8TKp0jJ2pulWlk
tyxYH0iYYkKPEn8b0MR2Y8862ViS+s6+rRVFaBV55rov94Vd6su4ZzALoRYzlfLJgIYeLXL8OOk4
0WFMbGxO+X6g+iOeXvCLEwLGZF461dcINXPlzX7A3FAQ9yzbC/pgvnZ+dJNQPNNVBL4FxiMmu1B2
XMfoPiGKBcs2BQs6KSs5zefH0dR9GkqfhhxNpq9rDkK39Nyn6pNdYBZ1YMxhS4u8Q+hV7gWP2+Gi
7KxuXXW7yv3qZ553Kryqv894m67ilkjvYAU+ERoSVTj96bCyB6JUjXNDQY73DICzwJ/vsT8JXYzR
ZRtfpzS0L6tEYaLhHyVjT3XdRIvxNAXGNldWvotCjY5pUIuujOeCWmIvnGlR7uOLSvAO78mwNCnJ
HK2kuonSrkIq1BLvN2ZyD1M1MR0ZDq8t5r91SWP7iuH9Q5TU9y0GQbus36TdsyKZ58/lUN+hDGG5
CAArS9u9qqqiWVOwAioLIwg6SXWVMX9Z9cRTl5WV8gHJTOKLdtndTEm5xp+2ED3BaMo1QD2X8Hoz
is3fGOK2G98cqdXSijT54D06VvLCwV0WMvYeUxPZ/bxGqgHdsv5K7aWspphH69BeCT96C1hdLWlH
c5dBZN7iuniwmZCufSttjh5Up81korB72DwovD021pAuh9qrt5FXfu0D5hwlthwA2QfDLy9QFYhn
0ouDMH6bgh4iENjgdW8gDccqejbN/KYW40BWEwmNGS4y7RRkG2fQLy1SumWEimMQ0OpDW1aEVjJ5
xSZE/NvgYMEg0D6pfroStjoI7vQt2Th56aeBt7MpZV1F9FVLfHmXmqkIYnShX+NG3zUMo57H1F+V
hXxB1XyKm1zuGP3qG2qQtjAUDPAQ1qMFLZb5k4sYG4kH3Jp0ZfYt4q8OB26hMD+XruELaMDQFvbU
7zW4pYvU9zxsfsFIBz0ROSbeS8uN75GbkXBqiwtbykVq4U0dSo3walP3a9bY+OxPON/JH0DwpoUj
t7fUJe3xP89XMVLDKklLKBVkZ4NDTc5s503JsWA7TspiFDcuFbR+3TLgnqI7zYp+MbdS3Jac/H2H
zrW123nvZcMp8j/JBNYBd8AmKRJ/FVihZDzoBxgN2Qa4KucSm6PpBtNiT1ASrgt6XEYoSy7BJa81
Xse8Y45pm/mGF+tVOjbT0rCQUFRE71P5Lsgp3gc+C6IhzuJTAjIWkGBxCscCfgWL4iaP3r5JAYgf
C6di3Nax4Vif3Wy7wo2jV7Dp3L91vSprylGWeW3522r6OmqG2eFjy54hcMNtatBntmwUDVu911/P
YaeWZVmzLMTDPIB3yk/WMF8xMongkdFj3MWUgxakNpj0jd5l4V3iU/O2g8ECzDZ6zYVpddd4TcDi
jmRFREktuWGEtBzCvl66oRVsCp0ObyJu8J7VLXN3TxrXoUfKH8Vs7zFKRaxhUTPk+o4VxUBWz1t1
FmWbucZ5yjlPihfM49m2hIa+sKcM4W0uinkf216zwBR6l8hpEXYOBXDVaD0yfViOFJ/ZQ5ut3cYk
TOgc5Bilz1adXUR68HaRw+3esIbJGSZ+rnW3l5A58gcUtF3gf3K7aSWq2UQYyMXKtKbrMhgpdMwg
dNTYPRf5JPa0E5uZsY0pQ+KJVp6cibiO9spDPV94ffMw1sV28NgPGv0D8OULaC14HKCd8sy7N2Lw
KmV2ZpsXKwEfZuubIlyMAzIwguq5l7EiJ8mg18A6Bap6AVsdipDjgY2Ja2q68yo79t9a3sL+uolv
UTyXeJhWfTiuDEgOtt5NOn0vTBSqHiek79wNunqkI2LRqkOc5jEBfgp02lubGW03vjFN5961Eczt
MZjXyrpr0pHV2nRRWhS6ngsTLPLMPmtONzAfeXbSC24dyGVxOtxdqzOsXZg1xEMlsaOEXsDSV538
6KFPMPNiBN97XX3rlDx5snpv6H5rxffcZPaqyp5m2iT20eS84Y2+9sShANi8VuWrh61pp5yXMsYx
3ddU7YoTSsDO5ur83HRN89RnuXftB/5e4Otf4n9dqSEu78ix3PH4A7RA7ZPYSz9QydrULqJApAiZ
lW3XIs/KzF4oO+HBoJlZzeSWuzApv56TR+ecx5XUDRufGnyllOND2mQrqiILbHwxstSAQatT0FIM
u5oXto0kn1CSdEl5vLwxeLSRJPXoQpqQXVa0j5WXwxRgk8OBgkxlGfvQb4PLKc9X/uxlh6wvCGg0
HjCUkEDnSrYKacdm7UvSrl0WGC0AxZk3pimGIyZudQyqhHQLYAF3MKylH3AqnDkftrF0/FXbPTRz
4+38zGazUhsJUdBUvgDqjridJ1WSgrX65zR1jJ3lG/ouG58rKTQFa+FwT2k3ZuXOYgYl6vamdPqS
dXHYbgiMJZDR2xQyx2iCMUyEsweSZl4MuYF03/lHJxxYJFrgjsn8ZO4+K5pLLGXihlsfedBO9MI2
jRgEa4i4g130qqKkY+PI8DWmnvAOt2q8J3U032TqDOrBLW+/uf6Ev2fuaa5n64XDya0N+z1iAOGi
IVwNbbQ1JjAOfkjVFKUNgwbXW+bDPiP/d2eanXewjYmMvpdMvDKwhTdyCHYTNiJIGs1VNk4BwCIi
O3L2sCUmoHYsmx5XRjnxdRAJfWH7drKzvHE/+JV1KVwJVh6P401k8EdiYcGbBtCLWnUZjf1ba1ou
mHnB7saLXTbIVZ7sK/bfm6SpXoEzUWjch9WF70zBpeMG3hp6bfdlUo1+t8uemixIC6z5IEDQP2vl
4rJSQUIREI26i9qYCFAHVvwwCjvylrYFxXNhF5Z6jsg88QZN3OQUO9QBs3Upn+xiNu+nzBoJm9Vh
eo21JjtFtpe96TzHlYKHfzE7BibrxExpHWax52YSwgjJTMPZaFw+vI39oSFPbdyVWD4vZKNtNh6w
p3b+VPbmpqhcP1nRF8/Co5jYM2EX3ne+r1Zphkurxi/F9YgL1bGfsCLIN7w0kAqcRHwxzQyJzgvJ
dzJu90H2GH2+Z9Vh9ecZ6LAKROryvDFpx8UFzxhmHjayb7sFinRBQJDD8WqT09TLwrEo5pjZJmTl
cEf91rNL8a3VuvkydHJUNmzQ3XK2EhgBRTk+0WMaXDkqdjZGZ9+H4eRsirBOnxAeDylzyTWH/zE4
O2oz4o/SFxoyc98Bb5zjXVqye2e97u67qfLTfdajVEoxxFs37ZudZ8833tgg8OrMupnj5rGztb5m
RTvd1JaOIRgYyW3P/m/TS87KHDt6W+lQXqXBdJHktSCUP+T783ac/rVZHLlIp3XoRca4QEYOTjpM
9LXF+9lEuVuCPHM/cRaLZS+TV3bgIUW0dQqWbbRkck1Owtla9Nley4oVKpNOrDXWEFb2KsBTVvVT
chW2bbNzoi4/YagzEIhT8cR7oLobcttf8spgSD01ThBs+4FMGFbmGKNsQbb3M7i7hvBnQ5ldqXVC
RpBOYjY54ss4mMOdqB1ySSj4C6ENWAEAMJaCgBsw0dq8NA3l3w6DLy8hBlOL67ouG2WfJh2essQE
mfZt6Ca5yubZwqE5sl7Lccy4K942abVFxp32BGfHz7NwW5DIjHrpkRiy18hnpd/ngXUw5jB5TPqg
ffg20afZs32o5sHAD6XrpzbAftqI5lx1W3TXLv7RcJVXcbFiJuBeGMI0NuY09S/+mEQXQkzzhv3S
VYvQ/ILBw7qmDi+Llmnv+kuCz+6TKoBaIJkbJ380gIIFffniSQxEbKgpLrBq3V5atJfVa040jXNl
1s7vtUiYx/vYd5iEjOpioBLsVGFPXGiYy+vKKpn9tL51VSHoXoSU5TBvisUr/QTpVU+qFi6ZI864
q3x4z5LY31jgfEC9DeVLMgXqxjfUtMM7j2Y/5g02Bh9fuJ4pKMUukjGahXae8hybi/ZBt0m2xTKC
dN3G5gDBBM0ZJlWovxgGWwgWXykrz7CEVCeG94n+8MWAk5Qaw07ehsGEbGJ45Yl6CUGrmfFphLKA
xFs47gXzV+e6mizso05Bz4Q91/F6dkP51aIScB1b5ZCvqtgsTuCRkisUf8Ias518Gmvu5KjJ1E3Z
WPYe87/9yarMgLYRy11Pwp6ByufWtZvzEp70WL4YGf/TjOHjUYrdXeN5onI7K9uHtov8S5weR5xo
6YOTZsCQ8WlImrXNgsiZm6obNPJo71ddvsUUy0FikFfsEwoc1sLPs01UDnC90onwycxW/wE/Pr06
ZjXj8o86EVwNjsiWNWyPu6zhdbvFdIwtLAd8xLojnbdu5HQ73dBo2ceDfMdGAKevwyb2Uk7+mVnW
xoR+DEk/udnn8saXGtxc0ublSzCVaj3WjnoDCXqOgrNlQNnPCbW5GWx9qnXd65zupwciPmW2ClDi
F4ZorX0XTsXSsBGwQ2FNO89jOsJ7neW8o88Z5SA2/+w7+38tZ/+UBvE9DOJ//w/qqxAgp34uet/V
0f+6fMuTH2Vv/pM/ZW9l/aGkdEDnQ3UhU3nWzP6UvaX+w7Ud5eHG8c4QCBTnv6AR+g/luAqRjaGK
6ZmuQHT8S/V2/9A2lVtaeqSzBS0M4ndU7w+gUaFcyKbumXQLY9bjWvlRzytznJe8B8e1VffujfZo
W2o9qyoWDdWFm++Oyt/I0h9Qo39+FwI+vFSBMK0/CKXRmFJsznx+LSHMQJwx8iu0rWzn9yV2wdi2
fsGB/rvfhlKJz0fgQseS++NvkyO3Qi5LasgL7Nz9IBjwZknGphBcxD//tDNg4z9cU/ntp0l867YL
hUwL+8NPE5GkoBYY5lqQizlZRlN/Qlvs7uVgW6BsUt+/qmMFIoPdfSPXv//ltH5Ii6/GTe1+OIej
EemGNfO4Ttw83zmyUTNVxmYOmS4qrgCPNCfTjtU+Tv34/Z+/+kfgyJ+/Gx6wiSaP9Y4f/uMhxqnN
nEjS9O4bcXbFQjTZOWUX/UJht37Uf799DdsMvB4wzE1I/R9+oUynFGtQOwJhhIZasGK8VEMRM0uo
7Lv6fEkFtBOccwdTcvIa9oSg7SZIfj1DuN/+xZaN8H3mfrtnMPePv9hvRRuPGS7EysDFwczaWA5h
UfyiWPLbx3y4oGAAc/NTagN2WX/4msBGS4sV59RWwzxveHla2PNSSBkxWskrznb2tvPQ5CRKEKO9
heeo4B6Rg5jlP//gD/aG86WNmwT53TYRCCnK+fEHY/7AQ4L/aq07tqGKqeSjaEEEGN0YvEcDWdlc
2vr2n7/0b66rbxYWW3HKJVahH79UMcUnZpROa6qoObk6+GJN+pfkQD7k4zHmBFJeAGH7v3+JbkuJ
dc/t11jlicickXc8j/7FBYPq6vH0P3NsedD/+FPqTpRspM8XjMMYr8sCxEffSw+/fcAwxEj43BCF
bKXOZ/E7E4rtDb7XWzSJjwmzzYbV3LK2CXz+87f8zbXA7IiHnJJnqMi5xen7b6mpwXCF5aN949Vc
k4/p8a93UfEwQchfuWNrbD0p2l9cgedP/XCeHJsXHRU3PGbMj24mJ2FxG9UNR3CYso2gAGwZ9Dxz
oJ47v3iOf+SPn692rgRCNdx0nKsz3f37X5gyngU3SJ0zw2M4a/TUOm9KFYIQ2wzNgvSHqPLtCBmE
QUXa58xV5RR/sZqyOYa0CFerPAGxsIe+lPzK8/M3xwHQJYRLXv9cUB9vijmegOvYTruumXof2Hbn
G/Y4+oDJIPzFif6b5w8nUvBGozYLl5D54Uy3vYl5emQ+ozCc0xi+5f1yH2GJtczgkowdsZZYrrMy
vCD4Xf3uM9bjq3H8wfVERMX09+NJ6Dty1QjhqNbSDTCR+xnCAg76f76Yz+/kHy4rjzZ7Xih8hyNc
+sQ+fAvCvGyjsl3PhhMvi7KaCI1awFTmYNg66i8rKEvav68rxaX2376QtxeFWZJyI4dh14f1CLV5
M5b/GM7xJB2QfyNa2tJkTdEvmhBMyDJUof25NAoGBpjaUrB9qcRmZ4KDA29MCs9ZYGNVxcZmqR8c
bBOFG+6v113SboetBn23eKd3AxJtpybqk1IGxCRwkiZxMKy3Qqxb18ee44/nnUsUNRAcJQ2BEQad
UFZbQdZjIP1aUo7uBJlzEwJOjpdSZeajjJVbLBCzwmdkcgtpPeJlvAJWEwabNlUs39iZdNaaKRkN
eXVtjJrMhavilcwLGkggwsThifLPYrogL+kpdsSe76xJfHIEqE8M3+2aB+haeon/qYx745GUXXSo
SO88Y6Po7rA5xHeJ8seASdmIaWYwpM7u8j6OGojEne28NmmEKFtiJomRE3seFaWqCiT6wGLW2TYe
kevOHdKjqqOkRYFISijOZ5lQdeR2U58eyiU117m5pKo1vivCyg+XhM/jNx9CTr+o/Wj60kDHgOdh
ps0X3zJtSMU8fM2dwdg73Pu6ii7jTiMCZJxzl+CnPRMgBQagF4lKmOskHQhZ+DpzUFxUoHuLS6aQ
+KYWlDPriLNc0Tl2XQS1MFdd79bIMbq3z977uKTKsOMFspJuaaGl8QRI9j2ZbHNv+0b+6jntTPdm
lICGLvNaf8JOZIV7RgWJXBcMADe145so+2QpILiO8qltQRQS8JV+fM7LxOqW2GcfH2RrGzfKSDxr
VfjUVi2cMVf9SjUsRs5WBQSqxGrJbYxYswiR1BXTHARA/VYCHkm39dhCSzdSVQ8U0rWRceiTSkj+
/KlrifBY/pXI+8knZ8HSb1nNqXGoOMjlshhiEW+0aH0YCb1hQmbi8dPh3oEfQS2sUx+Y1bukOjia
91MKYvSgsJfg558JWF8UUnTHDJPOeUJAZng1YpUExD5ScqPSIDTXeTDax6j3o8uRuD4drRgUvrIW
mJ546JFljNywYWeeU5JZlT7YGQyXjgeWwa+CLeYM0pC4Y6P3VskYOTmf2jeEF9dazudF9sKfs/pr
ypNAr4hqImF4I58xlhUsaTAVjBxlyIgRWavy7gDnAOCqyDJOK7vg1K5rATTsNIPby5iBMw6mYsLp
BIjNEm5QWboNKmprNk23xOFuuEBXRZYtbQSKbtEKM1V7eCsDFzIPB6KvdloZ1+2Ult27DKowe2hG
TaZbe135UHqFNz6HQd7cjD1QZIQ/5/zMCMlqLbLSn/2N4XKlL/MxRATx6bjl+vVcc+90nTtHCxv5
4xJfg//kNJBICD3GwI87HdjHb8/r3xo+/N9NFv6nVdicd90/Hy+QIc9/HC3wf//LUe+IPyQ6rs06
2ZZ4jXjl/DVacKBOWiAqv7Ug/Tl0+Gu24PKvaL0BXUI1kiVw1/6f2YKl/rBcem1YcDOM+I0ezB/X
7wYfKxlNOB9fce3cZwrXcnAivT4QaU7kriBQ9Fvrg/98+od1AQQ5n4eKEZx8zeRrAHyyoSMv/cXa
52d/+4cldIIdKfN7Sx2Tek6WsovHReeLcvfduTv9ub74eXvmf/7282rkuwV6IG1umhKaQ+kzGmyN
6KrqavmL5evP/vQPqzUKc5pSEqs5uo1+YLD0wOL2V87vn332+Z9/94dDSIBfJ2xxzPADjE7BMPtX
W8yffbTz40fPtUNJSeyIo2Ga967PgzPJxl8VSn5Yyv7niNs/fvpQeDqWvQE/g06EJxSW7lCbbf6q
zVFuCuZv67QoCKHmjb0DFckypQCT8+/O9odtRJ0EDNFcKY419OUl9P7d3Nu/NXv5z+/6sG7NoGw2
/sgJcUdC0FrDajERqf/VH259WKOaiWGUMDScY2vmyQpa5DFnavcvP/zD/SsNeyLxndpHd/Ley2pG
0HC+/Lu/+8PN21o18SAYigDLOZOzO1yVsOj+3ZPhDPf9/hYoWKdNEWG7YwvreVNYhrmzVfwXkPmn
G4Sf3AXfigi/u8FMr0sDhkr2kbzIzhqCm7BW//KAf7h3y4lwKaGCDPUFyX70KfAgYKi3/+6Yf7h9
XSf1zJac4mkaUk0lmFs0/8XZmTXJrUJb+hcRgUbQa2bWbCvtcnl8URzbxxKSEEISaPj1vfJ03NtV
uLIymlc7gqQQm2Gz9rc+GJzlS8/ehy+HPYm0tQy0BiCBpgrXjRXlm2P/+e3OOzf+/w2j/3KOz4ad
AP2WMDxkQX5fP4WNzg4Cld83VtWgFwekA9ATr/z/4iiL4ytwHvuMT+nVWsvl08RrSGRIDx/atztz
bgo4Ic3wxtsuZNLHIqhvAFjlt6gFkXdejbulQsauVGywpDxObfGpsLh+QNfquWlSJ6TLsNxQP9Hz
Y6IzCqZ8/xNy8we/jjsx3U3DpFXP+6NAbvgzAFJ7gOeKC9//zJBTJ6bNJoKESBgEdCKFzCXeChSd
pxFk9H6dd7ZkHc3IH0vZH1ljxD1qTqt9aqvoya91J7Bxw0x7sxTq2OFFANY38fw+Qdnrt7dbP/Xx
/2VI/jc0qBPY0bxYlLuP7DhbyHnhASB2s+mS+wSi7sPbP3Fu+J3YjgoNSNi6cNRwJFcFrs1Ahvh+
WmfzjeaqGHpYtBxNmlU3kJX2+zEEqNqv506s4sE71FGA66Nm4Xtg4N7psrngt/j6oEBD8nLB607v
OwDCqiPczFMoK6Fg/DoUvfZar5HLf9k8n9tWDzoAVCko7jiBK82ll6jXJ0yYOZFaxKLToOyyo4hh
51I0GfQMtgVWR5jgQrz+95T296TEjeZl71PC+wKVrPwoGd632iwY73U5fYICfNpHXIgUFJay+yLU
vLeb/rPVZXSjl2T7DBJUCGFNH9xMZY9rb2279D6A3g4bItRDVbU0H8tx/EkTCnxArx5RQXfHQVHb
B+Bz3g1ahtn9IsIvPvMHF7eXf0cMan0koCo7zgxXJGBA02uhoJrwat3N0FMGJr8mRXcE2wmK4wYa
/Y6irsevdWfZmZWwvQ43pE5M/cvOM8xHw49+TTtrjkW9UlUSnR0Zmb9GKdIfW/fbr2lnrWm7Dvbh
G/hKhp4ALrQ/Qn7hdyfF68vLz4mSqriqAUY/4Yge0oc5kBd2v1NUvjbfnXlSGB7yCY0eGWtpDnYM
SmJOeDp8Xxhizkr/g0eeZM9JEP/fRMvZg+iZKObO8gOgDF6nmp4dY4Cg3kEI19yjJhAFEaeKG69P
4Wb2eRzYBAVz2VEhrACZat8z23rduUL3CQzOlElTtUN2xKMGLLeU1t9MMdhrv547yw/UtziiR9gT
eaPvdah+9GF14UufG/fTvz87iUbrAAV4KfkR5Q4iRy0RCB0Qjz8U3NgLm9Z/l4lXZhN3Irepergq
bBE/AgfOoCEDga1PYQhV4RHgaeoS9ZHxAeAzaQp+VQX9dtOgzv9qVl1wu6HW9wMgUxputwzUyb7u
fvkNqhP0CRLvsuxpcoQBIAwqYzg5pf1Xv7adqG9Emg4JUplHqEBuQYwv930tBq/TXcidqO8iEAEK
NuKI0QzhdaxofV3Z7MLx6/RNXvlWzInDDVrOdaY2wHVzPNni0uwreP6F30LLnFMAkGg9CQsRHs3J
IRZqQpQpKZgieo06c04CXbWEzAZFeiyBnb+Db+5nOKIYv+2HOTEIdkPcDCBVHKPCPqYyhEJ4SPym
C9KfL4IQEqx6bmvkJpZ+eYBN26Gr9e3bY/IfpuC1D+oEn8Wj+Ynzmh7reG5RgTaXP2PUFXxKC1Rf
oHQcKEEATqbHGNQj4CIF+6Q29gviT/nUCZiDBSnsZypgZ1PPr+TEHW/MskRwoj2GNOxR3xCFqOyz
cer5nZzQoyWI6vBHkUeAVW+w6f4EBeOSU/i54HAiL0ApI96s0xbWmqwGGH2AZp8CD/D2pzrXurvp
gqNLCGftURCWvud8gANaPPptUC47I6jBNC5x0z9CgfsJ+r6bqpQHr3670gDIc/F8hxKDIw7CMNrc
4en7/0tg8j93wfCE33m+OTUgNAB7GYAXRdufKOYAQrzxmyapE85yk3Kc2LoBDk9/gsm37YYJ1Rt+
I+LEc8OHmg4rOFfwxsUzaR2ONzMHkt6v9dP8ebZljy1v2ijixbFY+gIle0rvQcFfPfvuhCczKfQP
QmzHoGcZXAVRY1LW/NJLxOnLvbIanVhLz/tOq5TCaBl1R0VM/906OYEIpLpHzWIFRMEc7VGWsXnl
nkJXTjP3qEZfGOPH1XTlgwpLebVE7ejZuhOtGVekbRPZHDv4hO4AKwWscrywaJ++5CujdLJ6ez5K
poRupBuRoDB1z+5CQAKuzcKs31IA47cXrVfWAMs4F82RFO14I2EMjSogemFYznxgVy+1QaGe1j0q
uFiS1OFewE77fWJm6CLUNFO8XMOz5HTQqmq/aHAJSDTZZhMVqMslKS6FOxMG06Fa+3Dae0WbK3DN
UJTTQxVaHydDxKGHrxKK14Mrv8adUCYAjs5xZJrjCgzNLplgSmSnZLkwjc68QkE69/JL0yoeAYcm
SLpAHnEF+bPYo/aluZEjGN+yGqd74DxQDBTAgFOB9g6bmwCnPr+/zQn1oUCpWxEHQK6jnI0biHOz
Ifdr2tmHGw1QCl2m5lii3N5UqA4qRr+jWOKEtSRg18zBuB1j6BZ2RoR7AxSg35C4ovBqI0scyLE+
ouim2CUd9EBzeCHwzqwZrg0joLpBOEdFkUPA/5u0uL2hmM7zynGqCHi+IC1ssT32suXIZjui6LPM
00VyvwiLna0YC36Hety6xtt3JYFej1nyfVqTSzL5cwPjbMa8BDxuxTsyTj7VDYwe9xuQWF7z8CRm
eD4sEAlDb8ljcaQMtnA78GFOKk1BPJt3wpdttm1XCS0LSlRRtzqhZH9Rfg9coaueD4Yazp1g3h57
kKWntG32XQDWgd/AOAHao7AQN/hyOcJjb4TkEPYcHeQMB7/WnRgFvjuZgZsLjmBlx78XBqqobi3/
4tV65Gy+GUnWWI90O7bV8C+Koo7ZemndOk25V/b1k2Lm+XwJY5DKaW+nY7WO4kMxzCg+TUT7eWDz
+OTXeydSszY1PIYjxhFCxvojPEnSfSVl/NWvdSdUh0WFck0Y5Ma4Kd6i2I+/x62SX1jCTq28NjxO
pFalHQnYVeORVV38DwoTUOOOQvwbVAWaG21K8E/e/jNOg/HaDzlxC1RiUkyDGo4axdbwcEEhMZOq
/wLsVvk4xRoQWYXKuwvb8KnV137NCWNAP/tSryPPIRu8FhlsOqAKfPsPOde0s8dGdZpuFYR2MBwC
0xhi5mWvExteGKZzrTtRXDczr6Fh5Hmj9DsVfALEwe9iFzkRnKoYWgMdc5QrG+Dz5uVmQ5GyX7dd
HZjoeGa3qkO3I3Bg1oYBiLwWg9+iHDoxDE5ZmwBHSHKSVHsFRCuylH5f8z+y6rOLHYy+FjLTkOQ1
A55iIx9muvntsW6NGGCT5aKQ8cxTuaA6GXDlsvYcECdqCQ/ZbIYNTRtAEoCW2llprrzm93/Y3Gcj
goJS8DArCtoLGJT7qmJkN0n46fm17gQmiDkiHZqE5ELB2L1uCFwnYJ/u17gTmolBpQcbDcmhfgaA
F2D0IgbJzq9xJzItIHylWmOSKzJ/JgDvwR/uwoPAmaAPndAMy7qwYHSRHECsKxond7Xsvnv12tV3
pWYM0o6j12MHbNr05eQe4teyE5Q2MFli+UpyUCDe2W247lGX7tf0aQ95NgUtT4YVNmokD6f4owUe
DJxvzzOYq+0KqGmMHdHtpdTvFxTCtn36x6/bTlSeSnVWmJITPN7xci8T8z0ZA7/V2yXiJhmo/LZD
23CX5CgEXD7Eofns1283JpeVwEsE0w+SukcjU7w5WpAH/Rp3YjKFq12T0gUTUAPOk9Bb4II8Z6AT
kWkxDE1Yg8yx2DUE4A53DRPb7dqv405QNjLS2ogZE0UttyDCHZDT9uu4q9AaG9C0SUyLfGLd1QCl
ClQ9ftd0V5+FHSwckwy9rmyX4/wA1O+Fk+KZRYo6QTk3sEyBIQzJ11olu9MujKLvxm+WuOosaVHb
QGA1nMd6/RwM8QaBFmCVXl/SrW3TZQyqkKz1cQsNLBZM9DmAFe2FA8QpuF85adLTcD1bq7Kp7Koy
2IZjs6kvAhyJ65Vtj6DbX6onOzfuTnTCCXgEG1fiB3qx7EQIOySAAaXnwDvhiZoinEziFJq7qkKt
8cnfGkkez8adAE3EHMDNifXHmhsYuJewvF3b2W/TpG588pMALtrQ88S0V2DB8LuYwyL57Tnz+r0I
LPKXn7WlIRxCJUSUQb2YH7AYC2FU3ZtbQMdgZqFQ/Hthcr4+fwJXpAU044JcJ2i2LGosTkTI5F6h
JCd7StMUMfb2X3PuR5zYLWy7rRS2OMdx5M2HeGPsgYv6Zye25MKJ9LTr/x0GgavWkn1D8GyUQGoT
xzCsDoG8g8lVXOd1vwWPoBmRg0ap5DXsmlBD9PZf9Xpk/FWdDCCcBZmMnPbEk4nlybiXDL/82nbC
WrBaw5JEd0eQjsNbo9PmegIyzWs3DzInpmEcS6JtK3DrAFoVgLftTter3zMb6vhfTt0eySVctcuT
kr+q3vdxQR+3oN68XjJQnPyy9TAtC1Jkm0Wyo36K7fx9Nom8ME3PfVAnpEtoy2UEGy9I/poPui4B
Twdj0uuDumKnuQMLqZPDeEyoBrWp6YHE2374te0chachnGNdy/FIS/OroOGHoG09m3Yi1xjkMSzM
SY+jUeW7ONT6AAWYuX2742fWBX5a/Z5tXmq0WVIRbo8o9Dyh9UChvhLUgjptJzwcvf0jZ74qP/34
8x/pA9CyTols8Ib7XQpPw2A0j35tO2EaBCScwlWvRxowkHjZd5Oa335NOzFKsKMkYJHyfBlJuhsN
nCVHQA/8GndiNNEa5qlWVHhlX2uAEZtHlPh4ThknQifIV62dixnqE/Oh2YofKOztPb+lE6ELLNnL
eiFZPugJ1d7h+BEcXb9cDKoSX06USWzw8uplllcCEwWuDgPIxm3k13VXB4XDQj1OA8wgtpS/o3x9
V9TDk9fX/EsEdaJTALiojgwA1F28AvaLTKffouiKoLQtSKrhI3Sskuw7QMIlyqVL7XXJQUHlyyEH
JwFHtHTroLDSHwRypXV1KTTPnKCYE5oKX7MJauygdE7/7bug3MNg4Ds8AdJbxTzzpXBMePkHJNmS
pMVK8CsMLx/1lF4zQO38tmnmRCl8ZmfUpBT1Me3sdJsFYm+l7C6cmE7j8MqJiTlhWoM0Cd1Ujyc4
lkY3gsAARlaJn5wBMJqX4yLHqKrB6qmPYcVQ/Yi3blAOPCu1oFVzWleKV52aBB7osyc4YMHwlPpJ
SP6invSAl4HWQsVxgTHVlhS/NgKTFK9AdcVNKM9ph81ycQy76qNI6j+gTPk9NAeuuilswOocmBXH
sTDsfSam7ntcAdLr13MnUDMpJKExRgX2749Uzr+nDnxQv7adSGWjaEgklDhh1gl2OjrBcFrEfvM8
dSJ0jHpUEUW0OracfuVJ/MW0sCbx67kToLCaYag+1+WxWSEvB+b0NtZF6dm4E6B0RNG7HU8VsUQU
sLCEtTPI+l/8eu7EJ7R7Yd0l6Dn8k9Weg/y4q2Fi6td1V8zUblM1Wm6LPDNW7AdQvsCJWv3yKcCc
v4x+JolaiRyRd6uzHyE39zqQH7yGxZUykRJGMqpWyAOJ9EZHwxNMgjzPoa5qydp0tf0oeE7qhF7V
y1Qe1NDVnkPuBGgcC9kEq2JIj2VfkYM79Db97DcoTnz2ZgSUJixZ3sCnHPTWlexE4zvi0cuPCc1A
FgNgXuSqI+NtlgXgcbd+z7BB4sQn2FoQb8EZII/Zwn8sMPn9s5x8Hf0WrsSJUNVT8GarOs7XXvNr
kNeCkwPrH79RdyO0Gmsyw1s0x5vsZ7b2D1tv/U7oriYp3FD0l85pCCfarN+pfVgDnOPVa1eSZEZa
E4jA5hwE6O7KBsBzm0r6nRZdSdK2NQVsbcs5j2cYkMenjSjyyuYh4/hyGuqshiFaGcx5stLsOGwR
1ddtCXfjK79xccJzBW4HJiDxlMO5ucHbjJj37TT6LeauJglVVLTddDTlERm7HXyK/81W6jcNYyc+
NWB40B6HU04U3MEqeG0BYui5JLqCJF3byNIomHI4O99uhjya4tLx/8zxNnZiM4EMpl+QS85htFgB
oxfBL60iT35f04nNKuLxMmTtlJddd53K7FtWEb/Hx8DVIokRPoioFxzztAYDOkzba5Rxex61XDVS
BmDa1pRszKco/tyY5gOz0m9RiZxMUTMPQy9VMeZJHcM4KuAmuFunJPE7gEZOgMJ4EqYeip+ar35L
imRrOmeem2fkROcG9edsRTLmOqqWfcJbBjzY+MlrskTO9hlw29RIKKp8gUsxsG9Vsg+H0jOEIic+
42TcToxPlRfwBF1hqxfE1O/kHDm7Z82raUgCoaCVCA+9+SfE7dZvSJzgNJmU8KBEy2O6lNeyXPpD
ySLPxp3gBIQq1mDmdvmSFfKdbOaw3hsQoKXfUu5qjUwG80m7hV0epiv4m3CpHNcblHtvfsKdIHAi
SbelBdJ6m/Jua++TzUSHKps9R8fVH6yUTHMbBn1OtwJ2X3XzkZTZ77c/6ylcXkkpuGQZMtfrgKsz
2gbR9b6YoujX6QimdtGsPDdSV4sFR1q6Rjrq8mmsHqwZ847TC/XIZ7YMV4uFt5wRVktJl7cRHAl3
AeSrbAdqh/JbCFxBFgySopYkWua2x2MtbO6X7k9AWfT49uif676ziAWbKVAhNKscJiLqC+nhXGeJ
DP0OSK4sK5J6zODLJfNMjk9Non+bWH/167izhAEzzfq1rw2MHX50cN6KY+a3J4XOCraNSUHaBi1P
M2zFNmDKV+p30P3PQvrZqwLeEU08zMLklg4abrp0X5eD58XCFWTVKSvnEJbBeWGS7hcSRttn3JKe
vIbblWTxElX+ISxHc8GBJyij9VO6JV4ijeA/JO2zUUknXgpexF3er3CLk/ACu8WjxaVCozMz3BUh
9dHGGxHPQx4MaQ9rWzur7SjUmFwC0Zz7AWcmFhKVqeOwDTkvCXCfPYbpaiVx9Ntv5J3puEaQUc/l
3OdbWh5b23eHRdZ+ejhI4V/eYBTcOQAH3ca8Fvp9uJCjKGovXSOQ2C+b5jKRpt4kzl62foK9802S
DH7LiitFSlq14XWxwTJew90HF8cnmZKfXsPtapGqerK6C4XObUygLdmiu2XUns85rhxpM+VWwRpd
542Olo+8CLf9WveXkPGnrf6VndTVI7Fkm0DjIH0Od/lMHTJl+Q8lKlhny4mZfTKYdl/LFP4vfkPl
7B3buOhCaKlzsgTxvmjxWHXFIYwdDm+3f4amA6L4yyk01GC9xsU45H3DDPtng/eOfc+novuGt2tu
PkvYzvIGdbMl627AvwPwBeQR2n+ZKQsH+AKrSO4FjC76e2S5626H5Bz4xVMPR/hoDqJtP2U1Sht5
Y8lToZuyzc1An5ZxyGYYr60MjmwEUNsb28GSsBTg8e4APWbKbztwEVYmZGrtl7DPK9bfQNP9bVgu
3e7PlPSB7/xy7OD4a2Hu2Ou802ZL75dMUf49gQtHvedqGk4csXX8rNTazHe96XR7PRQjKHKzGiOv
My91+RNj2SzRCF123hTDNZKWP1FG6rVHU5dPVKqK2xH0ynxrxgPP1HVQzRfujGfOo9RZEmvezcXA
N50zMZjsauJmoYdpE7XGdYZwTx2QqwSjCl7CIJ7rnG/xIQs6dmhS4P3ejpxTgPy9ElBXCKZJKA1v
Qp3DsNs8AtCurypTjn7f1VV/oYAaNMJm0jksW/VTJ2V0LYhpvA521MV0pWzeWuDQxjxa4fFF0esU
peteSxYczl9GxQyHODEZzBuNR9hdVPD7lhG/OelSrTZL1i2cVgx6W6C8JrPtDlXkfgxDuNi87Dn8
kUylu0Ujw5PAnr1M7hhRF4b89SkPk6eXbZtikrawhc6LrU32FGmpOyYYqHRyKS7MSMdf4H8QDdQV
eIVtG4NBT7FZyEz+03TjHyuL7hZLPIp+t3L5DuRq8UBIoQ7LQmFJ10hzazI6Xgf6ZNgewcNlanu8
fC41G2FnClvpChX1wy7Af10YiDNxw51Fs8v6CCYZiJuyav4MbWv3oliWG7+gdBaWlE2yoRG8EW0k
Pm6Rrg6Jhbzcr3HntCVZRuDphphkS/sv7PDueu1H+oGf18vZEUVWbtXaDnmcZPAQaB4AYvjt1WuX
tMUIeMrJqHQeKq7fYeJlt2aUl6xZzn1N9rLj6RYo5Baxko/1/J6yD0VCvC791JWgNUt6MhvIdJ7p
4ImZKj0SVq+f/AblFKXPrkMo9lyg4y2RQYsW3FdW3u1B13jya/w0Vs8aL0yFCuoGSbSsU82eVxze
gxxB9Hbrp5F9Zd/hzkJSwVxnIGU55NQgkUtkYt/XK+3uxyRp72UcqS84WZkLVQNnVi1XeVWW4Cyp
ZMDFqCXFXhnZ7FaioOOFVNhvu3DlVxrWWmxY+j6PA3KPe+nNMGxe1yPqyq+iSnZ9RnE4EswmXxrk
HD4uaT/5rTWu/ipOVFU1LT4zWL1krwQy31b55TKpq79qh0YsM0HUCkvUdTsDecxK/vPtKXQmaF0F
FtKksagKqXBdZ7/jcq53Sy+F38nFFV7NqoQ1RIP7VwrjlwNgIGIHxxO/+xCuGC9jC1U9BE7qRuWU
iIcNle0o+8R13W9cnN1jo7I184gHAbVV33ocpuHz4reaubKrAmeirFlsm6eaTPejgoFGFg9+89xV
XZV9scyo31M5j+IDMN9fm6794jUkLk9qqxRejTiaTiEXO4i2/KW2zO9FjbqqKz1PujCwAcobCjzp
kpY/xi30PJ+7sqsILHwyCyxdahqb2zAmH3ihLjlZnomg1Nk/xmEuMhnRLreGKbjUUnEQgnt+Tmf/
KGGW2yewcMxxMf7JqvKh0+zCxetcv53NQya1bZdl7fOsqqKb2ZTRLuQ9u/ebLE5wCjIDXrfgASZo
sEeIktx1ur+wE53ruRObq27mqC7nLif9oYUTLgrso+LClnqubedgFyvOR55in4Al76+2Gu/ECkyO
15i4iquxGoDdyZBarCPYihXFfig9z6Ou3KoSdktJgmXcjOxLEu62sfjm12nnVNdAAWmDzmKapGG2
03vY1mae4+HcDot+LrteiDbnHG32U9HCv+XC7fDMacXFQ/EpbMKySzFHygwnFVab5c9gar2bp21+
8hua0xx6drjLFljkMfgfQog2tVeE18clmbXf3ukyopBHz2bY4bV5h4wZiYs7U8xf/frtxOZQbd0a
UuxtjDf30Rpfw8zq99tNnxt2JzSHqUSxIywm8h63zbsp7vS+RlrnLmabZ+edAK0VNYueCxxY5jG8
gvAwfl/3vR+m5S97YLUOVCJPrPKBm+tYDhWUI63wW3Fd3VWwkgB5tLLPuzK5adJDV/nV3VJXdGUG
0pSkEVUOGRDMCrvx09QIv9XWVV2ZLk0sKmb6nOjV7LhmxzEgftub6zQtJlvHwYAVETmcbwATvRfD
4HdacfVWY3NyD4W9Wc5b88Ws/DEZxM+3J/mZPcKVW0WWR5Ma1OmJaLK7LOuR6U4ujAh//Urnqq2i
vpkb2cs+1wHt92lURY8soPUNT6fswJNiBqCekr0u4Tn39l/znybilVvkXyosCwPAkXGVt3pav63j
jNreSsL4z2RMPEgB+xFugwEGitPW7gaZNY/ZRnF8Vaz/Wg98eUy7yeyRTTDHJijkTdPW6xOV8Hwt
BXuM4Ma1h6Xith+zrHk3oZ591zS9OQxjz29EP8DdZJ75db0WP9QoyQ1dF1r6bTGursfSIgnWaZV5
kqYf2yz7FRSBV5EjdPUvV3+emDImtOvziE5yhxoksxu6wfOs4CrMsl6Ug0gxx6YRl0m6sW1XD36s
HJipvuy6zSCfpqC652lZAiUKN6o1aZrD2/PpTHS4GrO27sqwYE2Xr2twxdYQzocZ89PbU1dhppSF
HQZM4/NAglRJEv4hi8S/fh0/7WnPtnNWB3DmLBOZl4H+libZ7Rr2fnBl6irAuB5kwzmChtXlr5LI
n+HM/Q4KrgJsRb1nVhgMSR0k0zUMPRekHq79hsTZzgWDIacdWQnSVKjuQqrad4HNxgvBeWat+4s2
xYiF/YiSeR0G7c06r+3tBrFAD2OifcNiciBxl+xmm/iB+6irCiOqayqL9458gHFqdWUMCuUSGWAt
8houV/dkKiZ72ncdloTwJmKokSG98pOFwtrx5fRcV5ZOhcRV0ArxmcTzeNDV5mfbRV3Z01r0XQgy
cp3HFMaytqbVTiR+1T00dAJr2/DUQMOqyTVSzruiCVvgudlHvzE/LUPPojaNo2FqJbISiuhvYonD
XTZ1nlmJ0LkjA3pMIuipVV7VtsC1/t0W98uFyXL6bq9su67uaYRYIwzhsQpxXLHGBzoasUc1gd7r
IQ3vYtg3Pqiy8zwOuVIoAcepNUadDGT54lMl7+Bz7ncgd3VQsC1OId+cZL7OXbOLunSGsY58fPvr
nq6CrwySq4OCLUG3ShZC0bZm11WWHZKa39Cs/R5sl1QBZ2wwqKuH6kQi4I8c4w+YOF2u5lT87pJO
fCAtCi+JrYKnbS7ThzLgU7xrLG3eRaA8mJ00kf4QFww96YNZrPugqJZfdgzaS7rhs11zYh7ohMBQ
qMxyEWyj3tkeu2lbFv070YE5speRVPR6iENx2+OeclOxIXoXw1LxW7eK6J7pZr0lc1u9V4ylBwi/
tF+iPnBu7llYCmk1kfnG1uTQUviGN6Nn6tVVqE50S+E5jn3YRFl2ncxhu18zaDHfnlFnjid/6dPs
lJJJjQocNVuhjmnuDgWwbZ6tOwuGHsI0Ml2PtEOAKu9pK81uGT3vHUH4cqmD0280QVmPqy+d2S6F
eQT4qtGF5ejcuDhbfVdUZk0ZlXm0zXvV0j9FSPwMQKirTQuyGkkBiaxAOzJMlS6ud6C2XbgxnXaR
V5YIV51GbT+QVHV4eylhv7lV4bLv1og/LK30lL+4IrW2A3ovVmmTy4nzwzDJe7uKS1PmXP+dGAeL
C2aDi5Wo3OPzHQc5dN/oIEIwa+Z3VXGVakJEOIKrWuY6TcbP7Sw+RGTq/C7aLjmrAbJJUoCKc7xG
BpC+ZV9KeLRfOCKemZWuJG3GS/jSdTN6fqqcYOpdy8kHr4XAVYNVS2wHXkjyHlnwdFfTutgxPv58
u/FXN/c0c3km4dbN4Rh0Td5OSxfvy76h12kQ1V+UBiTEsHR9t5io9bkCpJn7ElbIkVWhDZu8WI3c
azo8jS3zGSa07awLq6pqXqOqLzdrBZP3OMr2UzJ5rQxo3blEQzHQpWs9I7JiGn2aM2QUgEu/5P71
6lcAbstZMFuJHFA3ILTg9HZVtMMDH7tbFfErgVq5MK38jqCuhG3thyyhBSKgKYtvWZm9y7rJTzFM
Xd0ajJ3DGRZdp7btvzGtbssseXp7jr56tkozV7VmLZ6sEygRkdjTSO1XUd/dUUiAbrrGZF/LmDef
3v6hk3LlrxUaP+SkGzqwo2FEnrV5ViZwz2lTOKPArb27mTY633WrXqDNX9Sw4wVtoAEa7aVClP+2
xld+2n0OzZKuq7DdS2TRe/t+mVf6yKYYACNbdtfTRMwO8o9sLzoBDmxSkn3Y1eIp7Zh4Jzfi9USI
AXCXeIrVZU7xEbsg/Cba5kfTe2Ei0bRzEls6A1Zmg2eCmMnrRqKWtxvif97+bq8uvmjbubdla6iV
2tD2RtaPdTRFu35WXjYUaPz0o8/ubTrYFgGjOawrTD0UZVIfuEina7+eO8cwpKyVxbsdjpBG0n1j
pn/w/OuVy0HPnVWFg5I3yIHXuahCKCZTO+0i0V84zZwbc2e5NUFdNaosGzz4rr/mYJj229z49txZ
baHeDkkwYT2sp/DaTuTnJKwX3Rs7niNbS6pKz+mC75lRHoPgpb6NZeLzBIG2nQXEWjX3rV6bvFxo
dF0UabIHzVXceE0W1yOSZGEQsRprxDoO5BMcC+5VYLcLa9+Z7+lK1/olWFcZY4OL1626VRlv75Di
v/Ra/erZEQPjBFGbqUrjClDnFY3FVZKCsBykSXm1NsorV4yfcEIpYqzcLDNNHmkwLpf2EfUlfuuL
K//sk86MfLECbx390zI0P1ejbv2+qRNGbS3nUM9Dk48Lq67sqMweVTyl33nLlcPPnVBwNcKMmReT
7kSc3bcUtRBeXXd1dvCOzeAugutvGKsHnJgqzPXEC0CE85YTSRTZ3LCH31OeCKgEMlrvqMHe79dz
Z5uDxZ+yekEiBSKE5B0P22xHFbkkgztzXHE1djpoNG5ESQOSc7AjNvk6FeOBDvJzndWz51/g7Hhr
FbdI+sdNvqEqdhBA5jfiu9/gOKGKgppw0n2GOKq7z+AWd3vb0kulO2dWGVdolyTQwmflhGO0rvsd
dMnLrigmr7R2mrnCr6CNyTIaKKllEB/gn/p5DWO/UXFlXzZWYThyLI/pZr+N+lrOzG9xcTVfc4CE
swSIMK8XfdfO9VPTzpfqSs8caF3J17DwcbLhUIM9Lwf5oHvGPpdRVx1U1wFMSusKLKg0GpMd66rw
52JM4XOTx6dwZhGPyBKO9SJBSo8hJR4BeoaP5h+vKepSuHQcAUuWRZiiachukO+IbyZljV9speHL
A5/UWQuPmqXJCQlv7VB0O5v5nmxcT8F0giYkNhTHpsZGT02o4kM4WnvhhHBmm02dc1NaDkmSpBUu
YXrJbtNqLT9kUFv/GVssSnuvwXfFYTweF2qUxV8wtOOuMy0yfN3iN/auPAwu2PEQDzgP90n1ryx4
PgO86NlxZ9W3Mx6qxTA2eO/F8+bS39RN6gUHT7O/cFyKb+kgjMyHkvRXYRpeByz23MVdidhstz4U
EmeEgZ/ctcPyg+42v/NH4sQpM7ad5xKhNCcDqDaAIdT/aAOpg99kcQ5lKl7FENe4uoeo1NyPqcnU
rg5Z6TtfnFhN0jUYZdzLXKTxJyrmFpf2zIvgjI/qnM0YdlmhBXJjZR80+zgk3S4p9aVH5TOx6hoF
1i032pxOfiG4GXfVNm23pJHhPmnC/8PZlSzJjWrRL1KEhBCgrZRZk4tyeexho3B322hA8wDS179T
b+XClc4INl50dFBK4F7ucO45gV926VJzxQtJ6l0v+imk5ZgtkBoKo2tSGBc+38WIKQKQLzqBDWr8
k+4yyNdP57Gx3YeqHLYr2NwXy3yjKOKixcqw0IDhTyj1h8dwFkdj8rWLVgRruECG8z9XNXppkjCI
ML/2+sluoGUdA+yeqpC/30vR3ouKeiYnLn5sAiut1i1S8U0Pt339jU327GVhLnxsO5qgZCapQcKU
rOeNRsltMBZf/BZ3zDeeTAI1FaRtxcL7nBElTjayPtP62HHHdjFKYMbWwjcUhLR5yJfuFMTrn35f
7thu1+46FcVRP1nK/m2H3YC1K/XSNcOXO89sOC5L07IFhRUMkt9pWiwPVHd+hRUXUDUBHk07yLk/
DXNhsm1J/ynj2e88XTwVgE7CEB7WT6tY0nsLjYPTHpbWz924gKpaT5xPCWDGJLEfR2LqM5SrvNqh
LHUBVXwKj0mESEtAvqQeSja1z3OZzp6f/uLlfiry7VCsGuYQjTMz9/8JYt/14po8wosDecOJuci+
1fQsrOMa13wkx4JWa4pO+BFBmQ3S0vNd10fsSsz9/yjprT/lmGt12CMMGBBWu9Y6Y5UqsoaH4m6b
l/U+mUByvij7PR7Suc2pDmjWhnzOMK0937WQB3qcOGE3kJIit8VUizxKwvI5Zis97Wu4fkhBkgRa
iiK6A40/u+mXsL4pVuRFeTKDivxE9sOcVVHENyYd9LlLtyLMqnGhd3w1GH9ewKJ9psf+pQy69maq
bU9vItsPNkf7vBiz1RqwAio9kM9NRaAOa5eg3U5AeAaSFAc4/SCocA7Dl9mpCmR/t+1SQ/TYlAcX
mSgTfV+xIeqgnTSy4k+6Ru0n6O6gwRGh/vlVkHl/xjQsuecCgU4Y8uEZlK/dlafqQmLrgtvKg/V7
2+CpBXnDEyHHqZu6KyHayx1861QdV2bA88KCaEL7Y6vmG4ahPUjNaX5Ogk3de3lLF+BG4nmyTYU7
SsSBiY8x/KMflmv4oQtb8wuYjdOa46QQd3Oe5oeN+3Nj2sFnSI2lLpStHUFoMSLVfGrBhpt9CSnx
GlXBym6+IA5wpuwoKM7NHt+1/Q4pMdxOv2zEBbJBYVz00EBFBWebu1yAAPJsxNyfvQ7URbKpaauH
eBgAkyN9l8dr8n7GhLlfkuaydyUB5zWKrAj9AnXH0q7MUW/xjOhdJFtENGpzbY9p+H2+ievtEQAe
L5A1TtSJOMINmPUEAOKnXe0Q9gxC9SXdFP38+z2PXtzsG4bqQteArk7QmkR3u6KKv4sRF39HGzo+
WWDxsmMvwq9NO+/5MoT9bQxneNOZMC7zMdrZfd0ZW+H/xP/ldcGE27dKdFCHTLQV4O99/UgL8s88
NdsVh3HhUXOxdCwq4o1ievipDQKIkBOxE3CjouN0GpeX1ikZIYDmd91caJ2IW8OQXtRPoiwe+6R8
FjaMPNd2ysxprA15EUV4MupoEGy1SE/7LvGzQpd7sUOdJ0QCVmOOZrYZBvYoMEXWr9fkQtvKwa6J
4rwCkU8cgi5e4eVrqV885ELbqtKYRXN4pz7to7zoOF5Ra67lWpcsxcW2cehFpXoaUSKn+/ypqm1y
uwNKdAYSeRbZhGLe4w5tJtnaFhIErdbPnZjmDLPIxZQPiV7f28nEV+7yhff1/x/5U+xnaCvUsb7k
Zqn4ey5BT6qGLkCJ1M5X3qgL1uLi4TY0eYK0TCoQTrR7HmIGFyAG1WEkRyRbk5f94AWOY6nL26Zs
VNgjSVHwZcfjhp+WVTq+8isuvOMOOO73PvLCGi4Gjg89myBtCVtmBqUsUyNya1a/YpOLfktWNInT
FdhwCAaxczom+5k3wZfff/nbxFksdTna6oMZC0hm/RTNkckRf4Ino9w20BBBJweIcT3fTemo6+zg
dM+g0zjJoAFz6e///KWNe7laP11SAumDdh0quJKEfKtVcwvHdSVtuLT0i138tHQX72JhDEm+pusH
vkPcEOJ9XhLJ2LWXP/rT4nocEauOOJNutiBXW5Yvtr9aTP//E/DGi/sLNM5s+14ECHP6PdQQZRwL
9mm2mAbLanF0R2a6pP9X82Yu8sKgnHyq4roY8uYIl7toOOhtshTBV7U1sJNJFydSxORhB4wJuP9F
ZBDKG/+ZChJ6VTyEy6cUJpHhIPSonsCGdyOWXoMfQz37XBDhgj34AeGgYT8UWIRinqV0F1lweBVT
hCuTFwPHcJQxK7HNa673/gtdA8+lnVLKAPDroquofAIJ0nFalrF+RMXJizqACRfrIWYzBlwjfyzT
Ln5ebLL8oxveePobJ5w0ZCBTsO71E9vWz6LuwMJrNfUK31IXq9eqOCkR+QJzUOWVxVRjkpBrpedL
Fu9sOt9Tampkz0+rIfvZErKBBFJdcZRvLy5ctJ6IpqEZKaZ6k7b9b0fPr8A4o1e4JlyAHqJOuwqQ
FT7RYIgyJtT7JQw/+BmQk+6thgLo1SOk3ev2vsAjhUaFr3E63jsh6XTUVldPBR9Uni5RzkdjvG6K
cNFvHLIHVq1p9bSp+dtM6i2LVbydvXbFRTQBHpzMOE6AjxP2SYn2uU/Hj35LOxveNB3pGLVYWndD
nsa9OM2x8PMrLpxJYJYf5WoWyLRuh9y2t4OdF78NdzHT8ZCQGoyhgdwwaZ5HQVFldBh2vzvuQqVK
HjYWMRK+XC/RYwIr+lyv2+L12AsXJQWu17hINlui0Nmcy+GUzl4cSvC1jjdsjhivZTmVT1SMt2Nv
7nZq/vG7KU4FjLZjrDZiSnDY7/xE2bJjwlxYr7gWw62vQ5S+HY82jPDhzYEcg0bIdaaKelGFMeGi
pOgxoaCpcZxracJHQ+swF4QVXmGhcGFS9YTp+3qrAzm1VXELIdj9tAI67LXtLhWZ4oIvUK0pZKOG
56Bb320j87zlLkiqPDCtCD4f2FDT4W3TmFIJhsnvkrtEZHY9CMNwcfkUMHKXRL26G2xa3vntihPR
ikHhpa+G6onvhz7XYSXypNuv8WFeeD1dgFQat1CVM1h9Nu/39NtS/PD7asc6obJblVOEcCJW9o6x
VY7VtXnfC5mRcCcvho23EYsChIfNTD8kYMnOGpKq09g34p3Z2A/VdJ0ci3J7CtZ1y9dt9OurCncs
Y8FLVwLlUj7Znh3gRDy2s7JdffLaNBeUv7MusvvM1FOCTZvLvcmaVfl5HRerFkQ45ZEKMKGE1ZDH
wfFg41B5frjztLJOaaMCqp7EVJ0GuubUT6ecYcrrtbdMV8NRCIqwdMHqrO6Ov+Jy9Gp9CheuFo7g
zgwarN1M7DGtxh99B8oHv7N0zHY1rGzADa6eyKiqrAttfWcQlXmlAoDMvd6V2rSBbeiE1RezZVCU
P3fFunt+umO7TcO0Imunntp6DrOyDli+LpAp9dsY53GF6DQ0LS025pjarxAV+5IupRfzIS6L87Sq
Pm0B/9MI8YBUv6NF96WkXPs54l+AaFE3mTbccFtIjBZj8GCAG/PaExeG1iNAIkMo8KxaNB+K8CCZ
Eatf60e4upCJ6kYG3Qz1xIM9yQcTI4gsp+SK7b+UbX6tiQgXigZFjgb8HWkg6yAqMrQMp2wU2p4O
0Bd57rxTMQKJQWqaiARygUwXoMcKHPHGM8dzEWki6FO2aK2e+i3p8iOuPs3R+I/fuTpmStYI/WtN
UlkikNnr7U5EqZ+RuuqQTayGukf7XXJQ/mF+Kl3vFm6oX+XIhaK1ldhMU+6pDOyg83aK+Gksdr+M
3UWi8aWiIxqd6LKL+VxU9t3Euyu78vIqvHEZXQRaSxoQlQ0mkEAVdDd07s19XcTL/caW5E9Uquob
r4N12+8ggm8LtU0pCATUKbD7DjYWT3CncKFue2W4OJDmSWiLrQ81ZOnuMF7ml2C7GDehUtEGA4Ls
Ym/D8zKCRG/rgvjK/v+/Df7WATjP9XpwVekVpooCb33C2Gb/0Ow1y02zfbNmgvsJiZXg7qwyU6zP
nE7vdRcWpz190WZP1cfSMHZr93bL0ZYFnqM/PvVxovNxTMLbVZd/6FWrT0k13kXL9H6uQSMTJkB5
JnwrH6OorYHsEl+9TtlF0Rm7K/RRjkKW+EHEjpB2ZuNnv7Wd+IARQoSIAiH3ioynsiifAaS5xn/9
sshbp+D4naPWXWXXHZkUbR+FBUdWh+t55YwvLe6EB303Qq0kjFNZDPxxoeIFHeznGVzGtaULyqBl
dSr1FJs50zYMhnygc+s3QyRcJF2amnoqSZRKULwuuVnTv9Hu93P2LpAujtYpWvkmJFWhYqdlq0yV
R13Ar0TwL6/dG4fqgumiiaJZaOCTm0ZNeQFyljuTrPU5WtTh5xxcRB0pLammhaVyYqHUYwecrWg9
kwQXUbcn1bFvGhMfIIxhbYYBetCz2HRQ1K844Qph1ukAvovCpvJY2AjiOd3ddEEnrrRtL1x7F1fH
SbFqCi4/qVb7cQrCP3eaeH64Y67m2OAjjwEWRfZT253DofR8p5xg+zhA2RkPPQyK0psEDQsMOkTX
GrQX2urChXEBzNA1W13jRLe1PtlqFTczOea8LezwQPqyOeGN1N/QKgpJpidW3Bs+BOeRp/q21ngv
N2gJX7m6bwt7MOHCvgoW8ZUNcSH5EM4Pg2i6h9Sg2JZVR6jOrdB0RC6jpq+TmYo2B4w83rLEAA11
IhGrHtCvq05NzMc1w7Dx/tCqY7l5acFWWVhWzW3UgAP+977/giW7aBYkydFaTqOQ3RJ354Is8ePR
WfYZQkn88+//xIXb6oJYWgrWfWZiIStF/1Vk+DaOzEvPggmXF6qoW7BcTi2errKnedhPSbZZ5hfr
uxiW2R7AE8yNkKonXxIMZeZrOPzltylOcIKR9QXUmoJLgDvYudTHLcZ/5pPX4i4w0IIVK1arSGVI
g3fpvN5Gif7ot7RTXkHIFnDKEW2OB/nSTQtUabbJbz4dtWA8Nz91zMsWlnDoOZXxSj82g7lvYax+
3/1y/39aemMxmWi/wGUW4rloybctJX7e2MUEsprM8Rxh6ZnsD3UhfgQ191za8cZ2KRPwSMF04qRr
8oQvYCsELZbflpDXW1JW49xvWgiZMtOcihU4aTs2V3zgBaN3AYE0Llrbo4wurQA6K2zaAwQ73O8S
uhCtFNqPcQgUqYyOYr0tQG6HkVf66ffb8nLZ3ohtXIAW3Yi1aEEL5JtsuzVtHWaUF8dJmwMepo7S
K3nti8W89XecswULJcZq6SoQza8oJRhI7ZVgyY+GE2NhcxemG9CrJZQnfv+zLhyIC8SyQToeezNw
OQ7h32lXv2dR5FcBdJFXAvw9pAwmLjs0HLOEre+PpHn2+2ynjAayA2BLITkjp8R+Gmb1DbK5fqGO
C8hivFyYqgnepbkv/lpZWX2B0K2XriUTLiKLEZoetsGHi73YTiCd+2NMuB92U7iArKPeyFAUWLwZ
D5E9phRgst/vt3j7Vro0ZCamJSmhmyvHOqbv4prWD1Vdb7cxJD8zHY/VTROtwU0XquGKvb1tB9wl
3mmKpbTCjFxWXYI65lhlVat+cBtLjs7Niejt8+9/2gULcEnQdJUK5KErl/vQJE9DMEe5DrgfSg0i
nK+9afzCNV2yjcuDc+CexxcWVRv4vQMu2OtoxhUQrpqhwqb1Sa16Ps/bNf7OS/vivAN1X04T4wOT
AFI8atvcdlPxn9+WOzF/UpVbA8JdJmNRpaejTp/7F/Vov8Ud19Cs83jQlSWoLMBbI0MsPwF/o640
ZC609rgL5klAukGWpsd1wRRcn3VlMv9Rpkn8lNr5rz4a93PfHMsZxrJmo92Wdwi2vBjFGHfBPqsI
ZwtKsURiVEmdli5ubijR1Ott5i4f1br1RO0HT2S0FzEe/ZC+P8I+vpZSvP2AcheUo0k5QaKWM5lO
JShGdlafwFGNjKWYQvvhQKvIL17kLs4fQ7IHSUSYSBbR+WPCZpvbRA9XHui37YK7kMVKRWFb15TJ
pEzFeQJvog39kmHwob/2FgAXRPt2LIncuulBDfF/ar02i3Hpsx2b02GFyWCMP8tw3tdzQvb4fk7M
cPIxOp66RocrvwLY/7Llds172tJTAmVgr8VdzOIWxGxsWopdMabJUNkL7uOWH56rvzx5P6UAauqG
aYtwW3jUQ9q3sdEtCtD/+n26kxdVW4Uh+TqFMwqgm9wTia6f3+wOdwFda3po1ZRwdDNrwmw41pup
Lf28KHcRXdO4YGi9PxKp5iA8FbrADAAUpP2ui4voSkbb7xWz2HNT/eAbM/mgMCnjt+dOBN0XGDHR
rMVd1F095+EClCgraOI3fcNdWJdGcRbOUWPft/1jiPpdtlDqFx9CNfH1bdy7beqjpktkFQbF/TIN
/x3Dtvh5eBfXpY4EnSfA5WW67PN9sYn+BvQf16YyL3gYF9fFSVMtBJPryKWjv0MaPdpx/uv3R/qS
jv+aFPFfQF3zgjlWcRBJm4Z86GzY3Q9TMd0p29R+bt2FdiFEMCPkoSn6ckMAxjGeQX6eeWVZYOx+
faoUU09R0gZUxhFof1TS3yR1fI1q/NK+v2zaTw4sng7RhmbE4pVZMlA/PrDu8MqzOH/5mz+tHRDU
XYKkfLnrIVQLDOrt0Pr1K5EgAH69OvBXRQRW7ESWAqRFrc6BSPX8cOclXZMEV4b1iYTkzveprv9q
SPLp95fx0n47JlqUKoonja+OG/H+sPXtFl3Tor+0tPOMLkdRdkNZERnrPjlZMw7Z2Ad+OALugrd0
URpe04FI6LX9FVXBaQ7pD689cbFbxHZJMlYQ6FlTqHOARrXLekWPk9/qziu6beQAArincom6P9JE
45YD5OaVL3AXvjWsGIDdkN5KtANs1tRKZZWgnpbvArgSsQxgDNmoBAP2kEF+95/Dtn/6bYtjnMfI
1TSnhsq+5T/IFP4QY/LFb2nHMqeqF2m1sUgOExRJM3BU6q8dFZtXjZH/gh8Ip35T4UjkrPoko334
rkkXP/N0ycomItiEuIjgBQ1PrGvCXJelH2aOu2Rl/WKqsFBdLJNC/0fRctHa04Ic01cguowoRNVl
eNBnkMe+S6PUM1J0cWFkM3WhRhPJhYKQgm8adV0lCq9+CHehYd2YVulOp0g2Wud0B6tj7UdlwF1c
WA/AQRNHI5amyfdUlR9bMGR43XAXFNYRNPoAzieSQRAAhBjB92H1q3xyl55MTNNWxWYnMqqX8Nz2
4mZLS9/FHasP2lTVY6NiWXbdl/howXRZL3/4bYpj9kMMrp1twRxlP1ud2Yk9DyhD536LO0/y3ltw
OghNJO9Z90/chOUnFZXf/RZ3HuVj1Hyv+5XIKdjtXWyaD/1i/boW3IWDFQUk5NQWRXIfg/0mnsfg
JIzf/Al3AWE03uOxBo27XIbu88ZHyPwsXpprDB241wFWOVQtaixLJDfVTLmC0mR2RIBmeO25SxCm
jqKtlwFJrW76H1YZWFDvx3bLXWATSJ5adtQklFXdJrc8aJc8Fphw8/tyx4bUrCpVRkMo26M7LZo8
BrT+x29px4RKcNMMpNMhvOEhy0R83VrjNcTBXXowM5FxtElxyMZCEzfHpCz9sqy2+Pz7L7+QZLnQ
pnah0Dc3YShXs5TtiddTjxJmEQd/q3LsrlRbLtD6cxffBKDsprtDhTJuq6TIaTzojzpsISx59DoX
oNfNLO3AToaHJiLQFYAWpQ3gRo9A7f8mQ1mef/9zX876jZzSpVUJ22ZIR9oeUkBs9FYE7K9xFX60
o9xFWoF6v4zXtNjlUI92zOcJHLxZ1EUCEhyF6Pz4xbgLuBpszPgcpofs9s6CMMKwvPUOu12sVTcU
yzDPuG/tbn6kQKDktCmvvDQvme8bu+9CrbotTXduo0PyFDB+WhP9V7kqct7DNnlYp75O/EzdhVyF
2A9VEX6gSpbsf/EqmfIItPHX2gEv78tbv8PxJMOxjZWoq0OmcbqdMcBSf69Gwf4NgOK7Z9yUOPZw
nM79dkQnlkCChfIogB7YUcd+kUzseBxFpnIGiWIoD/ofhyvOprDyrC24KGIV2aVH8ySUoCVL8hY6
8HHVTFc+/P9oorc2z3m0TRDxAcO6h9znUIHMDAQYFuzmj0u596eiFtVtMmAw0Ni2ywt6RJlO6y5v
oh4iXVXaZGwuerT4yVxmYgriM2hs0UstN+gw0XLfb+shjNtT0U3tyc9nOCGM2dqezLqx0sbzep5T
9LWPcPcM011wxFAN7GUKHat3qszQmd9ukDoZz293EowwmNoitNq+oGgwz7nrrBTK87l2wVyaAIY8
H8JI06Az1WmQS0JQwu/LXRAfELdpM+/wQ0EEEeKivuvxj597cDF56X4sZZX2h9zo/veoKw08aeJX
g3LxVh1lwqioOyRUtb5tz0dT/+t3DZ2wbsGwySSOGY65a0doATCUo7MVepd+G+4CrnR4aEx0l4ek
IB18J8ww5HRar6lW07ddpsvEthZbNwzFcEhGF5JBua4776S/hlS4tPrLf/+pYtksI+nHEatDzLTI
WDmG2ZY0fhGYiysMMAewl5rtclxU8rmeo/2ZzXPgdxddYGGfCNqSQOyyK3t91jvmUVO6+M3McZcd
K6g17bto3OREo39INNWnvor8uEi5C71STQ0Y3WgxN9FudT4bXdwCt6iuPBRvo0+4i71CRBOTrlys
jFjDb2yhY31Kq5A/6iapvyWcTA+WKyAJ0mXx/UXOq1qI2AwgdFulLeFsxgmz3uHuVzFxQVcoZlQj
ndUqgVVY74s4im4SDAr7BbYu7iqmRrMCLKOSTBFkJivObyP0qD1Xd54RM0Q74Btslk1H7/TyCfB4
L+AVd4FXc5yS5ejpLOem+C+sflSQxfOzLBd1RVvLtwKZmeyS4wbaaVO2mPCHlzN2QVfBdmDahCwz
ULXveGOHDOCr6sp3vzj0NwIkF3a1d1OdYERvlukwTTfJsC9nAD7iuxji3g/dVpBvXG3XptYveM5f
gFBbhKS4xA+JDxFlSZtuH+w813/7bZPjl3W6DPZY4gkzOetxD3z7lkHOyg+sxF0k1M56hTmsdpJQ
Cf9uilAmmJf2+3Dy+kGJuyaae05HiWmZr0lg/67SwPOxcimNlmZLt6jDle/muZc1YcPpxe34mWro
mGqfBHERBNsk0x6zakkYZqmt/OgqAEx/vS1dXa6TxeCThC+r3/EDUBIdDF6i5gxwzterx3MTWLUY
EMbVRw1G7hWDEHb54HOikFJ6vTjAcv2RQjddDs1yE4StziBe6Td7Bp0XZ3Gk+mze2ChtzYO7uU7b
213PfjYKBYbXq8dBpApGqlF2HfmEIYS8tfbb73flQmUGJO6v17YYc8JRjqOMyczuCsvvRrPh6ejz
Iu6fgyg5Tyn/iylTPuhF1e9oB/DTbttrfYS3X3kQmr/++3tpUfIxdpQi0vuAkRZNb+dRkH+7srSP
UGVVUWZ0bL5VY1l7XgXHuCFODXE3kQ6yi+b5se+n4dx1dPr8+y1926OCfPL1L1qxb41AqCtDoLhP
W7D8MWi/HAA8gq/XDs1aR7NeBjl3Xy0KHFk/d+bKs3Phu13AFe8TMqYd7SXEP09TtGAy4lrd59LS
jmHv1u7gs2iwJUZ8uonwj9dWu0qA08DFXmuDdTHwA4X5JqMB9RtWBWvD670e4jmAwI0dJNzceMPB
VnqOI1rkfp/u2HST9MX/g3O58iLKBtVmE2ZMPRd/OYef0yFwrK06iHpp8qYLeTbvnd/jxVziLGAV
FsQncS+nMuwe2Thtj6T3m7PFsNzr727JOJeiSlo5V9H9sS1fWnuNqfnSFXSsEnTabV3wo5M1E39j
DE1lo6k++p2lY5UNawugQfZeUkE+b4F9rBPE4F5ru/iqHqjWsEJfTgaU1Tprh1o9gkig8nOFLsYq
tSsNNWFaCruOeaXrPbfh7vksuvCqUvR70ZG0kzQtvgVVcWTrMvvZvouuIjUpq1LEGndljs5HHMyn
Jqqe/Xbdsc6+WCiGHl92fQrvkKJ8ncr49vdLvyzxa3SP9tzrO17FtKqjZNcSkw7sz14EySk50CeY
IZN6ZSL7wl13EVbg99njoujhyWnwGWIWIJxNA698jXHHRAMek9qyQ0tqN3EK+KQAEe38KAWZS6EV
tmyNVKQ6Kbptz3k7PhwQZb9iSpd23jHTZCmZ7YJ+kKBymD8slJgTL8T4ThdA7Xsdrgu2elFex0xh
1UtywJyOealzNvblubLh4QVZZC7oalDbYcRSw6ZYLyGafLce7ErF5cK9ccUdyz48kCE3rbSkrSTE
QYtzbWN7ZW8ure68p3Wz2KGw8yBbkBE3Q5FmQWK++u27Y6+iisEhFPStLMP2uFcmEY/DYIsTdJ+v
NUXezsqZq+RoQAISbknRyigYwk+BMbrK4sbM76paAG8c1Oy8l4Rd8RIXNsvthM/1ME8jCOXk3u3v
WfXPfPjBL5krlAVWBqaUHVo5HcnXNOg/xM01BvkLH+2yf4WTIsCmiV7OfNbnZXo8RuLH6M5cgFeg
IbKLujTijr7nWVtvD1FUeCZYLsBrqcJtTE3cyqUvwQARbE2mxsCrlIB5zdcOH2R9IupABSOT6Mcu
gDbcKuZXPGYuxquZtmEmphpksxcob6WkuZ/XLbny5S+W+cZT5WK8FsLjuQpGLRdAYMQDJUlZ50BN
Gkgs8ER918ngx5HBXMzXBKDatg+dBglueMuX7dOw+Ym3MRfzZWZBmrg3nWza5huqaX8OASiAvPyO
i/nqDQDSQ48gpExLPeaa1fvnZlYYj6zBiukXzbtMYO2qmyKKEKPZ2Wy50Ac07oprzEgXbDaJX99O
RCIYg9mJllFM0zxia3sexMSu7M8Fp+mygdEqSNJ2mfGep+P4zpiig8RuD00rdOPrLY8IH273VkdX
cCYXXniXHiyZ+9Ac49ah9xb1ED0wBDA5DDFGuvr++wO/tF2OMVOVRBozqngigyYTBNoVJFF+vATM
BYX1czFDeRiLm57SxzZab0dWX+OJubA3Lvq2M3Nql3CAGYDN5ZyW438tXaqHhhB95bAv7I2LO2tT
DomaOWqlJiafC6gPUNt+9tp3F3W2pGavgnbWcmPqexkMX+ZgvBJQXbij1LGAFRI9h9pNK8fELB8Z
YJZ/jJj2VFnTJFPWV2MH3VDhhyVmLpxra7diQuMcx5BU0S2zY3VKC1r6uQoXzbWJ7mAouMNV1PP3
isx3EVii/eI3F8O1MVsPxz5oVKzL7mTL+D1rlu7sdb4udMp2GlNz0I2TmhNxStnAzw3YVq48ZBdu
pouYWisIkpB01TKx9VOMnCVLp+Wb35e/XKufai1rSaMSIBYte8vu+5mVmYKyu995uoCpqjtC3hdD
Iw0V72xoHtpl9cv8XYjUuq81QpOolt1YgtJs7G0WzYtfJuGSUgUkpWvDTS0h6dPmQPsEuYoOvxTU
hT6hHGeX9YgqOXXF1wZ54qGXK0tf8AUu8ilYimqYMZ4oIVAeohpdDcU9HablwYR99KyCIIIat26u
DLhdupZOTSrFNHZX7Gsle7Gmd9CNVDnqmcUVe73g8F0ATTkrzZLmqOS6FP3fZl+mG0Wi/WGB7uQV
13nhB7g4mqSod1XZpZJdVWA8Z66PXI8RPXlZloukWQotwGyrsHqy32+9Lc92ZPOt3+KO2e6zscPc
MoWZju39kKx3xXz4if0wF0kTMbsUVMdK1kA85lqxOAugoeznE1wkTYPJ2W7ju5ImXf9sSkiI8vKT
36a8nPNPvoyveuUEyD9gu5MvxTw9tXH3p9/S8eulC6qGRVQaSxtxt+r+D6KDf/2WJq+Xhqh0sc1q
VLJaZ/Dz0AMpHPOD57Ff4HmxHYeiD4JHrueTaef7LRr+8PtuJ5YkgQlRQ8PSRUS+kIMNWR1AEs1r
cRebN+Kt3lhdKRmgZHe2ACSDcqHygxWxXyBRwbb2FUmDxyTsnitqZbEKv0jAxUOpDtNhypLgUVQD
f7/sPX+v1sLv0XPhUGQ1ql2GUsm1j7f3ovwfZ2fSJDWuReFf5AiNtrV1Zo02BTTQ3bBx8KCxZVue
5enXv5O9AnUlGaENCxZKl8arq++eI9a7QcXCL+/q8lB7EK1072QBHopeqs81dGIJvRFnXDmaXByq
1Fg/huPTtdVBmahADG8ldJxbyP2z+cHiRftMVXDrZnvlXdZ1AwR6ucTUrkFWD4GWpy3o9LkrwvlH
3MzhPZJt7f3eD8HpELL025JdQIoGsK3TkQ6y/bDdjyAO5jMuFLlX9SEErX7dJei20GKbLP4g2n+d
yuJdBJEzv7XmLOQy76SBdDDOkvAH5PW7s2aS3TgEr4yDy0cJPiEUaYPiTRtDiMmEfX9/0Ll+bhq8
BjVc2cSgrP8Zb7WeCWYXmwpzq9p5noKs3TCL4wqWnXXvV9QbutxUKdSC2YvcGt36O0h0vuvH4kbs
diUYcbGpXM28AoeoMrvsn8xavRzV7hfnuJBUuaw6aFGy8Ebke5T06/7XnEu/yeNqRZF1h7RcizNX
kP2ZR+EPo0Y/nDF0ASnGtkmHUJ/KbDs9NXtuEkYp8TthiHPsWgEtZFmseVbX5qmZxOcd9ateC8ol
pKYy4vNS8CADM/md9mv/wOjspxQSuoAU7OTMMB6bymZifpQUvPCIfJpXcCZdQEo0mNssH3EE9JBl
iJvlS0Ss31uw/A8fpfpBj2ursr3aP8No5v3Sr17hmXTpKDHPOt+IzDN9QCb04MvXfZTFja3333Tf
fxPJ0sWjmkGKsMBBkkFsp32z02i+X+bYvhSVJfZZ4xLxMKBkPoHBbv4QFTJ4hy2ufdphTQlvyNGu
f1M1F+8YhYlRAkEjcZq3WcVJv9Tzd4EymI9Rx+tvVXiIImFlHb63VRsVSWtC5HEKxe0PDT7wb04E
2KZgqBuQjiu7a4q4Oc0xsV/LuD/u8cCAouDVmLdlSQObbNW8wpgVgXDSB2q2SYkp86YLxQHTbMZO
YRG30FNqyJqIssTj/DpGKcCL6vMWByXkOeNF3rP1qLPCBM1DADHdp3Bde3zSqvygOenCYb0o4QvB
OSyh60knRzXhKd/P2VG6cNguJ3D6o8ozCROXbg27xDJsIr9f5K+/LkiX/Oqjtqzt5cN71Lz/GHHZ
e4It6T86MsVLwbr58fc/8/qxIF11rWnrRzmIMM/oQB7yuPmwIqS/8Sdca9uJKXTYQP5mGeMsJ3jX
CZr9TorBzzRGuqxXY+LwADKRZ6Hlmc7lJ+gTegWq0kW98gX5mUZNcdbQOE948CGg9Fbp3etpB2h3
/xpnxV3UESweleU1SuBnvhcPZrL01E6Hn8GxdLGv0CyTNQNc0OdwapNQ7G8q+N/6jamLfa0H4Nw6
COMMSZknelT01C208jseXIEttoCDjuojzma57OeL9dVpqLvB6+qEwpFfu77o9ByU0GvPhin/rjv6
DU6vf/x+Fb1++5Au9iWPGQJVZM6zchHmrAu23KH+tXqpYlj3qDY4ng6I59/4sSvLysXAGqRlNqil
59nWVwxJuPadNJFXKhjVxL/2EYrLxVhq7Dr7rKbToLa7Yo38kEGoDf7a+CLFFLdywofnpLnvSf9S
TLmf2p50STCUpjAYMWN0lzYWkCKIqzsZmvj8+wG+0ucuCCbNFkI1AFHRNIX5KaBDlaiD9X6LygXB
pj6C7WMkVSZ6PPvBA2RJDlF98vv0ywHzU9aqqKi+2F+rLGwtbFjIdy1yv43SdVC05TbWu0GvQM34
MR4eu2jwuq1IFwPrC7jHBQdVGYye3qDEFoIecnzv1yFOri0KxtaK9fLVIQqsSV6fojjwKwFAmdWv
vR3X9GiH6lBZB9+Zsg+2RMDTwHOeOKsT067geStUtnXqpTV2PJek0p5T3FmdeucTNAWKKNt0+9BW
fDlVcem59F3ya4qrsql1EWZ60yk3+VO8eYb9LvG1lTrsQlmGGV+LMWnp+sBG9cVrqrjIV09LCmeD
Kszq6c9ZtG/rbvHbxF2FLQMdbRJVOswajdWuWPhERPvO76svscdPK95gZ6Lx3sMccQ6yYPnC6+OD
X8uX7fGnlrecmpbQS18HIcloUAWP24h0m1/rzsJsDLzLxt2EGXJ5EsIA63aqY3oj0P03tfvKLctF
pKxpNlg9AH2DWDGW+95actqqsHiCjQvCd6m+qyAqkz3eZEqkCb9iLZvHfcLeU+YD10lRk/Uu5LPE
M2OA4oICB9rbrWclxRt1k5/2aqB+G6sLhvAo5uGqGpltNLlM6snr4VG6BEhY2E5WDdolYbhCx6Qj
SVvduMZeOSJdSixnEy54jEdYh3WKWkuesCjycy+XLiW29q2SJd3DDOmObyExny1Wo9escyGxFlbl
IWVKZntL1rMm43rP5XErQXmlV1xIrC6rbqJFIbNhER9k3VcJoB+vPJB0qbBNUZj1hExm2qgT4stv
ajv8Eh4uFRZYWGjLQMhM4fIMGZoF2Zo69jwkXS5MqQKR2QRRC8jp/bPE0HQT3M/rV7o42NHU0Btf
APlp0QcQzBk6qEbcpDyuFIRJFwhrGB+7ZsFsuUBIyXIxoohC2BYlFOfbqS1i/q7I2fiR5DBMPeWz
GnUCXyv10O7zeqLzsHtOW+e4zqdhIYHK2cUo7iU4+gyVVV4V/dIFrbRGemHcrcimkmem7zKaF55N
u9dfvduw7WOekQWsWwDDZz5Xt3C6K2tNXG5nP51O2NM0sS1nWa/tmYfNAz0Wv5vpfwCrXvYT4EiW
4SH1TssyLTd5o+krGYH/sMxC40FBoafDrm9hk7r/4JMczkfNGr+Lr8s0D0y3zSwCliGQfjro9Oy9
2lw6rKvWikAki2WzQZ+E5H3fKM+p4kTSFIGA2padZjzObRIFOqVH4be9uSAYkbrve0p3bG9DdVal
jRIo2LReL3XSRcEC3jOUI5Uk6zf2fR8HvIvoGx9+ZbK4IBizkdgjexyZLtWe9uYyyeelShYlPKMw
lwaTzXaUtmdH1oWDSVSef+4rdesefSWr6cpnjePY6iIeDrye9cvHVhTV+2Ydys9y08WjGKrR81bg
omEHko9CyX3DY4D6gPpKsKKzX6DjomE5M+AhV7lm8dLsj0HRdafIRn51INJlw4jCIwbt0Lri0XmO
p+G+0UT4zUyXDZuj/aihqopesWZNglm9HZDOuxG+X5ubzoI9GluPBy6RmcZmczK0bR4nHRcPS1mz
G3vllR2euxdgjtfXuEXlc9GBZYGw12ns2K3b9bXvd07UgAQN63eyZtEewXWb9iaDqop+u+Si94u/
XSIsL+sBabFpzXg5DI9TABnrCpnss1ck6xJhEJfpIJGN3uHAEZKGsc88sn6xJnPO1qHpKlh9NRuK
ViqIGqgoGWHbdGPmXBlWlwirmB1G2PZsGZHdcs/hgPNADOqW/brlMt4/hQWGKBr3dbxkYdyeRz2+
XdvpxnZ87cMv//9T08vAVd4bu2RtsL+LmzI+scJOfpPdFWNEum6aRU/GrJmDs22/wRfG61FdMmel
MiHDpTm2KROKwu2z7e7WpfZ7QJYuErYMYt7YHoyZCLriJIr4fVCVfla30vXgHCJh4op0U1aqTzUx
Ftee2rO/XSYsUAtBAQPatqL7rIvpD1S3+q1MFwhr6r4emrKawHUEOoGc58Dnxm/xuERYaTjSX7KY
cMMEHVEycgrCIfY7MFwibN9aU4zL5cPL5Tj1Xf4czpzdeS1MFwjb6g66IHD1yWAy9qYm0dddVR/8
mnYW5jFALnVDuV2WQ94lqfj8TivP899lv+xgcYzGZsysIf/kS/iRNKsX8ixdxguZ47FeZzSdT81L
vj+QefK7Lrp8l5V52SvYRGcltcW56TU9wbPh1mP1lX3wX2Own/bBBqbKQw8r1WzCK9gb3tLw/pLC
99sIXcgLSbqukUXQZ7vaPrKWvin7+qPXPHFpLkEqWGx0RZ+Fe3jcN4Z8D47Ir5hFujTXcfRDXaEK
MJuL7X8MYIqdbwZbV3rcxbmiXKn22HWXbdH6Jhz7075ufklvF+eqZFlDd39rMwuLw1SFanki1PgJ
QEoX6OrBe1gBZilDaKtPqD48iw1GfX7DyX89j3mjNWVI1GctlJHvetHZuygeqF9e3UW68rWBQ8PG
hmzf1ZOUGV/CGyHKJYp6JTftEl3tIliFN4w2U3kdzHfD0oHsmYjtvkUwtn1PlzJ+jNbm6D1XlBPq
RrWCpSed0U8iJHd5ZNWpnsavPoMgXMiLSQMd3zBqsmgMvg1tZJJ4yI3XmSFcyCtH3Sg9AmWyYuw+
URgUa0W9gjnhQl5hQY5Bz53JgsjyRzvJc5MfyivyFy7jJXetWD7PJpskmOQ5QJFwTJAx9OtyJ8TF
/hj3na1MJg3pz90yovoS8vyerV/2oJ9292XrSwNN7TY7iuir6fYst1AL/P2X/xvN/nfqC5dzAn8U
KxShthl6xz6GeV+2ydCO+9kKY16g7KXv5UCPd+Ma2TdzNe13hnb0SbZBhb0vmuEHphtzvmyGKllF
k08nSDEOaV7Zhd7JEdQXG8yO3oYa9akRCAe6qljewHHWD/cXLkNFLAybBo3Vy/fo+yLow2B3r1wD
wvFfu75kUbVTuLdl05AnXQ9zTWmFXxpeuAiVEcc20Ap5pIblcOAa3ua1pz+5cBkqzeOFYy/b06Uz
jw18cH+Ua1d+//2kef3wEy5EpY56XSytjjTQy3czqfPKlB+LIVx6yop8iPVeH2lJOGSn6ARNK1Qn
+VlOClcEotvqeIt1HqaAEF7AUa5J1VV/+nXLJen20zol3QYAezdHCoH64bSh6vJhioSfLJxw4axw
zYNY5fOeRnZjaS5MlUDRw3oBH8KFs5BEjuPeSJlutj2eKK/0qdHH7hUXCJfPqlSOR+uijtJALh8j
JHWSUuWB3/bo8lgRzIn6UhYhpE64TFZEkklVSD/dOeESWbPBi+QQ2j0FTz7cr1NZ36+5n2+rcIms
UUJkbYooT1cZfS5afS+m3q8gWrhAVkUstnJZ87SDTOuuPrV553eWujAWngHiMGxjlnKFtR+VIz8h
rex1URIui7XwCQEGDAPToLJpbuGxTSLPogDhqnJVbZi3uK6zFJWz+3lSkThX3C9FJ1waK44j1ZXD
xNJjoONp65BhyCGKe+OgvrLnukRW3KKOmy75lnaibP42LF6nx/IgJfHKNAgXzwhQDwaNjYanUYna
tlgnhtR+ILJw0YQy6gLcBQ50e9iPCV2hhHgR0vTadV00AQZwTbi3/ZaSddmSrpyi84gDym9zccXK
toXB6QGWXGlNC51AMvO5iW9Rq9eG1EkDFissRY4mwGbe6T5Z++lxIMsnr15xpcrUsgsOeUSWDrwU
922AIoBFIeng17pzf4lXXkM7b97Sat7ZqWbzUx5MfhSycFm1Vh/hYYuIpeGp2XmfhMXoOxHjX09o
Y3kkj1yxtNjEI/SyYJdpbj2/XBlNl1VT+xDF9RCGaWPVx3XO71HSd0u47VrbTmSxmD6qi3aNUlry
d6go/iD3yO/gd80ge942Y9WqLR2DoilOY8UuEv9yhx+H11xxlclCulM6wjgqhcwR/MTkX5Vt/vJq
2kWHSNMWoc5xECEdA3OSuQvhZhlqv6uuiw5BiRPIGhziUslwCSrwbPROb5t99Pv2Syrip2Cx6hnn
bYdIrgvGKYn6+B7izH/4te1Ml6KBWnowWZbabUnpvD7ux+G327ro0HDIcFf7wlIIim73gbB4woxX
4pfIFC49pOYNECxFn/c7AI8u59XHOOKBZ5/zX/t8OBREvMN2S5s54vcxQt672myN30pyoUE6aQN5
oWFP55KKBO/sa9IS1HL5jalzE4WkYgUzWL2lJlwroB5sfGzxOOCXM3LdBGcRzc1adjwlpHyx6/K8
L5Hnl7s4kxpJx/YwWFO5EPWsyn15DOkmvFL2whWOMgsciuA3t6bVAZeuuS6bT5EY5dmr112kiSrR
I5dUcRwY8TnMyR1cwbxKPYSLNE1rpIWezJ5WfTgkAfI6J5gf+dmqC5dqwq0lHKYdH67GgT2peDd3
OZQi/BaSSzTxQaqqEOh0Imv9RLUd09wctyQJL1mzV1JSLtQULWvJG9zgsAkU8z0lEf/eqNB84Lsd
b/wBl53wtZ9wQi8yj00ASXGajlEbvy1iPZ6bcAzvNhMHOEO4H9wqXNBJDTArH9aIplFXfhbR8C7P
uV+E51JOTbAE09AKChSuJm95zNukmMPQL/Hlgk4LE7jW6Uvra/SeqMAkdiT/81pULuE0atlD4Grd
UriW1p9MU65v14hDZ/z3zcevj63LOEW7JRFY6DU1Qb9/6ClMbRIYO/d3Tc2C88HN+E6PBeofTFma
P3//m5dT+5X59B/5iw1HFYS7bNo1VD7sAa6uOgjuCSC3v+Dou7+b6YBM6O9/7Eo06LJV+8y7vR4F
NlS5/IEagK+R0n5nmMtWDWG5yr7FKdOu8cl20/+K/vA8B1yyqoIr+ADXpAVpg6Y8Lf2Ct4PYz1dE
uGSVjBoCGf9hSVkd2idYvy13uGsOfjGsK7xFhegtNGSWdB4hOnF5iIIlm+dCdqEq3kRIE4C3SRvZ
8SSm+KfYbszLa1PFuahJlvdbMFB8OF2D83YhWcbI+Gk9CRenqkgEGoxg1psCOjhrsCSWrNt7r1nu
0lTjBtuNBvbJKS6w1aOOgjyx+xDfePG7cgC4PNU2NShy6Zs1XaCp9nFmUJtLmgrvuHQuoWU3V55S
R8KFq4I52HNUQq6pPtjnWc5JviCv7ddHlxP0p0vEBFqubttwSRc9yQSqKDU42uFvv8Yvc+qnxvtO
NqB+1wVHQNHCAFe92ezml+Vz2aoFa8nU62BTFW3NHdxNOqQoo+9+H85+/XBjO4AEi13TsRDTw9Rv
MTQ0YBXj17oTiMOQYA0jPqzpUBThiRyLSUgsR8/WnQXb5TBOx0Pckh56sEk9hVDQUd0tCfXLvHjt
mFK/9oydrOoaKOSnSOCKe4IdOStEFz/uYV77nSAuagU2ulyXopjSNeAvKAb4sdLQz9FTuKhVS4sq
HGpMd9ZX8520ZE+kDD2fWV3WajZqzuc8n9NA7N0L69vlsZ5ldCPivLITu7CVUiXBIXWs6T72XbIx
9aHS8oPXlHSJqMuBHeZztaSrIE+V+bIUflUuwgWiYlGzUBK2pt26d6d9PlhycNv5bV8uFAXRSm7o
ij7hpFnuyD7rs5DcT6ReuFAUrRcWDAobL2F7lba2hBg+jIP8vt2FolbLaTQtNVqH+vi9PqbxNMST
33XcxaJUreotIHpJh5h+gsjkS3QQv3noQlGY4ratK/R5x0x7V7X5u5YE+73XRHSpKNFqKFsRPqca
RfSngoztaWhvtH1l73KxKCNtDWpD2RTWhtvJ9GPzsM1TfdZr5ZmTc9koKUSpi1nPacVjcj8h6/qg
G+kZtrtyV23Rkm044jmNwbVkQXD8RZe2u4EUX+sd58w7Fo4rbUS2FBnRun6EzF/zviZD9TQVLLz1
I1f2MBeTimzXwg6azimr5seWir/2qPSL9lzZK7sb0VwMPtKOjjyZx2BMarLfaPz1GyF3iSgN8WYC
72Dsj1qivn5c1N26Wbi2gmb+QGfWnlhfkNOQo9zXZyFwF5NCRRaDGvWypGM/spMNSXNHisNPKoC7
pBRb5U4hFTKmlZ6yTcbveNXeSKe9Po+4y0lp0fSMzEgbhy0TT8E6AH23rD8PEBK6ESFc+4nL//8U
V5IYsEET4cEuLtn2T0dUdbdarLpkbNWtMOr1+zh3paFiyGF1bMY9Vg2V/WarktzZiXfnSu/0qQgn
/ih30ngFytx93gwsxrg5ijrdj+57Ww3VXUhw0fKbSU7OWhFosMZjv6SGx38V/aqTsUBNq1/jzq5R
gmINyCYnvBLKf1A3/oyioR9+TTthclcJpPHmyxEGnqdLeLs0/xumnvqZonAXnqpDXdJeRWvKGta8
LfISrp9L51Vtw116qq16LW0+TWm8JevR6u9jk5NvXh3jwlMRvDgWY9WI9FT3l2H6/djFh994uvAU
h1UAyIC9S63ep2Qq5NNQsxsZwSubqKs8Vc6XYtNBdmmR0/nEy5SRVidLX9OklutbHeXHvWz8Xjy5
SzvlbYjUMsTjUlBy+sRpKZMwbrRXEMRd2kkRZaAhvdvU8qL7goQIeVwoFLH9RthZsnxXS0dbjMIE
F/C3+V7nD3TZyhsbwuuZC+7iThsRdgkUteksdt4l3RrzUwQHmQJgBU4yE7HAczY5S1jIKYbaIJnS
5SI02MFZKmH53p5+30tXjgGXfQpDEyx1d4wpCff8g25hIdD0Lb2fY0iA3PiNy732v/dd7jJQQRe0
9oiLNVVbQ097hIKonbXBm5XZ6lyrsrjvkHlO4pUyyDvi1urXcy4hBeN3MtfhRJ/llvd3Bzyz74LN
j4/gLiE1LgsbtmOhz0FR8iQ/JHhmz0oSCLr+ejivjcDTokTjTdm0CeT9Ohn7nQguHxWOPOw5RdMq
hO5JPLcmmYF3/X42vR6achePavdjWbqILak6VoQSHELN6VBH243HuiuT1cWAdq3DIhLAmpultHky
TF2ZFW3EU7PF/EaUeu1PYL92fR2wnmwG+fEt1D/wVnTSM9Qtft89/16pX1sJzlouzQhP72IaUyCv
pULHg2LeL28HJdxG71Al2D/mRT0+rXtlTnPRm3uymPyOd8b88/tPuPbnOZmtqG6MXTFKqTRQSY3j
r2E+fPVq2iWGarZtc7tPSxrQDV5Of1SRn2oziKlfx6QaDpgmihlRjKnfQeiDL360IOoxfm15lUAm
W4UHCymD98h9fhWFnxkd/4+2VVvmqKkasRaI/hFGqEWe4vp/fl3tBO/tksPTeT+Gi7v612l7z4LZ
cwm7oFDTrK2d45I+G2UQ0G133Kgbt+Mrc8+lvnPKt6bdC2w9BlhD1K8nsbZ/+fWIu2zVdJQiR9uF
1eAPpxYFEKEfU8JduBEFHxWnna5T27afuZGp5sQPWOMuPcUtCfo8UuS5tPsHJYJPka1vxIpXYhQX
ndJduLbtHJDngg/2MTgQOYi+j1+MJfIMRaPjo1ffuwpMeDZruyPKyTNUM5O8zl+gbv3Jr2nnIJyQ
eq/gRkmfc9X+U036bGEte2M3vjIdXYiqCrZdhmtMnlED8w+Jor/3Mb+lonCt7cv//3S7DvI+LNoC
XVK0/ctgmDzDEze88+sUJ7LF8sQ8ZPjwwfTvdDzARlNNfvJB3OWnRngCV0MuybNax7cFt49291Oh
5q7uGuThlIlrNB1v+hRz+bUIya0Kqmsd7pxr3SiWXkwCn83xNKy6bwGuSX4TxUWnat7HhY45eQ7j
+mPb9H/GXXsjorny2S43pVcGBagRn80P+rRo9TBO0u/+40JTI/y0Ij1ceqT82o37c9yGN1JH1z7a
WZTEtGxpKPqDdfVdPJ82o++9ZrbLS/G8CgZEvpedpP6T1Eey9341ZNyFpdgOxdBRozvGqnjbNnWi
eeN3j3VJqWK3pYQBmEknsvRJbLbjfJTTLZOVa73tnGwH6idWW1cMLozFxzLYoZ927J6XS5eMKku2
cjJq9qxs/rla1Oe43vxOZJeMsvGwbny5rJohf2lXfQpb4je1XSzKdKWalhXTJLe4z82FhmJYHp29
5qDLRTWqqPcCRcfpqHv9CPV+frYVv3UXvjKaLhbVAHkngaFY8Mp+Xprxbuutn2gSd4mkOD501dVH
DdqQxwk34n/9uvnFbi6SVGkW5kFhKJDUIJkX+3CsxrPpS1f9dFa21ZbreAmqlMEPSVTJNn32G0nn
nIxYZ1S+oWEUdWCD7U7Gxn5xiYsiSehMwhXeHs+LXHhSheOGSkmoj/h9uHNN3AJW55KqKl1s9YZW
zbchHPwgKs6dg3IWRx3pvGpTLCAAVAQoLU8gDzb7jaZLI8HnYllrMjXpUpfHY1hwcw4X35SOiyNt
RT0pOdVdWlX9l5H338Zo9RP15y6M1AS5aczWHs+wIgmTnS0kYVr4xWwuf3QM3cKqyBzPhvdnYfJP
nJe30gpX9hTX7G+IDRmBdrdpwOvP+YGy98lIz2ssc1YnmeK46zrLnu28bc1JjlUEuf1q8fOW5i6D
lC8amxUdmzQP5JcAehsVqTwjfFfhaWsCMtIiavGSnEPzsZ+2e67VrXJaif3plWSOK/G0TmSCkJnq
0r3vu69rLcgfY2f1h2JR/MFrI3CFnmJohIr44G16rPuXpjJvmCZe7Bd3dZ5GNpCcosw4VZ3Rb0Qf
kadaDvbGdP+3i1/pHBdAimZZbdvatCmUvc052sxwzzux3xfNTk9MiuVUDB3JE6rn+dMRxsfDijn8
dQ3W+W88CxR/M5zv+Rm+5vlDvZTh121EiiOkY9k+QKNyPsFBh+Z3jMjxXOgpvD8m2Z69et0FnHhp
oQmIfn/G49MZhn11Mm4187tMuHzTzvUuxQrt1NgeSWX6h3q+VQ/47+nzWqdfZupPJ2l1CBhW0K5L
dYAt+KRBQ5+hzGijxwqYTH+a4Q4jT6QaoP4G169HIK9BfwqCfDstqhB3Uy2QFZRzFZxZE9MqQUnH
9JE3lKR5seiHsljIuYasyUOESvK/7RBHLyhSRyG5Vmo853THwNBLVNNyQf9cbV7eSybHNyPD87LR
0/YEtcIuzYfh1vvFlb3Pha7ySdfVMKE7Q/N9XFVKrJ+BDHdh8ggeKbbtpw5hiSDvh2XeEjaryO9t
00W69Lwssyrw3TCPeQnXv2tPkJm7OJeCbwnuB6hOysPijOLHz3Eg/eBx7sJcXQ0zyVwGdTps4wdV
5vDVym/sGFcG0iW56ihgDYoIy7Sv1jqZ47F6gHuPX7E8d1Euw7ao7Zu+SY9g4G+2qNsgoOLpusJd
mguYklR5qXQaVtELzOSAmjR+MazLcuVk46aBGFcKLvJ/eTB+Oqjwm4IuytUvsH8NtNYpuv5dFCCj
GZnNzxIXnmm/bkWm0p2Aj5FOC9xJkt3geawvKr8EhMtwgUSnUWDW4FlUwZd6RsYHdTKeG7Srb1XM
JtiLYw6e+a7/YkWXisaPbOMuuaWbUtRFh6v8PE7Vm63VT4Ph4TuvU8tlt6Zgb8IyXkogv9MLac2S
VFPv95TKXHbL5psUkeiLtGXldrZ9C8uE4vC67jAX0+JtIQr4l+G1k+r8DjWQ+8mY1itXwFxKq+Vw
pAuQjU1NE2x3HcvjBNVgH3z6nLmc1jH38bFhFT0jazU/yfg4zmZkfk/MMF/4dQ3tXbw2tqTx83yI
4Y3Bw8wjMcoPX4OZ26+tm3KH0jRsxp5HsS2nrpI8seUSeGXymCto1XYjrVcIRD5PVNWniR7nbSj9
uD7mSk3tRTTRKNzj56Dr4qQS0RfZz/MNWuH1g4i5YlPTCD0fuADHzzrg5Use8C9BOA+es9G5fccz
bYaYQDYgLKsPecfXu0Yet6qvLvPiv+Efc3mpuGxGSE/n4TOKKsV9JHj5DIJqOHc9X/yG1cWmhp4G
9VaS8HneLD3Tge0f1TaqP3+/nP69VL72FzjPsfw4Bk7KJnoeo4lFX1B7EH1YG0WS8tD0eYaNyCnk
EI1bhrx+J9oR9kwT3T/spVjezzCa/T7DEKK5FxLqnnnT8HtZTesfEcvJW4Fg9R6mX+QTNap+WMJD
nSwUop9QEgB77APetL//I67MH1eqSJYLFctQy2fJTf8CsTL+ZupCSLn4NR/+umyhzw10Jg/ls1jz
v4eg+0ARovo17ew3NMCUucQyz0FD9+cjHrZTEapbkfq12ensN22sIFQ3bPIZ6hwGZZ9DeJxYONI/
qF5ar8CAuQpXM5Nw1tqsRLKi2D/HNt7voqa8lZa7zMLXZqeTie8IvA1b+Eo9a7yJ/1EPxfZUYfMs
ToNVEz+RfoTYUCjYLX3Ky5C+9nvOZoHHT7t0xyCfVxWrM2pa94eSB/UZkib6vkWY8u3GuF8afOWH
XECL0KOeqxXvQ6yxdPnQibgaT/3Y0nPcjObUQYU82bnsPhQGUqZnOEYylLjRzmIEpxFuBerC3bJR
iv9zdmVLduLY9ouIAASSeGU4U85pO+2sFyLLTktCICExiq+/y/1Y9/btiH6ssjN9DmjYe+01XKnu
su8q38VXrUPxAurXZMvMrQT7cYjB3Dg2jP+QQP+nqH3hcS+fujkSZzhwbV97GKpcF+PlVMbC0DvA
Bt+OLhONlVafBwhqfF9ysibnIphwdiQy33pio3vb03krc0a60vZq+i5SRHL+h4fzb57NP7gnBhnD
vXLtcTOLgZNiYvaGKfIfwNJ/84b/SSIjfvXALjS9ddjVZxgRdKd8yGwzaD++Tip0/2FC9a92+P96
w/84NWSYOmeKEVcD/Inj6zhsDoEf4EuUGyKIGnCczHdYFbifEEfkjU7lZ5LqrEyG0JcKg5DzJAP/
D7SEf3NA/i82T+YSLcAbvk32+DXBlaZsBzza/+p1/ZPQEzkL77/Mp7dsoX/tQ9lP83841//Nu/on
n4dEQne0R/EeR2YvV6N8FcdbXrIj45WPi+O/W3D/tAJCUDpVSetSvCpNqqidz4b9l3zt9H+x/ybh
YD3Mkhv2Evs9Mt6ePNyq//7/H/6fPfF/rbJ/HPHLEmDPtSTZLe+L4o3F834jHR3us47ZZhLCnraR
hxvL+PZfAaTpPxmBPl4DXbXLbh3g11uGpVojU7H9r1qq9J8xlol0QR7zkN1ckfmbMiYpvUqKL///
0/o3++Cf5mDBUhKHnJCbOXZjSm9RkYiNp9/+/18Pmcu/uXLZPy4QAN5jrwAZ32xMpcgq2cEf1lc2
JlGWlgWMTuLXY1vp9EsBxy5M2R3dDqeBtNsimAkpnuatLw+N+2AsEW1nOvosMFxc+8pPybJK5KJT
jrHdYaeQ6CpipM/e5n9twXLeMUb9LRZXiL3EGGE5Hjuqc/ETZgYa0NQuEByRlOMxdOYxVVvf+FCk
ZwEX9aiZYovLYl8XdRkg9OWNJHA4nlvnzxjj36c6dIgiNAh0XkeTx1U2yLyGfSOM4RKJC7iYIYG7
uIjn9z28BV8SFbdZHR9KbuXSanmCYfJvoaLjV/vHYqdf5q50cTF/b9nePlrR0/eh2JcnJ018kgyu
6NvRDt3vMAVvy36nffvkYZ/xY+A8js4SKu3+iS0Tlkc5ofobsMhVF5WaJO6pUNrX0xB3JdxZ8I6D
Xnntl3xAr0vcvUqURBKzG0tN+y+jPrL7At8BhtFy3qt+StqaRrqrdLcML8zviGdMvWOnEa/zOYbF
zPpY9O1uqzY3+RM84tunqGXq0i9DEpULvMArfcAR+HLoPR2/gI6NjHY5FD+iDpZunAma1mRIv2VC
xT/bLP1Ng7a3sVP+LS+4sCXkSLGqwB/TNRjceT2M01T7bF5OHRcTKCAqagEmMxgK+nUa38apT5EB
0kuknHpZpMtlk0caPxXRDhK+XDe3XTrf7uSbs6NjTWQNfn4J+f4Hh86MrlZGh4tTNLniBVh8StOB
XH8dNwFjmHED+jOXCtF83Vsr+AbnsUkXQTY4Nm03V5HpublPOH60JMqu1eFF/KwGEWdVD0XVqRV2
QJbusmVLVM/TZsV11r2ST2Zf/Elhvd/3AQmICxknRNyxkdVmUqTM0ZSY2vSDH1+Y5n18yifH4pMp
UkJPXb4Xvq3H4QAmUAJEt+OTYdHCH3LXOvlmnKPxk+XJMdOyReUYV0Ya7TQ+ieujM8DD9DCVMhgl
3Whmlv6UhmnzJwhoBflY51Udz1FrkAujQNsff6Rr0BuSwSxJN1emmFispR7X1dynadyT+x2DKfVT
HSJR94ma8FcHPJP8BSk2cVQGvIz8JFVu6IlMvuCXzbSeVyZuQTArxxgpOtU6hYI/tIYV4p2BG+tP
YLrDl4db/EB9DDaCKcG2Z3P7ggwI2HmB7E23k3Rjpj5h8jVhlofmbBVPI8FCPPNlXenN2rFDyts4
KOANo1gw5Z4RMLs+a76IpvNRi6GuE25l5VRsG/3eE0LGdxcQHfnCsyFHxRJzbM9sSUZyOUzG9t9d
KqMVastNORi675G4kgFWDHUiu05eZyrH+ZMUviMPPO70/K59sfMLIbmKvokhG1FA2ontHIyMjmQV
Z9vYvuGnzPI8uvyIWbmRiJtHxeJpOcNykS5NNkyx+dqzbF8eWIJ1DVvgIWKNS2kYv8Nfa8nRafYS
6xgxGcV51EvhHg4iZnkpum5wP+KDp8NDyMZJJNXqXbyIEiFdhF4ZLAjML992f/QkFqqSc5fAm+TS
70MQdyMol8mFygKVO3jce39c92JYN1HpPLeqnuM9+3O6Lkm0fjcHtfNpXNxI7lOcRiFvrLJtd9MK
kqrva0YpHICoKWhaGrO1mSghpQNtp8dZMVx3fKfuxUN7ZJu2aKf8CsFy3r+bNkzsJhEzeVJe5v25
3/D3YUJ+2LaBGyh3L22KiKq+7BKd2gvKmLANdW7WuL9AcKh2czoKDkv10OPFPEY0wzQQCbPLQM+4
iKAbSAql5utml818MqR80ktqIY0sFYwrRDl56n09TrpPfh1+jZbzkMC8riu9Z2soqcyjWkyJioYq
HqxbPmzK9vjZ9EYbRJdDKC3gM5XETgCmooCRpr7o4qM8EosLqsgH1f4NJe8WvTKXJMvNwJlnP2dD
z/h9opOV/+xsmiTfZlgamVNHydz+IInf0oeBZW5+zTos0t9rGq3sKjG+dXE5RmmS/Z3F6ewv5Mii
+G4y627KHIx/98nWdQ2yJCsCNr+zVE3JySrQph/0HNP9fnMEzVHZr4Lrj2Ve2uKRJ/0k33dshFWW
Gdum9hsPqo1OXbul9JSysIt7BQFBVDkSklzWQ5oRWO9FW3TWfnH53YYptvoAdpT2DuqlNemmulVp
AZwlxmUS/0QSXqxq/EOD1vWfzTGFqs0wCtrK1KQ+Zk1Kk1zfqxSx36o64Mix/joGN+mPzuTd/DEf
KmJoz0IXvnHLtfxKLFgin0uvSLC15xFd8hNVBHhSM89jwu/hIDf4l7SL4kleBvjh8a2ClnR2l0W6
nYjLWLQqfA6gq+N6UEiQaxsIP4tBlbynY76X9BhUTmGMDNVxVs7pGK33KXeqLU3RZgy3bdtOMMKl
fvZ50oAXQPlUS2Jym53Zss7L+6RgpJOfNyQiwI4zZGDK/dUtuZtDRZcVw/IhtBCClTwYsdKSmiTi
K2RAaj+3PbeTPrfQBYikVrTgkbkBnl/IS7rCPHCryF5Q99ENZhnHkuhEqpuVf0ylqkwl/XCUPd+Y
hnZpHQ9a83U2TFYFZpLxuTMRspTgVke6/AqTyaAvLDLJ+juPR8rOW6qi8SwBPfE6P6jfqokNHQqm
XU0yV6fEslb0GMqs1DS0W49w7umm0/eolWZq9oVnv7uDmeSTDSvRl3FHYMucZmnVz8o8p9GexyXV
SZedkaIs+F0h0nhHkFvO93DJj4TcOFyvA+7rbdCn1kdr/M0QLY6GFlGbd2eR7jq6D1O0Jj/5kMYX
eLZl3Zkjp7Zr4MA95WtVrEjpe1AyTtIHuwd4BVVA6VKwidzWPotBGKjGh3V1EECQcI0WbxqxLbCr
HRc4HK7wEDgXKKP8XxjjgriGr0wmfvW62FxRSrMXrOGEg/lUHohFMNcNlSVODdWppSzggPnCwcEy
rkRVtWXmHPScpq/JQXcRnQiL3X4bqFXdS5RMsLDLEDCGcg1bN4FHByOmkH+LiDh/4YrdEp7Zq0xh
MIUTtrDv21jAncxNh1Z1x0LKr3kyeY4/m0w0lRFQOPW3Di30F8cqI3lDZU3Jj9nj5noCyW9IX9vx
iPV1nTkWIAU/AYONucvn4YwscodPwnV2LBe8v12/HDRH3uk0qF8YOuEy7NrjIhCv+JuxSS5Tua1m
HZ8JfLmXezbK0D0RyJLyp7AD3P0SCGi4F/AUByXLtZc57Kl7EsIJkQyT/SySJMpPvZhj/p4tbNm+
5AuI3l9aMfj2Z4fPinpHM3bIv9qZITIdhOFD0qdjKDoL6WTfzzG+WUxNKeNeQVwxZQH710/rnlRA
bFUobZwxceXAt0/dbsF4gn/TqM6pXtmEs2LX3VNLFxGhouxjpFyC1qCKAZSRZuUcQcQ5jZHxWMVq
8NGXxTo1bg0GE20+Xvq+688F47iqZ9byQla+MBFBcXbk7FcLCzbiKrqOW/xI1y1X13Q/clum8Lk+
H0PWfWHdIBCyrBn6uJPtbKZ4ucVLPDxk3JtRlrrjg3tMW93bpFwown9xP0c+nfDiItEdD3AslYut
ujGEEv8/Armqz+XyMuGCwPEHIm3r91JMytQk+H38lbcheqFHhu59gM3enUGZPh840VJ/AK/LIvEV
qxb+pwy2ltt14iiiS0jJQvyYzI5jGNsWeSHuKcIAM5QMq+VLg1/cXzSMDPavko3Ftj+4Ihnd82bb
wOp+6fv4BYWCiiGl1GEWp2iIKXtdClQrJ+Ppwl98McrtPC2svc/4DNlwkYszSi6hIT2JdTGcQcEm
ydOBMnBoxhTryjYeGuPJXdfc5qNDRf0H35PJGj2opXPr72nrZvb3BquFt42m/BPNKQ6zUxEGGA2v
absv9Qir0V8BEU2VwijxNE/wmmkrz1uRmQqHD1lD020Q8LhztgDJcFeBQGfXoMEvNK+zhQzbVzlK
sc01JrKzE3WUHZwgCWDx6fKcF9OWPiPMNnpXbuOgywh0BrwiwSjN39AZw09k0SMyBJFAhWxaVnWR
pxFcowCtZnktMzPDvGsu5ge5k/hjItTJsdq7qEvbOl3HKGHl0EEJ8MMlWbTVEdnNohE5vrXrg9u3
DoEtc4tKdsG4K+7TZtpFO/7F1ci3RmNH5K8cX2K5FY5teV9h5DPXnRvDUmYTt305RPRPdJ2BK26K
dnfs1w8LhUZyDvxPIk/F9shHbzhkB+rRu0Y6NIdELMpWFj7ds7x0I4wVz1TLXD6E3RNy2ZBCuiC4
HJYqspzFgHHLdGAykX9Buo/29wNsMdMCLoALbtI2JiXz2uJ6BEZwo/2f1NIMzowN35a8NkSQtPY6
3t/VxqMzS9PsySwhiupox38DeyefDqrq8TR3rnvAWqF3GdcFhlBziKp5Hcl1IGH92u3UfllYrvcS
fmYF2jUAmXOZYFoUyhh2Qbb4SrNsxxjCjJ+km8gGaB2UE+f3o9xFQV/4ihYLJQls6BK0hWeFkxZU
tCODhG/TzxPxOOH39iA3ZQd/h901JZVFlA6A7uK4alhrVHQ+ZlTf23rJ4xkFyu4R9B34UIFF7c/d
uIo6yY/pMpG8PTPRbrdO4YDiyWqrcbD5Q5IAsEnk2KFgAzGOZ62H+/0RN2zySQlPPl3xlGwVMg/t
eV2z8X1aJxxacBaru5YlDbyoKEoEw0rCt+9+LjTasgyF04yW++inuJEdzowlZUelZ7qV3CLKNBAA
HggjfyNynbHkQHzHQdE2EfCTFM8gak+zjj06JjtfQ7T/RDgnRdUo0LANDJ9HWb1XyT61eP4iTaZq
0LO7Q7p9ii4gW347R5NvY4/jI1PR+t7baatc5ukz4tu6bx3p2ivCFttbx53BeeKmkkSOVkOXiCYo
AveWhA6iAWscZZMsXHSB0nipg+tQ0iEQY/5rCR0vxxb06Q48ka9QjWHaRIk4cYQWX/SIIhDEu/3I
qjwaWpj2oW0O4B6dwfGidynyI8Yyx9FwFnalyNclZJbN3mZ8gH1Vvv+dOY8CGM1t9uy0VWj/2T5+
gjwZX6YsCq8ZhJ9nK9iqIXk48NCEymvRubjpiRt/mnXjdwul0xexjylWfqowTKFAkiUWw8nlAr7b
3Zhd8k4MDcyysdD9YC698uGoQjFvpyFyWpaxa+Wn6Af11BVE/LCbpmW6RsPQEJnYt960ezjpoZvo
TcVWn9Qw06VOst58yYUYX8aszz/aZFS/kecWIVqKojArOP922CgiD5DhyqfVm/a6pbKIyh3OEzWE
6agBgl7sWWEI9DHjHHQXegDmqjsp2nOXt0g8zMY+ltWh2nBpi0TIxsZRtJUs1l1Sj9bmALemNXhA
R91iao3rq2mPNiTv07DjXi5VH+K7JGPH/JbmMyz3i3yNVNOjj5kadOtZVk5HIR/JwcQDSaheEN7K
eoBIQ/gZx2F4p+AbPNAIZm94d2gR0VauwBNwT0bNzLj/Ahc1eHz6BVEnv1vV6bGKUUM9ii7dKSil
M6LEmT6mZ5GgxJyPbrmFJUXil0m4E4+Yho368UD5Kxo9Z+IJvpymqA+BDF98etQXFcdV/0Hpzq7g
+dlTSiP/u51jfwDz3NobuL2SlQa1al5hdXSi6mOkl1UpSOdPhG3YRtv6J8iMJTlMAHofbfkp3XPm
S8+KAsawExsH6Dg74q49w+3XDANxf0zJR4UKcshfZOom+hD5mf+KmTKyooi2Qo+HEOP3eMwYVjEm
AHEDQgzKFIa3apueh/kv1HjTd8S+tZ/WeZKXCY9EWtEtQ2ksF7OCDb6jy6zCWqwLNssU/1B2Wx5x
KCQf3snt02Ms97xxiAfLONZYk9F2zA/bVtDbJoX8Sfs5/xslG/tu4oGhJxNmje4C3M9/yxb1W5mO
WehqgTrpcT0meVTZToq7REwpDvN5Sl/1jOqtjLH+ZXmsvbhLUYHIynUmnU7tPh3mJKZstVea2OHm
kj8QCMM/VpT4FWZG3TkA1Oid7CsCJQT7jpTurK9FvoBonEJkkFfLhgzCxzmPNbxC2QhB2vO0M5xs
PMP593wcSxv92FHV3XK/z42GuR2tj3gH4grvI100IHjMX2CTCBf9ONt5jiiaVhQvB2atFyAe6M1w
KMYtgCHe23s3x7GrmAkRmLkO54W0jqbfpRiLpyPd7VebwFWsPtjc+ipD4o+vZ9dOx4LrYJ/cl55m
x895hhHbHvMpa6IwmFeCGPK/Ijuws/V8VneLIyj/cpfp6RI2pd7oochax+hnXzaYaX52h+71BRS7
Y6n8DmjvRAfINiGI6If3HnToJ4ivzOPIoNpp2txK3wCzoGtl0IOImwAqv1zwE8UtBcXInAlLaFdn
1Fu8p1g5Ue089mNDKTjGlYyZRM8Bzsdczz4jL8UW8ELxu6UrmTTHUzyAu1xaXBYI8yA7riwLs0xz
t4lu+1D5NPnShR7zDOoyfo4zPwNACQFFeDZtYCGvSm8M4KyQtUQi89Eosgt7U0ePnapB1UiveG6C
NjmZu6sqMOHbzJzE1xSP7iNaNkDvPQqTh4JAmXBq43EKV6a1za6myNgPv9hVPzOqEMG+6MNgQ+Bm
o+4K8EDqxjMAZJcj2ldaZcvA71q5ByhLkFMCWJuua/KE2ivM6BLWWVZ83WOFFq5bt7p15M/9m7a2
KC5iFvp7pmI5vhRzIqMXFpI0VCjQ7X6OphEe7Tqw5HlZTfeh5wONdK4C4ExYumjMVpIs+dlLhgoE
Nj+TaJJ5BAk79p4sD1mc5TN62jXea+UUexq7aP3bz4uCQ5e2RYMOD8AKpD1jjyAo2X/ka0dqdixd
iqUeVlkbisrAozGzJ15s8uwht2SlVnn081gZewAiwek5EBeuf4Iru59k9PHr6sWAXsi3w/0YL4N7
ZpLEV0CQz7LfyFOCMMobnOHwZG2w0Fb6tGUAG80gydlMOyirRi3ifSz60JVxQtbrQOcuq1K1i/OR
wsH+x4xAgiZ2k0eBb7f7MesydOnbblyd77mIzxFLxu9unNKiRtXrLbjrdhnPLqwaV/KCxqwcdcob
C6CyKAebICBkzeT4kCa8m8sJleVQZmSYX6WB4QNOl20426Q/fkmyYCrcSxi8Po7p6uemKCD3veUO
Rz9QXo7qIldm+uMZFKFYi1MHw5FyzlUm650edm2QLl90F01jTiugo2Q4wY5p2GoTU1VUm4CQn04b
xcwj0GBLqoDYlEm84UQlmSkecx7tVZRx9XMnWq/oMVS8nrrYW4ZUyB01TxzEiaam6MqoQBYKOgeY
8JVC2mG+HmYMrjY2SF72PTIM68GBwgYL91Ff2ULoE3DrvO56Ih55m2GdpIq90TkFXsXR5pawvmiH
NxHN8EXWe9Gj1OuKf8VyZZ2uc4wb/3wVkEDKrViEK7eEzGdizBGXw0T6Zs/z4b1d5HxKtwVNv5wG
zFnWwr8u3oa/8njJoawfMECoNo+Su1mUwkmQ8pzHzxLu8l/749Dw4GpH/RppxDE9Oo44GTTrG4w+
LEYTocnbaAc6CoryeLaIWSYVNh4z5TTCPb7EKC28WuHCUgPTxz2QLsD/ynmMx/kai559iEJq8/sg
49aVaC+BFsSjxUMyyMm9az3p0sqYzICP28roeHZUtPrsbbQ6VMhzcQ+u/vzcLjBPa6hRnNcKpLW5
3lmhj8q3TrzuUHasVYDHwldM1vznmLCA0JQu6S55n3Rn3PO4mYQbbgNwMYic0DX+mSys8kltWFMw
qwt9fifdJqdbUIyOGKgBZ7gsohj2pu9C/+EAdjfCturHltH1HZaw4VdAY3MDAI9VR8L+Fe5N0Ar2
EOvwk25d9rSgtblia6mtDiRzfWU8BEvobnpGYF1EoulrYrOZnulg+/H6hyIfKgwHtkeTgRdwhwGW
Kf4K+5FgGudRfePA8MPnOPrw0x8yFactXpOvncB0TCiXXMFcoHfLlrQIGB3z6bwfrUKFjmHM50w9
VoHgewL6DBkZBsPUoe9tkdSaUwB/K7QiX/m2PaVtntVDnun1ggLBll0aJGoKN/8q7D6tD0hbNWlj
qDjuNBLartwRfz9vQ36WMUf4MGA5+KDxgDSlGpG++9XiRQMghY/udWATLjhUc2oqhz3zgB0AlyLE
EUKJM+j16S/pMFQp1wjDmVl16+8V+h+Fo37VpRWqfQu92xmW18RsLSK/4uDZ3PyQR7v6PWQFiuAc
ju85shQyTFmYUNvDOBtnL3bm+sseSQw5IRr7tuNqw2U8HQoA5p5hEOy4ubVDkbyGiMAhUUZxs46p
bZIYs7IOZwwOOoLKkHDJGpLG4naMizltBP98Es/yNCkLzK/QuGQGDHlKw7g8ARYeRbmxVbl6AbL2
qnWBTgw2mxi9+7h9GJVFybvqff5YO+3q1uc5bpWoH8qRp8epVXD4w8xKtJVdi/SyMbO+sX1Z+mr2
OEOgOGEP28DGCwmtyTDbUfQJHRjm3RiaVabPPUCAVpD3qVfraR6EeAFzgNczZVu9j/n2fYmmUKcY
Ob86FvVPA+JSKsCc9iJZG71ht4MuGsNDvwQalpyX1sfNNgFAwF0ozj1ZNHaQatGWcASiVcOgsC+H
w6CEC9B70E1+JImD/DLnFq2bWh79AL4nb1H3VglGW5d0AgYQe6EeFmLSEpDojpZzhlni7jNfIuEK
nstFRuowuNcVrJA6JZBS5TvLL4Nt90uWYBhrTAj3aDbCaceOeF7zSF1AScqvfW/5aY6G4wzXkf5+
7vOiMa77aSBlq/CjEGWNvlXlYjWiVoNVobbFXjzrLo/fNmXTGoPJ+Amgbv84qiH5icVO6iOTtiJk
bdt6tzGmHCIVpSUyLltztE2r1+6DCGCGZIjFZVKJrJk4JpziUfQBulkLQFN9JIEOZ8Sm8tPKwcfC
ush+MUgPF9kcBPBg3SEk+0UyNZ+ASGMs2u57TTxbzmwOLCpVu/4Nqz1AM91yXJ3NfqHg/nRio6+Q
6SIgGbYCj3uHmdUGnP5rLGJ2xtg3rVW0F1de+Ohx2twHHe3YaCcxXRFtgYRPjPbQgnS4LTuWfQWy
MJ0BWulbnEO0BtKhw0Ueus80m+0FOCR96f38dWK9eutjili2BTUAFEpTC3s2re/gnMpfk16x+vDA
I04RLYZSS1+kpbVhKMPM4ro1yU/oyiY8zzWvj8IP4K/IQFljoNr1FZgspiy2fN0qCfaExGUP6ULt
NGhNbp/F8x6p97SDi9iH3AzZ4RTKYkOzRiDbsVrkIQdy3uYFF6GmEeYxzy50sbgflikl0SlQSKuA
Ss2zOHJsgCFfv69HsZsLyrawfwGU2lkMq4LPim9yWrOfuQ5WPsVyZ66xCQ/+twrkmHW5bzofazlJ
lz4cBeyUP7hysb3hcUOunqdgEmDM7Uf5lMIqntwfftB1JtYh/R5IcrhbqpMB40Yyb9K9FpCUeVx7
a4JbMu5dsn0rFi/dJ4826kJpRpV40HnxB6g2YHi5lXCfXmS1ZJ0AphuS4q9l7lFDZ4yLR4w/ddL4
1bT/UiN2Tcrm+avcFjWU28R91LSr60IFUJehtMxmUMdxIyJkFhzS0abyIzidYebVRhntH5Vo3Rsa
yhE1Uo/jZqhUf4S3GN7g/qVQfJMnGFslcVX0bnwAqJKCzqBbPf5ewd4zX8cuD+Y1geG/rwqFi39H
+sfmu1Jhs3b3dhrdUBUJHDbRd2KMlZW4lo15MvN84EmLA2htqQMA66rfEo9RA8lAmbkVBcnCPfSe
rfgxRzbwJ1RbsXoLW36M5bFk4/amjMNiSlOMnpKGhC19x+CVJ88aIIv4LWH/93thYGLDYg5EdVWv
eczRzVogDFfrl4RUQJqO6Bmlzyyaicvoa7FhlcD/NtPSxSAmKKZbxGbnOcKzo0UZJLrNCrjxnK9w
dq645Mv+Pxyd13LcuhJFv4hVTGB4JSdLM8rBemHJPjYzCYIR+Pq7dN9OlX1kSUMC3b3X3v0yFYgz
u3KEerKSsAf0haXtp61F9rUze/7nrBKCb4+e1/vifmsK1gWNQQb6wL0/qT27i635sxZWt/6NGSlF
LsF5amNTtzuT5bqlA9c6M2WupxLxb9xk/uFVFoo4+SBeZJ1bWYxRu6skuNmlcUGOasR4lg1cYy1a
5wTvo/R5VNbY9rtwbKPmNm5qi49hUUVyOLM+KqcsYumu+fKXuc3T1fZwy+bdjNK0a1tScN8KRlve
08ZKBDnstjGcg4ywDNavk5vqGHFjkUc8I1q7EBq2z29oSUQGMCATy8q3+9HxQq+9oyel2006l7C0
/4QWQowHbwlKA/5T9Iws7jD25r06bOXCDGy286C5DuhhzR8ErM58jBxY4l/lTDbCZFA2a2mfbGyg
fkutEMLKoW3V/Oy7yW3LyNkbJ+g6eqdisiYSTI1jMW04tnyYeXPmPKGBY81d75pPO19CufPGKSrr
Z8QCvfa3yHbD1t6RPjKY34GTB9t3E85FjcKtg+b3xkRgHg6l5+XFQUblNsh0dIUZrrlBwCZvOsBV
vDEeaI/mxzv/LA27BhHgl2lI0UNzOiPiJG1MoRX+hITkRPcf8/463PP2NdGyiyatrlDpTXd1BK1Z
f+AuDSM2/86C/kR7nBP8pttG/uZlrvyrPbnlkAyrt/oHp5oK3v6aFa3p4owR+SNT/C8v7PJ7of7Z
JnSuQkRjyubMuM2P0s9N85wFI9e1sVljxWESVGfErVa81FE5Zw+r3SzT1ZLQqReCKtielo2q3cGs
iz2b5gW1yTJE/xVxVcfJ5lUDr2hOWUHJOEzWe8uZ3e/5+Zt5X4JGN/jnI2/vBLaZb5nPQOdb5CaQ
XxBf7n+Dt5mI0QICKmPtNfLvBSI1PQfShnfMAgVw5fRx8xzJMmaD2BbYQbBbGttVxAn4zWcBZDM/
xLQXOkUYDYdr0bN6+KA93t+9jBGBE2/ejHTToQApfl/7afX2sWNvY0L/YB5036+mTxYMHiatKuav
jxbUizggMbOYpfK00BQk23A3uMO8pVnWZMWJzLgCVbLQ7Mvh5cHN2bvb85Bbq/9hr4G9fdust3Z2
eqYhZzi66PfNdRZFcUxs46/FifvjtEKseXkQnmNvYuwnYEtTt25Y8BO5Nq8Sg4yKF70MmWDHbNFI
Y+4xs+t7KIBEmCIkQp8HwH3NasGUSDZWQwJ91TyOfjQEDyPVLkVLMc0bamHVXuq6DM05wON+Bl8P
/oh4s4s9wIb96Qbh8pLzyRI9uA6azNY2gAYNbfWsYATC/wJm87+zjLfltNXd2u3IQWAyGNqUgucQ
9d2/ACUsT37pa4b8bRexbEnYy22traq+q+qip9rw2vnbl7G33ewtll9oedt/bRa2dRrLrPCTfvZ9
VL0cn4gFvZqucbZEabVURcvFwSYVxoz850wljNTEh5UnpbGaq2yiYN/l7XIUUbhVZM2vjCHsnxe5
d2PUEC3VV7FOBs8Vcjp3xSLzkFGoW7+749L/bRAK/yMBuTcvxhfDl7awHTxVrELK7pSqLTKGtbXE
hwyFXO0BJ43cxd3YUpisXtHdhCYOLe1KhigHPF+V9RzAd2D2MrX6jST3wxn/jOvHZNv6mYn+Vkgk
uzq3VYYSk1deupYzBJzQXtyzwivyai5UYWcPDHDxeiXwrvX4j91SubMvQFkotux4jutdJ3TrHC2p
LPfT7rN+eOetCtcf/wMDrnVggehDzBhbJXxwbfh3jGX9u3T6weEZMnNxIIdTBncwZFzV5YjvK4jr
IUyN5bgnAKVqxFvJYGEae/m0BO7AcFOBKpSPudv7+TODquCZEWyd/xeM9BT2XC2fPdmNT1hMty51
As4HLFPzyNlvzY31nHN2PfnZlodpGC4i2gdbUYOdhoPll3drI73mo/Zlx3GZF5Y4rTRg4SmOGBkd
woDxyAHCq5x3ub2CqLQ6wrsj8gHGJ2wqW78M/OmmEvbN+JxLod9FetyzfYC4DS/PB/e13RjubsfG
bY23qzHuPeYTWwT2PlQSz5Vp1zYtWFLLeHZ1Y8CVhGD4sH8odF1kX41oKnHPQGjJojSQWeQnDJHM
sPeGIBTXKKc0fmA3lTq3fen5iNBq4Fyaq3i8TJFeX+VoBpYNC3csknhoUR16JM5jq+f8HLac9KdF
z+PKMkYAPgQOzqE7qUe2n4OP2vVLz60E1N75mh8vlwwqP4WZe3+/xtLn21jWRe1WU/JTBCUJqMGc
dS/xtoavdhzEH+7Ak5yyzs22/ulNFvy36LK/7uSpr8hewv6woWAtSZHJLd83htFxalGWBX9czj6r
SOaYlJHnaA2E2S9tMQ7vPs5+69CQbZL911FmhB9GiuVJ5W5zZ1HqPI8yGmBQasXn1WRCozHMc5jY
ll+NDI5DPfLUz003FI/+0DX2w+LAod432WTdyxaihZuz0zfJknkXOruq69swFWgqkJ8YrtqiafYi
tApyAJrJCNRyJ/deO7i5c+9MQf7YtapIV7qERNJML8kqgvikOvjOpbOGT9YHjXHS5G7xIB2idx4F
p2KxM9XU/6IzyQEABp+qq2eI013rtlHsHGOjUQO3VFdFakf+xiHWuTGxMN7mckZFhfkVaKdPwZbH
+QeXdx+bcbTzp3apVP8SsdCzOquiGX5qf16VxGiP8ZJePPG8BVMJe+0C+B0Lqv92SsJMG9gXZpUv
dCRxvx+Uu9x8txPXXGbDOaZeALSILdd7hmjZ/B3N1ji+m8YFrwzXoG1eS5nZ3b7MN4gdBw2GieCa
jfnNZjvCQ+3YnUBhqMf6kK9ZG506uYjyHoivYkC8DFP2D0mhmn4NcSP714wd0SKhkJr4BEw7XjMG
sv4BBn6KGD0uM384Tv1wVIDyBRcRGtMp7qdlPTeQvc/V7NbuQboya3ZIwzp/dEyG1F1YwJi3FjGM
gJnWoTdPvN6112djzTz2ss6nCZcEN5+4InDzQ3SlC6hY8VbhlBdjkHSZmYarR2R+e/JrUxgElgmW
kxm5OY691R4aGJ/zsHJUJBV+iyWlUJ1uIzuvLyoikqfr+/wpDsf+Mi0u23VjK4AGsjT0lEJrEXvB
dtNrjv6V9rPFJs1BZZ73SUWhgzS0/N47+0aYf5XkLXpdTVNem80dvkYsJ3lS9Ww4S2nXV32dpjiA
r+DqmFKEWMg/qW2nuptRh9Z9O1jjeSXlkG9z6MNHkf1E4VqzN990I8vfKg7kMdwmG3/S5G32CYRf
qEO8mpB0QUORnHY/U54Ls8yMOU5WmKPPQtPlbxQLEab+sjpdOpdTdwZDUM9Db/kF9ab2dbwTPVdX
Cga2Fo/LbKAQeBMnWrXQ/gc60abt1Lv1nn988JEbhsC78wZLxuexHVSzww7Gfruspgf/w1M9f+VG
T3s4L+wIfpD1ai+dlt7eb1p3Obj5KCkIre1BDEt0qPKq1ukyz0SCTQ6H1a4f7Ok4mLH/jwqr3i+i
Xu+F77QHHJPzbqO8u59z5po9noOvNe4rHkhZE4RkZL/zx6l9dKpMtsem1PUD0kh7KpytfRis0ttz
lrlojpteDopaKKliE5+ErPQjv+Vp3lMSNhKaJLCnlA4XutST+WHO0QueJJeN4gNk1fOLvbEjyI/l
vAOpIMx1y2dgVV/FEN19HSrGgmblvhhHH02kV1dfmPyXkP7mvlXKmRz/uOIicj+VqkqWDlRrc++O
tnhxiyD6yCDf8hSPUbYkkYVIHGJeHRPVVu7fDTrKJHa8rNdC9Oup8WogmNYg0HbqZ2xAevodAepR
zu9eeX+8vg76A+Iq3gHk7aZNl45o+nNu4Cdax83lyc5E7FESuCRW2bl/zydGGbCpDLCqdgZyjW3/
lrH5mNdL+tZ0ELhzHrZCT1e+yCfYFsEmBBGYF7yHmFrrSNVOmhWzfTIC2mifN7XVpwpezpDKxF0R
mTE/56u1JZL26wQ+Pr70tfIyZkrBop/DqGPQYEjm65NahZa+AczChVP0WW/B4iGHr2r5uetNf3Rc
EU1HhC697TuuRPuvbc8/WxogneqUwQSM4ep5jdlN9Ln6gbkwsBoHyyDk3jJOu5I27XBXGIw9/XGz
O9/aDaijxTPiEnuTZiumsUgQ9wYKy8qOrfiSVUWmgH0auqMY4kjchdOMQqq5oE8cg4BZUyczGsy1
Xx7p5/3vWI4BliN/KTYWR/v5ewDcdrFDa3gUpHn5e9+o3rlRbs7ZzulB5D/ssrYYC9pWtA/XjWqZ
hzY6DTwT1G0U2EUqaB+RxRz2he0wdc06acOgV4+mW4uMYd7mDEy+xzyD6ICtfaFSWWb+3zLHktH0
3SsxpaF1WSUd336MneHN9/ttx4GSv7I/gtKWYL2S8rs0ccCKNiSpIoHT5iBgnMgpbiMC3EjHo+hC
lV/2fMbOt01jsi9mX4gDVyWsQg42hOZVU0knaq0hT1YNYXtdKFiDlNt0G+8Jox+qgwMEoh+deRgd
RBPW3xx+zmH23iBL2lEiGiiGFC+JU+xzUwXB47rhDU9kILfgIW5FaB4A+Yr1DBfxs7nA5q26Vryq
7WUJxeifdC5Lej97W/1j3GdO8dfFckBeoFUy6igQXNfErrPoV9xHfvDIlt3R56W2ChenUd/ku6Cw
WVk3b1kdpBOHQpcqOWEzSQbYt+FJT9y9HP15A4SVktZod+nIBYIYMWcTNGeqPWDb+3gelACiZZht
vfF3F/+8YTtmMa4X3beq77Oro7wm26/dlr97c1d8Yw9j3O0XYg13SmnB+Db2/Wh+R431u7t2DRF9
GFOCbYKzDnDZ3jAepE0HnSxYplzmqjAAuxo6nmHROL65mHbkoR3D0j52Ubj8zQsZH4rAjPI0efQL
CYtR9SGE+sxRZ+b5NvTT3B7MoiP13Jm5toBeypxFEVkhVbFf4q7+YyHij7euyKNx7/uxPgahtepk
7ZvCSqoflwH1cpsfdFaWmEcwK6fBFkT/wZn5z0Mmy/uiD1FAo8Kls43WEtjEmEkfFKXEluKSseUr
ui2/eisPbabwxD1XSd4sXnaae9lmN88y9o/bc+o8gHIbWuzqE1DY/erXsXzoui7ULAkOxKuQrB+l
R7ej6t4VuCav64g48TevQ3xepivCF/WDcSHQoSFffCba7cGthEGOsjZz5UFyqKTr1ZzGUWSPjQGt
fGlp2B99Ll0YAnx1u0yMm7l3q7IODxEy9xfFFpl6bscpWiZwzubDnkSs8AIqyOtIewuj/rn0k9o1
ggenH36N8dDtFMrP3yC3NaUKeXYna1mLj2Idu1feZoRLkbmnGZX3z1AK87JtIrh3u9H81mXVHMhE
qu5DOwzYqAHTgPoAYFiq6g9BF7JLG1doTNdiu7cA88Z0VsOG6perzxZDA62pnMNbizOUG4K707G6
FmdizYg8dCf5Ky4DCzmtMe9AjNuDQX08N1aId7DN4nJfEWV/Z219eXOahc7YZBbTr3AgGodWzA0h
zPP5MDjucgQdmb7gyqyHtShR2CEx7zCWDvEeQ1v3H2iUneKYYVo/rtZrVKzquddy+yaVe7t3MKs8
buF2qXmQjtRKw4u9DNxddqjmI/B5fokWpc695UJXWzU1JvFf9t4Ryx/mErhxxqK6hwrDBeZuDstb
YvELcFiS4rPFPxdjC5TD9tf+bHJhn9y109eQUxjgpO0/+hyo1uIT+VMsZf+vawLMLNtkvW5QQ8/k
Gaz39bLNZx8I5N7zKvVfrT3rzLBvPfOl6Gwoq4trFNTxfb78EH1j5jSQhA42T0Vd3CxS7TjJIgaP
Tpcjhtl6j2aKCgmQLRiPbTA3cYU2iYseF0w+B/KZTKZtAQGLrCGh9WyfXBfAUaxWt3encv1sl5aR
K8OtIt7pRRWnsdgm2mIy61NV0fQtnl/uZNi6XKk20CmLaUcybwQT7jRv2NPOyEvNMIDhkF9HawBF
UFnfpHbtfI91aJ1ZUJFdsmgLf22W7zGUi8QVDWT6rStrBtqwq/fVCVFd5tW9R2BZz9Zi5juMMN0u
i1W0zwlovMjZKndWxdpzZFGCWCN7SyYq3x/3oXP0aF7JIt0OGKS+Q/ja02Ti5UQz631Hg5zuRiP6
J4aGTF+9kVqb5LrUkuHSILfYPkdeaR1hY2usCXZ82DBhEuiZmT/GwWlWYQb/CKZO/c5x0DwhjWN4
XhEqpdUsR5a0TdyQPEbQx2reMcByx1R3oXnn+QVaGfroLUPfqnfuYuf/dN1Ze4QAelY065vDO4d4
O2f2RFVqd9dR18JJhec7L7klhg1p3m4vOq8ljXS1uVe6MPsiETy5bIhjBmJGtWHpAnvnmbOL90Kr
Ka2HOS8TVoxhkY5WKgjXjLvanYGAmKrol8maZXTwa918RIHPFJYR3J5+CFYuXMbqESaMqQ6DAuus
Zdyeeg8NkDV9GIc4o7uEyr/e4bmb/wRdUH7izxgRPcKVoDG/vsq8aJ/jUQf9U+vjIigK2X6OHXtq
k1iT1pIUkx/R4OCLxlHXQBS5U32TtQfCBVh2bERVXeY2Y+zN5vsNDXDTl1L69h0ObXW00F7aPbVv
/bpRFML/4XLDjGE1KIwsIhOu9D7avv7qomDAdzzNXIRzULEVgJAUhMnAc1NnBa4+VVoB6RaziwKN
a3tHVbHsAmYK4ENze/QrLb5doLzbiJdk50YdNy0fa8AtstICFWgTKVVxnfKUbe82kNmcII3hvwvY
CnQW9gZMPox06IXVlYcVGgJfO3pDeMEP6T31a6CecmP0aXDaekFdLmaopsH5xwre9oJF3Ybnby24
w9inAQPKGuK/A5PVPNE/1r/U8VhH6/pzfSUBZwrvEHcrgTWf1vAEoq6hm2CLqoRip8uSFVPaiVIw
ug6FyvYMg8FJlPTSliUBv/G1ISRDgk17exymtwwPpvNBlEH8tDkaUCMfyrmpksBb8QBiRpkPYTs5
51aB6mD5nA96yfF8FUObzeliT+FlaHJS+fq477aLQzYBpdnkdMdp3BzScW1pHkVA0V7Hcll2YdCY
jywosrQtyGU91sTxfOV9MP6lqBAnTUt1MKKx99hn+lfXRM6r8Rbnr+xxr4g5yriXDJLf6jX5V6EW
twDvcf37ou2mPWmwYMbMc0SdkH/IP5qvxMHGpeVcIC5W5pCT9TXFmPEYMIf127C2/rmdSuubEYPf
nTQO6DvMZYTE1m15Xu1BXUVudUCecT/c19bCs8EOoVuh+dliQW3LG8VIipTaAg/TuMYJ06/tnx+U
4x7HgeB7ssXrSvJ+mSB5o8tB776QAZZdbeCVW+7J7si4TeJHGvRhYnzgJ1a+yGJP/F7/svQDzVrV
MIopKq+/6bLrf3el1T1acWCdRDiY1wH6C/8nwyiTTvEsK7wuFZPKIIgP7lw3T8as3oEl24LhQx//
DfAnEWBg7B8Ym0XBEylGrEad4kdPReV9nen1/QeJubko+29h6C+fTUH1gZ/K/KecEVh8WugdEhrY
5sIITaeemseLBf//9GMyxPZi8VCkQ2wv121sMdNMrvlT2J73HIJanzMvah8r18y/PeWtHuaNoO45
7ZEaIH2ZshKzViMC0NSNWCAcDkI/nLODv2XLDZKPkENi1boq9ceKYTZwRAAZlUf9W7Tgmd1z0+iH
fJqrbj+yT/AlsLkmavytv7fZBy3aYoTom40Xq/ouMwedydFQ4jGzk382pOHeV3Nj/pZEkR3GyZ+j
h2hx4Iomq5nvVY7v4sLmJPt9HBlT7QthDyCAkwyrc5HDmPQMhfOp3mVjBYNTVkTjHXFeR+0LUSux
sx910V8hha03VzKEPsSdPxSHPkTBTmt4x/yAmUj8J4ss6I96wCmTFBH3N2FIbmu/104QOEfFbjY3
1Q0fAoEay2JUAPXX4creZiu7jHrZ4iGVXAPk1mnhZDql4VuHeyg7zbrAWGGnYpxULQLPTzFrelBM
0gd/tryKeQCYzXZQ0yTOVqgH96tFkE+nJnOWZy7BcHpd1ygvzqZ3V/+JaDWzJfVg8ebSzHl3of4/
Xj5m+gH0K2ru28xqSHOjkK7GmxiHamPZLzDGgaQOkPBNlX60s+SwWP3BE8GwA0J3WaKjQltK/mre
69ne6SK011/A+T9yIZ2uheVI9hGxJoTE3Dfk73nvHXpS/Io2W/ecjE2tP2TBBLa8ymD0YBq6YXX2
dkuUoD6ORtPvIsvW4kpairumTHcG2MgYKH953qaaNqgOgF/azPblllbCH9UVGS2KcJu0QuVwZCH0
XSLyTpk7Ocde92wU5N2DHdjA3yl2Q6MevYi+HcpZiPjV7mw1Jdviz9s90zb9LfoYGCTBJzMf+gKd
M05UBs5GQR2KYElmMKH+5AfOunNHC8G+NaPzEuOavwZbhD+DAeHmYZHowzeGkdGHbk1wRCwcLh7N
w5PavKfC3apT2DE5m1Xop0Mo/N8D4vdXjoPlMg++v9d+yFhAQlUhtWvnF3Wexd1Bak2J9fLRaR0K
SQFtKCIFjrJOQbsXbU397FbZDEYUN1ddyOiVKyI++nLiliprLmI3Go8lVoFP0mc4PQZB2ZO0golS
SBjHxXe37R9og5NW6geTGbPORf4OmsduiYpHI62QhQ59dwga+PZxrBrBMDVr/B1YkvuojaWvTAJr
EN0fv2HCOvjxl8pCUKFCiuLbGyV28K7cDmab9C5vA/m+DTb8v79sHxAy6i1wLbScRnTOVzx46yn2
VngcCp/5lcTDEY98qbYUOWXj2ejX9fazYvez93AWpjSU8cGrI31XDnPz7jdy/aqJK1JpwVvhobHz
TxmyDO5NqEAQnbZ9n3jjdoIlcazVrufwCZeq88cqWd6D29J/NW7ZXms7rPKkldv80Wq4b8w6/VHQ
Zd9H9K2ncQCWTjQen0/JXrLnYdUK+p+++eBzHNDVYRBnL29RvNpWn391xepQtY+zv6sdVtE2see8
SHtcrP0WkVupcgsDTucND3VZc9ho0g1++VuF96YMTP4yRONwAQw3u6Xbgv9cy2ZywOgsSrk/wLWH
0busCGvX0XHdT89vtscuhFC2sQ3dK1e4Dvz6lAGt4M94yhUGVfyQ1X4OVEXsips/xnyLtzE04z+8
lzguPXIwlMbQiu00gmOY8vwukETGJV5hbZ+MGtRtYtTFGLibd+RdVO8Thom3fHGCHemF+hDkeYvB
HNLWTlQklNo3lhu0O6yg460k/ya44UdgvwyDNsbyz+46uV/Vaose2gBsaId1XtkHbfUmderNeW1r
9MCV52Q72KEnl18oqIFzcgGS5IFwiemT8d4nxjuYTw/b4ZCwBg+rlgiLaFd3fbDsbVrD6mZPUuTX
4qdFSbNqGHajrjqTLplkBNQVrTx0HoT5cTZqPRIIzRR6Jh/xB5KI468gyq3iYMUrpo3e1cuP7uv3
5uTYywjuR/rJTRJXePK7Ijr0NqjiJbMmrM9gVs/E8GDh0Z6kAIjDcjGXqe+8QzzS5C2lpZDHmHHR
YEwzR/RMXTVHJB+1U1uf1PrDUf7EbxxU2wRMvmK/nlPOtXm3oD+c5Lguv0uN32QTE5wUipzn8FDH
jNoGojVYy7Cw+9PqB3hTr1p/Q7QQW+UyD6KggDb6idSthtShNgMyD2uNkTUrFJEnqnKYwnbQjy01
kbUoYlgJCjKnQS7QxLRKF74vONBF/5gsbCzMTEnlPguz5hyAE1+ITlrvvAJf7FZAW472xn3g0iDw
hMmeBfFwQDDOWbyJPwCB64gHdRreFsab/zVcR78LNnjsW9drH5SJhw9F+7vf9KpTxszdsbND3Jx1
Ja1up5vceqlELP/q1m33oPYokIul+tQNGcKHJvpZI8FgyMcJmw3IjVb3X0suypvJQtRwMQUDZYkB
fM4EKHldOGpfRAuwV+Za8E7B58giTsTYyLmRaViDo1fiOCKQHLiPsscx1Pot7v0Ovaaq3hjHRq9z
i7MMdKRs28My8vsDEEFaKyEDniXZarzpuLb+rjQvB2v0Ifhw6v4xojYQalEv0xBgks7QYY4MVI4y
1am8SpdqsS42wvNOrTYlMCyGw4pwl1XLLKpXu8iFuT3aHhDXGVkS84u7eVbJHL1H3UJtUPZuCUHZ
zouj2hNJsM2TVzI9IturSukE8KXEEvRws3Kq25kQq+/ZuNBTMehIyQ7eUzW5ZNMY1JAHLmf9wZ4L
9WwNRDjgN6R56xyJrSz2qu1IbmfsHGiLTH6uq04UPNnKuTKR/aFDUG3uBffeO9kVkzrIeSwmNM+g
/bTXyPzUmobERZMrt38CeInuRVxO1XsuJ4+cHK9KVdN7J+X5Mvzl96NpOXcw0qVl2cuTCXCt04aS
aLAKFlfUpp+35wqYOdwVre2anWdsNZ5EBxYJledEjGkLe/JRLZrxtdFz1R6mnxCf4zQYsvJIsQvz
Y2B3i6EHCZr2jQ0DS5WOZa5+QLe4yv80a1byJHeDQp8MScLKXhZNdIqdai1LGgOva+mhdby1PslM
jFz/LGU1tP+mNgSVQSGrm7P++eqXIdK2dWJ8YbU7bBIbk9EoUlijJkJh1H0QB477RQRAGPLqhZ2Q
z3FnF36R+swhlkvjr2t4ZM9w3LJ8ld9IWnDNBmkxOeHPcpw1VCcyPLpn5Mn4WUlneZ1Wubl7FWoI
Norcrb1aUzuvdwwiq6eOLZEfZgl0k7IYfi0PXtCu2aEh/enUS1/elV2NqMEsDRWTXBfnsvFqpkU9
RO/lpLBx+XSBf0o2mmcXr6dk/1WRshVgNyLLF/hV62+NGDKweGgdv3FQkEu4zPRtd0LFWXhExRHZ
foD/vua1U35vOPxePEv7HxMNBdQJDBnOBFGU/mUmqUQningYcsVoH6MXJLl1eKmyPoWwYobbchjJ
KL7LCOzYR9WMZTTC67TtCS7EIgOzNT33aCIHdzL2TZP0cUWdF+BVoEPTEUdinCcN88s3qKCKa6DO
M+qSYv0nEZ2PzDxEmbazmM9V5og5WVeC8khsKP+bA+adqGTR+o20U70Q07A+xIz9690gmL7xw/py
p91enDLHq7sErVy+z6T7HZewCO7ajDyWhqWa/2aJinPMnXXlmLbQtFu+3i2eotA9NmYabw60/Lbf
AtCzKnbHal9ktGjo5hXG8BgfRRe33iGCJRcXEC/+LqdRb+9ICw0lnAnwRxIZq4J6Y0B99KZO7OYB
YwQhTxSvvNoekTqy5YiKhw2zy4Tg9rswGNAS4gm2oxpCG9XZ6PNWI+mhFeRML2ndE3K7l+8hlCtR
FfUUr+c51uFB0b4dhKq6B3hCgqzAxJpLX7ErCoV8vTVtPVyCLCtuXV9lAGmT9xa2llNfqqYlG2FG
47tF0xAfvSomEMwSr47d67Of+QJ5O6vjS01lQhSTXk9htY3BYzdk8XhF7KeQISekCt1+N+iNbLbY
KkL2FxkMS4PMHnHamaseeTGnOeoP4+i0RO0B/hBl1F7wffv0dx0OjYKUpmuJmooCPgXOF8H71MZZ
WbR/s+LH/1Zs6iv3pyaNfxKh0m5owl/0Ac4eGcjsSOIYH5gmaQi0/3F2Zs11I2e2/SuOeocbCSSQ
QEeXH848cR5E6QUhiRTmecav7wXRty2essUbjHCUSyXpEAfITGR+395rC0/3l0JrWrH2zYiSJlFi
8alHirvNDXCMemnVTwOECH0f8TJlL9kWq7YQ1k72bVVgz0gaZ5WrWINmlNhr7E+fEgs3ty3KT6lR
iEsBOQ32z9RvM3ey7ttQr78TsV5dVzacJOZGfienybwLAtB6vDZ1SnXkOqlwUVIs3SojjrjOBFkL
jUqnshCgp99hgoxHsx76tSU46iyYTIJVdTQN6mu6B3JvhHJziRq2U0tE2M4h7cqBLgZsUbZ+zlDd
u8aQbtgOUWoo4r7+lsP2Oo32DHJq+vHOEnCgl3XBG61TTbet46nY14N07yYts6+gxlh3HOi1Ez1F
eRTYfiik86Czg95Q3i0pBMVbkCNKh/AZJ8cMF4pYDplS4UkmSfG1rCqxkwjHOHL6A10keF5bjKu8
+ccK5zeRyu1iCpt+F/iNd3Qyr185LHrfLQIF7h07GyiJZOA/TPqFK0Jlm2WQdryR+xH7chS5O4P0
M+yDXoJjCtr959oqsbiUuO0WFsL7LU0GZp+nq2JcS2o7/s7J4/JeVUb8oEMyWOD61DaGVuB5rYE1
rCpEZcWiq7twn9fY6qdMr29hilonR/xUFPVGic9dY6VE2GBwrm307DJyzAaFpkXJzJvwXARRB5SK
IBpE2NJrjkOE/CQrTPeQwC56qKiyVwuD9vWVX9jiNLSqf6pL/XmczPBJ2CK4VU0QX9l2UK58g7Of
HrfJDhmPfYHYoN6QMWfDFXe8YlfQENnSQmPfCrBwXrfoa6IU9r94AdS8dcO5GrxrhAsJGercN2VS
otP4rIvR+tTXrbbRBhldUF6AKiDaZK1MdMp+7nRQDcGJPfPiVd9tDdfNyEi9oqgh8ENZbX8ZaNX4
tdUG/9hOTbSGqiIwiuUUNcodbOOYXWYagheW+8SA1zZuXPJEIogkIUEC36IoN4pTxMsqwLrXW2VN
sBN+lGQBYS/tjUWlKcu71IM4p36QkCXV3qJIDmW0hB2U0iTg2MNyyHR2nRRhNGg9ZhfyufSaU9Rk
AT3yggaXKafnqb6kRxQnrAQGp4Ir3q+gABa5nSBIvkCLQpTuZoLH47P7hc6+cSakobcaesz85feA
4f/AL7ZdKNC/pI01fo9iTZHNbXjGpYv+uAT+8LGPPgNJAz1JVT8WxoGb87msh0NW6e8g1//TVZtv
r5pDmlBJkokDfmL8k9s6aT4WYWXYZ/kAmkDKFceVdaDEcVPLyV7Uel98EGx+lgnqax6Fwio2Dn7d
XnHW/cR77h06/H+6JWeY6NFDRYiG1Thw9oFs4N9pMe6IDz3J83h7u9cRVhl4ivLU+yab8YtiqH/w
s8/Q/LTkEIWZqqUkAuHKzMU+1D4Y1PKXTHsTD7NBi+gQYEBZmaFhwmtyqo89TOsMx4/XxIksHW4I
W0UcgfEGpeDHIjCsmQX+y6xMywKKSWgVHK1h6z2Z0fjO3Z4/4N/A3a2zOVmJXA/0SBUHG6GSRsWJ
wGu2gc0mhLb8wVAi62x2SkVdEkkfP0TEP8wivcI4v/rYSDybnUPcOlEtsuKQuM6XuMqvEUT++NhH
n8/N0mzilDrJgXfqlc4RLu8+Fo1lnU3NoWwruq/heNBJbXCGa2uMP5bCcB5q30JKBSvgjwefANCV
FHMUkev3Hxvg57n2qhB6SZ18YNo75hXSonKPPLn92KOUZzFBQY0Qv3ba/mD33bEW/lbPo5sPPUp5
NjN5klNZoQA9ZOw1yDr7XKvmg3f8bGY6JrTMRtTdwavjco0qzVqrcjQ+eMfPpmfYCdAQKN0OYoy8
y2rg6ErGQ/ixt6Y8m5cxpJPSMhF21zNUoWjtF8+zPnjlZxMzoupR9RV4ZStAJuNqOWeDVMbvLFvz
9/83y5Y8m5uVlhZsJqcGBKtqcC9QrvUC8cFHejY9HbcOYhC/KWFJCmeLf6pk/vVDA/E8417zayfu
/Ko8oDnCj5LEalEK6Hcf+/SzV6f0BwteO5h/FnCIKpr/EA1R/7FXkHk2PYmdnQwrbouDJ8Ts3VRs
ZmO4Yx+79LMZ6gh0V5PK84OfTQ5Ume6ShlW+/NiHn83RDGBYJDgvH3BOxQswOhuBI/yDH342Rduk
DtO24+UW6sk9KCROkVn7Xta19TPB/d+MdPNsjuJ31M0xsrgxGMrvDS3a5rJ9pOUOXrAglFQILZ/V
/WpfqOkw5DQg6mw6WY6bThvgK/4j7t94H1m0zZRXu5x15lo5Bx00DfWzNSAHQ+/YzvEM1RJdyI1X
9cESoAnSKw0jdjUi4G2R5FqjYR3KkSyEvvuuBmoJWH0XnP2d6z5z46tER+qLzHO4xLoUHhTktUUQ
aPuklXdh5V5FxLm1ffdpGAMKVVOMCJWj3pTxYwuVaf29k2XxprF1f40Gzd3ElTuXhYubGC/WOvFb
gXg+6PYCNa2FnoeggfE4DMrfTJzz6gfSMnZmUvX5Ag+k9gwvWxFhYnXIhUBXdxI9uujNbYEg5YRt
O6fiFEFdDsIrt/S8K+Cxa92vu8/RaGAHbuzVSJLyGvPLUTjV04S2YS/b5ErLunpDuV7jfJ4PXweX
nYGtH1OqDKXuFWonNOhVGJCpDznhjMVWooOCMnSolbV6QHSYodbC2J7hZpOLNPBOod+ibs6Pokj2
HFyzu8HxvK2lQYq38XxcwvnDBzqih+3AZ0rjurPM686x+g2HwBSHtRqwPjbusMxoR61p/7RLO3KT
T1GIBjFstK1AT3UdQ4MDWHhZuDCH0zx6mJLUWbI7y8YNzeAdcJ/7Qht7qiP4jdlvrtzEiccVMPJr
iWVtiYIaMlg1jDsgG+Q+xIFzAmHaI8kZTxrGZIyi1lL4nrd0ePqlZlqKPqw9bD0wvDvbFDhyMrVB
rFg/UlJEu9PRESUgoxUY/Khz3wNuDjH7QqpbQgHSN3ZPY3GJDR3jpm1UR8es1UAnW5bgyOlpNybJ
BUU5NifPbS5zBuNMcl47LkzLrVOxywI61VvLtBt31JhOvZ899M24FbHTZuucXostXTu5rZG1nEZL
v4jAtq5r0NrLQLn4+wSc2Q4o8xErYLNsSv1BIJ/a6CDjGWgRJXfLSeMDjSdnqzCh2A62eOlvSZfY
0rudRRAON7Rof7i0slepAl6gqEHtW/yDq5Iu58K3nZT4lwmIdqu/THK6aRoy2q5dX9Uw/+sKEJcY
TvR7R+DnGVOY9qqB5GwhxuFiJDkQcNBYTpiJaZXRbGw68+APifUk2xbLcOXodzBc7JPV5/Q7AT2n
n3rQSNwE2S/pfrrjHaSnC4u6hvHg5S2pIPk+Nm39FMI/puhT65vWcK9LLaLZ0kcn+HcrmF9720QE
4w7dpp6FGXhBxbq0qkUr44hHMI5bJ/SBSQH3AC7CmF7OPjgMY8NNDDZrk/bhoYnNIyX2b8rvnEsR
GaDOmoqZPU7F9DSFSQJDJAytLTkZxjLvSZfvyuCQ6qb9gyiQER4LPGgiWVzcFralwmlTdqF5sgya
/CujHfQNcPMLK3QNZwWoHxXn1Kk1EiRPW2VjMe+svgQBCTAggZKlRXP/RXiZFgE3Kh/DUI93os5o
EWKOPnWT95iE9mymnLr0SlL62RhpfkCwwtyAVO22cx0rl0hscZgsgEyxzHhyhyXnK25i8ehqHOLw
dxCfTJO8XGnQ/RDMojXn151+ZUGFWQ/9qCFaKWYloKo0be1gHXsIsBaunbpSKyeuAEspv+JZBDhR
x1DPTvWYXKFC8y7IOLnSWMKLjCKgaWo4GRCcEbzTw+NjORDw9j8Lu9hlcbVjgGlXPv62jacCCOEe
vYABUWNepUhprBLkHK5YprNXTs9Fhoowrs34DrWjgfS295+oT4EPs4dQW1ZZq13oOTrhZd82dNMT
N2+/a0hHKhhUWXnvVe0LMk/tCCkSZfHIs6Q/0h58DYDjyCNdlY2abtlVTBuEHMW0QjCPwpFW2PdO
VhyoO5v0Qg27lp7ilxtl8kWMzUgAcBdjNS2MtTuhBAncKiPfoLpuemyrcUMwpSkbH1VWNfBoZG67
gPTdL9QV/Z3elOGnRDeb/NBpshuXDXrVU9R3rlqabvO5qlFNm2D3D13aIz6Na2ekT2M3X1twPcvM
bSZETNK6x7yPnqrBrktjOV0BA8J/CdEbrxTAJiEc2DRA0HYu0o7tFOf+qUv6fWeJ6oBrPoBEUMrr
WOnpyrQpH2uuvq9JjFqbFuj15Zj61xQeifOaZNujV4rMYGOTkNPlrq2OGoz98osix2cZD5W/tQoF
/M6t7rsgEZ90nikq2BRvIvCWXBZW8QDpbGpXDt1Lc+VEhnpKOpcWWqnrzmWZTjvo5eNOWijlBsJS
tmVEbwCAevzVjwOUHlBRM1qj5g8gNM5tXtEWbZLw2dTpwaFBFflTO2b6sehc/6mrmnRd4oZfJazI
UFnyQEULNjXJMgjbBpNUCCUmSkR3pbVoBlovheWmGsekl2Tc42cUex9t7Y+RmKwHVRbjlRal9Goz
K0U/Lwexdg0sm2ba0FMCjXkVNd10LfWJkwf9LlY0H8BoguhkU9SJish8Qe1E09YYymWqJxXvrNzE
ueAKHCVpkdVHPxiAuxFj1t70WITvc4rlJ/w+2QPWwnbdWKb/iIi7YIfQFn2zIUNr3KEuGvJDLMjM
0oUZWGSz1fTj2iBjEYqSfNEXnJ61SWJ3koGG5MBdh15J8oQ9mqs+lxc9WGna7Zh44j55kLXXE+zh
3dBQ0QRWvyrZGrxK2dhBdjJbfgI6JARuYfngsRNborzMrkc/4smlSntNkP2v78N/+y/59etus/7H
//Dr7zkyFkxIzdkv/7F9yS+/pi/1/8x/6//+1Nu/84/7POV/53/kzd/gc//5c1dfm69vfrHOaP2O
N+1LNd6+1G3S/Px0rnD+k/+/v/m3l5+fcj8WL3/+gQsla+ZP88M8++Ofv7V//vMPITg4/tevn//P
35y/459/7LPnPHupQw53rx/3f3/n5Wvd8Nel+LsuXNNElWgBBhQUy/uX+Xdc6++GLg0UmUrqhilN
jmKkMTTBn39Yf7cd3QTlDEZWSBPlzR9/q/N2/i1N6H93ya3RXUeQf60MChX/7+LePJ5/Pa6/ZW16
nYdZU//5h6nmY/C/Dg22jSVFmHyQo0yHRIzzemdqCozrZWRfSGgtNZt/za0IRyvxOWh0FfAakI7F
GwkqpiQLpw1bE7hW2RtyqVJp12ta0xoBsl4H8CVsiABcxYMD0hPCAtoou7bNaak5fgsYSjLdNn4g
PZrCdR1gmaj9b8gXcxc3ZW3VizhHCIGMHjOQ2jtmX0T1xE4/1rQvrZvrxTfVmdRilYXMbdGHAflJ
zjj3UwdiK4K7BC5zsyTYwEz5yU6IGmP+/hNeWKiC9/P30BeaHTc1+1REP86d73hEyXVmJL4h/iJa
66JrAL8c/SHHchX0SY2SyI11e5ti9b5pXSzp0ZpqpcGfsVCZQXaGpwNiAZMs2BmDviwhe1hwMhuW
X4G4+kIg39XuLLM1FHEAqJ9WeqnPfyUO7TE9VmhzcTtjyhD2FlONND73itCKGy6T/0LZJZLwKMlA
W8mYdt9FZfDXn/rGKZwjOFdf3lHbcD+3tYYzNraLLqQl5yqyjzzVwo4hHSTu2xeYVWN+AfyEw8XS
LGgU7bFqmPiV2Evpa10DPrSWMVK7GzO1ZfktKMn9ujJH5HUXXp8IsrPDyROf2sryP5US+/F1oNc0
I5qgN3FERgO4Kk/nbf1SYSEBAMEvjiUchuhoK3/s92HfcVdTsmXZfpD7Fr2g59TlBTasrN72oMOH
bUyp1v5cAszS7ggks8tvmQWS7cqKkszd9jlP8kjvHed2j9w+Ra4d96hq0HE9Bj4oqT1+ReRaeVxo
5B7EsQHyMcwJu3syRYvPEU9AYV1aOlzXF2jtPOvM1+2Yt1JVmyfstTL6yn0Opps6sJufD7bWXTyn
aI3lY+vUs65YlWmCzFXiAgN2mI0MtDiW4cyXtfUip+OM+e7KSGw32GWGh2DXG13lwjJtsF9YgTcx
QCFWMWI4PXHHAfjUYGkNFAHXPu3zAKFnngUrK2EuLJpBuVcj3IHsGPtQfRYCl80p1A16h3onacXD
oE/cXUtUUIZTCAXFoncirdnbpeW3e0hLfNvOifh5HU+7uS0ci6zlrK46sdLIZ/mUenHebjMJpodk
Pbxyet7ndPQH3EU7vLGdOPVxwAtVQAipZxkM/wxDgAmPkZU18nnU/eISqKUVX7xeNAZJhm9rm1iW
VDDw7wl+av3RaQ3w9z3icIJVCq248YTOU9DtadBWgzeEiNrsZuDGdWCvXohb4/742AqyI/I8r/yc
V3E03IykM3trrEWxtsvoGdoHOxp77UsdB+EzYhPOjLPvProFZYbVCZ4SVhR2odmYWUcfONRww48y
LMgNGLvWla4hrwsKE8AlhDHAVyDXB8ztxoi/y0ODtXVIL2YLEvc5yIk+0sglytmVT4+v3zQeZDrc
cKwxy2+F6c/j3xYNEaxjA97Oj2r9C0CIyTgJzer7LcR/bhX4aL47lAeeTERCQbgaM+mZW6wo3DBn
lCQkDU1XP1S+C7jQ0m0yfwjkiI8qTEhfUXnGSuRgCWv3VAjM+IIUm3w4IAFo3Pvcr7JgrQy8QnuS
JLsbHeYqAQq0kQFPWESl3AgxKe5OPfqS2MvYRcsSIuWwt1PLgrzRvEkwA0OyGvct2WMeE78j3Yxw
B0TOrTa112HfPuPkz4PbkBCv6dB2OsIO7EFlvXOtiO1i0pbQKY2fsXEJE/JCuJNW3o6oTwPEhGYg
tvVIrA0/0xBf/RBjBjldJBYMN5z0+ckZYqJmrw2cC+5kTwAQeN+U6z5kIYfLA7kHQUYkXZ+zM8sy
n+yWhZWOgP85/JZa8DiQ0Glv4oDsr8tOeRGelk5TZCfNG2Xfv4Zp03bUw+iLcJTANcoPNkHJHrMo
rbMULhhAKkTOsWadfJyl9hajFs+n0+yhAsBkWMOa9Ef05pxKbQ70fWyyCqDn458QW5HRkK8yGuW2
Ju0RXb/PyrCWAV7xFOaXBomyyDavf7wkR6hGbz3Pr7EaGR2i95LkLhymOaTk538nFwNPm/JE6CPh
HBL3JoMS42PXsZrpIaIBY62KGb1xOQ5E69zABsIGGJsAb6FOhnweK0gzYI2kDUkc74pqD7PUd0q3
1FatDkT3xm1dv/3MnkmlVwh/+W1EmGl+JfDeOpiLca56O0T8Dsc/KKE8n9fJ38VFx6sv//mJ5VQw
MF//vW6KTrsbeavzSo1NRMm4dZCkh7kdFydBlyi4eF2u4OPOq4XrxNPj6zTxO49X8GDXVj9uRgiz
DFmiv1BiQwNRs1g697s+fa/NNG/1ftkcObalEzckTEMYiv2Wpc4qqy0WnqobIgD3JoTuWywyEVR1
KJT1A7pnq9x0keH1D4ZDDfEWgxQKyJhib3Mf1UVVXuGNGocvv2wv/7mD+3XHZsxdkX9t2LgmwUU5
lgOtDzASayO//0uftyNpECYGkS2QkAZvU2gSmGya4k1Zo8WobpCtZGqpT8PwYlOfAWM24O2M4TdP
QM58VKj+D7fmxHsBKJxVyifwIr4YVY2Lvg1xMiyxo0KMb8uZ6kTMK4uKwGdarXtJOh3RW5o7z5Pf
fy0xF9jffC1utrJ1PsCwLINN8duv1VS8fjVdz7du1rKkATcg2MjyGQilUzD6CHoq6gPitdB4QhTP
GzcyED5tBlKR0mOblJzoHAqgByIpLLUdhwgDAJ1fBuY7V8qO/fxKDYOdt1Ds3S33fFBUwWDqHgSe
bZpPONeaANXEEv9B5HzWsAAGuM7sulnlYspRmYT4O9Za2un1jUdaM6V/xEXHOjVJSWgd/H8IUUhf
VTFs0E0T8dq/YhvAxitqhzJeG7FllN/e+QbnQ8jV2e27OlQ63XKEMM46KW1h2NTGPCA0yNO8jU00
Qnpq8GiR9jXiatrkWuk1mzqNoIzkg1mAdoaHGWycECHsNndwhK6mSrKo/P7Kzm8tR3CpS4sHp9tS
Gsb8+7+M7Z6MMTgbI50M9oLTZUydNtr3btVASCrFs+vjvFz64OFMeAymJXdov53u9vcXYbztGDqU
kEER2bZuKcOF4+ScXUWUgdeVuZXMB/yEV0FAU+videUFsw3+hv28CBN2C4zobebBjfvWuYVoX3rp
8xfIcycrXNpW9r3HXim2r2M06yR7OajvbBloNs2HkEb188JqxMwxCXnGWbukY3jHNsyB6aRBMM1H
ipof//uvOHf5fp1sruImG0J3XUo1jnDPJlvAptHOTac7NhlYCPadqP6DDnb9NtTxXz8R7IbgUaWt
SdaJlLbc/f7ni3nhfHsBzHFINYZ02f+r81ssLJt62CiHI/ArFk0VeBq4+sFjKXtd0GooNda6aAOw
nMNYVtTzA8u9KmjvxDeOIkLjUAiPvQT6Vv79ncv7yzhUFsVgwwa7a+uGfq5G8bwK8pIpNMJE5wfR
efG8y4p5C2yRvPo5Dv/CB6VARvOqtkdK+rAFo8vXg1BgiY4d0iRJZcjwa53wVFJ+IplmEjtHz6Lp
EkuW0g+krTPDX5/177/AWSuQIayQ++vCERQeTKXss3YmqakOTZE2OJo+AfWr2tB8Ha75fCpLE130
m2qOarikTcf6aAk5Nt1Cyh4sK5mB9XPK7iGeCVMd8BQr8Q5pnFfWteb083+2Sbi40jT2CnctnbaA
7hGW3XsvbRS9DM1pqq1sIu4bLG2oxlpuWsfaDMGioOEMoytO99r8rplv7cTBwz5gWFfvLHLzEH4z
wlzddlxWUcu1hFLnr8mZb9wSw2kdaRcwP/WsSLK1INCM7dnrm7olMk3e+MUg6u3vb/9fho8rDGm6
Nnee/7fPh08LR7WcKoprxJzK/kdD2HZzhciGGKGFycCul4QMMKlCP0TlFBASAYdx0ubkhN9fCK+l
N7fBdgxpzVcwe1sddg762VqW4X0E+KiSI8D60CTIgif4kPh4C28lgNoJtJ1lEwRa4IuHJceGAWQi
pe65whjLx1CvKnPlg50ggy2tO8onIod5F5tdQ0mUvh0v4o49soL0pXJ43UXkzpi/XgQX0+i1JKpV
smm/FQbMoictAhfIwb3JF6lbJOGB7e90J3OOYVGnnotcVuTgQV433XQ94vvHkBbfDuH0ZHXsmxuO
inSo8WTTv1tmjXUp8vwTkE2210icPQt/RoybOw2vOQosBxUbixpQNE2W5jIptRuQuTcmcq2+RvDc
NCM9P9+90YfIuTAB7q5T14BxaYNnIZMOyL7lbvqpHWbfEPW1XaSLeljz8rr1PJVtMeLLg8fpbIkn
0VtmkGaSBeKNm66R+yntyDOyv9hF/1jn6QDObhjXji9uhewuSIwgFxt1CuUoO1rURCEQFDa/5gQ8
BgZ0K2DZWaG96vFKXSde1jXfdZVj6AjsACb161IDDt1p7tKivKzoi9ugl3bZkFwMSl2rjLejCaAp
Q5sNA3wZEqe4LYrxG1DAIwsSgceu8wJ952udgckoawwaVkXzh9awxJBBZ903iQgmFBiwQ9AXC9E1
D3rZD6vEwDRmxtdBV90xaq+TIH82R4fwj5IVgD3NfRV0UFuoIEJPPBJSeHD68lpDcn+wk/ZgEBO5
HLroe2CW2wGgV5NE2cbEFr8w6vKSk/VlCMEdF4269ofxi63Zd8MU1sdCdXgdfLDXVNPMx7itX5w+
Pky2dNYjdIO1kViPiHN+oIGvyTFtn32/ejDQ+y9bEzn8MPQ/DG+6sUlHX5DUfWOCAYlbdx0kuXdX
hFS0tPFJkbi9KIq2Az42HYDqE6xZkhG51lwjTLZI6pNs2ZcCU5yNq4YASeSRx9rSn9ludyeKKNhA
ItKokqa/8NsJI050AZwcpAzQgpUCn0QMjeVsa6W+RlK8kMJ3U8bmnRV7T2PPXaLR50FPCoVa90bW
bcDlL3UN+86yRz8frHpZht/wBhghgxyq2aLFXl9vS8jUlCakTVXKS8LGO+UlYRhIPqxRXSWVh+vQ
w1V1Ik6mzi459ljkfiHW2ZnEC49sU+PouWgMbTb9WxCMqFFlPU48s2m+wI2LLlIfNQGdvga+/TtL
1dsDgHIc5bDizDY1A+iGEmfKpMio+6GnCrWlyZmC0HD5KfvUYC+9YTs85Ht8bumA8j7jfMzRaN5o
EWBfbzpOsBWAyzanJlzUQbgiX9po13hLBhBGxgwRG0o7x8c0cop0U6IC9hnsW4KMsYcIpuz8Yvdp
LEYkURt6Ou2LmGPVc87hp3tvb2H+ZfdtcA5n6+VKR84l/rMlGVjmAKcp6TH+j/mpd01HXhdTSXt5
BOgGGN/oEty7fjBm7Q7eVdM+CXyyprFxqVIZd+CiCmP3WiGlaA9hgXQv9zNZGn33KI1A2g+m3shh
09meftViJQ+XwBnJnDVdqmlUZFGW3Uy+SPIrXLh5/bkDrt6eBqIkCVNBqENVu4UyM1ctcgCuW9mX
HoEQlZe4x5bXxVOjBkphtWbEBI1iIdGX/oh95ztHTxtLlqPNiEMnc2+7VLnlqjNMkwUf5/SGkzLq
Ci8vCJQcyUfJFjgzsvGZWC3Mhj1uNg3EUAETZulXiWbuMwe+/ZZqMVthNUsRN6+b5nowGQc0WTkh
1oQ9/eBU6kakkaiRqiPFyHgd46rQ7mwLwuRawlIMD4MMCdPQM9ClK9z0atwG1GL4nvBeMoge2USe
kibJZlvHPtQ0mmgIqPb+EJFD4xpafKBLOmob+r/smwhz7NxjCPseh8lrUU0LhpTAReJlURtmVsxH
k5TTdAezBjD0aJhTD9uFN3a4tISND9ehMIpNR8fqfyRaABwHZpJErg0T39/SIb4rWGo5/pl1V+Oe
OoVWlQrKWmS1UPbTkl0XQcXYNW4xwfVRwF5ofCSR2peg2ilNQ53e4JQugz1R9xpz4GdlkhZmNpEn
GSY3AI3SZhtOtpnDvQKTy8ElHG/Ycmc4yqcmA0811oF/wlcSxbS2cVNvdWdkQ4zGBeC5I7xQ7hI9
jB7GHl8ZnKGeTUFvtRO13arHBwwmuc8u4KBlyZdwstrwLiqsFCNRmufOFVi57uqdxeQvBxwqCGx8
dOaOZc6zjW3RLwfJphWkscxqXo8p7BwIGy5vLN1X99rP/oRW4IGFxd8k2ufGARsFGQJ2Js+koBZs
Y6kzcXZSuUNXoomWJvpESZzocwZnRq2lWGVoDdJrfRjza+j/TkfaNS1dSEKkFSydwrNWXpTZN7In
DAFscU4yID9uZj6x5a8csMd373zlt8sK6ydlIcXyiQJHCZbPs6/MBkEUbdMMmzjslNxFwuVclANh
6i8yWYykyes+VawV3DBqOS4rSfltmmzP32p9aBC/1bcEbebxZMllbQ+ButVk1j7Vo9eQ4U5umbeb
CwXN9rUk1E1kVT5gsxLRonAJm7+E/z86+3e+1dsHOX8rpZv06CQFOFaJ84OMXoVVg+So35TZxJTG
Z+/0q7TyIp3oryQqP/dA7ulEjOEQ3HYRI39p+ZwMv0bJBNBu0cWJBjqFo55rQ7sP0aVONl7i4+sq
EvzstShVmy+jm+hQGOaHWZ7GsKIs6kQBR2+O+fNK1sei3AnWIRg0Wiv8T0Vd5/UV5e6u31pSe7/Q
NIuI/3WE4btTmtEZyC5lPlOK8xdFMzm5EJ0GOkVm9ILiWHfVYepHvUd00SDHhkLH4dlTMPx3QsW0
N/q6M1KHlVVJ550X9F+ehO04zCgGFlUjTsdnkmfVgsr0iwpJH8a5/NEkM9JE3SZhQ0GN5DqCpImC
PbnTGkERIQWy5e/Hwlk1lvthE4ZEj1qfz7YWp5mzSa1Ic6Y5Ym3zUVGkGDWXHdGiYiPGsVXnTUk2
e1l8Jt4ZHzkLQ9pcvA52MFC6dsDzIPJ365ZvS8RclKIUyCilmMEGxj0foFHK21KJKty+tu2g7jEQ
otTh5YSPk+HjWCDsaaqljf/dy8Y+XZQTXoMfnNxr1Jr0fXlJvHOn3pZX5otCc6DEXN11afGrs/pO
o0EmJcI+3FaxGzTfWzCI1XMZ9HMXJ3UTf+tX9BOWRNAb+rVndiraeXIys1NKfIDc4qTN+r0rWy68
Av6Tv7M8/3xSb0a2MixKNKzNLFQUoubr/2V5Fp3QYe348ZZUZlnfNyqbahq3OVgxNv9W4S4c1zbq
ewI9LAglPvROdVParj4eFdl40EXeuWFvj8mOTT1dJ7cGAQJ1RzaPZ/WSli4RismRwAOcfMFObyuH
GIGhqI8l8MeBPmwLJY0+XboXQTq84ECjiVI1Qwk32dcTGh5xhfKhVda08NKiiXap2fbthk1GkrOx
MzX88O9c9NsdMxdNfZJi+ax7V2hAxdlTFl2tCq3PCARDGrQtoAMkpNgV0X1NhSd5UJLWpezznsA9
F/T3jj4o/DxqDdw/sqnD7J8ti0LQxrhFJdJfSYIQ3i32/WUdUyaTxJpjyShMyfPRGBJmZ8DZiLeU
HG3jElZu0O+bvmX/SbsBQovU0cR/fe0ylfwRe2vkuI33+JrnTeg7t+2vk8N0TLhP6G4o7zEG3w4+
FNngD0nz3YaOyStl9Ck5b4o+My+ooVTdUqfdXQN7bhNPoZBjjpXf7MmiRFt6gqtqfZN59NqSmhyJ
wuP3F8jVvFn4ebCuY3IcokBv0NGlFvn2CsnUabshCz0CRuv5pSdEBPIghwN/akFt1Z/RXKf0SF/f
xK8t9ooHP4HWsubmqdlXc+cR6kt+MYyG3j6WbEYRFfhGSOvGjhxav6R4puh0sKsO42WbqrmtqiVm
jeahMKa5Nvez/WipurD3Se8LiUd/FqnUP5eE19KflqK+vnttV+NLp2u8CFkoQ7kwiWbvXpDSi/AW
CYvZkkAn2w5zP+kUa33KESB0HYkTm9fdZF73dM59z+9pp9hpOhcm6VHScTSBjPFlrc6t97bWU3BM
inS+2ha0p7wWHJbL75UM9PZCZ3AjW/IQ+QN/mftGthfL0V+QMdTUX2JHafkVte+QUBhbl92tV1US
VyAn5GojASYrDjsO9/z1mDnCK0PZkvX2LOrJWhZ18NHUNJGgc+Flx2GRFWle4APlcJLy3blCStbZ
0L5oTq4V98QeNKj4/pey8+q1E+m26C9CgiIUvG523icn+/gF2W2bnCnSr7+DTUtf+1iydR9a3e1I
LFatNeeYPAQUzF1iaCe0IZHpz1kQozDSWKC3FMwKMfT1z5mCLEy2aQuT6rzWNlrPtOSwIMRQSSD0
BnO8vhfrFnl9HNejTq4T5zJFNUYO0jTyJgEmhXUpKono38vIeTutN8tEFMiFrq4bqNC2WogJrF7w
jadejMfRkgr0z7qrSZ2kat8ZwpP7tmEkrUF5ADnK+aYxrY9DMgwY85h6L70JgpSl8RCTUuLujXXC
uE70vSjkHWoJRJvfZN+T3QfFMtbiHybBKupHMU9GQGygSarKNpNzVowb3SaJB8dCkzAK5ueNlAdK
DS3NlmUyuH6hkMtzJVN0ydw2MwktxB6QJMv7zpKRdw9zyiueCbLnkXfwi4BLQsRV7ioGks4B5VTa
vqvYVouooMgG/oUAqeIlgE6y/N8kMDMdrKsQZ2oStqH4Avid1fXmgzIa+UX/Tnjog1pQiPAonqCf
BSM8iZr9WgdCPOqKfVdm7gSLOsLHSKS1lraQa8OlZhVXXQSZJzV/saZHLCrMeMv83S27RDyujfdo
vY4ak01+VQb7mCNfhnnwOyuIKm8inCL9jG/UIEmpiSxi0DK5RI7rapLp7QizgIl65C6/Y8oChwQ9
1PQWobZmbcICrFWNglSrAuYZUPnqfV6h+j0YSnQkl4WdC9IF9nh2uz7+a3kMElcu+qi40sLvIlfW
/MQL02UHhqCTREkdV96ujQEQPA5OReiPTLArLclCBHkA9Q6H8lsZQuw5aGVDOt1GAFJmUMbAgKOd
0mrRSiEGsZpnT8+Hp9QMAfRFFsaj9fXsmE+W92mrjLeUvAH5LcCZND4OeWWIJ/TXECgA7msjxA6m
mFBO46owL3XK+wmJTZvNTQjkqN85hCoQ4SzqeD7CiuJG0yEu3S0iefBYob1UQ0PAp+NSR+mkHnFU
UX1CBZroZYJQJH16SpK9FA6tmvVdaD27ONQwqFkfTGj8vpJMKzaA/kCisxosi6w3Vu+OGnhz8Aqw
haQM4+jpqihY5A3ihLv1x1fxn0yMmdc2TWIjfMYK29MiSlBmVlDUECX6hekRNY5IEnGHhwYAKUwa
OtVnx3YT48W7bmjWP6+UDW8EOhVSGRpz6qNLpaFOeSRS2JgPq5yR4QDHtQ4u86y3PGN5VLrxFLFx
5PvshhV9uYSuvp8GGT11bxb69M5WBuUWtt85eIVsFhKy3YfhbZ273daJ4wT9ITGk03ZVwFWO2SNK
ylQCU4julbZdK4HlROc3j8KtPBbMaon1iMFpEcvViO4GcSn3o8yaFJf+HGCWoADrP7FEuN7p33f2
ej3X/6bhy2IYoS4U5JSCk3nl3tTBXggUZ7uwGjztvC60WZfOP0e2h9UWR6o77KgMNXVpmxZqTErM
S+KTppyJCw5n4W766wQs06eUITldVDVu6muPxdUpNummEObHG7gQPrTnjCSc+Y0w6Z6VjhgjVuO1
WzKXYlHohSW5XS5esP5iV625vKZX0Q25YlxQmUh+d2JBnb1nx7x8INEWdqdQnxPUBAZD2+icaDqr
rOMOaHUmLn5+MfW40Z7dApXj7dovQxzHH7G+xF05aC6aUtk5x6ma+W56GSsjAKgaojtNr7IhwQmL
TR980kKDT/Q69BGIZTkJpedtvQvoDsS3NkAs9dBddWXAea3s1slJm+l29rVbm7uxw5WwQalpzxUx
LvoBXN9Yk8h0nSviVfN41WFdEhxvBzHL+b+tJAb+yD0kInx0EoK1YZhSRDYw+Az6ZVrGnf1zCWZ8
lAC4dGfZ0NFS8egj2R+nhx3RFsRIldmZ1GNtQtwVsEBYeZrj67GMhvXdDFgW7tEOjuonZQi74Hos
IooruwL6v+wEetjik9u2N+u4MTTHv5bW8uNxEhKko1CCw6w7nk3C1a+Vot4QRGQ6ZnNeRXtAcykP
oIKb6sCKXznnhL7nYwmgh6h55MDmaZ6k2RxQNDOLVskMSvtaFGStWhZRpHHNVnMEOSIy9eZkuwgl
o512FSiOYxwNhw4fybQPZ9GJI54OEmXoNpvFAaUSyLME8C44NDDLeBWYO51Lmiceb7TgJqF6YDnB
ClkCkQxbKLt7vS1IqiqUw7cjG5Nmh5y3al8TzNs80nVmJR6OkAKmU4UZ7ykJqZzPORsNMNpGO4+7
rE89nqoFzk1jTS/daldqMvDOyhl5W9Ya32ox6+3JIFi+JWtZO9kej+G6ipA0syyquU23dTvmiq/7
qjsrDFeztpjf4mGHwBXKP+K/uj4IHcTUW0+SUbpbxW//bg0ky/xhnWzX1/rCpfJjy2AV1BDoqXiO
Y2JzRj/LY7DPf3lqf+9FWHgMln0sXxF2/h92sbQgNTYURXZIVVfUvpiXhl7UDvp9gbYDIb87uO0Z
TxanueoMvd4RD7nt9cGTUVp88v58RB/Gz0sjAkkYu1N2MjSPfpuEy0BF08As4TA1gAl3XuKybU6t
dsauQsLoBssYqalZF4c3lEYWrZ2r1BSCbZ8dLKKpweoFdp7tcaFORNl1nRYckqZddAyogMjVTOKF
oQvF8ESAYnUqyT0ndacy6hgwNUqtI/FgLGBG2kltw/69bA5tR9J7E2ZNsfvz6X7oUKHNYx8O/sdj
p8NtQHzw6+uYE8/oYMqacZUu1VfhZHR7ybHOaL9Lxi5fcA6whyicidrDtE1LPnVWqc17SI11uJVg
EL/++ZCcjysEwEc6pzYaeYuukC4+yAWbGoZ31FKkT0OySDUGaJE7vexk+BBolZO+lllOCuOmH1AJ
7voKSxKkITCpQZwBCGYVN4/1CNE3ROOGI3IToLgK9v1VdmP3NfIrpgSIGegrzaRy16GKx9e1IzgS
ssSK6AqqmV04aqZ1nGdmPJse1l1AtieRYWQnqIwfklNBDxH6K81pa1r6rutfFEaLALFTMX9Fgzkd
aX8+8mvkWNMTdULGSucuRxF0HmiJLmEXU+f52B70gESJRZeJgnNCtjgwgB1f7etvkCgi2A23CrS2
HRAVcYNAWCVPpUiAXjPwxoZaVFCeb8keRJm0KiW1AEXd0R77Ttyva3qk5dH4SvTo0pu2I6Bbl0bB
IrypGP0irCN4HSYm+TR/Uyhdb9v/Omg8aa7F+NCyJC0rVGbuBwlfEFrIKviuH6io++KlJBDXfLZS
kLxvjj5xxbSpRo6+CnnWgs+pIeiSS4yTcNx19cAvmmlrjY9gqBuqv97zMn9oFzll3qD3JH8ptPpt
2o+uvmP2kzYv0eI9vDSB8deVwvx17aK1y3vjOLw5KBNp9n+c2JihzpRQC9rzqqb3ajaspxDfCy2Y
BCOhXyNdCba5wbflDLjdqnx0aZVzsXsVaaTWpWOGvqgcAM/bGLu35pgb5sXqK+70etwl0MyO6JC+
i/dxIHAAGKpfttNxVx8UMW+EzTcVCOh8Jn1qLtkzHGwl3Gy/CsAGWXP2wFqr9/Ba/67NiD+/sOaH
F1bCIkVUKk3d4+5KPNq/riEtaGxY5hqc0+uWMymVk5xDBlPq3gJlR5SSZmN/d6is8CC1dszczhuy
L3OW5uhFvdxwfSJ2FOE417UUq0eS3RGKYVePaJ2a59RpuCTowHkAZAonnxRPryVKjAF89c1U+DTP
GZZdPE/9kjdjQrTFJTQX44jJx9a/rs2M1e/jYJaf72c8jfW+oTwXz13mBGBJTQZhf2kbX0/9Pw89
l4ZGIrouep6stAz2fr00NVjrTksjeSHpUssPhjOah3lqXToJ7CJxjRo8BsY9AVO8juBoDQnSPOpB
TjQT7Na1b2Um8IG3iE8roldNlrT2XVOT69xIzXPP+giSl0yDhMbVuyYs8gimHhrTPXX8bGwbDKhY
2/oSOUEeGOwjmXn04c0ka3HWDb0TFyvMB42LaStk8n9+Nq4d3f9dAD6nLvLYZQ6GQJXq1Fuenf/0
zQkYDMuOhINjF5gouAYNPckNVFGIuXh7VX+pKscjEQgefPeFxZLdUmBOVXY3mYOTvYyNmJKvdaNy
d5dgJ5LAOi3J4huRSf2mheglDipHS/3/1jy4HlJag47a4mekWv3wYWSyGGphl7E9ibHq3uqLDM+v
pdJZbc2c/hyCAkEYRiHAiVuO7Oq7iNDV/MiQJBv9yarN+yoLEVqWJHUy2IaNs7zKAEP82cgD+yi8
yja2XkA0JKT0+d4iBcU6JyGQ7IOdN/jFyKHXy0+4Bb273i4DbTPok0EgBu9jsKkHj2yisDGaT3Zf
OGSG42iO0kMG//N1anVQP6JA3X1jiv6VJILwnQ9vW5O+QJX5iVnqYPg0BuXA7Ygmlp2cCtWbo94g
qSdqu11DnkR/BKtKowxHXfLcDWxC2MzWjUsevM7pRDovLA07DjDpGgzUKEg6BYjY4wDx5IgCNRAe
Hb+2wMcTxEZMECz6YR+agTTZfi5l7htOyzm468loYESa1GRMgejvUfu4uktYrcp1sQ/LMdsGbK+7
HW5izbg0fOIVYG6dUbgg80qeythbgjfLMtlmMCzwKXeRDrZBqzsgxUJn3RyGnswV/GYIxLK6x54M
WyP6xxV5ckes0ZQ9NNQEgvZ+5s2MXTN1cuIgezTAG3P3TZhJG74kLtOezJDf13WpIM16OGr86LzV
9W5ZpK/tNtY7SnhRzW7M8DrBWIdaShITbo5ZeMtbSGld1M5c3zjm0su9Lp6rVJU0VLv+xpdHIUml
KIbM61U/TZGG2g6yRd+eSCkHbWKRNnLfyrz1C6mcYV+CEMGErRUwgx2M+A/0PZPej3siGTYw3fth
H3SFGo7BJFzvtgRwsDXdkWhfXaun167QwmaDEmma/rIOOB8HBOhL0Q9xx0yHhcD7OCAg5NLM8zEn
9EHE1kAA9IDAb+2vXosqP1SU+kcFI5E0U8/tmG0EovrK8rDUgGPH1me9rGYH93cxt1r1m0XsHNQS
vSCK6trtGmmk4ygbbCCFYcU4gazjhmTVMo5DUoivn1bpTfp4IdTcmD7h/28GP0WTy46sShOnfxau
Fr8EYYo3KosiekZYQLmPCS55UoiNekkTxBWR36R6t6hl1u/yWoWQsLnc1GufSo7Y8R7xqJBj5MAn
+h612LV8EhN0eDt4LZ65zt577Sij20LnH84Tnus7wyuK8qdhBcR1tLRq/+mJeQ0Jhp65DoQRLOUS
VjUiSjDJN6QbB82NnaqJgTKBVEhfBtubvjAnmT//ZSnXP3znl1k2MlpWcV3aYtGp/LqWd2ZNlH1T
ITCE2tu+y+vEY60oVq1Det3mdGkzF/9Q5BOZbKiavk1SAkm+X4KOnYO00N6ebKS3PzWoYTa6VS+Y
yd0byukhhm7v8rRXFcrHSmTtpyzJCSklQsRM9laclt4NX9tC7pJqoUZoRBT0G0JK0Lau461SS2zI
PQPnsUFuYQX37F1NGo/K01EEER4W+p5MHeHrymnLYz+WhUtg0jJXWzuI/254tK6pvtHczsEO2uF8
1GmfsMXISoxGFnDyftfYc2Ld6RlNM3ZyicFGfd2Pr5ONuK+NGFHtNA8vhFXRGCS71WRIjWftHigY
QCY37bx0W5Jv2mzW1QIWhxv5eRDn33m8lLexr3ZLhs1jWG5sDZEZOQKsnBqOG4ss6EY5u3WqktJn
/crTlNCWZY+K99p14OD3IjHqbxTQdOtiPCpsaQOTRylsB/57tZWuqkQiHuqfiTlk9p3Tj86JZEU6
lRn6xEfZWKo4rCWWYbc2YB9QEaTG4F0dRiqtermzeCkDnM56O/haP4IR0fMGgTNB11tDZPrnXoY1
0c5IlpFD0qQ7aXMjkoOLh4ZPqMEo4Ca47gH+/OCKX3UgFOo8V5iHhLHsPfjnw4bSHCKrHXFvnM2k
Z3fbWkOXf5vk5EaECLZjc/CSJIguiZM08ePaQE5Nl3d+HR6ubvpqrtgH6yPjE4AzZfeQ6OQJPUWa
2YaXspsi8yV0Z05rM5a5Iv3OmdQefUBbEYsDv/q1zJO55xqkZrlF1K6FNzg5ZbYb5MCiK/txLP/S
E/w4bee8sWgve2h2JwhgPpQwKIIoStn3n70p8fon2Qlq41nk3vBqiZEZ8Z+v8+8WGcsyl2Xhqv1B
EvthH5AB12npTsOoVybGGBBKbe89ZMgJH0Fad+TwJeEgWZfLr5EgrMCnnysQvHXVYH8b+gqxMksx
NIADjAAwBn8+PPHbJ4j6Gx8ZdR1uLRRBy8//pxQdOiMbUtf1zmZOBDydfb24uIMgfUJqzPj20/Xb
0Qk5t5sWKcRdwwBObjLH6crd1JCOfhNaoSdu8riuxlNq0JQ5tYU0dHKxFWzFnUVWenHrFRWEVbIV
lg0JgQnzfDMLc7D2gNYz+TKlgfobxvm3J9xGN4grCd0OihD4Y7+eGlhHxIzSHC7MMGnZRk7Ntn+s
BiBdzqxc7d5h4UPyyI7I3pWYztVfbBsf7r30BCU+00eOw6Kjh6zr1yMIm9oqkPmCPUrIh9uCVW+d
Ry8MIfvig6MHQkqIEvekPNOK8ci2rNB7GvYT5nHzvRdxrG8JRAGyFANP+Js+4YN6B9kOIg4X69a1
0YXU8MPRcVcc1efzRKT1cmVQ4wnzULRBEz8p5hIGs0Bs8LfSiXo08CxY7aV3shj6YAww+C9yjuU1
+N+W6HowprCk65iGA8LkI3vbCWzSOh1v3K+dLWQavWi3JprLvWhN4w54PVYAmkvmdIyRARZPWN2V
En85jN9Mg7aumyhXEK4LxvGomn69ZapiuUJOYe+HvCDJMJCjtquZBdyLISwJEJ7YZB4cxTj+HtDU
gKGNb07RYhkHCzRfuutAO9BbSqR10STdm1svx4puNNnwdGWCdjbvFDNUdUuQGVl+sPYUo20pGN9S
60f2dOdNVV19gxtQVH/ZfVvLGfz3SvNUIiWjM+NavPagbH49w3EWA6JIEZ9XlyO5Elp6yfMhImCa
osp9hGgvHkUu+eTRN1DjrsZmOX7Wc1smt9w9D6f4opLrtsyKcUiKGmvWAf8/u5k5VeX8uP7JrlE7
+W041MAI1FVpHdrkksJIEXrXun4zUo2/zajWGZ9ePXQEsggPUFpFwlxvi/dVv2IyzVf71DO61M8K
u5EnS+/NW11loXErPK2eW5/YE2xsNandA+cSi2IThtqicbnaD0jw042Npkb78Ofl87d3iAvomSYd
DZdFVGd48+vF5J134Wo37Vn3IpqjWh3jidwwWKS3uIoWExUay2vMuuMjj1p6q6t4m+R5lL1/Pp4P
rvJlxXFcWEUGskH0lb+1VuzZrOhH9eLsXtXbFRHKkoimyPHRqnfVDv9LZR9XXSP7XurydQRciynG
KOXa8ZM9EYh7tOoRlWqOHNY+IbqVONSRpmMOjMZhO9pm1xyHbO7TRwbtVfqcZW75pQiDOPzLGVm/
qs74XnoYXNF56bTQ8HB+fFyTyijwo1EYaDOgxDsy54vwpibINd3TSYQrF+S223+xLSyaj32CcJ98
ZIbT2ve6qBEXZBp5mJvIaVL7kUB4dh+rVmadoZMKUqFMEVEST74YR286Fjr2dXQxuCKdsrTfA+Jy
N7qwtWjjEKfMGgBgFKxgZhF0kRMzK879bHiwC6Qmwa/yMU32RMlNn/H965hTSD8U26FRD73REv7c
2ZpebDXAm+ktXmG2cPZE6O52bU7/+XkwfnvZl93lMsVwbdTzGCl/fT4r12lnB8bqxakJ2bi14kzl
NxCkmvRkAHsDSqK8p9bgoQIzVwcvdQf+yi9wP5Q3fb7k+Ur6Ks5fVtnfKAHcVEZbKNfZ+F7fkV8P
K51slntTBhdTk1Xys6VYK8khLWFSTYzUGAdnieq+AW3JwseC+QYMlKQyX0w1sphaoSSjGwdhKjtc
13Zu7WmWYCJ2a7ujGfbna/j7Lp1D1Q0btQ1qaeB9H97xPh57NAlpfTMEo0re2ln1EnVRX0SlT+mW
Ojfrfnxt9K5F8lUOQiVHb9e5sntWmR3qMRou/6oPrm3ddf9nXF0HztW3qZlGMh0gXcrmYE5Rmt0B
hGoavx/GIDiqKAYJCLGqnn321QFQOwtj/SG08bX4JQFdq2kmqhEfnmyOrrppTbOM9ohuSGNESNpP
Pwa9TocNy4n5o8DNpbazcOc33qYmuDGdNgGseB3HI0voBuSLodb5qrDj7jSlszMd5tHT4w1tAjAJ
oW4N5CsXA1k/QpNRysgpb7O9o9kpyw6JlHh3iTQg446XcGOFkabfCjowIt8IvW4VrFJBIMFM3my0
RSrI5yBObAawf76PuGSXiua/nz5ml5Ae+K5juzHok33Yq7fdOHVKaeGJq+uSuVznRtkbFznqWRr6
1mJ/fXI6gzEPXIeBJ2kFKwyJXGZaV33+Wsm1ZtaK+0GYjI1WdghETCo5LaS19LOaG6ZZOe3KbykN
D7w1XuU+W6ZR13iQavM9xbjn8vctvIB0Nvv0xMwE6eAq200DRvDPY9I3UG6vX5Ly6t33eqv6EiMg
dnZIXVO1XY8lcrxlLFdSxX1bK7nZJv/vCPdDsz9TUll3rT6Hkvneclgxkuz+KUUKVm2rGuPuzo0A
Gm1n28M2PgzgMR+1oAzbHYsVSxTMEQt95XWgB2WR75qUNiw9GTim9pNW0WTvCJOa4mdVwl7z18NJ
U2cKXkn9XQZnaU55G3jOckVJV+Jo18HhpCIuAKKTGSWDJcfjHFq1N+BtJD30zWEXmj5JbQTgoxcd
ZoGd7YCS+7lu01YzBf16OeyamRPetzok1s+6cq3iZxot2/n1lq2Ei8bOc4NitoHSQR+r885eAobi
3PdaMLzk9Ri81lXNsa3tigJUkrhfq3Tyq8YJuRfRQRKBou7Ot1mvx9kXvcv1+ltjzUs+dBj/qEIi
+x4IWXWsva1rn2nyet5pHaLWVsXDspYJi+2nu9ikWg57yns66etsla4IXXw7qqB5tIAytVuMRoGI
NlBkOZp1DRm0eYG45B1YgAj733cabn1+IG63N49OAbOM8DI8fTA74Wcu5M7ePeHBbutvnaDQf0Ka
wWcuNyMJK6gjiQrr5HVqmxfRlB/ntNP7t1xz0ML0vBjTfijHooUTJcMQlifDYHsvY+XGz2HTuWwf
dNA/t7VF9HcGXy1KnM8iGRi3tldfC6Ft/QRKD6/bKQu6BVQ29BybIz6hUXNORpFUO2cW4jlzLTC2
arYgEVXCDwNL7qF2b7Ous+j4BnfpgHG8yT3zRyi0CMaqGe2GSlvatUBQ58q0d0WqRRdw4dUNbULC
3EXIrUkt0HcVWLcuszt88F06PtChdGNiWNvwhHA6JDyjCe7sWP6Y8czuc7fp6GuOT2k/WN/KRJtu
AFm7z3M4KuYS3niubSe4RCFhTRr4cx/XEfGsSRPu8CLPd3Anon3dSvVYtVC2dX2aKBC0slS+O5ny
llFPs1WEjwJHVDvk3s45K+J+S/i8DnBqVsbGC7PoS5vk85kMyWZrolXbFZPV3BrRHDnY+yrrs+hj
/ZuVjANoU+n5hKib+0LTottqqK1jW3fmZTJHC6Iyr/Km14fiTVnTdLLr+oW2IdHbKByKbVDVyUUx
cL6Umm0yJm1JoGBifZiKIN+ijLN25IaKfTPib9zEuvoyMMn3W31yHwNI0Z8tJiQnGk5GuEHFqfxg
coeLMokbr41yum8bjexABgLBYckUSQkU3UVzFu2cuBi2dME9fUEz6Ue9QXw0e1Nmbk1hiq0Ow+Uf
FmHElg2O57MmErVnEtY+ap2ITp7JpEvPRh0Er/hU52V470YVBluT/SnL7U2pxQ/5rKoLw/VxFyQT
xAIZWzOCobnY6xPKmm1UOihLIXqpXUMPIjZi81VnVuGTlE4epqGF3+YhzXxtMLJXVY4/9CAbcdfD
fUjc4itpA/q0JWmgc58hrUbYTwP7UyqJdrONyER6V7DacJ1ba1uN+bwhJ/Fhpv24CaH90RApxNYL
E5e50WjOBzWVnbNTQKGa7TTmNcsOda/f0EV5MXKBo1+ks7cvw8o8KX4KQkns+ZGNpVp1GbzAmPVt
bh2IAyZ7zX6OmiPmM/nF1lp9axu5RxSr9qMx9fDcJrbjB7KebguN+FKhWdqXMrWSV0wb4PP6urtB
tpx8SjQlK5TGorhYgQh9NLhf847Gb2iW7qFIErkFUeDWm65TTFUlK29RmirHf4Dk0p/LQN9Kt5GP
0JgZc0TMqJ4SNZJiPnhc+Ux4Ozq8RohWwyt+GLCmvw+x9ZikRvA9TySpORV26lIZ42cG/YXGXmbw
dmRxDtUnpafiUzB7IHcGT5HYhb3+BQy/d1OaA1PcTnsKkoB7j6hySyalwhIt7zWJ7vEolBXkTFw1
nQFEBaiHoYi9D0FHkiLolCc309I7s4K3gOho/gzp1fapsck47uX8aiN0vRDXBulcdxoK5dFiOqhl
N5UTAOuE432UzowInpB7UCGM3CEhF1nGT8quq3/moQzvOw8FsWHUzTkPnTcrrs0Hk4okK4diY2Hx
Ad7CKMZV6exnMpjIOJyesQsG77R0R242juUpNdrnss3ah4BePZDIKXyIJv3BqtPGV5lqTslQYcEn
uwYuZrFcohBnH1HzvZ8Ry3zo3TLeVlP/TLUdPZqd88Ptp5H1qPdOdmBPR3MavWOg0jja8BWTqJaz
8Usqiz2lcHtDCq3li3I0vjoEnIhNR/KDX6TEX+OrDl/IVGS1t8sm3nRDLt6A5Rt3Ya33r4WXNK8e
X+qn3AwzBlHMfO8iUk02FjEV/zRZUZAu2wMU4jWAmCBTzFEeNliHQaVrl6Zvx/30aUxtoqxH5WR+
Ndnui4iccB8EiN9nlhOqrDD54oXd/GmuQAUsTZts59WGzRPlefFnAqqYmVs5S2EXyU1JADLGjEHf
u0U1PCvHvXVjdO5m0dYPHt7fe3vAc0R8bLDl4Tbv7ZGt39hH1YGeykRR3MieEEHbe0tjCBBe04o3
lTTU39S0/yhEkCdMDeV31SoXJ3xTFr4mxmbfyKLwyaKM73DaWL6jTe6e2oSEaw2pghlHPaGsQ9b5
oZV/zRs9v0nqBHi8G3jajTY11ibtkXVl0L4OIhryg77A+sex6u8UwyXQJ5F3W4RR+MnqGm8/6lwR
hYb/PQ3n2q+9aD7wNkxf0qRPe59cd7lL0eroG95kFHd5Jv8ZMnFHT7d4LybdPOXVYDRbpyk9fBEh
holcqWhLJ9zDG5D2CbkYufHVDkPqukBzdhkDspmQSa2hWeaqVt8gIzUR2kptgaRE6j41s+5zPdXl
Y5Yxj9wZ8NpDlFFpt0/H0H2WJMDvykodi6C0DkRw1p/0uN3ZodnvsimXPsnq6CiMyiOs2kY4WbCw
85msHvk6tker86atQ8bfTUotuiEgIEAEnOZ7PjrZvjSzvZc7BC1HGDlGe0bk1hnWEVRncuA63WkQ
K14MRv7dJkhEe6dVMbhgNoPgJ/Sa+PM6Hw+56t5tFOYHxUjvJAzp7QovMs9ODkInjar3kSXmoA/T
vI1tYqF9p7Pbs5GPX/BDOrfUFHfTwLqAZ0Xb1444VZExbPJaUjpTfvooFtpjByPxKzsZBu5TchdQ
nC1bwRJCqE6kJamS+wGt15YSQG5NJ2zf6zLI7sDq6D7irey27FvtjueyofLpRrXpHFBWY4i/RWMQ
vaALhvYncOLi4MpphuYcBosaqx8/TyZZqGGif3Jy7c0R6RdVKhhuI0yRTYxZ7VVlSyAJtqCIqBS7
+Ao3vThSu7qPVlo6L0ggYmAkabMnHzfchHJkRxCVwz1sJ6B1oxv/w4jXPniBobZBbC+apgnhlmsU
uOg6p7hjJz7Sqmbux+yc71Ok7kDl6JsJRvOFrnF7lyEbu7i4r568ridVRapMEDPUeM8Yz5rpmPR9
fKtbIQR+dvWMv1oT+YaDemhh/EPSpJhw7DNZOs2iVivUTHTrSHk5GsapsXrjMMUkTybKip+M2Knv
GIFVu6mu32NLskLXMHM6O3f8qvb0B+FM+mNbOs1Gw0J036QGEAnis3lFWEZMVJGvLDbzbQKLZdP2
4bvRuzo+JDtmVFl+cYhU3bTIwX24PBlPNEGzpJme2jrI96LvlR/auC7YeIEPcYGJ7DsCWLMN0N7+
FCcVtWfizs8ArPJ/DKfR3otc5wTQRl0wQcYvplcTExBRI/mJwQ6hYOR+VLB6PwfVFB8UIpovHgDD
24Fwmps5FtoWOmaxl601LY6YHF1VAaTEt/JB33mF5tB9c8PmgOWK5SwObqu8ovZjp/xaA7G4zUd0
qtwOUuk1N0e2k9r004PE5js8nHs0/N+1uuQ5lfE9goXqy1iAMclC0uMLEdkU29QNaT1ALSKS/YBH
436S5C3QuUvpwffi4kxRdZ7nji9Yl93a7KXegCjTodVMkj+QNn2rNTfCChHYd2T0wr3W4vYrVJPs
XbMiEfA6NNqmiHQP8lA4bWabA65HUyNaHLV3D49YPk0Ipe8Y+Y5wAzX35Ayue9MolDylKYCH5s18
EW5LGEacyY2OVP+CLL6Ba2SB58F8ifyw8LbkN/1DcjJSiMLSSdEVKtjaYTttPUT3CM2hVbwaMGbO
ia4Z26CZ7SUGtmdAXTEhZ6C3Heb0cxPLCJ5OW11CFjE631XRbTvRcQ/N3nvNRQ/cNoaJgEnR7s4G
M/GdlPo0bOZRrx4YhSUvqZDYPyGx+jjrKheQSmTtx0RN92is+hs9aqyDG6SVep/Jx9gGouYjKpNs
l5PeAY1E785WVNbRU6pym6iinpzgvH2bYt09OLGk/9lF36s67F6zMU++Mnjyti0WP59WtPDpUsUn
OeTaDh6fijdTUKFklhh1LFkBACPletrNiCrOkYXzbhemWfFip5WHaPeKwcDsyrdPxA5zvrznqX3y
WsmEX/V4hO9LK7O8C51vp0NQlcJVCHslSnJqFik1Ksw4ODRe6hV3w1VGp6Mfyx+GdK71fdX3bo76
3tWHLQL4sCdtHZ3CbpgT0zumAB2w6VaZEW87K2ZSp9gjZS+KTg48hattcqZvp13iBROwAXmduHsQ
9MsD30aTob9gxilfDWLcQd1rjVa8Io+c+s0YA5rZFaPuVm/5MGk3bW+xpa5JFkIK7ZV0VBp0yuMr
zRPaAWZsl/VBV/9H2Xklya1k2XYqZfcf1QAcsq2rPoBAiNSCIpM/MIoktHTo2byxvIm9hQD7NTNZ
RnaZlbB7mcwIAA4X5+y99uKeFmjl0SERXWzdAoxxxUWYUXM52Wmaf9O5R0ErkX3vIAEm6uVmZ3HL
hu8bMVL0g47kqrzZtNiJk1lyl9UNBOVVe0/lCF8CzUIcsGF3UYmS0JAxTqLysZtgpN4qsufbbPLv
chN4R5PFASNOJ+W2l12OkBzpSQmkrRoE8znGfLGPNDRLAat39+wuThteJnOxPspzESZ35ECuEu2k
mpuMq+6pJWE0/T6dy0fLGVox5fDIfxRIJjNmI6e0aMGvBlZV42gVM8OgV6dZXKA0GaxbMVTUttws
ooyXNzpkBZ+G1woP61JLubTG1i4e60W1W3xcNSFmIXAVc6+CDCnfm8idFgr9oUh30k7QybecgdCv
nx/R9tQ73LNh59V4QIs9+G0qTVsbGqgVxbkkVefPq7ohvUmjrJwuE/Y1tNgnJDmkMAwWtSIlmWXz
UsTUjWp20BMOpLWZcRSRaxKBo0y0buli8Nu2BnIF1t980uZ+VePnJVjL/R8qqG+btJC9qLuufF9B
9Z7O1+uyfavVldJTNDwx7fLmAOLJtOtoNZUd3KEeIx8QPbFCDaZL52owqDdcs6TLr4ndNMsRs2Nh
U1U0BcmC+NjpBLJlVunXuJQdkazmaPtvySoJ1WPLJBQfRpID5B8uQn/dUFpr2rbA1WFqGDNo9L7t
8IKYXzRs5Br2iBXQn52NdoU6Fu01lUXCE0DWNskFZx6ExXXb945nhQTKnOquHRMWhtXAvehA1m5g
nLNYl1prXtbU6Ux0BS1B7FUeRS40KOhA1XeQ5xkTPwxNLvT3z+MslP65nk0t26QlwTZy7fAQJ/L6
edQcsApg0TCBNLyID6NmkWSEdyoSQSJgMnlWpKK09yLIdJ2nRkqpH+IzJzqtHTE8OBVI9IsUXUIE
+jhpbcIszloJU2rrfEBtiC2y2QgM/WTM4e4wwaZeEUaj1buwi2Tt6WfXR2sN/LzRgVbyHEh2lDVH
kYfBNgW0Za6swdQyym7+uw+ipjLodavTH6PJGczdH+7MuZT/862xKP8juyAVRV/bNm9zYBdpKwb7
rPAwd3W8fNDrXIQHyErKx8173zgoc5ALG7Fx1OskjW42S6I694jerMxieuhHNnoQGHmF78qGvsgO
MmR3zbm4Jl+bmxcVvjHFgCmTsLc4x03Okv94N0wUzOaxDyeIRFKP5Jdh6Q0RVGbo3G8E/OqsndoE
rgnCTVRI5w7IZMzm/IDxUs44aNgOBGatVs+VmsBg31R0WR/Sx9z08ZVC/OOHjWS29Z7wT/HAkEPi
vEAxWUxfdHLM2SWuM826cU6y3vhv6MHZfrMpSXF4rZ34lPLos1aMsqHZP/E76lFSziSqaaDY3aiO
jfPp/BJsAr7QQaR6WaihdG7Q/64sb4Ig4t3GnIOUg3d1c/l0CeVW4Nirxjfl7MoOpDjrgeLKRr6/
Qew2G/hmCd/oDVvTbJMCEq4Xx4S1RFjVDi7y8yzYVJbo6VdWwzmDoq/MRj6HereKm2s4L/fpmfO/
KVfZAbqU1KnuFeXl9slLjUFe2cXGPNHEas4JKFsYwzZce8XlsmxAVfKiYEfeZP6sGIkK/S3qdO0w
dDbtqs1XsmkWsObx1TQxxHAnsmTu9vm05kq4pDZVTJDlGN/DluRECyJnlLxmY5FlCJOMDopaDsCt
vh/0kkZc2VE0C+pxttGKIVVcB7NeU27embQsqWfSzFj07wWBkvP7nOXG3sV21Fsna7PebsQT0+Fx
qhnHErmbQMvbH2szRDtfxVUCw0BRBkJralzRa3G8t66EIiyOEbhbHBlAmM71wbOjgi3VJovMmnD1
aZ7VLg6NHwgGlInxYp0dkmGcLXiKi2HNMiGf5zkhMbL7EmOeezJ6mfZszTUBIWFZ0MmgPeB3lWdG
yqbXsDQyaGMCQ1e3KU6YkgE+yhgoiTPB3ntoLLuVFieGYgxKi2OFhxzCLY9q0UdQm5ROEq5SzQOW
ZsqBvOfAnXlhbM4iz9E01kfB/je+20ZLWE62cwP/q/6q0ntub7sG09ch1edweFxJEvLZUJxVVlCc
+7k6G/bucoHC0PL6n73pAy5j5VuZEj6Z6W2WfIhaRQUQVVNw91wFyvxxDK008sNxtNWTRrOvvLAH
evM72BQtgGyS/JJDiaAi9X/MkNioVuO0KXMI5VWMh6Im209/NwFCYUydY0emss14G2QTc5/U8+xh
h+36gmxjmKwgLj4aV9VDnIYRK27fEBT6oUCvSrZHqN1BkGJfasOAmN+NJWPpPsJ2DAjCdMRs7Th5
5u8tWCLRvYZPwKIPgTGfCEcUQbPPKDGN7xvGnwQK7A1OOQOrs3IHSyc9LopEK4G6PU+2BFLlhDvC
zPbLMw3yBxABN3LkJ3GkTcwNDfkhaHhhvbkYWxgESBFi5GdLrBzDoUlmvE4mmol2rkV4Q49nsu/H
ibSWy9gysDtOIaslxwrhVtMnGHh21XsS9FX7sTjPWXZrchbXBri+o4ebBvaGxbF1uRH8XnGd1lgT
PmwCnewcK5T0veZckyNSfZ0pyFTXKoBfkx93qFCE2jQcgRCto3XU2173aoMiYe9zzG/io8XrYK74
F2GYXq1lEnGyJuVMxGverb64NjeLA4r1Xr2ys5ae8DT0zXRgprDkwQLgWF4ikyiqozt3S87EYccN
KXNJFcNL4/i/n4Ajtbttzsl7uU6BpmAQbZSJ0AYdem3iTakD9nZzdTBZCj4hH5qx2Oa9u3xLEKwT
XymJq5mOWJ061XOYY3PQ/UvRHFuUIpQjOo73h2yAMnKg24TbvHLUyvCJRnDbHV3RWYCuXFEbSMfY
eHpZXRbDlYHlPTkIg3fhcjZDVrgN36DpadqfdAND4G5OmpS0PC1Va06pyjSrBxUgXGxAXFCYRELR
ivLjIFkbg1mt2ueCgk2800xKo8d0NJJ4DVkZILUrmEx8YC+EkkbpUA8gWSCEeHBOV2RPOlOkGRoU
o47XnmcDek8sk4zj8zLJ/ziGplVETZaF/oVE0/U1Wuf46R7ktag+gpA0+8OiiJVlNdq9qaMDx4dg
32O6N8LyBuMygVhqES/VHVijxn5wt2cRLtCH3IxYyNFrqhIU8p4mICdXD5Vd5ny31XFccl90eTM/
osJhNow1lIF+bPcFu0rsTYvJusRIEPuJVhdgrU0wct6mbFuIjbSwxSyNKjRZSna09G7CZe6G+4gC
brovGjMzHsjhbYxD47Ttn4hXr7fWAK8sXYPBpiEqtEyMEW+kha0LfApoiPWDrbWoMBU/Glar7/Fr
1z2RI5FZXicx8oLLdMlT5yJu7Gm8HlSX3EungWHMcpYT6ssS/q6G5U16IpHNmbK3qVKDfGo6ZfmQ
c9igWnLmLKlKTVfOpk73KZuLVcm1UC4f2Q5Ul8C+ARIhKWvjlVuL6eQri6SoXyJHVehXnr1Fv994
vrH2cQscTXUxxoGh45Dxix0kEmlsmDScaM4puvl5VMywxoA4IPVjuY5Zo6xKORU9zsNgjhfV2cuO
GjbbrdE8DXFRdfRJ5/QQk61DDb/Xhx07BkTMlRC5ca2EpfYnZPMvpzq0YSyPLic7aI/I7F6fImyr
0EkCyCICmGaifbbgltRymz5w7FjlBVPLYtfkHcWBYsniuwRRkfR/f+PITHwrzlkRjOvxzNGRlP1y
5zKbgoeYNPVkpug/LjUrAjgRz10noQFw0nloOVdZT7Is8ft5WoOOBRDwanvcjOubJiel6482bDvl
1MmArH8zoG9nZCUhN9XyWPKBov2QPVRl2UA9KZ3YRXa/uuLTczmCxg52AIaQ1exXO6QbqAoz6sW2
QLdtTYWihVY8vqfbZaknQHglWTDuLNazQVffCRcExyNDxlYOKZiu6itv/3jHTej1O0QubRhs3zOq
Jz41cjrqORoYbNQfopiiR3K3WKeFqNWPk2GBpOkBY1aXBW6x/v08mYoMNuUGZQyqEJCyy/Q7eh2a
tkxyRmFeIEx3RqDpahZyqImkedcak5J/zkf61n7axzK+ViS87E2rESHZAgRgQXNiKbKM8A43nXao
E7rX4D0KZIF7NRuWlf+VT4pv5gipVC8kU6A6dBYWmB9cWh2Oon5b9zA9g3QIEfi4OLM0toPQtO4Y
VnpLDOEqammthKuOomQh+2tsK2R8G9NVmxTXfNq4AYRUYL+kW2M6V+5gpdMBfeYws27Qm+NiEzPh
75ln6uEsR0o+ShkpZjBaRWY9FWNLH12sp83bTcTSIY02n7aq16ZIorhJeU0ZXH7G6SOKWJ1qJvMe
XYCa+5sOrBzxF19QmuBntr+7kQm2YpLodYpJumry+PLOZKBsj1JYmoHvAC9XyHI9MVxYKcP2ya2w
ZOwLmlyWGogw6sjhzkOtPtLoXmVIZwGO5iRUusapj5RD5iyxHmjSKtLvXVSrKWOTq99txcamwVQs
/YXQu7ymw2Q0D2qc50lgGyyE1/DJypDcAj11D4tbGPYhIYwgu6RoV/YXMFt7+agVVIXf4Xwsp+ex
XjITuXVOwEDRGNQ91DQUj2EuJ+W0enJPNETdewQhpjV524OOJjLO9pT1FfsoQsbfKn7QCNNtW7TG
1yK1W/FBZG1mOwEPrI+vYxdPySnrYBaQs1fPTfrdYhUwn0B76+MpWwarvI5Vq6eRt8EeljLlvV9N
0vZtFCchB4eSFXmn2bXbBXpp5vqRETC1xxBfcnMgN1FJEy8p3flA2R+3Ygv/pj3Sko+Gx62QCPmZ
G24pcqTLVsUZQjozJ4zgqJ7fxa2UBu2N0Csvhmg7PCx8p4LQbLdBwfsDjBHDKGPyNhhCH9nf8ioI
w0m79A9FnzMu+OfKBtMFpnlWWGT8LgyyNyJGin+1k4wGCCAi6b84vQHFz4EYeEQ9a6MGBdnrESvN
/8rGbNRTiYvqKRVlmweqKId+zzlg1A5EiiZ3iIhoZ1YRw+t9Cfpl2k3NRIzrGsRYAE3ivXkolS7M
HhSpZQ0SKznlh0bhbHUrVof5DqIbvSN70NyvRlN29kHgd4qf6Zygq6bBoCA4qEYymkHoFWa6s0rL
mHdq72qhr2Q5eRsres8SHhnaUr2JYzLXgzpsnOwhh9ja+ITb1+WppoyBBGvSJ+uinsOp9oFNI+Rr
o6Tx2Szjzybz0LrJ27T+k3DUfGskclyNnZoOx4WYXyT2b7Y1jr6k2YyV97TdXN7ARidhK/xK4Wwg
/73KamhaeZKg+rCd91h9oodQ0EClw400HCFb2sqgRkmCoFfiMK+GinW9Wv9Fl2BZvKuGxSZpGsQS
CfFFbu14wnHpteRZpFdiigWG+bkQyYU0sGUk+HdBo/vFiD/0OoqHeHxICTR/sCpbdJ7NUbbFTWd1
jxHdCyrtSFVm34bCe02gZH8/hI37ucukmpz0YTb3U4vOyp9KnHCYJHjCdKpJhfdTdQy7gLe2eGeV
MW1NnHMLQM65L/AAxGZzPYZMHxe41kIfcA3lFiikSeuHyxT2O3R0RkXVOxu+OLnbn+y2bj/9ftfw
i6CXOi6ebKhZeEaMX0yMRbTW3azBPFWTMj0n6pKNnBs1AlhqivPLQWMRWPtCUyc///6T11jnV1pi
PhnoLPJ1Fh3exbcMB7LWKRPXBqgJSqBQWLOG2tbC1gbexrmoFZ5paLgqSw4kZng+lE2u8anqyqr4
gpr6y3Ys3la4OcQN4vfhmpkSh/NVisAn9FnIE7Gb5iG7ShKZPaY9DgQfoIE27Ti7rpAq6h+3MfgC
LXCK3nV8za2pd0g8MP52lJC2pAhQ0BEmg08z1RNxFfV8U4e2+UkziTO6yodIiy/w/2sIIrHTuH+o
xv56q+CggDXDdUlVh7Xk9Qaz4KJCEqGVC0YFkuRNXYzNfp5A8Y7pTWt17OLmOu1ZylFx/dGE+YZf
5WDSpgSMDAtKqwOs+heiVlvPlkoe/GUT6cV0mkmzeJKRg4BfzExmt2mUQ6HSHM6qB/TfnCPY4mfD
cfPG9hsO7BxGkduJGh9kYU/ox36o9g0tvKyaWtd2ndYCJ/iRr5UvWn+tzyzLXtf2WXTEEGzoVJHM
8QOuTi0/5OfqyFZt+P3wdN9u6l3SxoHRmgZLhWlhtXh9zxsCyrtFxM3lOLfFt0hjz/SY0LVNd7Dv
m6dtYXecxmoOm+0A1udiXenEFA3X0zn3dFQVgz1ymDfpSaVIj6TwfAu24Q1njNqdQFZHcq5T8cwg
MeAkm+paNdAP4Q09dQnkwhPV4CZ/r/B3D/Bb9PkmHAY/KlL1aanNEXNOrZD3fQrHLu18uj/l5EM6
wAvQNtTRHnVSHmrp6VqUdYlPh4p6sqz70r10xMQsqIs5EnsNakPmdXU0wUcbhFleGABqT0kYNc7B
zObc6tn1j/G42w7KMp1W7s68VgfBRLFaIzIGL5Fw/nd9QjJMee0ss3gpwiJxAyH6kkjdnENoQCcE
u85WiVfDjKp8eObqjeeyNxZuXrTqTGgQNcPtsiV9uXxOUYIBLzmbPoSarmd4PN8E9ELkWaBntc7Y
XzY6mb5e7w7xclwL/h/twWhdD1AFu3Uxq7CfYeUP8xdm2bYm4re14o89vNsn+i9jtd9YkK2jxIof
2bXaXFpR5yo0ZcZUzQKjW/r4YfueoaypMyzCytPDpCh4ruthltMxmdKG0qycEQuUaH+nqr+12lmX
we9H6NtJwQHx4AiE7vq6UsNnfD1AeVULnYfMc9LKlf+/bd61tHWTINFFUvgizsv5tmsbjiT/GwPs
G7McZ3U2Uqq9Zmc6GCLdX8oVqaa2Coe2E/o81m1VQcoCGmmZkRWclfiI6dzhAaPWwBfc3AEJoWB4
iRegtN9WfMYHeW795oDqnCcwmSNAq3TUSJe+RCgIjalxk0U9ZKNsJasv1EZ/ExlsLdQGCfts/OEs
vc6nr3aItoO/Uzga5kQQgm8ZXGWmQ5NE4Hdq8MNwLEq6wUaBNrbWhWxRUbwPz8ec3z/PX6B5rrBN
vGak3qxuckN780C5e4AhFD4pax2OT/hYjeZLgQg3u46tik27KSZm/wl/AP9mwHz9PmJrrn2xc8Jr
vm+twt9/p1/NgwIfr8vZHEeehqv4zc6t1UfR21moXYwKMcinpcvq6gCSDI5NA7Ti4+QQLmR6KiIh
kCZz0SJVZQq8buuxR4dSLbyVHDzWZiDpQP1VMUDw9GJRZv1ezkp0QU/IWYLadBx2QIjbPm0cCRrZ
vNrDuSWC4YTJURK6S+ixSQ3QOSyD1H6k35ZnNpeLmZn+n0qH7NZC+/2OyqmoCMqb64rAtg6eZ4AM
QKL+xMD0ScnjOfyWyc5enuZx7OStzIpK2YbRf3yd/jN6qe62ESP/+V/881dWfBrrcffmH//5rir4
z3+tf+f//8zrv/HP6+RrW8nqe/fbnzq8VDefixf59ode/WY+/ce3233uPr/6h6Dskm6+71/a+eFF
9nl3/hZcx/qT/9s//NvL+be8m+uXf/z1teqJvea3RUlV/vXjj07f/vGXtoYW/8fPv//HH64X8I+/
Lj8vn8Fsdv/3//z6t14+y+4ffzn23wW7Q5yXa6gDynX9r7+NL+ufGNbfqRXTgTCIdLQ0W2PZpvfQ
xf/4yzT/bnC+4C+xqzRXSMVff5MVB1v+lvr3NWbDoZZPUWvlBf7139/u1VP8n6f6c/L06z2zjYsR
jiTQGpieJDmo573ST8SHEqJl33Egw0PQ4iNxaCi9aLUp8CUT8ICDvTBvjARV9x8Orq/BGz8+d/3y
tsXmiQbR6wmfLg+bvVBd9tKiO6fWBgomY6mP+pj/yQb9egLcPsplKtKJmeG9Ok9VP11iscTp0neI
YRGl2Be56D+43dLt9QUpeqkrdz89/h83+Ocb+nol+/FpmkXmHVB7OqI87VcIjQb9QYq1cK/Yg7PP
bC3a4Zuydo0LoLAex9HnkMppzaoef//B/+IyLcs8Cx2YcTXzTSUA0YCo0hU7Wjk2Fmdpqd97pE5B
ki5agCGgOv77nwexjgotiwvH4DeF4jafrTjM1iDEOCcJMyJJDOdHuwz3VusM7t4o8q74w6h5XRVe
b67LeGUTy4DlxXlbnJYWEenOCAlsyLr0kBLfTnFVcw6/v7K3n2Kp4G0N9NGYMHk33u4EFIqidA/t
kfk5twKn7pDUpKn1h3X57RvAp9g6F2RrRDeqv6yQsSEVokRHEv3CoiS2J5+Sj2kNTgPk26Kefn9J
/+rDINcasE+oXvwyKrtYo0FqRROaNeBcq54s0hd7LxL9+fcf9C/uHdsoQ4dniKbNOXu9f3rZsOaU
JV3Eaa+49m1Wm+0B0eH0h6H3Lz8ElDfzFpUYpq3X7xgjGqqiJBUtxBAmjGy6jJbQ+QNr4F/dMurh
3C1mRdU6pzH/dCUiDnMrcrgSzbGGQ70sD4nuVld5lFj739+z9U35nx0a40xwvmMIMA6QbjElvr4c
Gi2Q3kh0vlSD0lP/8Mq8+eUrcYaVZd3WGqw9v1DlxnggYqMoMrJMFmnguMXW/SCsVOvuqyKXBOYB
i6MHD23f9Ia6GuoPVa6E08Pvr/HNOrN+DXb2ILz5L2/UW/a6okjhLJOW7TsVKe2TU1HU8+JEl5Wf
TJlTHxFWiU8TAAXr3xv6509m2sfkzY2wjHNy50/P0eTYlrdLn++pTuWo9UtzP6doxFsG17t//yJ5
nKzyoGtgaa3P4qePMuKhFKWL46KJFfu9Esn2K3NafxrI4TpAleofssbpb/79D11faYt5WFCVXRek
nz4U94ma2EOLZwVSQhn0dtd9HFzgQaXVTfTjI72vvWaoxMu/+bnMv4RzgcehFQ5X4c1uOtTVqszU
uthH+KkeFctuTn1cls8yH5vDCAf+rkTg/vH3H/rmzRdUusWa3W6Rgb62Vtc//+lijRFqUAkbad/M
mnM/ds6Y78SYiOEPb82bl3/7HHZZYJF489lqvf4cWgnosKRS7FW6P9dmNhh3NWlY91gAqj+8/W/f
DIrJa72S7jD3khG6rus/X1KcWzCZe+0Ud373KfkD4EcXbyWua61NZ2ahAa9bBh6j9Vp/+gDRo7ug
c2AgTItNO8DnWl4McaYmuxEIaOGl2YAe1G0LQl0B1OnZLi8pP2A0mUBvjFpk4Y9A9Id53DCV9zZW
ENej1eM+IX0xFB9V25J4NHVyVK4OFi9ykNuIqaZq7GfU9ui7smqOfCia04tGrre268WQfKjLtUVR
K4SRpgS6oBfOWnHRL600r3N9UZx76iWNTw6KcA40wMaPdmTjGEpqPX4ocW09ZdJUnsNpBgmZduZX
ezbtb+qglve5kvZiZ3Mkek4yVHm4NETj+pjb0IO0C1YBesIR2fXkYQzJDnrZfOziShLwGQE2DQpb
sx55iUPcci0BAdJ0umGflFl531qLKPyB+BTXl2KITmYnTTNAfJfIHbW/bDpadOkADIHMfJcPstdB
2Te4tUycy3bAGWEyQMZmeNptV5m/cOTXn+JcYNedy1UWjIYX/IwR6Q1BD7Y2B6HWmZ1v9Sjr9nQy
u4SOTFQ+YfyUBSkdan7f2FZNtayBjR2ZzRgBTDGX8IiLCKRn44xL57cNMiovUoa8P2Zmg5SCfU7V
YuCx5bswy3ldE0cTO6QuE+2ZVs1wVJIRNR1D/oASkNu5h1wsTcH+pMhPdqTE+q6xYDfvx9ypv0He
WW5Nyhv6nsQU0Z2UrM6vid8OBd6qaLybcxyp/hhlVXeFOYbCXjKNPdHWc1uWR8PptW9LggQrEGWZ
P5NwJj7pWjLilo6dsfAjxqC96wCtSM69WHR3TRhpaIKmPC+uETMmkdfZw4iVGjVztbfiTjwMAM4T
MsCm8rs7IHPGYe2UpR+zf3wO7aTSTzbm6fSuBVV42Ri5S1NGt9nrEaJdPLPp08Sh0pJUollhDTvm
kdGM/jzGZBwbluQbTmJsg1kQieAVsBjsQyE6ZzlFfaOQbLDEwOQyEgN2bdUoENcTgqKxuTT9V7jo
WPDGZh5KfxJYlWpLj+19rWG4IjujV+/5Oqnltarsaz8Me6EAcm8028dI7KpIvuo6AjlT13hXyFS5
XUotK304jzMOV702cFfakwwQI3XyKsMwXx8U9FUmKkgFXZU+2xLyuimrIErrotgLhKbhyY4BLFBf
XWR0r/RVaACiNfQL7sScBngyp8sQ91zlhzSmG9+Jzfy9Fq4WBKWUankRatRfvQWUKNjSKu2UgGbA
yJQCYGI+hMQwFV6Mvmmgt0QQkkcRoiEOArFhyBkCbl8RGNLGkjwbdVRj2u2iL207jOaOsrFp7BNz
0nW/wSoaH9DFdeU716h6Zzfg5nZAjwy4y9XO0TCWt21BdSa3x6exnO3Fh1/bf9SapTXfj2Ztf6Bg
B5AJ6sr8TXE7+oeLoXbGSS4z1ovamSrpLSKRF1Njm8jssO090wugNIQGoKUFBz0EZoWRZ7uBZvE3
GtWl2M1mbmGQRRTTM3PNiuLbTW+gqezrcNw7+bJ8NNj5X5U0BOfAxMXmBPjc6Qqw6Y+M/UiYRYdX
uskpj89KHJhDNWN5sxQj2rt13H8fh0nRfC1JshtMBkW9RxS6vGDK4ccMvTc/1FqhAZaoSoZALYXS
7WzSsj6TzVY9DHYS8Zfz0G3JGssS/TKzSoQqVWEns1eizhopm1fTdED2QSctwk88BFOWFJyVl4U5
ytLCtveWGvnsBRXM5liQdh0GiHeH3AsRMeSoXq2SKMjzUJNFsyeDBDlDlPWDDlcqNHRfAynb7/K4
CPWAbPPwziL97iu0//i6m21+rFHTQfGbJcvBHSpGJ1ilOvOlVy3FvgIcx8ingOW6MNZMy/VySgdD
wLOI+fdzmeAIbwdh+fnYWwRBJcME6pZ1wDpqeKbMw8z+V/XWXIHKK5niFW+ZmY8KACEe+nYyP4uU
TqG9ilhLnOdPdWu2AaBdxrnZE/2Ho7u8Vsgc+FIY4htnhdFPbILZi3GKKOuP9UGA7o89Qr6NwIqa
B1Ex/ewqJNn9jq1L/XwusvhlHioYKTjUcmcz6V5Ltgp8p3lqLvM5GWoEzxLP6VQAARWpdtWzHWNi
qILedD8jKruVZoGruCi+lUo5cBqugG4o3Tezl8sj1dbvumPDZNGPInEe86av9tmsPpE8T0s4e+qK
9GjU+oMZVRW8EFoSMzr0a2EvjRcv5nvDyTNv0eeJua25auJ2vpwzoWAx4tWiRafRR4aq1o4Y/jok
OVZmH1xksf4qprsCjNB+EF1He4RYbRMafOCkSehlsq18GKa9P5uV7mOuStfUS3mRomLyenz5Sr3M
Jw3VxG1cYKAfybCCQBQz8fkybct2p5q88zSamhfRaPU3SxaQCVOnrd616tBckHvpeLLgdOevJ7GD
tDRlB/XZ/CoJ5Vq4dsYaqSaN/rgkYfdgFIJ9bOLO7xKtDbHt1xS8Ui7k0A+jegA4naI2jJYPaJE/
uSDKr0QVDrcTbxDhcouWPEHSHte0Lie/bRy4+OynxiLxR/pI3wAfUiDRij5U37WujI2UG2K578dh
/hya4hTO5gOiFrzVQ/d+odfkxTGRC4hq/UxO+gOBROaEq2RuIJYL+8FORvG9H6QFaCOaA1XGbD+g
gxJaWHplloCVEZqWaEHbqu2XkK1s6ktdhmSYZzQC/GVo1cDMREkeCv8HMCcc9U9rRuhVpSsp5BpX
L46NjVMFtYa8o5Ku7+wZfL/C5udLGirL+KEryFMPsMQAuQl7YkzBFTTzy6LLCbfU8lKZaBiIIeuu
QyoAu6EqzI9DpCbf8mQ2X+RAalxTAVaBwFF9mDTLuJ8cyiHrK8JwS1UL/2/UI9ltWgH7UR36kzsa
6ncnSj5NbinudTL1HuduPrI9ygNN0RRo2UV/Vblg0MBgPMVO037EQjz4FFYvNJLSRy8bo55pCvDi
zZiVp7ShR25jrLtH5Y9fF/1MyQ7FLY4kUn0HfK2uyo7CC6dUDzIK7BjWUrnDOLTQmBv1GQ+7URMg
JzCKGWI8JID0fVWL55fUMJ07p14UT1MRiAArKh+sZDwSJHTrKKh1vMzRbMBBFVEBUWhZLzhAS5bR
SkEiUCt5/3kM83zwBQaqgF2p6sGq7vazNbjBOKr5jr4Y0YUmaYx6osPzLvJgDrFx7hx7yU4qm7kY
csGEvW4peGUxLu4bMAe7obfcHaYhs/VrqepfDCO04MxPH5BPZI91JZHMRrU7XwB8MDw3xAQ34fJ+
FlmvvUPYrV05KdGteCisu7QvxbvSDpMHmpiDZKVwIJoknTZk6+72Nllkig26Y1AVzphdgRtSPKQf
/UUt9fjQCggw1tLDzCAxQvXMjlduTjXzqCjhZab0ReAMw+xzzfEe46/hJeRLsl+BlYCnt/C1tpwT
ry9wUKiRlLdsAjErFND+w9q0eHAF/k0214r0Z/wGd6lRDB9oIE/CE1nSNH5o5TFelwa9yIJFzpmH
uQ6KnAWdlGc9uqWau7j+IABKeC4QNtPTq5lZgz3exchT2seuRnuVTWDNezTb+26gOOthchNslBc9
zn3TwvEZ2AD3OIeMkX4Pfn1Brp705tcVOZfAKA0dcaL5OjfXIcItfHNDM4xXoiCBcocjr2LHopUi
oPzboPJsKvYf6GyGIKkU7Z0RK+WhcNjYelgCIhzxRrLAidHUpdgvSWPw+wpTn2smtqaKuYYekHd3
2zPrs3ctrFI9jQh8T40lgfSRlxy/szqQgfeNatS3jlReaOObu3lutEBIV/VlbyqwyqqCr4GL22WP
89JUbl9AAdDth7W1FFSJVG9HI33uhWbs2im7hZDSAFeIYftghB99OwID5I+JxWGTXN/pwDyU9rs0
jSPXi3o2XHiz3QmTeW90O1WSRzcRErifWGRzf26Bpw5OzTrecH4tE8hfA31DT7MoeGAgsU9lrF3T
Tv9ITIlxEUeoy0qRBhabn4s8ru1rW22iq4EI4EdLiR34MgvqtQIf6DHC1kORuS0bL7HqxO/Qc8k7
9OL11YpBDnh59Lu2aB0rsGqrMfatGhF85sJXTAxp3ZgTnkjFbI+I3CsPF526INOKors1ddeLqpbm
P7f4qEw8Fk8d8/Q2LZSP7f+j7ryWY0e6K/0quhxdQAGXMJeCKW/o3Q2C5CHhbcI/vb6SJkb6O35J
M7qb6I6OOH1IFqsAZO7ce61vNShnDXvRvlutXF4gWCScSnROR0JJe68sm+VosD7ZkFWcZsMn8MKs
QW0DMsAdmwibhrH/6ual6U3IQQhBxevOAbIR1Z7S8KbHa8k3rUUdb+HmnLrM+Ubj4e573T2b1VLq
3oz+J/eqOh13dqq8VkvTP6eaMl6cyFHvklJWoaxzgh/W+cua2/IKMhiSRVvPf7izXui0YaRctAS0
VmMnp3Fi1lu2xtZREzyprYuzn/Atf6ljPtshnjBAVfEC07p+R2d82zfVeasVDqwsbA/rfWTTXoIY
sapHcgJd/M6D5WNzgRCKNeOV4iF96gv09Wic6abjXkMNG2ZdVExbl0iAJ6e0YPLwYMeXIo5gZ9wq
+w92xoQX7ZvAYS2lkipviMOx8Qotvs4qgBGns9q3qWlV/ENzXz2jDQDqNum9Dvyyjx4B0o0n6VgQ
n1y7tK2w0dL5lBhiCK0xV541uDgz4XSRA+yyLLtgGtQ3kz8/FgBAZn8qxs9Fas90mOCe59EK6KBG
+WCIMUirTssBOk3NxrGLU4pGjxKdvB0uDO5JT+XA7THdUZ+Uvp1+wCKlu7hsXqUYJsV3lEjJmKnB
bfKwOfBN1Bw/jdvd0EGk3MpzV87N/Kx2XfEnEQ0KZZlW77Hdma997BrEbPVGGrZd4nzZ84Jxt7M6
fszaqxom9k6QFIn7kysMP+QaGazJSBTrHzxtKcamWDlbNrrfA8An5b7Flzd6oz4s7w5iHapxiohL
VLrRiBKHBxa3wyKe0wRYgMdu0X1ADDGDrFyKH13CGmkjZ3mZxKg+GlpjewMNoymsRQ9YiMjvIg4c
vR63IDEKiwetcq7dDaDrNdDuosTAiJwkK6oZu9LtmyCffEJEHQoBwOiMfMJ84HApfBy6F8meiBBl
lhDIyoSr75cAK46Z0evzxgSmrAf5OFbCWwarfxmcmFJ/RtpzkNK2Xs0kt1M/GdCnsGI7QxfKQQUr
JeK5qoJxtdszfJse5pTA2k5AZ1medStXFbhofZX7XT2knwMg49RPm67GEeBYCM8KHV70WBMWHwBn
X8ZgIinpO5Us6gGZZRYAnYk2Cu7HoXzKXBXAiNYgQgzmSp3WwAIWEYesHjGUj9aRDxNAis7XJUJE
326grvoojLVfxVFRMK+yh9knpN1aME6iBKVQXqhwyuYxg1lGOQDCrzXrLS2FvGErIBg0LGy7+Y2Y
E09BNJZFQ0LjtJ4J2XVO2bJwDEYSw6oORWy8c401B13CbX+HuD4jFsMdktGb2o6jBLXc3J/cOUau
XTGBBmlrV5wKdXg1fhKN5tNY5BxRZvIlDfyKGeveYg7rGw2bkXyYSfangiteBXVEnh9ZpwQO8nUi
JtHVWNZtPatc4FKZEyp37Elelk2khSBZrpDlFnbBNNFcosE3JTBSj0fLYFUhaL7awxzXZLhmtGGo
HjVxqnFqkijW28N9zFaFwIpPtglwWFOqV7ZdYArOC1s5tqh8stDu+qZBwVt3T5Dr0chjNKNTZc+F
+zVqtG69wSRozaP1N9LRNopUBG5tNVc1U9k06yZjRSLBo8ZHmtKtCHI8Mwkl1lh+pMbQsoDOYzne
HIPiF6GZeGtdM4b808A1DbVCjDZAkXoQ+EfU5QwkuNE8Uxrt1V5tjHW5NsRf/ETrt050Ss1olIRh
6b3zK415tTy1rOaNoaD99/ECQftZQLVx8FukZYI8YCBIWKveEtNqTfRsY5Xmmy+j3E03mLmMN3ji
seE3lqKKndVWHTUiUL0sQKhJ3yFXh+Uk+lbrb00wuhtRg/AwpLM1EomzzA4iSncug9RVFAdCZC3p
V4PbcYKOqojHHmIhRzWpue2+GlqInSa14j3a/dTYI8ArVi8ek4r84UzF00468eBptZLbd7bIjM5X
aG4VYdbXzKTcNuVJoBVnkcZuWMsHQfTimffsPqbQZiixdCMGvYWYsTtUEAgNSqAFEBOU0tw8tji3
532R9+ab2hJS7yECLd/GniojXCNU/IEOnO7RwVB8i9VEWuFHo9Yv17jKxtYvXH14SRGilYHl9pX5
tTgIKC6O4k7LmarXaL2sTJufWRu01G/WUdO9CVu2eeobWuS+znnCmT2D1pcZtDJR5TaqW/24aKPB
S9SavidjZTaNX6pUBew+oRhCrr4VzRBy7uLciov06EqtL9kz8SYBElNHSWwoknzGiP0uzflYLX8V
dq3EO5DoRcUC1RT1ApQPA/mdw2Y8eTptd07TTc6RXVfhewUFQx0rXNw1V/dAAlB9VAa1fYBtpVmD
plONcWPWsixfMSZ0+BA0zufbOG9H2x+IU4gCRoZS8y36eo03FSpB93neDlTcLNa8815TcXNmRWof
cACkZLQBOLi1wlc7i45lTvkaRoDG5rexgU24h4nkoDCuOGpCobTpUOvKlCV4bRB3lSBGm84NTBMv
PJlEWD57M5uoP1KO1tz+WaXvE0Otk/dOTMl6VE0iT8O2gYryyT4yGEcsXvWfUYvbjK5KyjltmRSG
LrSEETAYOImIkm6oardQdZwqTLvciF/pHUCezQenpNitiaUMK0NtlUBw7lG8OWeOT5tgjNsfjN84
BuzOqXCMzyCq37NCMkjNW01SXwkTWWrOO0oOVpUNrwS6O9zpyObJ2GRbTANFyfryqCzLahxGsn/g
E9q309Z1TUqeZyeOwJAS0GY+GaKBBZBj0PjpR6E+NGaHXXVMyfw+RXi4XvWl683jNA5qusUFXbkn
M6Nxw6KW2Ac8yDOE/HG0AU2OrmXdDUDkHuj7pizH6NgUZaM2EQgmETuxyz0Fey2MExxR3qghmXmL
KvTCJ1OM5nBn0lPItxbJSzfHuSngcJG8+2kICcCXWwl0jFuiEAjNOLN/4c8RRufR2wAqSyFhctIc
sLIFI/eJehjIc7LvAQjkRO9J4scZd1lMw4mo62mKGpWjhPSz08onzmzGdM8j2W+iuWyqHYCH+Zey
Gzwj3vnBvU+n2Zg/0ipuIrLnNXUO0HVUdZgrc48jvM05zpP3ZBuAl+KoWCh0FsMN6WUqkgU2uXGR
RyZhPvPz5NFZKZ8CR1vWhYPEBPI9Mdom+UFfZGBNqw356EaoRT1zsbXHFaCe7YGiUoASL1qNI84a
Z8hzsS23+lraPW7xuUfvXatgm1eB8R9OWZ8HEGfd9ijRgZseZHDjrjQb8xGqk537GgiFP26MiOm4
MjkDxZW1yl1jjMjju7K0Hk0Ow5+CzJPsjH01/jXUalQ8kccNoFWk/w9KlWMjWHrpuu+LYUTzHe3U
6XFx9RbrjmO169GF6hXvxoUz5GlQEjPHL0dE9JagjaFmW4ERlYUd9mBxbfO0eJxjG5CfRP/cU1Z2
yYt7awlxmO4FJ/Ro+EOPjBP4ihTd2c5kEtkb+IFadYmSIeYoz502YlVczXKTVDABfDJUi+tK0s2F
OgzyZykdYIfAsp18m6qLNZ2GJmOHRysk3lMjVRpOrhxlQw3/JQZ5jrI8k20WfVO6DMcSF3zjgemN
l4PTdQm2/NhMHuPWZWd2KwSmi9KXdMlbxawDuVKdhlUb588tsdfJdtbXjiJlUMFjkj1f0M0BCBmS
ymT+Qc8uFz8mBRnWCBKwtA7ITFeqI2tqrl84FTMVUWnVwm5EcLQR/Vz+qrGrQuLsXVFwW67wtTod
RHggmf1q+3zJimIjBmAYvgXPkkg9vrwcd81a8KtaTWyv4mRUGUV/hnJ4voJIGmks1fj1AX+nbf1Y
DcRGhR2QGuYfS2QMfu1O3YqXq4rfysqpcmaaDKk9l1t1PNZE8WISowMBpVQXwJRbevCFn0oBm3VG
TI3Wv3I/ynKgdlHzHjQ0um+V+88B5F7w0EXpdIk1a6EGJidePfZ5T49N4Df6EasqGr/mz1kQqd3Q
n/N+mG3PWPFghSqcl0O/MDMNDNWYv8xyzY4M8nJmaDJXjyU5sjzy09y+Y822OUCP9K0pCyfYeyoP
54WYS8Y8pPIuWy4J0xtcLIkVanQO7cBV5LpLCctllB/VYvET/DMKAOfSjk8db4Tq2jAlOLtl7Fqa
MuC8DiDeMHfDRa7gqS+a1W/nMU50j74yXf9JbThBS/ZEIKVKHX/owN5Tj9kHbXa6PfRRGHEqqjcO
xfpcJ0WrwrI3nelgYiqe96sD0tknYRaiQiyUwQmJ1m2yw23+jegzoz1qIsheDrNqj2T4ybJYw6SH
GRAKc5KaN1apSrrLVP2oEttFkCDnXCmTkmz03AatNFtvVu8m6C8yxFoznzD1Ml5md+CKjY6z1DuR
ziatVEGRvamZ3ULCpfVqe1FlAvArCtdVfBY59S2CdwBhM6/W+FAy6v5a3HjOw9oVNQ0t0JcUTXRh
yhAah6WdgTaozQYF60otyt77oFsTWYXlROUWKEtbWUBLDaB8qctizu7fGNNdMTbckeqYtdq7pHJ7
It07fjCgubk7axVO7ss4KW7p06uogz7Ly/6ho8JhbhaVys+6wGfcwUsX+6Jq9ReKklwEIElEiR1D
RM9mrS95wGd9O5DiQTO8BYbv4PdGBO/RyUHJAEkdMT4W6ayVe7r0Nc1CR0sTucu5315tpu+Ll0ma
SCGijpurUC0ggpaFluSPqW3rjPitSp/SILXE2m3WyRLF59RbUX+PyzM9RSknkdOAKwDwsYGexmsV
jG9HGkjio8pn8jRvxWS0x7TGCKGlhhw3ulkL61FgurgOuhinsNBN+eDkGbR6G3OSoA3WaJ3PvLHB
uNBa01OuQY7cJmovxKFTTCfaKagDAf20E78i5c2SIJCf1nEzcIBe9ra2Ts01b9OMXxoC2XQZi3KZ
AzefFMq8SDWI+4iGsgkHZdZoucJwrgEKV/YpK6LO3tpDJNsPmEuqbvllRUcizEwaOm9IAuTHnMCJ
hB4jGdhndm214Tq09jmPMvM7buPsiWgKC6hTvoA3PwmLZxYLtW1fluIW1ehaS01H1xkyxDIiKodt
OtIJ3Nc5J/whGAQdoNBAY1+z/amgQx0zz5iXFrHtzXOpV5RpWf0ZKyZq2wrFj0uADXCe7chO2h50
gH25v7bIIg8rpmn1I9ISqZ2URAxioWMXGbZv4nuWL/aq0yQ+ITCe58BsojJ+sZOSSgQ6Xjz3hZc5
ozT9yS45f2k66CPSH5bS9UaIqsNmsK1W7psZY+lhzjnmhfawJhOBEE4+lghtTP0nEiyUwUToRuOJ
sdCyvSSgQ/V1x8m+SdliQNpg2kSqPFuddZwo1v7kYiq6IAX1Cvi07YR9P6zpKh5tOU2Ft1gdUHDG
AvnPiETCYBzBOeyQ316t7xQDj4JLD6ab2qndoVIZmi3NrG7wLUp0y0+FmA7d3OnDw6SP8zujv6QI
HdOICNEcR7KlFzUxf2WeK8qFR6p4lvOoPifCmj7sPhV3EMVzytpxaL4QM4HQnAwbXvokRHk/GtQD
gWW2E/MBe20IYWtoT3hRxOjMS3Vt/rU6oEhbrrEt9xjZdWhS5FTa54zzOl9YFxF7VK+ZH5Rh9Btq
wdT1RKuTwgm5TZt6PMzlm74Q++UpnPqQXneOwSwKJmTCKKJrB9XPCz1LQ40P3CJfXIH/WaMK687I
IwlcQSvW6R4BW/RGjTkdCS9wXQkavxxIDHVaIKRwOYds2Cq1MDFp0fV/g0ZLOJ7USkZ7zmTEmW8p
ukGgQUM4FmQz9oidGseQeziCsdGlCWleJ1TblhbAgCu0HUVz9EajQVIV5Iq2hnjguz8AHBTmpThL
ORp3EViCvJQpsaSt/SmBfy2A5QlC8hSlUjsdmpVolx3WXn09yqTO+9B2cOB5ClBwhqTLWJKoruvk
ohamDYx/LSLzxg8GYRHTYi8D1RzNB1fBdI1v3a2OXP3M9ZUkZt/O8QP+SXNZdX4N3ZAm0A30Riah
25RIR+tU8auU9iA5zlTh/oq9nN+aao4W1sp1OmaEp9LI0tMIKf7Ad+9Bw2Riq8AVmvxCH5qr1aur
5dvoDx1+fF4QyZpNY+aZU97aZAI4zPPJfSP5KSFmLlAJKPoGf4fFcBVD/mrLhSq/Kwj7Y0jNVNPP
ukzHkN0q3zEf2jPaCLF6gI8KsotRy2z61qFRN80wtClClwW/e+UCqAVX1EBDgwGW9nDuPRQBMvV0
oVh380gFGBB/PH0MtCN0wgBk8dA3UyFIHHNayNAwhxtfMG4F2MaB546MBOvSM7t84TZGFzNlU81B
MAYe7rWMZmkglJ3xZJpdrTEm5pZkae8njthWXd0Zbg9vtCucW0lTIBr0AFSMb1BvsWoq5BfL27xU
XpNx6Gf0YTk3mA66aJPi7P9WsaPe20ZuvLeiYFyTKRHFj0uP9Zqvc2OGcVx90tEklW4a5uV1TBwo
OZYZ/0D6RZYi6t48RYNKdEhTFPqDOttFcq2aVqF1OPBwBRkNt2+A/bkRdM6acuSMS+tblEutEFRu
9BoMS9RQOzOLrF+nzMjxVoxSbgoUUoig1rGmDFv09GzNKY16ydLgcoBUtOgwpEPefljSAOKpRhnU
/LjJgTYR1czkvMwjOQGe6ReGx6ui2tc5JzXYiyW/oxeJyC0RmKAhODE4sdcA3pcykjlRdTyrJiG7
1PGNODu5MFUUKjblHapiioxu7dNfnUcYZhWHRRmgkumbDbouR9lDRCGdeZEp7ZkyNkcnMItF3WUc
v0cfKkLbnMXMDGhEtOf6embrpyQDSrNZ3ES/q0tN/XUh97osqEvGlYplfcY1vLISgMr5FWAHnxVE
zKOX0dX/w3Y2oKZQsDB4PcFea9gT2FAhN+iz7mnAcAB7TILc/9OZRdae1lsH+pe8PTX9bp02zcOy
TAie6M16Jq6xdNMvxqMl+QMT2Sn7OqYC9uxiRHyVuPNyvvVo+qCEWXtuET9lyEzVOn3WByuhOpCJ
WLd2k8T6N+qCcQBrai3rKz9xsTaVOnPMiYjFZS5QqmPhr1OFLAfwKYnf6dCXmypdHREoRdEvpd+X
cjF3vI8biQqIRr0vXXgsYSkjWvqliDlqwAroWoPsIZd/gHlEWRwq3Q3AS3+P+RtTm2TwhUrvHplC
ZL02VlSKd8wlrXNSKsCviGpyKkmy2lxP14nD9kttKUn4ipExPjmMEc9z0nd1MMu6SPxCshDuZFs4
VFDglzd9HLt14Bg2koScTk9NHkRd9EEkUtLxTGul6ZE1UULyg06m7gGCQ9q+grmO0EBNC+3pho4v
nTSyIAjFjD7awl7X3ejGavcyqhgTrxQ42LAyNrLyO1tNUR9KQpG7s1JgkE7PS5HWDEC1vJ6biINZ
7axQyceY8WZeNHqIu9h0TmVbZ/EOnV5dnRTQRXRShCQtOBghsdVnbehRDVIpkaqxayxVIY8AhG3s
AN1T7AElbEIYRXmLFWDZ2zCmy0x/7KclFRQRSlWjsQALIL9xkWb9oTFWKSHhz1M+Qf2Yq29KkZHU
jFlk7+2cYTMYmpUxArDp9akcUYqAQB8WGvbK3H2qaxUXdxrXxA4ntDrl0VWSlOyXeiKuwLTMOb5f
6qmb3tJUU4fzUun1sEPuBz+nmlZiLQFy16q+XXJVvOHGNH4lN3Hpt4aI5iCu9eI2kxzBcXLNJCMe
le2wY61S2uIBRoyewe5PHbAZqyHESWXPfuXunbttxIzlp7DKNDpqsh+RZkKFp/NbcN7bR0TmIYMQ
mQVQ0URRg7fYhNKxmBwyP0FEOWawGnhj/AT9c3IjaqrM/JWyYfsgHEXEF8yxEQTgMepf0bGhezOy
nGk4CLc03kV6SbJ8RSAMGjInK4cvMZRZgnJpbSykFIlV3foc1XioGHpDh8fYZsvdqjdEzJF6klb2
PaKUkq7EahrfEW3fLFRhV6i0dyo+YDoZcUr4TiURwapVLlCQFoi6mgAAdrNuTHu035LUQKGQlWgB
NoTWzCZ9aKsZD8ApqmWDURjqVE+npDzEGmORXWTydoKmJBzSc5Q8mwJtXqRLf27I0tyL58WVoSsW
ZdjaPX6BI6rCRiXptBc1NrylQh+kk6Lj9XE3udvIRV31rmiEu4Qcf5Zupy+lmhzRZpPNlCwt4Uem
TNc4ZLyE2xexY0lptNDw9EqoQAZk8d4y/ILekIrOq+8kJGmBLJJLrWZHSEbkl7UoZFllsHlOjzwN
ufak6vNtPlko3S1/aFXuI50gyZOmRKp5Hbu1XT9zh71s3yodeWAWGzoZpKuDEUockWyMPDdJVRrV
W2R1cXusOZzSv2lLJb9v9GhJOcgZtIBqvVHKVylX2vTI32P5qWQMCe+gttTypavRh55cAIl4F91m
JmUCtEPq/Ek7+BWxh417tDTKMfKhL/pkgt6Jp6qq7uVUa8PrEBtkKeH+MBVkOaih+zWEZZzLd4uu
IjUeM3vH8DHFFlDGVmoc7v5J0+y3CdGJRQ3Y1JEMSEhvhifuf3VM/Ugt3B6IpDvr5cXEvFBsx6VA
D6QkwxKjGaL7OAZuqnRkG+VNGR+WwkbMsTRNR4uCMb7zp06dOn21tUJV9kQDKeP9ihkY9Qo0wUS7
rhMxUwhESDB6r/tc088N/FQniFZY5etNLY5InhI2ZgRc5NnaE40WW3GeH02iESv9OrrFuDoI45Wo
CyqoeIQTmaVSXGiydfWJiaVIXy0bFQ1o90Qu10lCoAsI3gCvxM5HYPqq5mTkSenuUwsUpWfRI2Vt
d7PM8FOnsXecf5kbphRxCEE6tIqYGhALeiqHou+ib5ANjjkHYyhb1nh0IUFRYY78xXFQOV9B4aIy
jG0ETAJlQLTt5yQ25200Uaw2pD2kdJ72QFcqUe2Yg+hl9+moac0TmReIFpej02g4A1YxdkCDVGCE
tJIESUD9y0irxWBCVOZZs3xDf+Pwt2Fps25BEKQhtaQczCQQkBuHhjsmvW5NzWIDRzjRUD1Ati/C
sQQylXlNE7lUsYBNkQNI6cQtqycU1pjNOO4sBRFuUi4yqOc1YQyZ9GMMImJSDWk9EPOUgL9iwukY
co8+TMx3haGrbBUjv5v7SOoxgSYdcxVQu3Yb0xYltOSWcymdbV8b2UubD0yBUzVW7yei+35TTDGD
J2D5/rCtQc0mWMF5tdcq+nDR6A5eg6r4KYPzt4VzvUIS05X8Q+ta8Vopwn1LZJWM+GFKmdWbLnHZ
rsdezEWIkQiYFlpNMFoVw+3/gVv//86Kf21+qse++/npz5/N/w9+/JvR7D/3458/vz/rf/hfD/8c
/uPfuPhv3/VvfnxNM/7pxrbEMWdoBv5zDFf/5se//Y1grGDZtqpilTT4nv/tx9f1f8LPh7Yakgb4
HN3U/48fn7/SVAv3lmYYlnVLqP5/8eNrN2fZv5tBFV7FNu3bxPZvXVqwlh0igtrxaI9mGLmXvDae
Z+M8xbeh1F0kQn2KXomXmo59RWSV8f4fPqW/Y1v/Vxvk33vdvzjdWDxkjwtzPI7LZsWqpT2qBK9V
8bOWODuUq/5V9N1nVDSBFVuBJJfVrg84WQbzoe13pGX4iJGIOvhREYoMRRUSVu/X1nXCDTaZzs52
662Tvw+5zzT2eLNCLPPXf/27Q0X4Tz40rsp/tLaBzhzLDOTZMU/3s/qTia8i/dCM0FwKP6veBYrX
5rvSfu35MpJ4tEviYJ3u1Gzx3PniLncTaGu7uCjv6Rd/KhnJ1yv1zEnTT+deObTlo50/5+7odeQr
MSUFzE4uoUQQe6g/2t+cHi44wWRf7+SuOlcfMvHoF2xQyWy6LcrkUARNQLRBOAdrwGDstHqpF4fo
4IPUV/wsAFh4Vbwv2ys9GUa5l5yyk75Q3YV19Cpc07f1jV486dNlTnZZu4+0d6u5FMVzNR8oO2zj
OW9XFADhVLy6M8g5Vk2nohVHR3pg2nqlPe7Em5HBTHH4gJJeH+jYiPTaMJB8UAyf+s0iCRUoVY2R
hBlpdOkX5MGzN/IVxn2+XJnd1xHzml3RPfGCY+X1Hb0RSaYVcFSKRzoi7Mz9S1sd8mVniB3YSivZ
EZc2j3ftcHVi1Ndbddwb4x+rXgJd8YZxV2JFuLkR6D4uD8kUMRLw69wrd/RYm68kGJ4ZjYv8IVnP
+AGRdHgEjxZuIB5ohSGqbEKKj56wvjPAP69fArO7ut2Gf7UDMbEgeNAwId98nyzL0ydv/DS/1e/B
8FBoE8zrWegkZIY8Gxl9zZjR1x7I9SLxy2tQqX7X0dX5MpPivdpKPlhp7ZV5Nz0Skq73m9bVXicr
9tT4IgmVkE/YXHwOxsi82yBCmJNz2ZVzOjBvRXkQ0QP8JImTZny3LUTA55SEs81cF5MB4bdBUgCh
P6ITM15W/uOGOnhmvET7dHkZqKSM/GJZh959keOm3eibMZR7IywOxbO70w9i425Iownd4CZGNLf5
V5X+NyZj7eZC/XvLw19cvrNFeEPvuMNReSzuokN70HbJ1biIs3GAcX2pDtVZuyuP//UDrf0tROPf
F8G/GPuzGUG4mvNq1Wl4aS/d3fxYfzA73Yowu3SX8n15rMLu7Fzq/+Er2n+xbGOCY75Mx/+oXdVD
dLBe1n27Ta752To5V3EoLurJ2umvzsX4b7ziiE9uP/vvfKb2XxzbI64kbcYXfjSubeszzKOtj65N
e3Uv6WHekw30NKN+Hb3yZTlo+3Znhesm3/EIHLrNcOD/bSDv7+WhOrnfyJRP3V1/hf91rO5SBsMF
cs5dEp3p8szYUFGcoDgmepdG5kan7aSTmIVbz0/JdwEEiTKgDLFyJhFRNZ5+dlGWfmnYIO7TOSAs
D/FsuwSA7LJQC5lo2Rz7/NOl3twjLZg5aRMg3PvijYzlLeV4O5/68V7t6Hxsmn4rsFzJQ3xxp2Mk
T9RWzFQLYuJ+lyq4hUK/MOhafufSXwcaa571a6H1S7xyW96rRFR4ovKcz/ahvbjHJ7mlJYPqjJkE
s0/IwDtyqHGdDW9EFy93OAuiTamA/6VVdIj3vMCVoQ7ZyWGGUzFoBLj6AHWZyVJSBDBSh5iUtW1b
Hob2x2X1rZtfF1Pxd9G898aLXv3G6r6zd062m7/183RU3nMox4go0KduSwQM8W7AiPmjfuGZ2qe/
EgdeEXTf8df6jhtozIJZ8cqv+U69f4FMGtfHOf+4pfSVAeEEioVmN8CO0kUwk3cqVk/o1X3IDSF/
bcSw3+mFGcIu3rUvRntP7gf7iOFzkdydPC5HZqHTq/WgPqj3xT55Mt6GMPc4BPJIkuq4G/yOh6gP
/iD3DKwNE8mre8enr00sjxtiOuPWH7lX9KBh7eX4uzeCYpNvq504d+Hqmf660e9hljF4CHERh/mF
YlX1mxOKho17VX+Tu2McwJb204AL5U28fObb++KtDZkgvhD+xxXWgoww13A6s+nt7TDaMMU/8Bab
PScfOpnc/AE7N6rc1+VKFuyHzLe9ex+j/15eJM9B/FQxNq+JBVAtf6m+1B/S2x6a9+6dm4BwQJJV
zGzbrUEnd4wOzJDbU4Rd6Qk//lU3IBHSZ6J5ERk5455zYf+EO91PrgwwvPoZWRbfyg8gsWegn/ug
Lo9ETBr3cKknttIH4WyMB3Wv3Hef2UXct2/a/XKluxeyQofGSQ9bH6ln0HtZsHpPlo8m7kF5szfi
dPswFT/xo8NHv3f5avoZfhVUm2STnzG+e++I2TbDk7Xpt0m47NrN++x/z6GzWU75n0yydfWf6R1Z
nY/D20jwHW+Jse9dfqBzf/tpTP4O5IH7pFb7k/TMz9zY9mmQ4W9ukRn6cgq1LxTbVcAA5ZYRfoQL
4TWLGbLxq61vrpQXHDQfuO9m9mC6WybVnOd67qbajEeeNvMPB6r6Tb3pp4+ONflUij4JLH5Dl3Uj
H5uzRY9v2TIaKQNlW594EtdtyXTpRijz8hNu40t8nyov9QfemBP5vTMWizKYfies/e5+4cbXcVJu
pbFRcYQTaeBuOFkK6ecfzAd25sHYZFRLRMO/aq/GzgzJMRKesy3kXtsMl3U/XNoLvZQX5bjeTffj
ty48Wn8ywfIe8ETKxUu4k1ufJIrsG41uea9bHoMhBhhVsm1xXxX7lCT5gR4ZEtOTkx8Jrp6GQM73
wth18rj2dzqmZhVFi/SQGdlFoK8otC8zQYRbYKvTfGheq8f8GB/7k8wPdfOia++N/eXmH5byar/F
a/4uVXvXEhcLMpRYLk8+xcsvOv0qC7Pn4r6Y+3+h7kyWY1eyK/tDBRkahwOYRt+SEYxgO4GRt0EP
R+Nov14rUpkySQNZ1bCGz55lvntJwOFnn73Xvrdl/sMya61JF/usfR4n5bBLzyNM85+A9hNJ7QVz
P45pamB+Gx/9HU/1e59XxVLV9Zey25MXbGRlI87aD78sv/hsUf8p/vif3ot9MS/TczFDjue+x5Li
l/6OPvVLf40+anwRg96asl/bIxDlCp8Hd0J73dX1jp7hMPmK8q1bWouBa3610DEVYa+i2ccZNohV
whWqAQ4dLfXN/6N/sy/g1gz8N+tP3ZN+Fp/yxiWnmz6EIffEkRFvbRKeeMM4I7DnTN9J8kxxR9Tv
A5uY/Ua8qN/YNvtyJ1EFbv6b2f9k7e/J2hsfxZv+EFeTJ66n3IacNpdbNNHgh3WaQ2szP59HQLtY
VjE507cZynW5SUDn1fwMuX0iZHv9eKq4CiPjnIP2txMAO2DRvqoGNgAIufv4Fc/jWtViod/Fyjtj
b5+nRcKxzSHrLmsoSsFLYW3K8OjoS21tKpQ/Y8tk1By5PbfZQp6wiTzXt3BDJC5+IzrcNaucVEG3
LKdlNa36AkWcqx5+IzIJgKtXgP1EfwQgQyxiEOuxf50LnrBkaX7ydeOvFp7EKriGv6LfcbuAZRFD
0aBe5FOa0SLuNvm0NKZ9LzZYj7Ajccscoq3pgGPGArkQ9F78KRgy2q1rvczB1dVHdC3OOX6n6V/8
h9nFPukr2Vm72sXNt+Mc8/BUiJ9ALEIGQHff+gdmO6t5TajDrTBKB8Muo5WagDAi7ggVgFb5o4PM
mf9Y7G+kzeeZHF4pl3H2VowtxneS8nc+mx4XGL0xnqc3zsarByydt944Ot2T2z1lV7FOXrJv97n6
cNQXRNNqQenKTT07r+EcLSz9ht6q9vRXvVhfF86ktV5Wr8lK1Wu2g4iC+TJGY8aGka0rvk7REvEa
3Qhvij/opXLwHg0ksd8RvI6RZeEH6pfmfuKrt0XUvWBRyqfd9BOpq31zWQvh3GCpjV343t1ImUuw
FO/W2bzXF2S6al7O05qpYyQsNC3G6/DLmTgmYJXg11/3+X5OlvSvb3ggs19q7Z5SFg3v3p3Cj0sO
XGDLqiRkTNCL7Ka//BAJamPY26A6euLeVDTpLEnse8W6W2XtLt3RwIF3bZG/Yv/yj92tvOZ/DPzE
Z55wtiqP3Crh85/kb3rCSEGei1Dva3zK3sMn1qqGsxjdpRXtAqygv+v3gDsZW8XqcbGxbZK/ON9h
LCwQmJuN+cKv2ccXYi7/TzL5eL3CrD8mYTos8A4vzM7ZST+9Gh/Esl5jHNjRIiMKtAo6/KNPaXs2
4MeEh4ZxqW3f7BHk7qLaDAa14n1Jfn9lmsO2YhUhjE+r/u7yfD10xfnRjcs4HVgfeF/Xo/r7jxHj
n8DIfwoe/4Nf+T/+8f+SVfn0zeLir/r/QhpDNPpfpDHKhFSefP93XYz/yb90seDfEN4xIdj/qX79
hy4GwRICEuQgx7bgq5sSmeVfnErEL0imgWdJDwKVB1voX5hK699cH3QahG2HYkoXqtn/A6byUfry
36YlogaOKQE+SXiY/CmgbPHv/wvGKNSGIgvlFedYxKxkPUFAfolbCCttbWbtcIZ6+uCjSypJh+5t
tAOetZm4guI09uFGv6bYUs0/MrZ8/5kFFrniTk7Dj11TdfGdBaEyaSUthPzOqnawFgo2EItRtgLz
gSVc1V2w+WQlexHRrFqcx7wgOg+3Zg0a/1EhqDEPs3SwrAuQBHg8mTPLlkiOkdzz1nWWmISG4t62
2DUutI+UxckIRP7S656+GC+eWS9GZdZecQeLN4w5qXGYKH1R74J64QIz+Ni1O4LRroDEYlASRPA5
8BxrUQ4Q3s9W1BCukRS+4FAP8OzV+ShH5pOxS6Mb8DePiOqA6eS3rAz/ZFNH8EghOkgiYd/1HPXx
AE+ot3LiuGWpSwjFVBMdR0qfHZa3gzlluxlPlTwWsWXO6yZVhaZPJbO9J2AcSbxnw63aHXs5u/2N
RllFezaRQAloU8+/orl67HESY3i2lMONy1exl7ySjFOrgiINWhx81gcS1+m2c1tSoIXGDT+ntrgP
pvbqjV9EBjahnFrNOHJ9gjduxTI2HrMSvn04GCQeXBa6f5KEFQett6IcVyXgEL2IQN6XC2LRNkgB
mfiuz0PR1MHmEVB/inRH/rJAM3ZOsh9S1k5jDFJhXeHLechq5Ng4nhO4ISFb1YZdsypx7LK25096
LRxZhQfBtoWURG0bO29MmZkGxZ2LJ4/hPY9qfbe9MRP1mk2i0d2KwsdCTMdawp2cmJ5qLi4tk+oJ
5Kp4PCy6Z7ewwoUAv2sRRMXMFav120E/5X5hZe+1I0oXT1hIGswX0vZ3fizjwGQh2vn+b4yLmSDW
nY50OvhshqZFP4DC21iUNXcbaRSut+ppkhs43319mq1+EJ8WT4LzPlSwxdd92RQdWtPYFeQBscm5
5ZqSGNt5FUNncsklRChXQehxmXX7Miz2EaG2+MKW1wE4BXnJIKjZF25dLcrIGr+oYKVqfa6gPt10
V/BxnkofaEAgozAiPEil9XIw59HbBWGCsbIc0XHXo2sn3LrNkoxr2LXVsOzH9JFRdubGsD4avyvb
BQSKgHnW4m8+rUZsFAG/cvBz6dn0GrgYMI8ifypWYHhxXEuc3AaOliqFGLMSrhgb0KUluVDIJVnX
CgdfPVWRgq7F1g3eg94MiBZjN0imP148KvdHe2IAX0T+KTOtRUqVN8X0Zt27GuCqqty3yp8d4BLG
FPgZw3QmQ+8c+xbBWEJehF02VSEgLR2S7pETOnSGx9YfAX0s3Juk327cjtPQOF+VMzHNOEGrIVWQ
FpL3EO8do4iliVZpkOT5a4/Tj/BD6bTJOscNgg9w1uFLaBKogQ4RimIHwouyjtChhucYEM5iRpzo
Oj/UjuEFl0hhKVoOKRgvIgb+2tSTMHZZGxsUd1apQUiCrWaNDizEvaDDk7enTFIu1YlJ3hGSVOJ8
SF9NHIwunpltN/kmS92AzCGhWfwwiyGspg8JAiDZ1mNi1vdaTRNX1MyJ6cHrlPigAjxf1aM17kUW
B80xfNA82rElW+K02XyC36LJd9XMPmWURO5WKpJz2QI6oVFzUUj6Fwxg6oPqIwocVVJipKyDo5uL
/rkNVIPzkZzEsyhY3oN/GyFPlglctg4E9CKuKpLz+Ag/o9nQn1nLCID7wwlQHhrP2Q0Da2QT1/+j
E6gdFyagHC6TbXmQg4WuUGGZ8q0qfMbw7zN0Fn305k9exHUtZ/FA5LXGBjRn18Eaij9QMuaPkLoq
XFyumKoNzv7R3cO+g5ET8hA7z23N/n8pYsIji2kaTJ+5oXHPIo3VD80K5kc24jVC6aqjM87ubKIa
gWuTtCLCRLqm0nGiMBbXUS4IfIZtR/xoSbrUp9qQ9lQk6Co05Bl8XKewPibdTVmBne/V0Jr8X7nO
y+TU8Sa0h2nd4eFCl8BgxFpdFUwsJub2iznn9yzr+JFMhnc3I235C5wBDxtqHJVAXHD/Dcu4MVpo
swbGVonvW79P9ZC9RY818pq/g7kMAyJ7yygS1RkL//RZlIBuBiJZzxFRcIh8g4vXzYpf8D0bB4LO
0ammGOygsMBARyib8CZEbxwnqC4YIwx+INQ+EqysCy7eQ2jZ7bY1Uoa9rHQJ6k2O8Wniwzt1nQgu
ZIMkICvtn4chng5NlpcMSPAYQHOID1974F+KqW6OPuko/gZt+9pPHQHeZjLohDDipT249lEKfWtF
Q4iN7jE2vpNvsXJpfbXAS4kE1TUmz3LErpkM/G9pVJS+G8SEaMG+gk5MbxmdDDtyvqgbjoEc1zUo
QAp6wEfUjfmnTd3o2vQFzw7WgQMo+OjTnElBLbp5eLLHfDqGQ18tC2PI6TLkAzJQ433wPaNgaLUe
azfQXCvTyztFzSaYLz/pvRcJ8QI3iqwJlnvkfFvKRzeh13FuZGJMv0XqC/wuhH1IqDVGwEDT8YTm
ZnAz1Zw+m2NFF8Lo+MchnetdV1JWWOg5e02MHkZcESI8emnwJIecx7Kzre8wpS17IP91g5ZhQuTp
s+DDJqvHxBJZT56dZnsc8pjbaCwhA+0ETwCE/O9ITn+ynChQFWrvqiMhtkRgu2NV2Kwk2KheGzPI
XsKEORsXGzJWbxvOc++o4ilP6pjAf36pEzEtuMmyDiNDtAq5TC0qqy8PXekFu55I85HDGJBLNMXb
XglzM00RRjOCdkeoNCAwQff5x0DFcHMxK91bi9ZvuuvlaRSFdzXSsHi3s7A8BDyWHJfI4GrOLqIk
yVEBSNxIJcR7NGuyPibuZEgqrABM27orNT9No2CSTmeHjRuxqbMMuJLqbt6mVkVgqRafru5/UQhk
biPphBsvT9Nda6FR4KLH6WpGv3Sv07vfWNAq+azu0iKloQuW4rqlOhbLaU3ZcmKeKs0mIXCKC9UW
yb71mLSoPX/yHBK+tcFGaqbYett6gzqJrmRrCQwTLbeuI2rCUuAcGwyIQb71Qks6F5VmzZPowugP
bdrpl6M69QISo4YUotWul/F0ogSzYiznazFy2PleuixUDLRstpq3WuSsB10R8MM3LyWuHv7GY3vz
7Yetm5NmRexyIym825F8w3xZoDgV80C/WRkUXyS7BrlSRtgBYdMivUQwiMhja6GvFXfCE+Rr96jm
jsIFfkSsLEncuXXeuJjL495HJWqCI+0j874k78yIL1+596YX3eLRyfouj3fOGD6WgLWYiNBA9LR1
r86YkQCfpjyxJFExGyzCunewWo/hoh/hnGFVK7FHxX8Ng1DXjOvlwWuc3JumtBaPdm8Y3x2+giM9
et1T4+BswxhWdRu+r0izePV/xROLc+GbBX6ypn7lsfaXzehLbqT4AsrJClaFjkPGIXqbh9Gzn1qZ
AioYEdT1GKkz5edy4XId2qoUW7UdMwMkWZBGi8ZmW+gwtWzjimsZ8xC3QkL1C8JP/Nu4izf4P33a
dbKEyl3A9WkYhBslnfI88s41o40uVop2T79MuAlwKi6gPCPLmLM7rlpqs5lAGCwWhi3dr6ivww1A
uu44Cc6Yse/tT58i8b3Zlnw7JKWiEYSOv0TPnnB/4vTjw3KmzEavYg/unC26YuPX7Xi05vpZ0877
UtFkthN55mHdnf0PGbev5cNr5JPGnSE/IkDPvhmuaqM8Ka5e+8gp841pBuWWjGZJTCIUN1Ki8TZg
hXyzRP3RZYUL8I6bPVTAdGMUHQfOWKa8j025amO4UcxazUsUpfnOBYiHGwBix0gX/FNdg7jCkhlO
q4a82nIAU7anjslc21HQH1oC+gsNQfKjG/RXHcT50c0Sie2skLzk5aceqS+uMIJtAwgx+cInNzWs
yE6bK+3M1SaVvX8i0Wkd4yR50b3Fvhm7HMJ4xkNsp/YtC/zqXiaixKkusg+O36/ScwnRJ3RYCcnd
xrDgJ9SEYqT2nU0n228esGlncjtcy0mol0lVHgw2ftaNg2g6yjC7WEGBdtmXxVl0sVhxGSA/MFY3
4bmI546YDq6GPWE2j/m3EOJv7rAInK0x3kwzAqM5IT8VPVnCzuAz7o0I19yH8ZhygC2i2k2PZZ4b
O506826aEdXbqSKy5tgF4caqCJ+GocTQTQlyuPEJWxws7HYsnoA+otIhTSw6rwG0paNv0xurs18N
GY2Uclg7eVDfmPIftXvBPx7roWA0Yrk0xtPVSavoGinfuGH+EtvZCIKjNomi4okuO9LYWAVInb22
Rhx8B91QXRPFnMiEyogczIVa+hMEYm2AV09zD4HL1PGt8sKMZU3e3bCP/mpFAHfOrrIeKQGm1kIl
+BxdXJP8sMj5PWMQRO0MovGFWB02P99J9yTwy1eG3f5z8ifzEuIfPGaictYo7MVzG8v0MCkuIfmD
58bpUGzbcuyevKFUiK/ju2AueA9UEn/5NgRHts3emleT1S2fmHUk2/yAUVhcidrfFSR4q8lAG/Xp
eAzMsf6m9nU+8JnpdhbNHJ9JxxLtEbV5jno1vlW8LO8VIWtGjoZbXRx3pJ4b460GU7NO3DY/FynH
bsMc/S1jLgQ+vaRRbtTn3hP9Vk0yOsqZyrTy4e+kaTc7OJ43QSJzr8WYClZAGspXYcMZCnF+tI6S
H0wo43nsLcADpPmbreYcPlRE6M86bu5zwM5kdm3Ozqg1gaGkahno+DjCTT1pGIX7LqtQOx6oWIgF
3aqKnHBFH+lTb7UU73rza+WUNaWLkc0phZyQNPqZA3v4MzdQZrFuVOU2iRx/71SAKysBfkgI19qT
qr+IvLO2ni36twQf+dqqHh8VGYw4vgGhJX5Xb+l4UHd6j67ghCwK0exoDwEEXFUDhMPxwU8mFdyh
inqic4B/EPAic72BzfLSeB6uzjR1We4PU1AsY6uRNXblugGkkcO0D5wnT7mPV7biNbbM79oMo13k
J8TW+E0s7LSXZESSZjd7BGXyGl9WF4/lnu95d1REiq5z4CXX0M+aY23MzJ6W03DRiN0Df/nyULSg
k12nqrl42ne3ap11YHaHxMq8RavM7g6rJGeRkBh3nPnFi2mOEH8yLAVuVIuvIZvmZVlBQU7K0Dga
wm49JGWZ7Go/ip7bHBZU41W/8RjHR+z+EwE5UE84N50/AKycVWipLFxIBMJDXjQgoRMubStF/HmN
aBmABmSsFTPQvszrxIftz9U37WzswnyUxhW6TQtWUNYXetLY4jIG4XP3ssf2LRHRzqNmfE1MXv6Y
pN3ZZlAWjA1Wcr3R/QpqI9mfemr6g8klegkoPF3BBQjoJBvKQw6f+b1Im0fQYpCXNq6tbW6Vzdb0
3PCNTzJwXEdm36kTYvGaB9YW+A+5y6v0aMLO3fVmiDks8fWi9p2SNXeHAYIbMAOjW+anODH7oxik
uUXNsvBJzMZhsNIze9x+XRL5xfU0D49oWwlJLoIFTMrPhCIV8vNtYb2Qd4s+0VKiTTun/Tq3UOzw
GQTFJRkTi21e3GGvaZtpJR33u4krAI8D4J56rJih1ez4ayvgvU3SuvwAzjidzarLdnZjwn5Pa31x
x5KcyESxQjuWA37WqdyIKoYnEbr91yRiaJEW6TSCYf70PJJtfYcvNmyAH6u7AEBjLxqQyuccP98y
BH30XE/OtOUDgmUKh99viYs3XOiicGDasEkFyzG+tKn/O/Ts+VSM87C3Y2SZRUWgbusVkU85HxxH
G+zK4jHen2XDnncKCDmDmx+gmhh+g54z1GC8w9Jfp45hXNFM0cGIkF8pHU9uMVHCBaqzuzW1mJ90
XMpkmRYmsBrpAGeA4HIdSGsdDYpiX+JuHk9BJgkles64GGosZlXQC64/ADQ2uuRrGKQDlAXm9s1Y
9aQcpXq43lL51egRgFXqNRh05owcdO3w5bMddikSqjfzKREH1PmO2mc9vFoJXspF5DgG1DK/I5bT
xeGVLrdpbeh4xsgSPGTODEYE3yTHwABvcP49tF20CQQduTdD2Cwr8KEVYEzVNUvHdOD4gLhYE5AG
iOgC99u1/ogJiNeXHG5q5ls7YqylyAIGNpBGhqO4WdsFMPcN1Ob2RxbycX8eO+vbaHV8l1MGbZAv
zfD6iGQjRSl/K6eRDIaFHdB0K4B3ohm5RdcS8ScciU49KIcp5pTpe4hy+6kbuG/aE2XEreGPN797
4PmJFf9Rhu5/m4kl+GN41hc+WbjbKMxXIavg1PMSWwzujbX1Zey+RYpJnfSC82zWXs9GfYz2UhrI
451AMLZMAB8w+JwtwZlmE7WyAbXXXv1ceRvB08mc6sJVkuTdZGh/FRIEB0Xo+RKmbfne9iPWfDov
lkUNrUrX8ynDTbykpDdHZiT5DGpsx9X2j590JyNtqyWq0S+/6Z4SfuH5YvYa6zI7lcAQaNXQk4Z5
E6cZ/HJ0txWqs32ApNRswO3jiCHivCCULx/ZCKQF/02MHOgjH1fuLNVVJOpQJY8PRW5cKXdBL2vK
O+XZK7jSP1FkfLbK4eYE0+WzSOvfUZxliBW+xQ0kJWko7OJ5Arzz8O+ON64RNXByB01icvTNaMHO
LALl58shzHBFGSm8ZmpsD4HMmKtkUf3VuZW/z2mys10OTekgi8cdok5fxNheVZIw9pdOw9bftb6n
muOCwdzdcmzfRoEe4RDFXiGmnWcN3nthEqHag+e4Jr3MmHwAvYe9+dGU0fhWx45eNSZEKgTzeCkp
EVs0xpxcmiGuHqTw8ExRl1zXlnhBQ3+t2fVuKsN4dSfXfQr9msU++Cnep4QMyehfyL8elTTHJ2Qb
nyeNWRRi0Dmj3uKXFhyInVeNay9FUXCjkjEo7JJ9RZ/6yp6gcIhx6NeaEP6Ln2b+l2WRXxrou1yX
SrX7MRvbL6e38UaHts2oDZ9n77TlzcmI2M9T1u7Nph42gmFvF86U+IWEUzesTIKLjCxsTB7duEAg
vOfSDR5Z3r59Md0O51uVDi+KcvfNMPtg9UWk38IU8wejUP4+ZI9DVmRDRv5wQF1zC8vB0xGROUkM
XuLattudORHAIOU3bNOqneZF9wiCJbH48i0EVjD0/Ac1DN7aKo2fFkngKj0DriXRK/4zyGjKrNpL
BFNl29KleibeONwji06FznQkTlknQUWbpLMx5vof5zmg1TpIL4Mfd+sCQglFIJN7ZxGlthWC3UE7
XrLTgYRv2LruvrAQg0OVnQbZRlvqGuuVUNDrLLMIT00+zIeOYpNDyV/rz+x7+PEmDNl56EHU9hKq
2a0oIINipC+jijnX0k5ujGQIX3F+o9SmNVafif6DJUmO4e5hDsUkRYzj2OaOZpboeRP6ycJZVVmc
x6Fwz33uTpRjhAOWIVgykONHWh24IVNiLtJKcrczmoXNsubMEgzRBR7OU565drSuEizUkWo/Pe2o
Kx8SUHIjjWMLn6/KWoyoSGY/InO3nXcxHZ/DgRhCCX8wSAlSVWeixGhxZvck7OwWuiq8uG1oHREk
QlA0ShMZzVTyhK4LKbDuyCRWk940JEA5xAzCuY5f95AhUNcXTpncaTO9dWFePKsk0E/8RbgfteD+
tzofe8pTXNTNYsoVX/1JbeG3Q4fWuTr3VeXu8BsxwbOnOvt9UV4C7YtvOzZQPJE8xpcUJDHRFx/m
IS0gO9ib3omtC5hxvyPtlAXxjzF13xRnZw/aa9y8IUylEVExGT9riTPLtdv+UFHb/MDOUANDp0y5
y2biO8xNwWo2bSLgNimo/EGqyq0hvTZhj2WDnhS582v7qipr+FUXQEemPjBQz5qPwGYYWZhuDRqu
a3+ggQ57xjuKWmMuSV5AtYpk71u56my73PbnzMNxRYQMrKUzT+PaBquB6Yz/EOJN0xDMghI5UJqN
oEEUiI9fWFVXlsrFS1pH3P+DTDh3BnspTmWh5PuUemGTLOuoL9Wy5bNp4S0aaXWneVTrX4XuUFQM
e2AH47up129mj7KKj7LuwIQDmhM1JOm8YsASDQAet0vsXxZhJ5a02g77i+gt7oVxaL80wrebVVdQ
HrMZlQVbdnR7nLdB4mpzwSqDwKWdA0WNBtt5aTWdqJuW9O6ravjCo1SqejWOU0lRTFJu1Cijg8Ea
LNondZlo7DatnFbgJvyvThigSNit889lBy2Fbw8kHn7R752OsJdS7nNAHeuuHJnoC5aPI88o7BrH
Tp3fjKmNf3lucO2r2fuZWA6t7XggGV/6FLUIdEjCs/kKqH/0khTSGXgJKEmngh2oZWm1zt2wbfgK
dMLpfZU3oju5eaj+qFIMV7N3eetpwbGGvUHr+bXJIvFBH6Vj0vxbpdC52xzPECl6LI65D+FpDlT/
JAZqmA8mAlNwz4QPQZ/iCsP9doSBAWoAS0PVSgBLFJoJawXOX8bXfHT4IXYoaDGfbpFVT22sDRQp
wrU3ooWuBFMjzP41DtrG2OdaRPEvbQjKi3KDpweMA60cCX2rdh+JdCcFP9fZsfvnfoqSLVQMxBur
b8vPiY/XRmYZZrJCuzj1VEkypRy6hBByAswZvFF/T6ThbviBUexpmA3+sAHNL7d/i4ED/XEkug2s
AOa+eufTrPHkMirsRz10P1x5Qdc4zWPL3OYrmBh6ZfNtYOjOmk3Ldm+r5sHclbUA/poQ325sUSzN
3pn+BnwIboVN+zfMZi1ffdcT14xL9S9TzuI+D4P/bgJ+WgdG4snFkLHJhQwVnzqytQdaJsJfyq00
tW0loRTZwdmfala1rN5dMuNtXp/o4/RRvahe4JRHaj57MOp+921d7Pqa5VQ2tO+i7zhMnfrgqhoK
SVu09R24RbUY8wqSX5ybq7Z9XK8G2/5UavyOoHEfE2mBx01djdPR7y9TGKPzJBG3XU5oeC4xl007
1UjCzSAPZtj727rklR1Isr8WPEVLsrnqCsXU3sWGVOc6GnmEDVgc8AF1uZIWtgWbm8E54a3cUz31
no+x/VVL2/pJJc9PZqj4PvaTfAoa/GtVwC6lLgGZwJAKd96cZncv66k3r7ob124bMzxMui2eBH7F
MA/OwgjYYnX95B8dyrR2PP3eDYi1+Soxpl591cl3VUK6WySlo1adUeXYyHo8DODd/CVHlPmEa8Yh
BqX6d79qs3sEBuFMZrlfYXtQZ0c6r5xI9l3XZXzoiHnjJ9PMrDbsFHaGdCQz6TyAjrYeMGwgT8/S
VWSruoM5eN6NvgN3OfXzS1ibv8cpGihzShAdLNTWQ2nOHSOaG7BepNbCVVNI2QU3GN7dElcIQlzN
1m1hWiYkQ6tcZdTd7lpTxvssd00mbqeWm5nDazly6L5lQzhvtKd+zVBAuCyF/Mj8Xtov4H3UEiqU
uk+e422isSeWwNXm8dJl+VOtMANIGVd7M3J4vSKHy340QKCFlR2fG6u21whLP8CyJdfQFKBK7oP6
jjRVOt1ENgAsS7vj9bJ3rKrdZfG4xOc8iAC3Zv9l8sNgHVftNRKS6JXTdW9xnid/tRotH1MqUJ6g
H+2zrmr1M0JBvg0cAdj5Auvel7r/i09h/FsHytsVRgrCk5U4rM/6WJnheDJsXjNYKC+RbV1SrwO6
HYRrvgom1z8n32dhgN0Rb6Nv1zgO+TMk29JoqmdWUfXKoCNm4RhOtgiH2X5J04l0Tj7+mjKqhcCU
mEB0gnJH681dApQjctbWF3TLfthUDZeLENBV5M8sfQWUjGMwjriIYUk7m4cKuzA8VqwJ389dY5cA
DHqvZRs8sgsYR5oCqGrlBuKo+JhF6Ycfx7G1xCKi3zJFRYYpMvfOo4EdsRZZsPCl3MGgJKfV1/yR
+tk7dfjHEP1ce+OXMwb4Ak+nac6qIbXsWLxPQRatbabyM6Rf51IX6dbXbbOaHHP45qk3VjM3tFuq
+mytAxwnMRQdeITkiV3F9QPChfge2RnspAPTkQUQZF5i6NUtMrL4xqpouLto9PuEHpaXRvfcEOqM
xIsrFE5KLIj2u2KVQMw7+DDbUFImHohjo8gcG1kU/0H9QI+NifPTDhbz+mN8Htz4t6KMTWEqL+by
RECZXHfW7BVlXd5p5ofxPBrR3J5w4UgKbhTtCW3S4wfNknRpsGdd8ZSxrmrn+sbTEn5qraCRxjp2
nhsw58h5wmZxbzixZPKhOy6YbW9v0YWzyAwhd8DcaX5xUn2SMumSt0JP8cGcI/I1fuNuMwBB6zaw
yYtp3ZxLC6zatmHdMkERM0vrAN8oFnB3qiECbZwJIpYsTFMArbZpjIe5xrmxYUOCDVx68wl6Fk5n
C4pHv9GzdJLP1ETNJi1ojMmw1UCg9N/C74j8hRbupsUw5XV6BaVqa3KCtXv3FK68lYjnjjq8R7eW
+SYgr/lXyyPffzIkH8VdzHK3T9ZBYVIZiGxF1vugotE17oOTuP65y3AdHUXhhP3KMXLyCk0WF/pH
T7YwnvGS5dGVVe4wrHUthP41iaDPsIHRUVF8zEYdkqqw/KDE8ITGmZoUWUBH8uLvoDKt7G9sDEa4
ZunLHjbP5p3LDfbQufVcULqErAE+CD40rMmn0h7npenjvE4Ql2/oMTNeaKyFR3BL05PJO7+L/baJ
99TY0O+oLdwzY1BFa6suAKN2uN77xAxWnSnCm8b8SwcPmiI+HNfKTimr8r9oSc2XJyfn2zXc3EM8
g1u/KtNp/INCMf2eq8E6aOLW373laO8wFKrKL2pi2NqUEG3FYVQ1z9zUuvbvCtD/svp36s5rN3Is
3dKvcjD3LNBtmgFmLsI7hSLkpRtCqZTo3abZJJ9+Puap08jKU2b6Yi4GaBS6OrOlUCi4zfrX+lZJ
MMHFGcXIJqBPAasajXS5UOOXE3FdGqikYbke4VItOFr7Yk3/FVGOwRPGpvW4E+XA43aCvWRY56UU
bIUd44a7Vg/ML29w+j39CVx/Bh9rTxLLMUCiwIhJFQf0TfcqoMO0YMdMsH5LhhJivBVxVYYrCrES
E2bSoGLzpauNjMAXrbVD/B3TZ4SaZjqJ7PoHLXXK7DaH6xdiiqP3pasv1aSNGjG5zM5wcmVe3bnn
Nh7c9OD5fupvwopCh2TjeW13Z0OfooqkanSBZx+fSIjkH3UBrri1G8WU4IRD9uxKs/FWbdUNDR1u
gTojaVNPxhUKjuNdZElaIQOIoDBMXosSzPVKhTNF1PLnur6VAeuFbqhytPPwmcUxS5+bhsuXrtO2
toO3JPMVEJQAeGfvG+gKhea22DSyMmTP1CwrbNe9V8r+NgH7lz7gIbJakgJV0P/emv7/wI79/x2v
YI53/rUp+/zJJOIPjuz57/+nI9vzfjO5tbpYeH2L043Fn/zuyNZ/0x0LY7U5/wMEIn/yuyPb0n+z
bRfFGc6mwPo2J3l/t2Sbzm+W7UG/EA6t2ch4/xapgJfyx+ra/4zpOvDJfmEGJFo+hq1K5M7lrn0l
+9zdRhH+T+nDDhQeUrpu4kRHHehzA4FJ+P7WlI22TUK3uytTzceyTVIjkHmwi6ORldYyu688j51V
Ksb0m7IIiHtwpzN65ZP+M4sAQekzNblUHV1kYak2ueub5JXs6J7ltDlH7MwLOyoAq4E+Lpdmp4Yb
Lw9wPmfFtA4nQ/9MVemv8BYAWGby6u4wCaZXX8/jQ9kr/WGqOLGxXATeXZp7xh4Cv/fS45ffJ3mW
fcPVkLw2KW4sHAV1jZUHyKxqc++oUc+hL0I99W7MGvyfaIp05UmtOGDJcPc2mOQ9Vw73Do7neGZq
VD/XeAwmPNUcO8ijGoR1jNYm/FbX5SfGyuFac73kitNF2ivPPOGvHiD9uY6piHK4w66TOBeX1nNx
UevhsYlT49zmYtjVgRrv6BrMXnJThI9xWjsgX0DA7WpfHxMchdb01pdtS+sU0/gF5akxOL+0Hta6
7XjbNLPnelazehuEUmTzneaLI6R2Tmxg4OnU6qek8QdqGXFgc42J0Ma7tCemnEzeM+xP6M0NRPlx
qGAqmV0UQiNw8XCv6siWz9CavGZpUlf+UdVj/lGaebGf2qb6norK0iEE9iTtsGAvikIfVw32Iua/
tlzLvrmnXi/fWu1DFZJYoekQKTItnwcIls4YFWu4gRjU0oAoPtDVO4T5K3PavSEesPY6q0Qol/ic
yrdumqM3hBzBUrq6IbHuIqM9W/MsbKIaJnRN/66MR2MXJMpaaeUXoxZjC/o7WzJwh3hpdesimb45
Y7PDHLHVjFSuXAEnsE/LlckW24PHaArueTU45R3b2zryw7WK/XeVJPoy8S4IT+IrKYgju8bAwMgw
bf27MhnmFJ7xVVW9eoI60qxhzPK0ZGG/gHO1YF74brE57fwselZ+rm6ZhadHCaxoYP5ighC1Zb9s
NX/rKpedlsSVbr4Jg5eVphPsLW3PuXnran7BvjFgDc/vDLuv2KkhXfQ+UKGHzsLvkkc3Vec5VFlQ
2Ig/syl+aHf9laB7tLBzdVEWkWnZdtuQ3cSMig9kIC5sHo0+RvDsFMPeEkm0jGKomgXDykXrEafW
a5oUtfiAIAt3Qbx6cfjdNZLbTkqnX5jiEwngksLpWeSqIpHkAq23RwcT4kC4yEXTWamMGXIbwkxi
UNqkBj+0urgRVyfSULZO/tOQGXmiPL5D0LvmgSsfa18DhdbG6VbC420MKziL2eXPZTF3UM9mgvRA
3cUqI5CNFiQWrUvuG8WQEJttw4+LKabAh9VYc6NpxzkVVdDeY+K+N+viq8selUdCNBBAgaTFxNPi
+TRBuS1mZuxaN9oSFC8FW9po7X0DxU3y1D1Qdupd1KTzARk+nWmMD54bPJIrKS7doPGjewPOPNfb
+FSC4B7aI0BuorwjithZ90WtLemCu3ouhMiYadaVZk/3q2inYBFR3MTwdNZ0UvwB9vTuBhX1JwHQ
2Hc8xy1Z+tJHekwizk8B/sWrI2X3PmAxXtLhIClvE+FWwyV/hsDE+Ad6PAUtYHJWPfr3AbMeWTeK
X43HstcJjLLEHv2I3y8jlY9RTda7Vqr4Y4r84pN2P+sSysZGLWTAEfglhBK8pSuYe08CdvO2dAKx
E5rxlJVEz3yjQipOIGR4dFotHF/JA9w2WrFGTpNLUi7gPAfrKMMSqakJEaLoy1w3XfvGlXvVjgVl
PDgZjgbJmUNR6e46G2yU/bY5exbNwjiW7IfKr7qraQ+gN9yKcXj/3gEPvBSWB1u913FFunBAAqz5
H0EZuB9ZzjxmQcWQffYTHtU0IFdEFpYSjqURIwd7WlJe0UiBD4czNjtoHjRF0GgIjSse5o+JKtxN
JGJjIyLHfOi1Cq9wySmSUxe53DpNB+44Hi6IaHJf2qG+r3MAaVgG2gBvE9Na3Pjk9hO1HcLklJQz
OIXtgyUVliYDfo89xzeyHS005BBztUVSsFaYwilajIdG4EqOXMHkMHIkol7h7gTYw2Pb27gfM09h
JNE4QbK5zy2lk8K3yjKG4IcJCPlF0VDFiEO/SnljxG3LF+r3tpnpm673wxVUd+oNCs7UqU17Yeuc
u/Ylq2T+rZQgw7nfGWudZqk1hHixbplIGi7pwqjNUsqNu5zNGANBornZxk404iEMIZ10Tlaa2q0c
+EEXukUdruHiOsYsAUA7BZii2zpT80H5z0mUWrQ4Ti5bAyC/BU4BWk8oXYUzUNAZh1jFqOAHCj+6
hIBLl54f3hR2sGwZ4W2jRutWfSvc5UCKnjrEzeTJF4nWqQb7ywM/S8aDvHfkNAHvTv+oSgS+jmP5
TaxZPUd44XibuQEaQB6Yyh9ZYcciOe/1C7ifJpOhaVxKwcYxzV9Vy1/TEmNkaX7n7N2v89B/H5gk
2E4h9qUNmmfo1Lc8rU9e6c7zZC0j3qI++0FVDYNOrPFxq2BDsfr1NnRemrXNnaXRa8ylZem448FL
1dLvw2Xn0oFr186ycUwq24MK/4rFeEYT+oFi51UUZ/uCtLQ+am+DUxfnyXAFkJAxOY6zEyKarC/X
tG4nGlRXhaUOtK/s/DS5SQBRtEOTk4KFt1M4+ocLcB3+/9QyQbHhevNfDDVDyK3ma9Sd8zDcOkK+
orxcBvDz29LS6kOvY6D1gEK4df5JaTDtSNBtEybGZUi0nXjBsWt9fg7U9C1GR4wIlrrpepFeMTHp
YEIXDN+pTYgIzY5U2iOROEaDHl/fNI7Vv8R9t7OIC3PHwmHxEdWBeaJEgmktd6yMKhRqNJd2054L
Ldr0TO/DrN80bfEcFV1LViR/oulwObn6fjQvXmffwJHFveroB5oEfFRktRJR9B7ruXe2bYcOCjJ7
ZACvwoF8HZfnJnMvhP3IF+T2rmeN5gbLnFzjbugN7V6kzY2H3NzTIBG6BxuPUo3hkql5vBg4ARzc
InpqMs2+Lybvi+aVRSbvSVQBlWjTl2p2UYRR8OEDeF3r+SlVA5nyrP9GmuhqwTnlLMKHVQOZ2tn5
G2at5FTXAve6Tg7BmK5RIM70ltH4QIoSnO7LmHuAojrSjvPbhHqVbRzSXDe2rdnn1Lmvs+TJw0Um
yHnVdZzdWd3whWMUgaIkgdw32rRXni2/03p/bEI4IF1QPCI3PCiGHvjf0aXA/XDoyl88P05YAhRq
c+ZNPGXphkobxZbHfJeOg4uHEYZ5CASMdmZH+lqKEzrPXt1MATOWy9Cxm40hFJahkSdtkRdasBU5
E4oxoZcsLZIz7shTTp/QohuKuy50qPOhyETzHqxOcdIwnOi+M1Jm0PNsmIF+A52PPZKYaPyd+plL
Z+lbBQQtEqAEFEYuoLn+yaimrW3X6PgdM/rsmPriJprgYwR9SHAvLvrd3E1fUvJrnsYJ5TvES0g6
DXaJ5mjEriHK9Mz31mLAKOT3HwlP1Ua4FcoTDTAgdLo99agR9xpqhdVWy8PjyFkURXk8mKHBmWra
5ZxNySttGtMflgLb5r0YQ8rnU9151FLroAsX1CasdZ+xE7z6O5OvtjLsDGI7UXHlHRNNf5AceZhV
f6t7yU2hFbd9wyKK13NpTsZtIAjl9Ul5Yk866UH5pA3THF5gljdHxD1ah3SyGIQ0lh71srpxG3vm
nqngtUgQFfPCCYismjysJu5dd6qOgavd23rrr5smetOa/CaZBDHFkHUDgLAWU1kiqwenoVNuoUu/
OPcqcF6Z74BkJM1S9+obH1j24VFG2xinK0xQ2N6m90WXQLtke6SDEKN8aIZnbbBn0+ELh6l5SAQJ
mgZeDj6+rtauLO7d2CUbb6IFY8h96h2apTpc5qxJCR+HuXvYKc19ASavpG5u78vv0glmhAC/6jia
7l32FvBhT5rRH1wns3d59mDN4yU7I5lPRq0jmkwvccoAG+NMhFYDDrrwTO8DNXZ46xzwT9oh1tph
ZTnhesqhy+i8nLbtK9I7nsa9t+YA1DJHiBJPbdxWbv20fNQGZ6cc83vaaSlrAZMgK7VRd+1tUYWP
RTMfQ/x6Q4SQ7FcpkrmJhE+3bO9zZUU8YjXmzoSoZ+I41yK1ErjX7S3M+Q+31a5Udux6V+Rbh7H8
YvQPhjTD7dxlQCSOw7KmjGgTxT0lybwReX8mWPwiaw5pllmeyqT9xPEXnysf8jtVtt9G/kobmNmq
7wPJbMvcar7xgtyLgyY0mjsjjAdgflhR7IY7QpzB/2CJfCPPYq7LIewvuZdPV4/C0IVBitiRwuak
OIFHgIVR1u0dnjBwCbQHAf8oTlblyH1fwd6A9f8NQ//3qY7eXTttlpoiFKiXkEosR764ZSVfCuXe
5rjeVtwjqlXY+vwYFX1jRnbSXXrUHZG0ONRs70742kOtAYmYEfR02xCB8qtPGbUKmrEcjoAm82Vg
NVj0AiPchrBcRDUcLKXf8ZvP144Q8VowJ8uaFhJR13orjE5iycczv2lbpI90rqCoEQiwHrrYUE0G
xNjS+tpcIWwQNxs2SlbGVtOow8b+dKyDHFpK+GDIvNoOddxuGzPXV57vXidOAklvfzRxtwj9W6p0
l2HnfYQJS5zfJp9FQqbTlDZ9M4gCqJo7MlqX3FfLbuRI7XLyIh7AlwIyEZaPPV4KxhvGNoziY538
cNZDsM8T5lSYtJdKKYJxIYKrGu0W5J7Og2q6azo3qEWA/xX50yp2RYdvQxq7SZs7sNAvOfqvAlpY
QPG0VFNrIEsQ4o1TpTlfnasfiVD1a60Pb22duGajKJlSMSNv6jpl/SxZpffKoEA3ciBQUMT2ylJ7
tn06d02fcVOCdpSyYTCrxWUio9syMF/Q0C8dmcS1o1RzigIPl4n+LVbeZ1cCrZ5GI1lSx5VvOJxf
jcKAVp54HDaYYoMvR1nu2+4KsvfZ6K1Hj9kmFs92WwfdGmPtVjc4W7VVSntCvvEH+wFHB4MmDOb0
lfKQRnstJlNlNt/aPH3E9LS0k/KCWgYmLPUaui2hB4zZVZr1VxCE8yclGJdMrhgsJ7jpQsBWmihO
dZR+pS70tNDS7iwtuejVxCc9x04iZtNiN49c2fvIpzP9CHhuJ+2b0lhrp5GKdnfKBEKOaj4aQwUQ
a+kkNiPOo8Lf6JN9U47Rug7lJrCjr8SINwoMkm4M/WMo+22qcRitkFcAC3E7ocHmyYrNbxkNGfSt
IdyTqYBypJu3jKHcbVXr+j4bArNb6LaGiyybOsy5nB+4OK3CfnrhFS+tPr/Lcyz5KeO6Ope3Ac1b
B6uN6+feEv3CaBhIl2382nnTZRzLZi0t574MeRMnyA9jzCHAjMRTNQxcPIgaZwrRh0qH+4RamSiI
XwonGba5dB6k4dITrm4SbEZTBXtEPP7ItqR58RxLc59q4yc58FOjyduoTdcUH9QbjF0T94uuXWua
TWjVXmmEF+l86bdEsGBj4inP+Ci6lBmVfUkSSIO3Yul80K11LqyI8yXZQhT7A8gKCqkcL121rp48
y3lxcUDuCPEcM9wzCCZuXK3aE8I+Nc60kV581xM5XuJGeEoJatHrkGw6Oz3WdX82OmOjjPrahd0N
V9jynIbqFmw/Nw4VkFwI0xO6AO9rcaS1odn4qbuqJ7WBs32hByhbsHcCBpvnMFVCz4Zenkns3fq1
mXB+Tm8D2463yQgvvig2mY1Yy/6U6hHu0eLZHgZ941DbuBIuE/KWaf+YGunSK/RryB3BShhauAqP
YaWx9NBkqd8PzXPHgA/2l+nhqu9EKJc52g/tlzrlJB8IYusm0VtyyIZ7UQJk4IQr2wiDbWIG5L0k
BxU+6vveuvXpc6OHCgxWecvF84AZ5ntQdYsoNbBQZM1az7SnqETCakraYorxGfQ7PlWTM0B177jw
aNzymXLbp4ZqVPKwI9nv4V6HlNNL7v4UZ26n2KAMT++at8ww3jS9OZIjXFuwvw+op82yBOU30AC6
4l8u9O6RTInGh0yNtz2Bfx6pEzXIjz1VmAvlqqciJkM74llLx/IosAeWFBc6c+gkwNBEE0Fncr8a
yQu2Rx6KVUzTgGFYTwF3AqA52o4B+iVR8iWpOLUZruy2puPDzMN6djRlfQRUv/GEfRsL614n4k37
6u3coCLNdEUd9KdL38YCOZLCRzSyrOZqZ853ZfkGgZ6MEU24iamYuW11czwL7LqBTfDdTPJphXMA
gwt0tC4Ucu3WZDx0Dvo2DvslDj4Spdz9sGHTqtiApavJxzEPo/YNFkG27xPjQ4+0J6stIBpUbbnS
Lf8zjuCTSZ/Pt96z1vVpNt51TRevsRlXz2iLFgyiFQY9yh84nUdkoOpRvLp9+0oLQ7zKdJVSQpe0
LJMyPHu+3IlUHSibTDYxWLRRlhyzevql88balfLeFu2BPqkv4kHRo6M7cmMLl7DMxC+FeHJ/LSaT
o088onc2tVwTnqNcPuey6iXd0TXddqFlKTlTY1eAS+f6sR4b2JRT9hEn3XqyEc/o91wMQ7/VHE5K
ssIEFbxSiGKs0F+gPb2TTnvA7skMH4jldJeZHBxrsdJ7j75D4LZMJqiyezMz+VEA9Y2mGDJGs06F
9iyku3dMIKEq23kDvLM02k9F8p1qx89RcFwhlKaZV417Xmu7R93JrqZO0Lh1rBM15qcgIZzsgpXC
MENfsZasfZOYFYNSArVgco46ZpCbmBzMUgIJ1HyEqfEpMWE/I1grdl7/Qhj8YZLZhfkIx1uPoUCA
dCS53m36pMNWrMIHRyJDe3PtN4oR6x2z59o2t10Rvbd6yjGWRLOfWRjU7EcnIKQoGuOSDhpJPLJv
2IbI98SKMucSLyKJA3ta1yPwA+9jqO7k3DWLKEqNzlh8sHtzJWxDCgA6PrrEXsnlkg8Q7nurDKqM
lNi4erqGxrD03YZzSbs0tTzaejN7JSr1c8Mnq3Gwv8cFs2GAbabmOCdBTwzZ9bUfc3al0jI80eTl
ruSgvXUyveljpG4t/s6R8smbrSJgV3Csc37bayN1dmRmAxoj9EOUzxqodMjm4+MKC1REaorWsf9p
eqxNbgRyNIqvztB1S7M3xKrU9J2J+o1MLL9atA6NnRMDWFwcqVhFE+pWcV7icZ3ApHDjr44+FYkL
hGhOuOyX0A79ak1VzlJy1V42hk6tcUSzWkc0rPGiTanT7Ep/77JsAvTVQd9hi8KeSJeojM03q+PB
mSxtRXfkUdRCLAedVCkgNp6+zCw5t4y0e9/0AoNTbifoOcnkPBS138LZmLzqMlilwIXg+W+uSYZI
BkX5LhpENBa3kLIkjFsU1zl5y4G0IWbaQERfWISkkIiualS+vuqESwUCKBbnIat0Oti0IK9uVEeF
KYtu0LebghDvnnUH8YAsoBnH3/IR0qUvGly7MxXaST70MTuVhrsB8JLTqDzdGJpNd0KAo9RzqvOE
XPCtroICe1MS8ngmHn6sHuG+G5HSmOsDXuvDLNlWLfZQ7paQQXVaMmllINc3x2AbGmdjc1UCyjzk
mgvbQEvBPWeVU2/xcdJgNXb6fRSROXXqEUbpVBo0RyWW/70yEkqdFcK1bOckgkVhSsbFaw2Uod4M
lMfNxwxjPbVdDAbe8M6RzvCnUjTsLGxB1WdQVPJzjBmBjkJSwtbxGtOiA9JDTqrdCe4RB5WF6Zli
c/3OTXqKfpUnpn1ANyy7XFkRbQGCM0MyqU3a95PTfQudOts7LkWXiU8jho6rh+gQl3+NI2VVQ7fD
qapOvKMtBgeJzUpLpmJYDvxudy3nHPrhTEmZGnJ9PuBhdmAfFJkcyP3HpE0w0p0CjcK4Jc3J8msI
64i6mIpHxldu8jj1AK6WdtejFumG5kLtq9W6SatyJ4ld0BAJbWqf135/bCRnqw1VO+xEIioIbGBh
Mk51SKJG9nnLmSnMNmbnxW+Yx7XvmkHzDDFMTMGWNEII63m1EXw7om+dX7OJev57OAx8NZo/zqIC
JsqklnQXqpv5Shx7uNoTxE18KhJP0qz5JkFA3tChegPmVYYNJX/1ajU9GIZWbi2fWwb7VXCaxno4
e5xnLmgY4z4ph3xjGRJvDvC7DZZXe+9YXXSnULFuo44eVD1FguozLvGgS0sbkJboGct5bSE5vDeU
tOwxooUo6jz932SUuOcGWMlFlJp/51lc2KndcbQbC20Hi3M8EhhKfDizfiRvKLPNbhXUk6MBF//V
9wM5HtKG0podzur8hMbeBAvdjTUiC6nbLqd+4FRJ6CP/CrXK2lJkHQybsGAOuCPXSU6CVApYRW4t
jB+LY1ZQqx5lPUjqPG0xM02qA/QhzEFcWEAcNJq09s4mmJhol5EHCSlpZJqt+tIBg49+sZ1oWLnT
K9qlmd/DFfNYFgOjyA9T6w9Pk9Y3zx5a7rrOjI4gXh9ScIqzVnqlRbzoLffqOU9hRBRltoZ/H08W
pa2mVa0ngHPVWrRxdG3SvmYNKlvIJ6XM023HEn8X0GlyGdvYKbc87UF4snvFVVDh1S9JbCgHH3HR
+/vMCqZjjV0OmbGTNYhfD0Vm4zXtxXSyYFkQMLvxuEbKha5p47rPKRe0gsTPvvO/VdYH3WnZ0u6j
Um4lKBxEDj9soYKoDIODrtoHWmjAOKexEk8dl6vn2nEV4oY7qkNnd8MJla3dt6XQT+U4BG+d1ggk
EfTzJcyyceVFRnAjMXatyxQVH6WaU4SehO+53aV3vjNW/Xz69o6hn9kv9RCGi94GXaAXRXet3dre
WWTwN2kxDE9NHd17FNBck7APN0YsUTxZP91XDAOh2ijbsZkIFkToSADoF3qNOu1+lMolqu6+gv3Q
Pzu0YqJzikmfwNe2wArAfQ2fs4Bgk/t76kSr4GJkhfMwWdH0mLMpOQ0drvhGHplX+vd9bOuozRqq
cDXOYz4COVo8sCoAblATGF/MEL6w7LsRc+NzbANAVhnUWOG1s0qV+N0qp0numbc7PynbR9ADDJMe
8Yfay2xEximcWi77No1OYzMFEVct23rVI89/nhgzbMXcJU7V3zrsIT4VqGXPnQ8OBouG7u79iPd0
oeORgADVqoecNplDj+MFKHPJXYZmXDAIvp08AE5B2a6Z2YLs4eYY8aYmCeOhJm8TbAcuqWqy4MA/
oegsGx9MFASN5jimWXBtTNU8jFGIGpq1+Q3IGgo5lEnWeTVUU4l2hDXGIRLKnSplRJAYvXeuUhOr
91CU+HqrYqIMml4of1iEfF5upC1buRuZMUKo0/P+Qnku0mngVvbNSLCFU28xKth97mSsi6rituFY
TsNlYbBP3PPadVgXV6RtsvKZj/rqwzrDiz13QDb0hLP2MUFxCbx9CzSOhpDV+lvcatRWBU51K8q+
gFMvBOgbaYxUZmCIfOjLjCm97zrg6zM2lndHTW65tmzORiU5dZozQxA3HCfI9iqd/cjq4zgm2VKm
z6MnKfKL8KvcEOfu3wVdT9ckM5hbpdT1bhw+MC/Jj1GbJTyKOgjE33JKCvJb+CNOsyPEoK8sPmLb
qcIjYGp+dHYbzVohEheHsVXyy2FAtQD9N11MoTcne7BCQn0dxcHCIkL6wyz2b/nmHsqc//zKJ/0Y
/udHWXFtDKP2f28/y/N7/tn8+pfm7/OvvwUe9ffvu3pv3//wL+TI43a8dp9yvPtsuqz9L5Tn/Df/
b//wPz5/fJWHsfr8X//jg49yO381TMfFH/xv3t/65fZN9t78x+Vdvn98Zk353/6f/8UyNX8jru+b
Pv437sLmv5xzhmH8RlpdeGTsXTGX/PzLOWe4vxms8pbHc2Nwdvexu/3unDPEb44vuHu6tm/YQuje
vwMzNf7UN+fxsv6IMNUC3ow06JsDVqEz7bRLM8gPaYvJvaS5b3ARMLQX9rXzIDrkSeR23wxZC8Kd
ETjdQlmU2dC3zl67+8lz+CftP4L3479VUTi8ol/rPURrlsodm0NS6QciPwAnS9z4wAHAvQOU7krp
0VwMP9Ea2xMBNI+ZZKMTdey+o6Y+1R723cGeDkZvvNtUauHN9tyV25iMjnM33xhF9sAwx90wLGVB
JquydEqmT1j48B0hfMCLO2Rd/Gpb02GayocpT86UaDyNoNGYf0m1K7Im3MEXEevJK1u6HHiB9Ah9
Ci/Yh5QNJlN40cvyASfaA0XJZzeHShHB6lkokbxYCmxGrRkfSupPRjc42yLT70dR0inQ84+udW6n
qVn9/Rtq/VlfyvyG/tJgYrSVo7X10B/on9YWfe2BF+RnDiMPkyNGjgo3hjP71WOMkUF1GqvktSxc
qlAhsNhDuOobrDCMMbck1nZ56HxKso55/8b4nmrG4dImQgOtASHdK1S+V2GFamhi7PMTs1/PpXYL
6tbBRNsDFaj1yNJrOw/o98x13f5a1+7+739U849g3t9doJ5h/lKdgsit91g5+8MYAI/PoqMscNpL
64Y3eceYmz3ZhtoTicB9Diw+v6OrXvGSJOt+4ogq2pqpFYpMFd5zuNkK3/zovDbYTg1xHGpcAX+b
nE/hslyjMbx0IYPLf3jpf1a2xW9pXh5+Zgmn3M9H5p31QcJJIZqB9/wQ6+bK94aVa2ErtYM7j+EU
lANGkdlr7+hPDjE/QEirVKoVakkGKZSPL0i0jOkg0yq0nJNvNcgJ5V04qPu/f6mzbffPntAfHtyf
sMdRUUUidSN56JACjJgMPxnmFBzE2DO95Ho1d5/uS698yKzkfpIN5+0o1HecuJayrE7gY2FVSPfw
96/nr37p88v86eU4nBoM+tTlwbNIRsVEFDuerN+3NXab8LP8k/UIJ/Kf/7Tzt/3pyxeRz/xKl5RK
jdUJMfHEbAw8qDO1KzGLF71bkDTVHYQ429hyn2A3j0CtZWZ+D+KXkbwe3QazVaRpSB5n6dYSYOjd
LH7Vs/QeFOSuTNzPv38v/mI5N0Fp//xiXQi3w1iW8jAUGKTCT58scsopVKD4Zq77D0uK8WclZ/OH
9Re3NQwY6p7jjuqlUu1nYc6hscYewy3WwYU9n5tkde6YslFyuvz7n8yc1/9fK4rm7/nLThVAUSoG
GkQxk02El3AHEH7kjArzulHOVwrHZyXHQXtMww4scrJLHIE6oQGy4dzHB4OcwNCjPWah/pLUCICN
7L/52AEX0KDkUrhe/k+v9a9+Db/sYQ7Vrk4wetWhVf1rFY8m4+t52GdjFPPsyQRemG2d0H+EcYD3
bhqWYDSfpUnBxQyQZv4arke9fck7DdgoQiEl6bkfrLA/Eu90jmqgzDo279QsFHDmoIvc0NZNrt/8
w5s9/yL/7M3+Zc+YvKZWkU0wdYo5GaeYTZuCyjJQv/pkPmNkQGXvtrmdAhshkVZRGsPdtxPaLUP1
GwqaMXI5V0rVF5PZ3amSMWnjfrDQ7oIcPDaOZf0fFk7rL16q8cuaX0BjHHMaOg9JQyBd60zvNIEz
X0xcM+h4mhwKizmhRAMGVUxjFE8Z6V3pVPqtMEKH2iW8PRgrEZhC4AE5IrcIsHoBj7YYSDXNLjNx
v6rkCS39kdjom28wC1BptkXdeNe5uXMSoYQjHvQS7+B49HIXX4WwH2Zg29//Pv60ipEP/492sp8W
oQAEgVfaRsWEA6JIER8dJzjkjv8JHmdXFrRTyBd+XUcxWRuuSEcklU2RFdo/PPDOXzx8P46PP33/
wmtlZ/LJxGGbEaucxnzZ5xx6cLNFl4ojhQ/JY4XqYSw1XX1LLfuj0tBp484t2a6AozncoUCjocyO
TEr97vtANTydD0bH/Rqqgp0bXbisJFjXaCBLhrH3WlWpvRvCpQvU26rkMc/ATmlwhuwiUqsi8sTa
9wCmF5158gDsbX0t3GWB+T6ZGhl5D95rTdUdB0BOU1ydHycvg22CtZ1NiXFArd+V0lSbPpJvImBG
VAuAFWPEEL3Uzn3RPqaZ+xxZ6WvPIo5rBrNWaO2oe18PipEM8YHXv/8Fm3+xov7Ya396g129UZ7T
m0SPBw60TVg/ND0OrqpH8cHkhZITUfJnSTCBWtdSjqEKc+2wKK7YidONx1FkyVj63Y+QqOJqvv0H
IRIt0z2pBiDVAwfhv3+t9l+c0H/UIvz0WklqhHVvdf2ByftZ9gTbz/+HujPrjVsJrvAvYsB9eZ19
hqPVkmX5hZBlm/u+89fnoxIEurzDISLkJTDgh4HNXqu6u6rOOQp1LqoSEeoEYaHW2onMu7zpDAmQ
hLMxJSTSLEAAFheG0o32XUye3BsAGxR3YfcKNvMGFvJ9TpwnM/NDhuph60P9a6iHAgKkSHUZq3Mi
PcEVR98UOTzN6U/CoIcYCqp1bxSPoW4QmibRTSqyd6Qt2aVIP+N7CZyc4+Z3JwOe1qlxINN+fR5m
12xy2DoDfs5rm+KkIZqwJ/oN93RC5rpCROgomQUyWCbwg1QEEJkS52RnihthsPa1pA1vqEMjJQVF
MRVKSbQtxdzYKDlQBUluSEqrQEDKvhuWOjsekxc8+odn+bRoAuzPoktR3CmIoXpZp1YPS4YewMON
1i93ZfOOcqB2k44GSEGzsQYETOjbgm13JLWAWz0GhKt5/r1JAvFbG5tkUwe1uLEaMgxmklZrgjXA
OzIIH/Ry4T6jz3n3cTifut1T2TOCtdITQd9qM6g1OekqBEtdUlnYWJALKl5WUWcRUPemUp3ZwGZD
aQmlcrGbn4PBfzRyh5LR/qDBs7/ONO7MGYrN267WVXQDHcqVVfAsShxU2yiizFsHyraS5UBfZUaM
ak1owK4jUdRhufdVikK37MrqAXBKeFBIOK5yoZHXkTdKd0uAKShP7ldZBZah6INHzeHSN94anTJK
4SktD00fvZqFd++30j4Dl3mDFR1zh6SwkGyhyaFm1qi9bOsqYrJWKCE9On0YYkfjrV5Muj1EPi9V
OFb2Gam7bahrXMtRRMVgC3/qwtae2y2TC4yUh3rN4zU7OULFfGU8JsBpZpx7sdONYUdog12Cd0Za
/+lUMD6VgOCQ1JXZ1oJeZZsqpbbNU+lFKrVTOCgPTaBQYuDlvE4U7a6Tm7OaUCySKNLCETX3Kvm4
q37aKWmbJaoRZNEpDM0Xr6l+QmCHPJ3YuptU9u4NS3+RZeMllr071BiqfQRKZQP7CNmYhPqyXPbv
yxjur8B/vD6Jcz0SJzcTBZcLajshkpFL/h34dxH3A9vEN6hcR+INUCYyAGg567WtJ6mQQgZJi36x
cCrU1DP2OBjKegdiRjcuuu/AhKCzXujbzA2V6NE/7EpuenC1lZidXA+mRlGBll9TYLBSIh19vFru
jtChrQxBv6tcns2QmYorXdeAAsdSQw13N6Z/UhSh2lomniCmOG7KEBd6N3MaToV1JCrMzKymajVR
wyN1vvsWILQomDcGyW4dUzfrYachtxJL3sNCmzOvWnHyjIwpS5TkiIwFfB4wFiCiE2sQU/umTf0d
CrrivrSsTY5ESdhRTxA4zyVCuzLoRyIolGDDKXhvetVXVGC58YnaPxeIRdfaHK62E7D/ZyWIoO2q
EJBJw+7eQZQWjhniKGj//CGba4+U14qXflN59a8DddC2SkXNBHj399RXKVYogjfdFBYUeD9ekxfO
EvHfBx90m0JXn2qP8gxiOO5PRIq9vxLk3yeoZQhKUxa8gg1kB8+PHRINi8ryp6ghxugTDQCULx4a
E4gfEQP/xO2yhT5f9zeKFD1qjbId9ODVMHjQAbikOK26u77Gcyf2FCXsRIJG5M+ErTlvnrXKMini
QkSlEkyIj+NXKax+ti4HBPkYslAVJbkRSXDkS4gpeLcxacpylBVUa0PZuQP7nUmQqSHy/7gJt9rr
vfx4uVya3tEpf/JkeiYM0C3AKS0jzLGyxOBGyrsQ3EvyW4E4lcupe6fz8IVtGhCOmkIzxXFnQN8K
wJDu4WGfBpMDK3fA63M5q9uNkMnV/qN//9eB/hv/vUihg6r+H0T6ZZGDbh4ZD0WrD8HsW/k5xv/x
f/47xg+cXRdVS1QlA44aVcfj/xc6HqTGfxD6J+pvkbTRjHHn/Tc6XhbROMN1Ut4P6Qj/5n9C/Op/
6JIuWsT+VVWVJbjH/zch/ku3dQPK1IkjaSH3ymotHs6d3h7VFtngKFaBbVFUNEjtVgPcsnMG8den
ibkQLrt0roytTVyD2QYu5HZWD1EWkptK8gpb6w9VTJ4EXXsLpHrJPY7fm9rI2M54X/xkI2Lvk1bE
LM5Ub/TDtnMs6YGQonuL/kT1oCMM9pA6Y7UKl4LvECfz+skbCJGoK4zNVZQm4mMnD0TnIi2Ols6t
cUovdWpiuC6sG61fIC2RmMUbmjuIHNfxcFIySvavT++lQ2oc9uRelhY6sVwCqmdJcA650Z6LgTr8
yu1fc7Qatl9rZBL8cWSKikQzNhFFNSmWJqpBDb9oUuT+tQamYXo1DoBRaHlzFiIr/A0rREfNTCCs
9cGMH6pGEBdm66K/Z7qmQXXDjQvT8LP2bGVG/kxaP92BnqUgvSf3gZBWs8tw8+u8ACSUUfb0Rh6k
3mGkGvqxwGNQw/O9F/gTTBhhYAB4REABWoWykP07ymUUyMNMNTx5eZMvXUMuXX3GLo+G9WljU4uk
xIpXNecg6iHfqXR5o2Wu+FRHPUxzMHeSSEZtI/7Ry5nJG4OnDHR8OWVS1xd/ds4m9yBHKgZHE9Lm
TDJhTeXffa6U76nYH6qYuirEYutcu2/VF1PO9mQ0ARmSBg+srdbUkLi21AHzGirVh8ElRZcEe99Y
mJoZ6/pI+nyamawBhil0zEzT36OZIpo3QfZfR9pskH/GrKZhc7UpofeGIfXsmeo6AG5DgH4A7lBS
8Ht9Wmf81TRiLoteq8sCLajFdzW7UdqFSO1czycuxyvcQuB52Zzd7Hs2liySWgwcWPmWnMFcxyce
Z6jLESJNA3lsw+6zrQGefm1KJm5GorA+lf2x69KDyIQ3zvn6h2c2yjQirNd1L5mtZ9o55EdbSohu
ylg7htSALfR8roHJ4ym25Mb1at2nkqIoESDkgaTGerFVq/7++hBmjtFpvFWL/DLLlcywa3ApUJe6
0KlZv8HBnwbNHfGL8YK5z+yfadxRTE0xgcbFhFzP2leU5wRyTdgbpJSxENqc2UDTaGGdxr4I2Ypp
Z3V9iLpkn6fxr+uzNPfp8fdPHkHMVSqutMq04d6qdzB//VGQEFqYmbmPK//8OMXJrlhlfNwRZbwY
lGWErsWf13s+t4MmZhsREIi9zDBsSZPOfRU+Qi+Oenv++LXPT4y2aUGBCL5j2K5vPJZ+v1NU7UGE
suNrn59YbtNR76dBcWanLVhDCUl0geo3SV0qWZiZ+mngRAYs0QmZq9v5mGAOnynHWuj5zGV4GvYI
xFxukyHRbS/RwTkUzndTbV/d0IUFV/7WlzA1eGbxNSOeRjEEp6+SNnM0uxco/0hcDbWW7B0S48cA
3cJNSQ3m9fWY8RbT0EU5NFauhDSUprGdi/6uqQETuo5zLHLq0IHQLN0OZtzFNCpRlpRF1Eg02AG4
WNJmNOOQ0NwgqnaqfFKA1wc0twEmhk1NQdiaKc1U1EStwI9DHKoMC9577uMTw7YsFJGKnN0V54J6
AmtbrHvSLwtfn5uhiWUXLZHp3B+7br4l0Zta37jZa9MvONO5r08MOwIcWiIRit9IH5LqhmNu15LO
qstuc33mZxyTODFty4KJOenxHEmqegc4xP+EgVAzQa6+ED26OATZsiZR0SSmDBdOETYrJIF7d7y0
8GwaQc+lCERVXliHi6tMM5MzGnVcpUH5wLArSE1XsgvpYpq/fWGS+Pbkjh416EKqWW7YjWOaBzeV
twi6WPsOOvyvNTDO3aeDTYZGipiKCzBKoBo3jUfBuAJitDJeqJmZm51x+T81AEO0MJgUKcB7QCFE
JKqbUEcw/Hrv5z4+/v7p42BBgh4uOd2WZIq02wIEn+kGX7nwMvcT6yWPkEl6C5d8UZLjh4ouRbBp
hVZJRr11sTCCi1ZAIxMj7hVXydTUYHp85ZkI92vj5m8yhYNf/P7EjPs0aN3aMnXbr84OBRQQ2a3E
ejhcn/85C5vYMBhYP4XeX7dL/5j6D3lV3cWqsRHgkLnewMz0mFMThgEFZna6H1f+O6op1o84dItv
EcDqBeuda2FivZT2mCZRVt1WvdLdlAqh4BSa6Y1XoJF8fRAzs0Rw7R+7tCY7F5Q+g2gcQF/CrpDh
RaMQYXCC7fUWZuzAnFhxAd1gj/JPdtbiuvquuKayR5CmPF7/ujRuln9Fm2TCSf8cgKsAH6xVLToP
qGOuoYOP0UZuouiniYrkrVh1xksT6ejkCTAwweZlCmTxJKNsnjwU3xZ68fGAvdSLibGXjmhKTlKm
Z6Etg23ktsUvmOTqo+K4MKTUcaCA341En7IAON9XZDy5M1gxVRj7SJDVPUQ0ve3BR/kQ1g5CZ9Fg
2KY8atkMfu/c+7IKhX3h9HANolLgew65D8k1hHPW5IuH9sVrIVM5cSoJFOaFBUjsrHQF7MpIRFIN
WmRUkKyaxMNDgmSBww9RC0C3Pnx7S4GHi/XXcDiaE08TxgAN81FTjSwK2lfNjy5HtKZxTpZp3Yz8
ZaEXnATlpqJbRWrcdGW3Kj1YZSR9DyXmvT40qLOQlv+aZzInnolAjm82lR+d3Yb0W6Xm2lGivPc2
sMp8wSwuFjONY574J3AtoQg/Q3SWtMwsby1qKKDuhvWTa0ahH5IQpZ6Nig14G71vQJeBjAZZoRGK
KzsP2C9Uw2fq5qvfC5Y04220yR6OQRymMsARG8DPjsN8428f7+FsW5F7X9HyPljwOdKMSxhL/T8f
jSibOhGVikj2wif4I3oNTwPlMfdIYb4rf3XICdy1BN/Er4WBzexrbbK7pAI7Sl2aI3N6596i/pjD
Yr4GPrV6D277jbyjuKpbK1vv0C28bOdGONlAgRWQsEzT3kZT4pvmNk99pT4tDGdunSYbRwKq0CGj
0tv5lhfzOt6W624Fv9BKWStraPw2xdpc2KQzp4M6OeJ0dOXToo3R2G7buyoz7lUf5SrdzLZCK2Zf
M7aPAqtPFyWLh1s9WCHLk4v3gSg8FD6VUyPL2vUJmxmEMRmE54R5U6VZeM5UQYYGT/I2iobsxgDX
0RaJvaV4vjzX0OS4BhcJR65iJWfikeFPnD06URCsIHulIw85yJCpkKApVqUeUtyOP9kR/XA3PPOL
c9r08Xc4SrtT0vfZ3wYqRzjlRQGwhOoAgYKUrWnuVckc8ciG6dqmobf3FZpWNiBv6UcSoE9UBy4y
N55V9V97paiT2wG0KmpT6GZnB0BesvRnDkVOXA9Hy00XdtjMZlYnt4NSxev1ptXZVXGMwFTGwIsF
+dv1lR9X+MKprI6NftpZLYjaMgJMa9dNXb1WYZZgJEWo3LmWpZ9xd90udyTtGIzUlRFiHQseZ2ZQ
xmTaOh8pbq7i4Tmy7qQwPHvpvW/kC3HduV02mbHahIzKV2O01sDLrPysTxGUDVXQjZZrF0KfLZQJ
zLgwYzJ5LjIIQx2g6dYUlbpOjWibKfVSWPFi7TynnzG2+mlpqtqzzHaA9y+z0pHNGclWgtTDX43C
uwK2GJOYr76CgeT6TpibtMmJU5dpkJtGnJ51qkZFv1ir8reEEgd5KS0z18DkjLHqzDMGPaOB4OSJ
58o/e1BpJFjr9QHMnZnG5ERJwDNXkI8l5ww1xl9DP5i7ghwZ0udickgzD7bBIEtelFbrz1ngc4c0
m+QEP2vxrLvUl1VZExySvIgXTri5AU9PIdVV60RTE/Ck5oGCobssFd/DToOiHODq9UFfRDuwS8ZK
gs+7xMzgwfTqIj23624T7fI9+no7dWvspA0sWxtw7Kv22OwRKb5J9vCDb663+wEKu+A49IknJ/vn
kI7lOl9t+q22+4VA+j5fu9t0/adZvZzPt8r67fkbxCdb2KJX8urb79/1wuVoxnfoE98BP1+lWOnI
5dhCh9016grFsweqYXfXxzZj1vq4np8MD4pGRxG7Lji7AIPfZF9KdlVaqwtOY+zlpYmbOI0A1iFf
bHFOrngTuk8a1LgZkmLDO/f56/2f2Xf6xHFEhSJKbk0LtdAm60SDLgnBsm0tKg+mnC75p7lVmPiL
zgoTCyEWnCyEXA1cgFTvw237NReuT5xFJ6DJLHMFPssDjAvC74ZiftNHBkk4fm2SJs5CLF1ZLMcz
gspLqMt8aIGp/zTuIJu43sDcLppYv0b+M0ExNzlbvvJQJulRo9D9S5/WJjYPYXKD1yKt0hZ6dRY0
WN0EZ6lob2ZdP+C2n3Z/yVMukHQIdkUv+wN5yUvlxkdHDuQFjzX3/an1opatJGIUnOEVv+l8+U/g
SCfqpP5cn5uLAh84RG1ivUZvJC6cPL1NFfgm3EY7f8v+PJa3zV20GQ7vsDftJPjo34oVTOp/kj1Y
wDXU8ttorSwMcWbptXHon6ZQArkgxB3PD5USI1/U9olYfGXbUv04GZ1gOBAltoJy8vNfeo0YlmGs
HC/auHK/0PmL60MLk84PTVMgJl2opzhACrRUs+I21HyIfqAkWXDgF10gTUwcVFOKjYgquHKChsaG
utbUqd1Vtx7VlYVzuL4P5tqYuCfH1YU2FjXl1FB+XMGVBOzISKLwsdeR3EOarIbAT5AX3NXcpMn/
XPFqKFLSy1JqF1k6ol23VqPfEOhaGMxFj86ETZxVJCeIk4iydYKuDn3JyHLPA3LmW9aqR6EwjfbX
J22unYnPCikzzNxKkU91Plg71NWeelO4Lz3BP4tm96XVJ2j+z7lCaB0yma5UTlDJAoAovWMgqL/F
ytjXiMsYQbG7PpjLa0L4aNJOVFM0PDTKyc3qPzIl9XEYvLVN+fa1z0/8WC9kxJ1hW7MzApem1yNv
duNLv69//KIHAZ4+MXNE8sK6ELvEFoHjh6l3EOBGuf7puWmZ2HfeQrsMuQe02l71KrhiD9H28OqU
7RLAYq6BiXWbDez0ZViKED5aKzF7BD6wgszpa72fmLVuKakeaAraGO6t3IY3eaLuIqijr3/9stOQ
/5XO8Rov6KGntTMvrg9yn1H8OfBikcJS3Si+Fe1MyuTDBU972dpka2LVAcAZwlSaeRqs9neJdJsc
oGnO6F4N2DO/2MjEpBW59svc6ArbQfg460VECvTIbqzuXauMhSLbmd06TfOUZpVXZVOmNqIst1LY
PCFluHBbntlMI8HK56M0MtFOT43aOvmIOIa9uApBWg3at+vrffmNDZfC1IhlKULJsRFhQfWfUa0N
qeZHFMgUfyeWuC4i6WQg30qZ8q8+SrbXG51Z9mm2x/LDwC0KY7AD7RdyvRvPhFwxQIZIe77ewOW4
OaMaJ/PT/UNGEAIWNty4MCQkCOCcPrRIdTzpuVXfmkFToMIgSCcxU5R9buniUwdJ6G2XyuJ3UUgi
1HvEZCELO67Tv147dGXiDFqrR1ErBnBceXD7q8XWh1ysLRDnkiEvdP7U1oJbm5vViWOAJSGQk7SV
TkqDHBKwtK2uVM9O377A+bRUtz3XyOSYdx1X8zq1RDKy9ntgyoIOHXmLVqhRdlwpR/qUheHM7fuJ
b/ByhAD8LhNtyZHbVQWjFrnmVxkp5+t7ZO77E7dQltDc5KIknYhJwD5v9s7vJNEB6yVF/H69iRmv
MA0qo46Z9nWdKKcizX9D+2xn4tLbarwqXNhVo+zg5w0uFOGIfIydU5lRT6a2sMXIIsD6+g6toQcp
Ne0mbP4oTXh/fSgz58I0WqnHChzdTj/YXvNiwBIm1xAxmOiXZVvJePlaG+Oe+2S0pPYE2K9D6wSn
0QZx0zVU5StZ/+u3FkwZ9e56KzPrPg1ZtoaWionfSSfAX0fBpVCB292L5QzmwhF6kQbFkORp2LJT
iNDHrVbYEnTaEpyrLYXGpZw8I80+ZCA5BXVVKXWd8eKm4AYqb+8OcmzlvhMb2MdALcBADEvrCdr2
yLacRPtmgYqB0Ru+up+GUYfEpp0Ipvpe9+Astny77jOU+q5P0MyuncbTKGpCX7mpEMaRgpvIqzYK
+nhf+/Rk17Y6cG5dbOST1ev1nR9Kwa70An/B0851fHKUAaqE+rKDPLfzLPVY1UZ7a6LouGABM57P
mLhXFVbFohQRnoXo82z2VPiXhnvjetKTIuXZwt6ZGYIxca+wkMYIC5iZbUZ1dQu9go7mVLB0Qsxt
/YlLDftOKpFdy+xato6u6TwlgXwiG/R8fXUvZ+jZ+BOXWnSBL8hNJ55KNRUPeQTfkq/JKTRixl8J
uoOdgAbcLiwgBUmDSDlCj6Qe1M4R9laX/w5V39m4VhgcrLgpHjQrU57Qim8er/du5hyepinFMA01
aDmRgs4aWzcgX4ic/Cnu1AfTkTZBGBSbpOX2eb21mameRlCtVDDq0oASPi2VcxXov9s4O6RGtvAI
mNmM+tjsJ1eZ9z7icxpU1DyKCdJ+763vehsfAOB9sf/jBv3UgOSmEJNKKIGacRO96WmVnMqu0hFA
gWFioY25QUwsqvHrqG5Q7bBjgYxI+iBK5whiZqNesqaZQ2saQnVLQIqIOHYnt+8Ptf7NQHDVF03S
SPGG1Pv++lLPDWNiVXU5JOjguPLJr6GPEjPpxKjclRWhJFT0C2fj3H6amJbmK4PYOl1pD2VzXyrl
XrSSXRKHu+tjmPE703iqbNat6Q91f2oajWt4aJdpsb3+6ZlFmEZTExOdT0sqE1t2Q2jBtXe9BH1b
CM2fuNeRZFXN5+sNzZ272tiDT3uWGk0hJgyf2vLP6ke300+77ljvJRs10uqX/qR+0+/gGjw7tnz4
Ft14z/6v6w3PrM003lpCi9v0Ce0K8VMOfjFEwtL0D9c/PrcyY6OfBuXLBrpiUObbbh28hq32KqFz
97VPT2wcHRQ3cRVCLIXR3A26/whWbqn6fW5OJrYd+siLSl6f2WVQx1A2SH+jIdthgPX2eudnrG5a
rxMUEPgiZd2etCrSbwNHGR7FMOw3Cdy2L26vL5GpzbUzse4G9ocUKbPchujDtiIJSbLs1CD2nHjC
QvBgbq4mti0CY5QRamQdihJyp/h7oWRPKNkvlUjPncv/Kp7pLCNC9pRbhdr8cFSq5Iy/GmL2vjPc
jnzFgkxdv16f2hI5Qt2Da95EyUqA21/M1oaCRoQfruFe/ZqzmRaMuGgsdp3Vwa+OrkehK7B3dAu7
YmYqp5UiEmwlSmpxw2l09y7RYtCPwlb2lbfrm27u8+Pvn4zRVd1WLeuhtpMqCZB+Vp77eEhRhFza
CjPOUp2YJAlFUspOjLX3d3pzJqh6sBRnJ3lQaglLmeu5UUxsE80nx4zSOLPRev2diBaE58NdX6Fs
d32WZlyWKv9zlhoIP9DDFriHBwgtRQXydEtwwrlwlToxx5So+ZAPRW0Xgf6OX7RjS3h2FaVYV3W4
zaFBVtzqqUikXRoXSxibuQmbGKjmOnCLxWJsm0O6NST0QEtg3urSZW5mvpRJOiAI3BhWPieys0Tb
V5ZRr4WR/ev6Ysz0XZk8uZpOUYa2r2q7D16S3l/pxvtimcBMEEKZHLhuGPpVqXPwhVlLBq6PMv8X
Rz2qftYgvZdq5d2Jrd4+Kzm6vYIndwsORBp30oXoxwd/7yc7bCQtGLyhyOw8LNFRvfOrW91siR7D
YCxKQPiGWx96o5SgQZXeUXS98MKceUNMCSJ6QULau81yG7pGyPccxDOgXEf4lzJj6CXdoF0ITs34
gSk3BCqXSuRR+WSXnSE+u7BXbRpNUN6TGJKoIUCeSUryLyEIYCid+ANKHPORxiyzh9ZWQf7qVHSb
5RLibm4DTrxBLhNV68evV91LoEIoQLSNSqiF7T1zPE9ZHmr4tuSEKpXxeNbehMYQD0iS6H8t2Q82
8hB7CwsyN4qJC4hkUZe7GL/TytY2caCJRdFKi5yF99yMC5jSPPhNVhlRjhzQIJRH8Ai7UJEX8gdz
n544AESiqTiLlNi2CDM1SfraGP5Cmc2M/U8JGEJf6nQvwi/Wfqvv2gENTDDFPFWkszsID3ljCPtu
sLStaZhfvFh+1NV+Mn3NITnfQnllS5FAld5Q/y199NrrBoaJ6x5zZktNyRPQiK8QlcxrGwloDDzd
RcYNKtMnR1+qjpjZTFMOBSXwdMXspdbO5MccSQPHOiCSvND9GR81pU/QhtSMQ6WMbSH5OUIgDK1e
gydBlePZkLU9mr7Xp2luX03suo4asywii3Y0aCULhOl0ZcHNfmz7C/79o9Tv0yILvtKJVcLrwVLr
agNnGgTpnqLYliWhjJfmkgKrWNndGLmhHDSrcnZd5KovuVVUe7R19VUqo/YXlG48VlfKf6Ng1C4e
VV5aBES+Ob6rvFrQCD30SVSdawQeTmEeJ1tZMVCy88N6m7Zc8dsGOdDcCqNngrDl/fV5m1ufiScp
U6QVCUbVNhKT/cpzvV2uISwMttoodRtNC3TQOulrF9Ypv0MzKMh89UNsc7NcF462jatDHKSb60OZ
OaWmVLtmjj+PHQ9JaOkkG4UNYnzVqeYGjtIs/RI6VZI/HjWf9kJfC3otgCyyq/K18nYjTenXej/a
/6cPo79co+WS1bZQrRXxj2bVlGJEK5k43dLJOmMjU0IH11KdCj2z1g6sol7lpvi9KpdoSucmf2zz
U/f9IZayTuq5CddKv0IuHsSa3yUwfCPKhsrnTYj27PWZujgM2Zq+SvoefxLwYrNzo06/BQI1w7Wo
1puvfX1y/Qh5sCdybXQ4LChygNZmw9LL96KjpeMTH9WZJgRvjt7ZvfqQpWhSQzO+VF518Zjg25OX
CJEsIP2y1PEouInD36FyqxavWbBwIbi4unx94iWGVkyhSoos29N+90q2KhD5jJ1whQYaUN7v12d+
ppHpw8NtqsazrL6zhybaxrKArvpZs+Jdr5Jr8v5cb2RmnqYPkKhMJDfzQe4YtbSyrPewrs6y+u4b
4sIo5hoYR/fJEKil09BAZv9IlMZ2gxav86w8F2H2WxTNpYfnzE6avjj6Nkewu2o620HFpanPltdt
hmop/Dr39fH3T0NoG1dX5Urr7AjBNSFCARu4mbdwRb5cDAFr3sRTNF6Dknymdra6d/4il97epDfl
ptlaf8snaN++pQtxrItsjBSeTh8SISrVZsY82d6xklftdjgbOyQ1N8kGqcm9cePcaaf4t7nLd8k+
Xmh0xjdNVXlyuVdyYBUMLmqiXanDsy8mX6sjYUQTI488PRYFlxHlxWrYKZtgpx/FI7RC52LV29F6
KWc8N4qJuceeoylOywbwJXmTqT8snpfXzW8OdTx9WjTw8Jtd2XZ2aSnBbVhm1r2UAJ1BcMQ5DrWm
h+vOV8KdJzfqTZTr0cbsHOlI8Fb8hkpWvTeLyjqjqucfLCtXXywe+8dYdJJzGjThOm6lci31nnKb
Ba2/AV9tVavMN6qldPTHvftfl0Eq0iYPGJgR3WQYmBtkE4/mQ/fDeYhv9ZO5J/C2ztcePDR3xm2z
QthyE75W5UrfCafyKVsvSQp8uPRLPZh4mEGEUB7ocWeTrN9gnGth9SM6xqt0dfe0fTz6q1/RLrnr
Vvvz61u/kdZsDnH1dj8CLkf0CZGCLbnPjbldAsfO+IvpI0iPSde0RdnZorrzEDe1mmeJu9fCjhk3
96XhTrxRHCIYXuoMVziUW6LDK+3As30lrP9UKwPPUW1N4CzhBpYNDEBcOPFmZ3nipsSk7tFix9ba
9bCDtX4lnLXR6PjTb/t1u+75ExyrTbqyVsaq3GqbegU5/gqRxVUEEBli5UN1qt+tn8Gt/u5A09yv
tDXM/guO9DLfHztxclPxVBcJ4JQeFuwC3rh2skvXxrrYtsyJf3b32VYH6oPGzRYpriVuhLnFnlxi
qk7IDQp7WA4sK3WzDcBOXXq+vtgzjmf60mpIv/XOaFy1uoPNL2p+Xf/uHM71Yw4/HWmBU6MnE/Lh
5t39jnjgatxIyqa+9Q/O/idM/isI2VfNut50f5XTuFInFGhX2c1SxfiHf7iwjadvH7MwktAx6YFG
29BPb8ODBxDa3VYH5+ycjXW+KbbWjbgD8rYNtsjHbM2tcqx29Tp+WbLUj5PiUi8m3qs18gTSZ66g
7UO/bffZnXNqzsOGsqB1xO5pbOggH+WjfMwOyeotWydr71TdpHfZqbyTD8lau9c2C0sybtNLXZm4
sTznOVsKTIiRbzocmPtocKSNkLXqkB1CzOqn8NOpV94tD/oVyAdbeMoPS81/nMiXmh/vb592RNEk
vB6ScUds1PUPBPFW/sZZm3vvd3DvHrRm1d8qNifgs7OjsOzcvKm7eJPuICBjdaj03yLivFlalzmo
5PRp1gVDZPreeFfxV8Jd9ZRBbv+i3xvPLhekc3mX/Cl/SQtP/rkb2EcnPg1dsAbLQaSEi/ad8S25
F37FN2Detv1OO1HzfFgKT89dwD7a/9QOJ3gbgWBgs52yc3Kf37b7dI/67c78ZuwHqAu0tbiCemSP
lvf++q6acSAfIfpPTVqB2VjUf9KkJ63RG1xLbrTgb2cc3weby6dP90OeeqHIrGW1hfLN3uy99Uhe
dL3jc/eKjxTTp8+LRpGI+niIFrskXfFt+UE75gf3Nj4odv6M2sB7pO3Uu3Jnbatf4Y26SjjKkxvv
j/K60IXRhV8wiSl7n57wiCzHI6/Z9evkmB3NvXuo99EmPIHZ2ofrctNuOjZ/fTRxUtm+Xbg1z23/
KbufOFiDnFkyF1vkcn9k9+1N+Cwf+7vwaJzC1+jkf2uW7hNzu39K7lc7jaMVKYgFfe8fmifxJvim
c4c2f5iH9C7JV97XtuIUGWbK4PQUhzGBqtkEgbJRULy+vlIXBSp42kwxYS2Cg71JBsv2zlSW7LUf
KJoc3JN59o/iLj/WR9TG7r5Up0djk5tQWdSJBHFkR+3nnWG+CuLRyV++OJDJHaYzSzPzOhTqxYf4
EWSp8zd6VZ/l1zxdIUHvE5Bc+S2a5CvhuAQ0nbFjcdz9nwwNeLKpCDFN5sWw7n3bseKNFi/gzmb8
zxQYBsFf2woqMQxBj1ZBsh8WKcrnvjx5k5USfACUd+IfSnUreL/iqlvIm1wMAcNzP+ZTPk1I3rWt
O2LHbaqtVnXi43zexeA5697VhLkvloz8Yn6GdiZ3j77svcyTxfFGrZ7kbQQuPtgIj5ldbJHnOgYH
fxfcGMece4+zvb6/Lk+aOeX7GzqHoeV4tHJA4ekZZqSFw+BylMec4sEkb0Co2WU1CO6sHKSuXbVd
V46yQcRxycjn1mXcwJ/WRdRdodJHB1Jshh/+G/iqk39IdpIt3Bpb4SY9uvfeY3GbnJbSfjMHtmlN
LB0avtY0Cizd+Vn4K8tfSU/aS/yQPjuvLiqw626b73p9T8na2X2vD8pC7mbmdm5OqQENFaIY3WWk
aD8h4nfX7apNuy2Oyma8IIdruDI33m32NzzGx+zNOiWPMoxB481hyVlfdgrmFGgWDyZ54ZT1LKv2
R2HuWk+7KeVmc30bfsS2/n2yIiXxz6VUPHcwwowB5tt8C06FJ3u5b29KnovF5ueTx9U72mm/0n14
Y24Su+TVzjN9VfyJtoGdbPl7a91HN1/K+GGJE19iNs1QDOgXw9fWgWnQlGBlJuI6a4zd9QHP2N1/
cnYlS47qSvSLiEAIBGzBdpVNjV1DDxui+/VtZgRCCNDXv+Ne1dUtTISXVQvJSMpUKvPkOWYDmp5K
ClZQ+FjhF5Ga7/Lqn8sDr+SPQCb475Wsucdav8QRBcf73noEFXDSAVgZHsrH+ZbtoGJ1T04LTkd7
v9w2j+xWwKVcnnvljJi9acMgQXk3YRNnSaKh+wkweQQNw+sGN54jldQLExM8FbKv+7NUcKtvLc/b
Xx59JcCCYsm/l62YnKzkGr+dPnrfxKv7bt/XL+hBPMj34rf/vuQR+X55qhUvbzaYZa4O86rCTGgE
2dlQv5F5F3Xp12B6psUfH725mqit2/Z8YD+xK5P+z2+cdHJsnIZvTvyDROXu9cd9FeGBf/+rOB1+
8ehQRF/yHTJFdTTH4Q1DsteO/uRIiJXRn+T9uY7fL3/22ok3ogrok1adGnG51Tb947F+TxnZGPpv
9uOzrzS8B2T0alAqYmy+539oHc88ghTr8ta9+F/CH+3DcOwPJUjUvOf5pPZezJLyqhg2MAn/FjvI
277HZnpnBTkUDfmkN3zi2mVjtqOlKWR+iYbLTd+W2N6P98WpfEyPKaQ7kKdUe+vGvnN2LR6HNSht
vlzephUbNhvVIPKoS7tFfDbZ96772uQ/l/D28tB/3+qfbJPZlNaB7BCKtlgsdbAe1Z2XFM/NW3A3
n/on7M+pePR3/cZcK6fNN7xFBwk/33OxduM8xjxYIulvJAf8zy3K7Edrwsme6dl8dfnGQQtOcm8n
J2/vBTqe3Y2I83PEHLp8z9/1IbSpy06J3scs8yN9XE7dMYzAZob8m/0o9un/Lm/IiicyW6ScBrLC
4Yy9tkl6p+SD0yP1hn5rCJ7dQZJ3by/ebVM0Gwu3tiWGAxhwNQCvjtm87rWjP3u6Me7aVxjG3yio
UhLn/EKCXKS3PKAffr9M3q4ZXup8iJkC256zcaxW9+XsZz/sC51QvVTpjMCghh5me0SnaDyceWBd
ZLgBdfAIjxz3zc/ZXd8/jZW3EeuumOV/mvxsUjJVw8ON6VMK/Dx/z4Ifl0/B2SQ+sUqTF6sNLNA5
+NgXMeq3LoUUp++flql5Hqx6Y4tWtt7kv1oooKYzl/4xLJXeSacdvniEbh2slcd+YDZvVbpOG201
/pFQKrOoccf8RnkjhSISYUeAQO2DX7fQ5uV197RY6JcHDmBAj2cY3M7+P72TAlHS8r6LIOA8BxAe
DaqNC3jFW5iNXyIdQy461z9ya4rK/nuo1S7UzyEk02mRbQQva4fDcBasgliyasLgKNREH3PtsEda
MsADSr7lu9emMNIQLAwqKUcSHkHgK35OZaEgkV5kjxRcORtX6doUhn8gTA8czdHBsUZGNEp1do9G
79+Z3tIT+nvNfHbQDUeRBsAaKLRBHqmTjYnj5mFUa1nuNONLRABS/F0QCIoE7hzchGOZvjpcQrRU
BfSWor8O8ryiW5BRLAfv6IC8ez+46fCoLUpiabk5/iTVwQZd6CFbCHKBeTe8o1OEv5Kcty8OsJe4
uUGbUGgdPjtOpcFV5Hf7mmXi6GRE7opB6IM/hBAXL9tiD+JP69XRfnkXgHO+iuYRRHKRUxXzUdGw
0JHWPSpMdoZWvw5NnGD8PjZFZX8lgs+/QQ3Bf/lV47B4tHPI3zjgPT72Lh+Ork3o+wyt7ddmmcQe
pENed5DMRmkuKx0/ridkUEQ7gXyvh96z76DpGjWnyUYvqOqB4iwrBxFHINVuaEZyP7SNF/Wz9Lsb
7TYo4WXZGIERJtzxOYRmFgH19R36cuSzFS7yUTcTctuzLb5ddmArB8fsFK3Dumy9XATHzGbHWoBG
UM33PSWHy8OvmLDZjVNrlvV9FYTHcKY6iGYx6XtVMSDIbfCYtQxooB2f2i3k8oqvNJEr3VIMTQV6
kgSym2eBBFWCJsDdKNquLJUJiG+m2met5/SJZ71azQNZXqEkfnmZVoZmxs3YjGnKxgHCLIPl9DAs
907mPo3mIbtum82ex8FeugLkM/5xtoomrjnkTcE5kcWib+3dVd9g9j76MvMLXWfWEZLZ8QybmYq7
kmxh31cOktnvSEPgEgrKg+NYjq84NiS2UoZ+If/H0gXWzmP89fJnrBwhs8GxDTyIYVZheGSgRumA
N6jreeMmX4vhTaY4ZXmtS2o3PLbALB8hea3iWspcRhOXuA5SZt1Uvr8L6BCFbZNGoq35LRLxGQUB
PsJyaClNUPtbBlkkKoA3uPzJK0GMyXPecoeqYbZ8fDK5WeoblwkIGHrggt3AOK+tqXEBDpKXY1j7
4bGS3ROHGjzhy0ZQuTa0cfEpwLyLgczBMfVYdzNnnYNWlZptjL62Msat5/iTZ2d+DbsE/icuIdYX
TQFAOfbwmPWoHl9e/7VvMKy/yuo2VUXoH6uBfcmC5dbm01ZBauULzP5DyTNgTSyeHnHvBPfMJsG7
F/TqQThgu/K1vfWyW/FgZjMi5bIAAiLwjx3TB0HSyJnH21leF2abvNVyoJZq/MY69rh546Vh/ati
lB4dKsvvyra2MhJrX3HeoQ8vFDt1NIhusVqQrP7aesFrURUnv1B/Lm/02mYYdkBT3RSBtoOjPQMQ
Mt9pku2C/lTNG9fI2viGMYjKLUsAZ9MjsNg8nrzajUWW3veVeNBNtzHJ2hoZNuG7ac4hs5se+cKO
vCZt5AYtFEf7q7qdwSFlmEMJPsrK8eDqq+qlzFTcktPQALHgbbjhlavERAJ39gTeHQH8rHCXIA5U
j1pDO9xLOeenlMLyan/esOyVDfkPHlilfjENM0k67x1kLdHkoerRN1E5beQ6VjbD7ErkWru1MwsJ
4qhgz1tE5Q4aEaFE//XyiV3LiJt42oKFk8z6liQ9L61b5bj8veZhcytVEN761K9eKkHqA1Tklz+L
2/SPDlkgkOHrAtmdSeZPKU78c5h3bIh52gZ3dGpHaGOqIeq6fHriLFzGOAvPAYOdTXV4UJCDPspu
8raYwoPP3+gmUtciZSh10C1JlZZePDbDDlJIt+g7VxFp+meojH2bsk3llrMZfPJQMjG6thW2dQrS
sETx0YdcStq+4v0HOtLR7eQuyBVENJdRdoBglRZQYnU5zWBIQiPsNNEtP/Y3C/XZrzCMVNYicwO3
1UnqTwukYVzWQ7gkxYt656YFQosloNWvkNcIN6fe5j+8aVG3kFEaoqHv6I0jMjxSaiQEbE7cSM+t
eG19NFswCvrFSo7BwzSz4udQNfWPGp2ij03fyZ9KoxVpyvL0Me2X+WX2XXvPvA4dy/1AuINXGEWw
o3uReMvcPgFM0z2BkiwUUQnF6hvI+xHISbfLuwqkfrLDodoxjw972+Zq2IXBSHdiscZnsLCFO6fr
nJvMRi/UAsAuhO7b+XYUg3eD1Fx/K2YL7bL+5Oxs6TW7tgc/3NI09YgO7WW5CyHId0LxSh8mywYg
LWurG4IWithxlxaNAbX7jKeL3EP/l+bx0IBvAR0DXu7E02wXfNfwAflLv1LDSat2SnLRNTxireOR
qJ2V2MgyroQGf/nYP1xIY1UMqlBKJmzWy64PHW8HQbbgOu9hwqUz1MzTgiuRiCb7H5Q1TiUL26jC
MbjO/5lw5lA5QZfh6Z305LuAZyXNPU9/Zu1Wz8uKKzebMinY+XTHWJ+0NR4BAGcdGF7SsV34p9Kn
38FV/nrZD67sgwlCHnTmDpCrD45hhZJCbv8YebrhYte+4ezaP2xx41GZt5KTpM2Q1ZA132VNdyxc
BZoCPGLHsDxc9w1GcFNwWivrnBbPZuetpPytya/iL3QCEyw8T+0EbBwyu3AryAmRmhxbG7KHtfC2
ir4rV6kJ4przVHp1OJKk9ppnR0xWVIz2u+q7Z8sPfl6zQtTEqjhj0NlNFfZJM9z5rRflvRtfHvnz
O4ia6BQmXSsnwAGc6vYsm8kmeqwdLyF5eGvpJUNiKn9r9fzl8myfrxU1gSki4PNEBIP3VzvIFT2r
cb5r5jKZm+H58gyfH1pqIlSWjlCE3bNOQHK3DwceUV/GbaXjvM5vOJ5Jl6f53OxoaNiGV3tjDvVd
nYil3vtAus3Z8bqRDWOoZgJGSUJJwpc59qUsomYJv183thHmk4nWC1gt+iTA3dQU/lcwqPy+PPTn
8R41kST1oJaglS5B76yrYwnc/qnt0erKJrERHa/NYEQOTpe3Xmj5sIEyLxMtw+o+n3u6t2awZV3+
iLVdNQJ8L7DowNMJdNeiRJtr/VB1+e6qoU1oCPJaM5sW3zp1Ho/z/k+bbkmvrPxoExpSOiUaF2kb
QnWv27ceSMOaDd+wsuIm8kN64yz0ACpQ0C6OSKhTAZgSbavfWdfkG0u+NsfZU3y4ZOxi9D3iMICb
xj7y7Go3zz9cKjdWfcXfmPiPsswbUTl5egrcpAG2i+lv3HknaN+8vKtrv/68Jx9+PWhXqOdpOzw5
y/2YsZhUf0DSt7H8axtrWCvosiclhQOC5lz1B5kSa5eHHdvAJa78dLNsr3PZENW2fZJXKH+wYngO
wuYBgeZGCPd5AZeatfocaUKBFE8KmW1OI6vpkzp1dvU8AUdk/1ZNJ0CY259yt9o4SZ8TbIEk4Pyl
HzYDKrsokQRUJerbqGPxPfzqAUDbROwOrdlgiXkAwfSPl+45yCL9cnn/VyB81KzoT0OvNRiRRTJz
j+zSrAvcuJuC9pcz6fQfj3vNwWP5+K0ESxoAW0J6L0tVVWBAT6e96uo+i/phgSiAVfT9nx5iHY/g
ICn+qTll0UgIcA4VaKpvKqgrodgjKvGVFmXgHOrAcccoa9CBFumlLn5bGWna68zGLL3W/HwysgZv
665Fn+rSYzlrp96FnHoPlaWzDfNZMU+zjlrMgZTpIEgi5RSp4pclkgxiH8uwccZXLMhUIJJ4YE8Q
+iVJGKQRgVeBDtaGca6YDzOME4rjDPqENknyNlcHlPHZfijT/iZ05y39p5VQxiTOZHUNxI47usnY
s+KGjOnemcMFFcjxvifFzSSKq+pHQGj923C6RllK5wGYUCDC924FgRMriVg5ssNRbyTnVrbCRKWQ
CTISDlhjEoi1ntTk3pGWbrxT1oZ2/v3zQftZC7dU4HaHDCyCkFfebulfrBxQU8qN57V029YhiW//
CcNfWfW/Av3ztPp92X2sDW/EG0Eb5MQZUzfxs/rR6aenubV+A6d1JjAtvl01h4kxSYMJuH8b8WQH
TxEQcLG4Gv0Fz4G1Rcy28hUm1GTQ0EYo9Owm7ezu+0LHavoRZA183FYgslKfoibUJJeZ8kTmuwmB
gvSRiL445IHIfghCwt9en+WPneu6d4uYZDxXItjXdo9Kou26RTINDcOxyAD5TafcPdjTPF9VPqJm
dZT1wm0brXRikTsq58jxtzzjinsxy6IdSv8efqxKekiKe1PUW1VEryurUbMgupS2oIWLvGMd/BxZ
1kL4LQCXzxR8o7q6igTSoWZdlHhAcGkKpyIKcLONCtmPiqg6Yvm8cfmu2L1ZEB0YB2+M508JatMk
cnM7agswu182m7UNMIIJUXOAIgrLgiTsAvwnl5BKZD0rv1T5uPgbk6x9wfn/HyIW9IoIu2ZumRRD
sfOG5UnJ8cvl378WDZnKzUXdKoYkWom3DNe3FBwK6HMFf2KEmIXcWPVk71w38J61z1Dd7QNL/7BB
QZlGIQPzTlu3GZgGMv6zFF34DAmd8ovr4n8yZM51nskzvJ+bityS56f6FOJ0Bw20AUk/ofrRp/2t
O6ZbPYZ/ewn/m3OmJkvt5PVo9VHnZ92c6R2kaPLI74bTsqQAZlvfoDzwlCI+9T0khoNxKwW4ondP
PeNahcCwbYdsCk65ZPu0QF/JAFn7zGNljExzttN1792C9aqMG+3lt+U4BFEmxo0LdyX+NvEzBTTb
QiinLUi0j19V2P0uXOZHsrYeNJjWw64eImsWDy6DLOPlI7diMiakBn3ejlWOdnAqFN6JMwMo4JtI
t7jQ13bRLBhjB7GOuefjLZfFde7FmTXshe1ETvpOl34/8OVlLmXkNBsPipV7zawcIzdSCDzv/JPr
9HtifefgeSjTu7HauD3WxjdcDBmrLi3tSSd296BrNJ6OeJhARXqolo1k2NqOGP6FkBp1FApO47C7
r5Z6R9TP0KUbzmvt59N/O6+2JJWfh01wIqjjhLoHzBKlD/cX11dxgznUJI4qPQLpyrJCYxA4AHPx
6LjFkVYvHGjTqbpyiQwjXTK3dHMFM/HbRwa2itT9HWziJ1YieLNgHIjW9QrfX5J8yuLQ96NxfhjB
jQOe7Lga3y+b3cokZtV4yOlgd1DhS1yL3jaihgqcYDxqgjzCUw2yNOQ6PWtqFo29PLTRNGm1yMB9
DdCrU4T5rsvQFAT95MvfsnJgzaox0qpt5fpen3Ay/XGhFxbrcrqdPLrsrpvgfJg/3Lio/WUgg1jY
qa7aOc7VzG/hpPMnqp0tYmeywlBCTTxeq2022GXun5olh1gDqJh3Ti/t3ZguEsRhPREgr2EpT4IF
WrUTOmgOKc/acucD8guxLDeEiB8HYafOSpDiqfa2a3wNhQmd8WhEre+h9+0uobnf3RE+girBW8QJ
zW2oh/pzetcU8JBiGN23CSzWj14Q8huI2sjXcfTTL4szdLuqH4IvNOvQKAZw7q6vnC5qB9fZod9W
74RV/GJKAAjKggy8vn2/B+Rz2pdyKh4dCZhXNHN7eZxbqDGGc9lEdSCKQzGr5X3xh2nnhqI81qrQ
t2AEhtiHZ1Unlvroa6fqfx4v0wM68IoT4p/sYamW5usILclfKIaXYVT0WfCnSKvlhpWS3/Ta7u94
quu4z8f+piUWRFK7dHgYUu7ui2UaD7OifTx1of5ahZofSmqJPevr/D6QdbVn0rHqKK16+4EwbiHh
0gVOlDmOuK0n0X4dWfiHAZEZd6XFUGUtwkQTOd2ogNB4USKAiFM4xAGo7n+xifFDa/Pmq+/o7Kuk
WQ7dtEzG4WI/5vC2QIO3dK/1NBzHofynDzJyW+cQBfF6qHK6KnsfoPj7VmcTmjs96L8uqLLEtPB/
qsbOXxvN/PvAreu73h/aL4U/ehGbxuAQOiXaybT+5yozMHk3wK3qDyneRSc6DDec1Fk0DuJ5nKuN
5N/K3WCCM0AArCt59qouBT8zL4ANrGT5YxbOsivEvPUuXHMXxhWkJHI6SpUisXrrOa/Sp0yJ9xoC
NletkomYYCSjje3KJfG8EsiRp3bIIgXtv8ujny/hT6JSk9UM5OKlmAA/OYnSf+KkeoWj+HXd0EZk
zVSQF2A49U59QyPPenDs6wY26/Je1+dTaYVdks/eOyuWh5G4G3Wvlb00K/JFM3K1LNOC1xyJZH8z
MLJj6cZTY23w8935we1bee2iXUMt0AJt46Ct8J6mURdu9ayvDW/cKlJXZNRc80S77bDLcy+IQeSI
dge/tDbO4opF/eVP+fAFzeJZVtu17KRSgGRqln91Lbkj+cx3DKCSq86NSYncs7SYPUbbpO6+O/xt
lNdl6MwqfNcHRd80cICK5sMjWqRHtF+DFnzjVK5EQCaxTwmiYstzsbtTDTut55jIL3XxwgWLqLOR
I12Z46/czYf1zxjP0evgQU6BOWABdYO63LXeIA/yHJVCuHB5IHYnttQb1k6UEZZC/TL13cVzT62D
LRfsQDIR9XraiN3XvsZwEER0TioKy8XTtBCnevT6A+icQUIFrHJMqzrcO+VQvlw+VSvfYlKA2a3t
QsCOLskcAvEJdjH7Oey2iLZXeveoSX9c5N0oU43RdV27p37y56OVOv5JocISp6ULVurlrHtkFW9Q
JhhvFiDDYsVnegRyg+8vf+LKY/tvEubD6ZBeKWVT5+gsH9LyZT53jqZ8Sg/cC6OQM/8o5nA80FaV
t7zryMYTf+UG+ds592FW27YmRedxSUYW4H59HIotZOKn5wN0z8bFqoua1VBlHRMIDkP7ro0U8SF5
CwIoGzzmYusYfvoBmMb5t1ueWtaFTdW1iazEd8tHrczeynGuDW0YUDoiwLf6FoobQn6VQ3ooCT9c
3uxPzzN+tWE8UI4EeigEF7bX6m4P0TH7hlEytREH9mojN7Ayh8lJpRiz/dQCqb/tovPKCm+CVjyh
Irdh/yurY2KWOsdf8oKmMhkWeqNDZzey8e3y6qwNfT5SHw5lztM+DJtsSgLBxziXqn0Lwn6LkfnT
axAvLuOm7bzeGcuhmhKUA2KX8/0YLlEB7GShroL2YIrzlnz4gIG66JxrclDqT+3elwtaTipggK9b
nfOqfRg8Q4fAaOVVk8jlhSL+CPlVvRr42YbJjkUTyj4vwGjvj/+kSDzMgD7l81XJPQxvmOoy+WQY
7EAm1OP9/TQv1SvU1dNEdWyrgL925g2THUbpKzqGMkll9tVW1W6CqUWjrLZSiGtH0zDc0EurciGQ
+IEUzx1ge68BV7+v2VdiAvQsPk6p5edTMjEXCbwmFlve5vMfTUyAXpWBerRE2J1kDagXszni7Cof
Q/4DxkNjlQwGqZIqB2kDVDJtEb75Gd1fXpLPt5OYSDzkTv12qm2cGAkyfzt9q88i40u1hb35/I4i
JgSPINRmXJUKWMIG7bb/VLN9ozkYcosS8Op+w2DXvsIwWMYhkc7aCfoEanxAQ/Ct5PR7JbKNiHtt
eMNqbbtpnKVHna8kANsXzm0lTz5XV45uGO1YzJXOa4grpB1Xu5oIGo0VubPqcYuNd+33GzYL8PvQ
UqGzhLTFz7xkSWuXv5C8erl8hj5398RkbBISOAvJ8QFDWjxaAuH9xKx76gYnv5Svl+dYMTATmZdV
aYO+mk4mOb1zrfYGLd0bgcLKCTWReYAKDIXjYGQo/r7IEhSFgfoyZPomxWWu2llv3OafRp+EmDg9
n7pdOlkEwCeH/smXAs1oAnUQWjyKwb+ZJHqUhhDd9yLIq40pV/Y9MO7hufMGGqbQYe5w8cRTgflS
CX6oKRdbV+XnHT74rPPcH+7KyppYNWkxJK4/8ecSmqunTDYQuA+lSL/QYsDlMD6j6aGrdgHkXNqo
s85RUi+9CgCK0CdxahctnuHMs/c1Mrw8svqxYGi9rtvHxRP9r8y2R/BZU42OlwB4oX3j50LEQeNd
6b9NLBUHhMa20xkUw870SprwsV6yL5dP7sommPApJyjCoA8mleSW8+SmwbGX/nOabXEFB1jn/ySo
CDHRU6AoCIda21ByteV7TqFQmKYPjfDB9+2d1Vrc8rejICx41ceYBFrDwkK2VEwlAHAvUcDJG4dI
ZmTPW1Ita3ZuuFptk8UJBSYo3Ge/PTXl9+t+uOFkPToXQDd6KtHOXVH+Hsu7Yfl9eegV9xcY3pX4
tgCeSYjELx3eRWSorC4abCjDo6rjtfdpg6rC5anWVseIjTJqU2/xFwXNywCsDw/a2uJRXRnZJLwK
oBOY9QQjd+0PT/yPbl2da+Oej+0H98B6K7enDqdfO90+V8U9VWwj2bOy7iY21grPqlBBoZJazzmE
wap30XY3XpGDzaOX17nQ/wBkPeV3Cj2lJ2EvMV6Zj2GWHZzsKsYJQv6Dhm2hdQ4ulxIR6VjcotmO
3/UQTd348Z/XuDD8eVc+rH5BwxYVohHm2oz+rZXrHBVHG229okKksTRDVOh0tCIrsPKDmCuyGx0F
ggdW+dEkkYEduZ6+TxDA3fUBQc0yRRNQZAH8Bq20FNiUkfLH0K23ivlrp8Ww/rzoejfUQiX2wPl7
WYUl+mrLLbKStQNj+IA2L0TVF5k8hbXXxRkYEY7WpOUu90Hm61XdsL9spWvzmA5hKYtG5LhMpkVX
ketDQLsI35eqozsL0lBXzmL6gr6ea8SkKvG7Z+n/0+RdXPRHx914d6xshYlInNBoJHsLR2fo/inK
X2GzVT1eG9jwCC6xpzCjGDjwEgQBsabZxnFfu2mNpMas8Yt1p+EQguattCG2UrLsS5l675f3de2X
G6dTt5b++1xKXPuRACQEvovrrlUTRJxDs6Xswe6a4Az2eBmBgigSjXXl6MZ5RNg3jx1IIUD6EewF
EJbUdnZIK123KsY5DIifCcvGb69qGk3W/ay20usrdmTCK0NOLGvRE8TisyCyrSXWU78fyy9zs3Wf
rpwYE2OJtkmEyMMwJWygkcrvSFdF/rIRcqwcFxNb2Wf2kgo5wJkRCEUsj/ZWoWblxWJCKgVwVB2r
8ZLoLXUach4T4UQKNFd1vtP9Fo/72s8/r9mHuyMUaIGmDIkHv/RfhnKIHdE8Xz4ynyt9EGJSxgRU
Tl25oC8ZGIHSjfqJ2Gdyb3c3i4HtlhHEFqqV/m5iLXIFQQvaONt12K7K+hKCXx25BehxSJzQ0ztL
hem+O5MYWKI78w5qAfjFIOJmGb24AHz7wfMWjmoiBwBVFV1zSOs8gKck04NfduGNQ/ti7zeZu6ub
EJFEQX5d/s61A2yYhl2i9zBnuM6AT2viNs8PUgavXt46McXzfsO8VzbKxBD63O3rs1M98fQFUrtY
zS188+dyBISYYEG/otDjAKz0BFR6/rsCr2sWV/8M3wvwGj1U3ymP0yYqNlZr7TsM941MOvC7HJMJ
tMI35CXd6mpY2QYTIlg6A2qZvMZpK08QMokEuCFSoE2aeYtDe+VtbxLMBCC3KEeH1ok/ZL8HZd+l
Y/YFLQ/gDxvsfZZVx6EHKXqdbhjQ2lKd///BNkU9uYoXsE13+e72RzJvudwVh+gaVxxfqBgnDz6r
C7pwT51BRR0d5mPTgYb7KqMw8YL9VIvezYMqaWp9Ul6jE9nPwx8vqMd7ZPS73eVp1pbIuPRSlWs7
YDNPZFPuZxUeS3f4cnnolfNkgrbbUHo0KAeZeEFLozocXoZueEUvDkh5uuPlOVZ+vomGFnVgL0OQ
QlfIK5+8If1pOVvE1H/5wj5JGZiQ52XAtapYr5I5QKeScCt3D1FiKwZKX7lR7rI6jfISFEBA7ox7
qbl/WNDOJiOWovGgyaf8phyG8Y25Q3vnlwWJGg1+EJ4X9l6AIvy5oV7/Zntgm8hAj3PAqvSHcVmC
HYqVEKLnTnYA0Fq8ZfU4nChzBhJZAljFOJ9J+8cdW+cFJB/q4NjEh/BVyebHNl34Ho3ozj7E5RF7
eOQ5zVfbt9LmRtXM3zWa2w9qJOLY2WN+cFtaPZMhs/80WSa/TgA6PToY42bodAdWBCe4RdwCHH1J
vcd86FG+yLW3qcS3kpUxMaUdQTHNITDQwmPyJstn+Tb3+QIwP16mJAWpI5pggP90wgE4hctHZuVY
mhDT0cqYk4Z4aoMmsYocUEJUg7gDO+/PbFTXHUsTXKoGBRpKjpBsIeWvguT/0xndum1WwhoTVorb
eWG803UC/Cd0xSz+2uoKnXv+6zTKezqoKy9Mk+bRzkMQ1g6QA3bnbDchJ8QD+7qYzwSVyi63/LFw
8ASZ+p0k3+0tsNjKDWNi9ZwW5ObasWTSsCX4p6ZDcVCFVydK1/5TN9IiFuViRWXA8t1IM+dw+Uyt
3Acm+ZFyC4dVNZ5UVufsl6E5ZD5QmdOwcWTXAgwTvKcWtrDCRvkplYpncTdaag/EY3A/u2F5K9OW
7zqbFIcsGNsHTVP/Ef2c6U3tFM0zFFuyh4p76dvlb/1ch4AQEwBV1iL0a89HvZ2O/V41pLqHJHoX
u4xMt0vrsp0Fb7zvRjDHdjWt91NhkVtvAlKSklH8yLjf7JsprTbumRUnYtb/ayEJIKqVTEQ1DpEr
kaVgzLmllY2QPx+qeAz6r4oPvze+/++ufnIxmGDHpgcVbuWeq9OdyBMrpd6dDuhYR0Hf62+2Pahj
n4fjV7tTxdvs+OxnUPsActJFW2Q3gZU45rqp8MCsqb+nhewSOx17KNw26eMYVvbOtql/qKe6/+nk
vrqHvpK/L/S5d47Zbv6Ykqk8WE7Y/JJK0jKG4yruKs/iUSZ1+VjKxbpz+5wcLMufn+yR+09LG/q/
5kWON3xu0JM8k/9zdmU7jvLc9omQjI0x3EKSqoSa5+obVD2Z0czj05+VPjf1+Q9BylVL1RIE23t7
23sNhrPhbTF9RoVbP7RlzLdNVQxvoR3Hr5EY4t/mmEe3qu4dXzYVuYqnWUI11cwSCDeV87NVKuCR
u6p8tVv0iSVWxR+noNBrimozfUKbY/QHeDQB6SunwMwEu2/nmHnwsIBEkW0md/yoMhB1sso3ZYer
NKWS9Aq3z7HfFeVd1dvjW6ygVTUQW3z2lkLfwyraXdHaxqZre/uqP2rriMpsP+aYc2iIOqbPK8KB
dBbFISG58nEKbP0mhiKXmU3YP1k/3w6RMP6IkNOryLbDjVHY7c1AeOjlA8Y+V2AyRZFD/Jzk4spo
pfGTNDzyXc7lhiYW7KAmGdE3p2uM3ZAn5asoOQVjhES+tAH8wcKn15KY0m9T3vnwSIxeO0iAQz8k
nx5wI2gBG2Sqh5RBmjRx++KKFazY1AMJtzV8lQH7Y6B1MSPkfjaBkamY+7cu++EqBPJ7Y9tlfaMK
d7gSvbAeAU3JPmbZyd9ZDp2xPBlIglFN6UryWSixdEDiwBirq9LFNV1E4hvKK3bLQ/rrfDAtJE4d
m2WarUnrDkc/lxb3ONW6XqliYMucCzsxOipLEDAE+3x0D666z7L7qPjjTCuItYVCQjcTJMqGHuek
2iCZiw13hVdAoWd01GZgX+dHZ2notYMxqB0Wtwky2zx1QAbFibtHRPGVvLkw9v8Dy4qxtkpUX0HH
ycaxuCctaN+Oa6ICJ3881Krofw9fbYF2JRgcuG9wHPE7gWziU5ZVa6r1S0/Xzi1lbtiw0W7HIOfk
g2FDMXFqPT/qJ8cFP1wb9QJuA6AZz2YwocHJ+vhBiunB7tdaPQuP1xGkuQuRVTWhD1Y2pp+mR4EY
D6Sd87/95Jqkjg4gbUH9SGtVsyBUd0nzWYLoS8SvJF4J16XHa3cPUIedGzXjSCes1vCmqT5SWEZw
ibH1oCt/ybLHRxzf/u3Y7k7jgK0SImRDiF0wc3axtaawv/QBx0n59mhmpxC6n7EoQ1bRTev0dFu5
DAclN3WuM6sud+fn4WSRjk84Lttv76kZKLLD7EL4qoiuZIo6abBKFAhAKG3mtEScVWuq5kufpN1F
1NRMTZxNIdnGcvYnjQZ4BpRwBXC7jFxZfdJszn/SQsTpmbRQriVk3EJ7wWpv7bC8nh36dv7RSyGh
BXPBwNiuBSIuYV1xnZoz35eQ8b11w8H1z79iaZT0oK7TUJrzhDXlkJ1hoSyR4/iraZIXWl0opObo
GXVsIqyt3CVBWE/kjmfEupaVc9FVDXWIFnxwEJ36LgEKuAS34dBYabONmVwDPy1Mrw5GHXDV7FhD
1wUudw+VxW+6aK1pvhAMOgi1yKoE5zzIkY4UerSivpYK+gkd3Q0WzNjNlQbLwgzrFqdJC3uRvs7q
wDGTPyQz4r1RjI9j6DJg0YqLmkSYBC3aIBUaKqFSrCPIdpjSPqLJ53HDQbxdWaknjzN4g7Zv4kwA
A4wQFNimjIFwe6hCdCzYPinhJ1gKHx3Hldbl0oBpUQcGZjyrjBFgGj9w8wvDkLuZf3LprlyCLH2I
FnIRgOWQrOYEhkAUHPrEqFC14yAonRsQEQsfNeXgO3O+Mv+nF7DQUatJaxSZPbg16LbJjWXanlDy
8XzyOJ2fhA5b7WZrmKp0gLTTCN/w7s4aI4h/rdyFLD1cC2uuhgbyQUh+crgxrHjjktwTolpZTUtP
P07+t41IgbHKYsXNYBYz4J4gnFMW4f7jMs9DoQNXwXLLkSggKmS11Af687lNo6sOtjvnR35pUo9/
//bzi4glEym6NmjD6rPj9Kkv4Ph7/tmn05JwtVCWqj2qAEKHtHRi8Oc+IeZ8LaJn1Uy+Ua1VwUvj
r0WzbdlRPqBnHUyGeFGpbXpmmTy3WKje+a9YGiEtirnVkA4E6CmIu/yeuflVWfKvyx6tBXCeOFOW
HxXH+jZ/G8PkhkbZytlp4VfrOFWSTOA1c2zHWWJ4BE41dt1uz//q02lN6EDVso/CEteWbRDHxQAQ
Zwx2lDVnw3UFj6+tY6XuSsJZmFodqeoI2rgJlifuGpXyuwhE8sS0QcXsyRqtdukVWvTafB6duQ+r
IJ22U2zCbMBvRLE5P1ALbDOhY1IhZg9dKQbV+byGOLyhNk6TDdB06d7DkV1PifWXGSVkW/ut2c4/
BdIqb9fgnosv1yK7MRKnaRwDu0/ZRb4KYQ/mVSFBchIjLbxkssimopgxl0CcAzd6rrsZoXIOdQHV
P4D+0LydH4alpailgXCUbpyAWBWERespZt3A7mYFerf0aC34e4Yei4MCHbA11sOAryRAtsZrLM6l
p2uRX6gCeupd2QJS/MH7Nzr9OT8gS4tOC/vSmmAiU+K5NiQZHJNcj0kZ4Hdvzz/+dFkgdAilTC27
CSeUfZP9QUFAr6Aqr2SyI7TamC5ua5ur8y9a+A7dJ7RM7KHMq5EEE3UeupxZHi53E4+NRbyygyyk
Gh1aaabUzSKWo8NZ2o5v1KTc1bJLNjwb0JlpanlZptHRlY7ZR9IeYLiVOOzHCIESwvI3KPqeH6el
rziO37c9Fo7h2Fw77LFNaBE/5KHxXOBq674UcXLlmvIi3BkVOsqysDPuuhUCjSVzTVCUd8ZmLovk
wOeUrFRqC3u6rsxIbAID5hlrNzNxGetkh7Z7ZQ3cEqpfhXvZQUwILazF3DZH57wWleY0eQlJP93W
vYitilHSotpNcyuru4YBs5B+kTI52C7d03TcSYn+Mgyszk/6UnBoQd5D08KKQpcGMqz+2nNRe4Wc
bg01pSt1yemeFZocxxbdt2WVZ3wcZ9xkB31SdX+gt1ZvXJWm2zBEZ6qqWLPPK0tsXGmELyF8l2FX
kpEvOF6KN2wNeeC6Ltud/9iFTKmLOtqpVcQWcg7E/+vXFk5ckJZZczJbGEhbK9/dqLZD3vcsAI6F
ezGvP+ciAuixLq4v+/HHsP02jlCwQxtTDvjxM1BL0dy/T6T9e/7ZC+Giky54KrKckZIHHf0sS3tb
gm/ByD7n8yHL386/Y2mAjpPy7ffz3iYqz3sKeOJTKhyfQmGnYyuDcxyE/2nFYZFpmzeBEM1k8hbL
2HbuRZ4+SeV+2S55me1kZYyWfr8W7UBbOQTdUxYUIdzJLJrH92U01l4YDfNK1lr6Ci3mIxtiDDku
+8G4n7wa7J2p7P22HP24vmwH0cU9HdeKOis0rcAqK3MDHhe97bJQbrkRj5e9QoehRnLijYQpT1DJ
EEEuPTEI316Dzy7Mgg5BdZkDlYo4z4OoJFDUyhLoNifouL/wwk4vgnVRoUNR4wqeI5ELeXWq7sbm
hbSftvvjfBQspCAdjDrXY4vbx6gJBE+VP5mOcaBdoVauWhbiWLc8jHlsVBbQOgES+U0s+z8Fad7a
JPooG/67MNdYRwvrVMejQvkC+tYMB0IATq8t1J4e1DbgVtQxX1ZWujs/VEtv0WLaSQ0Rg9w0BbJI
nuWYPE1Tf8ea9nHKkpW1uvQKLaZRiPe8saEJPrVPBDVoOd4T+y3u/5z/gqXp0OLZsWAzmhQVkEVW
UW8nkQNtTI46MS3LPw07Nt8BnUhez79sKTK0nRyyWpDuZgiKxgazfyrz8roZw5cqz5qVhtjC2tWR
s5KwNI4sXH9lAzrjo4ALZLuycI/FwIn8rSNn1cCTWqawHjHhge0ZRwhDWNFbpdQNbrl/cAyjByRb
AqiyGlYqk4XZ0bU31dyS0O7h2oVPiWAUYI9XNdzjon3niPaHCpPc2Jhzqv6en5+F844Oq+XQ8KGt
Nc3BnPTxF6elu5NJTnYmIBihb+PyDLqAYAn54djYayeThUWhI20p6w3TkQBYRdY2BE4jy/e8WwvQ
pYdrO7oxz21qHAU3OEAOXjGMg2dE0UvZTis300sv0DKA0Thu7NZ9eOj65nYk5GflZLvOMNZAAUsL
Wgt/0zKlSBj8S5qBPBYSIJJEmt3V+fle+vFa8At0dxsMiXswja+xvZvrt2bNAmDp0VqoMxDHa+BB
DHiY3A0AG9hTDAWFlSJk4eE6LrIEFAD+q1N4mNyHYir9qHlq6jWK9cKI64DIDs5LuEOKDYByyuc8
h2owDAvFyjGc/sMUnEgjOiYSR30VommSHAv8XgHH0xd/bYiIPKW2JKk/AzWbeSLJ22vIMjLAi5J3
1ifzrwalOgS2GIfhOJQew85u9zUKjINMIFmZQEfiq3FzinbtnNBAUHOGmnRbO5uwMYbQzzMIxM/Q
/SFeEnXNXQ6A7AbNLfp13F78sE2GIKvCxp/Srru3jDnETYGyXT/vRvdHp8qq9FwLqI7RMAwIOTmh
6r0x7iC5BqP5j8odee0p0Y4vTSNgYp42eQOofAuB7dGNjD+2kfJmU8Hx+L4ODeAICsqbeOvaVvtC
TRtQrN5J+a8kSUIQR5zIfpsTMftDA7lQPhIR4LxXvVvS6H4MiS0SiMMoe8Pi3uN1Ee2h4MmOCGd6
gJR3Dc8c6CUNbdO9QBvsb2bJ4jaKkLccM4qmxyxOVbghrix/RjDL9LKEVF6b5xZelTrDNXPG9tGO
Zb2jYamewmmc8d/tz8Yem43NB5gvQy7lkJIIeSXpyYPjIC4dsGJ+AQTDrxSywl1s23xHY9PYSlii
biKe0n0Ly0e/ZGPpAzBW+WKiYjdD+OYecrj9X2KgIXGb1cisqoc4qZcr6IPlISk9q1fdD8Ol6r02
GPRATQsdjI6NfmHZsO4hUb4Zh5j5TljFt3SiEaw1xwHcxLwZtmkYQSrNKbveuo5KuFz5BkxL6g1Y
FOkPkk79UwEAzOdgxWTcWg0X2c6khpv7nQqzG5xF5/3cE7vaTGZhv1exOzeesGlyPfcRgwIIgsNx
Ytb5BU85dG+l6WxGqxg+1JDi3kRyUWyBU+kzP2uYeWU3DruN7cR5AnFNmLCAhCR2h77hdd27ee3l
vZ1BRtWG3OG2sUC8Jjwr5j3rh8zaCpNHQVXxcSeSxIetI4RB4rrxZqQBHBNI/5oZMxs2IqJql/Ei
fHS7ady7HXzDUOnXQIHYWb2FA73ahWnRH80unYL4ddnCrCjN7L+46zc+3UjKtyJJETiRKli7bVhd
7llosasC+O+HviiSCtLpqrhNoCsrtpBfmD+cRhFPzPXwhp6ulW7MOrZqf6hr1W4LZs3bdjD4DmeO
ARAgbuxVQ7I3APCdV6d34WJg9hbshuwS4MxiepSF0VzXpZ3gBgDcyk4Itc1LEr/lBdqTDrxTP0LA
+q47pYytk+QvuLww91PpNo0Hz/L+RyVH/Bziqs1UWsTDbJMDmfPkIXbMObuCMA23V9LaUkLWtln7
KAWIVFAFLtAKmIujMIRLfAkg4UU7lY5ath2rjO24bQMpxKd0+qMS4AQ2frXW5fkHOzqVl7WNllpy
bhMqnMN8T0CNehjepi9gFKtb4GIfjR/0w/kYXtrH9ja8s57Of9RCaa+Dc6PKLqwodqDkXc25hxZD
CHxSOhuJV9tO5aloXtNGPj0/tn6fCY50M3FQdIMiNsdNKIDqyWn2WxlrF/ELhaoOwA/ZlMLzh8Jm
Dbpgrd3CutfeyOip7CAlUc678wN2+jOEjsXPSFrCsWgAZB6K9Ltehc1LMvaj6WXGmr/q6VcwHeXZ
jkeT3KYuArtmt8AA/oKw/jWR4YWSpTo0CYAh2wrzogpCKW5U0+xUnsA2VpGVEv509cJ0pGdqF8B4
G0AxS8d6iLj1jtrlolKX6fp7hVlnfcadPKjN2hMMEDEKjTb74fzcLvxwHZDU9+C/WRBlCjJj2keC
XblCXtQ1YDrqPue5BdBWPAeye23tv4AFQufk0+7WNNqWfvoxKL5dG5ZmU4mqs8QhQp/1trBhV626
MVop0k+HFuwj/vv0CYxYG7rReUDLBNVDzgCCde+GpLhtIrKRVUkuSuJMxz6ByBoC8Yn5NePSH8GE
7wHJ7FBVnJ/g09mO6aCn0aW1yrJsDkoSbYwm2oedCRdoULdYtvKKheDVEU9QmmjstINMA4/JsJ9E
h1pv7lB3uKL6Ov8Vp4/IoNX/dzZQupuc82gKQLfbqbhMNomyv1B8odqesyec0HddP14EPWBEO5/l
MsV9dGqqwEiVF3Z7sgZbXZoL7XQ2FSGscy2zhIoI/RWNuKA8ElMgok5v0mZcM4A5HRdUhzk1oRrV
0LvWgQzZS+1Mr5WaVrLFPzrR/27XVMc5zV3BpzDPYULkmuw5Lyz32gbVG+Wka8DWA3dA8BWXVTf6
dh91se8OdvtUl6W8ktVErgaLiKOzODHiqw4Mu98NDGDhtudmceYNOSU+SsR413HbvKFFEx8M0xge
YSZgvpm9Aa17t3b/RqGEgrug4E5XeYWbn5nHxR1pUT+AhTH+jNE8hllDXL+cX3unlzfVhQNTHqNW
zVKou8/lgUo1bpw6fK4K5/Wy52uZxm1pP9ZJXAQNLf1m4F9kKq8gonJRuQMm/39DJ2pxLilr2E1b
YbYH0+talsUuIs2unOOVgDkdndQ9rsRvmdiRkrZdOJaB7U7RtTWzZ0bZVRTCNMNonWcKBlrcQn/g
/HidjiKqo7Ii0rkFDMKKIK0yH7eZXpT9qey3oltZ5EvzreWaIYTzfByiY8RMmN1XDsveJcv4oa84
XRmw05sLdbUMk7lUwlR2xJ5Szv4ENk7ev6vxNbJ7v1lr6CwNk5Zs0CudYxkDuzPazh2MzSUqQn49
19WNhO3SSur/p5V+IiHoMC2ZTilAU3kN53d/3MV39GD5jZ9tCLSQfMurYeC4MW77LdmF3uFZbiCp
9m5v116/kOp0JJcVTcA6ZIoGY1/lb8UQsV1XSXNNDXNhCHX8lnCBeD5i54K0+F1y2BWx+zHMNtaa
G8/Sz9ci3zRxp9hSWAlGleO7jrgRk73S9lx6tBb1wxjTBLfiFJop9TPujh9tMNUuij9dui6pYjOb
Mzya2t0+NwHF4jBp8fKwILiaH9ZwqQsx4rD/JpWymrhZOiMcEmQL6ZI2HT/j3JLvY0Jsv6QxRDS4
ma4Z4C1NtRb0KQ27Os3RpLdnnAuq+6b6wRxoNqQX9ZPA9/jv11gyUbiPgHNuZOzmGftl+gEQt0/b
laT1z5PiVCBq4V7S2lS44bMC4lu+8zbc8tbLX1vvYT7U29Svr+knbKWsZ7LLN8be+Ozei/f8J3ka
E09sxB7V2kpKWEifOnrL6Yt0ljJCi7R2ryygEzduo55DXtXb8+tvYWnrqK256QAcmWwWVKY73zWy
TOBWY04rE7X09ONy/LaXZZMFkepOYhxNtu+r7KsQ7eNlP1wLd4hQlKYCui2oIdqDCykoDcEICCqv
5x+/NPBayGMJg+1lcRbko3HlEFzW8DGuIFS65qG9NDTHv38bGtQOzBgEZtYe5R6qRjdp6K7klKXf
rgV7zg2Ixc4dYCZmcdWq29kJfZOsBffSD9eCGzRAY3BDBoBG1v2uiY3b9HB32aBrcV2xgfOeFjyY
OuFlzXvuTJ6c1mj9S8OiBXUMk8jRyhsa2HF529pi25FObNO4mVfGfWFkdAiWXUdRTGPBgpFF+6oq
UbDl7tqwL2RwHVSVNCblBMojwSj4BDpEBK5beEfTPPIk8pUvRnFR/5nqECu0JqALG9Y84BX0oeJ2
aDYys1aKtYVJ0CVt3RH0C3hFQTicvvCp8voK3iTTZedzqgOswCWl0iIWOFv98Msh84cdWR9J6N6F
ZnaZZTHVpW2lK2rXLAZEF3PmR4B2oy3kEHBTbs+2X6dWtT0fDKfPAf8jwpmEZoGsCRhARKtfAmbB
h3maFExArVpt0GUgr6S1oYSEHmX4+/wrT+/bpq6zJNmRMZEmzqG2+q1KwOJ3+JRsbDe6MRLrQqgi
1VFkWZ2TMAIKC9JoI4oeK0t3jYRFXFNFYjdahoUGSlX2h2ksyx3PqmEnWNJcG6XorkuS0k8nxjn3
/CcvxayWzWyonOfKcVnQqMlF49HszE8Az0R82T6i+6MXdaTC6rhNCThHM/ZlJXzfzmuEhaWkoKU0
qKxM0IGAjr3i6ZU7vUW23KL83SXOX5H8Oj9CpxcF1YFmfWgoSCodS5BKeLwEGiW/BgnWA+BhZYwW
5kAHm2W9gOefezQSUNL1ZRImnl2qlYvTfxzgE7WcjjIbo0pMskVOAK6m9btQRE9RC63vuu+Nuzae
08aDeNR8M7tE7WOm6h08h8qruTfKl4EOrPZa6Lz7Mpurz/MjuvS9WukiUrCikUCsQPbZbT8YT848
X/joY9r9VlVMFse9fFpT9MGFvFVVH+GCL4ov2xl0QJoRJiXEA3FYyaJ+uu7QRdx1YcFXKrqFrUEX
MIutTFhdicU8tF+zcV+VCs35j/NDvvRsLcxpPIVWxqHKTMZ6p6bIM0N3q+T7+acvhYhWt2RK4V4o
Q4jUbeVF5CYZcihDZp6RXcaDxU7/33kdhQ31ejRkQeByIEoBzZ0xsT5NKIWuxODp3YbqoLM8KhKo
l7koR52q90jefBpWtuFRgq3UaLyURRyvXCOlLEyHjkPDeZpSFeJticshNyb5to5E5LmGXOnzLMyI
DjoTcOtMRInxGoYU3qhDsaWsbDwzGx/dMV2Dti19hhbIUPpOilYCSGwdi70icR4t1d+w6TJgFtVh
ZSXtm6Fh+ArUAnAqgtQd8HnRtIa/XchD1vHv35LFWI2GHPJWBapR76DwvaiWrfWTFghnVK8l2gGk
HF4iyY28306ViYuAJHyzIyPyHMeCixo8X1MYfRdO9TVMyR2Jxx9ZEl5Y7Ot6jmaGOhzmtQhJXKp8
kD5KDwY867emstYsppfWmBb1XLAKLug4rYyu/Syy45bYlNcxEPg+2nNv51PL0hxpga+6rCgg18oD
Z4iva6iFdjx+OP/ohd+vI9DMWMh8rsGEVtLy1HA3OsIn7G8Imvj5FyzkFB2FpsTEEzVIDpX99lnN
iV8xiEiBN1ukw2NvwQ69vIyyRXVEGpkVncIuLYPURPrCZTzac+gq7lhaXrb36eiAsXNgwJH0dmCj
Bs/FK4tWHrw0Dcfk8i0KaxmqAagjAgfKTHi1q9SLhI24Pzt1snPSfM2gcyFZ6Vp9pmiZm0HlC7Bi
02PprcQ/M1upspamWrtymBpOmJMNNlxMUbz1N6GbedMMYFtYeWbxTKA5dn5N/evUnyjndG2+KGmy
MJZoJXdjIq7ChjmHkKXFyzAQcs2yiEdbkoc5oNkCYmBx1WTZxkmraO0ae+EHAKX23/mybStOHV6j
U95DhMcn01UxwKbYm4BJs6GgDNWZlT35dOwDJvvfNzVomseJXQ3gIU4PvZwe0lJcdjGnw3bsBq0x
7kLqum7o1zhmX3WxpkOxtJ61jJVbA8+JiaVQkORqqu+IfBLVk5VcppxCdR9ho8/GPhzwfAGoaa5K
+PGuFM8LEaLbCEMq2SFxmtGjIVXuQ6wj240Fp37R5mtCRQtxQo8HuW/BjlvlbpRTCLY8hMsYewhp
8ULMh7phV0YN8N6FlQk9Ts7391SFqXpQ0AMoUviZKT3V/xaD3J4Pwn8jciIIdUfhsSpHlLvYlcoN
e6YH288Pzav46Qblvtnyh8m3tgDBP8ePzid5dm/NQ3eTXGeP2Q/1w6bbNV/j0/FBdcvhXMkuj2v4
6nKiXnLR3nbTRSp8KEa1fAYf41DUNUHHhzaPrOrenGrNP/PfXJ8aPC2BdHlHVAvjkqCxwHADKbD0
w0i2zz0cBn3bIpCEE0k1+Udx1XslunCbNAP7iKhd3082inH4c8tNPJfWARosuMaMnfyHMeNi002z
ePRSK4Rkot2yLzhoDrumJuQ+z2E037dVdmVUUvh8kM7GhPflRQcgUxcWNpVbUnJUxZjy34bd7WY3
2zTGz7FaE8c9nVRMvVbJahN+i70DH+Ditk3cbc3HfTbddsbH+RV9+vmUaql2GEnV96DKBnO9oYaH
oyhcjD/hlrJSCi0tVS0pli34aPaANrgZWfemgidznz+f/+kLj9YF7gagQnpciKFtO0PeVFWTc0Vn
tQZXXBiY/1G4i7phiJRdw2aXvNWhuI7g/uq1yfhY5vzH+S84mXdNk2mDk8yZlQL4C/aMc+WSGJYX
IJOnL+cffnJ4IJ97pEJ9y4RuFzlZyo+a1w3ECNRdmq88+OTI4MHHFP/twQzecdBDLbJARdncenUr
5UNTh+RvMZvRI9AC2dVlX6DtGXEftVYJ7D5AZw9pITd5tHZdvjQ2x0/79glAZjQjJG3bwCHXCnyG
tFiTyTn+tv/JcRic41R/e3JUx5M1uDiuyBTKtWRvlM+yh9hJmmx7cFXPD8zCutHzPw5aCR/BLQsA
qIW9aealR8Ndc+1y9eRejW/Q8nTLwVovCIO5Y+d6lN6ayQtuweHv13kz3HCO6Pnz37E0WHryMZkl
cwKBg651NnO4r+D50QPvNU8QZrFWTntLX6MFWVtKtDSp0QTEkSacE6b4GqL47o4YfXGoMta+V6Rw
/Dxyo5UqYeGNemJK+h5KF3ncBkOd3CCBv0AP/EZyMviphPWfbcpDbq+p6ywsZT1PFdbUu2WMHIJj
nzdQG7vginTDwuyYWvgVUT2x0ED4cUW6W7jm1GAaFVASBhXD7yOS7hxrMFZS4dKYaRE5Exr3nYD0
iLBD6c8heFR12McHRwyZj30j81zeJh/mqNYW30IaM7VITYWRwyvRbAMSDeqOwn7tQZbNDGS6BCQw
adPLVoMup2hUdSWMMepxwbipvG7YzvN23sb36Vq/bGEF6BhjswIQoAe8JcDa9jrAlszk90XxqYOK
J2XnQ91jbTlDvk8k38dxdR3TCoYTpVltqrBbedFCQtPhxdJyEoOGkDi2RLrjLUgu84byq/NfcboR
YoKk/N+cXJMc01nwDhokcvQBnR2vGRz4blIxlftkNpTHW0x36sAsGoQ5+6FCn2JnMJptqgbtuaJ3
2lfBimSlJvqH5z+xSeg4ZAFpQmWFbhOETj15aQgYazVuM4n5G0nyWRrVi5HnO7i7QpWqchHWc73y
7qWR1lIuKv7Jio9SQgNqDcIeyvHVWVMHWFqIWqZlUTQaWYGV3hQ/nfiLxSt3LKd/M9GhyHRQQ2Kx
sAsYdTd28ZoR4Ztgd51fHqd/NdHByA30NSqQdLugr5MtMcbrWtDN+Uf/UxL+34kmOuiX2uXUgJbU
QS+Bjz41Mu5DkL4IWFVBMJn35W6O4THnFnT6AtcZ/V+bWmrb9TLZT1Yy+DBWcD3ilt02bXN6FRtS
/Tz/206nP6KDR9EDN5ScjoroeemlglzzLPXN7Noi5v78G5YGVlsODSUEchQGgjo71MPGXuP4nmbh
mkRHi1rtZLqQ4UTZ4Dfbcg8xlqB/MTdqk+1ALPLszbAr9u6hebFunACkQX9NkOnfKfjEfOpI0ZzW
WTiOLiqjG3bvXLV7vit3wy2oFsZdfFsGzS7fy4fhBgThLQ2iQ7h1X4qVm6v/r9xPvV3bkFPHntF/
jLIATHLC/DGMAfrn3esoQCuH5wUqjch21AMdwQX2+saFjTMbYXk79Y35CfgS+L52T7s7p1fWjSIu
DIIMFJLKn+O8ZrBntNK73qD5YcjK/OhukUtQLC3H9FSoXK8Xc+w3JCm9MZ/Z45jlcC21Ini+kS6E
A2kPby3AN5FcLXNPwPO8lznt34rSpX9dM5S3pd1WH+5cQcbeafnOhgX2Bi1wdNdd2d8Zhcx2iexh
/QcXQ6iiyN7vOIu9fGxUkB0duUc+ZrucgOoaw4jwOiTd+IrjMVRr697aQpmy/8U7iv78BPG322Qq
7Z2o0+m2LHIKScZa/qqLGIT2Hopt0ithQ+SlaLfelWbRPucsMYiXcmZ8hZCJvqFVb0KlMJebqXWg
KCzmLvoNZqTrRWiAvLJCdnepnQjPGLj0uzL8yXNhvrMIPG4ovMwPIjWdLU6kA66bReWNZp+oTZhN
gx8aZn5oraNId1G2kGOdw3Jr2tk/xF3zNMGqcFumVnuf28PwLvmsoqsp6tkHirzQCwnFmjZSkLmq
KN0ICK94Yz+BX6zqcFfAiezOsTLcE2bpDA8nw91no2R+7ypQB5suIlvwxAXz8jiGiW4m8hC3Jqzb
TIrmtlfWsGL1WlH12z4J2Y1jMPO5LJmZebSM3ANrqnc5IH0gL8kpB1gKuBk5D8awuyxvaKVgRGrL
jETpHsbkdQTfN4nWru+WNpLj378dzij2fwGMoHuw5xIk1KLZFqn4OTcXwaVNojMYmha9PHW0mZri
Qd1mOf9IwaFfaZf8H2ffsSO3znX7RAIUKXKqUKmzu9vd9kSwj21FkqICSfHp7+pv5Fu/ywV4ctAw
DlQK5OYOK/wv7/7D9j9nLHR9PW/hgrKiIlFcSK+qv7l2gQaSUv0JdBpIt1Wig+aPaQrpi3SHmnz7
gG9sueSx9wh5RfDGBQ4if7b8ZoGc1YOt+Xb4+2e7dKCcVY1q1UpCqBQohtBUyEW7vegohfb9ogqQ
OMq//8qFQ4WeLY7Yq+fZTegjUwaqdXtf8de/X/jC2jgXKU1qK+lkZHRSHTbB4PrvMxDqWTunV47D
C2mof454l9BHrsw8RaeYieGGRtIdCOqZwnnwgBHQW4egdFPwQCwHkXQFNaTN/IA/LMNq99EW8b1X
/1sa6J/D4qHvN1TBJnE2u2MrPg+QAK/JlbrxwkKgZwsBuOFhmxre3dgRQsHjDaP2aIZgX630yiL4
H/rjD1vhHAcPVy/byo9VAJmI9sVsbXs7Vjw4jtXoHShT4MRVSxr/x5bZveL04Cgcgw6aAoOf2a1O
8Z9pfpJoAhWIkW3Bt4TtuOzVYQiCIJ9jzJxZJfW+TZQ8VaNSWdzUEnUJdYdtdusOspPhk/I3kyF1
X3deOvrFqqf6jSXedlLTpva9HsQdZVV3PwAKeGhHKDuktBPlGDVeOSaeKaSj7KYLNC3SqQnu4fcU
lExXQ04s/tJeFx7QAJueGj7q0s02ztnGrsER/1xy++dqnxNFRumtSKN00YtyGIv0DlX3Ioqrhc6F
zXpup77QTsnaQ5utDeZ7YB5O45xeWQJ/pvwH/jkrXsHPKZkYVtkUag264BokQLGRWjzTWrTgOM9j
LCBmGQfvPGKnZQLe1i3tG1+7Q+Sl9ffW7wNkSd7sTm1Cp12wtel+CMYoD+hyDQ3y0Wz9w0I9x+AZ
FxoN9DW0SKdtLMZh5mVr4YA5hXF86G0I8y7J2N5Pm9dwGf5JkRYJ8lnm3UlYuFk5MBzL1TfI0L7E
2n8FF/lK6XDps551lodpHOVi0bZr66eUvlXdy99D8KXrfizU347noQ+R3XZ9dzPPYsfrrUzqa147
F2LSuYJuum1hwC0CBiFQYVtN7itZ+p3eE3VND/zCAXIuCdvwmSyrB30Dsd1rYIbjJSrE6u/+7d2c
BVUmkWz14qNVuq1ZFx0W9ePvF770Zs4aAlvV8DT1sUeDZT1FY/Lfsq4lDesCkeYK9P3PjUQ/PVuO
q2rgeF7jJGjnjIk7b+xznz8AA51P/Jqc7YXHOKcgVG2vmBmi9gbjpmfoVf0cY3vsq/U+6v4xuzsn
IozGkgaotA54lWgrYcMYlXGrkysB7dIDnBV3NmAwD5mEOrUsrks+LwG4fCZ+lTRNPrs0UFfSyAvL
9JyH0HmzZZsHFeaYu5LWhyEERLC9skovPcTHj/62g4kBDLAOkKLCUzXKImpeGNne+pYVoUWw/fuK
vfQEH+Hjtx/RFUdwI1ix4bRbBAVkus4r9vT3i1+IQecQfUm7pYsDH0YQ6VJl8TjBKW7h12RkL936
2S4OFXXNSCFNzYgr5m1vXFKs8ZUE89LLP9vJoUdcwCla6OO2S91u2grTlLy78mkvvZizTYw4Udco
v/FpCS9QluZXR9wXXso5zr5Gvrg0H/5wc/fmNz8rMmeLvlKUXAg95wj7bZ1D6yyc7Qg4T8j1grZc
wUA7WXRBC7bI9lAbvRV/Xzt//ABhej7OnbwBUABX0ZOh+uTR7qXp7Netq05dI+N/Wfxhej7VXcYg
aoIopKe2O3byXQw/0b++0gn944fAtc/OX3+rKTwRgvhGa3cMSVNaUu0meg21cuH1nEOArFKiSYne
bjxTfx99SHCOix+hVdK9z/pqlRX9KePCQ3z8+m/RIYpQEyfpCA2dAAr5lZW7VE6vgZRv0Spu+sE+
kM68RBEmpp6fGJiBNo8dlImytr6mef7HRYdb+Hi/v90Ca+ysoilGjTeF7b7xeqy8IRUPSzJ6RcPS
YB8sdLiyIP64L/FjH//+24+taau2SUBjsvOovoOIhcs/Hu7l70v60tU/3vJvV+ekQWG6RlAwC77o
+Vmon/923bNAuLqae/MyVGiCkfBeEb8uLWuvdZAuLeSzSKhRcylvm1Y0CVAAZhUEStH38qo7F/Pt
+d+e4CweeoRHFY1ri3RvksdFj3rvOTL9+Kern4+QvWqSKgywismKcRiD2fZR23r5x6ufbfTFA58u
FGF1ijXcUFqu72Hk1xR/v/ULL/98bEwHyBhSlvYgENOmcKIiR1f7pnCg1F1phV/6ibM9PrSmMp03
VqcQQyzWpgVtt6K+Bni+sH3PB8NJrAgG3qQHrihkQM5AqZE3TZq5UXyvHYr46Kqs/KUH+dh2v20v
028RtE4sTgi6d4wgIrmSs2vu8JeufrZ57RBHQ8CH/gYuK7nZ9uMUQeVzvHK0Xgjn52Jofk83H8Os
9cZ2X8E4zcL++xqqfP2nTCxMz8XQ3GgDqydmbloLM+KEkeG18lJxLW5euv2z/Rtt6A9tEjK0nRJ5
t4Dpox5Ci5Tv2ia78PbPNdFU2DLij2t14qb7Egp2TKf0BV2kn3/fZh9L5P90FsL0XBdtxLupZ49V
p2gy9e2qfMiKK/YvE1dc/KwYgd8PBL98Et8I5Z9S4n1rh/gk+Hyt9XTh5Z9DFgzxIO9gITDcsjdM
XnFYHvsGhKt6//eXc2ELnwMXSAOlyb7GsGIcBpkZ290HQZyxxc9D1Zae9F7+/juXPsLZ/l2FhYR8
CiS+2wjPwQgMn/wlbK/ssEsr6Gz/KgxotRBmhdpHXwxaF934k/D3v9/6pU9wdgJD4rkP026Ob4Bz
yPzlh2USopXvPYmuJCYfh8mfFujZIbzUCemYh9gGmdsWtKeZfRKk1bkWQBVBQ7deHqFjPC8FCtFr
Ao2XvsfZptYyjcdeQdBbJduexeOjP1b/UhiGcAH7/0P1SkM4S8NRCp6lxOUzuqcfPcfd3z/Gn++b
nGMQZNN3y1ghq/d6eret43u4XmPZXLr02VZWayNiB6GrG6lYeDt5LcunWlZXWjt/XqKEfayu3w6w
YQT7RNcGA0DoAAPQkC+iyYy+JqD+531MzlXHoIer+qVZ6Ckc5X8j+Wn5HVrJBQk4bM7Sf2qX4tOe
7WKPQFW4BwQRbfsAx3D3LEazd4pcCaZ/3mnk/8ztwtW3PvvYCN5zWLfF+qHGDdMVba60dC79wNlW
rnkiAuUn1amdvmMUT3dj7N10xrufObBmf1+hlz702W6uVT03JsGH9jUvjfMPs/82Gp7/29XP9i2k
ny2G8x6ungCDPpUUoCdybdZ1YQecw0V4MEOXWWNzwc1FZdswf9fR8vPvN/7H/n5IzgEhFRCEA2QS
6QndEQDvGMmpgl0JlHOPOsIMP61uq0jwDOj0KwTfCx/iXE3MQDvaTwEfu7H1WtAN+fucRAVgH1em
d38eM+ORzrZ0asbedZDBvOmk5/aTo6hugPt7FZ0LCszb+txjYt4tM9KOBFrUryh3YanIGr4fwoAV
U2LgPhpvc3DoosGU6wCRFjQtqmvJw6Xv+fFmfos5IYXuToBCGIRE+SMlPu+zqgvoj79/0Uvv9ywY
DGruq0pKdmoMzQP7tdXvnrty5l669tmB3toqQiM/tTBpDcLMCvadgNgm8Q7/7d7PAsGgoxZkb6Qj
KZxOl+1zP770y5V1dyEUn49ctba8lxvyzdCtGYxZdna9gfx6Nm9jqa4pUV/6tGdxAH6GpmvrCkkt
W19737/xZX8lSF64/3NBMUhgTLy2MTt5s/em2fYrDHnqZ9sUrLfBWgH+2VyliV0IyOfaYhDrD8bB
jNC56JrHcBGHqSY3XsofuvQar+bST5wd6wHigK07HyfjWrlsbpsqGxhPsgCmTFWbFH9fUBe+x/mI
GEYCSWMmPEhA4t1g+R4K2FdOxUuXPtvFU+BSWFpaSO6sI8ns5NpSBPP3v9/3hY12PotjwI/NTOO0
UhqDrDY9pZx8su7fRDFJerbPvKiupoDAaqfahkev8fJqQnmkIB977Rcurdaz41b6YTSJCL7FFW1v
umqNis7EhYPtfMYjMRZWx/GVszeg/xO4+r+pOjkf0Amnk2h0owOjZwoxDaqSlwjN7KOp1LgP5TD9
mnU9vWP/NK/rNtM9j1rwiikZIaMM+4g3AV3lcoDVhsioP3lfrejbPbO2+aTmLvqsoZQPrzOzHCBH
0jzOhNa3pOJrnk4DEJqRqO9UHJNjBKXMAgNxB7JSsgHHOLV7HK+i8H0dgF7NZL2Ty8ZLCpjGT9Uz
XgLPDH+PfpIFBozrlxWy/FuuvRYlK1/7l5BouO1qlGc3W0cqaNlF62PlNe1/wm/TZYf/PS6aeDIA
CDTxLuVh+8tAmuOzWrxoJwAkeGNoyDxiomhPs1qSIwRB3JMXpIbli2/d0ejWa8FMrP2jP1Tmoe+c
vFH9XP1g3lzvWN/Uxbg0zTscAebvk5f6ty2hus3H3nT9Dp6LGiJ+wXBjBxIV/ggtJuL59mnQXvXm
pA2+e6j14QOytJ9SaP+PWVc3IOlGCQTQVLsio2kZ7EGhDxXliSVwgvHm8X60DS9RnoYuww7e1hMe
3FV54gJfFh2038omNiZbKuHdjMnmP/NEgttDaJXcphg+nnQKJnufJmCvxLKLynSUNfQdWjXt2pam
O+ywQewABk2fZBxuUQnZd2BH4hD2KUE1hzSHNUifJb3Tr8SX7tkQ5RUYqgVYDrXaTTFfd53CpH+U
rjt5SuqjTFqMZtpWlyYUooy5XIrNLlNBmxCWLRpjoXB06uQLOR1DuoYlt0vyBH/p5R0F2rrgLfDw
sKUUWA+4p0CuCU21RUazyLBg2ZMF8u0Ti2KQHMPQe4PyVbUXloY7moYCcuwi3m+2SXKPa5q1m7M/
EtpMtxwGOp9BNhzu/ImrAseIerBLur0DIiRysH2WLDCR3jURTCE1weiToXa/k0rQUtNE5uOi+M8U
fctHRS1GflW/3k74uV1s2wo8ivmDE12hLJCxfoA72LoLe7gHq1nL54BAlyKF8DV0N9Hdv6tnSd9q
G8hdMvXtI+BW04PE/Ayu2lGVi96qItq8IeeMsnKJguVzrDe5A/ZMlcKnQ1mvLV66v+oybXAVKBUb
aE+p+c75UXBLwHjYrTGj+HQb2cUNGcrIF1PejUl1rzB/ypoYwLgJONcD4/34NZ5mCuLoKG7bVsTY
jDO/TaaYPjlTtXfBWFkAqpr03QcyMfcDz38yIZ+KgfsAyo6aAEk8DuGByDQ4+BYrsw+0u+caDQlb
k+a7g0nNng1xtfdouJRTFC+fg2j7MsK35phAx2M/bzPco5ctzkLf2Tvg6WBlEwWwiYGxxXBIKxu/
02V1pfSnLsg+5uxZvdj4fkQCnXebauuMbQkp/L7/5ZOQ3wzzxH5AcZpkdV0PecwSMMZ4y/TnoVk+
V462WRrXuyRZ+kOyAW0JIJFJPne1qX+4vpZ5Kwa7nQZC5tO6JhAx9gIJ5+bePVMY6Y05Y6baGR4N
j2HcjZ/6tQd/ONQ7v0nlJyVXwINdGr2ZnvhtPugVdu/NIEvFWXSfJgOsciIFuHUw1V8i/HVCxpEi
2nU6zTZBx8J3gZcNikVFLeUXw3vvCOS2+yx9j7/UUkvoJg7NFxgIaSDJ66X5xmzo4sPc6f6+hqrN
Xmw1H4AGHuTzFnTDEWiEIOMB1OBjgzZsaUhS7QebGCj4bvO3aLXLANFET96TFfxHbDL2M5kaLwP4
MyhhdIPn9Q3JZiBVc6P7JLepR3btKoKDaU1URAS0cxpNaIF3vPKydun8nXVJF++SKq33LR/GKZuX
Pp3yIW3aPIY6236oSPdQpdCOtvOEFxlUQRmOZIT3UhCcttq2+WIiheXLmoc6TuizcyBlmpVvrwHk
1/c+dARvKbW2iKlIUfcv2z6hdlA58yqoDEZz++Y6uDUQweK9m12cmXkG93KT4tXpkWbAjUYF8JRh
ThB0APZmyWtUR+oTB8KybJW/fK+Fh9aC6QcALqbmaRFw55tCue6n0cNJ2jhMpycH2fskWL0yot38
TkzUPAbjEu9rSAoVcxrrvPe8Pq/9ld9hWLvsTDM1txvX+ocapbinCPy7VtLh6+BqOICuXdzlmL1E
d14ceEfdRfKAZYEVQhN+5HU47Axc6UquoIWcTAb0zgFxW+EzLWDKc7oLIAzxKqHU32bjSJOntSd0
yzs2ej/mLlzvFKv6h8SoD2Oo2N23htefhzCk760/dLCTGfu7hhiypwuNCmMrdVoDXMA4xRG/p/Wx
09N8aoLWsAwQ/fYl9SL4SZEqfuLTrDKIlg7Pm19DQqfWqw+mjGqqN0FtcJLoURc27vt9xHn3BgmW
AYE5gVnaRubHYU0JbAOiCD7jq86Auxj3s2rHVwEH8h2jY/853rr/ZgEubaHTdLuNJb4VQO/6BckE
tnwVtO1xi4w5xrDOijMVzD3Lg3qFdVqC0Oo+Rai0vvgWHPFyGFqSN+H4yaXj/dCyTGCL6wFhsY/A
ltjiih6TqomCh4RDFrEM9WRhQ1CLzyz1p1PIPWytSfBDlFbAKaZTK2HsbgFnvJthaTflqxdpvZsR
Hg8+NG7DnE04fd0qZJU1vc+ffR4ERW8hQqO7IXiWfQhpIxuhNODoR0QKVBAtksErva0iT04GIAEA
JlhAftL88uk8lhBgt+ph0xB1EYa4DFZ3GFInbPpBXaJcVnNoZwc0sPADDJooxsnWMb+YkP+8K28Z
XwOWgKyk+pDv1lWvucZq4ZklYdXlwRbXX0iFAyAag19q8N3zpgUDjAGo4DWbej8Kc2MSuJGlELYA
/1LSnVcNNl9pYu6i2Fv3CIXwHpNUH7WE4Aw88eIxk5otax6MXv0l8Vh/I8LYL7mvjIblZQpRcSRq
HvAqEULilqYwp0nXPeyi3IOmkr3G6ebfoFUN1+sBqMARW+EHzCP6bNsUyBlawRRMgz1T9jAn2Tvb
+iqnbeWaYmxRBmQ6hm0flEg9+5jUrd5ZNUw3MCPHSIk2ouyJ63db38rTykkPq7ao7h8IbeRNC5wC
YJmgG2YwefbuI6+WULBQHcJ9tHjhK5c8/bV6SffNZyuO39TF86l1yJc7jpl24KvhoBdQ1cYFlB8L
muy+SsL1ZdJkeuIdDpDB9lERqtilUBUlEDofWONotijfvRgBUk0BLfFhyAbYipMTh9h2qbDfXmfF
u6KeujAsRbXxB0r8ClBGwsOHlMcEoYgMJiorx723UDiQgUUro191CnvVyE7qHqgOzNJa4kqTDiuc
BYOO54oMFPLuQlW/YrXN+ThVydd14XE2WGtKEafRM2g29r5fqhDSvpuLYT9Xj9WP2U+95AALceA5
4hCyD09AwCwip/Ow7DyiDt2oYkhtpTUah3E772lV9zceEQT+Ibb3wbFjDFrpYWgfZ66TojaoZgmd
XGHmFVaJTG8u74wLVC4ijmTG2lY8+2sNsJBy6sFZk67Z4mBLl3HgCp+gHed2RHy0tDzmuo/U3sOf
E5x3IUcCXd/e78tgnpE0yQk5/qTQKBmMDXP+wdWYcMbyvFcrIlxrF0HymFTy01D58JScDO5YIk87
ithHhQmF+mOdquqmbVcUOXoBTT4KPJ2xwfNLG4T8ONvOlioR4i5CYXbC6w1yu7BgpxM+AgITdPeT
ldV+nYnK5qAFOj6NfQVqetDnYLPxQ8NgmJUgI/1qiNTTkW7etPN4K58UZWE51yu57RKcF8A8bI9p
My+PIppWkk3jCi0cvzMPsDgASdXO3XZoVQuUrefDDNIjjXr1HUDVaeDVpcKx+wq4F7mLoxH2K0pK
te9Yn+yidjU425GCZAJIjXwKk25ficY/xTCuguULmz75tSe/OiTZB+lqCRMfPXBQd/uhgH7ekGTd
1oNa1kvX5Mnomy8AiKfvaoRXJqwuZQcBYSh6ZAYbdyejwL9h9ZD+1xsBIdRu6Oe8GeCph9yuuaXt
VJceX80HPCkYWd66Bf/Qz/WrTxy/dR6vf8Kl0YeUX6X2g+MBROqHsOjTNS4Sh4+E1mcDys3iutLA
7n7Xhh5MCIls9zFciG7ZxgfsmyHcbctao/AcglPtJ6rN4akrX5u5V98tVBe+cNom33D/tssHOoaf
bQX1JxjaeLAtDPnb1Ne+zkI0DHZKqrUIfcEOMXQ/3skYxEfwxdzL5NuCOffBVZjmBQrjfRrY6jg3
XHySEfKkYuZdK9BF8jUDS7Uai4Z02041kYPVJkBzuCnpZIEST2emYSM/tDgJHgSd6ZM/KXYDOIah
u5rW8nZKzVwuW5WaHNIgE8avXtd+gWY67fdKS1QxrRlRdUVT0YyQ82/bKMl8WEqigmc6Z2nrI3Fd
+eehndU3ypGRluHWJ+kDdEf49AxKLGm+NJhkNWWHorkFmFi5z4AKhDdcgjGROqYyNiHOi6mGpUQd
W3ROnomkVWnXMCnHmI9tIZkIjhVwh2E24CVAxFCZ8TumBSILxbq8J2kXFzDBjI/IxOYxj4xQL53u
YCMBiodK4O/gJ69OwdSyqMFTRD9EsuAEh1HSIaFz5DBrjohQoxzdLaz6L4TX8yNylSmr4dARFh8i
lGmu2sHGRV0dVtQH4hGmrmbMXUxTUPxAEzYgB7cNK6qxb3MPXa2flRnNzqySIbHduNgzyMhkCwiN
GY0WiFFVHPQvFrJj5DnzvaZU77sNBrsaL/FTyDb/RQ2kKpYljhCEIPh0I9D+yVYOL/dMkWo+6mUR
9xuojeXUi34HoJb3DmqlPTHkaKcBSPTb1KSQeRW+9HfG0K5Y+QJZDerxfaqS/k7qAM0WtNIdpL3i
eB9HcBDemDs5ZNsZekAYFNbS3Q+ojYrIIAHMBng8H2Jv41iNqIt6ALYEv+OMk5JANWPveUZnzULa
XUVae2fXzRywgMEEd1qWDOLMd+MgapQCKdvP8aTBAAnMFzUEHXK5rd+FPBgfK5Mu+L6u4yVi9rOs
USqFrDfPab+NqFnW+BBX65ZX/ULh7ifpw8Sq8LiGVQXpXBdXRdQtthwhunWi2MILsuWFfdsSbNNM
jSu9Hb2KHcS0rnAfAAhKLbp9ASvQfUP6OLx3ntbQbsMRXqwOLgVZogd7HwyecMjA0cZoV0IeeL92
t946T7eA/Vuc0Ogf7RwK06dVzOtPZmC6nQG1n/7XCuOtmUZlXXiS+UtOqgRRWaFEmlMalAjE8EMd
7qpAo/klOlt4A0efS6kQfrotLyt/gMUDAZIBs50esrHWjwrIo+hd0lGCPmPUwvkL+uOoHg0KFSvr
d5/y9gm7qc56E7S3aR/XYDIlMXLNbS3BbJmbDPiywWYALlQFis3wNAcRtuK4ThAQifqw/oIcyi8B
m0tP82bViXUQuJo8YQ9KTOM9obF5SiFqv4ddUngzpc1420c9/w7fX7ZbN5/ug4jEPDOdrfZoJaZH
a0WYRf5gvgRbtO2hI2L6DHGru1+Z88GyCuZPpJmT16bvg2KoedTka+/HJySC/nH0NO4/1WqvOTqt
k7eRW7TWIfE2bAmkb0yLA99fD5VKjc26rklzUWO6h5NiHJAVeOQHsx1OzkpwHGyhnEIwmFVAD4ZX
9MBHS8sJUl6srJYRPqtTTTv0QNIe0jOo6hZQnYVgZbNae4vtuuwhKrndMag4Zlti3K95ipu9a0AS
o3WML5aGob6dVhd/EiudbsYGarO4UIWctPKMvRlQI4l8hqH5V3T+4p+BAOoWzbRRY3gTJQ9eiKGl
Z+YU5OskBSgAWuT112jQ7bMegyWB5OKowyIJ6gk+OcSsv1I6dC/oi6V3tgZBrqBhKx76JYVf0+C6
B+GaAM69Y/KogzDFgdmPv+qV9Z8o6B8FfJ0xBQ0AySipprCSiQdV+tAohm8V82+jcKQHK0O1kwMP
d2MrUQoFFjxkwhQYRnM7HZDlyMcKgbSkAIwc1nmsfwwdjBvlrOm9Ay9/D2KsOkZCiZdwVRT5BGYu
72GDnilH3Q63AgHiDOmn/ahb/3alvj3EAHVsWcMwbaY4jn95cVglGQiMZCwA4Q4fK0v5wV9bZGwb
qNx95sdg71HO4S9bd15wgkwOuhKgR+9jvNQ7C+jImjWiAZdOjrS+nzzWwLW1nXfICMMvSoyVLuqZ
RajhFHAG3eg+uYjDwAWuKxjneljx+8jv2mpPJt3/R5FDnejA0xi+rHS7HR2aYnB4I2RnEuBmO5Dx
v0k79QFgbGTaa52Enytjx9Kt4WqKcZ1B+8eu/6QtbO60Ef43XzRb8XE7uecQaioFi2EGbeoD7BX6
uwrCaoUXdOxHv3i/fH/SO0hxba/jkgw7j8ExXOgt/DKpBATP0W5f16hDZ5ayuZx1M75KJBmlgAFi
4TeywCFW+DDZMQe6GW9v4bIdH7SR4WeiCMy5IWY4wjC599GPXSyHVjWxaMonmAi8ph+5WQ2FqxOS
BFpKKMUWxmPrbklWLw8ISrsNTFAopw3UvazQ8c56L/G/+9qxY+iC4Ums03SL1oX4mJXTHUoxdlgr
5Gdji4Z6j3NsLzmIqYHg/NSgyjM58DfxPmm43GsXfHdplX6S3kBx+uFp+hrdOjvz/keiZXO7oJ8G
6d1gfvGn1svXGtxhNYN2JK2YihmDwIy5BZmAHAtDUAY5QXXeELRcA+h0f8HItrvzIoTryEKbJlJb
ehNKE5Rq6dtvYgjQW8BM427sOeJ8D0gVvmArNwgcNHCtRL9YQFesRaLChugTAkO1c4kHy25Mie7o
ViXIepEHPodeDZAaEqe97IU7DsZPcpRiqDxsNyPFRh882ioIjKxL8lwDAFAg68Cxum5t2VSehSCA
l7IcAxB1Dzdu/hXuAV0WNgk2MBt4HsYOCVFt+jKybZCH40f7Xtk3FqQfYrF+jytv/M3KZn7Y+Bi8
BC5505MH9vpU128QCPxlfW+DnoXmSQGPawW9kDgpMIT/FW3C/FjCGg05a2AbPTCooZi+2co4ReSB
i61gfuZiH51els47OjD67iR3L+PW8Drv1qRHIRd1LOsIs2UTgVgdrywtISiHUihFGxqO5+6oe8/e
1oA8foprsDVBXO0/9bpRcJL36XFFllLiGBN3PsxWH9ppkl/g0+72dR+JPSQzVR6v7VBoaH9nSo8u
48hKBCTT1mSXBinZNaBFPyHh7O8t0kBI2UCHOq+q1CvjKWK7sQ/DXEvLDtDd9EEEn2mZwugWBX9M
OUzwovekNdAJcpLd9rHjJXHV+jSZSdzoTkK9ZfPqw6gWdg9UxFyuEVLsfhGyQLq67qsFrmqZrtMl
qyrqPiMnTO5J1we/YEvD0G0lNvt/nJ1Zc5w614V/kaoQIIZbaHr07DiOfUNlOEbMAkmA+PXf6vPd
5PCa7irfpVIJ0ICEtPdaz4IfySgQ5cImtiyQODM2/uIZ9m9Rqyr2Qrn1jCyuSiZ9U+qPkCA33rZM
t0UUvLhTNir2hVeIV9dw/2hmDQdnF9QbQHfPrxd2J1MuAPCsyyAGm3OMKME3ym3y/L3y8O8QJeBu
S24B+TH2Sh9Ck7Y7J0XziaCe9JbnrrXPCB+26Epjo5T1gt+kI8MoRB004gHcKn6g3jAHoVCQtuGm
roX6VpUh2w4oVuwz12OPcOg4+CE++i4lyBZICzeokO4mdAHO07aYJqhJLPs3BHn0B5EpvUeoO921
xKZIcR1APwarA5p5pB3ZACpE6B71GyQxss1k0Oks+Pij8sS8wUoHR0WM2bYhyG6X5SgOtu37cY3a
9q6Q4bgJh1zFE2nrTVoHes8p3vqpQYkgMliHPwUwSu4szdPTNLbjZgrn5tiW2EqyYgwPqTtjJa2K
8lvrVb/QgmmSsa7yJFRuhjI8KqZkzK3dNA94rFNR9pGLldUd3lC6KbAQOZgKsXSo/Jhjqvl0LNCj
A+gE+9M6LTTeYnd46LNm2GF9EfgY2y6AX1laIVTAQzLqKHq+T/tcHQcXDdfmvoG63I+yLlC/JEr/
cdeMhkaaNf6RBo7cTdmQM7QtJXuAkDjnMTgsDBrNUf4RKPTfMwcMl2eOAmsW5YENNIUZMDAtjigc
FzG6P6lr3FNQKnpvVyo/Sh/SpXjUJTpVeaF8MF8CAo44+jpBjSJwVyEqgg7onQmNaibPmjpmNa2d
qMX6JCkFoz+CcJhvw3p2QbHEx2jbwK+98asRBUOOGRFcVABkSCMkwuQJwDMVIhXyaag2AsvD11HO
DEKnLix+Ij2lHRJiIeA5mbDH/g1DSzsnFbfAVyrs/Og5nvcuVNkcM7+Zfiu0uGQEs7p36/cZfQg5
FpWoVNJbW7Yu3mdeRNjo3+ZA1d+GQ9vdDhL/G6Hddc82DebIfuOeHbVIoM92jaJVnThZI/eORJJd
hB5VcegJmJO5LPkBaULzu+QGebpV03fJ2NLx51D54+vEveluBHZxSyrP3qEz5UVIFi5uu2ro72pn
rJEZZrvPtHKJBTfzqBO/xiYCw13tukaGN1VRm8dpViHM2sbsaMvBROZdjYKl5OV2lgr7c8xOKNEK
G+v/qr5DBY8nPiLysJ+1nCzmWg0/NfHnGCW60kJhbMK4CN0mfXelcJJiyLMdgpDyLQK61GNNkavQ
ol4SIyI6O6KA3jxaEwBIOu3sbQZ82LMPq+I3P2/YzqJBcSt+B5Tob9DgI3aBS7uHS0E4or3TctJw
U+P1i0EyxLdyRC3yB7KJ8epov7zx7dLH5Zp0C0qmuSmLErs3S/fszvIG8Qttb3vCFsP23rDQUcgp
DQpn2CjbVzwushKlDkn66gYlcVbcWIoj2hKzIhrI7jg88q5DzcBjjpeMJS2rJE8HvfeUUyWBo0ez
D9wp+5F2jGxTwcpgO4w1uZnsM7+INrR556GtP5rKykH/aVj6ir1PuYEqiB6Y33FYevo6MZAFYD80
uwZNZ1dNsQiCc2de84S52BBhGTrdpyGuPnIzxPwxU8y3AQDsf3JOSNyWA0kGCuNe3FjFdF8ae36i
1sTfg6CZd3MwT3bkjhMSdIEUKjFL5PqugwHvZBz+FsxNuZtCVv2jtSyPKDHpF1s7LFYOQdlGtQgT
UGz8IfIG74dp5ceIcfci0ON3dp1Vqn3IsUJQY+nfh2Pu3NZuD+mLkvLDmqwSZrdKbEmO64MUpSQg
XqG2iTpNhZBV2Y2+g326qSh2qfV811ccGz4k8nYbnUOvs6uIwwF1Kn0sylLLshLGak3Qh6/Ft1Bj
OR1p30abJA+7hiWMW2rLJRoo4eyrRGHXd9QGBrCoLEj4x+de/QxE1VhESqruaW6bQWILbkQQN64m
EeXc7BVYDXELhPhDXTJshGuUAH77SG+gR2W0BR1dJxODHQQavWRwmkj1CERAAcsH7AYSx3ojihoN
Lyh0whiVrOxxdrHzzQfH3Ci0It7KIGDf/M6tbrFoUk9Iyar2nSnrjWrQpgjk7KO409s7FWA/PeL5
PDQNrRN816s4YE722Jl0fPDH8dYT7T9cNvSuY6zb9OWATjiSPnY9diqRZdw6mVq8pVFxToADpIt+
jGjyH8C96u9nfBg3DMC6HcrBLRgcYwgi0oxNduCxhEyWFXkOk6jreO0HRlvxgISJcdulbHywxzk/
oKTjP9hofsS9BhKn61rUDuxeoUaupzRBx8jsTQ6nwohN6Xc38Kp7Bt7OXegoeoM2D489PKDE0bht
3TCPm95ABiGdRt700nYfHSdzP7C3bvei7pWEKmW0dq5OUZty7NR+HKldbM896AG6jhIeWBt7EHRE
fdRtUzRo6JRXQAXi3SwUKlCtV4pb2qIcrjlqOhv4AtM93uni1Hp9tu0c5mFOBl8fNDXdY0nf+H1q
JxmP5B2qHrxvDIs09sVHHw099Jfw1R061Mxd7kx3aH9opKGr4s3C6nWMB1bVv5qy+TBVioTvnHtJ
CxznFZnkiq5wyVEo/bKr/KCmAJpDOlM3FttCZHBTkCnA1jH9mlB1iVJw69SpOZQbJw9lwxoGJuwR
ULSvym9f0v/9K3T7SyLcS4r9ZtiZUy5C65xGGbRQUNnBBy9NmFw+x4qAcQlSMDPUX+1gD6ehxG7o
ETPu5ePSsxr4EzXeMssRWwpw46aAgESljuDQYhtanFmddpwD0lPkHcBoDgpAw845B/dx79BDU0fE
Fe3k2u86//1f9y7MwNcSFYMAun7p/WcBMfflH7YiylyiFeoMKQ8l/DngQaJjAhQu+eNB53/54Gvv
7UKSiRpZqTCRwlBs4FijfUxYiXH7PPpX9M9rV79QZAqCD8OY5UBNmhJbyn0+CJQvgy9e/kL4rCma
2wrN49OMTp8LYvUGu9It89Abt6yGXZF6rtykJWnBhHQWVsazE7SOWOvcWY7Yp5JFOZuvTB8rL8+S
t5CFvavxUEeknIo4c/80Wb+5/IDXjrwQPKPuykHWU+HRKupd65QJAu2uzEafO9U8dr5df73xra0g
g8rYeTfU3UF9+I/MXBb1U42tMOKnYxMMr2TOro2DtadwfsP+Oh0VEn28dFYnj76x7MGmQSyLp7Yn
V57y2p06//1fx1fYlYTE690TOhzqNuva8ES7IP/1tedwnrX+OroGIw9CwA5umqE4ljq4r1DQ+tqh
F2N4ghQtRzcrPDIEN0eFSEjjX4PGrgxfthi+BltcxERAL98GEJkgXnYv0e1JrLJ+uHzxaydYjOBK
DSjqoSd+0o24c3JsFGAM/Se33LfLx19xGi1zChGPBVKrBLcxNYZvxrR17jPrvKTwAurs/EroR40+
wmM7i+B2bsdGfW1qWkYWehmVw+zBVBIYDaeoTe5GLDzicjzvg93+WjrMSryUt0wulBlWYm4IvzQE
rjsOMYpddfcQ1GFNOf2aanGiLntOW73vKIh9l2/qv46MT7617mLoZw5tbOJUzSn0J+eO0LC6N9D1
zRuU/lGWCTKRIASk3lZEMyQshPmG2T7fSlWkoHK7JJZkcvdFP42Q0aTFdhC5voeYke3Q6UaWcC4n
SAo4KkgR8R3xgeI9AtWLqi/2XMmJQ0Bk5ltbieLVqVq1FyHt7/I5mG4psDUPMk+dnauovJGBmp5z
mWNX0avKReGk0YnK8RInuNz6W661jYjEMQhQORANFgYtGtM3ll+YR7evwpiFU7ZNJ8/bhWngFxHa
c9AeBX2ef0+d7gXya7KrS+r8rlFd26PfWe1E3+uDdv2z0jhAggtMGqchBbmoc0YTm7Kw70yoq6Qg
SHGqs8xJSqSgQR40o70eEoau6qimWySQ+gmX51VkVXkPoAwP27Zj2CpNATCzUWDKdlcCYrxFwLdz
A8Gpde2jsTIoncVUO6BWZ6MVg6Q0CFRQHqSpPnjqCoViZZ5d5srVzgCJAAzGRx+LdPg5M37Nxrwy
1p3FHMsMI3NRuMGRiv5BpFJvWEq+zUMmYwsr2U61iXKLA4WY+/I4WPspi5mXlUVuSQdLM2AtzXaq
4TmH48O+sihYeQrLNM+AOwVaQgToYDSog4AnHnvCLHxlflq59mWY52BlQ9CNM+YnFJsPYQ3pVje4
16Bva9e+eBS9NlXQM3yTgkFHBq3eFmXxEHXGyzd+7fCLG0+IEL4FfvMJut+HeZ4gZ7aQYWV7j187
/uKzN1BEmxcTLp+aJm7SdFO1d3nhX5k+165+8c2zJOryBcDXxxSNcLqXuY/m1LWUUfrv6/7J5LzM
vkrL2SqAp0uPs+hYjNKtvgesaxuin3/ym3qI5971oPkhzgYBvr/zWtS/xhr/nugKm/bROC9uz53N
xM+1vRA+ywR6vwzB0IjMkdAAvVQabVuLVP0NmmhQfYKI7z2GDkS1nZf79+gGyp3LFdi1VCHxzeLm
kFkc8sSiz6FCwzfwm5WlwRYbsemxt9RPTutcQ740jA+VG1TboNXVW+jl4xG14RTV99Z9nkLMby2i
17dobGE/D5n9vY+JKoulmqqTG+QBxHPIOChH3SCAeOBR6pbzDqhWfUpnCtU9ARxTFZQcvQHCBJRN
Q5SDJ/cnSnjDT1ZXzbGxp/bDy1ULIYTyfvCcei+SqPF+stR8B7D7fG4AsBL18mrehjatXmgv1N1o
CGoVfq1hEqLTq65858cQ0vaOGESLbKCXLW5MmLOjzqWLckxOf6ZNJd8C150BN+8tGruz3eyA4GJP
PlqeR8iI+yd7HtzbevagxjcI49nrEeg1Tw7T984jwY0VMuTkziVkpTYw9tA2Iodedi5U4oIVCfLh
kGUpDYR8wpqiHPqsb7C3eSelOwr5OpqB0UQmFvHchvXCm1Bi0WnzB1YB8uwUFGB+O3ffCVPdL8rT
aQtk03CTI8Y4YrBT37iFhEgItqcDLCso81FImMDjfclTwqBaCFx+U/kaky9vu8jRXfmNCK+IAWx1
rmUure36ncVIhduq7qmkWPyyiZ0yo9ULFGr82wyCFbRpfePuLbSx7/MZW2e36dQGtiOU4mAxuS1T
d0pQv52vfNlWxvUyvzYFshZotjE8SnIzGH1nheSmpcOVWWNl/7OMrB0GwOYDYPSPnv4JS0JskMJb
eXf1eHXmOM+en00ci1Vd5UGvjkJPcJzG6ehhXxHVNRpZvfMBm9IQzfYkI0jSEIsm1bNlh68T8iTi
3L8Gbvn8+20vEVimgjwQIml9QoKLFzlTONyHWYHYHxfiqhzqAg4hVGJnGLaqn75fnuo//w7a/2aQ
/LUxQzPBs8fAFadR0HdZZ38oZAGXD/35+2AviVg4LBazM9w5tm5/wbWFLHEkKjx42rS7y2dYu/jz
3/918X6qfVHlHJkZYQOZKvHvjTN/u3zsz7209r8j7q9jN3SmvWUQOzkSmAKwQB2h440sdC0gyUCy
ZEC/tAW06eJjntHOQbA0hROJ0nzjeSB1V0hQgmlEXksgWbtPi1lC+TPyMz0ygt6fv/hoTPXp9MXb
tPiYhwZZAuA5TCe3+TNPXQS3R0DaWMvbDA7Gy49i5UVaMrGEanQJsQY9IaNcAeMiZDzIugNgovsa
18tecrF8krsmFDgFJ56/DwR6jxsnrdo9bRsDDY9EWMvXfsyiIiWBkLZIULsA3aX+d1gEsl3qAhAE
n032evkUK5tiewnKYjYUDJVp6SkfrexgUUxTNXeH1zIrza4LoUxHGcw+lL2bHaby7Asmsr5Scfh8
nraXEK0Uuio4FbHWQoPro2TDaZawVVaUP+UtvVLsXhmby+CvguboofY5xf6bebu+TU0ie8U3A8QD
yeDz/pUGhP9z5W5+/l2wl0Fg6A1noCDBLKKCkT0zT4njTE32BCWsPLJihiOw995M2OcneEJg6oSN
rIYavQz9x4q35hoVfm0YLCaKoCozUsxBd2Jk2ODjumEchqFr6fNr93QxR5QKiQEdHeipcj4IgQ8L
6wdbod7u/YSYJrl8L1c+cdZitqgKZZXaSSdERhcPoDSRA9CIsW2zHbPdpO6hhsyHt6lOmy9tIumS
v1V40nRZr+kpwKyUFA0qhEPa1VHRav3FU5zrw399KGo4HlH8GOZTYPZF8zikD3P2fPl2ff5M6DII
bG4082dBptOgvcQvxy1UIhtbtT+l18C6g+7q5fN8Pmbhbv/vT6BsQvKPzq2TbI4Q0UZGTjvLNGiA
fglhA0vff08Ai67Bu5vBNMfJs5Uir4RUb7LyrnwgVpbBEAT/9/hZqVwSzLM4aciFNohcMnunhpcT
iZomqq1KxBaMiCdnsJ0b4mt0DrHaK+5Y6YEvHkrR7rqCu198IRab/9GM7sw9irII6DER3FMJKhkA
97TiS99cGi4mAsR21x7xrPJUVKgXTzppXbmVtvdd183dSOQ1ZPrnywa6DHtTTlNlkIhgwhlg99BO
tUGQMd987Z1bTAXjoFFTJ+l8EgCxywYALyGhsTVRa4srn4mV618ivMIyAzW5hR1OQuKigZU9K4ou
X/3KyFwSvDoUcf0gL63TiNwDBjqAGl7w1U0m+ADza4mPn0/4dAntcju4EVsHwBjkwsSjs4XCMHKu
vaX/ri//d7uDje9/x0zudKV0O9mf6Jz1Rw0bEo9510Oy4A15eCIQ8W4hjfATkrNq18zQ1YYBFD+j
8iFZhnHjyouw9isXcwM2xgzASm6dWvE9dKoYND3yxe4x9tz//ZGWSwpeAA1zkqUNLUwVUfcbU1eg
Z2svwWKgTwhzyGCjxZWP5Zww4bXxpGt4NhsG7/UUQvWJRJ4rt2lljl7urkdYrF0kaJtTcPZQjTIH
lbfXbaS4FcN211z5FKyMmeU2O8wRidGCfHecw8GCdNXlkQ7dKwNy7VEvJq6+KKDBHBk+lbTEOu1N
eTBNQIR7eUyuHX2xgpEBgfg/wOKiAOLFC5sdmhsHoF6uPIB/uUafDZjFjKWyUhimgMrhiIP7Z+w1
EpfQycrtOHOwAu3c0bwzqCarrZxpvuVBHbgb2834SToTZG6O7j3wURRn2xEthaNQ8MpRAvpa7KdV
fw+iKZJcC9LoOAAGbEOmQUOHzqSEsDLnGwWUx8GGthsqptLbwtpBb3inzU9tz+mPVI7zs98IEgVh
a52GCqucjIzhnhdBgGqUPW0UjICQfriteW2ayo0Mbth+7kgYz2DV5HGZ+/obPBBdAueO/attguJZ
CiGOhrTiSSs1x90084MDagd0PQ4sv1nF/GRo5uB28Auk78JbsacwXvuRVyNJqBWQLmsrR5+LVHo7
TqyQEMWV4ITkpNlJeCMgok25OIpycn7OCBjMQL2HfxL+3mG4ghtdGTpLiFswNZlojZpPs+5hh/DB
rchhC0PlsCjioZOPl9+/laGz5LdBLdZTJth0kh6Eyt3ATYSsy/fLB1/7Dec56O9VJtddWygcvBww
LdfvBqGSGaSOzEoun2Dt6hefA2zQirajWCnryX4Jskk8CI4W1dcOfj7pX1fPHebTcebspErEfVYd
ZB5IorwW07R26Yt5uGiphLFhwjol7Vk0W9YPtO0Pl6/88/BWFOUWcxboERkCuPoOnnofpZkc7rkH
Suv5O3VTTF1MzASemDp4rByfJXBQTKi4FoD3ueEMc2fvM4gJ4Rae8sIBlmOCkhzWi3tF5iAeaBXs
B9bat8FQjAfhh/YmD5kroxyErSv3fuUr5S+mReMxBAxUngadKIOTo/VeM6pu5qqC19UXR5nxa+lq
KxPwEgjnM8asybH1yQrxg4tQ3UFmb2LUzDaXH8bKCZYyQ67hYe0mY05VNswbtJ1hFu9T7w157Pi0
f+kczmIcwD5hZ9jio30ESNqovsO4vIMm8Gt7g2VrGda+vJgwex5hzIxyyveddQNn3hfvz2IrCu6i
RKAqorSJ+OY6IHVMP2Ggv3JjVmagpToya+227SHmPIKqFk8QS2fsbkB52kYS+pdu/VIbGSLL3ZkD
VZ60C4KSUtCrPI1Wvf/a0c8v1V9zkD9bYzUY0B1dfBlZf0OgZBt/f+3Yi/mtHZEM30LWfmJiQF6k
Yzae26rYdv0rF7928xdTXEnhuCfQnZwswCX8uQQ5OwXBoNizcfe1n7CY57K6T+Wcgx2px3cqfhD3
iFHwxQe7mIKoyhHhA0zcqfIhni7BCvIrBawH0AGXL37t9iyXZqbjBnRHF0qEQO9ySF+22Bs3W4QS
p1GItJsrK/6VCWgphRzNVGDFM9LT0Lz51m9mwa92bfm6Mk8vRZAdVlWoZmKVUuf8nfn2CYDEQ9eh
hojCDG/r5PKtWvsJi4WEhy0xiFbzfKK2hPI+pNmr9r1mV9cNfL6Xz3Gebz5ZKS+lkfNIW09IbIzw
bdlPM4LsBbGjWQMFR2y5DzryTvR05ZmsVLspWwxsadMCbEzanSxC/XeDzzAw4AQWgISGsrvn4GnE
FFbkOBtZAh9omTA9Xfu6rrx5SzmPjexmWmKJfbRcK30ConQ+dj7yr5XsrH1QjOmVqf08k3xyS5eB
TfBdCeTGospIUAaOwPL5VZpr6Vcrr8S/S5+/Zka80F7eW3w+uS3dKRgrI8PL83rnWvzYyk1ii+mx
M7B1OwQ7s3a+LdUfAhebZe7K9Jpga+34i9nRacc0dRDAdwKI7d0b6vpO1PDcsGkKfkPLf+0LuHKf
2GKKpBZYL6Bxd6eqr8qkaow8DqJjJzj4rxXI106xmClb2cHDBe7eqW3/5IDbdJBq8jxPLo/Ltfu0
mCabXDWZ1dZYfXT5MR3813bMtlnj5Elt1DVNwspPWEpOsXdrGrcP/GPvQ+1I77Ucota/tjxbGQdL
XelcMQ5CG3wG8H1uqcsfQ9P8unx3Pm9O0KWU9CxN4RCxQezL3S6mPUilbd2EceaHjxmYF+8V5/WB
1oXYlm3XXdlgrN2u87P6a/ARMlHVggZzrMbizi66H+DE3Vuye7n8o1Ye+VJFpzOJXGMDqZj2NkHF
H0kt3saiAGL3ysS0dv2Lsd30APq2HrVPqKgb2OyycAfPVR8zNX8tAvD/lV5/3aKm6vKwgkf4KMVw
QAjQh+6C2ADYYzXjta/vys9wFmPbtkBPnkGTOzU1ozAzSwu+GcDusjq7NrZXHsVSqwOt8AyLOEei
R4fsAYB5z3RqjsohmKBXPrwra4hllmTbCeitoFo4NtRNyGxtLO8mnZ+roUVT8tvlN2rlTi2zJJGE
AbWyjXMAUZHA6nVosuqhGYMrn/OVn7CMkwyyEjkKAUxYgERbTwDzeFvQ8PInEClL2Hvnbk9qv3y9
/FtWFirLcMnSCoYelnO4lkTxZAcOVGAOUDhi/uENOjwzID5Uq67Uh9Z+2WKkz1NRkSkk1SnMm/Tk
B6BjSk1MYnEggKJssMkLokbpFzfL9vn5/TVqagU6Hfh1WE8CTxjn1L6bBvvFdZyny/fu83UXhYL9
vycQAXGsQaT5UfAyPMIzboPHNWVQbQs0xkmOP9lF7eWbokjlHw+8IOCP58K7MnF+Opxw+sXtFLxG
MCbvsyO+wCFK4q6AluHMDqjiyz/w0xcdJ1jcwGCEG1iHXgYtWLsbe1mA3um/uGa41vn49IXACRZT
ZwhfGxttUhzR2mXbbmL6O2w4+YEBhwO4oHHa0+RWxXxlcjgf9n+WkDjdYpWUjiQH83zIjigs3zMb
3Wpwhi7fqrVfspg9U48OrCj8/FgB03ef1cj6SH1re1btAEs8xaDb29vLp1p7KosV0lRljg2Sa35U
HEVE+WZX7DADs3b56J93xXCTFkskrcLRhv4/P85BkKh5flENAoYqHzAdq/iw0LfIC0zdiP14lwWg
nZAHZlGd9j8un//fl+uTh7SM8Ew5T13eTxBRunojxLOD6grccXvi/iEAqgBpAerMz2DkIL+BZzFY
za7CtmqG59oCHs52nAcN0kE3mpsst7aO394WIKPxuX6mej+E8w9kz10xN668UPQ8q/41w1QlaWTJ
KDgVZf/BQQMD5/bX5fuwMriXWkjKgTcPaIVVakCPNA9vaktuauW9dsJLLp9i5Z1dKh+DtvA72uFJ
+4B0lOV3EehDx/ZW+mD5XxxySwmkJFU7ZMrNj3ROTzao0Lnor1z+55oHyuhi9hADpJW0D3CLelD5
vGYDveVurIH2pW+pU77X6ptNFHDOAsRHnRBXn7zqmjFu7fks5hJjVUGgTFEeS44vct+AVoV073or
sqk9pnnTXfmVa6/YYmIBWMAKPFtmx1aPD22ojwMHk/ryC/D5TOIu1TUh4crtQ6c8+jOQDtzzwCjH
CcHzU9nma6dYfKMytNd5A+PWUdY2aEjO9Csb+t9OcC2DDqyZT5cweA0W8yFMy20J8oZzbAzlW0tL
c69gQNs3VgjgM4JUNOTerKx/i0B2/R7z/nBA+I/13Q77oT+CxtT5Z/qE8535pNmjyUxeHLvn4FKA
+T7ZgX3PCFiuQKmk37NmRmIfnDnsRmZ2eegbL4V10eLfGavQCAG+KLhxAoNcoR4MBJBiutmJCa/8
XY/qZXUCdkUkbii4jBmSJGPhahFuZJOHLQxvthVXpUU3TelBb2l5NkhsAmyurredWBGGrgpLqwgy
tWyfWui0n+GJW4iM8zZKK246IPhYtkVWpNo3yEM5EKqrPT6OQKWyRkZjOriYTk3vxK001bERMAfa
ML7tJDFy2xiksJvRcX8DP+6fBMAer7axQP5TMHL8RlIE2ZvR736H6IsjORg6VMBmZZJBZjDFyA9P
I8QyBEh1YCXZoPiU3tPUA9G2a9pz+kCR8z/NaKcoTzGE1EQ1fJ7PbUdgZpNgpekMmSUmm0csZ3JQ
Hmxg6SvcrzK23ED/GV24JnQG+DWYnzT/RqoOFNLZ/DPOPUJXLFuyJz3KEVJIIdxIeA7f+jqHD6IC
WpKFofkl+xyFdTEC5GoLS/1OgVd6BUPTvAcFp89NTcsnl7XNNqWZ/2Matao2vlWAD2PmYCfAufnt
5QaOQdoocDRaM3b3YQdUSJxV1ghbrJo21ECsi4XtGN7PZReCHQTCnQWb4RTPgLXdgdNNHVDeG4tE
uvJ8eIsy6wPeGu+FObLd9CDKH6iZxp8VFcFNWNnmO8WREmrC4R/ge8Ok9UAadKEkBAkTS1on7X07
dtgYRCkPx+/KD70TnguMJv+yPNIpRMaHhB8rJpMEeaPmhXOkYCAfcO/ZDmbO8KmD5fJjQpN4BCqO
nwWCXvN7nhzyAA4d+VVZOnwggF7jp3Yke3ddu97J1NUyAr6WghZTy/6MOsp/CsnRhcxE4P6qqKXG
bagkvQW3HoJK8BpDf2OlUxPEQHnC8JmzwY9J6Rjg7O18OIysCZ4U+GT4zwzMnUahleOTsxO0T4WK
6swVO9c1wInUIHxwkDeiDBzkNlYB7Yuoq1IcNPUBwGFTflPWdv+MTBf/JiurHi7K0ANE3fVKmoTY
8Vag3xD5WoOC8MF6NOpBMBJgdZk6uEFVi8FX04H13ljzvOWFa46+j1GXZ+MAqSN9K2SDTuZQA+PI
mvFHZiM/oqhcBDQAo4EUFVE/SBdfJavBR2KiXRY1wZxuu5BNx1I43q09hM4R5Bkas8HxEA4n9Z2w
2ukgPHBgBQi3zgEeaZpQuxK/Wqy4Ili7hqfBb1BiJTVsNmUx3OJKgzcs2tptblx5xzNA2YBMbIHW
45tQDZvAwUyHRKIjbRXwLMD4qV0p8hIuWUermMtpCDfOMIa3SC5JN7hk9jpY9LkT8HxV6TlxKQRr
j/RdvdHOXNyeA5oASh0dfdcrQRJgbnUytJbBQJz6dE+LfhwilYObmTSFBncAdPNDUJb2Xgveflh1
7b4CujXvgxb5dRE8TXZS2A1QvLLwgZdDbs6LDLx6703EASQRiQc7u+zmgza6vrHDAdwt1hUJ1quI
uUawCVi0fNx4TLmvUzWifjUCNouAN+JGPuzxmzGrgm2nSHMM/FHfOC6QzoYVZA9yvPeGSNami3ws
IyJMveUOIQ3NzoWI0d+KUoK8Y4FUPApSI9pFTFtHE/v7TIT/MITc/en24HttqfFKFDbCQb5NBfUe
G0aLB4Kspt0UDOmrEty8psT4cT8WoAmC7xfnoE/dzEB7nQa3Kvcg9GRblVkiSan0H4Tf8q1rmfyH
h3F/C4i9D5uwL27msLHQAQP/ufFc+56Dg46vB4CxdtdmG1V71k3fEf/OFgMoq2FY0kdludle+Sq4
C3IfZjAz9wfSwNYxj/4P1Q3eT6i7EcMy9KANRVQ46rlGRC0MXu7Ub7yBNN4GP83dlHJsDwUM2IjD
8F08TUdvex9QANWkOeCvbPieDW791GXAHRM5hciGdSw3FpRa0aRKPI/h/zg7j+W2lS2KfhGqgAYa
YUowU1myJXuCshyQc8bXv0WPfPEEskqTF3RvAUTnPmefvdJM3JVUaT9h0Fn9TFMAIqsSBsEe66Xy
PSsD5bbrK/8gUq7MJjQRFPoiq/YJESpzxdLtn0IKrO+sPJffDRFJqtyT+B3v1PCodD0jSR8UFiqp
HexBphvVV9MtuFoKOnPLRzMWeZobI5l3GUI5Fkqh9wvLv8rYc7pqH2vPdnB3LcwfJH3TfRK3gkt8
HWq/RVWlLx1OWXemQWoFUa/+nYLA9lVBDPlSe7lEAtmOpoHLaqttJDaSeIDmuvrVCqnZNg1CLKUy
Oa+J1wFSCNWg79dhaUXIEHRnVyQxPrLAA7dD7wNN60JxNkySB0AmARLxsvk+JIqBg202bITgjCD9
BNO0HJe+ssTlK1OJ1rF3l+8te+S6bsYGh7zGxzkZrdFuEDGFVV7pAY6DHq1EWvkLJouybQY93GFH
N6wai/nUlXnwzdLUAC/W2PoSZH2EpzUG99OohncAviJ8sw31NEb9q28O7XujlypeyEn3CwhVebb8
kvEDbkXqW1+ByDJa1iENe1ngSnoH2ATQXeRjMF7U33OBvfAQCHik8FWmm2H0MSV00sxNKyW/aSbh
3CMxV5kIVZnj8ZgJ12shU2QVobhV2k7qI15W4RlC0YCjjKM/ugleIe2S7q6ywvIuGRXdnRpN8ygQ
LYP+EBexjNfOYNvjXRrW0y6VofFDGczqATuveKuGhtwQw7UO/mgAbkKfuY8Nb8z2lpENjwRy9K0I
asBgOj5DtUKgJ/QjsVY12AOwJA0nAhjRJs6qhkyDqRd0pqPqOe0uD73oEcRHrK67PEpyty8t57ZE
/PXcm9S16TpsCatqlD1XFW5h8ZSm69pAWOX6CO2mNcZvxVtnxABW4trCwjfrSuc+awSLIE7oLQiH
IMDONw/V723qtF88bdDczqnye8JsRr4uaqmA7QqDGE9pT0t3UVOnOT72kco9XkwtGBorNg/Sxvqz
MAJXaSGqJZ5YT5oeub1CMXpe9OVO5YMSt0NvnuGTluTDlqORfFeqofyeT6HxSI32mQiTNTG400jk
D6FNIqdTcRP1S9P5MZRO8nvwgmwdsAEGrk2Ufjtx/Hlra2eEcdaExSs+hdiVFzG80VUbp3q6aoxW
glAQjupKhHVvWdTbz62KI7mtSf3Jx54ZepdZi03nd7igKZOJ2Ypl31ajDxNxjOrunh1L4xjVW+qd
gda32fQluATbq5wtRRndg51MxW+jVTHfjrVC+920nXk3el0u3YSQJcbbmKjTL3ocIVXsfdh8uror
Jq046lMTv+KelZ2Q6ETrOLDRHaZxcLTLoklXDtqj8yGZdAHnZ7nHEnxIV5Z39pvNfU27h+TkZ1Ty
krTLFdt3NobClVYACMRMMCBew2aiK7u8gvLV9w1mOzF5h01Y2caXhmFSZu0RLYC6Z6tzwLcxPNiR
Y2PbRmn7PSmhu6iape+qLslwjiyrnzgbqdmmseNgTVH65FLHOr2HE0bhKy6dOft/oTgvThdbI2Cm
PvsWKgqYghGj0VvMcJPbRo7RlyQzx00gNfE0+XpyjEmLtOsp6iAOtbqGKi0Kht9o6aM7Hef4TVEN
e6ztd46UPWUIU3LPLlVTVJ6PEd7IZoxHHFLIHOTvYyJaKvxRnNurdlRgtlD3eBSdVZ+cEVPBlsDi
zpo4f4SloyLfq721MYzUlnXt+JDYsfoQGkZ3SBys3IHN4ASaVvb9eQ29BctJjFHBeGPAhPEmT8DB
UKvlpyf8humuzNLN3cgJKma6tdZJNaAmyADN52QM7R/QGgLLtwx+g1+MPyuO1EdsAP09mjmBwbuT
UQBV9HsqTpJTU9vO1oLL4QpFG9cRrIsfoa9ajzX3vHSlxkp34zt4xIA7ajfD0DAhlTovBeJVCa0p
GtWpW+kxdRoDdLoHy8jT31Rkc73IYn+kNLMrt9AwS7iq4eivlSyo340eY1PwWn24NuArrR3fr2FS
J9qNUthq6fpxxSSF7DR8NcZ02sbQ+n7iXXu+MWI69hRJNbuTeeqVN+HU2XvhTMXjgLhnTx01ZqaT
weEI1/y03Hm9miDPUUKO6lQXbQo8g/cGnPtxjdFog0gQWEql6ewWsY1TP/qLr76CfxMAmuC3UsjR
NVv8KTMt5BxPITqG8YNUx9954RuPRpol0a4fTY1D9MDhwi3jKr3xRugpmEWn6Q0fiSeUNCVTM0lw
awCv1ZyqTglWNoTWQ8P0dzVDrfewvqQL9xIvlT6JxuPIanjAKR3zH0oF/bvQw5wYq2ITZlcH/Bxr
V2g4MBHLFxXS1FqW49kEXbN+WGOcuaaONWPID34yZSh+VY4cn5pE9fd5qwenrgqsLXbH2p1T1efd
V2m2SZyF7ZrqeoIiBX/+OuWgj1RYTQ84Zinf8Kfxf/m5FkF2U0BQ4C/i8S/m4LmqceJQwOKs68Dt
wrxch3oKNg3lsPLeCLXiuDtmXkMUJ1M3ee2EDFhHnzRX0dN8Qsw+TN9j5PNi1UVFuNGwUsVsV++4
5UCgYkMJGxP2a2k2W00U7YG4proqQo2DiZOboJO89NBx4wpXlBGNWBtVHMmmXjWpjkgh0lqJ/q4P
usUC3qfZKR11lE4hV3kfkdiasLh20pnq28Cqxzdse41d1p/hEGYbWDgT2NPaJ/AJQUjT09KNo7q+
L8a+fuAfxw96bsFcw74c64LYMIsf4aQb2PSbTBXQqEcpYn9jNjX3fzkk3SkZxxGsSJpvAtHKnwQK
9GOR13qyjfSqWlfosW5S0eCnPiUWzCfiNB4OjsQdBrPbclSxLRdbS0AQ1IAAlBTZVh/GM2+mFdup
T+O3tNd8PEE5vKkAV76aWEzi19v67/kYY3jaUT/S9f14xIGBG50hjXBd25ryNvUAUz3iQ2vPH7JV
G4J2WJWq0f82QB5tDWl3EkxW/tpjmXgEzWsMKyki/1S2XboxqhEBemqNr3ZNuA4G01h+g5rVvHke
nkCYIrfytjAhy6pQSNnRidxgiCyPKtrLG6VPTKJLBtS/jBh56zj5e5YqfU6IJoUtYIkm+mrqzbgR
fYoDdmA2YPnKYc29OsfjuuRQ6dc9SVXThzA3ISe6y4aYVd3n4IUTY0Yr5tDbNCt/Lsch/ga/EGpL
N7XArBAirquzzgszYXnCq0y4kRjw6RyAYgx5Xb0akz2e/IHcLXf84sHkMd+h/mivk7TMfePE4kZT
AmI+VK/pzkrBs3Zb+zYu3p2KaHXCvunhHOg4KWNwHklGzEHFwmTKHZJK7sZ6DJ4lMtdnwz6z/Ppq
OmSAYvc+t8Bd2aQYYedTvNZxDb6HG+TB3TSHe6qw2XGKXt1WTpncUbdjYyGM6+y+n6L6uz72yf35
kLfWTE/PVxMF279qia1YXU8qFsEG10a0OBuhD5CiGg5aml6G3OoSQcOx9Wt1BLAnytU1VpbKW0FR
xBZ0FG4jmOvnAKbz4NkK2GKKgtSPyRe6XGeyDb5U2npUMmdywYXK0+R4oCdMz9zg6Y8GsG/BJIKz
WOHuChQwETIAsZeqX7zG5MQ1YCG2qgB97rpW0zcjblcHZaJXrLZVnlTOOzlsoSa4Y2jkqlsWafZM
LSNmAE4vlScx9PW9Ezuja8G2/ALyQ9nF+OffVCqo4kKExS4tuW+tVMeQRxw6fHWVx8HwPeMY7MLq
yCKySRyFp87z70b2+TcMPbpf+WA7zxkOZmssMOm5qs0OgcnMX0Wexy+OjTpK1wF7abwqFKN5BFJR
3TGDcbnBpHarmWF5i45LPxix32+zTnpgWnvlcL4bYtiiESLqBluyxADFXLU1DDrk6mPuCtOcdkYR
+Bu1rhViaonz0OjVmfkSlv26MTXjp2GaPbRkvGVf+jAyN0hAOOfVTfYgm8i8TVTFifZOZflbgYcT
YWlOTEy96tYPvDxZq1KD42VHxaFLdO9RdnGIhwNts9Xtgq+yRabuR2UyxLpPWfHaTma3Z0ztpuj6
YFdgXUvOQ3bjOlbPJwa7KL7rsCw2huHU7SonfwoqvNMOGLqXWIHH1ltkKsVt2WvcBjzde6qSOnzR
eoBLhSXUfTd1Ac0rp4m7V02o2BvNZIcHh30wpV8cnGJUtxQYyVXKInhTOw3W+kNcvRO6xp2qtqAU
DWp+HAds490hzTDtNrPBwBWHO32xGwut+qJXRblrHBEdW8/sAD+YWv6Ndb68TzG6Oah1157IluYn
ESbGnVpO6T0BI+81VpviFraRD18xFmvYyBFGaWnH1tfIh8DmYhV7mXw1+4CLOdxEsIOqMe1sQ1f+
iNFSN72i8/9Tq4t/s6nh2M1ZJSH/C2swncrhEURL81X0Ej/vnuE+Jn1+O8Y+9FzCdNuSfxmUmIH1
kEHYWkrqQjyn+uFwGXgOrdpas05ZKyfywq1t+woIkVy70SksWpf4y7wqgVm8ENUxborKkC7TKjXW
yZBHw7Z3KCi14jjT15I1/daIHEKFpjqpO+IPiY1fpyJ+IidrWSWdwriXHVr/B4QZbeuqiBqeSlv3
XrzS7+6HcqhevA6Q0iGBG2FugW7Jt6hh23Z1p524bYKm/9nGTf0AGKZSXR2rqHg1ED7HkKkXLy1x
apA2lRcdBVdbZWsXgf7VccJu4HqtQnCGtBMXJvxFPX4GcAl3poDbsjMmxSRYG2r1ThmEtylUjjlr
jMf7ozKJMqA4bFCxrE/BC6kankBDiQ7L7rv6eUiSAdJQGWc/IhBJ6BhMU3/EmbzfN6Ci7noooUeP
xfD3EOTxd5kU0EacrP4CHay2NizIMC5Il+6dyO8Q2ZrTteTVUoJ0lgpvCtF1FfSvIwP4OaUyhnRL
/I18jHomXnBih4VwOU32ofJOk3ODj1arsbHNFOWAkXt9i6NCwPF8SB4cJWyfhNcnj7kSZ4fUHOMb
E1zs/vJrrYUvnLt+jJ2sSJ356THCywG0Wqy7uh7D/SsGE2ZPm2whYCbWxhu6Cu8XkYfbCpe9lYZ3
1q4FCrxF4Z/shIwLLKcAiKxGfER2PlfDFwDV5d2oZfW3HFtxdwgrZSfq+E8rHMHhLNBvctO2TmXW
HJpyqj2XLYfYQhZD5AEOQWzOb6PkV2I1BCPi0Bug24YTg6LOh43nB8ThY70kQMnBT7slfkUJaMjt
OiTEESp/lDj1/8SceR78qAaKW2Jef7QgjROw6cqJjYcQUter2OqlZJSgYeUbDin2TRfqxm3Sit8i
17sn2fU28yzxHruijlcV9OmviEfFxgk8801EWvolzweyTQaXG8Xp0p3eErbokmK6UzUUv6JW+l2Q
VxQM4ijguwalje6QERA14u4b9z9M02whsXMU3hXdzlKvnv/+jyyhDXzJqhOQ3jNy+NW2FqzDnL1y
UFWYkPAb1yResitylL951g8EG3OvlfEMe2ELTI66XgsDhopZ/6qG2nAbL4gppCx/9Q2xXuyjpHHy
nJLDSEcQ5rkF4fx8eRwvKbHmnivRFHuslQK2AMAHxQBcoubVIY+rPakuLnUWldVtv0kiKAC1+XL5
rQup+bkJSw1czPfkEGHjp1ev6kSqJs5140q7LggM5qYrvdTIiBhqcEycMjpNXSO3tur09wYZZBJo
kXdNMvlX7/H/HWjMvSkm0/C9giDQscnYh1Z+dRY0OLYAY2gb3VMeM34UdgMgXBxNe3zWbuNA/qQr
K/hRPqy+vFe91yiO2ocg6AxiUdZn23gmfwhqqoHRbeVHUXtvRKDTV0oA+k924Ew5gDEKlqGhyT1l
CnzyRaX5pIq0vSIJWxoes90DeWMOWTT3j5GSrMQZEO/7Vyb4Yped95F/ZnilWZQ4d01+tBVcCu2h
s59UJsG73kKIw9PP/KrrQ8lBNtT2ME/hHnbkmRwuieswEiOH4aR5yIUS7swhsg+WEhRXPPA+XnsM
ZyaJajlLisBq82NBIsANqvA1bCCIydh7loOhwqPvot1n5p8x9zxpsJzxKTylgR1vFZYc4cXPy09e
Esbo/23erqM4tOqJYtY2NBr2sP7HZGvZy5Rk1ypCPh4dhjMb2DYpsBGLPfPADvSQUWwGPe6KgHjp
0bNhLaLEMfG/yo9Dc4Y7U0H4erlZlvp2NqJb7p6Bn2CRU09d/1OYgUF5VmI8RpNGGDrQcRSK0aN8
u/y2hU6Ym5fgyWN5UHv848SlQ+nuDP5rcq5UxC/IHI25f0nDFs6ZuSqOPZyxlWihIGOHCepwzFRz
R+4l1A+E+vzRFZzooz3HC1jiZGPEQSczBP5Ij/orOqyPFUykAP873MgDpHWGwP+oEtl3LQLUzUDd
bdruOss85HawHVj0r7xsoRPt89//WTosEwIDPESIWmq5bxXtybPPmPFk+iVtlLHkx68sUh9vYGTg
/vuieiyElgaFfxy98ajm/k6N4MBr7yK4Ms6XXnAeOP98iVJkfZtUnn+ECogQAgqm91qIwd6FkOtP
GpYq/eZzQ/E80/5505QHVkna3z+K7MGvbgRu4oBFr7TTx9NVndcKWqWvEluAa5DFuG0b+U2tXTP/
Wnr0rIUGC3SXKoPmVDrmPqzl1my0T0lf1XlFW5CHEfqZEhqDePHyp9j5+ZmmVuVsLhh+4vdhmTag
0UkBjkT3dF97MIMr8/7jqabOK9iEzPOa5GV+zI0geGpSxTqNo9WtgcfYrvB001U7ApemPuVXjgF/
6zb+/3jFnfC/gyeg7rfyq8zHhKnmgpQW4/SCLYa9nUZSgxNJHEjU3JVOGvnErRZ5wZ2i1jJEkxi2
m8BIwpOFJnqnl4aeuVPd99+QI/qE7/XJAB9LPsCVuU/WpbEL4uDR2KsHpA6E2ZDS1LeSq/86V3LF
xaCh+6I4hpo/mUMwff1Uj80L0pwIT32JD/HR8sHao1TUNjaqm60q7fzKYPtbEPBBG/6VAP8zAQnq
xqg84+CUc/wrXJBj3cr0lNc+z+P8YPoSR0cjSBS8SjnJQQ4tqfUi9gD+FGFYgAqNi1egwdQkbPxV
K1MDk5iiffNpIDCMVl2+O9hwTW4s4uQhbzTlmz76HYmLzuwRzAzDleH98ZqlytkWCvfZrCsNyjyC
MhV9UR6+WJmPXKBUTetE8R20wsvdsvCmeRUi2XxN1qAX2D8y71enyBw2fGdjj+O0JThcIIralUm1
sMzM6wY7pcunGojf0Qkaso1a3zVuZBX2pw4C6hw20XRRRQkzBwG1Nt4tu7htuEevEJNeK2td+v2z
ZdKnIDzLsA8/WJ52B2LsXqI5/FwvnF/5z8D1+k7DxMiGH6cpqFatUxtNd5E/oiXLtB+X37H082dL
pmrHTHGhWPz85rkq7XUWpld6dmkQzU6paT2aRWQH9uFc1q2GzwLBnY6mdYzklWH6ceRLNWarYx+3
XmqlvXUQ0rkFngClVT9GxUNoInMu0EZl4lceXit5WPqe2fQDYepUmaJah1gOT0IrXkeD8hGDrGcC
8+5ydyy8Y26/byiyRKlgGYeo9Ka9CZikHBvDJZ08rYO6vtIz57H5wYo4d0PrSpVQbTl5h86Mn+3G
vJHa8IR078q4XXr87JSoVfxuz8mcA8Iq520w8/oJDZCDIgTJza/LDbX0jnMD/jM3BlPHo2Aw7YPP
BetYOSNh+5ps00pEgmXqcy+Zze3e7BwrqhP7oJXKPYDE10DJD2Rxrsy9pW+YzW9fDbRhgjaDzZp8
rENSaqUF4bXbfO7Xz6Z2zE1jkMBGD76NdjIFjOPxP+31554+m92d2dVN39j6obJ3JFuI/KDA6IYr
v/3jiwbmJv/t3rIaOg2dHdcoSKw9wGDvG1y23YBcRdjby1+wNNdm89mrPUixzKyDl3i/igx1bm+h
RTetJHJl1l05wp0784O5Ni/45f6XBUVg6Afchb7gcEag1+6fLn/BQivNq31r7hZgIYR+0ABvd3Xx
3WimxM0i+UB4AHFIWD5/7kWzGd0gEAsgoFoHQtjF25SMzcErcioInMr/mU9as0vzJPpUFEidl6Yq
Y9OHfZHaB1y+3CHam4Zzcw7GoqIP9S+XP2gh8KzOy1PxPBlDjtvmQQxoCFbR0Js/p9xE+tJUPiqQ
WMchCE3QtpraZq232vDcmrkXrUJLwV/p8q9Y2L/mBW4+hmaVMTYBLq7tHtX/dkzNda8FJ5UccpQ6
7C4nT79m6Lr0ttlyM8jOy1AXBScxmQdc1FeU1a0oMLhh2t6qHia4PRcAu3751MfN63OFXefduS7k
MIBU3Cu9wdoGGfSAwLVZ6czuldKkBpsnxcmY0RftlVPyQjxfFbN1D+lihEfOufYh8pSV1MYK08la
gE7T2sy/d9KaioDYA9pFonFcN+Ekv0L3vWYR9LeE8KMZP1sZQwrUImnHxmEshulFBJjonrx21A0y
w8Ctj0ZKdhIpg94dm8JBoGWXcVGs1VJDrIfJ54YsWIuY1xzfRkI7V1ZUubAOzVbUvA7NGptCedCd
8dEb8sltonZAxT08XO7vpYVutpz2sJOJdSnGobfRTK0apTW2osP27MpkEedf+kG7zot7MynCER6l
dbBDb43b1qYI+qeCJPzQhiudq1uKVec05bukTjE/g/OmKRs9O/XNl6iYXFV9kciTDHkfadUKMfDe
Vr0rjbuwlcxreUsVGHjpYykURzCJFDTP5j5LRpTGr59q3HlF7xhUGe5r0uLq539BAHNCZnql3/7e
gz9q19lRCtmkGorKtw+kjjPOmoYVUuoFta1H6LcehZXi02U4a8ox5Ca1QM5RyUKZVJ93q2yqmjXh
O/3X5e/8sCEF2sf/7vupXdiVjZPjsR++aGa6ylkgnLN76p/Lz/8whCMQxf/3+aYZBbHXZnBwLCHW
ltPq+GlGyLgQVa9AQidI0PXqMAm7u1bF/OHE45WzpEZCLVMeVbZ99O07Q9waTe3CmXUvf89Ce81d
JHK85qmehGKtqdWrXRUHP2B9L6MvqdFf2Y6Xfv9seEhfa+0+gfUWe53bG8YpksXXOg0+ybqc78Sj
SKVAZm8dnTpGB1Oo5vgqg7B6CbRwVN3GyK85gi811mwD7EKWW3jj9lHRo1XuIdSjVkwa2dq6lhT8
8EBGX8+2nohUGBVDcDsHXEhl2uOe36FveitQgvEPr6yES2+ZbTAUCw9xmmn2UWj5O8Sz29pJy62j
9m9t3N52NTVVl0fXUtfP9gyStUU7Br5+oty/WFVKuillmbq2ov743Atm090YY86VSjydRrt4iZOd
V8oXS145eS9093y/MMaeajeV7tYDYFeoe3r7hy9vOipYPvXr56t+qzkNrjQ1CHnKrVR/BCJI+Sfl
YFcW/aUPOPf/P3fcSaHMxsC38jSloeE6ZVfeUt3VrQLi0DssHT61ewnzb6L4n/dwFqKGkCXvaOtv
vRK5NUpvow53uvL7cw11Hl//vKAv6z6oQ8x0cFdtV6Zd/XR8tGXRNevcpYaaTWyvbDFmgex15D+Q
L1J21P1Jq2CTT1c+4O/+8H97JE00m9jWWdyoxmOECUSuPk2mKB+AVmfEhYW+rzRcvs1+GlaTYfr5
2ivDGJ6WDDchuJa1yCZlV1HbuKvKRO5Qops3CYmzW0WrQ9fWtbOZFdw9qlx8hWi+r+09MVEoVXLG
mSqlXodGOdyNw9ju09Z3XtmhROc2daBfSYYtzPO5AmaMEDVn/RSe2B0nYIHVtzjUq40+KpvLA2Ch
g+Zql0LPqaSmgu/UBsmr1w33iRdvpsYPV1SRXgtaLyyLc9GLovhxPAXZdDKdu0j0+3PJUazeae39
GFq7yx/y4SFXQF7570hOI5sS8NYUpyLmbtFUlHcPvvh6+eEfn3B5+my9BdAL/VfmQFtNCxmNXsfr
2IAtsaqpktqnY9w9eWNYfUnqASJkCidxqsviATR08Xuk2noLyZ6zcGuEmHFoEqhjrxXWqlaC6Abh
pL/vfdRM29Io8p9BYyXDlVPIwvj5myf/Z34bEGR0hIY4I+rOn9yicA7nnM1gysPlhll6/qxdMDbw
HQTew8k39BIh7qhv1E4nr44t5ifX8tlOZJbmNEg8A46drWyDpkLKFPpvSkj66/I3LI3O2ckzHsM+
zkxeQHE4DAKZeXd+ZXzpEgKXpc/ikOWp9bltda7MzChR6vyJjYnIWWC850G2ohT1Skstfcj57/90
tg4OAGpdE52KCj2uGIOVoz/gEnFKvO+Bf20yL02080ryz1s6WsruyAsd6XLb9ez41ETyGoJ8YTzN
QVqe2kdoaGrI2tDEte73gBLZTF4ud/THVwycQf77yyeJRzAe9RHAs8b4ruZJ9z2ze2xhkAOXWz31
kmyVaVn5U9VHYKiXX/rxAivt2QxJe4wXMKawjuSn3WTS/TXLyA6s912I+9/ld3zcJdKeTZFJChZs
NRxPlbC0VVRQwWPF1aeWEDmnTLAsVbUnzHONUSfcwC42mKWHm0jzrommPu50OQdMaJTU6+gwzGPj
dOt2LA5mPK5DiMOXW2fp8bNpIVXVxtDLoHK30albpnZ5yjay/dzT58q4pGhGVIBMBzL2qz74lVDR
3FfPn/rpcyunWOcc2zUqB2VrOPqe9YZnwUENgisr38LYnPPRVD0fUgvSyVFYz232ighs04H4SKdr
bJmFgTnXoNbKkMZZp40nvW+pNjThPHX+J4fNXCjY2w6GuRnXd5xzCWXaQCcxesm05ArTYKl1ZidL
LCAnlIG0jhJ1KzV4tFpvFcs/SX5l1i49X/x3OUKsVZVV7uNYHt541G/ryTM17ZmSXendj7cDOcec
hbWZZmQtuQRlHeafg3Wj1HbgVmpy1xXGs5emV3QcCxPMmS0/FdV4AiWKfUSwRfV+bO10jZpcOdVX
lqCFYTTXDDoDdfx6pYynNsXMIH6ATXxldV746XO9IF4bVVTrXHN9IYVbO9Oh0FghQmF9rm3mujwR
+GFU+iDnAxaKl3TAEKEozHE/JE2x/dQiMVfkyYhq1Gg8N7+s72zR/Cii5AcWn1cevzCM7HPT/bPf
Y0U8VUFA4zeN7eynXs/XrZKIVYC70LEQbbxTZfV++VMWpsQca5aETqr7DY7tTnavoXSiJM2GyFEl
10JaS/09m9NNXNep051XPCNfpcHZXcpGvXjtbLT0+NmUxvSiNCMNDIpoLLcuklUjVde+ilJYeLx1
brZ/usJrus7yaqrpamJz1KvJjBtGb7mB1au7yz2wMNWsWW+HZev4k6Flp4obb2JszxXZn3vy+Y3/
/PjREdUEN6fAQKMks9LgOjIp19bqpZ8969ek60NUkWp2agwALuUX5VrOauHMaM16NKY+XNeUkLOJ
2jxb8XgHvvzBCvB+95MRlHIqXC3I9pebaKl/Z2dFz0r9sIiT8uRDXyCY5MAuq1NljULqSuTtb7zz
/8Mlcs4ywj2r02Rujqd+aKKtmVLgGYa1hz2AyJ8rp5F7ZTSjU+bb+qNPNdcxhwq+bakAx3wF25LG
y7ptb6t4CVA/eq4iDcI1iUIRUFBL+XKaBdkbK4PYkNFLkQRU/rruEuflcgst9PMcpdN6yFN1oytP
Ua6IbVnowSYx0uZz+4w5G/xKYoaMS1me7A5WXVF+J2n2dvmHL3StORv9vWN3gUp91lGmeH+JZltO
/S/DvkZCX3r8bPxr41gYRm3Jo553mOlpeBLkkb6e8CK7/PsXVuY5okom1TgoHfX7QfdamQOOLcWq
a6irbYMrb1j6hPMM/Gd9QEKZN7VAqzCq+k+MAb0jTpEKXg5Gs7n8DR/nn4X8P9STn5SKxO7vROVa
70ZZ1G0leZptWbeJW5cONoF4KGycPg2PvgZzW0lD63OnSXO2kHgo8LsSD7GTMWwSL3BrfPLywh29
b5c/bqmDZmtHVeBsMxZNeepwkVlrVZVTeYymZShKe2sV8fZzr5md9Uy1xPgEy9JjPG4k9Asv9tdq
fBPmxZUNaGEYzFFEzdSFLToE7rJevaqyO07cUXht+19YPuYsIukoDczc2DuGBNPHoXZxcF9fbpiF
jUKej0//DF8Q6kOeN3FO/wpzZflD6LYaMssVrkrTfqz72nUcb3jqmni6IhZc+prZcaBUPDW0Kwdm
CKYHD6rpQQaKe+fKBy2c++b4Ib31MEOsI+/oDNWqwHzLk8+T7bmFXawGnC8uN9vSN5z//k+zeUFZ
qpMuDcqBFNNVJEIXPL6u3M2XHj5bFfWqTqOGqllWkkdDcX5Piv3r8s9eapzZbHbwIiiSKsxPqdSV
O2KUe+61FN6rNiYtXv2YmsmVM8HSN8zmtROmIfv1VBA7724jndy/ck1mt/To2VzG2lbH0q7IT3po
225dibNHdLy+3EIL83guVG/LUgnKLLCOsTDMGq9OOd6aeVbDLVeSP5ffsbDmzWsUaoerVWgznTWu
VXpcrutxWHmYDvnxy+feMJvVZpxl+dlV7hSYijtFuDWH4oioYmVF75ffcA4+fnAgm8vgA4ItE0An
mMoVbgx+baQsSr3qZmOEjWWi7cpO/QmS5N1rqisftdDvc3YOMj4TRIuXnhQAA865hL/eVlgCDVe6
/sPJodnzVIy0clvpR1YOQ7LKSoE9VFLdqqP1G4W84Ihof7ncdgvlfvb/pWUiI8MDq+5O1UCOj7o0
pGv59BX7rCefXNDGNKZvRe88pql+9Cdxi2si5ovBNYn+h2OcD51NIK9wsMfDp+RYkV1u7POFqd70
w3TlRPRhP1H7O4tXZyIb8E7Wm5PnJ096+D/OzqQ3UmSLwr8ICYgJtkCOONMul2vcoHYNwQwRzPz6
d7JXfrRJJKsXLVklSGKOe889n/6ZtOpDtzE8e3HaYtylxLZQQwaDwQOZ6gvqpD8U8sazF5MGFwYT
lut5G+ZVeShhCQBZYT1NXsK34orvThq8YbHzQZ3pmmzSbdjAGGg3p/PXwiSPOq73sSVOiStDWRVP
hVFubCTvLjR4320AvNmlWKycpKJpCzUEbNx7axYvjuXa+2Eyflhms3VAfX88iWVEs+ddN1uG0YRd
Hgx26kNo6tuV9cHhtNgNATmF7QiXKBt0AONq4a736/40XBuni81QYeloLZG0kDeRH3BD/qrqrdPg
+0uJWMYwa1jeSdbrPnRxWwXK5gpb/UcrHmzod1woOrphY5td6+HFVAZIOxGTXWNEabkjSRlw+Tth
z7Pa2sdXXrCMYRqN4dRdHXehjTwBHMH8PHqCO5jXbeUKVqrpxH9imVkuR5za2tA49vvJjw7mDrH8
HVx462C4IPkezP7D8FBf22t+LD/Z37JHud+CCr1/t7LEMtDZyxh+yO7t7fCpyrEDe9mwg6tntb/B
4WtP/L4/2FbmyDLaaUzwsXagBg+pe1UdumkHB+v7j14Zx8tIJ2yJOHwvjTYcZR5U1IBX6dZpaO3R
t7+/WUAAjieqT/GrZwN2S8gnAJywsTatqJrFMsPowjKqsHkenSbLoschjWu4cw23AKfL7SIsHNJd
qgRy7wE2V35q6HlvYzH4DmpE1O9Mp+u/JWY3f4nm0d5oyZVpu0xIDmVtOYas+3PVZ5PXwgG5RIGc
ItnXpmKxlxYsOtzvs381Y/85P1limZ7MVBcZGaytTimM43ZDMtNnGPHBgNNhDgyFsrL4JFFj+71k
+d94KPfNzP1ump8IvAmPVtS0Hhqg/wZXFhhBdKBFYiEwoVMqoghe7lb05f7vXNmxlvETsGl7h5hJ
e3aAYri2ZRo/6SGmvsjy+AEGZvJEaAYfUcQI0qeI0q1CvJWe4It9fkCJbdJMZnduUbaRwbtkB+g3
vPLyp4iT3p+dbiO+sfKiZRIXrTkLEeFFOYPx36z9jF5FYntc/SDxVi567SW3v7+ZRlMeC9BWAD0Y
RBXCtxn1ruAje3QsdyNhptfSeENbu/amxQlDRW4Rz3CtPPewlt0lTvEjLprn1m2ftZ05ASoTtoKO
74dkMYIXhwsLqIGKRLEMowjOf76cVRPvBpZOf2ESDHk84rH690ynqN3Bfzh7Kjpq/TONsXhsYfSO
3Qr+eDFIBmkPhtbA6NGFc/RjLYv+NPcpUn+wnnUDx1H0V8fF/MuxZVYGaYYdlfQj2Uh0raxwy9ha
DXVwR+EGeIZjfnVtAKzZ69TYqphb217+E/iVTqFAbVBn0JlgyeU4c3fNgB3IUbQF43uE04A0SbMe
Iqt6dsW+IS2kfqUq9d/7E3hl/xaLFbwBpWdC/X53nvPI/FwVCQkyoY2rowcT4r9uK0S1sr+JxSkt
SWsr7kXXnxH8NF44XFl9uOJTL84jY2MtWumqZU4DBRm8A2RLn0FSiP9hRQb4C6zQvt9vqLWnLwIW
I4EFKe8UFoKZ8X1rl+6VSEU3lpm1blic0wrAAdwsihSS/nUMn2pifx7MQZwnewSGhoz9jw99xTIV
UOiccRzZ1JnAy9o3XXfwQYZ6+tjDF2NJsDwe8r6VoYPkXRFlgdjS81p0pfn5YvzIOraHlOHZ4U/D
+848OHt6v0Xg+IPPvMsl+Jl4e+VdvodhcNnjv8fTaX/aX4Lgcnl5fC586Z2evV+Hw5/D85/Tn977
0+4eng6nk3c4vZy8058Hx/N3h9zbXc/n3W735XjE/36cP/vH8+F69vGcIAiPPv7Nzj/7x/AS7Pff
g0+3f+b7wfcgOAbfj7HXbcQPVxeGxeVDCPhPjwPWHcJ4+zNhLv0UwTsyKB2CCOxU8kcrqZ2dIXKg
JVJYT2uTqJeP9eNiqMNLIooThbpzPYgDl40PLeHGEFk71fHFQJ+GmcEmjYvTBPIwqmu9NjeOZv+a
ceJHsHKjxvOQ9E8K10S83BbJF3jQ7CyeBve/bWUdWsbhSTnTfphafTYnk55GY7K+15ZR/DLiKPvY
vXEZjTdx3yrGVqB0Cj6Clf2VZVuLqLj1wDunwmU03oDFk7I11WfKzfro1NnPDI6suS9iMqWemVrW
n26ksQR/MquCrK/Nl45O+UsVJcBlCdEfRFlZpZ+kN0qQLcE2KSZlBSOb4YOXBTgtDsdhpOQTPHuz
B2Ua+h/dzxkQ8zMoGZ7BgNn2qOjpAFiTjU90U5hDuM1wmOfC8ivBZi9PwJny4nFIHuGbXXlstsoj
DHszYF0GER2qAjFrt5phW55SEKFhgZvBklK2cJ6LY/wKAsfq0EE9/wE1jO7kdQ7c6oHUuQVc8yGG
LaWgwxBaSgPvCTOsyUu53T3aKLAOjInM8MiU/GrKqn9xYoYIv24j3KgK7RPQm75rUJ4eecN7n45O
vIPfdQOQkGHKL0WUIkJBWgKzYEDn0qbVD9wQH0oKWIIu5nTq9jm8ok0Nek5bwoDXzOluhovhx5xB
xNKbKUnApQEZWZ9TONk9RanMfKAd040c+8oWtUycoPwe+B904AnYktF5nucZdTlnmk7+/Zm5EvUU
S5MmljYWVLI1O42uunaDAUpFfmoqF1hAUN2d0jcqcA4qAlMr4nh2BhfxItqIk6xsL0sjJ8kdVFLk
CLIhMuNF+rGRX+9/1cqBe2nhNJnWQAGT1ACoGc0hRS3ssUq5ehSita/wxcjPbcS2Sm7XumixcBck
nrO2ygrol3IdTlXaXrKBuiHge23pIcU5fWwVXQaoY00Ia2LoFcza/FPJFMRF+L6bcut69/6H8OXd
X4xjLFMEc89s5ruqADyC58nV0uLKW7UlMHv/JWLpbkTMWIy4OAho4wLVv8KeGRzEa/V6v+NXCv7F
MlM0JllftVxlZ+Z2JoVQEX4MR0vFcHOaU+xAPpAkBlLznLSWV/cdI14Koyzl2W0HykSSdWxjZq2M
wWU+Sba3UumG5+cULJu9Icvkdex6YvmEj3on4ZIdwlFhONz/8JUddumvxGanbl2BdcIsnTNv6wcz
Jp8MwTYuZP8Wib2zBy4zS/2UmXNZoyp7rMR0AwzWg/SneNTfcGYaH5hMYHrI7fbZKm7UTmcc7VAW
dDq5qYAt7ACH1qAoRyOA3TD5OtJbeqoECuT+168MqmUSStx22rik9dmFt8pxjiLrDJfZ+VLP8BtG
9YwbbSzHa516W8nexAwkyNo54Sw/j4kNIlYf4RJpoEzzxDmSnVaMY2IN/szGEFpZHyn5/7eNZg/o
WM41sLXZeIws1AN2ohIbq++7QwbGyotvieN8toUUZZhNxa5UZwHwRiw2jpzv/nQ8fPHTDatPJAa/
Dns7e0jtdAei6a/7nb326MWGjgssr1FciEpiEnu2+DqVG6No7cGLhRyYGFmkCtp+i3OM4KuSG3fk
d4cnGmNx/B6H3sygo+Vnu+dfCw1cJoOFUVeWkIIPgPF8qF2WplIsKYD6AR0yNKLc50lKvIGILTHq
StssvaSoO5bCaGMdNjKSXmxYf7u03N3/4e+GM21GbpPtzaSqGHHyzoB2HYIqOLyzKwUepCjNh7Ij
QEB2QWc3gGbzjyyVeN2tl968rq8zmhoKZap1fQHdzpPkbxZv2VesTCpy+/ubh7uRQNm0BVWYgtV8
bgggocFQHD50mMVvv3XPm8cDgIUIUeUUISNokhL0QJICV3y/H1aGKVnMWQQFyVQ2kBVaIPCAFjpZ
f1nz1Wq3Buja8xcTNzXN0i5MXSHxea2EgllVmMGUuvvYkrM0k5omyrskB6uNF7gCQiHwmyEo/bGm
WczggjFgMGgKdUsK5F3KGrhuIjSCcH/i7BMU+d5/zfvHF1QJ3KbIm/4FynRMASWvw6ZUUN8V8Or2
kiGRB5o45WEAAXAHUPMQGpVt7zm1skdmFSloTIa5dVdfmelLI4uuqyrSYkqegQ5+vhmB66p9uf95
a49eTPQ87m2dcdQUWnBS8Yxk8A1ZbZkW35IQ/zmhoOkW05p2/egmAzxFpgQWdEbmV3R+SsYffPrM
EqjmUXu9MU9W5vjSyiJPYL3MHAolGNVAmoOz65sKXoS1C+bV/ZZamSpLV6V8HnITIQ16dnHCT8zC
G53R580LKZ/vv2DtGxZzPUHAsykrbEk55d4kv806CSz4wt9/+lpf2P8/jDlY2JaiLRRtYHru5WQB
5VYK55jnVN3w2QYJ1CSSU97kH0rlovsXm/fQxWZetvigmu4GGYHxgsTlOAQf+6DF/Gc6i6Yx4vRs
5OUFMawQ+fGvgJbBjiPdgR4IMH3TWRsvW+mbpaNFoqSBtACKJGk+upj+8pqK5MFKZbKxmq294NZt
b1YZqJbBnRX4mijKDzilPZiNPtfkgyvI0sVobAcLSVMo6Uhl7gAp3bt29rEz69LDYuDzYMF4SoWq
JYiITQjKfnbZlsn6Wrvc/v6mXRxVJinggph1c76zUfialj04axt3h5U5/W9w9s3TRTu3dZFDQKoK
kEqfO/eP3Z1BG9uYc2uPX8zoCZkrwVz8eDs9FQ39xNXgTbCGN4uN1XutdRaTerRazekgxlCb3YFz
/hVkZ2S4zeZ0f46t7A7/7olv2qeKJ6heK9PC5gam7iDABXPirTPm2o9fTOCqAhBuMmsBn+wcJDEC
og6gPYXaPCG8H2O3/8NnmgxQFt0cTF8OWJ4v4BNyJcjP+9WMTQIZRYCeHe6GXNAxULONuGcMwmye
d+ODEEWBqC0kB9pCUe6HBsR/mC0TbjGjpAOFIXbFQEiPf421+QQ+3NXMui1znPdH3X8AG7rIi7K0
GhaqIgLp8XGcnhNQl+zy+/1BsdJvS48DyWOUMWEDDE2jB77+95A1gYDb0v2nv//rmbk4kIhYw0Zd
RhQ1UtyDr5zvjK1fj9QzQFu6/4qVUb1EHzmIQ3IpXRq2bPYTKxgQ97r/5LUfv1itEKSLM63w4zkH
Re2Hyl718FptAaLWnn77njezEfUHfZGZFQlL/kr1l8puvFk9Z2wj9brWLIvVqmzgIqiiiIfOFDGI
bXvg3Wa5sUus/fbFSsXKpmlj+9YyQwFI8IOB6qXO+UexfmOpWhuVi8MGJnPfE5LiGMALaFMIGJtX
WWwNmdvoe+cku1QCo6kdl6jJDhHweYSLy2uRw/K9dS13b3JUOkZdu7El3Tb8/76JLkXBph64oW3N
QtcavWaMPKJfgMf1ervwafJPY6Ybs+D9BvsP8kdpZDYHLEghq5yjGkxnD2uRgHbzlh3n++OJLmXC
Tpano4rxJWYZw7Dnc5xsLEDvdwZdqoPrKZex4DYPeyduTm6liqCYimk355A4u2xG1VLCst39Kb3W
H4tZkTXRHLWs0qEzz+4+At/wR1oO4KjXqvdzsFMTr5dOdozn2N24Na983zJwDM77YE15YQE9cYRx
6qGk8ljr16LoPmf1xnxc6Zxl8FiyObHaGvgK3SZmUKrooufS3VjD14bWYrJ3dgeHJXCBw9oA0Lri
xwild5RtnZXf1wTYdKkadjKis8EQNBSYGG1eedo81EJ6g8yRHTU8SR9BIvS2pdUrJwm6tEBICajL
FMZNQJymnitek/m1hq/dqC5m+pU0v0znqUy+mepxxPmrYc8tLrv3x9/7YX6bLoXFOQjNdlSiPr+2
AYzWxVcOVXFWF7DCmECsL4jHjfY06hhkx/bP6MxDEPf8xYzlKbHYvtN6ZylRfGzVWIqQaQuscESV
FUYJDELhw3/j956QTN9Y/lbG5X9kxuaYjF1WshD0jzBqCex61Zf7Lbn26NvW9Gb7LFyzZXEkOHJ1
kMmOoKvVWzYT7+9udKksHuoaRHCI5MMc5ekpsMeGfgAc2Js3bYb+DYW+sy8srRPapAB2G0tdmFIy
XmLdZAcUFjVh3EYuImtZ5E+1No5wCJKVp7RVQfqAwx8cpunRGkA5lho+zBm1dQy5QTMdSSvBIm+m
4a87w99pFm6CWuvY/Fw6lvl1jov2lVsGIFND1crvWrlzaI9J/IPASuNTYnXF6LUoDXhggALv5eAY
V1icGTumo+RSFzx9iVKOcq2xdMRWPGmtBxd7vFskcwXLPGjQXfUSwzXPlfTP/cHxftId02xxG2mp
QLigK2oUtaj+d1RSYy+jpDqOpmh+SWwB13HKWelPwHk/DQ34IB7iTdHTPHXDYWi6eGssrSyeS6yY
1dMmtcXNuRrEVM+Bprpo+WfHIlsB67UXLFbn3OwcWmqHhSAc+rIGIriEJbXxfL8hVzavpV67BfeA
a3uqQ6s0yKWBj6btddXkPlU967/kVOe7wuziLQzX2utu2/abSW0UU54CD4Iaqrzt9oiPnpoShsIj
H59KJ77SQW2cjt/PiNB/WbxvXgSPURfyntoOsw6oWEAXOnVlObDWuqwbVCc2gBeZFPhbUfUjeFQM
Op+NLWBldVkm0COd8mpmkRlS+FL4uraPNngenjVVv8ZGbwii116yaMg8rZQxZNoKs+hbB4VSmn+i
SKc2H4IzAi+8WH3nTMw0Fybi5IJ+TQwbLB2Q701wh1A88bHNaam0Nsa2zJs0q8MJRUqJHPoz1Fap
D0GstfGGlRVoqRJW2G5VNlI7NAi75qz+Df8uvfHslR4Qi5Mm1C/KzJJiCFVT/Sp0FXsVvLX8arK/
D2b96f70XPsA+//nSxZr5NpEjIIrWz4mU7Wf+62puDZDFquz1c3GABQbXJxKue+S2Cu5eIinEXxx
RFGGxLeQ/yR8q7lWlrGl08lc9VEVk5SEuqweSDk9tSV9lVG+ddJZ6Y5lRUdc52YJLhZBdebkejOW
zcwfi8rdObd9Np813ap2XLliLKUSZV7GhdYzD8sCRrO9HV1aGV9dF9wYJrmHs8VPPtSv9wfAymct
U63CoYltajjpgFFJmhcHZVAmvDzzMQ8+9oJbf71ZKIexqSvGcNOvUadkN8Wh7L+4/akQauOmv/IF
y5KXgvO8YQVcdOb5WlYXOlXPccdR60M2vmBljixLHUxISmszT1TIo29cPFXDVjx4paOXRQ4T6NZO
RSsbirRhn0/GK0oAZhS0Ow9t1v0ic/2TG9lGP699xKIbkK6iDe9iGnbJfKGo1Af9vTne7+L34YiQ
m95e+qaPp3Su7TROEKSbbfVZgd75BAC985S2zvgFhmIscLtZ/wUilQUJd0uvHVXnoZoDOq8E5uCx
ZxrUCkQr5A5KebmvSFHv7cx2UWJdIOYnuhLgEjKddE2dTzYbpjMXwxCMrXIOgilj38imuxSVaALg
eO2NJXjlNLFUXpZqrs0sZ0PoJAgHY/pl6gkejd0Ph5fDdawjZJfasjjcb8aVFWyptbQMqgsLLgph
7cpjPrSBDfUMrm0fe/pipZ+KTJYodMVWNRSfmIIninQvWaF/fOzxi9W+zpSTcwt+NAoBPaBwA9l/
L9qt8vW1plmcxuHhVgySyymUqsk8FlWPZKS/4LxRbJyp3n0BJMiLn185fS9LU+pzV8HlGYJpTzQw
Pqmw4d5vn3dXKbxg8QVT3ja6ZVSBVDzvKOiVuvKJfJzdr/efv/IBS2lRPFfdSEqUyvXJQ2HC7C79
RcUHnQmW0qJiBFuxG0p9tpKivLaGofcpHIY31td3l0FLLMVFTDu4Fw84nY1R5kn7ewLIonQAQhV7
Gu1hT/eRWALec+uaN6uU63RdUwC/dq7cDog02jdhCl+x/f0OeHeBxdNvHfPm6THXmnSpq85d0TeP
HZSVkJUmW4ZfK8NnqSoy+zqX9jinZ8c0DpYBxJtU6gJjeuVX0pk21ru1QbQ4cjbT1ENyONXnVJJj
hcipP4so9yw9/rrfSO+eCdFIi0UImTXOCZzozpUt692UqFx6JRH5DqKm5DWtY+47qkaWRMR7Useb
Z+m1IbaY3qTkvNWFLM8ANji4y3S/3LYWvgK3zWMcBruuKmHJYjhbVZ5ro2Ex3YfIsYombdnJNa3I
k5XT7urB3iLprjx9qUGihQTavp/Sc0+A0HVjVZ3qOnY2tvO1p98a8c1I7nvTNZoJavlKJJCZGZZ6
RJlVsXGxfD9aa4klKYc6bS9knwoQ2Mff1kwR1CjZU06KZytRvTek6hS1w6Wf3d/w49s6a727leOt
i8kPk5LccMekPEcshHEClDrZXpNHex6PBJSN+8N7Zf4sZUcTj1skglh65h2JH8cUhSeemxjVNXaa
ZKN31t5x67U3vSNrZQ0mHxHpS76M0V61qPtXW5ectYcvFoCqr5HsI0YdjracDzjUtYFMaHnRHGi+
+220NroWS0BWVl2PoBACQsq5NJKfXEE2DNLsf7Ni/4mKopeX81zTApUehXsuAXAwULBSkEcS6Wz2
+iLvnkSFvH+dwhJgtnl1kDQfoFHpUHMwZRL4LI5CTU8XGlCXpLV/OKaCl8I01zA/7Eyt1dE2efE8
wJLL9Cc7LX7HjVVpj1eVuhIbNJHKMhnSTbi+QaGcVzcD6XbwTcdJwoYhyDUrN4YHoCn9MXLdzxy0
+9FTsU0fm4JP+3JOmycz6lLoCs3kkjMlzsTKajAkyCFXmn0qsijxi84evxGTAVM4EOzHCbFeWp12
njlP5j6irHZ8FILFL7cz+aUZNb3C0t0IiFXwz0MG4pzllv+4iYxeWVMVXmNayjOJaR5mbli/6Zgb
38a+Jv/wmqX7xMjosDeYEe9M3jvPFrKR1bVk2Rj7ST12T1ldW1fTqKp92bmj5aN8A3n6LEkn22sj
J0fpgSkcX1ZwrtiBTsG/JNKw/EgAgO7NrrQvCltCgJW5OWRw+hm8jOcZLvJNVN98Gcmu0lV1ZXGq
nxGWpmdWa/0YTXZ/iUhf7KIpBg+rntilHx33U2y2/NQILFhtRtJL1En2As6ugDlEloUSRXyHyWXW
z961igIu3KiZqjN4l6ZM5ackr5p9lEblr6IfzB1q6PKjcFhyskAUOvSjqQ5ituMjOJTuKy7LypMx
k7vcUmTYjROtd0YPWhphSfyNRW31Hc5wILmYuncR+yadGwLWyjxltIiC23Axxz+NLHgGJ08OB8LG
M2aCAjuu8gQuKiVPDq0zuceyKjH4xrnb07wxDiYhwxGVRpUHUGZ0sJsZZ0rW5yerjaxdpobpAaWC
XQiQfHztSzc9VpS7YLjVNIBgQEsP14zhK/CA8uSilPqT1LOzHyLOK2+0idjrhCkO+HppBySv4jAr
KNSavRBeIsthhypLvusJcsQpYag6ZBAyWaiH3A0OG+zdVHeoK2TYYI0usx4NBY5nZWh5cc14/NGU
SeKnMtYPo2uBk0Ai65Qm1YDCH8uEDe5MeO/BIa3dc2Qr9gwuvD+aooiCWpEmrBuhTyqqUCmZZfUV
vpdDDNvZFpRBWSEOH+Rj03b+WFe145VVVjaQ8si89thI8709OQxaSj5/QyW5vYsqk37uG0mvKMPP
dh2foHeGRdtwdsEFMbBJFO2uTGIT5XbIt9cdQsl1U8uDXcfVZz7lyaGACh5xoD7bD0affrYsJz+4
EaSmeSyfJSYhyjwdEfAss8IZNf7eGMm/kGYJmAf2hghYXExBjpqAKxInIuyz2fLF7XZctGkZjNoC
X6gYxqeGT448WaRz/iSEShPhFECX/R51z4fYNFvPdScZjHPrUL9DJUfki3k0vRR988sCqiZwshQF
DSIpd0nWshBsmG5/m1ouQsguSHuc1JBzwRjpdUqBFhv7MTkpQlEHZXIFb9Eq/hOJFtlu052RbEmr
Y0Hr4c/IG/PCndx+LRqjg5atKn0Oxeox7or5MQf7xJ+IqgOdWO4lSeP0IF2n2c+oaYarHqpQlR/b
Y3uJ+87yBtbYx4g5bv6Y5ZHYWwqBF4+MDGhvWtXq1XbKhJ8M/K/wHHcEYECmPcKIyWBnl9admiow
5gHxeGGJloZEwOD6Y/vuUiXUd5NVGaJDFGhoBw81XGOQm27h0SKPPxIAsMSS/qS1oClslVSYVXBq
gjlVLaYQhZ8fu6Es2U+CSAHIKRy52y4iwFuxA+2RA7y/ra9cUJbMJ0bAYm/TqA4d8yXBuIJmKGjH
JMiMD2X70DqLgwOZ8kaLXKpQGNXP1nUvLnM2PJXWjj2L07p0C9NM0yk6s4azHSiOLXhVHN1QNrsP
Nc9SMAzX4agdyzKC7eN4oCp67W+6xhJhPngldhsxhpWj1RKDx5WLUpOoa0J7qJ8c6sBUctxooZXj
81IwTK0Cx1haQB/S+9NF26iUD3B0FluGL2s/fXE8b4sUoc+aueexLn7Z9l+a8c/3W36lb5doZ9qb
pdn0VIUlg+tAl/qxWSLJtHXRWxn3S8mwNAvbwc6CUZmTT1kzH1HktY+a6R9Sy41j7VrbLA7lOh6M
bqCRCo32O0teRPl6v2XWnruYUEjCFo1Db/FGNX8a3RF1RPL5/qPXWmVxDu8HeMFaZaRDTfjOdh7y
uDi5+RWFlxvzaa1XFzMWxdzcnjO0CY7JqfNSiMPInu7/9pVmMW+xizcXLA3XPmaNeLRr/y3VZzva
CMCutMlSJ1thj2qkkepwEJ8RENibFs68bXRgQJx97JffJu+bX44N3jCyASKuDpd2rwfqz+vgVnH/
4fxf6cM7l6ul6BEZ7kF2aopObdQbe1uivmLMIRbsyJDuB0tmO+TDxx1jMTwsZ5bGn1IoVD1IUDLp
s8iOh71yyzF0VNQ+GeB1ojyqsh57LsUPM9P5P7ASai6wa01e5jouEPqGOW7dj/Gl0PZwhRCo2rF6
mg+k0fMZhUrkkohmlpBEmgCUzGVZx97U9dafqTLqXZcaf4tkmF5BsK+DNlNJHpijM1TBYFIa45AN
wjqsixIEhEBTvZ2znE7gvpuXpzkph1OriJ379WyN1zi2U8cfXV2j27gZ+bAemnflLPTBHUm8R0UC
fe7tVgEQ2AImkHI4fZSU9IZngC4WGCNs4CUcqprcNAL4NaBMmBvjlcNF7XUm+fgwRWO6F1xNwKDN
vfIsmDvKwOBxusv4kF1g3Dz/0AI3OzALamQB+6I4xn0zdAfYs5OfeWfNEL/VxrhHqgpXEDdJTS+q
8+YqIhld4ylxD+lkpc8ziOeB5bSZAeVaGl8azFXpNargFzgV6Z8DklK+0+bimMZMB5Ip63V24v4X
s2drb8XCQtxszF8mnDgDa5ZuADYtOeNaTX5ZxEhDmCeRLyAcVYHSkmc7HGTpPo9VjntsO8hpZ4k5
2Y9GJCGYrCc/nqo/Ce7A/0xDj5u7a9Ln4mbjwmKX+qZhJz9SDjSGrQ3xNZ7I8JmOTdIGOb4oYEWC
c7XoARHDX72yzMYwLTp2yFA3/RmJgg4HnQSWMOUoS0AYDccNCkXjf8Dadm/7r/Nd2U3seHHNE5iL
9WV/pVFaHvLMhR+9HhwUwRX1FdKf6NhZFUwRpgh3ijFiCIzmkSYhfmZqhVwy3Bf7zCgqv67EUO6E
zCZzp52sDLFx6jNnbPw0jrLbzVY277NUK+WB36Nbr3Jp88O2KIqisla73wSmVO/ZmLxfUdXLH4Wr
sd1aLP+Zzqb7tzWj9NeEiOUjwoBpgQpru/7CVTm+WIUJhZbpRnO+R4Egfxx6QXHh6TQcObuouSI6
0pw7dhsBMytDuybuU1dxM3AaqFT6tE73eSYsyLYSrT2hyQTZ5ID0WjnVsCOKVFDSND+TggKbVPHR
wP2VZGftAM9BLZ3sS63BhMItLcBRhCE2ofQRnh7tQ495vePWqHCrYuOBRXO6K1yV7E3Nb5eMTO/K
qcWFPOvshxJWQR6BPOSgR50ftcpoMDHdQtqWtd9t6NIqXPdKePNOFTySzWbsP6WTTP1EzO2n27Xi
CSvVDGqBNQWqTQk4UuNcY+S6GbDJeVs+QSKXPiOJyHrokfh0cKzErPxYOuqUd/awH6O5uaBuIj/h
Rui8xLj77wvM2d+SYsnBTabzGmiz8dyxzYO+qesvsSPYz7zsaQCrwv4CXzSxs0UBopHRShAoRhWh
y4uRqE+FM8nYywhpGs82Wn00LD4FYwfQK9y6JyBTqeMpSotzpvLZByHB+KQ6Jxc+LtLOIWvF/I9t
DvlxKNDyEcnpd10M/+PsTJbk1Lkt/EREgOikKZAdWa2rsz0hyvYxIPpGQuLp78pzJ/VziiSipmUH
Ceq1917fqn6lcBjdlVjwDgUz56ciS5JXc/b5SVpZH9QZc1sEG5zyJreI/0gmpu9yZ64esiaXUWEy
76hkoeLERPd2HAWDlZnJI6w6rF1FNIhUsN3Z2Sr1flGU1wSznMf3ssiQtc5tE+jBrvNCVMflR79p
+U4PZvMC6vgU9cLueVg3NI0rrNb71rHN24JAXo+vwO3VMUA4aFWd7Dm3s5dKJzM8VF0F/1Jll4E2
uwlHw4tgsKC4WiJi25mZG8qyTY9OiwBeNTIwmgWM6g3UMfLOzI+mMySnBgCSB9p4E8QRHiJXQU3L
bt+7sDaxHK4eegkLclyu9R0rveKWM1NVkaN8Zz85do9Ii5fB/9VEt0ypc2M2U/mcJGb5LEr4AVlm
7UYeI/mLY47lwfXS4gx1eX1rjWb6WE15vq/qng2HgTTVmzFYowxdTL4YZruISzhlf0imSv02vFwg
bucMod315AjbkmQ/N5gCpKqLsKwS71gPMN4xc0Me0LtdkBs5zPUsm4SlxFm2BM+PBDad5pMYBgMz
t+pg1DVVApHOyX/lEutJDozKrqsv5CjuWN0NvFzl29R6CieohO66Bo4MWnkpSoxo+9Y65rSzxMBD
mhreYfKG9HuV6OLG8kV2GJNGfmtRhBqlaraBxgLr22xH3Mf9MQc3hAyxiZD72XCIwtsQqgFnL5x9
UrE5LIrU55eIqrXvKpTIyXwq4ylTdgjJaXKYIEYMdIO1xWDzL2vw0p9wmwVamBjuDv+YBDmFCwYM
XHqMq55Gri/YTYGz1L2pkL1CPNPo/2QlkF1j2ruv2H/IOalbew4siVVkjwzHs2WobpcmZkuiWnE1
wUEzKx+KcVJ7KNH6G0TZYUefSFIiWNeN75gfzveBIj4LfWMfEUe237ppIKckr2ZoTAmclCxwhBgU
+t+QPjlmdVYecFqSGDmdc4O56zxUmnm/R8T5ogYXzp1fNO0RAUd5z0q7O0L/Zoe1nbUHpQd6kuNF
2V25xl3WGiRMitG4w8HUOkrHnCNvUFCe0DZ5yDk3nrqCdC9jbpUvAlVvcNZsH7KyRCS1GcYIW0N+
MJ16uGzr4oajXmOvMCSPzuCYiAonMrISbOu9kw83Jevoj55jA4i8TFU3pVWz2xGsclycuNgrbYx/
5IAwGvb2/KGwiHs/Gz1Ca4idv3ZNU70XCPpBaY2AGhBqbA9Kv/3oma716POiefBAOv9H07HZ+7Sk
53HwvqGsgu/a1MkPDe2bm1QT68m2WuNPYjflk1SVezALYP/2PVaaO5Y3QKGWkMMwxxLvQlPy1xeU
xPhgtTP7pD1lPHG+IVjADmzW+sUZ4PvtKeL8kaB6/oBvnrWjY5/skYqqg8Fq4RQwj97vOhmLW1fW
80uKYGyKxFotn0BUzd9bWY9/sc13qPZH7u2d50P7KHMP9qvoXfLNK0wUsUwVNEfBgEILI2SzKkys
Vm1p75y8KqYglUmNwFHTZkds2APiXpZT34FRAEJ3X7C7ujLEjUZF9g7208ZLpyzjHhrzqQtm2HYh
FDh5ELbYvogbYHwjxwQdF+YpHp0ioQz1AhvpBmO9acH9rYYoG1z5gKQF6u5aHMEOuWEi6FmSV8us
EHlQXnmgdkMPoNFWoR5K67GWqrytvdE+DKWNnYs39g1cI7uogxLsLicaGRLUMRz8kboPECEUL6kq
HVgOeb3cpUDR7lhvyAibs/0unQvYpIMRQaAQKD72qmEP02iCokoMB+F61egd2o/9STLuPyFurS7p
mHHnesS64aKg4N/hdHwWkpnfaT7CZbWcLHjqEHKig2edZAkBGTpP6x2p0/S+gASxD8oeKnwFulDU
5qqODMt1vrmTi4FBEE6/z4Xv3bHeNPcun6ZdPoISAf1Cet9kbn5neEa+n7nw/xg5mCAIZSsvwOLg
3Js9sEiGVQZV7vMHsLHkncS1/J/BBJ8UTmgt4H8qHU+uRqzYczt4MSdtr25THPUeSwXXobozisfB
YMSJQAnTWOPHdmdLfbBRqHCAooMebEd3jwhXOM+E90ZYFoAPcqcVB90jqaS6isggQ4lYwKys/UdA
BPmQl5kZdkJ437Sdl+CBpHbuAuDE+EaZ8+f3bG8pPyN1jwB/QtpzVlbhoL8jNxhgMF2/Uq49fJFo
tid4KWSmDa+bpA36Jq77P5JvpJk/v217S7XZgACwNhSePWIcYukPbT+gaSRAurr+8p+HCbyl6qxp
iDk6EkBG7RoxzbJ7X205lK89+tJeH+7xXd+aTtIbiAOzO2z7uIFsxMLWHnz5+4cHz/MASpAB2b9n
GrGY3RfIhjaCSZ8HCD22CFLlXYfUgnJoXBhOrEbvrUjKG+QKoMDT9nOX8I1PWBszi6AVdbiE/ywo
RwjSRKgkAKvtjjf76326NmgWYSvEZxnuhgCUAL4RTARVTsaPpqHhbKa767+w9vqLuJVuZKOHjLA4
rXF/tOFnOBb9/WTKLbnI58IVy1vqw4ThFUYvkacYk6Da4QJVhFlUvXg//HDEZS3y9FZACIPmv+Eg
byn9SsyB+QoQnHM5xHxsgwIXJNfAclR+ya8an7KIZ+VGOVHqp9BaulimexHg0hJYBJY+W5ZYK6OW
XgbChwkxDnSqaYeIWeJPImzsNK7z/sgbU0SgTKvAzxHM+VLPLzVhVVXYPryJ2jOXqHyS92XdhEX1
82sPX0zsCkYGXJsIz3fJU+0gS+wOkKRsubKsDNqlBMkcKHDAhncJoY+Rkb95zhhoY4tEs7Io0cWM
bjJw48vGwoGeip2BQ/oAn8HrzfJv5uOzMbqYbrWZ4IyOeOOJ9wNCKAh2z1GmCiCbMku6P2lfeq8z
S6Y2LMu+upvHOseNsUSdsW17+S5xUB1REjLgTDsZf1SFJH6G+rVgoqi2yAbofq+/6MrCs1RJEYub
qiiFHY/znQVhQY7FQaO+wiNfyl56S7uGjpAWiX5qxQlQiDdpYTVBazjqZ5cbXwIiWd5SEVWlxKkK
0bjx3JhhM51AE0JX2riCbJxF1hppMVkT0yVDq2wS+1Ya0OJPyR6gBgXCbaONVgbiUi5Ucp+mIldO
3PsIZcAz45h31a/rHbwyhZZCIT+Huy+kgQQI4m9DI8KJ3euh3lha1l58sffKYbB9A+AdLF7yESbw
jw4iXdffe+3Ri8lZgfhgpfBPiaHofJvLOi6LKvraoxebrS1sf1LtSGLcm3fCgF4777/m1OYtxUBD
R6lEBhl3QgGE9dAHw4BRwzcaZWUgLqVAElJZ3PIxUBDBZ6UftQhV5PKpBoz7etOsjJalpCVzZD4o
YZEYoYKg8jDGrR+D93794St73lLOYrMUFTWJAFqKwK60dnSFC6Z8ZoBNNW79ty8MvfEZK4NnqW9J
EZ3QDrVmMF/fUeMRJtXW4XutBy4N92Hfnv0c8ULmkhjVteMeKaPqyHA9urckbqFVnlRfomKAfnH5
tI8/NOuCGTqzYkIpC+EnK0Pbyr77Bttf7421rrb/9wfyya2rlnQkRr40VPTZm+9Us7X/rTXTYvaK
tPVFC/ltPLRh76E2rf7OOy/oGu9rS7K3mMNpWvoUITuNUuGaRcNc7OrE3eNs+9IjB7KxOa410WIT
B2oKsKzLZIYpDFh+c2DUfxgo+dc7YGU6LI0PEMudeVdiVzHrV90hoHWsL9ZzTYAM0sYHrHTD0vgA
Tg6KmgkjcSVt5EjTqOmzfS9+44L6xY9YnJQdhCs6yuBVmow4P6XPjKf3WfmXw1O0852t/XGlI5Yc
/cGuhexhO35qDSiCfUfaMWM5vFlsv3uB8xZ5zCquaKD9It+jFgiGcDxDvq2G9Br/naE0rCh88TBz
c7qBAMY6NUUGkhOqo8P+ksoKMBkclL7JErzMzO8Qlhwho0blUiha0d6Uw1CVgZja4aY2wJjg0ipC
CnnhN4SxvZ0/wU+pJGP2igOOQDwTLulT0BXZeHJUUUQEwnCQjCZA3VAjK9FCTR0LP6PiiPQj4rGi
co5uk42vHkmSjWvS2vhaLFVWRkmHtCtBIqdA4WSxB5YDhsrT9wZFib3c0muv9c1iobJsOjq2ttpz
3x87RGc5lA0oI90YwSsr+VKahlgfkRpquLMLEWdv13vVeNH1+bf26MUaZc9KUYSwuzNPv1HXDWbx
+/qD11pksTaNeV7A0A2yzaz42aeI3yFTOjpvX3v4Yk3qqilLhY9ausSBX0ie71r/2XOT3ZeevlT4
S6CFkFMv53iUZ0OxyBCvwFtsPPxzeI3lLbH3GjKfPKczPeV2UZchhwH73jMrpGN9WYdwZWnPrGII
HBcUJ5uQJn23qyxZhQTQrju4u7I9XD/hvuwaWwiflb5aIo6go++HDqzCeE7nn2XBoQnpzIOBHPHG
AF77gcvS/GEfJ6jwthsHS7BBvN2QP0H5E7XDP9e7a2UILwXblmsmaXM5rlV+fexs+90d2r9fe/Tl
Jz+8tw2pl0/ygcQMBSpJ9mCJrRZZe+nFwYOm9egYEi2SmErDnxKHp1qxjf1oZcdzFpNaSDrIor0c
m/zmFcX+L/bgHDiFESafho3fWOvSxfwWvenBTwBXE0EcOKzeQgURKNhPXm/4lWV7qddMwPT3ncYx
Y939Kmdn15LfSd8A1+ntjHyjc1daaanZ5KgMzygqiWLqP/X0ZzGw3dz3oZuLjZKzlY9Y6jYT4Cmg
iCHuZe/p3l3Tc455bZpJxHmLWAsvhIVcj69+XW+zlR5ZCjnHuR3oOHIzth1QlQp3VzTq6BU/rj99
ZcAu5ZuWgYp9WpW4FDkyqN2flrPx4LXXvvz9wxxzUEw+jnSwYq1cf4+My9kd1EPWG+bh+puv/cBy
EhskVXnVmHFO5XHOQfbUKb3PLWt//flr3byYyi6fGwIRm4pT2dxKnKaCzrKfmgGXOZv/Ahrva0cZ
ezGr69ErWJZhToxaDTsQMW597h9m3dtBxozYK7eSN2sNtpjaWsDbsnCNOZ5HnYIP5CZ7ZjB/55aV
88U+WWzgGW9IAZJfem7KKQaD5q2Uyc/c+5oS0FsqNCs2WZWbpVMMrzGYFdIIyrMXFCJvrH3/Nvkn
gc0lAh5Z5MbkXYLFz4FwJh0MuYdbvA0L4xEKjwnFgQ0YJYq/+4OyzrgVty8WTsc7VKylB+jv8gqW
B56I2rlgbZjJBnEGFNcfVVMzBixYmqOWCuq2W6NKNeovjQzZisoY7wvbMd9qSrLXeXbnf9JcNHsb
DPxHKIdJ7FqoU+KkldHkExTczVJPf740yJcV9P1Uoq40sbuYwhMyyCpYOHH64LJxzyf517ezjd+5
JB8/adllEf1IbD9DkUkXq8b4kVQo7ZH9KVPlQwV3dq9V3ydni5CzsqIti+pRDInCmzaBMadFIgii
0sAq53+uN9fasy97zodFzZpUh0XB7QHKFkcgs2GWa83exua4Mj+XNfW6cioJek8Pjy66s5Phpyqn
vZnDgvr6y1uXles/nQCgyGJFmxpzyqY2dc9i4sUh72twURiqA99AV9M3rR6q57mu8igdc8ga/TqJ
tGFnEC0RY9+2ZQY5oCher78MuSwJn7zM0oWnEkrgytmqszCofJC6yo+ZkdpJiCKF9MAZy15a35f6
m215eb/vU2d0o1KMpA96o2ERyf1yn5aUm2HGx9TezaktTwZsKv6MbIA9fIvS3R/MydgYeAYSULvr
L/7pECDOkhnAiBJ2At7f2a0Fqku8M+Hmhhzk0wGARy/6B9rVwfWAETxPtQbXKUfkCnvyl8Qg6P3F
PiPhxuVOPaBUqIBlAZ+nOhRZuvHqn19/8PTF5pLnqNC2M2mfWdvcgHs3B2MGyz5dvhdJ0Z4aMcDy
rHyuRYGq9qTfDd58FA2KqdVcYYay7ul693y6a+M9FjsQFJ5U1yKzz1Xb/HbzEZUKVUTGyQu7pvvV
ud6WMdCnx0ziLCNcDIwtC/CR/mxQVwVVnZ/9Ons2NADanTM+Xv+alcG2jHERmOiY2YhyiAQ1iyFJ
jHuLlxvZzbVnX1rww1qWKl7A06uwzmNlF0GWTA8jsmUba83awxcLJSG5HBPSga9I5b6H6AuFk9eb
ZKWDl8aQeZk7RUlHGxUiKEoemlQ9GmXXnXCQtaO+reRd6xXexiq1MiOdxYykkJpOA2S6ED2LwLk4
hsg7tWVdx1ZWwMWEbCQUVNYFHuXlSSDENx9SgxrepBRGU22voRptoYhkGz2y9imLCWrmDcsw6Z0z
lvnAnGyQn6zYIhvTbmU2LC92JUdQnBnlpaEa5HHbI4AH0MVCriH8jYV3peOX97qxlsbEjQQKdhTj
UzEemaCxYaDGFElzlNRuxGPXfuZygvkwLZDG9nsoZrqzQhS01ROEtvVJiLOtexCY3q8P4pXmWt7p
aj8RdDIy8MdHB95zKerQxN6dwXhqjI3+tv5VoH6ywy4vFheks+8b2O4hIoH0eK7p49jw6lh0KJkP
S5EkDwVMCmewGszmvW6p9ZSy1Lvl5oD+k24TKjKTcJzwX0HDMNhhdiaZhfNIqqMzWkCw2IKUcK81
gdDWE4txj5luIFrIdk5V+cc2ccVN69d+VHtkOObFTGHq40JZZpk4TxuN8ANejagI4ON3HE3I7TQK
GI9ox4cj5exFrQOucs0Stqspc04iG71HVNI2cCBu6vtGTf7dyMG5nxAMRl+B5x14vWMducFSANET
59B74wUWPLEZ5ZwtsBTtrJ+RH00PgJkAlOhO0wlV9DbgKCjhDjKZ8DtEDGjo2YyFYs4JZAKm7fxO
4O1y7jXkPN6s9GttW4/OmP9K5HhGvTI9mKocIjAAAG7wUCaain1q5EkkZZ7H2uQ5yqk7zGlGE3aC
9LqFGCPlQyRgrwNfoNmGQKEbQse3EyhAW/5NA44G1+ih4lFtG/jkzPTHX5kBEZiV1tDmEchRokqm
1tHsSm+HLiUOmp2isDTzeSRHhFAd6DIexlR5amcMjSxQJFnUWzVRKwvK0nasaFB3b3IqcIBz9ZFI
Izm7Kun3HnH5l7Y/e1nEYlmwizaTGpVjfAqLBoUhVr05Qdbef3FSMAYIqHjrN2dlg0c2QUsSuijV
DmH414bXp/nKWrK8r9pQg+dzmzTn3ikOroIkeTSNd9TIJ0FmyBvUum7N9pWPWd5cW592sAuxxdkR
nTplSK4+Djqz4atC57frH7OyZi0JQ8wR/sSaUZw7YujIzr0KKr18+DFXXN8S0y821sYVLzhnCRWC
0m8owYOwYRljtzcchJZD07fZH1apxtnZFFB2C9Ue086vS+cRNf/FXz44/I1bzCcbm83K+WXJHOJ1
zVz4eLbndILCpuk0VEr5VnJ0rSUvP/phi6GewXSRI6s08x40x+rPIHDQx4Ug8hWgK9e76/MRYS9N
jZHyy3F992is6B9JcFGtXmGrt7G5rDXP4lzkwZ/dA1MFMT2Vx8LjRwqB1PX3XmucxamoBqMEHull
e66FePR4ogJPTjroLiWRqJfbaJ21X1mchiB/gjgIYJmzausQ9vTfydDsGz+5g2f7/vqHfN4Bzr8X
3w+9nE/WaIFYgzpsIgB5B3oG1cfmbT2UagO99+/U+2SH/0/0hoCLzKqZnJXJe7iXFEjSlsoC/g2C
0vYEcVX9kNioH1AikUcJABwUT2X6hEKbKcwau72jFvUOrGDzk0s0guSst+7TgQwRk4IeUPGUPlOU
m3SBPRiIQA+TBZaOrk/pSHkSUNDw66DoLRga+va4dXlYWTaXZmeoE4OaAiLCc0b+SOoFEL4H8EKC
POt9EFvX4ZURsIy2EOy/KQKh09lyR75TULLeZ8zif0xTuX+t2mUb2YKVqbKMfCEP26NbgI9wuXzR
nXxM63njqPpv4Oaz/r804IchBjCUNCpzHpDO7O4se8xgLQ6OEuQvxECiupj1sTcLW0YZyFtvUPeI
ny2O0DelbVQHTmrrph1E/2KTwT2pMatuUcNi7KDrK89u1XVmiLLg/tjSzAqLfnTe3bmDKrtNrd+d
GMczijwgteN1B7M+bxQ7UyEJPyTMOg7SmPdAl9JD3ih9dLqCx1CHg59hZvzVLEfyZnROvk+ykR4B
q2p3deFJaCrn5pRmyg9EZbmRD0jDUemiPjljN90WEMUdoSR1wsEuc3AgYap5UUi2oTImmh4p5NQ7
1+8rJN4GJHpDlIS3d1VJnTkqmkrwE4NZ9p+MMriTjSgdDCBOfbUUbr/XZ/ynQU5iL90N+rbWKHbI
aNxr+5yBI1V4kdNPkZWyQ9tBDV5vjKnPlxZ7Wdg65kolTtH6iOTPfezkEOZQT8xRQ0m+4ci69hOL
axDR8yU6M+kzT2LWnur5Njc3Eh5rM2Kx/Y1J4vQzSojPacphdecK60X6uto4pnzeCc6/wc8Pc8LT
k7bbwjfPkDef9WQ+kqJEfeX0bfKB/SrpX23qjW5YW0IWW1VXdQALYb3FIQFchSE7cbi7lvStzPTh
+oha+4XFNtVnMwzlOTx4jEncmQrch7GCKmxyoaMq6Bch7/8yJT80GYoQytxPiYS4gUMf/6PId2mW
fm2nXYI/kFNhflq1STz3zy1K3CEHgKfOrcH+Xm+ildG0BIAAm0umOutZnHW8ihoJDN+QtRuHkX+j
eZ+ssEujPGU3nFR9folSz5zD9BHOqpKk7oX55UewPE8f1ARtbt0W7GbKoKAWbZMByZDb7q618mJf
Jh1Ub8mrGyQOzniQW4CzFZCisyE+9VjYZQYSRuAO1IFL8wyyu56GLk3yuJS9uyOG3z5mkk+3jkvb
nUp2MlHyDrJQd982Xl7jBq0qeHlrGXnwsXqySOMFue5QpKanPHlhAMz9GAzbeiBWL26KqVQngPrG
N8WT9IaDPzQFDS/+QmRoRIQ2AyhxYsixIA/dbTu5Co5oTjbj8GWoU22bGgSqti12XqHJYeTUuJ+b
pDU3GvxzoQ1xlkAwGL6RrCaeESMusK/aAjAXsAhzfQAVzjTcFz95g677xhHPA0IIuCFsrN0rZ44l
JQxnZT/Nmz6JJ7P7689dxEUbeU79jcPT3PG37NpWJvSSFqaHgkMyi6kGxcCuLyHctGA+4b34TR1d
nw9rv7A4mg/1DNFKCRK5Y4pgpnNg0vcBoI/M31i+11pqseoZqYWLZg+pG01MIJ/g8m7Vx5zGVv1s
5Full2tfsVj4HKMd7anBV3TsaUIIMck0DMBvxtHcWJbWlo3F7V9kbuWyVCP4SqGZnUf3IcnYlirp
30Pkf5cNiyzaaPb11I/1oM5pza24qVV/1yFr+4sSoFJlNv8BmMOJSMqmM6o60h3gJ9COeLBnDUkh
9E0qEhqlvMt2XtpuVpp+Gm+2lhjXqvY6e7apQkx+2tlkjqthKyn2+WnBWt51ki5RcLCFTtGd37xU
xhPiebWzMeBWHr685QjPx+NRVX/WdXsiIsn3Y9YChUPs/VemDGCS/3uMblPUURUGzN907yGa+Y83
D8i0/+5w7bj+A2tfcJlKHzZYVxji/11UUCf3oAFw8AgAfsT4mn2itbwwDTBT6Gmfa/iU5f0jMtQp
oAwOAZHNRmK0tcvqqcTy9p6DzEs3vunzZcBa3p906qeONcj8bKbtC2Q4RdRX4oBaxu/gAcMS125/
X2+8tR9aHBdL0KwYkM8z/MhusdeCzJ4FRtIFAol3AEo3ls3Pj43W8tg4+d1sgXbCz2kpG+RhmEre
BgYaVwBConUDXuR0k4AQ+wOpcufx+petDYvFKpH6wFX0sGc+VzbHEVXts+EpVcPz156+WEL5XNoS
uKUZvszsKNV4shMREcveyPiuvfxiAUWZW+uCWOHHdQrHu/bAQLW22m/X3/3z1dlaHhplUTKpuOfH
PROPoE/deV2+cWhfCS9aywNjo6weV8e8Rqur+7TI7sxyurNzGABoFwAL9jQ2/R3w7IANdAYyCGLc
aLHP9zRreZas87Qng1/M52Zq7DtDNuNpFr4DiKtNjgP4IVuR+ZVDlLU8RCFSO1tca+zJsrIPyWwM
p14a9Qm4gVfwmiuAq9spmLQmR2pUNc7kMBYcXc8BsXvS/sYKsdrSl6HzYdkDP7ipYcajEZ7SN02X
RqxGQLVM9kVlJt8BT3bCGi8HeSaUDQnhYOC5aquYa2VC/+ekVfStBVIcHD0l0M/q1TZZgGN0LIdf
gt+PwJJdH6or82CJaE2NBgHrupzP1TDhMM4RW+hVYgVdXn1tmfgPorXupDMPisZQlkrzTz3BVHNT
Tbb2+otVQvQeh7NeC8KAfPFxHSGWG1RJebzeOGvzeLFIAMZYIN6IPK1M9IM9shOKZjYOcJ/3r7lk
aIzDZNS+QJBwLoifB+OY6bgQkGiyQte/aJ+YP0ltyBhEy05v9PXnW5HJLu/yYUA7cDcF9prQeL7g
rcyfXL+y4a/R//bzf6432OfdYS4BG74ktWem0o9FKvO72oCHquEXIUz9tg47n3cJ2GP/+w2grmfM
Y/N8Nnv71bNpOGq5UVFCLneM/x57TXb5qg/tY2LZIVWHkWoarYqkUCqcwd4KwXX6p/CR5jbywYTX
vNkBtANUjgCJ+5GyZo7dzpC3qu/eALlQpwGonh+C4X6hgWIMpTmLXdU68g0Gd2w3isI8AmqIbGrl
p+1G3661/KW9Prw7sTTLZwS948qdnwyVnB3OjpmFq/7XevbSZh+eb/teOraTnM+9SHWAKtAdWIl7
0y021R6f7y8mI//7C0MrfN8vKn1udGv8hE3UHw2uxzdc/f2gA7j+b6N1dfAKegtnVmDxEL66URQK
CLc32Y+6o0Y4174ZDn1ZPCSUkZ9JqWQwoNztdvKS/r3xqHNiVEOXa6EOANY8dkDq8reTNBy+4FC9
oEwGFmhaW69ElEXoj1r/RbmcOBSUyUe3R2Cmt/L55Em32HfI34ctA6avJro+AwH6K+0sJErrpIGZ
NUexgNLIr2tJQNlrezyaEBBCkUQH8Mpp4oxNjy6qGh+qHvV+2i75O7w2NIqZgFq7dSHcClsC84Qv
9uBiqWQlmRrqdc15Mn8oMPVFA9qc+nt9eKxNy8VKKQvdJRUQpme7FeBhof4njW3Yuz1/6fFLfsnE
6pzJdPLiCZ3pKfWbGcbX3nxJLPFp0RcyS2GBRrtxn4AHGHl93m7luFYaZokr8ZLZtEyTNmfJqsgH
+SbrgKhpn4rJjAbAEPjUnSYHamgLy0VRSpTlfoMWa8fht9v08qBh3pG3wBu63U4z5y41ikMxT/cK
G10HJxk323jTtRddLKy52yKXpicfGEKEZ7U3n4yu/NIRwFxiTjqYkCtD2hqVoQNKjoGkFS9utxVs
WVn6/uN6nThQrmQZXCOknd8KByXmiUuKGEYvsNe+PgDXfmOx/GWJkB7Q1X5cFMdpfiytuLJ/XX/0
yq68rBLJmXA5vzy6G0SYTL9MyYGwHAK4kdTsazFyc5lOn4Q7SqJML7Z4feeP5WsvrcNU+ofr37A2
eBbTH35OLniGNa6CTXPxGE9hcDG+fenZy2yR7GunwTkPaE7RBZn53pYbI36l4Zf4k9Ixk95qtThD
0RWVeXUUcDox2Tdz4FFnpxvMsZWRsySg+AoGLVONW3IB7B213iT/22/VFFr/LiOfHFmWjslYdLVr
0R5V0Qbs61rgNY+TYYGJp0BZNCIkbUcWwfNPyRDiZxi35OV4LCHD+8mcOTvb+WlWMzl0sPg49SMn
D+AnlF4o7Es4CdQ/M5gSI71okzgsJ5CsHFHQUMKxO2C1k6tLaRo/TKSlPxKzRxFcUf/NJ6WB7m16
QHyLOWLUmPbYPum953WoufOcbERkpy/b78xNqtB3CErPdALDj5tacmA5wOsEqBvmyU9F6niolC8V
CN5meTO4PD8j18Nhc1P7u65zpr8Xaui7zLIKjp8930lPc+zbBYFpUK+efBhHT6GdJPyZdeC4PGor
JWngN3CJD4SbVmdpFB4MSjL3YKdJ+jQNejjxyUri0pP+3kgyFSVFVQP/W9b7NndBkO2JFQo5iqPF
4Qlh54AUFw0HmLV0BoC3K+EcmtFA8ahdU9RrVwkU5uE0JcPN2FQIZSP95USNbTTnFKnrZ92PWShG
SacYCGfviHI0/81gjO6SadTfQD7WO1ZLeucDw/jUwAd476Q+0Kw2mJ9Bi+BLHUjVOijFsbznApTO
W6BC/NDEex8LKoHdJjNgRr4eUDIIXqH6VYJ7PATF3Iw7SHxvM8EQzZ+GCmpPXu/H2vXvBXDNx+r/
ODuTHUl1NQg/EZKxMeAtSc41z90b1COjsc0MT38je1WXUxRSbY50epEUnrB/R3zR4dJHY3UCtKem
5TmaqmGL3rauAHWjbBubNgNJ3MuvhzRVf9qiVulBVeBJQ8FRjmbrea46FAPgaXQo6J3xTWYHhah1
FyCnPAb0e2Twco2y2gCGUG8sHOdfTY+ULsu+XACUdUnUtUUhV98WSmZAuRtIjHChZO3K0Up2puT/
jgAamOR+ODN/7Pe2Nt3Wdrl+RFQR/wU6PIHFKUK4dIdqudwAuJo+V8kYqcD0PrvXosZ5FBUGqw2K
aeofJ2TGbHs1Bm4sq7DFKA2192g5+NYyYTm/OtOah6KxgakulH7JovQpj5xxDxlnyY9u0iFS0E+G
TTxNzaaOZX2A+O8V6WLQhPp47dvIAoV3Y00uAYqhihi/iknqbpAa36ehk8ftlxJMIWKb7akd1NDG
lBj/lDELKLPJ3wNq8cwJ/xKGAw+YbSprZ2qjuG5sQMN7nIdwNIiheYWW80uYDDxg9mUZTUFbJ7X4
ScdQJACCU53SsgDKwPP6gx8la0EMC1+wOb5HDqNr4qnPzkPRxj9zKFAkMtg8unLcX/r52dE7JbZv
htRWZ+PkFFdBWXnMYQYKP/9ELhyd5vQeC+DqERnt/CTtvauAWsYWiNo3Q7d23bTwEZtDewDYLznP
uXPKyzuKQp8R19nasXvpty///u5kOWlT9NQHf5IRYEDGXEd/EANAwk4kfGWPv1BsmUO84LQdMp1V
07kebTsEjeQNwBWsaXZyyAHUrfp4X7j1F7cVlyHw7n0ABC4cQED9U8rf3NgFcCQLHDgnO1MH3mp2
0MKA8mYbUpkwnkygb5xlKaaTaiNEKqih+fH5gFposDnhiJUxik8Ep33Kp/7c2gkcVwlioUpbIOgN
kyPQEJ8FnpDVimBnaQjP3od5yvM4UPqnxrRXpY0ERGHXv3q/PtaQh3/+VkvPmK2GrZc3kVWjwpAU
vX7htB8fkUNvHbmX8S1LEmtly/dxmiklczcZvrMoVdc8PXPPj/aILW+2leexDfLOUrRk0afPIvPE
WUXltJcqircdUiUePn/LhZExt5CVcHkiLb6NTlThIN6jJSOB+6bPf1xgEH+w35zbxpDv4shqKPA9
jy6R2NXUhD2pfiNcYtP5eCR2mxmMEIh5+PP5AxdWh7mFTCVlGw2M+ScGsMrBdvsDzBFxQBLbrIyK
pSdcjgfv5ivMdUiX9DNx6oFhjlC7xGl1ix3jyvXvwqCb85G8yoyi12ixgdRvjeXugMS9auv4kfnt
CnBrqVMub/buDdyMI+6Ze9Gpa4Z237F8b2h6dDXgzKVThrblVbsEsQYRW6teL7XZbI1LKl1krGfR
KfbotZ0NULgn26wiK0vowhCek4VQ40hTOGGgRPSaLTjt39xKfPvaeJqtAU5eTV2NnM6T77+O1bRx
/W6ri5Vj8FKzzHZDA7FMimtRFGHTYteP7jdm4p3fpWu69QULNOGz3ZBPa+S9pHjAwFK6wUVZdltr
44ROZHfINlLkFkGJ5RYVTcRJdLoKy1qCcq9IdQAZbwondyDhlxpyjiNSwJN6RKOPhElCpCxxhJ6O
cBQjufJrD5htmWR9qcdr5p06gy8o0EfRxuHyqSZrtbmFaTPnCyERMsvcGtIf5SR50NpIM2h6eqNU
tFMOvR+VBwZ+OT7CTPH781da+jA4l0Xi3UxtKXKT6gmPHBCwADhDvdWK7RLj/spwRxbgXualjZqz
StMnkAbESks6Hy/acxRRZMPAJe0ExZ+2sILE7Ydjl1bF9vOXWiijzJ3wiefYPs44CvLLAta15MV1
6BvYtXspkLmJYkC38u1ZWEnnbtaa2YoVXYFljkd/IxJ9F6O8zVp69i22do2y9DKz5QFRH56vSgCZ
mZurDYb4+AuAXJzVnNH+nkZldw0pdvX6ecvZ/45JH3xOndmCgUQaz5ZtH0NubRU/vT6u0gOgdYxv
elztt8esiLINMme0deo7x3lmsHa+WtriRx/0mCue2vKBqgHSzhg+x0cH4X0MTd6lh0yn/U9cQmSv
zKS+RkQvj1/9ri6v7ETCaQeFAA2bluT38Cbi4A2gMSSaGrp7QPUu5qTOg5t6yF/SAhlf6qomk9iA
oDe96ShDv0Ko/t03KFOydNC/7MlCLRt1hgjlmzGrXmKVi0NGON/Cx9VdtaauFb5GpP6VIuZj38G6
D/gksXceInsCqAl9SG5q5N+Nsf1KnToJjai7wKVpcu6B8twjzKIfsJc21ivv035H244EngddSGLx
h0iizIP7h+Lgo/zbH3lilXZAZNfspqr4XUJNEvSxZV2nIMRvpgszsqQpUl4EdP/ZMHwDtRkxK0nv
hlbHPfyTjwClttNPk3QhWR4RfP2AJgXbpMycbyzxqvt+PIBohRDagsdjvmHac35XKvuTuP8gJ9qj
IdcyJogY4ijWxxXCrwPi8peyg1mHlxfp+1j2u6mrcBuDqJDqmYyW0cj3sdDrfgTxE5wADqLDYeoN
UqcZNkXPkWYkCu5sOdgWt+UEv3KUk9q7qnTXBd3YoLqVZMC3VqnB/RRBKtpOA2hO8f7x8ANhQG61
S3M/OkDFIMH87+jB6SOSYfGJ6kMrMvmM7CfvlbedOcCaGeG0R2P/WOS2c2CISgYmG1jHGF5UNILF
OhGHSPQdfyH3ozxpXyT7ArjEb7jd1vyQjCO2hrSPwa02EdzOvOVWu9X56AfIRZdPjpdoEkC9pq4r
L89uiPTjbZ6nxYbURRcCHsB/4t4DFhc/7qYA/C3/mE0xKlsosRRASqfTnS/kuK8UrW+QN6JuFc3o
Q8Yy61A1bmq2SQfGVeAUcdKFskBq1Q0HOqDZZIzQx89n8tIKO/suC8n0iOv1+ox61nk0DxwBOJ//
8sKiN7eNIxwsm5KkahA8ab0SLf9QXGL6yXSQcg3n/DEQnZL/EMHk0IzK8YpzjNSgg6ml+Vmqzgla
SpMTbdvyrsgSJCRWSGRBrrfuxA6+wv4n5QqZJlYlSBrA5Ev/Jk4cPxVdCV9EmyFLKCw8F7e3vlTx
2gFkoaXn1vNJVCME834NDSK4nipXHRQTa5KfhWPvnCaW+D3Ipf1QnxHjQYPSROc+lbfJ1D4VHPbx
qOs3HatXvspLPTvbtZf92Oq0hftpumTB1Re64SFNbppYrdScFnajc9QLkUxhhFftySfdwUSxwQ69
3maxsL/2QZ4DX7JL7vbYmBrCUw8sA9fTZmPKzIUSp1R/sTivQTOW3mT2VR7AAbdAS4fdkboxbhD8
H5GX3SgRfbErZp9hZXsZFdI0uKStd8OEyBz3dxXXWDNWDgZLo3a2PjTUJaAjKZi1aQ4nxdS81e1a
ButC48xd2l41gdzSIss4GZtHJ4LfKUZCZtfdf2kBmluzKyR6WiMR9qnOx3aT46O04WOJrYa+7mi9
dr+6MBnm7uzUB8MXOXrqrCb3CEj7fZzGd7Kr/+R0XFlJF/pg7stGKsnIXEeTc+z11dXox+ntNMRm
ZQgtHCbmjushcWViYGM/QxfUeTB9em+tKLZO6wSq7HasSHaIs/zaxKOXV3x3jMgnMDql8uFqmcym
t29R+fU18ruKlQLWv7/6g33pP4XUuwfIqZHNoElzdvbRPj0Mj+rU3PbXQFOE1sbbdJtpQ3fjlbtD
DOfJ3JJDuW8P7natULfUVbP5zqDjAR4CQ7pDPHdq/XXEisRraZjNJjqyzMqmjpCDQ9L2KZZtGiLU
+cF0ZIvUsbWvyNJfP5vsw5S0ZW0KcgYkZVs10b1xvOPnk3HhAzX3EgxtCji27wioD8gm4iUAHAgf
iQcwjL8NeQwv8xcFA3NTAWl9aWkfVewJqYot84EmKeunaIp/fP4mCz0xx9yZ3tJ573tQEydAn7i4
2UH2xYV9/cWrr7mpIGe1JtJDnG2p4o2IcLloOvMMj/xKwXqhl+cGAgtSrz6RbDp7ur2myLlm2IR/
3jYLh1B7Nr3BpAYQLu1LMHxeqLnSqXuOiEF64NPE65Uv0j/bzAdT/F+J6d0UR6YnkGp27p8iVz91
KUPKcJXwayTARn9sARZYVUXFvR1FYjO2wlySs8kW0BFvO2ZufmschJZPwiAxtIQoUqnBHwOWlPF+
at3OBL2Vw2lnla8WI2saxAVFNplLiX0KLD+oyuRcXIIReJd22H7irkKAqQezYCAYsr84R2dUxB8f
kTkIeaJuUzoEtU6qlX3Vh91ji/lt26XIhyTvaTjl8lWaK8kEdB13ejoNVrLyiA9nBx5x+fd3neNc
sl/HhuuzZ96Q4hSQtN4CrC89vft8iC1sGv5J7989wCJUKUteEFoOygQTADvIFS3JF4ve/zrw3c+P
GUsjQ7ChUlMMtaT7l/osFHX8TC2zsoAsvcFslc0zwPNULSakW+Fm39UFTN5sK+NqLYpmYa2dmzhQ
k0hHMoATMNX00QIxILQm/w29z8POih9AYg8TQtZcYktPu/z7uxbzeeHYkYFlRGX8Rw1GLDK9z16v
+7BhEjWb6K+2yUrnLyxdcycHtKk4miMD9lwU5YvrN9dm6H5/aVzNrRu5TWgdpVl7LitFIFAsf9MI
MtZhXAvF+nDyUTI3uhLfQaHLQ3pJHr0aRFQj9FMYGJ66fDcVX/yCz80XlEdVA06fPps0vbEnehoz
s9JAS38/+/9+zqETMkzjZjUTbnyyHCEOBIazVxSi1Q7wmBZSIJL8+rw3lhZ5MtvvNB6PEt6CFA/v
/X0jkbCR0JxdKQirEUJuRoV4aJohyxpY5STm4AWb6o/TO2brO8QK27hq4alos/agS0JN4LZMbnKg
Mg8Zh+Kdo0j3XdS0uobv4ouKDzKb2B1AbtAvYN6ZTodNVAat78A190KHh89b5cOVwxZz64WVjYiB
1S62HoNzgB/iTQNNJtx6XFm8P5zK+P3ZVAZFrLA8U4PsjWuZsOBpGgxxXmwzW8tDkUTNJo78fCMR
dBV+7Y0ug+3d4mE3ZRJLiaSE2OXXiPzdN1b05Mdr5/x/G4//7BXwRrPPUemTqqm71j6VsnuAK+qJ
NsN2knZ+8sF7PcHzkGz8jGdHk7jNIaa6eEW4OsBTxdgGFuvBSy2tNXvYUvdd/v3dy1p5o7jTxvYJ
ZcvftEhv2y6KwQfMVhrzwxmKl3X+//frHNI81LEgJ5bjpqyeXGMFTHSbtriKsJn/Wo/NlgGVZXIc
2oScvaQMqv4Ouv+AVvuv/fjs+JTH/jSNyGg7QRlKt87YRQi4pyj3C3ttSFx6/qMRMV9YimpgVY6+
zwHAdgoguo5TCQ/tlxyU6ITZIsAgB+26pIbJu7G7U5PLOiiaRqw00EIXz+0EyCPgvJ+Ee0JAzrYW
CGuOaIB7ksDPvLBfw/8tDNS5s6Cos9pmucVOUWZZLz6vkOXVDBE4kJwdvtTTc3dBDFYhfBEcYRHW
lS+TDWP7iq5d8v87Kn3QyfMg1Ij2RdkaG3qZKU3TTTow8CQseGZzN5nKXY2U1J+qF0gKIU7h5JvY
71wagEKRp/hvr15U7tE/UU3ccCJJ9dcrc+xldQEkxeev//F9KvbJs7VAu21bkJo5J1y0Awl6SZTy
gbrFd3RXkQkq9HY8SFMMSCtvryCQWzmGL/TsXB7VZ7XnVFkSnaQWfkgQo3nCgALGJBvylQVi8dVm
K0QX5YmBRNA5ZYJ2jwNHcLijPH/vjlwHgC4Mm9xto7CpKg+y+BIleMLW0gAvS91HHT9r1kl7RpZK
Oggk9oDUMfjxqW1Wdp8LjTe3a5RpUeY9LCEn0ZUPrAaBDTTVa+bZL58PioWlaR5MOyBLwyIwUZxL
fVtmdA/JN9LQqy24xNuvPWG2vpaVA+N46qZnUeRvEyReG9CJd4Ndw/AHifRKO/0rhXzUC7M1dmqA
uNWU2ghSrk5dYSEunu+xNcVt5KFk8jZqgZP4zlyycapxOxIWNvn30U1e4SkKDPuOQ95KQWKpy2ar
cQZ2D4UUYzip3M6/QT/Atl0XVWDdO8mKhmnhEXOXx0QJpAPjJRZSF6cLEjmv1E74Ky+wsODPrR4G
jE/aMIedlG4Cy/0T5SxI/dvadaH7WLPXLr3C5eHvNiYFdva66EVx7rNmKGEmxGWC44rShEDBfInF
YYu5NIqOQ4WIXmeC6KFiG+VHattpHYWwX8gvDjw+G9/chUDqgls5l7BmJEGXyPGnylznWcXKuYct
Fis+GKAOWFXMFr8d3BnnUM53ngqzRqEM6U8xbgasCPc2G4u17iZrL6cJUnQgqXtm5e9cmOhz78vA
VcocPg6noRzvmSAbmSBKykOw+fjz84m+1KOXf3/XoxRskL7snP4UTRM5ZdNU7/3JsrdG5Xxl3C8c
FuYZwONEqMumuEdbj39txfOwT8xwItiiyEB1vA8HWlQYtPU0br/2VrMvSxPHva2pqs9O5Flb4Hy+
pXYFQHFTrsy2pY6ZjR+TjwjBcPEWblo7dxOX3q2GIyXMEnYR25k1yN/CZ2puPohSuJaKGMtSlHiH
nltbIsgXu2W24pVF0Sb2oIGHofc+f7S0CSpkedQwtvh3cbNG8Vx4g7nroLMZsNoG4QvWRM615k/Q
5axsDZd+enYKndysT1NOh9PYN1dQAJ6SVK3sTT6868Kua9a/TVNgZ+J77FRzINY3Uaq7rVXVxdYl
LNkLXbOt1cB0ktq0/Gt3llqZ8EvPnX0Qc5navhIama/T+Nw3pQ5KqreiFiQoZA+KaPONZAKiGWxY
VubKwodjLqbOTIo+H2uCuJQOgMoejIwJepsgoz0eKlrsM6W3Ju9c6LK5uJoNCCDJ0bKnpkhu+1hu
y1is7ZQXXmSuo26H0ikSihcBOcRLtkW7bZ/jbRI6gLAH8W8/DfSNuhtuim18O919vtAsrAN89kGc
hkhOJBqqMxnZMR09+9phbNgKpPiEMa2s/eePWWq2y+Pfr9KpduoKBc0z9inkOICt/2zlQJF9/utL
LzH7BqRlRHqLMPtUZO63bEQpLI3JsdPZuOvsVdjM5dc+2Ovxy7u9ewczWFPRQvJ6tr29im9Ncmes
p89fYKl5ZrOGQT1VT0jOPMcify1Y+ugmVvj5Ty/91bNV0ov7AnovDyF5bgx33SQODgVGmbfFyp39
wqidi4w7gDcbPoL2YfEsaMcfXQriavQdYrmAuWu1jIUGmkef5sSLIsuO0UBTfp+Bctul2EB/3kJL
vz2bAqyfvDYbcEtBkZ5QyT8Elv3Pf3mh7edS4pwOSWy6kpybVA5XkGKoDc7q3lHE1F654lxYb+e6
4cxGEhVoUuJUNUA96q6lSYDCkhPmpSm2YEFl5cZkP+Iq202GFa+fv9hSn1+a8t1UaMu4SnICh31H
Xb6hY/6UCUKDRqubvJNPqgSa9GtPmm2EEle0CIvmYJr4z4P7tyun0GCccfMjrYevTZF56Ol0QaEi
md7H8tF2u2m4CBpA6txVTuysjYR/tysfrB5zGTEM8rk3cIlqohXnO4FMxlNjK/PHE2D3XU2Qk9/Q
qkJCpkSdON+7KckPtT2WKZJI3CENPGkQ3sJwnYtvQ21OUL4OG9/mDn7Lq7YKvs5vpKAFwKy9hxQz
ZJ9uGMy8IxKleXTEVZ97StFTGyVIE3ZTxP44kohjYWN/HhA79W8Yh93W9mUckqaNd7RBAGWa9Gw3
Fn6ya8a2DZQcvFdRX/JV7LGrA7dP+SOOC9luEEK7Gyc3AO/2Mr6iXsOSwHdLoGczFe2hPItPMZjY
P1F16nZFgUUITES5SQDr2fmpX+woDuaPRdPJ/QDRHTAyltnGPn48oMmIrBfb9p6F78Uon7fkPslZ
f90wZIJXdj6GhSjkBp7jIiANkAyFaaKDFSPX18/tHl4k3wpExae/2Ju4ew61RFCJOA8mq+FP3QVp
YxGX7LGR6BCySrtwGEsY66WHF3f68spqVLwd4FJ8bHPbDarW9h+oBTFm0NaTd6pjTneDIfLoggq2
FSlU1co1fahsJ99hfpa7nLvTfkDUxKuZHLbPhj57rlx4JyqDY6GTQ+aM3Bt4z1zls59ApfUhqvL6
0fCxPo2JAgOh4eead3TbiS4/DqqPt4ARu/uxIVWoDSxRRUqrG9jW7Hvu1N5Phpi927YxHk4pqj+6
pSxwCI3bs5eNw7UY7Hg3am/CT3kUVTnnV0XqBrchzAVGgAQcZCScBXJv46Q2MnxEcmdJix4HqLR3
8BX+jpuKH1EzJY+2Uz/lRd4cXJIhcDcSdbkRynTfKB27TQ8GXRHgWClNkMccWGL43v9Wo9KbchzG
Y26qOvR1kYYQXHp3GXTNj7Lxh5uqkWKLMOvpW8lt9WyMqm+AmImvunT8OzpDBWH1kN16tRehAYbk
uvbqZ9doJEZMtEOHKHkeBqVvEts1OyiydMAG9QIMQXIjDFrYzrU8RvjFY6Sddq8KyeVGd3Ueat8d
XqOs708jS8kep2gW0ikeNwRI5J07Ch4oXU9B4apqr+nEflJ45K+qVBFMn1H+soCQP4px6LBFTKo9
w25/m9okgvkLglWD+eNulDXpq4oX5cZnDC8pkZqEEa1DYVDCjSpcCPSyTnZZC9utwM1tMDkxYsW1
3e9sRyYHnpT+psSSEogUykUfYUqDGPQm74cSWUFuIoMI9c83V7vFPTLMhntQRpJQ520c8sE1B3ew
Sbs1XPQb1F0mJLXiQLDD47xzbSEmvBoInASxX0z3lc/IHdgF0Ub6Sp+Gqhn3ElxT3MBmfyJWOief
Z1EYM1zvRwi/OLi2oD4SZusI31UP9AoOQu2NKMtMbqLBFm+SpDxIqIe6tC0j+BpUJ/zDoPPyO9iG
dhpk6J87xPexMqxbimSIEvaGW39Q/k3hiPi7a1svg5SVh7WjwlkjwRKyLYdc7KQZ66vJQOkHBgYP
LMT8XKMG0+7cFFdGbokSRGnA2QwggZ7upgSjMCncKSQm9s89UFZbxENWodCIGWRN6d0giqi5GVDC
2eU4LV0ndsHOje2ZF4zq7CVihD1j7PQPKPj2WE+tuuaB6MdKBMgw4ME4iXGfV9R6wNWjfoMymsDQ
AU6CjFp9BfICs0JYQqPNhUrsHRFLxKuN9pmHgrV2sZCOCRKwektc2NmYm5Im9Kkq0mljJbHYWsU0
fK/7CmAk+B6QdC2Q8GbyVCTblCPxajdEuCVuZEoPhRZl4MJeu2maqj8IxtjtVJkmHApP3qRQaRyQ
zDVtUlug7OZTRyIgARJJwpBC2ZcFu5PIiAqraWp3mMEYpgpzARlc9Q40/2bfYy8Ow0VU2wVoiAJQ
UAKWbuHGCK8i+XRd6BQYzzSzd5ko/RtKevEwyKGDhhsJZQLktQB2A/s2T+AhdSsa/6pH1uxUa5Kb
GCvORjsTCzMX4WE57F9BLAiQ2owgcj4l0bhLL+KjXAjsgbD9KswmArv2TkAl8lDmVfFIGqieFCAa
W5Op/NqkVD6B/xkFcor1U57l4IH0GD1Hg9yfXd5TstOsuvNBuA5Th0xHNjrkO2rh7iHKvCoECk2A
+4E7Qh93ngFH5e3aT0YhAzft8206OWSPqoq5L3FnfhqKSb1y0cktghGRwWx1/r4b/QH/m9RBYo/O
UY1p/aRYjk+XVtFDV4zjzwSywj1EU949ayqQygeTYZ4QsYH6wjm0lnGPCZIZUG9W9VWLMufZweL9
DTH0/VPR6N8ge9jHjLn177rrTbEZUB6/buthuHGEVf/oHJ0GJaLFgghUwB24M+NVN055giYeGFhy
vcHHPAdKDgs4RtE2l6aiQds5wOzZrvWGe8bssTUq+QH2cB5OWBZuadxk35rabWA6ShAtSSaKliT1
M9cUJgXLhTbcszU+LFFWXTW0Zz/aCdHOAeBuuLBUiXUskOwN8GJbtY8N4VDPSp6FDBX3/RBD0qVj
Ot1EWuk/5BI4mnPfg38Kt8z50NWQSiXpW1xn6VXCs/YB6/Z0haWXhSSa+IMsxvLKYIk7FBaSAtgI
7USoTENPXodNV5n5TmjXTRxmJbLnsi7P3rrS4jtSquKopN0d2nagZ9vWSTiwCZFwEI1MYWol1SlL
aoQqgoEdG3iKYonlXPlHPhZRYPGq/ZUCMY23zMo7+I6dlYrPwmFj7hCpATQYa1Hj5i+FJaTPmAqp
AVGE+b1eqVctnLPnxo5qao3LK5BiMA9PMLmChYXvUqXU1rf4Wm7SQrV1bvAAJ8N1TAdpBmkrP+ga
eqWldRVnSC+UydFykNEb0zUm/9IbXRrz3UEGtXMfiyhOaKphVw1iYLw4r4M0N8fIkiuC5oXz5dzj
EVdKeGmrkb5ujRomQDiu9Jo/dum3Z8ejkqWll44ZOSF69tVUHpYQDfDi52evpR+f1RB9Raj0W4Pc
C4TahKPm4wnGQ7n/0q/P8zwdW4K7nRXIk6us70h6+NVRf6UksTQVLofld73q9tD96sKFHwIpdUHl
yCPiJG5IVn+xR2flGguqRs/tS7Q6p8jAGIY+ACDl2+ftsvTHzwo2phtVXkhs/7AVLndOhuiDkY78
tau8bsW7v3B8n9tRZAX7Kqo1mGIWcFO8hSC4d66wh/im/PJh0mtZ5guza+5L8aQN6iYFrgGHKUCU
QFviICS3TVD2azrJpUdcXvFdVzNNPMctOvvk9WYz2L9qOYDovdXwdXzeHQuTYG5JcWOCP7pmSMrU
2CLV7VWde18bpnM/iuy7dFLSINyneLXwNaqr+3pau+BZ6uPL+7xrGJMC/CFlzE4eT7NtNOEzlVlV
HkY634PgVge6QcXm8zZaetZsFRplkSe8QREq7qPybLi/bx0JRCcCZ1pEm8Jo6K8Juxe+DvPYC0Fq
VGvECJnb4IjQlSnfFNTVAU7OPOinuNzSvodKM/LWIApLI2w22bF7QmyryzN86nHl7Q6sC6bBvI4Q
mgUezVfq8At1vHm8RR6RFMbvGBlG8UOr4ASuSSinNxnLAByJbdV+s7uVkuFCb80NKqzFbk7biD80
+i8bXprmjsttj75KrbfPx8PCEjY3pvCoqLy+tuR5IuZYOuanQC6Aat01IPrCnJwbU0YvijOkBNmn
iYM7SAx9bXtA0T//45ea5zIO3k0cXiqTCopCXYY9ZkA9tfcYXP52um2c4Rlkm5VFeKmRLv/+7jml
BeYkTgP2ybTTH0Wtx7QZDjpXa++x1EizBYAOg5FuD2mKWzF1lKjZ3jQdChGft9LCrJhbUxDya8Pj
iSvLkSoQjGRoZ28g422V5YSfP2GpfWa7D10Ki4sSHJVR+Hsh/d9RJhME2Lgr++Wl9pnNa8FMxrkP
OyOOnSA3mH3S6uPnf/rSEJp9wms7p3Y72dgfxGAtmL9p/LcgcTgluNdZ2SUsrINz5wMOUygj0AmU
kgJ4hFTYzZ3PovxcduMtiOU7hoCWrRXF3kpvLPT3PNKiHozPWhxUTyUfwqb/23ITkvRH8zV8nS3m
hgftllYPiCy6u0XdACUKrf9w9ePzDln662dzmlHLAUoCVH3SmgPP5TPKLcXG6swtKirO9vOHLAyo
ue0BcUuAOHQOwphAObCG6bkAH2TlC7swGeZuB1ShGr/msX/ShrzEFnlArvOm9VaUFAvjdR4wIbhf
w0d4cUNmzqYokXmJfa2Psyo5qgrJrHYGt9jnjbTUE7NZ7WeOPbZ1NJ2FOQhtIU78Z1p0Acp/KwN1
qaVm0zrOY2JSON/OBhcXwvtOh5vMUytdvPTXzyZ2mTspSlNQsMAi8KJKmIVtFKMlVNCBSPTayv3x
K/j/MT8QM9AoHhCMqaGJpDS9VyOnKCEOK6/x8Uj15+4HCTdLLYW2gWpXx57Uv63MXxExfNxC/jxd
AqW5toSbD+sSd64AxXkbU3Ulif2Ia7W/nw+hj0erLy6PfvfhVGk3ETXQ6uyAv167uNnUmj/K3Hus
Y0BVhjJbUwsutdOlg949CXXmS+C3bM7tqHFzUPE3SsuVM+SCctufexiqjBZgJSn8OPL/NsUwAWyt
nGY7JuLgqe5Y9WQPkeULEJLfqV3eegn71ov8rpmce4Qy3jeZ/Shs8vh5o/6zLf73ftIXsz08QYov
NtYpR0qLD5+4F3HU6LN+z12rv/FLE9+OhY73kaP02XIcpJBSRo8kZu0PL27EA+sG+KImJh8dUF+C
0irqZ5iUcEvflohVKEEveXQMlC1NO0IXTXp969COXjFb/2YO6SFYV7QNBBfyFrgq96ovwZ+pNIK+
rLgs7id7HALVAvJbVxPdFyAe79CCfWC1bXQd4TTzP86uZElSXAl+EWYIEBJXyKWSrK2req0LNtPd
A0gsYl++/nn2u9RoSolZXjPNJLRESIoIdz8jDkIeCpdOJ4FXDjh6FDmQdXDzyA7mBlWOSPisvC9j
hP2KH4Vi3a5yVnKXzQSs1B5ZoYeH00AVhJ+FVUJ8GkH//ZrgD1TR8ijo4BnXQKWPcg6yb8lE2N3o
z/VhAjXwrvLglsXUj49DwPwNb2bagZq7VGoOlBsgoO075ZPrqpPnbbHpmryM7iiLIAEwCOUsQXe0
vHvBPnnzxmPmz6vlo82k+cmpAWVr4dHmPMTeUd0D4QtiVXrP7soo3Vd3zpM8JU9eHraPeKo9lE/D
hvcxjEkHjYDvPEClA1iwFS+I2pdTCT3boSXe3pF82sLdGxZFB41kJbCBdpJBT2Rd/vbq5Xuhsi1y
s4/vdVxHiyAx5QeSMiduIal1nwnPCpPJW0AcC1ZXBK/tCBh2CDcWS//5uuWb5kxzp27vDUHGUVpD
Zrm+TU2bgcM5WPswmMetB6HBZeviEovd+BXnroMKC4d9ARXN+iRzVsbESbMoqVv/mKRZ8XLbgC7L
9s5rZyxxQfNhr+fZ/S3VEGUUYWR+EyUQwUf/u/W25ayzReXGkNKEJLPfedCN5Yjz28v3CWix3fVB
GM5RXXECnGXILV7gfP7knoJLlJTadSgGuYdyw23FjFxXnMAz16vqqkeAt5/jPs+fg3LcuFKavl/z
AKwWUNFcLNA559Vrai13AZkg3ak+ZxkvN+6Shp2r4xHo6kNTuhXq3Ntkt3Qr6gqm7G8ncb9eXwNT
+xcbfb+RvKIVaeEHcTXU/V2Zz8s9U7zaWdUwbXhKgyvRlSfAdmNlPsgfY5FSCSbL6Wfj8ZsCDFyv
vR8TlhAKjaXYD1D3C5q14kvdIHU8Qfdh4/NNM3T5/d0MNWkB6bULjLaf6yweByhOYxyHpF+2Cv8M
nkOvvYeyhSWD0rbjwE1/JCNqBADO/QWBhX1Vr9/y2duI+phGopl1BzPrKrftzk3gPbdz64WFq2IU
I21VgH1MjAF1EO0ot6WsHZYufuxLlBjNKG8CLYxvRXwJ9hVALi04rdpkjNepeHDsrfp7A0aN6wX4
qy9zujTSibEoT407kS/znFsxygzKL6lLWdhbdvCbyXn61iFj0kBQb2NKTXtbcwHIE0Kc3HEbFJIM
u4z9mCEift0wDS3rJfkOCicSC7nn84AwR5jn4jOftwhMDAewrxm9TWfP4Xnfntu1vZ8XsZ/k2VdD
3NnF3l5e3frL9TEYNrbOULJQaaUNzVEo35U5CnzGz9lF8CRl7T9KlE8lkDvXOzJ4Yp2nBNLp69z5
OShZqzQCHcpQ9KEKBPB2W3cWg+3oCE+P82BYBgIWDomaRJQsFqdhShAfAhjnplQJ19GcaBhQqjXx
Y2GJ/pGURIRyXrxdpfKf16fJNAjNAWTpkqMUZEARU4cayq7ZI+8TkWpLXMLUvGb9YK5PehU06qyE
inwpIITFUIFo39329dplnoEaq5wL6sc2H/YuR2AC9aBfXQGhiesdmMxCM+ZmnFZvygGpKvBQUEl1
IsyaI3CW7otsqkMUWd3Pjr2x2oYtq4MsoF3EK1bNeNFNnQfsbpLhtdmsEVhZURB6k0wl4TrcYrWo
U5bch8RPIL+MKrmXQbqBrjKsto6qUBZAfxxh97OftXlUezPYKivcFiXdCggaXCC9TN27k7dMEWhX
EwgyFms4UXc6dgk5XF9q08dffn/XdLJmTect8NvtpYQNAlUA1Hjrr+uNG9yeDqIYoUpf28puzslI
hl1VJN9BAPXiSrdG8R9q1yUvN4LwphnSDNou5jrHQQ7IQFGevGQ8SNa/Xh+EaYY0Y0a5MCpWJZ7O
YOaNUMHb5yBHs4/XGzfNkGbKdVenKLnFk3+q85Ckb/ySmuCvHKyafUs2ruemTjRzZgyg5amnbswz
73mAlOLUgUp6YD6qtXHQpQVKTa8Px2DLOjykBfyErEWTxIKN0KWC9lxJuR2tyofkipg3ommmXrRT
e1gbuyUrDM5b7hCzCydITkE7LCyF2N82jstMvrMKD6/IijqDG1t0ZJB4dNod7aAckgnRHYMlE7d5
ch0zMgTV0IGHIoj7gL/REnR4oMRmOdlwrQar0PEizG5bpZC8OWfgflIKOs9047lhavny+7sJqlqX
+aq3IC8KDopz6o1k11hpu9G6gd+G68zy1ti148xmsI8q9awoyw8eLzhkxsr5VDQokgbH4tI8SxfV
DkAxJxGnaQD6/hIBxL7qRCjcbjkKtRVDN+04zQegeClwuQdK/VIuSNK3A28fJl72MckH91xCavxG
A9L8gSSZAzQbKh5QioI060LHnzUj/R6P9+zBF1614XcMJ7xej0XqcoUucYUBuSg9IH0oAJB3Bgkl
8HNQFY813ijXTcmwU3S+bG8FmcwokGEfpjdLOndTsVWsY1gUvQYy6AvA3Rq0vNg2uLCRlQHwc0xe
83yrJs7g+vUSSFyBCkSrswa7XIo2bO20RrERcaFzls4bLsCwEnpul1dVOnojhA8V/dVVRYhHdtig
lLR3oWtv37ec7q4vxJ9s/QdxWj2r6wlwsrhgMTxXyZofrTQvjuk0L78Bx9mnuXLPEC30w8pX6pPr
etlzAimWY+nw+S4BEeGdXJ1h41NMe+Kyou+8xzqQfMqKpD0rJs4orTmj+w3PbZhO97KU75omUFa0
hvly5bDp93R2fgw2m8O5br4jT7Vzh7IIy8W+7eanF3si++BDVbpwY+ktMfTj68jqk4fUUp+uL5lp
MNqtZs6glQ0IA4l7JB3CTjQQjVT9z45m/bEY+XMFlEH++XpfJmvSXJwH1QpUixdO3EGpyCv3efKL
iTlsWn/jUWEyJs215UMubTDe2bFCYXswtl+zcTqTeqA3tq/dcjjC2IwP9RKzujq2FbBm41drSm5b
ar2Kksy0ayeZgGJGOSeLXOBiYw3lh7QYD9cXwGAUev1kniZCtHm7xj5fHz0h7yoInlxv2rC2Opl3
05NhoJJDI1nSs5wkGETUSWXfE3djdkwdXH5/Z3UZ7xFmpH13nr32rk6kHzppe0qn7MdQgk/o+igM
11i9gjILHIjYpuDnTxjqAMk3Yo2hYwFwkP298mpjqkyrcPn93UioRB1l0WCXCmF/XZzhFU/3jVvN
x1V/kGP9d9PM7csMb2gb1ODqW15bL9A7phHOlEdYQZQpcm57IOfstdjKXf1hj/3A5esFlAno/gLb
TZ3YWprTIsGbkkPaYGh2vveaoyimljYyvc7BbkbEEPLdmv66vlamadSMfSrBz2oXLqaxd56hTPji
Ju7uetN/5uujQWmGDnlTqTigsaBLUfmRO2Mf110xi33fzOV90UyiDNcygOYFcC9FGxWuaF/JvC4n
MqOsOmRrHeBh4hFycKm3ptHCa6S4m7n5OTVjX+JZmgElKyhpn8Eg1IM7WY6pOKphlVHVF8tt+Uu9
NDPvJwqiSGbHpK4AFOvzcCmGcCjEVuWkwePqlZmVjZK6ecLxYdfVfO5X6CQBcFHfZ5aVPV9fDIPh
68WZDqgLyo5hnTPMDW8fnUthtvdpFRs282cyPlhsnTV8nOFN5onN8VSDVMlSuXvIofL8jOh9ftdW
pN7ZVTJ8BawHxGirVCICUKo9UKCQ7mZBg93AlvKFtB7Z2XaPzL9brHgwBhPeRKK68xUl32+bCu3m
4QQUMscSWiVjHjxiS72A/OacLkG8Olt8Kwar0nnIbVQ2lL4vUAqbdncQhc6iCm73Ns+nF3lyCzE4
PisvbiAhiJjWo+Xmd9enxvTd2t0iCOaqdDrkB8tsbt6c0VePjDX+VuWOaRNqzkbkyGrIZS7PBUqq
ZVEfXULOIEW7W4Nx4yZmOHv+JFzeHQvOLEpOnG4CJcVDyQ6uUx6rHkpfAWSzp43zzWCuelFkt5JV
IsXZn+fUg2Rz4nXPIGFz9uVItxTbDAuhs0F3XtNAlyLrz46TDHeATzjh2DXBRhDONADNAtzM9jmz
/PEc9McaTGPukO5d4MaubyJT65cxvVuCOSuy1XWoPI98SQEwX5Julw/SeczBSrIRWTIss14b2UrX
KwCE73EvZfIADazlK0XN0hA2PACuAqD3LGzYMKqNMX3cH9PrC2qVFrUtUXNW95A0Ys5bLYImkmvw
lpDu2U/Hn9fnzr2cjf91o0yvMFh7x80W33LiauIvQEs1oRCqiKibTKFPk3mHMs1054rmMUXkK/QZ
PUqyHHFANWEx0J1jzfZxybP1gBO0i3KAsBUQJUMLeTvljUA2O9VwKFpp3QVID4N6Jh12qGKA2Nfg
IKpMmznqpHC/WQDa7umwKXlkuOL4+t024WWRONTuYqedDhYZjlXH7yhyFmPpRUNXfW6mYRe4deSu
DVC0ajdCivX6rH68er6OFqotZg+g8eihM/Apd6ZHlZUPjRI7QG8f137a3daLZlVjkw4DoKmQWbfA
FSDKbgBJiBM3SfUmJWgGgEy9sSfNwoDUhTJb2o4xFBXfnMX57IoiO/bpDJ6SbvnHG+fscH1MH9uy
/5+rMHgomrmzm7gVMojALkOg4wXuphE1grf1oB05BHXBpQ269BjMcdNTx6rpOfUBUk+dcQt0dZmW
/9qU/4fj/Z1DWpy5z/olaOKAtX/TEiwZAyoWrn/+x0earyOE0n62QG+Cz19kewysz85q763mH2Fv
cUoaVkC/SvTAeLPJKfoYMCokECGZKPc1EeAuqFtn40ZksA/9RkFsizHPScu4nMDLmquL8ABYYE5O
gDt0oagXsqEYX6/PmGlA2oKPCvQ5qNQr4rxLpl3egFmg7z3/1CB/s+GtTV1o9wyZjalaiQSlE7mn
nb9nzl0C6Plt36+9auoCrHl8rJvYc1R5LEEicHI9ZKcH1Vcbl5iPw0m+HmqcAgFWoYLJuCFiXfDg
I81fQnL2MlZujbgYAX/C3DHcNqDzG2x0arASXfGgnVDdHjRJEVuN97Ao6/XC0nB9ykxNa1MW5H7d
i7EtY1oV/Gmw6T9DKpeNzftx41SvywdiK0tcLsaYCEgBJl3yBsrMdOPLP7YMqtfkdyNTNBUcIrKz
XfxVoBwhCZvJkw/EhYDPuNaeH1ldwDZAgIaN+5/Ib+HLhMG/osx8+rtY+GffX95U0970kPX1iyuQ
rU5grVMJGAC4C4d8rk42awkKS8WWhMPHq+HrF1eLdmyYeE1PlY1sSJr4yIFPndhIkBq8rQ7mQXR4
yAZXsFNxIdgpnoJ6DsuLAu76cn2nmjq4DOvdUQGmQja3JWrMvCyY3oYuR5B/WIP5oMo5A+NVwvPj
9Z5ME+X+u6fFG8jojgTmJkl/7MClfw9VtWJ3W+uak52Aw3VwQ67jduhQepJMwA04bb2xDB/7J6rD
SZq18vgwqIu8AATGK9vyjiLJJS7fJch5IAIduZT/7N3q6y2joTq2pC0TSFUxp4nXtXqpc/m5K7c0
IE0GfrHEdwtOlrKxaps1sb80WeQnoCvCM+7B68u7ocq9qBTtRo73461FdWRJOXvphEddG0vAR8RY
HYPc2y+4h9dj9+36PH3sPuh/0CJO1w+kHkF1slivydJ94Wx56xZr6xVkal/bVQhG5zZ48VpQSnmQ
Sa72peCgG1/vrn/+xyZBA+3YtpYR4gBIOIDba3qsVT2GBaQZNizCNP3aGSQ6WQoWtC3KQhIXvH3S
CgnwLKPbPFneFsWFYQQ60mEAbZToPazxnLH5vrey6Vh05W1XZaojHKp2rLvV85o481qADabsZz0T
Fi3Fbfcm8PL82xj8KQFCBMICMQSLx6ht5U/grHLwK2zNj2ED6boYy9KKahIJNuj0rfG/ofa12Mr7
/AmW/veWT3U0g7SQsLZoPUKZu0R9GhGzv2uw2PDatjX/YK7fvtVuM3xVCFPuEz6Is1hRmMImMh+I
SN19k/oK9Fuod/JSyAB5hf334APLhOy1+3x9ixsKJgAZ+fcUzx6uKxCsSk4l0pEcT/a++9QGgrIo
bYDZdpXI7mRSdogxjwF9oP1a7cGk6J/91d4NkgfQKJjSr1ZS2Pvrn2Rw5rqqRFKtVQqxQogl1Ml5
bob7JuPPNWlfEHmK+oZ+AsP2Gl7vy+Bt9TCK4COg9C5wNBe5eCc4WKAedJS9t8G9BnDx9U4Mlq6H
UEYvW3nrLckJ6/yr64E7XNf1sUqqXxAF2FhH00bWXNVMEGdc1cJPvEQdcnDsHCtCzmjDV5la13wV
oIe2rRpqXaifpwMgffWTA6qQt2Stt5Djhi50lEYDodWKzL51otjbXeNDkcBPj43dBbetgi4c4ZLa
TlfmJKcWfKo7qy8fpgqOdy6KuwlMZhu9GByujtQIel7NmarApBp8Y8M/TrtxwzFNz2VvvbsWWJUg
grvCOvXkfvbraBpfM9yhrm9QA8iUskuv71r3K2rZy7AmJztpm7M1ue69Ahl0mLRZCneTkWbnOoX6
Bb04f8/TOYjIIuXZapr1OK1AfYMCl4d1wghwqeAZXDhwVde/zTTwy0S/+7Q8sQSC8hh43bURlEF3
3fpMq3J/W+vapbfnJK/zS+sdKImzNKzEybF/Xm/bAOWgOqai6SDF6gwDPh1lTGGXr2PEXAV0ljiX
nTpkgFWGHcfbdr4UBSyNvWer3Eh/GRwb0yzWs0bckjuSnBw1PAE1F850CGVeHhYRd2or8WDoRUdY
dEraOTIDWVy2bmgVdvAMvkl2SKn3tCajCoPF3oivG7aBjrcQ0BUTVVCnSAt7+V3SlM2BLeq3cCEb
cH25DJarIy38LKMtGBaz2Au+qUmcbVZsXCNN367ZbkvSYCUFT05u7fzl921xSHHD9pOu23A6pg4u
v7+zkRpyWVY928lpAgY0yq2cPinSDi9JUmQ3zo5mhmzk+RrU8BCqvRsgw2RXW1QPpnnXTHCYmn4O
egkWR4l4exvM+U6VYBS+vqofl05Q3/n31CQu9FCGCd+92BAuVX3y3XbpXwMAgGvtPKcLJ+FioX69
4cfrHRoOe18/iAdgJYFG4yfUQHWnkZDvviheu6AdwjXb0tQzLbhm3WtFe5oyNwEZ7bTzqhfp9REU
LTaOA8MFTMdVCIiN0EoBQd634jFz25+y6J/42H0e7Doiufu18G+LzoBI59/L41sCFGwLBuK4/sNM
k52flBsHh2Ff6eCKBbBPV0HC9mTXxacKKtgy3aofNTWtGXQe5F1ZAwcUuxnu56jvjdYh6Ddm37Bj
qWbMVmCpOiNtHjtANL4iaCxohIClz/a1gtxegDfcGNrz1H6fVxacuqBabryD6aiLfJpnx2qXLHag
w0L9/NGbzsvifb7JMnS9q6JcWGP1GFi/9pGQB2oXEfPLqOJbVUsGs6CasedJNy5Ymzz2ZC/Dcr5r
FrBSz1BtvT4CU/uabQvVlAE4HKxTm9OTXNvdnAafgnwrC25wHVSzanhYp24vVq3As64ygrLhN158
srYg/Ib2dYwFswOCpybsWkpRh21mJ6GAOy+4+pxnnOyvT5LBOHQNjrYevWWCWOYJNNR3tqCHQXlf
rzdtGsDlGvLunEtz1gQp6O9ioprd2t/xDswQBOXV9W08kVSHVQACzZu8xTUDxPNUPlmEPlvJ40DJ
8/URGC5MOq7CrYmFunZcy0DmfiZV+jvJA1hzM9yRqvkGdtktrkWDD/cuq/NuqoqajNSVCRzrUIYF
7pcrewjcdrcUsOzppRJbiD+DTeiAi3QBUxObOT958xMI/aIKwlqQdrrN4nTNDVBZBf4CzcITI+NX
wfoUFXXkM+221tu0WTWLnljdBMnSJqdKojZfOrva6l6vL7VpYjRrblB7Q2wCaybCC6EGFXbBErJm
66FpaF5HR2RFmdROw63TQr2/6IDQSFMWKQjy4fmuD8BgbTpKAiQ9vm/ZOEBxJEOvAAzqX+e+iFZx
kzY7oTpIAlEEzwk8vMi5aj6XUMacR7bhhEzffvn93faXpMxwLOJGvIwtilM+B9KLgMQI3dvYQ6iO
FgBjEYOiWJHiCpCNhxZO6eRNLduryUo2ng2mMWgmPBJoVsjLk4fzVzLg4PePlf/qJjfeYlzt4i1J
vubSY/w0Of19YM+RnUwb0QqDm3O1g3iGioO/VHBzful732lmddGyZP+odHDBXkW617Kpso1pMpiw
q5mwEBBuGZcROcSpnvalVcq9N9MtnL9pETQrnoVfF14/FHFlg14qdLvSPtiqyEIF1q+Hog/KjSkz
dKTDBHI/8DjKdNI44A+k/8Tz5y75i9rfr9vynzP+g2C0jhFYRct9yts0/v796WTtnx7yF+/oHc9T
CJ2OEHIlkRPV4TmJfkGwJLRCL+qOSD9F7g4XqHAMu123IzGN16/1iR2b+wV0nqGKXqEFGg7hr+tf
+bFP8/RA6WKvUFmYvCJ2KSIWZSe+JPP0cymK39fb/3ireP8hslkI1jKrCzDMOEeHs2ffSzaSaaam
tX1CeFpYQzancTlz+ZD21noMknaLM9IwMXpwtOUQmvIoXIGdpQdv/QzZ8cOF3OCmadEjo23P5Cgm
XKtm+WYPXpjYW4EJw6zo0VDPgp6SP6PlVqISLIcgF1i9r3/0x/bi6bQ1Svhp1QVNGjOH7AKGF0WS
XkJCz9UW17Jp0i+/vztD0rHOVzGX8L9goqPOl3FYQ0tuna4fu0hPZ6xxCOvgDkcBrnxw4kXNZEtE
Wqlw7qe8ly/9smK6eGaPNz2HPaZ5+yrBJZkkYxbjtjY+rOkIhJYk6nB9NUxzpTl81cHh94Kn4Mwj
KmR+/ty6VhmxOrjJy3t6LNWRFS/yxs3jKs3vvaY6+p21UfBnWgnNdGeSozy1x2t+Qv0SrbwDxTXT
W+muQzjbGTYCsgZT0EOljDlQYMAYwNi2Oq/NUtA+9PLV3qgoNZiDHh/luW8V1FlzCKqSf/yVHItE
tmEOdXlsqva2KnBPj5GuspudjC14wvvQW2m/cfbP9f3zcdDD09lnUiLqErIpOQr+QJUg7R+8g5i8
qM+0xY2zX3+XKzvl8tP13gwrrjPRtITZDUSN4KyF+xX8Vx1k3FKAW6aHlku+W4N16xlmWpbLbnjn
QywXZBXjiAlj87eskzFzPztTArkSvuEGORr677nu+ZpZp7Yzov7IyaE7MPxiargHFCOkI+4/blY5
YTH3d1bAiuj6xBnMXI+mCobLlvChm1aJAangagL623+YGsA9b+tAu8xlxE0bMtlZHCSHfFlQCP6y
jFuRNdPXa4aOsqlszfPWOs3VjwXx2DZ4DvKtqTHYtx40dXuppDPgy2VuPw5yOBVDt3E1NKyxHiRV
C7TwpqlBREUE0DUKXOQo5JxFHsvUYcl6+sCyOv8E0rAtniDDttVjpxWV/lhzBLoAis5RtADidlTu
LKEj5nnXdqPYOJQMK6LT04B8aOl9ESCrk2VLSGYnf6xmfz3Upaw2ujCty6XrdxYI6AKIZf0gg0ze
BBWwok8jyGDf5nX1gOnoScksViPgKJrPS1GNuxQYgv5Cx4lisw1vZRqBZuKg2WG9EIjK1k4VdiON
aLXFG2vaWdqxvVZBMmeen8dQRd+tFdxvOUXQMDxwtTxIbn+BjuOG6zCNQrPsNggSL3FxgLsZjeRQ
/fKzZePwMDWt2bVoJ1Ing5fHmbSe20Dt/M20u8EQ9JApEIrD6CxzHoNA+uRnv+fKP6R8CRGU2pgX
w1mkh0sHt3M95VxyCS6k9uQTIQ44XV5z52+QTu2ue1XDBHmXvt/ZwMhwuCobc99QSK2ov8StG0iP
l/I56XKRJHBIjn9ftGsVOsP8w+7YXx5esKtvnSUtX66PwuAs9Ngp4wAaBhIe1kv2y0ohifgk+nlj
Gf4Amz84SPWAac09Ma7r7MZTsSAxYSeXggagg85VRqxfovYHSCjm832yACHU2yW9b2x3uoCUUNHI
1QS+IiLPBYe07tRx+7EvV7IbcvLNSSEnmdWgupRtVx8cu7Eel6mX++uzYtqhmnfI+ZpSyvzkhFW2
z/Oqqk+Bn6W/pwFyN0UzuhuuznBD0yOxSwAA5uAh4NWS4kde8iIaHfeTvbTPtiP+kuX6XIuOXBzs
Rum5aWCaw5gK3GjriyYx9e/WhGHfvgnrMS+26i9N20nzGl4uM25TlpyYK97Kwv3VNfN5Gm8L/3p6
fLZAKmrxPHx+AMIXPx+maM2qmPGtEmSD69ajs3IiuU/W1EKeuTrSBXq0md3/zYgX57UCGEeNxzXZ
miuDA9EjtaWqU9CYT6j/suwsHALrFYKvW+EHw0LoSn6eBB1yT1Aetzpf5zkNCwJIvb3hNExffun0
nesLxCqDZiXWaa1aOw95P4ondyH54br1mb790u275luHFOArXZEx9XduibJNRSLh+xtvRoMJ6BHa
3ks7IAVx8qvmNAIqiawzFJjwSIUZXv9+Q42Sp0dqyeC1fkowgAI5wYM3N85LKrLmsVkQUnFlCmr8
cih2hc3yOwLWhFeQCS4R89SWtKJpBjUz91eVBktXowKrcsA6bFEGCVERFGxHGrLcXR+mqRPN1hHC
tbvRQeYzoFgfWezLQiBTtWzMomGT6bFbNqBAoqmRyFAQuvYLMHAjjX7jm1uP3OZAnQbZYCGVsaCo
cIFQ522VN54OgF17VylyOTp6H9KWSYDKZF771vH6nP9hcvjgRNVBrr7F8JxT0o0bb+iek0uGrepa
+9COrvUEEU3xWKP6OOqhproLOOK8Teb/psFAsx28DY9mB4xTdlk7J84EO0sIPhfYGZm/ccAYNoUO
ZLR4NZWrg1LNKn2hxWeH3JMtwzU1rR3KhTeupWcrZF8hiysi30JCNKUFKGcEy4O/rk+wYdf9wTW/
8z1NMFUlSxEUnpB5iopgzX7yNSNfrrdu8D1/HMa71vsOuegKWkinpYTMeWOVT6oYaUiT4XcAqeLr
nRiGoBPzgFUgK1IHO9B38nuZTnuVqw2bNCyBo3nmXnl9A9+G9Ov8WFG1t5sFW22LUsAwOzoMmVvK
StiE03eeecSKdefNAXRA1n05fL0+Nabv155mvW3j8tNdvr+uD0mdi11XB58t2abh9Q4MFwgdhCxs
BIhAIprHBVOy29k+EZ8s3grws1vN93QZShJBn3H4uubuVh7DMG06GUbPOVT4fM+CPol1Vm3+qZra
I4QK/nZs8vv6sAzzpkNVHeE4vi07/wQcFYTV7F+WY39aenAvXm/fsGV1RCRXZTqzjKnY6oB5URU5
2Vm1xYVuuGTreMhgKIc6q2gVlwkDVwgCSm9+OQT7DiLZu9zx1r3fQPcM9RwgdMtEtbWdTXtBOx/L
PJkL6eEFXQ73Y3nwne+KSMS/f0KAJ+qKrQPHsDY6b1HdIDAypwhSs2ZCNaS7ow30d8hWCM6AZfF0
2qIZQklqmN3LG6WF2uA8AA1xoZ1OC1bsIGSb7hYHwgwJlCFf3DYluLVRUDyQNth5k2zu69LnT7zH
Xfr6XjFtd+3dLeXcugPYsWJ/GLsj3gj8S+9d6icquiA7MksoRl7v6dLiB2etTnaUQWZ4KG2ENhnw
glL+zkHu47s5IsH3gje7652Ylu/y+7sjYRyoxeUAqJCqxa7lVbhyFdbV9+utmwzrMonvWm8gnuv0
WVLG7uyzhz7J6K6lXXG43rrJsrRvz2squtxyKuBoVVWHTJL6xfJ90Mys1kXuqf05rVWzcxJHfXO6
Jd1ICxvWRRfk69vB9kTR+TGAhPaZkbw/us3YvvRl4B99NSGw5LbBbdtN56AhIyRtG5/4Me5McQMa
Kzk0qC2T95m/cY82rZF2KAmVWL2kYjm31lo9DFM+hXm/ZhuJOIO56IB/cLc7kiWNfZbl0WbLcUp+
d20a0WRLJcT0+ZqbA9+brP2Rgk2qVYchYYcp8V+v76+Pm3Z10H+H2HtbFaCU7Sb7EziSnoXYFHv6
eF7gJf5tGQhez9wLCD57+pLD59vsOA0IY29R7n1s166OniZ5Ws91warzTPuIFt8TZkWj9eu2idHM
mrtyaHlrsbjN3U8Jn558PmzYtGnONZvGBE/SKR0HLDqlQAl/0ICekm0Yk0ERxdXh0UrJAJxsID6a
i2F6kEWuojRz3lKF+1IInbDuDIDkcD9k1v9JUI6get8i+DOtuPvvFZf1YqfOCp2VefHnkLrBj0Bk
e3+dD9zutyo3TZ1oxkxbaE0MPbR5XVr+7WTVt85pdgFoON2+/3bb4uuPe+K0+XpRFwdB2RCmRB6p
mG60OM2YA9lO4+Sr5gz32h7nNZt2vGC36YO6OnDa5z0oKQToCQfJHu2Mnwmuk/bIjtcnxmByOnJ6
doeWlkGfn8vUi7gLhixX3gsx3uSnXR03PVEoRtoFmeOgtn7UDc41lf1z/cs/PkhdHTEtqQ8JzYxO
yJ1nPur303/WMYDwxtK88JTO0QDGrLCcrJ2VWRspvIuf++/lxtWB1AAEzxxeG9pjxI98j4Z995ye
1oFF63rkRb+/PrI/OfOP+rn4mXc3kEXZzFu65aLHzFp/n9RqBSt4ICOVrNMToupsx2sk1bvR7cFD
HDR4uuD9ks6qvFvJzO+L6X/Ufdly3Di65qucqHvWIQgQBCdO9wW3TGVqlyzLvmFIsk2QBAHu29vM
s8yLzZeummk726mccczNRFRUhJwSySS2f/mWYX5clR4Cb6TVfuSrh4EVajumen6pQVuOV22Ri24Y
OYws7LmMCcyXd34OZl5AqzZ7yjwXsLussrfzwYUbsw729YxbcU8Jj4bZ8S6Ylv02T3N3U3twG3f1
G7xA58RVIrulvbLfyKjum7morZCw1U+oNdXPkCnJt0XX16Hd+ADvra3lLhFpCxHlRHdbzhhNzKTW
TS1sCHoPZLmkrEFDExwaaIdZbQKRsuEum/v1Vg8tZGZAJ7Bi2k/9lWXX9CpFy+TMSJxYHcccKke2
ova8fNo13ddWPXv2jf+beHXKj7aNNB1Extmk9zC1A5iry3MEfJB+lUE7NvmZGXtqkRzt36by5NII
rD97oMnsrnmQ+vNHZ7bdQOfpi3KtQFXrEvNxPWccdmI3P8ZO5qj8UBgCD3tjpWMwOVMeCgJrEKO0
C7Olc3ag3/F1v1okR1t6bknlO3kv9xUkQ/YNYb4belB4v+RTliXuCiJ90cOqahiYKAM2l1kMG2En
Wagzhr2o5w+LkhwHAixjGn+dbqfR4h8JMxZIzY2QnymUEG7XbrYp4Eup84KIPH9YpGZ2lLlWHS15
SZF1iD6qpSRRq7S+1aYncWlgFo0kC12ovOmzj42ETZrf0y7p4JsVwJiDX9jcJ1G5NgbZ9GAleQlu
Ssl5+WWkRseCT9hWGLAOVtRlTnWt+l7cSr12EU2LKVakmLZQ2lqTomR1pKC6Hfic+Em1KidSnjVe
FaNkKKOrJtHz/AkEWSdkyvGvPE/MOzEIuYEpJLuA44yOKhTwYKFg5psBYumBJ1HGW9RawFGXjg+Q
w8wh6TypCAP7NmWpSQY//z2gDT2Gqxij1pKDq76DDHlUZJc+xAH94lzD+cRkPEas9LqdfSKKZu9A
1+S6kVTAkatMZlLneyH1eCZhOBEAHsNUclrOqmaZ2RP/zZcJMt0zRZ5Tz3/49x9OAmWK0SkqWEbO
Q5FAwiOYZhHQGaL50++Bkegxza9rUtHXEzxobTkHqut3sq2Caeqj9w+zE1uoONrmlMD8hUQUdiDf
ffbz5Q50oI9j1p5jfp94Q8eI5AaQpBL22nLPdRvJrIDf7IxDBTYg0zki2YlN9BiWLMxAM5V5w75G
aJdb0wICE/vGSvHULPrKtK0TFEQ2EVG5c+bgOTGhjvHK3cFnM3VUvnfc7noV5d2izJkBOXXpoyk1
zyU0o8p+2nM+wb76bkA08f5Qn7ryYQr8MFkXNy1Rt6ry/eRPd3z20Qnm0+8huOkxTFlaBZnrDvLF
7rJHeBAt1Tm+/YkZegxI7m3pQHrbkfuCN3dlnm/dNru0OnP3/ls5dfmj7Ma2WSmbBhPU1cvniapo
aCCd5hn2e/VzeoxIhpaSw7Xlj3vBUU0E/4RPYgCZ3L/MhYznHEZrc++fG4dTX+doPdtL73RdwSRm
Zv1xzTIc8862kc7vJQzH6GQHPC87G1sJ7Q8yJNXQAkRVN91v9bHpMTjZImiLZ5WLsag+sdwK6QJ2
7upHsnz6rcE+xiXnNQBlLYwx96Z9I5LFln3lzlP8/sXpCSl50N5+XmGyNL0Ls7t0ZzOrQgTQ+em2
dAeQT2fJ2+tZ0OabgnuMfTGtqPcGcGJyd+nctC10pm3rjk7L/Owau/Iu+ozVD7DSyZ+XQUyfJ8Ps
vYAf0QfNCv5cNFkV6X4dZeg0VAMSCVDehtPWuczWfr7VwCHdzo1f76RN+VONAzDpSoq4H1jppEPN
NBzHjr9mpBOfRNZ2ATTjfBUiUfDuZ9umn+pqSGEQDTXsPGCVMdez7IvIIUWxzdvKRL6UVsJcp9zn
JC8+AVPOY5LJNuZ0hiNosXTjJZOZ2qYG6kxllS7bieCwRMrXyMtinvx7GxJHO5jb15ulm5zY75j1
rRwrD6doXdtvxeI0N1IoKwvawu03s+d2m4VX+qJd7S5WU+O9zquf3qhauEntDiIPJCzU9iM8Dx5M
NcE6zEzSCby8MgUk/urqzhNWk6Rlmn1Q/VCBRwHMOxRIchpzu3G/Vb5Bn2HS7G6efXx9rqUfeEhZ
I96WfULc0uyW0UB3vMlhm8WH7oGMQwp0FyzWPrPFgRRXN/HlUg1E6Es7bdpbUefXLktbdA4MCQU0
eS4dxXiAekGLFjcroqpvaOJxq7rCv+loOnAQOVQDYtETKyyyTIVN4/QhZLP1JZBiUC5ca0+H3Gu9
cG67NS4H0j0hhXE/9MXgbtdWLpEe4YiXtwPktWlq56gEwtAaINcpbF2CkZSZCAC05BeLRV3YtgFt
LuEdDf+OYr00TQ0ZsWlJt3XdrDuBxbhtu3mBQyfPNx0faSSgyBBmEMV9bWnZfswWTKLWt/yHtVn8
BC4n842R1HkFDkW8+Ws+PXkG08MCL/7N8jI7XFBFXEIkAiKsV2f5Yvt+mFpdH/qOq9e4yZl/CYp4
6M79hSNX6LFP/kO16GBaxWevzvIQnhnQGCsB1Wi5u3dVc+9kTCe1oSbueD3Ch2SiCR3yLvaqgrz0
SN9iWanxw+Q14gpK1HipSrfbeRDeroBmbdxUoJZ6eQNkhmumrfSGFraCQ9UB8TCWG1Wu6grWXDRJ
wQJIsjSrHwsfz5wr6MOFK+3ssLWAEFjQY7qGnDZs7xtW3mhSI03mNb2hIh1jJMdTUHHfGpMRTjAR
qyzvy4CKPByFOiinVxLGMw3o8TunXtanbMQw2YCm3LrQkNiSMU/3BZrJocVS73olnnfPVtNtOmrs
bQslVtQ3c+Ck86nzo5T4w9bN/SFZVmqHusUbrMFMjNZ6VBH3IC7DUpsnZV0B9+RzwBGgoQy4uxCm
jdfKyekO4EFGNzXNnMgvnRJOhfhT2XlmbwlM6rzUaahhZZbYOXU23tzrCPqvByd7Or7kXmHKSNNV
fe6yAqpjpTb3cG3vINpl5Ee++PUrlrUJ/TZrQp91hAVL5jUoJJS1xRNYcMAOcylFGkKv09yoRuVg
cpE5zQIzodpd1Hg3YTfk9hpyor0qrJpS343AvamYuyUkjn2Hkwh4q/lJuWN1NcKyxg1aai/3ouv4
pii09bA6zAEezrFtF9AsAi9D12XdJyXb9LM1q3mX1tkK6XzarDdTKwV4UWTxb7E0YAzJWNFjp2Gq
uEA/EfLw64Cex1wvLRxxYBeIJBtki+tpwv4EutjqbRUECoeb2l6HQKddSeLO0vmLPODOm1VQxPqr
NRKQZ8baRHClrzTSIuLU4dB4yx2UqAGw07OnDi5Uuf72/hF2Ino4JrzQAb3drjHzbiQUalA54hSd
f5q5qs/EoL/uc9Fj4+VK1Gne+arZr0N76bddWPrDZyuFfgkiL6zbc6y5E7HuMd3F8sCq6BkKK/OY
37EeUlNle86f+kSZ8ZjcgtqD3RQCZcaC5yJpCno5WpA9bDmXKN90F9bq3rCzFOkTQ3JMHSA9ajVm
htNzUz4AQB071o1yzzW6DoHJL4o0x1IrQBtTdEdqs7fLxnwTCO92PXOaB2Z68DAH65xp+KkvcRRk
Z8Ww2KRSSMAzYDZF9WkoPw/V+Phbs9Y9KjVxQaosy1YNm0w3bqZuSkjbesHqyHNi+ScQA/RYcqX3
xrHuS9iF5vOY7qTTVigwy/pp8lc7yLH/XE6d3i89ajJ51lxqRbNtvY59XJVTdlOuJQgrQ34uRzwx
bMdsAwwT6AbZVO1lY900Hk47ssKRVPQfLNe6ff+lOt8rDL+YHMeMA6vtmnKEbMq+xQH4sAyTdzX1
TdqG/YRi3VqNB30hOL/FUg3tEgIE5n9q5tR5oKXnu4HtjsNLzw3XQQmS/3WrkcNloqvumUTWFZFy
oS+VL0SFhY/CedDWLYPz6eKZUNTFCqB8Byfw1EHCSpn4ADGpIQ2Zr92LzGbdRwj9L30EHH3NgDSu
6jSYp95GMOH6HfR94UobVDTVt4NF5juX+HkowQu1AkeRLILi+vwMA3UB04O2Eh/pPC1xPfI0tukM
gV10Il/U6orPZAX0dWM1qn0SVJglJF6/PNTG7aNlLlaUFeFAosfC23Z1zq7GEXotpc7qm0EBWmHN
VeOGjjMUc1QMvevHaD81gW4dH49ubGuI5NBaH6W9WkVQawuC2q5RYc6y0kSGK1kGdabTO9tyU7xy
3n8g1UIerUZMge3USCFEcdt7Nds69uCHygjnC60sP0sanU+JB5btw8zs5aYu7HYLCxVETvkKSwac
gpUSMiBo7e1QIPUvtKtQywDvLRBIxAK7r8ckb8SM2jfkMKN1KKrblrlFZASQKamVW5sKHliBKF3r
qnfbJmrtyXwqx1Um65K3NwutZDJ4RCdlZ72UjTSJ5DR1AzkeJDbatdGB9Jwu9IEYNIHvZ0UAEji9
taCWvR+gyvVcklYAgEty75ZMXQmKWTtDh7+FRDiEj6zsepGT44WG1HhxCOJgPdg31w6ieiARZ33Z
yUYXgc2wQYdjZ5QMMzGRD6tVORdummF/Kxffy76YvHN3nQOEOVhNDarhhTewsPF1+rxMhRXAiJeF
TLAmtED6gEmYT5ClQOPp2p6Zj/tPyxbWNP2j0/nTtoS2YewUrNu1viF7Z11Y0ldlt5e5UQ/2wouk
nez8ArOKhZZvuq2kjQplyoobb5qzkM/QkkZaNwQ2bWp429TeFWOOs6mN1YdLbrGbmYtUJwt+e987
2Ro6sJ+/mmqKOAYS6ls+2W04+mXxDDw4CRE81XE/axnAMYneaYwvCLTODZxrYAXYLx0YmsquOXyW
8+5SzmkZt7xlb1U9siu4nNhxtqKWVnYt/4QSZbFdWlOAe4kIKBDt3F87nbSu/WWcdOKlVf5aSIAP
SsSeT5Y3fWNmKjd14yOvaUcvdNhEEp3O9VXeD/PTInx1YwhSkDCbVvNgwdIMDS/4VgcArCoNrx0x
gtABcF5QUyPcuBOi3hpB+gSacH1kLw12YqXSD0ORjpuCKmdC880i2EggZfWF+E2Zh7XPyi13l4ZG
AzK1R6MN2iyFo1rIkvqFeUTkubZxz0cwFibSj5fKXpfnzLfxs88YCYnw82urcvGz4nadh8YpECaO
6bTkIPP4GltjptC+gCEseX1/Gz6x1R8zKoRbuuNSoMVlHR4THRuaskBNMFY8p4l/6g6Hf/+hLJiv
mI8pnC53zdq7SDIbSHxU42705w9QcD3XRzgRkB1Ty9DFabu2QeCnquke4tDwv+rv339F36G6vzqo
jr6BVBCc7geU9/lde5lvu4CHSRdcFFH6CdwmSNLerTtvZ210/CB3W7cIyo/zGdzWqa91CHh+eHm6
AZzHjFzvORSPWvAg2bkI9kTIdMwzW4q2A18EjZeltx9kn96Nkl6pin97/6WdCGKP5biwrp1DUabe
O5ba8EGFKSH3Rd3HraJB1U6ffHsI3r/VqXd0FPzhCPIRwuIdgUrfRUu7ZpGlmEjev/qJjIIdBX9L
6tien9o1+HdqRwiNbJ/e9c6yWc1rU53r+Z96XUdlVTVP6H6XZgI0j13UrNIB6mwfW2e5aYrpvqT6
NlPdOTPdE0N/TAkrkezhaF/lXuDQ/NTn3PmYtUZFTYej9f23duL7HLPC9MSlD6S73mPvuhe+fdVb
/kft9JuqLcEwbR54Vp+BsBxW4S9W57EClhybqs4ztex8ZGCLhwCtzuJ5eMvb3xPAgnP4z4uQdO5q
symdd0Ba7+as2spZbTuruCfqnLD5iVl2zLAitvLpOLnFvi6rMHNU5Ew7iY72Cp1mXTy9Pyjk1MAf
rZSCVBZtqtzet8/0ubleH8vdVKBfHQzP80t3s/M/IUA+p5R8om12rIfV+pCDaAmIq7BmAKrBb42G
nNNIRLKUmd6RMmviqQBSNFDFaJmEW/k5O58TO8J3D8Efds26KByctY2HCELvck63blm8vf8OT7zC
Y4oVyahzcMDhu1w+UyjzZ+tHxF9ndrJTFz+sph+eGwVpOjXDyneOXh7zRX9dBlIGWfN74lD0mGjV
jmPaOmPp7Trm9RsiKN/CRc2c6YKfmMPHPKuJ6my0JLBkpcfrDRgc5a10LRSlzFrvB1Duv1a5d67Q
c2J2HTN2NAKjAR1BvuNVGpjxbTEd0iQ4GuQypHkXzFYTjjAjfn/UT0yoYxJPxmcpzITGUQ4ofYBK
tfzkeKv38v7VT+xgxyQe41d9IQs2w77ky0LWoF77Q+UxgIlT+P4dTj3/0cIvczH5tZ6R9YjyW8Xo
C5vP+cqeGoij8xGaVKhV2g3ap00RstXZox5+N/grmjclXLrKyBvTYBLnpNNOvaujg7L3RIPMy553
AxBLHozYBrRLfHi/gYic/NbLOmaHTIvNBwTvC/xSYHAg8jxCs4mcGYlTPbxjbsgiKjq4GdX7kbEh
TtfFDbux7aJGzuwarshdBACxSWri8CdNSruMBLIUGridJa+1h45XpUdXIX/K2o/9nLKLNDV63xVd
8Ty4k/5iwRvo96b9sf0htyZhQ7xf7VffzgE4mmNL+f2Z13xiuzimDdqoc8rRsfT+QEzP0MkwlQUx
YBnOhlyY+hzh4kQkcswfHGWaFnqxBzg3k4S7eoPSajgP2bWQxY7Z45Pt5uda8SeW2TGtzNVlb6Oq
U+w797mh+wUEj/en5ImD4ZhMVo8tFVCtRpF2LC60aT7Mjr8dhfzy/uVPPPcxl2y1CZ+LOUevOGeA
wIlHx+6+vX/pU/D1YyqZcL1OVAsXO+fQt8qABw0hFKFibeUdlG7dfAsyxxDMFeqbTC9pXJezu33/
5ic2i2Nvd5tWYmxnXLiClFOgZe7AYH24LchiB1Wxfn7/Lqdm2OHuP5zasHEZocNd1XuD2oOeDeSJ
xguoiMUK+Fgtql0+n8EvnJgG3+O6H+6EzkYKsVQkouvoQk32vmFrouTD+1/j1MUPk+OHi4uBrhUt
BNZjWQ5h2kBZDaT8+2X9mxb3n2/zf8u+mtu/YvLun/+Fn98MOlB5JvujH//5aCr891+Hv/nfv/Pz
X/xz89Vcv1Rfu+Nf+ulvcN2/7xu99C8//RDrPu+Xu+Fru9x/7QbVf78+nvDwm/+nH/7H1+9XeYSF
xz/+eDOD7g9Xy3Kj//j7o4sv//jDOYzEf/54/b8/PHyBf/zxkOvspR7af/uTry9d/48/iM3+tH0H
ujHc5w6SIUyg6etfn9A/4fbmAg3qCtv2DkKh2rS9xB/9CUVc/DJgnQIrUhwYXZ0Z/vqIcA7QiH/4
P3ccRN7/69F+Gpx/DdZ/gJR3a3Ldd//4AyY2GPh/JVZ4LI+iBuUJX3icu+x4o67K3IUWuaU3gNS/
me4WDEURNIVGoDJaMWzGVUitwgJ0oFAxWxAUV132wbGrMF0b+SVr+Rbitd80ju1gRrnaRk01ZDNP
IONWhyNXl8ZjAK4rsK4nO8iMPkjx4xxEo5QOVdi5KBtlto4MupHoznsXlqXiyYWX2QwLhFBa7lZW
+tYT/HqxRA5lgmyflfYYQvMnRFS6hkAy4BqU3RXKSxxviA535Sg4q9SKV7e/GpkOO+GGjVvFPmiY
FuFQjoQ5DlfmQftAB6QHO3AgftOhvpWzl1gD8Mad+szRMS8BqEGVANlAOl7x5bVvqpgW5tYSbJPR
+94Cabaobw+geRtGA0a625ndA448Bo5MH23k95sGejaBNTIFTC6/8H3QGmsLiOJ8OGBaMn/j2oYl
hTTw1Bpejf1a4qtYRF3a5RhJem8DbweV4xD3gx/7FfGsLbMYqlEGpQP7ulnbDWd1cPjtvlcbZUBa
yEBvIyhqLA+rMoHwgNDx0+55Mug4y3x9KEEOdZv+SuIgswpQfSu80NVOY1E4QW8JtPatjzYGA0/k
TuTJBcIgt+/VcI8WvI0BlWJ6ashdakMxFjf2wRXgrXvAjt2r3kTe+qWR42clK4q6oxPQ1t2WAvcE
XgCQtedWV+G0tA/gS4YgE8RoR8eHWQH+xTXKVirgvYUOmLutAC1Bnjxewb7rc1mgem+cCr5tzoXB
XFsOwg4jQCMLD8smA70AY+DNT40o46ErXr3Ff5S9/fR93iiGq+F3gCaBkzSo27l7p12eDKS2Md/U
sAXzcOOiQXf4toW2n/rWf1RmRjnaxI1DgUrgm6az4sUZr7Q37YX56OT1QYZ3N87xiBUwCu+iyiXa
Pum+a9Dha3WzKRY41qM3I9o1nnwTpEI/jEUWuFUWT219JbmKxZB/YTrzA8OseCLFl9oBsmK4p8sQ
rUbuddE5sCcUFwUDDmnJ2T7nHho9C5/CBb1EGOU1mE6F97mSbLlnriovuF/BYLXxUNhvvEuNzwCU
4EG5GG9fcamj1c7dSJlBJt2oZdKipxKCuqHhQ89o1A1NmjRcfgJixo1qojjclvBhy0o3yiGCKwGA
3Nh+K5PGq7s+WG2YsLvLosOqHp7h4fW1h9dkMHrsVmPhBB2Zu7iAJN99jxplfHggROTpheGHWVBx
Dc8x/Y1r1MgqgM/2lo+1S0WlI49MOizgGRNCS04BztbrDav8/KKvtNny1MgEiCFrk2sLlNTeqwJr
TiOhR7OlRe7eZox4Dzkq1DF1eSRmP6kbFpVi3dh1Hao2T+zSfIY3w76iZbiieVOrLPaMt1OzDwiQ
CmE9v7ecc9L6v96BHeESxgGTxpb+89EMHyUfxmaT2aQW1ry4H30nkPwVcmpoQMDo1y7vFWA3trU+
Wf653j05akr/dQBQl/nUIQ6z3WO5alrxEXiH0myIzzYVQH91Oo3hUItESsxTk6pAbvKOxofdFfbb
iVxJvm3XvgvhIUODZW521KYAk/WDE8Ks/RsijCLyfPtxHGLXah49ftBlXr3rHM3Qw1UKpwjt6hFu
jjs3O6CJ8+fahowotzT6ISpeFxWPrQlsDZ0zu9YPnm0SnS27w7bcK3HR5zBJzVTEYKDu4lyyRv5S
qe7SG52AYfEeFs7aexeaZPt6zPbpuMS2L6M859uuGUMxyLfJ+yDGMMtVIJS5KDPgduZ7zLEABXnQ
dIbXjLINkJGBwfHKCx4qjmUIaTuvcoIcPTDG3c3QzU/1ZB58ZN5uwa4d6l5nM7+mmXfpH4ghLVg5
/jraUZPDMruyRDDZ8erTbd+jT+jMH7BtXYyN8MtgBS/9W83FxYzt2sqrOEPXFjyGYFKvAEQ/HL6Q
i4PVYzv0Meegq6rLvtOfPIMmlx+b1UUjrd3V9O6HcObvmOHHGOHn+PqvCQL0mM05wcrATPl5fnaq
OsjlLGZTDC1E2rFr+1K0oeF+ApX91/dv9j3eOI5HPJv4uJEg8Ag8KgHYXT4O2SrMhhvvGuA77Hol
gcmkvAN2GGuwHjZNwxOL2bFGs7NhyZye+8ZH+vV/fWXPFgJIdMd32DH90O+ABITYsQHusQrQC9/S
pQVaIUVUscEH2IbM9wE9HGfN/DQqeAwVNFYWShU9n17riQNTisPCciIouOAgBZrSQ20J/0ZTvpnq
LoYqfEAW7Fdwo5SWfZ2K9VZ20/YQIDQ9+kzeZF4c+jzOKXBtB/SliJwRrdacPqYOOnpuSGY4Nptt
Ib8w9urn9q3tThsPJKHCys7IF32vqh6Pi+86HgJWDxHocbVAEwcaw1CL2QARERhiX1CgMGc+4GRb
UYsD2I9mSab2nfzYkRbkpCp01lu4ukfTjNMy38+ARxyWz1ywrddUlx2R8CNUemMybHTTl96a7unt
SuSezfY14C/3Sz9G78+u71XKf/8Wh9gZmA3U+o9qsIeme8kG7LXDrIOiMZczgIYOqz5ZksedGrea
jq9kEnvlPk7ucm1zuAu1iGF75wVAaewCxaw2Boj4uvMenLa/hptI4pDxwmm8q0PsqWEv18nsDMXv
yN73rxnpcwoYK3Zq4h0nu7S2cj25s9mAr/K6WAC5W16IYkfgkAlIxnFSwYKds1/YFr2ZiEz9TdPU
MWojazBpEmZq/b651d0QCAQZZ0oX31s+//ZikUDgJOGebR+zZ6lqKG+zzmzm3CB47CPCsJn7Rf1Z
zhrI8PKSEo092LvWjF0UFtlkOEAIQu8hx36+0mt/oh84LHdqpPBMB6S7H8oqZs6AMKyBG2968Al9
IhXblLaKcZhd8GwMFrCypTcCITpExtA7RrqAFGkEvMfbSOXWPVdF+eUG5XuUgaaLE1scKxopvqYl
BRpt4xb07hCNOfa4ddLLUdlJBXjHUvDtmIPLjxNlWZztmrVncvgjA9W/J4OH3INSgbjhmNft1jUS
WYJHqGce1ra4wG4atvPrIcomudyTTsVIRb50FgoJA2A+s3l2Dx5ZrPp2iLL5WY+6XwQxMOe1PY97
sNix3WNVjRW49zFdMT9d+3L1mvu0YLegNyesNreQLv6CxgequP21p7y4ZGf6578YE9wdo0F9gocA
1PbnI2pqnNRaWhezD4GnBzJ698HViCA9K7YLdoc8VTjtdsWz8CYD+4SfKdl8FzD8efr//AD05wdo
nAxYLYIDA35t4Vp1gPuAOI3cBaPCHOt7NKO5c1C+S8qiuyjHLm6dT4BkXcl12Q7uHGl+s2I9Y8ls
2vbtsOtntAoO81qUgD3WQDz3Mlw67zptq9ggXhIFUl3Y8yII/lvc5f91Fecqf2tNZ771/z+UcQ6a
hqfLOI8voPTmXf8//vvPxZ/DX/1VyfHcPzG3UZJBTQZAdn7oSv1VyeHen5Si4QYMF6HY+w4qHn9X
chj502auLXwYhHDP54e1+nclh/I/sVoIQh0UerCXoDL0f1HJ+a7Q+K8pyH3sBjidXYqYF9sC8oif
pyDgcmTJEM5sdMVwJHjl0l+AWq8uG11TFC2Mm4fgLJi4AEwK6k09wFfwl4rR+wb5X3LngwFUOM68
roj9uaovOrvK+CWAqyOkR+p8BpfIKT7id6Ybz8rW7cob+1OB2tdrNhU8IHSpIn8hfQhwaRtTME/i
HwbkF4GoQ77zy3/6kh7H8ceQJDlY6f/mrZM6je3BLoVsnMkrtyTv6g94uWBvzh683JPUhm98iqhy
gcUn78dE1el+4VrHM3KKN3T4UWcabHo3iHXaIAf0nqDWnz3YvsC5WOmJtoF0pUgYyFV3qMY428mh
452ASSY0rV23JZHsGcjXUIsYbwkIOa9pOhVRAeEWJBNzelmLtQqGVOOFOF2QVrJ95Wzut7B4oQky
MPEyQ4IIHi/9RAgIHBZAq9wFIHSYq+mAigM/B31VAjJCpb/OELj+1ptO9eB0VaTdLBPAHFEHvz0A
0w0iSpR1Luspza6IhYxJwzob+17p1DcUpgl9oIa6efOntX6AKBFl0UAa+WZK7T83BfgvoCcBStoR
PwtZn7k19CPZAIBFWo4kqpnrfbAgVvzM1OQUSanWGjubVXSQuE9tJ1xnWDWEU1FVTygUt2G7OIeE
1ZvK2FsqcSXMrC+8Li3iEakv2kBERlTQPqzbBUm6KYvbRSDzTIcsx9lpF98gcW3FepDptUgL9MVY
BvEbd/CcK6enVoTEYb4iflo/Ki+3kmkFLLVMy/J2MiqPSlQwksaMFAi8af7UuzlsCJd5rL7MoHA/
r2lG9ugV/U/qzmTLUSRN21dEHTAGgy1odEkunz3CNxyP8AjmwcAYr74fVVf/lZWnuvL08l/kMkMS
Dsb3veNNZ5uMVFTb6s0hf3Bnu2PyquPc2KBuTUS4mL4MZys3d9QhES+A+F99Bd7kXmOn0xtumDFq
jaTNSJdrkg2VTA5mN7O7M2wp7tuBKWgp43njD0LvsjbrP7UfbICQ7wOz21qOs0Z1NTXMmnT3etCr
j7oVNjYfNW/QohOO1CZfnETGXSmbAkOHlezS2tSn2qicXYpM85jXpfXm+2B0bmPrPe3iY5SXZvVB
R6987GlR+F1lNj4cp1iy5xYp2Br12TJEReYQaWAt43n1XX+4Q8a4fJeFXgkB8BNJ0FZQWKGNxm5r
23G1q1AjH/t1Oa6O+KntMT53CZYSnoQfigc39CqSR227lZEzYjG3jOXBZVP5Zfu82XIkjVbQbN1x
3ikXMNbtE3VNxmLbrlyyWA35w+STAYhw1z2p2cIEeJvn0vhOJ9YTGu02yqr1y2uc4zBDHjVUj+CY
qnbgQxGx1CGGIs0Wpcb3SVh3cSB+dmUuNraZ/DKsZ9Ua96v0yeFt63AZ08e5zN4avbwgT4UNs1+M
JH0mFOVJpOqA9y0MbCoo8glJW3axvSKM47kP0/xWE6Z5mIpacq51L3XdfRr59NbJWYWShz2MPTck
xpg+nNclcDduMf5IbeclLcTHki764hleczW6II4yV9sPvci/qLCHmtTzfN9q41ws3t1otIy91uEm
qFm7X5XtIBV1DDZ6ywv1mGzUSju9V/YvZlBvOZEiFOrchINKQ6f1zzorY5Dc7sVZ2FgCJ7TNeZti
0k5W92AShthlVshFTbOoS7UNPW3/LD0vB8dhDhnoGDyWdGLAatUvThG7wAxue9Bprn7aqVGTz5Lc
0hXcTVEsV0s334w89X8ZgW0cwH3v8mliZ8qcrenq5tlyx62oy4Q8EkDJfgwiW4hQlendWK244t6n
Ruu9Zw3bxoOzLTgwy8KM1vbDHWtQJTuJkiL/VQv1lFc2BcgBx7sGGZ5uu2aWVECnr9L1X1L/Ps3S
l9x2Mg6++guf+goTIVTYivii5RA6f3dCDtOTrEhG8ap9Zg6RpRwfWxXBpKPYkA3+sTbmdZ7Ni2y7
cPHH86RL4zJ608jy2j7yx93MnX9IR7vdmWRzbtu0f9IrynxTpmGPQEV46RaFdR9O8Xo0nOyiOnfr
4nBzM19FMpjJNFfrPcb/zZQ3j2LFyG00kvE85mTzsm9J5n0TbXtxAv5WWWe/59rfZkGNi7+6Fp31
aA00s5h+ftchGAUQDM650adUFCCAV+3CHTgT5pFn15zsYx7qZ6NvwR341xLP6yMqhK2inIg1kSr0
Wcv6VVRbPbrX0cfmlrXtdRrHc2sM39upBpAAbIuTT21n4PTzHMVpQNKQmZ1WvzdCFfR7YboXilmB
fTvvKRmGUxm39/XqR0NuvLl2fbYmI8xTZw3TanwseFl4FlJEYve2PZg8bJB9nBKcIHoNAPrExpLk
jsYaaGc+aPdVaKOOSkN2UTYPwRabwBzmCb5obXXnuXIvaITyvdP+4vlK6UnObDR1szwROVZHbpIX
NCdUJC4nSEnyxbQ2op5fCHQD9zX7BVGCMP8e60Keku8Zd7XnPJXumoQBucqhrvm0NQfBCOg85aaf
uHuMKuD+NnkNSm7WRPuHfDUpLmy8GN2BidvRrJf9ONOr3A8LeUqfYEH5ZnHQybiUa0ZBsMhIZTHW
Z9+4yGQxuHGKsKHhot6NEBjPRsYZ00ftvH6OcniKm+rN0iwHdmW/sb2RALXE/qvfYH/zy904ydD1
JC5brlSJuj3Id5UnAniA+eLbZ63e/BYb9ogoLOyN7KEyb8+0CIdmuXfAUEEH3qiXeXUWFa1j4QM2
5d8Fiaacfin92RUidTnX1VWXkCaT3X9Ir3tY5xjOfWmjpfNoA+ONtFoHaek3X8UBN2L+OXQrp5bw
d7pvv5QFjilpAMRWWitwsJGDs3W+xlq+NkvphK3bjpu+LX/cgPbg75xalauo1/NxNYhnHHJgW0bK
5yERR4ydh1plD33RPqd5+lr22Sk2nGiRaR6m9QNm7/K+7p4Hsz+Uc76ZK4KxY0yRaf2yKOIqrSaA
IbODPbjiXeGmiveYust9W4RNjA+6b78HdHqPcXMUZInjC0m5Nua3OZ03RYaNu9C/87i9BFrdYTva
Qyp+n/PsqTUMfpa/teAp9nGin+ymJEJ3Uk6UttkHfvQecmd0QmLL7xK5nKyhBcfF1NNq7nziWuN9
Y5pELsRe1K0Wy326WWlDSqpsEzSVG80SX8qMIVwa8YoroXKwORyzOVVblStiWIcpHDnBPBVAoDHq
h8roHkih+tHhyYkWB6d/0nbDBsbPC9tltnF2PCfYqyIqwzDvQs75Q3sqDDPKBk+8Ja4kAWXInvIR
OA6pWXswMS5zxwtMMZOP4308jLRzhGYGGIvbn0F5NdkCaIXbN1b+OrsKR2/Z7YbBgtgdtlZvlnu/
iasoF8A1hp/Q19pb4pBVVhsJhu1ttaTftNXu07K8M8r60UkZyQic49/WNwqLJMZuTjfeYpdh0kIT
43Ay4H0ztXNt5u4mS34UceuGXslJifN1GyisCdI33xATPMbrerEcd4J0VgGsqMe1V/GvuXU3RrU8
NtlEsm8nDQDcfFcvggs8cybmG5ezKV3qbxWJXneTzQDOvXWy3KV/qxjdDkniH+MsM6Ox63Zm6zth
2jTRsKa/LbIVo6Tu3gpjeKB6/c1x/EMS11GcdJwcoiA3nJvSK6qTSqeKCHp5nUsfp0Za4LLHiC9c
82K4nr+zq/ZDzMy2pjCDyOzIuSB/Kwnz0qvQWTlDlDQ+oGDcPa46e8t1ejA5qNE9RK6nokxXHLry
XcUmSYzVaO9TMRdwgOahn4tXCSMY2e28LSpuVGvRb165XBxMMcpbMR6P7x6ce1W5D2IIDpmaX2+x
RU5u7Mmv+FpwASV9vhv7hT7qaUXMMp8y2/ylep+YtzS7zWYnEevvdn/TDa/VabUl8c9uQP67Gg92
7/bILeKt7PgOoxJehD/wo1btFE75+sl3/fSn5JvTQ3tnQMhWg6xZ2EYc0oz1w6/KR3tJz10PpGJw
ZGLcdtsinF3s+lZnc20kPXYGtTmxnxy1Y50z04RdVvu+ms91b9aRo5KX2lvSfeuShFVMRZh2+Gcm
Z7nkZBaE+Le2ic2LvcgGWHkO18TZ9DbJhN1dJ72N5WXrbsgHIkKw08+h2Xkc9PmLXWjAzCKHRbJ/
W2YQWhXByTORm2J5MUxv2SqEu3aTvXV291QWirmeI3fQxWaAtYJF0LupmMf9kDfpCyZRVBN96eJh
8rygOSAC7YawSAcWxsr/FsiqP1rpQO6Ar6ddM4qbS2/0HhVj97abJZ2HcWPNR/PWNWSmstqJLEv2
ul/tX612xbvfpMsUWpNcD3WTHGQKB6LZJcJ8ni161EyqkXqnUEwxCnX+3JsGItcg/umWnv0NB2dG
SftcU2jcYtx+YKOyEiRUii22T8ckKinPRnXgu/aLN1asc2PJZhnMlv2rYNPgzMhQTTA1dL8nb7jt
E+lk3/ZzFISOgb6cYgkSCVVnXOduLL+aKW5O9KkaB8Pyne2tbvY46XU44E0y7uXgASvPdYF8mCDy
J1AUghjkzNjYqNr7lgnoQCrpSAyprKkBEjH9XR1AeGI7UF8uZ/25MfPaDY1AxK9ep8afYo2XO59S
vm+e8LwNwYbweGa5zHcWqHARpRI7KllV9UFkdfyc68bfZYFhHwYzSb/EvJJhAS9UGCHxiZV/yMwK
PjLBWUrPejP/1kVqXKu4FKGQ8d08L9O2Cepqvzhq6TjuOu+LSrL5gXEC/2bXpM49tsSMxWXGkjgX
GaeVx3CsC8+OwCf1QdOF/kbLn/XZ2Fz8Oat+0c92kweseiv6otOhmpN7bdtH7KNvfmbigdKZuZ/7
nqhH5TdiazdpczGCad53avDZsBpscz2CncEygsPkGhRXY9kxnnWSS2I5VEHdG8vlEiZ1gAyxHUS6
j6XdvWaBn/7CTjp+5N5sHzu3ouUci2rkOsq4rENlXMx44FUYT0SXBVazSwgDIRWDTyS5Mv0sOdEV
29fCvLaOpUQ2KYuHopc5jQZufwqGZMbnmLrHbnJ1OFrtfCBFIQ55bpp3cnCmT6/X7/3MfY8/J2GX
2ted7S7hkHjZD9POOVfbPkgLtqWB+EzHjINoKTpvCecRfcDsDPlPJ23yk9M404TFkKER3Y2zyYWU
YW7n8YNnDmsE8NDejf2oLspBN+2z8PO155fcq719Z2m1kwmsau+598pml2t62LFKzPeaYkEea2PC
JJyM+tR4U7Nb+379YTgGsX2OlX5rRmuGv8/LRzUm8XeCd2zYESZ8/hNPfWxVaGfGhX05l+krdsX0
0C1ZkENWqpwwFVryQgdomd1LuvdzMVXLzSp4y+gHMUvd7uZWJFWkkZlA5+/m31kh/K8haZfdEk/x
uWkdFaokXd6LRSQv8STnTVO48uroyUcoZGbb1tb91hmLJVpFV+KKnS3FXJMURFxU2dWUBaf27Pa7
rpvzdyfQ9UOBzOwqEzfB0pybV6eR02PRT+M5lev6UVi86bx0cB9Ty1/2orCWkzMGwzVolvWD94PD
ZEwc46Zo0GJPaaHpjXPL7NKOri9Cb23qr6FvGSGZWc/YuesHN2gdGnts8aosRrlU6PZkLd3yglD6
Zp6RaY/huE5Irl6NNoLDFrs1i/uoofnnxLaSHUkk8m4pru1GlMa6qVwnjfzVFC8tFrNDGjf5Tpku
9O8c5Idh8YHwczU0kTat9tMYl2LDq9TEky/lJqE0lrFAx1E5xnHkS7N6X/yYiG6rsbeWa8QnKfS1
napnT8kMERIdzxJrbyQyUJxuqJznVfZjJFwyfZAhumzGTcJH4D/7lq6kh6Ccyk6Yd/RrO5vOnUVw
6ZbIzfR5Hfx82wuPAdIniloGaw+A4GEfjw2TDOwAYwPD2uLKB8M01GNXN+WZuoPiW4H3e9gRIiUv
A8/lrklVsskqPRj3Tbak6UEoFsEStSNP903lYvoiOVX01pm7ae4MfVnIjaxCrRayKTH3KHpDulq/
VF1TvGZx2RPxEuD6Ve5Sz2Gc3XZBmwdSyBoAm6QiXByLw0bqU0f/UrWre9MfyQ0ujPEky9S9lkwn
LjxhI6POtgixCQI2Z79rsKH3BfOPNy9qK2NK3Fuh2p/W2lpHOyU0B4izuXoBSaPS6JCtieK+Llz9
VC3SekeTNNAMftN84CkUF2x3kG5e/j0rK3jtwlnjZxzu9R5ta/9N4Nf6aWSmt2+6bDlahtI/ZmyV
PyfRih8E0ojn1s+MOy/ztBlx8KVIVQx8wvjc46LdkWQzv8mgysZNnHAig3l03OGT5V8GZ2CnzNRE
u/dCUtCHXybNZ5+n5Y/YAs7c5nHZHcYgQc68ZDpm15uC7JAWJWK3ylh3epZ99lCbM6HLjkw8sekk
yXbbcRnY3MqJpFcnqDiizKRvGeqzZNiyA9vPvpin/WQs7kOaC/8FFoIhQNnDcCbBQuwmyeAYpgUh
Lrxlu/zQjUnw5qlCbnVJIygxOj4Ss0HNHBhtO96hGKgYah1S9liom1hsRwCbEylOt+Clco6QRk17
Qb3lR6wL8d0xxmHP1aaCYc1dEbVjnIM0ekv1lWAKp5TXiq9TmztvBgPK1e2thCBX/v2oaiCi+ybn
kLfa1n7tFfjxjlq37KUtLTQbKcFOUbXelEC54eJrsyLlJcbeqnF11srhuF9at3tWZTluoZAwetfp
sly7tTUuWe3NPxM7FeBWuNSzuW38TTkn4n5o6+khWSqBdED2RZRURRO1ZdmJaA7oogxtUaQvygiM
o2mWwyt9VcZxmTmRQuI31TdYwK9kXNAUDk0Aerzk23baeGeDUlUrHzf+WD/ESdIeCM9at0Gzsk5Y
NzZxOCQzybkM0EYBBB+b94XXypv6okQbkWTdGdWqOMVDb/IXtUQXck80JDvPzsbMQYA4wb6SoQWS
biz7Yrtz99K3qn1tEhPoiIir9W7VwHEwspmxtQrQLH+oJLFEg0MKkowlIBsukV2NiWzfESaMU575
qu5cBtu1SDcj4PArSx2xbFQFn1gwu52odfs8BQax9aUSFsCG7T4CnzV3dmsv0Vg486kLaJMqtXPb
59Ka2I2+4q6wwSbTVsnnpIkTZn4jG15QsHnvXWN4+4Hf9OZObn3Q0xxV5TLYqPCT9DNeU8O4YBCT
1cVNK7mSY5Z/K4nC2qaBIpe0hIIiwykLbgMG6bAYfgp322WD2Nsg3vPbMCjvyoph1ZdFuMLeYAxa
i+3axvOOpLlGXZ2sa66+2Q4ytIu6mHnQm+57T5/IT6X8klW+TvGnobB8E7nhPw4lcRdl39Y/17yt
f1cCMTOjyPA6VS3PRBk438d+QCUnEZ0+96nXHGYbHbNKLJBYKy+MSy2S8tqXw3AfE4t87N18iMrM
Sa+Nq+yzGnpEcCZ6uoJohysoE3eWDsRnhjq43peafOVQOK7eFsk4vgKL9UWos6TfJlSwRf7SOLTa
B9UuMYb0mHEqnQpmnlfuj6++9hgMQJf2cR7oJ0MH+mUl7lyEs2O0jxVHTbqxVptboazS+tEPoB1M
kMuNVTMwj003kvdX1V+wCGo/1Us1w5lYy9YYDJ6dXg2BiQxwqs5lDWofy+GxG0C/LHcqX3Tamlun
DsQdtGC/hNq3y63s6+Y1LQa547Dr9k5Am03mLBRWuTpJUD8TFLMVGa8Ha1TbwQM1ok+u+8nf1WYl
a/UvOWHr1dowH7xgXu81KoWdlQqxkYs3XGocKkTBSTILWQ9cZjUy4phmuoc4pk04N9cXOPyXLo/n
p0q2FbJJT88hXxWt9sxDtUsad30tsfKQ8ianaQjxpFDpEk+O3+FI8ameXGFEjd6KN1bjt08dL7+o
6WS3IbG9/qgyv//gkJnOjresFzOP7VPKXnPOamd9TYTdhhpj50eRduKbK0wvmuAAf5R5Y72QMPZV
BYhtdJPGuxZI5SwcOLTQVHZ564uEXBrGajxZTlxdx3y2P5chOaw2YdSi47uWRUMSXjL26ggiPT94
te/oqOxBACNwPAr30i6vzjEb1urN5UPumpxADqabypSU3hZ1rbe8xtqfRu2Nr5xCgB2sqHtWK6Yr
sZ4Wy282pk0+VFrbX0W5lH44ViKFHSlsBKHdvNxEfJneeWuWFyHDSvNmdI71y5MAiaKBqZvjctmx
3k6Xbl3Hbb7EhJtgXLqbO3EqZd5xm3jvttPJg2GPNkZnK37IJtUy+ZIhvle2Qb4KisbqfqDkIhSN
cV9myvuZeOZngR/uDScjzlkybNzK1Hu3AsZj5YJjLwJmJZRzTTH0degn9D43xgz3RBvABPa9gAet
DF1+a5sbYnXekgBYMynWm+o2j+Q4HG2z6aJiqi9TSVgdX+Vp7Dsi9gvwONbfKUzj2/4+WNe2b5f3
OodPmRm8QunzsyWk6aZQNZd66Paym7znWSTHFgldCCO/somuOBtIfpTVaxJ3r6pcbzr0xTwyZNwt
9vxhjIhR0dJq4zHJ/WuZt/dTXm/BbM92Y37EdX3yFR4RUR5nK3jK5/oxn7rLmq8Vl8IuD34QPyZD
J98s0v4i8rtRwPjGHBqdd8yZPL3QnGbznbGzCweDHJNaP02easPRNeh7NOYXlg3WenRR3sREXUqv
+rkCN9+tOcUXofC6cQpzRsEf2TwRgeQkgSRkKWv2veNWuAoYfNsdWNhC14tNqurUt+/Uf8j9mrpt
tGa+/U6JgqahZSVOMKhvUFM7PeFVwDlRDC4sqI2klIWRtNSwX/KXnngawhrzOD/PtGcBbkzVUTcu
NDDRVR+Q3OzUZd/tlO1CAg0eDDxOUZPdcq/LpT0E7G1k/Nnid97O/AizoaS4WY1hP9kGp2Sflo8I
NJx7VlLA3i5Y6r3lxes9/XoFqafVHS+s8T0fmjXsoeI3a6GB8tnMaY1M4zeTKqedNwUwh9pxWBoK
E9glFBhvQ9K1CEPra15Sxti3j0kzkmppCiirTpH0MBsN5NpUWbgu83U720EwbLwbPxtZyaSBl03d
vaKyXSM9rsVpsfvlzLbobNsFVLRmVcYUk07DtwD+8KtoUvCxRSX6w1zc5qmM7RnOyBoivGvLCSi4
Njeu27hHgvAzl8cirS+mYVgq0m5/5lU9vZb05Z17BDifhJX2YHxMGQFeDt1/qVYT6Jd76Tv+r/40
kxQG4btk7jGAbN7X5DzZYY8WI4nGrLUZwcwk46AY2FDGyed9u2ZlSS8SUwcAyzJZz2Bv4+tAftdN
tlV59rYnYIz0TstotgnRezEdHzZWdWNFlL6DxydOKoeMfS79Mb/zV+lcpD8VkP6FcTQWjHkO2T9P
cIcKOKFe98yk8QlpjuGBPibVHVGsbRkttqWvMQ1ZbFWLyLZF4fhvbioxCUBKNjwxddq8latX7MaG
g3hUqn60yH90w0kLVoQ1sC4MjM4R4Nog1SlpyK4MGpMBLaVrm6aBcvK2oLcN6iAHEQFlDN3G0+Sc
mq18KUsfgMolj/2+Yy893RxkuxhZsOux3WaLdnjBmubeiwv5W3QFFe2lO8HxdrcI04EHMBptXKG9
xMchyeeCL9LqmrecgJBuBIcZpbHxikxEvLH5fRCL0P/8vGxyxkdqTmCS00QZW19Oy0vtDs2rF8fJ
YUFVEeJ007vVc+N7kyrhQ5w+pqL5sOvs3VUeqISf+iSjm+NzZa3NwWR2/Ub+qXgoRaE3zF7jB2lU
Yq8LTG9tTVZpRAQ9Mss2KB+Q6NMS0Q/t4+ivPwg3NaYtcF8L+FS4phOa1kIAjpHlsF2Gh03KYtR8
quvCeyDIVW5kVimJrk8GP6fMLY/50ozw3w6BVgtnmKFM47fF3zAy3Tx9q9hCdxwH9jHpyCgtkorS
4tJeU+hRy7sEfZMiQQjGu3aoWF3azvpxKwzdwOi6ZxPO4K4Zx/p+qZR/hCpEni3rH2ncPpex2VRh
y74IuspnqNu9NJCptCkGok3b3k8jp/OrbWcFv/tiXV9ykYqIjORfdqv6EwGZWLUCaAEC4fMrqLH/
AnVuPqX+MDwusDqXrCyAP+NVw23AjIWpWQTPtiEVcXsyD4jHo/hTKbbfMNCV9ziLGsxpXbuOwLuc
xVL6S31Ip8Lfuovv/uL2R/HRauetT+rkwJKfAjUZwY599EBvy4qGsrKcm8BS7kaDqBvyOyDXytaK
Q5VCB7maKqrQXyqM9oGONwDl3qM53jhMFrt1T6KqJIzWzgkzUy7NZ9YgAP/I+3OPgFjWQ1X7zcOQ
p8P9RGD/JZ9SeyIlDZL/5u08suPDMBBuSJyv6n+Th5u+D9TfZCFXMIfqmAx/25TV6wry9Q4aB3Sm
GuecsFKG9dqqbUPs2rZMgFUgO+U5s0t9zSdiftuuaCMaI4efsaIRpMv8kXzKoj6PKz2JZVDCSIqO
UzaQ+mlw1/reJvVro/CY4LOpSZujNMxDDkIP1EYwyE2rslD/BY82RrEN2d32U9MWy8VoaxlNra/e
5LRVaBOiuNUPXjzN4YBawWxbM2rRNm2bQToCR8wYAKkFXDLGk/hUr6AshHXOQ6htmZ1oKC5P3qiX
zWBnOVKG28qckFEb2+RhdKqv38EWkcgk5AIidTrVQdpdLUIG92y2xeu62vq6uFMezYtZfbfY8vZJ
s6pvcZ/6715meF9O1d3micYJUajNJGS71qZOrfK1a5vXqa82M3vE1V96dWeSznw/kJXINVbORTh6
3g3ZoE5L3xh7KHkRku7cPID581ste7aGDbCReQRXjt9kbmICLMw23TCFGbydFTGNK6djh/LRCAln
GK69ksFnmqTyYNmUw4S2N8Q2O1j+bHf8vUKoLu8CnzEdAm1VFDj53XQWicDI0nB0dGEWZPaXiQZv
A9h/CcbKAXlxEokYAtSmFTcG3SgW924YGTN1j3UQWrQdQg/C68WykA2gu9+ORhf/KKr5drSa2fzV
IN95GFjkfXoszJJw4jZXN3NAiCLyl66YQpAhv4zmgsjFGu/4HPtUgLRt45Q0LCI4G/XRI2PBo5as
QKCOSJ+KW9o26/PWgji+zLUj/A3h7u6Xm6Uw+i6T3T3oWn4/ov/aer6N8051R1VKpOAJ4w9cuePg
wygSB97e8K0p4oEx/qrM4E/hBChjJXg7ZkFcMqbwxZ+ja3RlzhkHU3YY4jSJJqOrm2OWC44aDSm2
Q6PSbR2UBoiqpTj7mMOScOgQ5v2FiePmsf8X8arvOrZl2iYyRZwO5p+sTVlmJXNjTt7eTWc7KtJU
bzO7z/87Kev/JN3+X3XZ/+LIv7a/6mfd/fqlL5/t/w8K7lt+4X9ScGfT57+Kt2//wz9s+EL8DWuA
iXnpv9XW+OD/YcO33L+R4I0E2xa2tGEF/p94W3h/Q44acNeg9mbavWmu/yHeFubfXITenokDgyil
m+T7/yDe/pN9gmwMR+IlscybO/8PsQxjYvmGOZvWuT1b1/nsP1QHAe0Reif9auz+cDX+jXya3/GH
2++fn/Gn285JOjy56NfO3uNwn76F0874/p//5T89Yf/zT2NO+tevL4MiM4yVf9o+yycsMO/NudmZ
P5Lfzl8YLHhK/u23R4j9rx8xAbvpVfTmuUvH4kFLMkTg0rstZkTiNiVSw00VdPMdzRiHRfT9cViy
+DD15rwrxYDOKVfYWodZhsbE66cob+u628uNikmEBTj20UBU7mGhHIuZVlkApsTT6Nz3t5NDK91K
TOd2mKwOCD439wEBBxvpOXLrtbHPOdEr5INpurc4Md59C8RfaD/5aZm6+U0bA+2FresgVxqqjZFx
0HNw33Ty4PMLxiYScMsW8z7YYo3Gl8XpiTX6oIOx3d7MCKh6hxRFZuGHxWioIzUNAQ0AVflg0sGn
feS/COyG/FlkykW5E/iIeTCujlAAMCiT/jKbgWMcNGVf5XnC2ioatN++feq7rt2LRtdbt/CL+7hn
6G5kxTZciM9innjHaT/bsNZblzH1kE51C6UnSTadStL4zsQ7ZyHFgnaULH3AR4BY6aryf0rqmzeu
U5pRNaopmojaPRamrPeZ7VLWlcZTJEgORG0bJ1GVA8A3Nm+3MrbsI6Ls75WVUXEmGJdqq1L7v7hX
bz6If57C/7xXb8kof3jUcmMgH21W1llaZ8O5ZPLUrYcbrTD3/saQNCY9TtnRD44Jyq///Jm3e/Tf
feTthfCHjySfzk0bo7TPlT0RTwvUHemlyKNuIHvZE0oAu8/j1kit/i+sEv/bJ97OgD98IkJ0OQwL
DyQ/8OBtzCm09wKx41/8IHE7M/7dL/pTGo5cZKKW2wPfsalXIcPMsJ0fKn6OMdwFdLw9pQT9hPBf
WJbGMNlYGCqyO7IB8XP+54v69+C0f/cd/uS1wk7zX5x9x3KkStjlExGBN1s8FJRXyWwISd3Ce8/T
z6Fm4v66TFHM3E0veqEsksyPzxxTAkkpTY4IlxPJr6+9kGoTzCqCMoLQcahlqbTPcgbDqShWY0F4
h+xJpAXVlNvVxIKeZYQc0GTUazDXBgAXAuUFfJ+Qv/dEsUNE2ditR+JpyBYk+t8vQ2gaPmGzenJQ
D6jAv2JMJrOqkAYyaM3cn5Y2N3bk31ou/3O0F18RHgA6PoCOsxN14I5d0eUCaZ/GdPcN3OOa1xkA
cFFIQUJCsCH+C28kGoDhF4E4Nq1ZpZciPj7/JWvHb/GpqRtk0tNIjA5rYLzV9qBlOnzxBeCGJvXW
8zXu2qwP3v/SNJei4K5IJTEsUWQUrLtDpxPOqACbt4/dzuIg3hsqqQU6qILiXIO7hkzqg7IH1s2Q
TqV+AanOGrVLpYh7G119ud1tfWlngaBH12NJzBTJNmujGj+NEg2SRIkso05PgUWGdG3+A8vaiVey
3sboBgoCcvn1fEdWsgiwU/590AYocnQQJpsc2NrMhPVariFZkUN3BQZz+Qu4D9OOF6P/P9blP8dt
yY6vWyJt0APBBTR8E5rnMkByioQ4w9i+vrWXa6FmySjufC4JRAmr8IZntDcYNznAWSjo6Fykl8zs
bFEvFE8LXE8D+ljZ2Mp/ix78z7MtQzaHBJ7km8khRTR1uE+0N0Dsr0S9R04QwIIF3XbuGoDNAKn7
Fvp9YI2gGmfpjdMtrR2hRXTjBXQngeefnEwIlKZNbiIJOQmG1UVIAohkpESC1UmAbMAPR1LzMpGz
mNUTTjDKABC0CKy7EO+F6y0yaj4TSMvJDSdARwfGAu8SutqiNILAMDnF+DFBygCpr0pLUPWoOp2B
5URZW2JrEZFT52fwQGgBXkLJroT9U5vbRHGryTO0/NGRPoXcawSReX+6oW8hk+KJxi+EmL0Wh6Tm
0f6ZGg9Mj8IOcKcx/BbGRKk9y5veWhFWSPQOBOZjlPuQqI52AeEBG9CgQDSaSVRFNLqYAJItjTXU
sGXMBJ0KLb92m4w3B66DWcMZ6U4/uAAGwjiZtLh8Zj2wMHziLzz6Kw2cYYYOX/K6B5Op4fZMH3wH
VOuWxaQ+Pyv0StgVFtdOEkP4gE0Iu6IR7jhaJt1kR5kxzAeU7EiZjTZ9it+kM7zwr43bX2in3gj4
a3Hmbpv76zMftmPXQscIF5440uj79HIGGGNlQQGAv+W0r9SzxYY979RYuiTzMdCn5w99N1d9EH2F
RRoFAwv0V9NqcoakdQGhh2IUq0mY08pt0BuV2B2Bu7AkNGLZ7pYBiSAR6I6LaOWKBtte/bp8q6Xz
NOyyqv4IYmgqhBgdCFc09mUI8OskVcL31oeQ0AjAh1GSWpICglfhQAISOrAdrABiQILBzwA1R/QD
CD5FLmIuLLhiuQIqC06dmhBDbdOhPNuvKtmL36vBIfmD1wKFdgmglZDmJjCUGtBjTksjYaXlAjbN
z7eIWSlZuEWSxHc0sImpTztcqRboz7yNhIX+/2i0P3BgYigN51cbOLm8AHEqvX/iJ4qH6gUCOJEC
bZnuhlHDvgDBp1LAMRwcVlBqEWyo6/Pft2AM/xPjuMUrTCe4gnIUQTlDawT6CFZgqnU1BNtUTthF
OoayJSHzl0l8iaEqJnPDK0J8ofR//VYBIdbKAQ+oTzl/IIC/22dboW/tVC/NpUkM+8SuQextIYZe
UoB4gm0LdmCfkSBJuFT63sQmThh8xmwRjS94PiDeYISUbmgcr8XeRR7l9WlY1QliI1CYSgpKfg/V
CmLjWCw0SP7Z9qVZboy8BUjSknbCqiQ/hiiYzAo8BRCwMk+OKqnDFNbj9JwC/qyKBtoWAoayEyqW
8LQAPgM+Fit0gssuwhFIpzweiFCv7eSClXBSfAzaQXiEol6Xx/ok8cA8NlR9pjGGx9XrkuY77nrQ
ep6fopUP5dKad0oJXmx87BUSvbEzRSQbwSTI8fD9/O8vxC7+2a6lMe8gJm3GVgg0o93vJR3cBY1Q
CKVCXKW0H+JPqAd2tvXZnz/vj6La4rMPhh/F9nUyOoFvtJT3IbK8RsLxMTPujkVn4JblrlHR7mar
XR4dQE1+/phr27j43IdBTxXJiIyxzIwM4wqMxXLiUA1bNchCoeJ/tpH+d24o9V2e+Jk4OqlWfpCa
+P5dW71qUTJ/01N7vu+A5yMeiWYmH9EPVmj1m1IaA438r/gL2c6f5w9611B/tMWLy8XDAksiPWF0
Ysple0h661RuggUWfqS3Gn57Om8AfAZAlyhXBmEDCR5eI5cgjQr9GxKuOTL1k753vllj+Ge3G73Z
h/YfKNKERckCs2qfgI/m6ICcgCnuB4yfGzDops6YIGRWKb0/KBIIsPuyN7jCnloV0n70OMKsDc0P
qx7gZ2hjJDcKLgRoU24ryV6ptJdeuaUP7Hkb4b1N8EVUiM9W77RUpV95ZLsbb2Tl0C8Nc2mJn+DD
BcPRwKm1xunPtQs4FYZRu0jNTMnl38pjZGYaXANl2khvEJORfZ3aqBXvuvQPDgS/SJ/QeCUzUCVw
wZNXKTAaepDzuJI5FpN9dEeMKSPwLVcZiD8KohoU34kZeTcwboEaYC0RGP7yxIbvksCpFS/XX2Kp
4FnajRzr7v/w6OctvuIcPwXpIHJALHgk8Fhuc2i4Zj+NO3Azu+4FACNgsBmYqAad3nS2b/AVRpXA
bBlkuIeOBHQQRdClsxvUCTnGrnmVAK8ZGAYr6VywM/o0BhXrWGf7oAKJD0T/56917cYvbRgzIQPD
ZP7hlQ4NAi1SELpUmLSqMLVTEcPU2eKGkD21keFGYQFbaPGqEVuhAkKhjZpKBjbLeP5jVl/yIrB2
sNcYEypDughdooofDEF8T0GPFk4haY49qbTMvsolOYNVRQFo8AjUKewQZz/MBEIL8tDofvQxtfi6
YB7MgUuEATaABqjEOnViTj1ksEiMuzbC8V1P69FbX8TjmIDgY1/N1w65B4QwdQrtBV+dvso9RuSQ
JGQgGSlne1J4ASKklFS4RD7fqoWU1j+ReingkhZJCaII0rI8VVuTBsxbmWwa/naADWHoaOVooMqA
/N3q13jPmpGBrxGgQSn6XAdfY0YznfTojdr5jTZcRo2/pKf0x9vzxLGIXpma0sSNE7aWqPGLUJ4y
gLl68HlD4cOokwpqmI5Bo8LY+M0HuLXagcapz3dlrdvHL+Izi452lEFzzgn30LOxoVV6LRzRTpEK
EEp6BSbEgFWA7R9jy78WCrGT1C3L+5X+HTf//68qC3IMyZTBCMzhbc5BB0UdtMicXGEj21xr29xL
rF9/H7DmoIMADOVIgERfhwvYS6/EXx5NIzcm0J16voNrb4tbxNkQcywBSBXIs4PXkEKeRe2rG2i3
7gAYhUZbIJo0O+SiSPV5bWPNlU8Lt7j24M8NdUhjzaCDOqzKDicat/fCga7bcuhHHkJnKHcCeC6h
r8RfG6uutB+XhqQwHScJhvUop7dHiE7ktF5PvOr7b32rYRCNgP3ddseQyyA3u0ta6Fwzx9YqIDud
6vlGQjGPGh+lktwi4QqA3yYGHo+eDyYPNllp555CQSvTkAq1gOYAql1tJH7oIwmja4UAqdpXIcrH
GSylVW7U6VL3Q9JH4MJ4FpiJ0+wVnNpFAd4vyh0Z2k4g9PqgVqby9L6xcyvZBre40Q2kWHt6vmVg
pb0UavtJmeN7TiPQRRtHYu0yLe4x3ZNgkwO174gnSr0OMnsAYXczJK11C5cipQLgn5DnxZ+PLOhD
D06+S4xB7yxIGLshsKJ6I6NphzhhjUdKA28k3Th0dyeqB1+MpaSkVwH6LcVYeQSqYR/eGL08F2pt
Z8ZoAqtjTXr6mRypHcQQboTLH3MjfBmU7ibZ8Ezf4/Srve67aN9Z+WUzQq/cv3mm/Tt0NZk0QtYc
P0q6ELksoLWyhzo2TLJl/o1Ucwvh8rCVKa1NgdlFpkSTZE7mcxyDiAgBnKAinYsblHQoLXLDre/A
yt1mF00LyOQTfDpgkU6NtdSWdFrLjUQv9EwVjUnlVdh8n0er2bFq6TRK4DYGueOOo/EB5fmX/3ZN
2EVYo/2K7ypwYRxGj01S+ysYYCIYhLX1tVtLP9hF+tHTZJvUc2um0YH2xnPVBrSqr/CflCHqqQTI
4gj9T7BxJxfqov+kHOwiVvnJAFje/OYC7wuCz1PtohURKrVKNwpyViZQE7shLoEBPA9QwYFLTIa0
8UbXCvyl915AxFlfzPmOf8s/+/Nk9T+DI5j8hfzOr4RR69OtvWw5C611X9hF/PE9QLErFqvRimjw
9vUMES4MLs4s/plUSj9Am+bgK9CzUFO11m6+CsLlxj6vfBKWlnyRRIuTVGHtWGY1CPnLjbb1dWdW
GghLL75mrCORn49ko0P/jTUmXUQJT8qlVlmplp4TtVZ8HXxThTMhQCcDOYErc+Tl6pNWc91D8ggZ
nR1GZCi/VHLj5d4f7UFUvH8df+U2LBNOTfS/ryuEmvXBaW+d3NmUjMGDFZrgM2is0YLdr9U3cLjk
4Sd3vEOrp86gNYaJStoCd8YAzxJfid4MLF8XrOe3mJ5P96PftohXUxJXMTtfskoHONpptdaYzEKL
DRLzQk+V3GofHtm3SkncwOANUQn15yvfO8CPVl4EsSIJAzGq0BkmpX0bo9+teKIKZy2AIeAbnYHz
mLoF9HNbncbX/yBVLpEfe14u0W640f3FlzQM1IG/z24tmAqngYLELIC8mlDqPUGodayHqc5G76AX
+WDNRlByO4L+KkrmUJvDLOEhg/lGRn9bj1YEGCT0kGlS0/boNwCFHPxzXmoiA+kZ+fkTPzTEQnvl
Xl3/OgdMCgwE+BmU0yqcDsquQekYEGnti6+9ottkDAarkzpl17utm75W/97b8r+WnNEUQkxiSTAJ
rRzi9TcK77nVOpVWAnwEAx1wAfkvhWlwrRaaKBdGqTXqy6AVBqXUViBfNh5+5Zt1/4W/fklRhlE+
zpk3dZicXuMNVikOpQIlMZm2ahVYREs4lcfCjTbUutdiKrPI42JigITQvCIcQEFXP0SEPclHxjMC
aM6Sql9/Ujh5IDQosSayQOls3PeFm8A/X5K7fPivRyWZAtzz+T3ncq+l+9jOFYs7abSaaJeti7vW
klnaMwZtOPFUgUVog8AAyZ0gf/idtLsm0Ca8YQoX6UjsO2uA5TLM1Tl5Mrtzp7ApfEtk+kZZcfLO
QNkjVsmjh5mCDo3gHl5h/bFFXt5snfmV136fu/zaC6HzIVwyiJQzfRNv0xWDLXQzqj+YrHyCNMce
ihQakvJoMZfeYr/K1/922u4tmF/LUhJZNNX87is1PY8/k1ogqAVzqAfqWm3xWYvQyPPVauuwzVHr
QTRb4mqjtEHnCthbCD6b/F+PubTlKcYcMJFPHETQ1QJtc7mpVDZQpevGQ66tuYigNCRiooTB3o4n
6YD5WlrrwZ8OLAO5BX20kZmPChExFs4j74bhRjN2bVH239l0DzLYLKgCVNXwQXE3KZxdTbdsQdfa
APfOx6/31hBRLFQdtpGDrzov065/LvTYZS/kW4VgcXu+c2uHcpHqDQN4xnzC44KOiYCCnIhBiyDf
igZadpIIpa7Cw5dk2HKjXcu37kPzX0/lCSDukxHWA5cAbNU9aMa30o0OMfJatb1WZu1MdmgB8v5T
m5DTt2kdoxe1eQmQtz9/5LVoeC8Wf/0GcA4mMOVwWPofTvVcFIbMW3SMgMM3IBFR/DB2ca72wYk/
/7cFl+aS0gDlI2jaIKXdS9+Sd4UYGxbiGbmXZO4v/UpfwhYyFAr/x/cKldqo3td6ZEvXySATEpAT
cYIO3SU/N/Me1y/JoVdTa/qRbP+SGR0O1i7X4knmUZmWB7D0zecPvXI57qXMr01uPMiweAl0tAQy
gHnPOShvbc1txNK1uv7+an/99bKXymbIcYx4g7YbK9TA75bnBvaE5nXw+flJmpM2aXOOuGU+ey8J
HsS1eyPt15ogjftjN+CJsJdOEDkscKKenKK2h3LZMf0oWRnNRqU/kK/eq2A3opIVt9Dizn1vdpkM
xM2EoWyIHxm6ww9zg+hfYYtfECPoX8FHp3fBKd044mubv4hMeTT5IDLipwKAosXXcONbstKsoRZl
KNG2oHLW+LM89+YVeiJ8DM3ZfyfhpxQr1Gg8PzlrI8G7rP+vjQYdLYW89Bz5vsMzvYfEik5zcmSB
L+Zp2ZWhZf7KueKBlf0XXk1kfFLQxtkDWIoiwc11AnPCaKP9vlZ638Pzrx8zSUTAljVO2qgBOovz
FSikkujQcZR59S+j1IdAC/Vy49asgYfuzZRfyxFjWItQL8W1kUMtROEx6YEOmqfOq8dCZhQQ0GXo
stsQd9Ey19/I09ZSqKXXaDLWLCGMeLOtPRcatEyTZhgq8T6ANOdOOne71qB29Dt9hWbJkVDZU/Vd
74IPyDJYNDoAvM5xOvnW2KlbHQbN27FbViIrRfLSppStO77JwgaHoXlLIALTAPZDA24XkSQmPMFG
QLlPFx9cbnJe/te+t+Dr+RFJUU7CAyIXxJ0yiYQLYVQtFr49yB0JkeiSg8UBud5AZC4Cklls0BvJ
36vu0sDLAdrroBkii2xNMsRhBYC4ib+EtJCDbjaTAguw2YeN2kQvBaY4EF44EQAzMZBWnYIvCCKl
oBhnKP+8IWvVcuR0CFOYkajPoh2x1meQkCTpzwTDRAjJcIwZ+TdJkHmAeAE9HMaPKrpWELvmyVvW
U0YQ8/LUdoUMSQsoEsBg6zUuDzGYTpAE0D2+Ugm2Q5sZ8v/Pr+09CjzawkX9XEAZj2r7GmXNNwuy
e6ESX5Bjri6NTbdG+k16ygSduo1QtHYvyUXGl7YJLDah1+hUxNcANQti0ADXgFZqBQEUbciO/GDW
LozpCPSsS6slEhmAqgR4gYjeqNvnB3v0wIsoSzYwmMw9/IR2FuWJ8U3QBRqcvDLbWGCtTCYXAXfo
c9iXjdjSSu/UUYtNqO27jdl9ERprfUfnuSpNDHpHXAH/2XiNK98Okv73TWDTPqgyaPIDrA055v2w
o3bRxbchKmDDoNEAV2TcZVuhfi5AH23hojBNggQeBALYFz09XrnRg33UcB2nUO9HTpWiuQER7csA
jmsilBZGRhu8EBzMPyMsUZiGMYu+VUIUbk31wQIcGvJol4O+8nwr7r7yj37dojmYZmzJtqDVOxCH
rF3mXTCZS3eIgINTmfSDzx0BADnoXzs5oPWc1l4AyaWgiqBMLx7g5kCkQeRh48DPh+r/+i2CtORU
lVkTxa2H1yKOn5V4bSFu+/wpH37U8YfnyuBX5AvFPI8Gr0BGPioeZVdA71HZreOsWnrhwlxLK+35
Qg9LDSwk/HuhNEKDrRnwBDUw0sHs8sUQWiTsoBlkJIFbDz/P13kciLDQfF9/PRFkTfjIy3GoMOU4
5J+l3b/4J0FLPsW36dZ9xBtv5HHDEOssQhAQ2HWZctg51qj3lZNYgZKoojopEj7TPPAUKCk6Gfok
u+IlMdFdeN36Xj8e3mLpRejpMEqEdByWro4MZBMAMkY31f8QzpkJcZ1v5lOEwBEMtTbOyOOJANZb
BCKqCoeImx+1V4gDSkRtUgcz0BO0rCCOY4TqO/QLlEHbmuusnZVFEILK9th7I9Zj0KyT5CvE4pwt
ttLjwRQeZhF0WBF+kVCvQm8cKIVxDzK/HJmDRiOxen4C5xP96K4u4kYA3U1QuXAAk+SD6f9wp9Lq
STXoNvoOj5NEQVpSXUI2b3p/DtGdntuDWR1SGzLlaqSjy7Xrdo2Wq/0BEvRaYEOest9F5cbH4d63
e/BkSyYLB2nvJmIQEfFW3qAyT8oc7NU9I4ZsIgcnLZOgIMopJyZkMjk0euASDOmadx9WA6027iCF
UkJ/ACPQcZb7VwQ1PDDH55v+uKzHrizii9DDrNjrsevwLIZ4jYJ86Q80b4kzaF876USrndsZqQqr
lo0FV17zkvACceNKLEHedfLb5MQfjArvzkQX3MnwLsBpSxZmY/y+McL3dCshmE/Qo/1fhJwRiXpM
zUuWmneKzfltQ5XbBuHhPwY1cRFZyhhCRx6NFRILHbv+1FipzbwCE6LGDpi1ZmGOaqVwdvKZobgm
DeG61cddu5fiIsgIIRTMyjmf4hgIEl5zYxbage7IbojsYBdsVHTzgzzawkVoIePRI6QS1WU8wCUa
ij5Jv1G8Pe4Q4AQuAks0EXQThaiiYGYRvUMOPT4zlFIdPOY9HQ2ocEe52naQDFa4Bh3Qi8+eJeqE
FF946forbUIqI9m3B9ATW0aJTlRjTKzm/9R/oY8Oi4/Q04G3h8O1UpvcrB9+2TjIa6dqEa9Y3/PH
cY62cAtAF8U3Ip22APg0xPN/W2EJC08jpihKKZu7Qd9eqrJMAX/zEjJKagetvboFCuO2zelduZhL
jHhS9kks5j3eAwigWvcmHFADnRsr02NrOgU379LsgSYsPvONe7nyuVpSfkYO+sUQ9pybBKVNZTIM
XoA2+bvZQHyYJgvSktgD9dKJgibQzNXHkXoNMJ8tXFJFUJP/bLyhtT1bRJbIC9mMJRDZZ4cvXHWo
/HYpvJeNDAVngRab5NAXqFjSvY2vs84e4S+A+aJZbVzLtfUXcQey6CxZQnXVQaun/0kune0lSrc1
k5hTvweXXliEFsonR0h8EjChPAwH77OzegjBHfmX/uzbPcTsDQiegvwaTQr/9XxDV9JqYRFmPOhs
kyLsMpyuhRwKXGMw5s7hUK1ALOi/dPlwKpbhBqoCAVFgy1DvfiW7gJWf//S1zVqEA3GE0b1X4e96
kI5rulruiH0AaedYff73177USxB7QUqFVAwixBvgzbTPruLJR9vDkU6d4jmUTRiZlh6Iq7cFdVwJ
+UtEew1zmHCMJdKBurtaD6eSKVUomcE2KgygOaBOmINTIEvu82vAXbP29Pw5V470vdf0qw6h6KkL
uXkfAQt6wYVxy83C+fF0CAaS87v79bcJkaPTwcMW+vvxFh3zG4O5HnRup8/4sFX/Pu6xYJFFTEgq
CY41sJRzAovVQAzfCW+DFdt0AR8Z9F3hQxbsygO+n6IPd5mN07cSS/lFIICKx9SSJHatsTCwyF/g
nma2X9Aa/28vZREJRg9CpGSP/EaQ0JsiOQWEDfarFTb+/FrxuYRr15BEHPh4nCeRYyVDpbDrIREp
A4AMGbOzB3luvaXUttmIAY8n7HhHiyAA/dcSRgr49AiES31xbg/meiT7VnDyUoyy0T50gOnbWG1+
8Q/C6BJ1PTaZ0EHSHqNdlH/AYm0kTisXZYmoFsmhrijCQ3Tma7kZbwS8pbgbx8EVawNUfUc6PPjl
S1B1nnaV1McCPi92AaAHB5JTaDfX7CjsAD6xuVOmFgcoVPK5XCgk6A68HqoBkFmAdt/EXa1Blcva
An49noLCnXXeiF+3F+MZsZeiud0OAFamkzZtxOjoeddi1zqYZSijFuiwttjzZm+2JqEi/1NZQI64
jdngSohfclFDjxMbqkcFWY3woVBATe47CCXjTjy/ZSuXeMklhSdSHZZEjhaMzDjEHgIqMnH0zs//
+MLf+f+gSrB9ixDR5l2DDwj++pR8hE7Q7AbPED668ubRKiwrEmBc2kDemketNVuW+PGR4GHRSAwo
iUD0mDTxFEWFXFHWFCgY3oVIL2NRJUGiUZJbsDXiXAskHP3vM0I0PBnX87ix7L8+mUrvab3j9dKK
YCEBZQGzrV69D5T3z/f0MT4de7qIIzzdwF80w3KRaE2SxdE/dKaEmcbGWs4pJHRiE9RiPfRfoQcs
l6xNTyYZW0Ugo/lZwY4L0MFUjSsnBJqYiyF3Sdl5H0CkVfYiQYlptQSJsS1xsgkH/KyoeWeZzxQt
ZkDyy+Lt+WM85u3hMRa5S0MIHpNDLdWJnAnYx0GS87OgQ4ZIrXa9PsjFFUNRNOj44/Djvw+f4aGG
8M6tPj5f/3HHXpCWgPPBh/etD1koZ9DJW3tr977N7DGqVDktdyIbjeNvHoCy7EyqyX9MbpdQc75G
C1SY20EzoI3b5bagx6diF2JE2SjEO7lrTo3hac+f8DGqAE+4iF00rNHEosM3gNJvnY6SxG2upRGd
Q5f7GhzPyp3AzC3ADTH7MXwl2v8/MIzmt/ggii8h5VLdMxMbIiEB08ikoIDcWhOshBN5ypVg1FII
C5XjfytIlshyCnKyEpUgaQwY+CFp3cVL3gfpRr8+38eVb94SM16UrSfUNQ6K18PuBs4lUPU4gzs2
bg1O1z4yS9A41JegkFZxeFEq+zJZ9AsZy6nhHZnXOclGIwwI9RHocXDGcC/saH5ZxkeGCqjdCCor
efcSRw5XurKDuRULXfiokyGb6uZ1t/FFX2u2LHHiqcdFLMfh8eBHBtl3K7uStI7SjrUYSW0kvRNf
vPLIl7c+UyewwgqtPIsjhOVfc3hfwkgmS2GSYQ2C3XqwuOyhHN1BcNXu0LZBUcg5HSeHrDUYPVwi
CZPGDFFId0UFz2U4TXUbp2zlQ3l/ul+ZQM5nIco4pIvTofFfmOY8C8OGOryqiWjjLazVCkucOV8Q
PUNBZtIhb8GVMRv08gZU93LiIr1Rnh/ntVphCTjPa74V6rZBrdAKp5Zhv6nghca4njNTCTqtP6wU
Q4ceVrgl9V7DWxl6tHCvguUx6LlcfiikrezgnkQ9CBJLjHmbiRzUSZHhk/GOG0GlIqF3fS3bczke
eKi5EgHckF7ZAw2GVxhBhMyoxknP93xhMAAwBJDBmmo1S2ahmgY3ExBS0owOKfu3iBIdUn0RrJFh
UgspQQkm0jkpBwCtEa+tBHMCI6QAdWxUCY+VKD6s/ui/JLiYFCx32MSNBLT/+lBmWDsL3QrO3q2v
gu2g0SBrio1Dsh/P38dK++HOC/h1rpJ6kriiwOSYVKoLb//t7MyGHZvx/K+vXGxmURiOLNyDKK9C
HOa+yebd8zcu9Upaeoen/PrVUBL0y9THq5vSA+YJ8CODaZfsb0pUrXw/lhjwiYcFWsaiau4ji/PU
9KWzGZvSUHhAHX0rBZgryUfnb5G4tQN8gIQOvc5Oh3aHHMuFRZmpFemejqajdEw2rtxKMbYEdfOw
L6MqaPM7EwOSSvIuVIEMx4fnb3htuLlEbku5X5M4RThAqGIPFFQjoVKHNCo1KwuopB2mABpOfGVm
N+CW7eZWGfF1E3W1EhaXkG5arJqAzQN0cOH1oiCLY2/wiXBC8NHn+YqkhMakBRpgxdK7sFETrbWl
lgDtPIY+u8jhVCdWp3tGbcCG8xruUk1UOUPUISkjfo+O8B/PyRKYPY4kmkMZrmhvDwfRjl1Aitgj
cYYxrQI/i+N4fv4qVy7rPT/4damCKu+iVMShZxNITwMyFXHX5395LejfgRO//vTQ1A0j+gj6VNu6
MVOjIRwA/+IdBAZqYtygMbWg5N7LQPJaOWES7jEqR4BZktaotBunYBl4//1s/JqVi3evCX79Gg+a
q1CXRlnYqL1Wn1s3df/C3ge8J9Hs3GAj3V47mvPqv1aJg7LIaxqvraJih6RhdDPkWlfCfQ9uuXB9
trJ62LiEa4Xu/XL+WqtnIVwNlMHMqGdtkFRs4H5kB5a6oGhxG4s8RrkI0hKSDZMbShJmhF1m0Vpt
zIv4WuzCNE0F4tAAW6jagQ5u+JfEiF7g62cFkjyipJA2fsHa4G8JyAYCCHiN+TEBPQEvDV7EwE2A
japsxWTpcUi+V2u/9nEUo46s4DPrxLBUSfHpNmEEVusUaD6N3QYbX8W1XtwScF1NUMwVBuwkYday
d39l4NTYoLNBQ2NU48MWbmrteeai4tfzTMSUSAyN4NzUGuAnBYTBQis8VqcttNFKdXIPkb8W4DwP
5iMCFuDtWkZ2fBrcLWD42p9e5A5NB0ecKMefZoQXhr11ns7EYJQfimCj7b5yQe9v59dvLxmhFYgB
C4yU0Z49aINI6FKUYLApvLfx7V2r8+9dm1+LDFMWEaivsPmpBmG9Nv8MEkVEq9dmoFw/7ikUGDVk
c3yY20I/ofyhJRVqyCF05beGjmu9jiVOGm6uzNRT+A0wYYI8Dgx8hMQB7FGA3l0s9+RNVHPiBtdy
NRqMtnkTR5OHokDqinoH1ABqn8IlHIgo/dkIwHOG8yDzWWKlRy+ES0WPHzRdOpXY5XtaC08GZXCc
DD7FRgNidevn5O7X1lcBD3fMHiVTM75yuVWNOxLmNg30BCf+oxRHmW3NMMhR36kRxrABbeeiORI7
YbiSn1kvh/EWVvIxDUGQlrBpIhMEn5bQI+B6+tj6lR6+h/AVxADX7Dg9ZHo3YtyQgfcJHOetLrpB
pS6lLLJBKeGmJBiYOy8LNs7kysVaIqXbIg8kr8SPIcZMaRvQnWjInAvgdUKKM9jAHq1k6EucNKpV
2GUECHGFYE4TpnbcuQzQ69n4FKzktOS87K93204x5L4LPEPWgo1EwUMc6rgBtzUIXMkQlqBhmAjB
VXD+0ID4bBTOJHc7Zt8pYDlrQOug/fH8IqyEZ3LOxH49BSGhm5qKWKbT208oS8szPYF0tuZya7n5
EhaMfmrHwqsTwwwISx39y6gkh9jmVeEt/exe6TcBypGQKfJdSklg6wg7H9WHwsrWjGvtDCwKnJAq
kqzt5scDuiUeLMiyS0GqFtHGlGklgJOLVnQCmzq4qs6PB0Z+uUc6oIiYoG9ck7WklVzEj3ry4aJI
IM0XYwQHub9luniBKLom9nKrTjbM+q4jWpjcKTGfn4cV+CScJv59INopmPJ8rpfpXhURGEzKzAk5
Afs0kgeMmmizilQe/mlGfISHbLUfN1ZegQrC5OrfK8MVlQxzGisP3+DbJZUK7xceQ2/NN9hDohNK
dIMqBp5UcuNrDLkmpF7aVprymMkjiEvIrxT60hhDuQJTN/8D/nv2pLOKhwB58U1PHd9jY3RbFxhZ
FeSd7EycpkqGCrYb7Xg9N1sYHsnB3413MJ+e//vjJC5RwX4gsQHNIHL1SqZmerebTrUOPzejtrdE
X1bf8yK3qSgWho4cIIjpXnrL4K8UKp2Dq3jz1FKBXLLj6ZzG6iAZcwBxbVyXxzFTXGKB6WyqyQh+
Ro4Y0j9EA+yhOEJqGCawz3fu8XUXl9jfER3/IOexcdIhABmzdrYQmysJjCgtAkncQ880YlGwZQ79
iSY4bsZr883o6JcVTncs3fAFR1QLjfyYO3RlJqGS2Nw77YwbW7dSYIlLKLBQQiX4jmuuoHHwCbVg
2FaAfQAX48+wV4a/IgzlthryK/0FUVoEnrGeyqDiMDnpgAWG46Tyvzg7jx3JsSSLfhEBarGldLoO
LTZESGqt+fVzomcW0zmVHcCsCihEZqTT+eyZXTO7p2F54FO8gmwGiYzO9YFTdv807+e9/qsu+8/V
v/nnrPBiCGK0/rySw3P52LLGQTr6obvAhsPBEw+5/+ta7c/H+IcD9uds8NQo0tYuDG6MtwImKbYR
LNys1aklzP1Se//tw/ykPv/rYh3NdZK2dKClbJbjzpShB/Z52/1ybf+lDjX/HOg1W6BRmcT7GL/h
ESV4k4Mdc+w8SL8Nn/wtHJt/BAhoL2syjq14hDZ9Sxc5u5+/1UcmksAUpCmr1+wSStd1D6/VBe+8
utXpV2bOP2fn5p+Tvbma/c9Y10YRsO/8zbiUgeVVGBHkvpF5ndv+cqz+EjH+HOTtpSUrNnVk3gox
fBN7YPNnc5QAUP5mpvDPGRYIpn9/EYzM6OJV/pkAiHxMuzvBXRN8WksmkoTK6bA3zH6pJv/6UvyR
jazAhLbBIPwZ892SulH3BuTOMTDAH+MX4VlYntPfPDr/OfFBkvv3T6VGllaoMXO4VeoqbJo24VB+
jpa/GP7SF+7/K5z/OYqrlpKpiREs70hKpDc9a0qnWDK8gLo5Ge2mtCb7P/+iv8W7P8dwp0SOYqkZ
t2PiZDNjxXkG4eS5iNyRkcjSxcLaVTCkrFu7rkJ1c6fppeoSV/nttP3tOv5zLNcwzb4wsmk7TtF+
rg8gCO0KX5fKE1kUxLwWkvOGl/w+XcIyCtcPwv4Yf5XFsSnFX16ff7Uj/yEq/jm6Gw1GaeHLj+1q
d8+eoC01mTtvL6LhJcoxW7wtwoHN3M5jc86H17WNSBpUR6qfS+Cpbe1MRfswL5WjimxuQmJuVuM2
K3YKDsPWEnvd2Hql0jpltEPpwIS0oCQLdExzpfIgN41XZm8znahKxiJQBFZ+3xuf6+j/P7/iP+JZ
Kippu+Q8YeEQ7eXv6p7pir3hrH5x7nbSTX1f5fZd9vDLb/vLqTf+qKtSa66kaoL9MTrxTsTUc/bo
+/rxj3kW7nXJG1ovVtW4M9u/HJZ/dg0yzD8Hh2spMiUAVNj9sv0t3/c9SlJVXeQYm8LioddZNYmv
qoax1nZfZVoAldfWq9wr0uqoG9ulbe+xJQFUwBHAWFfXvVhhWiEB/rw4eOWPq9uotT1JFUSExTYS
Tx3P66D/cgb/NUL3T6/fH4HSNPJhM5QZBlA0YDdBO2VT/U3b5ZmBEnFvssHT95xLJJpRXgM5+cyF
c1N3n5hc23HxseVvYy0Fa/xlFk+VhKAVzqpgd+puyJ6E7DLico33sXUX5UGOqp/iZKFl86HklOt4
VPcMgEWF20pPOo0cUasuah00jWALIpTRL1xOHMC2rpwIdlk9L11xmoSgsLweUMbKX4cjjqVUJ5Yt
HKPzdFZ45/qXFulfJqwwwvj3cCukRpsPGqa+IlqA5Aq30q5yEWwf2zBh7k74pan5l6j+p5V4BqJ8
bDV1PZoM1KsYKtsxGIy4ZjV7vbeml/98OP4ywGX+OVSd8kIVs4a/8+TOJ7gplp9/dwEzqNpODrh7
e5v+4CaZzhhkR+N5kjyIVpphy049N7Z8zBEv/VvhB33U76bEGXvETHw0pvOAY4j5ywv5t0vhz1ns
UZJUGAccKAJyXr1jKX5QL5sn/lgR5c+GMwwswrMr40iZ+1uh8Ze1NfPPSWwt0gcxXjIRSbhh3r+/
UTeaC6ws6pf0qTHduLls0v3cfIy9L960kbOa9mI+q9Ji90P9JLNiyQbbxxhtrkLXSkz9aT6tq5MU
bonop52yRP+lYv9bSfLnZHcmsw8tKKSIUg8nfPOtjGeCOyE2C5LXxy8WW/sMfHcvYvubJPKXN/TP
OW/4yc2Si/xK/PhuCz8O9V1//a08/VuV9+dAd7ZWfV79rClMLFgEVN/yWWt4wuH0rt4jk2PmjoPk
YT1o99ZN9T3ddoWzXSUstIP68FuX6y+qsan/SIL/q3RYdcWqi/7nsN/o++wF1lCQnaRQcvP9dCgu
5QnlQ8D7rfxU+af85zOpyf+aTPuH+Pt/xsFNlbEOWLnHpMzuVdG6EdfnRsjfq2m8AZI7GEyFJJIt
5UwVbXgUSOOzIt2mWrzv0t7t+upUt7ErEwWrmzW6mqlfdzdTfZdpoAKr3GlpO4BOBNZuufGyXKMG
n/xy/UyicT/E67nTyp1Z053PGug/GcbLMkbSeU8C1FFsWpFTtmAo0+6wRQMqzOzFRezNOHwWiadE
rPqKw60gWavdWTr2I7VPA9FtF9XFB9825bAqj8XYnmbrrmXZUxFDZtq8oTITVvcuUuQNi+kI8htX
njtEsz+a9duYhqI2ORIfVzNfskxlJAd2gmhH43tZQzMpipfVapzK+I57a2cuvZNvcuty3eSD3yxP
YukLA5p6bXaZU8TYIuRTasvrNVGL0lak5hyXUHTNdWbOKZ0bfxtybxiXPcmS2YXgsvaqpr9GcXGA
2/k0ZYVr5dUD/N2gUdWXxCqcpS/fk2W+DEsSSlYwNvieDpW4GwbLZuFB7rNjk3YYKamcwlXOKhyU
1LSCXl8DTVfAH1cbXAIsruSXPA9KeZ/Fn3U/uioOQKKp2klmEn0r25hY1VUnNlLGRhxu2ll/7U3l
bHVWFnTGqJeeUerZx1TK7ftYtyW2LC2kg8paeIK4aQF1EpbKjQFIhkIMmaJse8PmKa721Bn85CTr
3qpOtqYQvFj09yoLi2uhe070Ln7W6uopK1+HYpiOWq4F0qK59ZSbu0JdX6V+LXa1ovXPSYIntaVW
31vdBtvc4y/pZcNdlFzm8aHTLwlwegDTuFGvA3aS0w5PfDJ6o0quSefkkeUpcZBLThbt16oEdVCC
WDStkQ5N2CUAW2/ydmXV7DNSbTm9KqwTJ4csDstsNzT7pbv0pMJJHjnK2LgRdk+LjWdeMtvi4OJN
y6ubEId1txSCBZ/qIT2qI6x7Z1RvMBYv1B2FKAZwpnA7LcekZ6QF3HLnIGAbHiRfxYnyR3E7wYoo
Z6YkO9HtJDsS1kMhtqcI05CSPgpWaFdzS24tgI0rCyl1c57zu4b31nheRRBjLXzLO80cj3X3VbZf
C2dO7YBjyG/NwkuiTLf9kARmrj7RrmNDzKAkERY3VTPG/cQEm8/RoUp3Es641NxX6nWL7utZrkOj
Ei+YjVyKTjp1cue1UL7CdYifRsn0Yx09cbvNpXPJYtsyv255feBjrDO9SQHjnv4xajdnsobDKsbM
X1v7WYmscKjkO2VVb2HaKvdmNPe7EhSukLiCshQHLUOU4PA2ZQV4qMLIildDpYHV4fWU2U0tOmrx
pLSJu6zZPSal88p3noCmbQ2/bs/TtrWOCSfdULxyKr0FWP3Y+eWyPU0tC+qg3iZLIBe1l/g8vhSr
zkMtL9MMQ1fATyqZkMpTxstBnAgxjazBE3hVtCL1Kc9YGgUIM98vUuZ3xubWmuLURs+XJLah1LqV
7Ik/u164vtTHSqhi/EtPguFOqCoiltEe9CP35+9RoUIux0rD7V62gizVLL8V+3qnJEy0W3rz0jbq
tZHX6FjGd/N8GduvIetsyMPDGuTtvcm3rqeoRYPL3gGno9RrxxhFp1cOurBLzSpyq/G8YeFqpu1R
SIqwROyPxbx0utS6j4ALuxO3oSLod/LQg/4S8j0PeA7a4oTyZMXeONjd0SCyXUSka+M6DXiYsrmU
FDci4Pfilcl807qDHCJO77oVabbAuMZrYQXiuoOgoQ12pjtD4Ujv/Ml2C7PBaQBrmDZsdYlRRhoC
ij3hyK+n5xkOT30UNzsub2vpmuJ5VXkDBUzc+qZ0GKIbYftOSlb0qg+pxL4D9oWBWW0+xg9Tl+yE
rAj1pHgYshZD2ryWg77cJzQ62r4MzCkxfIUtPM2CALzoQc99NSoyZve504/d4uQ48GJRqnGlaUTB
HyvHQ6zcE8nTFSzQimXRq0YrIdYOFvWVWs1YUBiNo2m7RNwGp6obfkM8DKe2MtJ36a5L/UXzooJd
P92Rf9qzzFuWgWIYActgGGgvhiPpqc3L48W96gg1Eygpe0jxddZkdzMGGPSgFI1TD2jHjAmiW1h+
FxveLqx93DYwGXJAaOGg585Qw6jLqvlF7cfLMkB5g6yA9LF6VXEEJZfL2JVBspu8Udo3iickXqvQ
M8bVZuD3mpaTzOnAigVP7S3Nzz12tDll0cwO5qnaQiWnllS/FBGnAdVd63MmPpSbYNcoAcPe0D2p
p8XSPWAdFWj9MVbdOGEvsB1vtPrcTF6PZZeKEAAYtQTvNNxtNxMDPtlwyypmFXWQ8yoPuIhpeGMK
XUB9WFfiUbX4OqvnvTw6w7oArHZH8dXMPg0IFQNljJ9+jSZBgk3amjjFwAtDs4DtpLC2FEeWfUny
rO6+ix+0eq/8hApbn051daAbFZdnffU6zLZRqFW7NpymIc69CMtdud3XFC3q6E5RKLPTNgbVsLMg
f6LxPW/xgf6jyuHYkjcoUr4pW0dLb09keXB7Z5R8Qxq8sS2JQ9l626xaGPONNrF4UalCiyYdjhnY
nqrraEfRnnPUdvOsbdlnmI94sdhzxaz5BQNju5ISL9P1N/M16by02nhpM0fR5V3cFwesqPbTz8NH
0TXn3B8hhLYbVLzanwj0Dd8Fys2wLHt8OxypHd1qPRd06afWuHaDYw37IhlceWmDdZwqp+3ao4YO
oEPSVpX20g5HWbiLlOLQy2+glas1Yjt/mK5KKlxZOXFaDEJxmbwfDTQlYa8L4E9bLCaXWbLVxcnM
7DQvrUJ4qnQYnXV3GGWjdqxtJbOSdnL8PBpIRqNqkFSJPckeSVkiG/5aLuX7NnHhZ4biZqXP8DJm
yFYdqLHur+qIC1Pvjptij6j/iJbiyWg4v3nIJWCoLJHX215dTV+uKCtlPUja+bLMz/SL7VbtHRHv
wK6cXRkG41qrTqIdrUJjLrtaD9bWgifGUoSLLdXvmrn3WayEHwlNFi3AEkrwyWLyXEVGIERvIpIB
apu9WXvLuIFyGlixDPj052VmESiqVNu86bpAK6N9Y5nfqxIr7pQJ17IKo0Z8kzI4TClftTa1gdzM
PDGU+YeBttMWmHcMkmuaaVvGgYHvlixk617XdQmsDpun6bG0XmXxcdge1ZW0zmuKmw10ojT4K+AO
/N2jMMGzklTAkfXsdpaVr4n9LkcEhILv28hUWnlp0+ZUT5ZsK5UQ6g1vrNDtjMmX60Assw/VaL3E
GrDQ/Wkr1hvweOCsXaV7c6FnNtvzC7yk+NBW5Xyc9R4oXjUkYbIu+wnDbZtl3tuplk76sCY7RZxe
au7wHbuXVlB3b9KWeVVmfS0LjNU6cyb9MdNJ3xnZR2dPr6DdgXJK5XueUZhM5XxbzTi+TK3bF4xv
reOebDZsI+FQSdkuaaIAzOgj9n0HVRWCdSbFmar0W7GwVI5hzWlA7Q3zVVwNkjReOx0+OdGSKYm6
OnM5HxSmi/vuuGWvqfUiaoSKs5FbiZ1z4KsJqCeIgtxrEJl6rfeEllAyLdjs0O4+9NsC3plVLDu1
xuS4DOaui5RLY3RHjaZb3JSHbbFYYaMY6CK/iDO3lioeXyPu1KGmUb6txyUu/XRLHW19ElX9tVko
06TqUEocKBTXTPvK+peEDGkoG4jxbAJ4raZ529hf5HRwRMVP5PeeXq+pVHeCdNtgntLNDzBRj6Va
XJchZtPA5G8C+HMe+Q1yv+L2XqwkbcpT39Uvq2Lt6j5/rJL5UUafWeRrOx6XKvmCewH7EvIZjKxp
jbgX6d+UAst0dtTcx5AxJd7AuwGWCGch9/LmTISta0/uDzlNaMlfraAs7izKAXKNn7OrNvvBkndS
BbuM27+deUsgiN8bYxu2KWG31dxVYDJUepvFe311x4zNIVX6kovxWZs/eQld6jHihxOVpdclmRvl
ixu1H7oBblz5qidvM9rjSiLXz+lRUkRbGL50U7AlqNTVg2LelKlbGjiSI3XX2FAsaKlK9aJo2dWK
JNhEQh6urJO0+kqMo4U6166sP29JsV/N+qFNmR7oy50sOqWIoTVLNIXmGtbeIE9UPrLYJbYO+atq
8JCclDWMjCc37prUU9P7iO3a6jlRXBMDD1E4muKufKfB2GlOjGV49TIrz5oZkiVsS5D3KBnSPp3h
oPbJ3rB8reWmpkw5aMt43WbzFGOYwb6R2FeuQLt3GEhpMUyddGfCzWrI8UwlJxo+lw22E5Qu5Tla
gwxYQ8e6eFrGnpyd1fZNZ33JnDLAiJR2ky/qpxzlFhNMeGND7rfGXq/PRM+OG2bKjgq7muKNjLHk
wvlpBtcUgbbCKlRN1zJfYyx1OsjYcqjRg4ze1oeEwYT2x3+4lH1je1xY6esLZ0B0gjIihQ0Hqj1H
iq9FJ9MCUORQ6TRkfIPgjsZ5UEpi0aEYcLvdrLNJFqzmrSfhB4UgPHa5K+Uj5CJCNll2X8ZhTMWl
WLkXUy3IOcdapKd2u1aIvoPbrPEJo7ugH6golmEvDIlvSXhmpj9CQgokqvXi4SuCKpoWq99ONTGu
ttMumOKg0wqcIB86FY+doJQ8o4j4EN0hK2K3zhRy49TVxeUy10aoxfTbVeVTjDGjKrsdV/tVmFVf
KPwIh8XlOWJ/o6uKcBU9Rd/X5bdB6Fkqyg5PQi6NslBmstI2WdumkxOO7auhhhPD9fX61jdXla2P
yqa/NED6IQIUNtl3PnnFaldfkB7sttYfyz6Uk/MgPEP3DoQZbpmJSQBmcjx9c3DhuJrWSSrIjKKD
xVU71SypZU2NTlZr6eePNSTVsmGMN0k9zy9aKy4vatT2SJXmqO4FofaVeQmyavDQJ1onSXJfhw4d
DVS+MivfWf1tctbiqsOQfVb3Rbfs5zgNZAt0hL5dN0lmYyr3h3UKK6n73HQ9PZEC31tiXO0YNXFw
bLoflOa2LefvOKZwo4dpR1FiBENS3TYm+1ORad2Kq6Xbi55QvawRFFvhppZXpwdHzedyxXV8N4sp
CeJI+hZMyavH6HOdb/P2vPVO86q0H/QIR1Y/qHlGVymc4kPHYCybOm8dfxI4YzjUT4IMBwc3Oizq
zOCn2WJSkamnJmXBzzMEaFmuNNtr5UmLP9Rvdcq/3lale7W3i8ZJ1J/1hJATq9ZeWuxNydf62Ik6
HzgaEsNaPuNPSSJYMfLrDuJBQrFrWmDwIbwBy7qWNevS3/q7dFEflRdh9YF7S4E0upLuNr1fpHdj
dhq13qFzrF0HLmstdhEr2GTFFztJgrw+d/zfgo+3oLbZfXEas7DCenNyqixocby0LkoW6MCzGSqu
DK8FyUwVHO8FEp36QcdUKrqdWtkbS3vKP1Ldj5g6l0L1pDCJWG+4Lb4bWW4XES3Px5attX6XKYey
bMJMD4DAs+o6D+/J6MppGGVfQvIWbffx8DHlW9hIfocbVeNS+lXIhHGHSbANkbZvPau51MZGOGWc
LUYDy/ckcltT+5n5Zk3ZudDwFNb5MY6HBuiggZerVs6S8WrkYX6nNDEV6G2bedwla+bKFRZYWXJi
mjho++Somkf9ojVHtshNjHQYm2lc60OYWqpsLzYeS5SJ6tJPobRBhM9p1WMb1urU4Ycu25MmCKzt
i3AOWKq0HkorbLTnRGIBsZhvdfXDwKA3Q2ACUj8TzKpntYPtKOie2h7Lyk3Ez17G7rd6t5ifK7+b
6arR/VfYLa89jD4lDYHjJJcv6ExDcomasNXuqvzUacea7XlGwEu25xluEgWPS2/tQkkOSQi2+rOK
vAJueVG6BqLd4GGHastoVdky/Kwh4gifTLqbfHMlRaAGF/Wh6lXCrD8KCC0dO8Mn0pGGLbMPcjy3
bXYSlmxPZW2b71wq/WP9pbV+3N4Xeqiykw/nHqzOwGYHlsaDYk2XqKxvIJjaSsPDBFQv3lpRAMAy
MR/4LEZ9U92pyWO8XPAaFraHTiGzSVInS6tzM1DHU1TrScko0xjoIh9uO0VPlbCxMg0xSQtVvOLy
BuXmUFhFYFQZJx6LQMuVkquwV/GQrnAOP5Zt/ahzSxYkYXJCMVs8avU1Xu26vIkGXvmTTjlTqXwD
jASKKvbPcDdXJzava35nbRtp34nO+tRdGFezDeO41tdKeWijs0ZCW9MFK3wlcid5VxaHlD3rUUE8
zH10q6wK+9uaOIg5cy/zylLX3DWVb+iv47YvBTTeoH3t893M4q/xpoDIEbk0WRtcXvlcRhLMInh2
6aNSd4ibdlHvtdTHhAUEiWX44xenTLC8Qd3RAZ3JQLZrajw01ddYvOltf4PezhSC0h+bwVFzvrtn
/q1V9rIond12tAyNW4ZFLb6+3hJ3CVpEU98s5cuanjccQuLnvortUrnJoqCiHo9tw3pQFxfZzTpn
HTqYEihVyHSWYxCpJgoxRKAC/onxJLUHnbGjPDlMpLLEEd3pet73Y8a9P+qU8xIxZRNcpCFSiq4K
yYAollPOI/Ah3oVoYaPaxpkd1ctikc3yI+66+E2tP+biue8clZ0iTGisS1VXDha9OlqJdOhrdBT9
whDDVAE1CozsSu1UyVybemEbyqNJWhE59eaITMT2Ny1ekiWXx3euXZX6WhaOHgex8qlZhavp93ns
FFmYdMGo7mhycA1PhjODc2ge8A3OCmzLhNNa3fWwtJvzmF2T/kmrEHAPvTB7EzsDWfG6WKEifpPR
tULs6GQpMnlMcsg3VthyV1iYwXHaFiqGXfHOk72I5CN20pnhHKl3Qx3TP+HzYdQCllWz+8+53nFS
msTNusDMdl1H8nLft4Ldx1+RftCj/cYQbOIaRTB9thmpGg5OrOlrXvK4wOFdXLm/sDdMLthT4Mn3
For7UQGDbFKiIC6JnOWUKzDQUUmELGzjwi26x1yHhl7S8DhkI0mjEQr922Yajp7uS/wO+9oRjV3F
iDOkDZnrNDDO+eKp8uP2paRPMkh1geL3KWJNnrisV45Y8u3Dj3LjyjWIWOWJURJB++yRW+9X1UTb
tssfmA1xtACMO/gCC5NQnOgILJ+L6g0H3MhXiREg5MV7biAjwsFO3sn6R748d9eaiyXZpfi2kKZF
X3rxNDMJjJRVEGpVRxkilxmdSSc9R3ZE/7DnPlyZltSMl1g59SqOObk/Jzyk5UGeD7wJRYtG6Cis
47Wu1Z/FgdFOxF5XVp9SxAfjOi0u7k8KdaT0KNDvVlGShVZ3pwVJjGEMwzbarzo6z9hKW6H6oqPn
JKTNu9W81HC1Rls38R14nIXaZe7R3tbPHz3whbFfQzyKy83CSBGlf1MHa+81mS/OTi24Ue/1Q4ht
tZi+mlOYZ5W7zHTCxPFGmSJ7M8wgjvGZ72+qhRNG+alBNmBK75I1t/Hkdc2unffdQwsEFIf5b2rP
iFFI9SlmWtH0oruRgfIX43vM3URyahGH+p1s2Wz5mPNu2g/0D0ZP5o7+UrK99FWqOPdjJhhHqjfG
r+bwvEg36r2CDYE83fTPyhrU/IsUb1s3pMrbKpZ25CAQyxyq+Ch93RTRURjZwjxBq4yQKxldhmqB
5xDkP5IdofcSa29SSqT0hvKAWG/JX0nsFv17WgQorRCyzeVBEg595+bLLhIDCj79W80Np3vJ1M9m
fEPkBRltZ68yKfVdXpm8ZM3PTINSByXKe3GOljbs9BN9bLtYjyq3rjCiwvqNgj64gJh9G3EAMG/E
77q+pZQo9J0a13a7HLSaa3qhbg2N/KOVPhXt9kf/xwiKyCaX138JSz+vnGpnxzTZYR1jOVq9oz/A
FJeIMJRs73oWipCYxYeCr3zmD28sSOd36M02vVYjuhPv6Jv0sJn1JWiXB624y3inkgYzcaxq51s1
HJpzowTG6kaLj1rCQBgwAEy4S6YbqWU4XfgbBZ0YtpLP+2YsryPXQnwcNM+InDEOoqZyQcLW892W
YHlwsNo7pOL5Y4xbp35W1Tu+drF3C5zK9WDqfKTqmZWH900/ZBFYAxDDmBW2JDVCy7e2Pmq0Z9LH
XvjaOkfmxTFW+h6HHxCB+jPH5lhx6SiNZ0m1O5afuD0YsZddt+5JUdFXJG5CrPef8YoT8h1ZdLN6
E/NSAtd/0KmMAMBu7t7B11raodCCLN8VkmORu4LIMXEXGwLTJEb7BaUvUQhsulDu8jHgaOqlj8It
wOdDTip80XpM3taBSr2kNyU7U7LTjLPEmJ98GtqdJX/M/M8tnIywye1KeIqah+atkqN9lD3QOfkp
eqyRIf0Om6/+uT+pSPrdojhKcdPpB2niMpdYW36woqclYSikdvgSyNUkEu1NczNaYkTinsxZp0M+
2eL0Y4CUunnNbDf/tTYyquZeXcrDolO0qf7Mu5WzhmoL9zrLDuWXqkgvtcTubYGWt9DIYLuqkxVu
jsNauYPenIz/vt4hNtQQoNZ5dhIoTXX9psI/YHNFvzFa+VlAgLAFbfzpYdel03d07bmGTJRnrcxR
iaDVxP19p7T7fk1CuaodfWx2XRN9i1nzak3muyCnQUtr2c711FH7nZ7nfjmrnmF6sj5xsdhV7KtU
s1cGmRggtU3JrZNPOXmXmUaQD5EZUIIDG+yUUGoOPzJc4or6Ny378hMK/S5VMN1mZ6++tHdjG3vj
+j1OissESs/Fhea8U/mbRcWTNmUMlqFNHOzb/EnzOsnfTL+i1aKN6fei72VaJ4s5vlSqRzHe9o5q
zqe8xYN5mA7rwCEu0cRk1msQqeX0XN9a/UusiX42Y+vW5n5s5DdIAH4+/uC75Ntp+insEWoXELlN
95Mni9j7cwUt3eLFLeG12U5oatE2vUjmXapkN3UUZvy0pgm3qnCHt2iXc01gdH9NkhP35rz6m0WO
ddS+4/lrZtI6RgGwSfCxoDBcST3MjC4quGXFOGo5hNqfpJfO8PCjPqwI38N1jnfVtF9RYmlW0UpQ
4huron9BnyfUpMOmI7nLXpMTBbd9vSIThdtGN+7ELZyOjqn76nJX4bfd2ZHu1SxoRlBMgknsw3o9
158GM1e5MV0Rl1EppukqjHvhdhuO4CzYoZyMF82MebpuIQelsbOamNmGLx2rlPoi3y1KWOZ494VA
7uwcbCNRbxp9Cm61u1etW6ZdsJNmnECQ72ReffJkvqNZdZf4kJFliCQI+LWYWKnRMIoxkoLBN/GD
iNf9e2G8jPPOkMMVpyJwXcvnxExgSQPvMhHL1ZFsrfRy2sTRgt+4kuz66VJmj5Z+WudzTpcVoVfb
qwPzdoi77Q8EcGn9YkxR+5+xxqF7ckeSR4oi4c/4MK2XVrobvq3PItXtMfX06KNZELDS9G7RxxeJ
m2HlD4/JU928FUyCWfNhguSnOnPq0xRVBldgvWuYHPPYThKpxEtO9kgaWfjod8piWzsLUlV0KfKg
qO6s6dhNnlBcRHrLY36AwG4q5tP63KJ6fonU2uieQfNZR1+a6eQWRT+zyrno8NxF7bwtrsbzXhyc
c3VnVUlcneoxnaElSaWXpC9NexLfTX5mzL2l/IzqxxFHVzW/UgLShKR7pKqnrc7cQeX+ZGOwl/Zx
3R/Ujh4gjkS0GEsx3CYqCZRjpD7/vzg7r+XmlaTLPhEi4FG4JUDQiU6Uv0HIfELBe/v0/+LMzT8n
jomYq+7oPt2SSKAqM/faO3mXO2qno529pAtyOjhLDxyQtYHJx5u9En0zmfOhpo7Tbd/tHhbtnNXe
NBL6vCFoIzAPoXNfcWqu5/p9UtH5PdP4M99xCogad033YYCt1BQb9/4m1SksoEgyr2TiR8kA6eNi
9E3e2yeN1qTyOmM7LWvj0b0MzUv9mrgezwNDUIYVWoS4pfxmxQepZFUeuO8Fhab21jBmiZKtWrj+
XKwiCNncN5xVJVVfv8QFcrh/r93e5zkIwy1OIFV81exbPTM9x2KNUnR2uQ5KjQ993JjdvurpaFx2
f+iHuv/CkvvgkPltLoGCjLl8hQO0RPE0viv3JJjuQYHSaCq22HZBzKGh7iZapXIh6O8YGVCx93sG
VUGv1mF/XKJTOr/X8Vsk1676oSLRxearnbob62FS15ON9njImMC7yD8s7lBj+9nV1K8+Vw5RzU0T
EvT4IpjtK9WbnXDM+pKN7oSgD59E5svUp9cooAzFw2wRcWXz5QDqm3+mcJ8nykZFv5bhTh35gJJb
P9SBm6eb2kHDQbhbzhUsXYQACog9PFQh50Tk27zaVfmdyFPMZDqKvAaIJGq2osm9me1sNAyy+bKU
JyMfgYNGmHzsnrwhkUPxDvpYyCBZCmoI5to2t1Rtr510XM8WPE4WMXgw0nOXjatKc449ij75zopn
6Nc+urFiEq07cgGkVtTbg9PQ3qePsiIRYMisBgaKiYlebVOb5TaCLjzPAkmviPLMxKR7FdWn0DY8
lzTjjBSV8diUn5nLMxEzcKE6FbI8aUL3CnFVWv/+UQ9Xszvn/MAo++T/zUnAGMU1M3/CirTs10QF
z9dowPUnhTW70gqmpSPmiGaXOjmECueoyLfar87Q3pUBk5F6XsAhQ930C/tVqfhQDhVH4fJZul9t
FN3/Jwee/wQqxo5oE46mQ90de7r5OE4S8it/58oWGuNEx14NINq5k360NiPUbCLT5pU5CDYdADKE
gTe1fSjkb4sOP9PtDr+L2fr/B1Q5L9apR1qP6NFqzkRViLeSkihu3oYs3RsCJksme51fPBLOgbWY
h3zSbj2ZBOO+MJ/C9GLCMkbhi9qOrb+42rnvhnDd6Pdqs3yXWbLJD8r07mrMrwHdvJ4/pX+J3Udd
H4Ip27cLOlV4LSImSsa1i/aljnL4qClbS6wXN/Tt4U9TriXqiu3sWO5KtWsVu1h5jvWBSvvbLr9M
Rkxxt7NM5JZV0rBxsmDynpIImz92Y3dKcv0xM5lVs75M5nuLGMX822zAJbpZRXXOUTqXz7HlIpXu
jRhr3rmp+bKn+Flx0dqrxQoKbUB/gnw0mnJX97zhXW9xrjnffcekhBtYGxWx7VPxGcp5z56+p6jf
T/qzA1ZcYiGI61dLia4tQ+2GBiN2lOEYo+4zThOqV8QIuylFS2AZqgwq3Xp07Ci+GSaAUB1R0xdL
uTPd6FY6LO8xAUfLbz1K17pl7JQamjFfXhf1PgLiyIlUF+7/lEmUXEAoM7yTgfSNptu85i6r9BQx
7M1xwAtArtrKLPRt78rQqxMn9Xq1HjayM7+ixokClFCohVkeRQhAYhoDu0M1qvviHCpBl21NzcXf
5uM7GI3xReF+D63LPDzRfjbJwRV4J+rYLyCSii/LNn2HRQjLympop1LC9AVOGK+JfmPl0WBJEU0o
VhnXGK+saEKE0wAbUg2P2dQZrAmsy8dMKIdaU0ZPKMbaIpdD50V1fdHdeiv2tWI7G5+WQP/SN1nH
06B/NhMtfg5NURVoJWiW4i7QkUJcGp5DkNFS1adGVq+2rbFye0CJ0tfA7OY+0azzQPAmY4KZKlYw
wmLpMWXwNrbRCox3U5JRKeWwa9r8YRh7E1UrRO0iYFiKTV2rfJkY5jxH5KEXKq25ampTW8uIz9tx
kUl6PZl9BJ5jWzSXXHc9wSmiTNXJaD/cROxzgkbqoS/Z4GT5kwuHahnVj6U8OGW+i6Meb1wfM9/P
N2p4toYgYQuKiy3LYA/8rJwNQaAtSQHFKTEonD2qSEfbsoTC4LaYoiM+pZiqc86fZ3uvNIHu7ktr
E023QRxMtpliD+Bt66ruymMdBR0LO5CzzIVZfaIwjzRgwDTQLG2dTAZzf815ZkMw13xBSFO8fLRT
s2e+Qjdadl7ePFVszYjobs7I24pzMOWjba1boiZa342ZMyH0xtwsPZ1FtmzpAFwMUlhahVj3OBqM
NfhDUBJg28+Ob0T8udUuqsWun2XQQyD0Oo1l/SLHdd332zozdrXZmWhvlEwJzCHQM+fvS/1YMk7t
xbfDuU3x2w2fWecSWGO8V80Pg7OwKU5dFJ+0cpvp48Pi/jEFw+6cDqXR97PVBrPN51ApOyG/DJOl
LYqP/Yy0qH2mtZXnFuqn6m5Y+eg3FfiL24SfTVGzQCcJgUig8SbN9JXS/owdbaHyYTFg2792mrrV
E3mbw9QLa8G2O9OzwhgSolTgcId23rSNQ9znVPbuz9BU6rpXZ+ErWhSvNSv8o5XwqLzURt+yULLq
wIYTlX0LuWWU/BfIB7LiJl9yFaSzZSOYE7kHEGzDRwHk7Wj7PEiTZNvX7kFOE0oey2+gmEYE+XKK
mI1V1uTJtgwYtZWlCXI2ML4RQ5EckqlmLiUvNaa2mvFInxZHBTHOGLTtAok49eX7qLlBLNIzeO4p
jZNreDcoGsydesr7Bd9KDnVj27a6VvuiD+zqToidJuugmol4XEA7y9F2g+IO7cK5e6MkJj+UO3tY
LSLfuqD+FgWVSXeS4E0qoRSMW8crXyMvhXlDydapa3v4HJYPs97q9J0GOFkDaSMpT/DoKX5kP7b6
aXJcap3KZ7N1qFsrveNX/G0rov9C+yGFQGgolAuHKt3+TJWaDkax/Sl/Lar0WROzfZ6RuZklZLTm
d3pbSw0/G85OdbHli9Iwpd6rRXl/4YqY3Mnc/qpsHjTjDaYl6FPsaCoEsTTq3wqUP/UG8RZH0caI
EStqpnCparre3Ikda4PYvPTbkgnTTtQ47g2EoxnOQ/GThl9yYNzJKyzmP0AGIxV2nuDH75hSzKq2
buxg6YMWd4R6GcyNE15D7WSEnbykODcNKMSbNS0/cTWM+6R9Edmmy+w/Vh6zZmXYWOBi7PILIOVL
42yP7A0YMoQVv6u8tHuKbd2zyYd1Ri+Dxk2NbtvdyTvyrmFDJhfmV6zjLmPEcCnr4ywBnqBXhZ6j
8ue+LZutLSGx18TbOTObHHi6ViPhUveitkCfUFH2lK2bKZgn37h8wU5AuBooEJWuu/qISfbLNY5X
c90U42kZd3F40MW5tRIv4ohJh5eheUR0Qloec4TUwC2YvAGduthyPUWzgkHlWkOhkUP6MSjynFKN
m81hUj760Q04tK+xWQfK+GwaJtGrI94Ewy9Sxbpa1Hp5Bs4wtJy02TWyhbXtmoUMEMr/dRn26Kba
lf//QZceEBMFMi9tmXYPMZ1Yni/HSCOpmzmFwRCoGxJk1fksMvtOMWmbXN1m5ecyk/gxmV6z6J6m
vXdhuXenjL8DF2z66TiwU/wP2/s4EB1S+817AFi9XTnM5Du8GqWRxT7D8GW2sZwy6ciWvcv+an3x
80oikBDknYtohCug7U2UP7mwIUihGwHt42Qjo6AiH6ZkgJ3G26GaBf3drhbDZVJn3C1DG1eEqiJo
FxnCtdnRftYEotjtzMzBCIbhV9aOeIQMqFeDLPpLL5noc+xP6FqR1GZfVfF5uAyqkge1T2pvqMwX
BwwFg0dpW5eqMDYxPpd9gysZ44pSbEXOOkeFwrufBS/sAkQ56aH074lOb1VF7u+8vKbLoABvbLVO
LbgAmY40cbfRo+PEJqfKMcWq1pNzoawzAJG+JGDOMGgXHQVlQRW4HrNmqw8KSOvEDJBC7Nor0S0a
Mn+eDPHQTfPnpDA3NCy18YUOPVw67mOtsTrNnR6ZuKbNa3PvlFs9+i1dUuZj7WJQiJrVmHql61z0
FlU5O+vhE5R6tk6Tj5qFI9Nr33BpVvUtFFeDAGt4wl5lk4B4mdLvkOarqV/l+K5xuEnx1Nmvk8VU
V3tWGRomdyLoNTERiw1+js9jc3JHvAOhrOsHZ0ZkCq1M2zqx1D9D3Ko5wmm0oMmVYei7FFfqEBj3
5q5HOA+X2mWS6uzGJjU/u6Vej3qNoTl8muJha4SOn6eT9qSKn7BXPK4Fq47jFxAp9jLYABmNUTkQ
waPy1agRDpTks23zP9EimZK9Vku7q5PwRWG8oPZP8cRIVtoAN62VpVvpTDqvD1Rvqfo5j9+Kc0hY
joYRIHow7W2mfs+SJYPCgCs2vvNYHBle9ItQkZOpTbDlgL5xjlslB6azKYpfo7ARGDsiiSatP6iT
1AgL/i7HV7vHJ8RM3jRd7rt008751maKF/WfJSnpvXzCiQXuDoU48HFzPIzP/QgaaqoF3UriW0xU
9AV1yDHjbUcZzQSd2dR4/2uSJijqK7JsRifvivfWUR+jwv3Iq5wCmvmlPecKbME93AHocZPnzUtn
U94xcEvs4UggcaIEcONRN20cDFEQzCaCiPCbhm6nSe6YOisyVlJB3kDQzg2oF8sG/64SK3xj8MsB
Vv+x9epr4JuF49Ak6Chhe+mFIGPGJMqj0p8Ea2m8lv7Cn+tXch2hWYzIy0emnKQl99i6tJ5zkmYu
L61rzr9q6bLuhm7Xq0Agiziw5XSFrXjSgFoa4WVdvInDmT3GjGeU1zniG6u1Y+U8MII8NgODb2Ff
tKjcgk/n0di8TeyRLfoS/xC0GgnPTse/L1A/aJbnZWM6UHwNL5ZFtGH1O4YM8srJfevTBulZ0nUr
OJxz22QuY1YB5oSJjNMTWHu9azNXbBe3ZvwqzYciYdpHLaT6UenWR6OHNBNaA2ys7kOdYjhp/SSx
6OoinsJWHahLcaK0Fmy6dFELzfBqjzYDJMc6KY64OWntaeGpnJsHm4reEDJoBcNi4XGMHVKXegUB
LGpf6xQ4ZZy2pWmcWQqIdPeMDjnjsdiM4x+9dg554q5NwTeM/sXPe2K62+TjNhrqXcyvpbUw/MNz
qY2BlXxw8G/nMj/ErrMN2w3NseyP1nMIs1NV7PaGWmlLzQuZ7S7O4IFh72X4HjacjjwowDUyXh6q
yAo61G1zmhjFiueKiLhyZCuNfbFBvbFbIz2rXr38MSG1urDf1cWHyy4m4h/uldMIG1f8uP2rYt56
5wcOTMafkYqQAsfW+7HyOZLTbdoufyoTjYbVEensj9WAiSyBHkdzY8SfmhcjeQ/HC+Vp2THDqniL
gS4UJ1A75aaXzdaVRtAQH+/Ndy3GmKIdXfrGEBDwc7kdlNexTjc2SbZufNCnlwozkj6w181UPRG3
d5nD1rLGywaFYeT9pR852BMCW/pv1xrl1tTDXWo5H5L9tkOdbSbHZK04hrcC400OkKenNpQZYIKt
HWLqIBPzZthGx3a4jWO8qWasf3a1N7AQYApcE6h498H3Jp+UMiB2gl055ooeecA+XzIto02KrGmf
QntYTOlyeWvsLyW+qbaPvwh87X3Wv/Tq20GX12pSXfv3sljwgCbj9zyVeOur4l0rk0sVE2LbGt1F
m5xnuajkF+SLV7nzQckOlUvEXMt2O7HTmIoldJX3zyGS/JoOFsSG7wlDixrJH6Ak7uMDs2PeLU7P
0kk3UQl+niJlHvvqIsMbzYwsEYUPeXS3TQZ1n6w7K/m2GJyOt1l5pt6P6/AyWEhXEwEAajQCW4cd
/QYjefr/fZfCgVvjeFVBUhdIW3ceth3NiRBxttJFcdLr2V+sfD9LS39kXxZMrNHhmYy7aS16CFxN
izi7M21TWfO3LpyvQv90sssiei9rFAAXvQXJyt3oJKzpE4K9TN31EAKRh5PKVLm8V0dlmD9rDdN8
WmA/Srqe56K4K+H3dAcqm6ma6XWJ3TAKpKyZnriKnK0qAq1hyWIMXVqc2JcTdHrjObzNZOObwjik
OeJyJ8L9lBo3M5FBahl+5E4YMTZVstEUyFLQ9t709WZTJCdFhI+YIbr4exydazS/WdEPVl+kfLpQ
21J8XT5q1jVRjEvLnL1xqpMyqZ5tiqC0VfvRmVJIKOkYAU0cAU75GGBF/IhHXFcjCW25SMxPJ0xJ
mx1qloFm4/8t15UMqFRLaU9ErSCc1ViB+57vyZqCRcIcYZicilchPiH/FuO7QiwwQB4Gf1KoYThQ
qhdhL0/0TDubW6fQ0EbcSD0NmKCU7mta0pOTHeYapSMq/bjIsFY4QEPzNp3mjRTRSYE1qKfkaCXV
Xo8sPDKTFfSVrvv4f9aZVTN1Uvd1yNQgruRLk6prE6INhy1r4yGGyzbo8vEUtaEXIa+UywyXvyS+
IRw/K0cYurbWPqvFtSWjFSJeldfWabze5UTdssGBwfVOB24b2QZg41bzs4gh7dkY3zl4e+1VzDsz
5EvzsFlS7D8ukvgWqPVHCuwquvF8mO4Vnlu0O5eWORRPVWGjxtwWO5jKh45KQqsZGpjdZhThjfer
UInTU/6UQPLGlHqN2fOWZBVgoluBSiWV4muG6Lw4avmAtSLfZ+1IFh1D3iTxGzr3KPZr9Jp6HPdO
ZT+yfKvyW6u8tu1tlhvD8M3YOFRMiDXjuatLSuiIRmBdZqGxqmssaWWgoroaYvKye/oS3YpRnJOp
xzj+iqVt56rFJtJSfbNoy/dkP47UZtVycZWffHpFDqdFvztCWYpDMK8lFi8skwC5NpstuE2xryEf
RLtVpfY1tBWQcb6fGMToxV4MP5GxgJ/H346eMQtXuPtccsFeujI+ToSAs5BOfMmFZi00loOJgr9Q
S/TTGb8LU5R5PXORz2eFF3tQLawI2irupzcsQ537Exu/mr1d2vaSW2eUTGTiGb+xUp9kU/gGjvzE
ao7ZcmnMbMPO13WDdmTk16Z4d5KXueEexGsuDtkIy96AixunhmyqtBEMKe96RVA6WKdiP7tTiOiz
FkUrFFq7OMdG+TWIzM3wDdsNNpg7pNTHFd58scZBJMmla7ste4a8PJZrJN6ZjYk6jtsA+Fm3hRcN
g18uJ9Mu+IdR5EIEkZi7VakZLQKiYkkssu1cPeT6g059o266ZU9mLIP91UIOkjNhaF1e7sJXtC6r
HQ7dmKmktWNgZJqbbjjXvZcz5opuZrSuC4ps6GzzT33fjcVgRKTPCnQHnASkknwAJl+lxpegf0ZN
gK9SBoTXBoeucuolKArrb1NgPJemXDf4jlAH4jOKpmJxvUJW1GHuxW0RjPP4ULWIG8e4P7Tz+2z6
iW15enrokms7HW2AUT0+V6rCoynT9yo3d44QfHrfbnVplGJvO6i8jQuViTVS+aLs2NGWM+7DqM0c
ad1m0l86sS9dl7WAGLdoccsOXXuyXlTz18oLuC57H0fLc1J/ulqf41vB6lCPmo871Z/1Dvwh3SgJ
gKw4RPe/qP+iTeebh5diOo31rzfDddFVz+rQP8TIMb1DcHRzUIYIm5iylk30FCX3pyK+Wm68r/mk
9VALUF08o+l3nXEU6myRiEoJm0Qt2/7Srdq1J8zGFHdPIirfMGoAACAIBKxhWyf6LkwJSh4soJJ5
Kfx5+LIsg3FRz3ggqjbkYjFPbej8x56kcsfT3XmnqfPs16NJJGfxUCYZySySKqwYOqYr9hBNQSg6
dq3VtL311G8WNoQZaYO7k8lTP7XPcVPytreRyoY7i4wVs9P1S6Ro9vM9t0/1bfp7PxqsfudqDA4i
l1mC6cJtiglMFAsUlhRlfq2XM2hnqr2lTektLUkF8PA12vO7w9U+RbcaEcjCOOE2QZg0n2Z3aWzM
EjN+sHHK/xQtZue5DalRe8h+rX5xWDnc5D3l19h9S0N/aGptL+5ZEFV+qcgusksRb8vh2jA4RlNb
tHQVMQQTCMeOxrWIZWayrKC2f1huRM5RMu3C8U+ERdmVNHAyvLoDZVIh5upcNEBq+OsHOk/2z1p4
+0btHN67xwopxFDfM816I/pIKftdniXvRoQft8jnR4ddAjempltKz85k5jVcxgzwScPVsG5515r+
URDXA7Yfy++52+mxslb1tXD6HerKpiLoqcrymyQvi7ppAVUjW5ASnc0M0H2z+RGl5zz3I/BsqNB4
hm6YLzGp5ivqbPIDQH+l4lzyZfGMMfSSdi3b9lvvqg3vkj+08tDTORmp4lmoj06GdF2HG53JkJxu
5kxhZt8EU1e/DefFc/KMEpt0LCUffvP7AxcHrC3bGPYDwE4d3kaTpYyi3lT38oKpW119YPntx0DE
uNnYT2UzI+dvxXpQ6wEQkShRqckzKp2zCsOX0F9oKWHONv7jsJkmSgksb/gXZZz5S1Fwjy/tyRmV
uyfyynSnTJ7qOsB4ixf/EiOGznRvz/Ci5Aeo/NVTpOMbY8gQRPmT6Nfh/KiRyaLseC2xtFZu0Cgf
YwdYkwS95U3NB9x3xH5f9bEN93J8mrXdEG7TSPGn+BImDxnsqetP+i2rg3n8KfK1W3zGqPL2R2wh
Tr10qKjxu+SsGF/UbO2whGo86gw4lYJ4moJ+dmnp7/PLlDMxF9od8owfIofC5pxyaLjD1bb8Yjrp
w0th3sRgn5XI+qi4OzNxogb21eGENNmq/XMt9737alAsV8zBsyEs161rh2fRj57e8qXFeDx6HRMY
zQor/8yxd85uTdhhC2VfZo55MO6m2roWRH4ii3sNGee51lKJtieWNvrTknBELTkzxtw4dw00llHO
214RKFFluw+dkmOhn/XNAIDl1diutPy1Vr+zZN7UeEnmii29zbIQgDPE/EPWYTbCnZY0u6aqt5mC
WypTNhomAEEiTP4g7/tgprVcfqTwRJic1bJzGTHb+0pT6Tw06GmmmjsX0b9lrFeN7zJlkX2hU8DY
aBvaxnCd21BSxYMDHxqLgmjGjlfnH+TOPUiVJrrEE5zI6+AUHL/zRpCRM+Wbzj4b+lk3doKREAqk
6jxktOrtfBSWtrLqutmbjgz9RFpvaBMEjiBzN5IIKYRFyTc+aOZ3pIttgscrXVC0Uwh8VA45GLzi
xsrW8WQRkKUmX7mAepVIM7NubhjfViZFrVj2jZEec6O9xSbIr5I9K1F8CGEzLCU6WW1srESFCa1L
tq6QW33BEEHC2lTOPlEbAwJgcSX7Z2U0L1WCn2Fcl8pD2BMZPeeWV93tRykq8bXnUR04XI27U9lO
Oejq2obutg2Dv7N7ZLqNNF+uQrpFqU+YBeI2X/W1+qbU4buSIAujTNk2aQfS+rG5rJtsrQHmu+1u
igM7plyR82+UJIfChWDHqEAFZZUM6eY72VlserdfO2BsUivWoX2VUXzsYHMslSnFvT7PcOAWtrvX
GkKdnnSHGDkHFihlsIuy1tV+gieeHeYW7sJWeYn0xndRBrpMAmxcI34jsO7Eqv1lQdst5p/aBQNR
kGQIfRlmDFEif3CYGjYApn0MUgQVuDLQA/OsWLdm/RiWxdnO5IX1z7spF5eqPyYjoUp9/weQJlG2
QjlHqeUTufGmhfIQ5rbqpRJzAlU+MqS7YoZ1TEMYp2QCKP73OCrt7+PvxV93BadRseSOO2K3Wane
1/KK4Xl1j0y8jis8g/8RmfgPcdR/3RFcpclgqboFwWcGUnmquscufPmPP+CezPc3aVrWX3LUa1Oq
c2bo2kFVx+oOiOrNcdZlAopooQ5pc1W/9+mINdZqLCp6ieb6p48EspK5SOiD//g9/iHg9q/bhNNO
L5rBhc5ZptM9PjfDz44EGCw+fBc+JX1dZx770tE8Q+WYMG9Q/+NHO//0EfwlArnpDHuxHW6GySRY
l+wuOwpVDHnTmlketPQtZT0n2g322rzPDoOxG7Wd3X9OHUEHLQ+YUm86F68ibpC4e6szfZ0o7g+3
WCu3vL8M5go+TXtVM3sw26tuzZ4+U6m5/FH1o5xfC47h9tOotW0M/6G6mMyTyP6U4zN3KOYnLJme
wGEWVhOrJ/ptYin7zGzB60l+X3oqWozzPNgGXvx8ZUdPbCRxGhLOat7sT3XAVlls677Zamm3L6QC
i2SypJWq8CejP9Drvc5/NmU47wxU3H//So375/d3j9b9q/5f+XBDlWZlXqgLixjlw9nP9+Gl3MSr
L/+l3abdSt2AlqirV8XDWgcru9qPq1vvixXDaS/a/EbeNx6kowoLvf7330i3/+kp+0u4qhSK3ipO
ZDxE+rAlo0qF8VDqNyLm3xpHX1WuwXgyWjO6u4tgUK1Qo3Ey4lAyqMuJb0S9yDqqs32PXDVQem5r
Au+/kvY1pjbPSTS1LrW8uFq2dSC9+4jU9RmVaSTAVLX0E5jrZfxWq+fMOky/1nz/AQ6BXcs2Lx4T
40UhJbFaQ7NEZ1WSWnXHA076KDA4vQ7weYW9x+9q9mtwxysbp9fOjan0Ip9nK1CJx0iJCz0qFDS9
71ACokDzSO2j906DCAcHwpy4Xkw810ExMvLeEFD4eLdTMqf9HR1YF6yHHptd1KPxTQRddRn7T4Nz
mbuLhyNPDxmCz1Kd0VynCp+/sgfIbMS0GgkxG1YhWVAF8w+mSuOL84p8axkPBtcY9WI/bJEuMLy1
484mN6hPT/eUrtx4mgjTBSPTf9qKl4AeOAQnYO/YAi8xflkmPLLsgzhfTlgUuWGk1FeqavOgR5es
ifAEmS+Zbl7i5BiVMDHuOQc/JJAgYUTUrrt51+omHOdN6Kc+/MMym246G1O9tuqvpThgKUKpfmnw
YNks9qh4QQlSwhWjMcnSbymvlFbfGjPuSd4WN70aLk1ffOmp47v0PBpXfl7Q45FTRzbEfEgt16OT
iJv1RFIAzSYV3EokX3rIRvSpCiQaK7uuq2ibh5+teioopGnbK1OQXUv0lU6aCVjTNs04dYwTd9jC
dN4AvS34rdJxA10Klrck5JhUFIkGS9KM1xkzAI6tpH1u5n1fHHQIgwbWGYauTrB9xwnnp9X/CkLb
QhW7ozl6rKS2F6YBLMrDw+BMl9485vmVFBgt2rk2ETnxmlJxZKN7iw8txRkXvbd6/CakfEmLbaF6
bvWcdteq0H1tiB4V6r58GLA8swqsEJ7scZa0htxMZboCfq5AIPu8vP37++z8w8Vo/SWKl0dkEO5c
gXSSxoJNheRGZfiMW+pcaMUBkNVG8ZMUbEumXRXznGu4vkmORAcfZbMCcpkMnIcpM48sPI6186uY
8M15dzdjfFaMuFTaSur4gbh1eQU8JiDhIAGa8VakPQCj3XhwnLVDNcPrke60tkWuOY7KvsuOitgP
+d61NfCKpwzFLQOOydprNW/npL0MDIQyl1F91XebjMHtypLyasXudxlaXil+2vAQgvuo4P15d2Mm
vK666ZpO45cRDltzmj0D//yUEResRydz+ZiKndEdnWX5r/rmH+5G9S8Zn4U9hlZvavlxviboUkQy
/smrQKeeuwMWHkNwZgj//m3+w5ep/uXLdEJZ9YXCjyoTqe1E0WCOJ09ououK/38/4S/pxHNRiUqO
+Des+3LS5btF0e/+47b7hyBt9S9B84XSjAn1UHpMdB9CUYUZxOxzHyT7NQ6o/wpgN//2TnX+uvbG
zKq5EM6SHkscNYp+NrLdv382f38zEv78/17WFP5mY8d9igqcM+VsjZVjusFCe28V+su//4x/+Iat
+x/1vwqCnrTUjE1L+kOY8mbFCjcuhzzETUkI37//CPH3H5Cw/vrAqi5UdqZMD8gvuIAI2GsIXgM5
JQbWipKVgATNoyyAIjkWsBFV+qDE3yGp40q4gGlNfj6cFghg5U9aM1+O013UIuo0SiCKvUw5kjWm
vhVsecs0Lx98K3d9Ayg2vlP89f8wd2bLcSPZlv2VsnpHXozuQNuteoiBwSk4iKQo8gVGURTm2TH+
TX9L/1gvKLO6KKSC0ZVP16wsrSSKgQDgftz9nLPXznc+pT3OV/Dzksb9FKavhnEXxt2GfNiaBbg2
9g0YMKshCZpET21+VdCaDSfDS1lfjOca/8t2OPG0z2X4aiT6bT1R0ouzTRfSe2dAWfZiUvFai0fd
58q+7XDSVtkVjRRDicHB8FxGIMnxOmgpi4zeucZbJHmJSU/+OkwPZk05Jsyu6gFxCic8KqAxxago
LeWReWwciBnOYprpioO2IxpKB2oXaoDr0Np+0ezgwQ4QqJz7GRxZRO7dX5t5znLm5Xk/0jKhX6ig
FHeyTppr6k/IBLKi8KCr5zlokFRuaKpKwKK50rn5eKwdAm/bi7OTrk26VeajdaE1NbW7yc9PklHc
aS17nJxesFwSA8ifO7oi8/WWVfq20xq6OHsOyy25zYKUmadH7pHBf8Cf3rUXk7gPs6YLwsq6CPtG
Q3uZKt+CIZ9rT1Ghw3CKqPV96036s+1OUtgRpk53gwP40lYpSA9pD691ks7tMml5JuCsQ8XMm/xC
9QjhqsSsbwfJLscs/Oa+90RMz2tvUDWfJx3i/4gWvHSC6NK6jX8kaFvze/zFMcJeHM9aw4xjHd7o
XrQCBp8kz1KcFKAUEUetW19SdKM0o5fPGh2tjlvsxwhyz3gdWNFcg6FXo4ne8ja7K9NxZ9OGnNHw
FuIw6eITGNBLWtftaV9TokF92tclCXmAjTLaZoE4Zkl/6B4WR6HB9nzdTLwC4FNPaYo+mrX+4r9A
mY5J/YM+cS0Uf+6pY5Es2tAKWdKf/ebclbdR99I/aJw3qOF97a+YVkB6dtOFRosSt08/OTeE1Qhw
nK+iBrVxKuMXcpRAZc2V96i+J+klTeWMw7cUQ3aSKawbjzXWHfZWe2V/qtFlATvyjTYirdkm5w3g
ABTNeNDt6BxXOWC0VfWMkLnWV9kNbErX3ibNLXCSKQzoC7wghZ4f8Q/4Qdb/1btenM/M0aiKCZjT
JZD2E+s0OacscUkn5SrEPVpb3btYf9lrcY6H6jo88WiCXGl4j5UnAhsmwdkx2fgrdq+n5NXm39pk
a0SPG/Aoa5vMzIu1RdS2S9eoC6+RMVylOzbUl9COaY7dUQw8S3ftaXsRbt0TpFR/dQQv1j3hBn4t
Cu4KF+U1kvududNvkaLCe8btu9+ATdqKMx7zaljZG1il67enh2CTnJDtvEDlXR0D4R84kduLxTGa
2mQg6psYtlF13KAeWc+PSKzYzK0R9q+ik/DhSHCct22/epXz379b7GvCQ5LM1/L32l1+hi3BzfgK
YHudb/9iXsxeLDSeohGkNkd56Xs0iVfJlWvSjZcPbLs+volfb4pce7G0KL2r3CHp5aWhzdLHFqeb
Ki7go2snXlodtXw5EB2sxTqSW14Nbn0iUUK1s+zbjT0+cJag7UCe9ALXgubCnb6m3rFN0oG9qrVY
Jtqi7yo/pem9a0HIQ6bUqvOMxCtQOeAp/aY0cRzJjwyEA5u+H9mhd+PAorJqpykVMxaO3aS/WOi8
xbFHd2C3Zy3iamCLckxsC7OcQN52FZI84Igfv/tD6StrEYukzNxChC0ZybqAWJTUVNST0BNqjX4C
zPUgJmerS+SyJd0118ZApTdygEwB7w+3mROy58TPFci1BTOgrRTZkcILVsOkt/QHm0BBRpoh8aoB
ja5r0YVoTP0sdUP9ooUYsRkU8pUOJTewqdx9sk0YjTjt+jSZRZMnL93MgO/p+yCwUt371gKZXafl
QOt+ahdwC0DRffwkDiS55dJz0jKYZm4cJfs+iOGzibwbrw0tbymosuobIUvIhC3lKRDbeEt5o996
U26dasbwNVGudmoEXX/E/+HAjLQWoZRKbD3R64jnRAOOB8438WwN0WBlOkfWoAN361rLIFk7ApEP
lwitJNrVdOutcl7mtpM0vzmG1Lf9IJu92ZX+dRTW7XmaoXID8hojryqnTUyQPbJvODR3FjE0HDNK
31IMjKGKjEF07tJUNUbVkZ36oYe5iJ+asESsD8F4qVV7HBXM4cT1oMcceVWHvvwieDadbxeDhTlA
lNZkreHBNvvO1LcfD8oD391cxExdRVla0Rd7KVwoMrbuPTcgUs2m/5p28bGBfyAwm4tAidw0nMxJ
5yIjKZg2pms8K7rzOLPZXYYXrjddT9YoV1DPN6ZNQ8rH93YgqpmLHW8FXaaqfHNA/fbQZk9FfMRp
ev7av1iSfxwb3oViV1J9rSs+NzDOk3zG6NGVbaCyDLdi2vy1776ImiJSbZUX83fXqE27J1GSH1mM
Dz2VxdSvYVHIOuOTZ06aSu56/Yib1KGhtJjwLf6hmU+wuqS3H8TwaGzoLIaa9/EDOTANzMUcrps+
CDSTT3dkuMLuwjcBw+8+/uxDL3QxgWnKGYJ4/uYeGk8dpdCsSs8/uTAz9CNf/9DDWcziMPODqUtp
ZbFNhN4WZWMBauGVnOfHt3BgL/LDXOjdmIzyfgpA3hZ7QWt4oE/+ypDSPLM7cHp44bkMVGKvl1JN
L0y4nx9f9cBG+Ie94burhimNVpOdF/s2ar8WieWQybeyXZKCUyiSFo0DDN2PL3XI7dJYzGbRtgVL
4hTv0d0kV/rDlCFFXmu3w4O1Go8MhANv6UeG4t39lFHklriOxntlFRwY8iqCGVu5X2NJ72eJWv6Y
4+6BEWcspnc6RJ5h+Q3YVZrY0dWk0Wc5XGgjIrTmSxeWR3I6B+a6sZjrVaaltk1/577T3eih4sVf
+F7hn378Sg5MyR8r/7unFQZx4AVlHe/t4KSL7uPuWj9mJH/ooxezncqx0nw7jfcaTM5MDvBxt1V9
ZEU9NFcW072X7C6NjqeSfYaKnqOggmxmgBBcT4BZj8XZQ1dZzHjHijvaMednT1mu29XfqNnEuDP4
qwGoxtvHr+DQrNAX6/foGqobU64Sw7SqN3GHBQK0hBXKt1Y795EKVEci2IH70eeh/O5tJ5FKsCHm
SjTy0glP8hS1rNtsYbzXWDIcuaEDL15fzHIPl1k/KeA4jt5jlz6laQPu4vXjh3Xos+dZ/+4OVOZ4
/hBlGaiCmw51KxzsUEVHHs+BGa3PF3334QiuGsukjXxv74GytwjKyHrf6NXWLo5EwAOTWV9MZlu1
XdflXKFVn+GOocc78tV//cFy6T/vOX7Y5qJM981wrdmXuMgc+eADKWzpLR5KE46pW6VZui8R6nuU
7ei9Rp68al/9Lw0qRayfjjUlHLqJxdMpJ6MN3axK9zFtvZX8rJojo+bXawJEiJ9fbGvk0xQKL9m7
k7azgXDUpJ0jMOryWBz99SoqPXNxhdSutTLnCq0Gk11Bt7jxte+qhmdpxZuPx/6hu1jEvDGIyDA7
EY8HgWtr3yU+ZW0q8sV0zPj60AtYxLtEFKMwhpBqrZl9ThtFj6b29PGXP/CAlk7xYWxpXj0l6X56
7e6Nr+V3/wuCw48/+8DXXnrDK0t1KSradK9G4UDZMh9rWzty7jz0vRfBTAHhCGTEQ2+/21tM9z6L
k/D246996KMXsWzQafSq4oCZhWkA9SlaykwbFsgUC0y14Mv6qfcXn9BiEssyE22geELoG7BEapHk
f3wPvw6Z8kft8X3IrHC7gjPGiFE0fVzkJ/qNl1+UL8dqyYc+fzFzvbZxcjfg8eOaaNzj8zXbGNdo
Old0G3x8Cz92Un8+C0p3MXe7sohC/ccrdlbZVfNS3mifqC1Yz9Y6eHJP1/6WJsyPr/XrBVi6iyms
tH+NJp3RpF0JkI3lHjzc7uOPPzQRFvPXhoMTGAjYqPuY8Bm+ps3njz/4QCZILn3dfa8pRNoU6d4x
V8UVLch0guNJ0NLY+328t2k9djb+Y3DkdH7gMS293bUCn8Fo5D4S0v6f63vtE1pRijW74i9eYDGr
B7fuKfJzAVgkE+SeK/Fk3kPIm16cI/Hu4BNbzO6k0gzXirlE8DK85q/Jd/t7c6t9or9ZGTv3Ve2N
Y1eax+kvxu+PlqB3c5BGHmlSfE33/fdkWtPKh7AYmtkn08YofF2fh2/t6cfD4MD4kvPfv7tSrOlC
d3092Ws5nXdy61nakYlxaBLKxUQPe98c07mbI9Qg4BQBTm2Nw0EUshw12UZHux3hTZFnZJp7tHMb
Tcly64qmvVJNYe+KVBXnrPP+9uNbPRB45CIo2KIplFUayb7CR5amuy/BgzN3xK3QGXx8hQP7fvmj
Cffd02z0HuU6Zob7/BWtNy2UqbtKH81Xeet/4RTz8VUOvbJFSPCqQupYKqR7GZIZJm1e1PWRGzjw
0UtP8LDUe3re+f46Wf1MYmka+0e+9bwu/WJIL3289cwaa/Q/hP2JYZZrKPutrhwgRfbV5uMHc+gS
ixBQ6BI8xNQl+w6aFzp5kB6CEsKxo+Ohj19M/6zNR/x02TZnGfW4izHa9eGRPNGBfcPSUDvTLYWl
JB/d34LsxlCn3gwv2d3Hj+XQfl8s5vhQRY7m9rQE4dk43Hc39ObMbtDX6rm57p6br0cuM4+/X73h
xXxPqwj8RcJN4O+Gd8w4e0eswJgZu4jqG6bN1pFRemAiC/PnmDVEvudHNOPu6UKBweUoYIO73l9F
r+Wx/eehmbyUPszm1Ta0Oza3Ifa2GK6g+GGnspX1Cc0fMP7dY/XKQ3NuMZ2rNmuwXeaxVZgR+tpp
2zpHntOBAbtUP8S6MUx+RY2i00C5YausPRWAsj5+3Qe+9lLSYPVaO3kooC8V5DedDZxvfPrxyf/1
Ovyv4K24+X3INP/8b/78WoBVi4JQLf74z/si43//Pf/O//s3P//GP/fRa100xXe1/Fc//RIf/MeF
Ny/q5ac/oJ6N1HjbvtXjp7emTdWPC/AV53/5//vDv739+JT7sXz7x99fizZHnvbpLYiK/O9//Ojs
2z/+bpg8vv96//l//PDqJeP3zl+yl+j15U+/8fbSqH/8XZPiN8O1TVN4ridtoXt8WP/2+4/c3ywh
OUt4uiOFIedMc17UKuSa7m+OCZsAC3spPMcymC5N0f74kfxNtzxbuFI4puNKjnD/+m4/vZ5/v66/
0Up0U0S5avjgH8XDf898x3FcVzeEaUnb8HTD+xGA3i1/pkoUMAF8MSYD1CctR2b04ka2RZ+2bYOF
xqoRGnfjeAZOwXrS4tGQV91mSrSO7mF9BPhm6x0Y/SxrZjGIZtgQM8LJ3+dpKC+V7uBZlNGZNW1h
YSl0kKkGUyptaYNpu/Eh9zxS7H5ZtUCKmy55LJXEn5ayJviZMPs0prGFgYKSLJoicFNAf06K82M2
2TbcIX9A1A4LJ0LDK11JQAkc63NWezrsNcu2LlPfLFDAlHhtlT4YHt200D+mBRYeedLZzk4TLTbs
ldMYN02vZ95paGXDZywLU9zIPUhWkAH0lqUVobS2ippRdlSp3KsC6gEgaAopb4HhDdTAqwyHixiH
l8FICD46ouIz/pi1OKOOxmOA4+9XyfCjAYwq/UtrihoaoZkExtoJHDMCum8OMTz8Vv88tpr9mDQR
Ao5+SryvMqqqC7vv8R2NZA4jWC+pNtKNH6eYJE2udg/zke7RqBDJF08Kuz/L49HAbKQNeTmN5cZf
StnABhhDz8brkEY7HOoMnx5wqYwCDxjP0J69Ie7YQUS+g+BjIqVUW7V8KTQwKzCA0BKh8gxffZ/x
uSoE9WazxziUKpJZW5tw8tSzUc3qikmYLmNH2vaEvDWJv2iuANIsOrfbRFBEWpQkyqHjqNOiZ9IE
JR4JmYMzM97c2KZWLZld09KHAvObOj5pGif60pm4424Ftau1BoMVkJtv9jDGVQIprYbN62MnFNY0
ZrWdfUtfGpLNEODjOV0NPYxPLZvwN3431/+YT+/nz89hep49Hk2NgGuZqbZjL5uU46IROp+LztAM
Z8SDiUzEtM0T5YEe+vhSP5/CuBTTU2d7agvPIm64izUHjn0a1IYEQO9UN5qkfJ2ic167To0laOiN
G1VFMLn5vzdGrPe/1z3+o8B+Xb7ld6p+e1P7l3IZuX+K9tdgmFVbv/2Nf9j87aTNv70owuryd/4H
RnvoE+9ey7ya/BTt77GzhCcQNer//O+fVokfv/d7zBfiN+F6DHAxvzDbnOP67yHfMX+zmdoGiUmB
PNLySDz8EfFt8zd654WQluNajKn5a/wR8S3nN8P0dNezHGeO+85/EvDnDe+/wz2fbknXsj3LsKFQ
Uhmb92fvwn3nB1aeOuCNzLJuTgjxzERWhdlpxNn1VdgeKWH/vNX4/Xquo3NnwgBntDxCmKLxcg+o
9TZLKqoc+ElOG1cL/GMNcYtN3x8Xcg2XwE5mWS6rBmZcuYXmmi6tRwNMvrhqm3RX2RH+pQFgXao6
GsokAeS2gEYnfOM8TTxWlimiK+TI/urnqMB3sQ1BuxSP16bf31i2YbNsuqbt4KyMW31y6lZGcC9i
F1vhcWIf/278/SIC/byh/nEtlxdJrUFKtLDLJM0A3aiCbelt22HQ2L1X+o1y4J+rzsseDVWHF3k4
RTea2R1L4y9yKr9fmhGrc4cWkEZ7fgzvxlKsh4ljiM4DkWn0l8ACwluORPVe9AVHBxDptCy4hsDd
w++a65DnvEtR7N83g4N6QC+Fjy1IkT18/EDmvdHPQ9w2XOza0cdalqGby1KtUeZxp9mOt3WKqjxx
k1Ce5tYILGA0IU5B9EJmioedVcNG0jBzAI2j5RdWiS/YaPtY5338ff404/g6gG9snpPrMRYWR6wc
6+/eUTOuZRrJWsRJJZBmxDUykz7r+7MiCKb0yDX/NOvmazLX8Vlkwuvu4s2oLBuFOWFIWAz4yqcp
qiWRAy78+M7+NPSEa+lsQIWpS1MyBn9+/7DjG1eLBqypwrK2rlqjUyH0yoStXR1q2eugZYl31pm5
LE+LJGuqI1VnUiSLV01Q8QD0MPw825LWsvgfa2BCalyjT8pBFxZbvASrhpUlTd1cI7toXzrT1Z+H
iV68CvOmBzvRjfrSG70Kv6CmLF7QSqRvaTCrRNMwc/Cy06N2OsGA0QDXFzUQ5nz26AZCWi00r3NT
pNd9DPIIkLM93qdBplcPo6vErYnLCabNdmB+t3NvUNdak7U6DAQ0Yw8xqJIS39Shoozp5u3ogAYa
azJaUqVIbbUwaWrYS6YLwaLqKOjZtWGWa9wXvMsIAZTaam0CdlQ4E3xGU+EVFCdRxCMeMWGphIM7
Xm7qVr8rzCYErqkVFSYTTeUIcV0h0vpsFTKC6jrMYIahySrvawYyl20RlmZ4Na/rUpPoUsIc/9NC
T3o6Vxt4uJvSMMEGI9c27O/kHO3xrquhDJ1OepM2N2FlTN+zsTQLUE5Z+FrpwaCdWKFj61hCpjT/
uH2E7AfjUmWsmJU0IfSjMp97W5JsyP1weo5M1Wioa1vsFwkkiJ7qvlRPie15iqiRkTEbBj1+6idt
sDeFrc/wdlNatAYbM5/CBPTr4nFJdnLVl1WgcHAkGK6yyoq8Cz2yaoUblhfTVK55cLviyYTqNml6
Y28aqNrZTvidrZ2WjqlhEmG2417J3sbstTFTdA8lmmxUHQ5cEL9MT1PJ7gzerZMh12wUhh6WVeET
jO8Lzilj0VDU9AvRfa8LL4QSQ1gU53rmFIOkdzOFSyeT2nriGAKi25lEH96Ejl7gQZ3WGbZ0hh/T
Ax12of518mqPnGRfF/ndWEa+ceHIxvD2hTS9SO54PUMM8RUawmPL0xt2gaNS5Pp637jgsQtig4YG
pqIWNPWYzRiQPQlCdBqwmS23lBY7myiZqX5dDT6jTtmK/I8bS9SyhdPT8dAmto93rhYl50k6AEUD
lTwjZljtsT7SPAoOQ9PRhkhBp+TGp9GDceuhkNkWTanC3eSkAlFBk2Jw3QwWzu44KYDEqu04ujfk
rO8dx6LftJxKkk3lWAGk6cgT0NJdEe/8asB4DLcFhVwdBV2NsdyQpBtDpdUVXEZaTaI8bM8IpRr3
YnsV7KsqtRVUvyl9iaxGjDuvSjhETANUTdRuIe3NphGbF40AAbwSuhrfYv7zkvgWeAW2CIb5heEq
1OUY5rlxofC6LRDXengUTb2cUkys06Z7jqzcZIB3sg++DnnQN8jwB985nQzIkLvO7ZMnT3IU3LIL
GrSdN0xhTBGrFFjo2mUDjiMoMPWZrF4fkLYAl5rjGMY+4DV8HCIta9roWU9byCCDwTxFCAWn1Unx
BE5kjot93KpSYHYyuwnklcSTrkHXh6CkBYyxTX2e7DpPYPMBZsLfgtNXJFdV2uOECE0JZ8Q00t0v
UxBFV6nZIvory0iHEwSmjmOamHzUxXB4v6W+bZ71EWpSli/buCymsH4O48Sydunk4vHlWEr7rhVd
AOuhHrHjqoLYU6tGqwN4i4EBC6CPre4yTdgfoHqUlX46VXiIb6IscERM41bgQPQYI/CTa14a8GHT
qZK7nOPeS5MJ9xquN95X2mRAsU+KwsRJIvJitakLO/rsGpPTbH3TnQOZn5TFXQoNkKpV6PswJSdX
AaM1jHjEqilVCKAxMbif8AdyLs3Jmh2ElNb5G7BdlGrKqETnbvllmZ409MYPOzfvvPaSZIE7kC6Q
yO69BDTOtsnT9DHvUnPcZGPdkWgKerlLR0t7Iyx7uGL4gUZDfWha37yE7TGnNZ08txEpjKkD3epw
qPYqeKC5beVbwrChLqIcKPNpPUwYoNAR2Fhnk8zC4hy1II5mmmkSblZyCu1k12tOLeEr5Dhjma2p
mZj5lfmEn1NhhZdWqak3oGZ5+Wmy0MvNeBx5WwsPVWYOVbG9FE0l9qXbuyBzbB/pUs1/7iAItdi/
4USiADLn8XfNKUFMAK/FCUuWjntBMrd293pky0kDR1jVBoycLlXlxVBPEc6g0dABFysBt2aqRC3d
dCPcbX1CI9amLRDEiOiHrCidMzKxC0S468vIwhIMLf8qFjm3mPixd5ZPOlAsRf/uZcF+A2ZOU0Q6
RuhhM15LWZb6xehXTvSotLQuLiubPr2rYkpCULSpp9WbnkbNCVRMETS5eY0Mt4dAB8VYoZSPjCw5
tZXVexg31irucM2yQnCiKrNriEL+gDKRpxnE0oXHoFrjCyuF6jC+IcNyQQmnpHUy1VM1nNd9FLZf
LFJ2EFWSzlIk0AfT3SWJkZ3Bma7x4uorNb6OspH5tSECNG6q1Foc2mRV9Ij+2lyHfWmUUXtdxqnu
b3qG7WNdsu6tq97KMXkhb0byY4j7u7qegvFBhU4+7Luk8rWb3IyaGwm0j8xdZSA1LDLN2Wu1n+IP
T11dw5kni4I7T9MC2P9TVl3WhfDUxhxq6AJTV6bxOQSBoHklr1L5W5kOYfOlLlGOgua18/5GVHZz
48s0C59aI/IfI1tL49MUMHiz8ZFfOMiJBfAHK2TKPxbQj+CSJXoQnbjQQdkaRuKTMgae89DCuz/R
EyMAConV6/VYe5hsNVMZEL5KL6ATo1JA9416TL+EpY9VmGM0xBTf94HtOrgg4fzAngjwhnB9DQaZ
DgSg6DzAlaMsvVc7iruHIelysW00z71h5pN+0+MQvzqtCdfpIMZvoDOmW6+McSbUfKu+i6uQzsIp
mqqr2BeyvAiGeEjf7K4IPilPTMFKAQAvL/t29srROxYkusdC7SuEIvZ8bSJTdiHcufHU50ogLIoy
Vd81TqjvY+HCR1CaTYeGUZu1gseoAKOGZoqhdGolPhsKPcxuI72b2TmO5GweBvJRx/5Dg8TrYlgq
rYTaf2V7DvJLV6+rM2dkbd92owRSFGcevOI6IhYgoaoR/NCoh9WTDHSM07Ej09xNR6jrcbEmzKxM
iU881mZ+lJ4mMYj6TUAmAmtTkw4/Yr0Vfk6TnLdLm21/r7UW7phALZLvhhsY+NaNGerdzp2+xK0A
Pu+w5IHOUSFt0bwhvlCgx/qDiGT9UhSjBc9GmcYX6P44wstwCr9yVCvVPpjYnXWY9vWyvvWcAvxg
l/sJfp7VINQj46FxvyU2YoEnXa/M9oy9I2Smbe13ARvVGIhfvMkaO3bOxOB7PWlsOujG0yh1wuKF
rVFxlce0JqGkt0AVZ3ZqeXfgQ0V4YWFmZMDPGT0dYEiW+/5uchGKENBSk9QanuNJ5LFG5oH+5pil
mwIKlD6PWqUA9B1q5Zdh2/XP2pREIGH6tn3QoqrPrjy2q/C5zRpTlMzCXTUcByjytTYmD1hjDxYa
ZQvLK2u0U3ftsH8ttoIURriVRirga4wKd6w5d78SPl4dJw4Y+Yp/npXI+jV7AONf1v6b7tC8hKdy
412OPEAPxOugt6vakRDl9NzPTkcniZMdDDMwpm2WWbi5RY7cTLVtPQd1oz2x2NgKmrKfggUMOYas
kzLqnqUdd8iCndkxwG0ib5zJMoAXs2BgNbHsPAR+k8panZCcb8JNXsQQbysX686g0mj/D4qZjO/B
OLrNFT3IO5L5jQ0sfOwwePNTVuUE52UDqI2ngk2pV/JVZ5wAki+Z5ZDBFR1Apjfn+9NgkmJlspp9
c6LCu7R96fnrvHYsPCSLqWVfWUYmLL+ykbdYmiTl6egpktC9NNSjNQZSnhT9TJB3kkiKtZUxmoo+
6qZt0BbGmypyOhGLXMdgqxhiLz41cWgZUReoST9XmmY/ke2z7FOfeXxFXll+d8yYO4C1PoKCjT3j
pnXKGc6ZRIyPyS7FZeuWyYzHDuLwbESk9t1oZhPUBn93LhtUXrSz7MF8VJ4cemzLtBZvqnH2fJmy
SF5OhYEhMjZsGS4ZntVyiu+NXuwjFeK0kSl34AUkdmMCBtMbuDEu4aHbdnZVcmZSU4djVh/OBp06
Yr/BM0EQT2gY7FXnSA0bJi6+ozClRScmhGhtG3Ew1lcUNsJHUiGhu9UGh0NsWgSMqKqOOnvjU458
sWJjNnCYIA7tVN52T12cYOue9930NaeE4G0YqiC2xzEGlVQ15uTOtM3Q2o1KJwNo1XnbnJq5WaXf
MkcE+aueukN6Jpxad05DGHDaaRgLEx/6gN31Se5gxXBNfBLd2uEvoGarpPuD8/If5bgPViZ/zm9/
lAn/n5jVnhkFh2uYD9PXt+QXOe35t37PaUvrNxJpUkjSlvqchSYX9EdO2/nNo/7h6KSaKEzqc2X/
Xzlt5zeKFoRasqFSNwzJj/6V05aURQ3HcwXISEsni/SfJLV/bsGgtCrZcVFGFXN6m8zeIsWmmlC4
oYXBYeZHHFE0Ve0Grep3gRyTbd6Y5j2n3/bm3SP6ReL153rMfFHBTZPMZ9tv2Nhj/Jz9otvVk7Et
o1PRZojVKliB0CSVIGYURoJ7egpzbZ9YZsDeIg0bjDnDdDD+oxzc79/CtARpPsM28dNbfot+6Ksi
1eNTNndnEQBN30Q3HUzm7PWePWfmdO9hjf7xrRuUnH7KvM3XpZtNmmR/KR87xjLdHtWjNmpOU+w0
DMQeWqe5HLG7Gj918FtAx/nWcCtUy+HLF7XzLSpKki0V0XctDQz6Vkk8jK+1Gnr7Ges685EtNo6n
UTxZ4mEI8xiBFdy/cmMIJ69PQyc20zsnEa15yfYR57EKxLVVZvlV59VttGM95zSrteKGrPVV1SR4
j/uGPpibwnSK/sKPErXWxtZ6zOFyrB28qagCpKS6eHdVfJZnnpWu46F3MccKCN3zWjYvB7qiOCtS
M3nAqjV/S+iVARGk2eugEWcTNl6Y0PTBmyd0fyUyC+vrHuQnEmlvZ07JTem1N14fPiajwuwyVdot
hlB+yblQ3ZESrM5GsnzXFAlgv4pc/55qGYicLr+jM1LcBTalcr+cgeO6MbvfcZFYxiYQpDzZyWr8
cT69FtUEmTLU2iejqr9yqv6ipRbteZkwd15p6ez7Anap42xmyzGd479KMXDVoLp2ZgYNTcARcqxU
fFWjex5k4IsriIxrMRn5W+kK59XtyhK299Dpn7rAfsxkXG+xeL8YnLKNT3pNeGIbVQMBP2dbfNqm
HFb2bZsX17YMcLHPumpnVNr4NlWlas4AMdAjwK7JwI3bK4P0ph20JsEfXJnXwGCd70XqwD4WaZXg
Gkot+7q3lIM3TTgqXsoo7C9DOEJADN02lueebHt5HZKQ89YqSQbwZUXOel1Th8eZ1W+z6pMZTX19
5/CihtM06YKvrac13b6qZMMan3vmuSC3CZTDg36+VUw0F5eqEZHCNPRwBWFOyb024PKzduigaS8C
PCbvkYC1n8IkznBJ0UhBgGxqcV8tsB/Zhqbu1ZiNRVnI94zNfCfDCFQNRCb5yUxCYZ1K0MX52dBh
YnSSQCh/9QbZPqRTjhFtkGkAUCDAuwYEhs7R10bXpuz0ixjjMLAzhri2e3fEIdqyIw5GbhZOzsa2
E9DvLVIROHNWm2HSkVQkA/OqdU58M1E1dCUye9sxLMpPibJLZ2OKOH+WxNfZVq5MNRwsy9jY2VGI
nZhAP3ZGu4RR3ncKMivEvJFVOEuTGk+aVmEmXXVAjdeypiKx7hoNuF3shiI/GVRcBFujpYkT0+Ak
BNCj5R4nKI0dZpYRWTapLQK0lXE0c03Jf+BJhhZuPLEoKGCpJCp6MFQ6s6uz1G3PQQBjUa4jzyyZ
voF2LbH7Ak/NeQkIZGa5/tbVY1NtyfvjflW7wh6f4jYUzWXfFd7DIBIrvRsmz0sxwjbd+yr3e+wk
hHXnOfrAoS9vhxSriirhQYfU8zd9XkfJE7MaB4ggMR2ol1bV1SfRqIXxqqlD1zvNEivf02SMSUYQ
00BLpI8bcQdRvYu+AXPlV/VsHOQ5S6T1f9k7jx67kTVN/5dZDwuMoN8en0yjzFTKbghZehdk0P36
fo7u7WmJXSqhCQwwi1kUCiiVmMxgmC/e7zXqaAO2lbeBaXc0Rzxq29irCCXX8yILrNoCMZBlL+cv
AOdNckt0Fxgwepxq2dH5lGQMzT3EEZEEyykrxvHW6qrk2ZnK0cH9zyfKzQbnTk5Iq6svC5DbfKhM
LreMZIqZe69m/WbOHEVPNpP6ddC3GP7VggjuGxXIHLUmWrvqlpVrRYSMg6cdwTWXZ3vqR+wMW4cb
bl9NQf0gp/JqDxnIMWwFcV8HW87qWwDYrQ7cPvHAbx1nOBt24SyHmV3oiznYOj8Pqdu8zMoW5ddG
Ou6Dkw8toVFFr0gkdK3RO3q2N3yCDKP8UGVVz4WOzIN2F1sEDuVeeQ2FGbG4PIiCdtqefOXyi2cV
wVMtvK4D0iWxfd/QCyWoxZs+kc/X9LuZ6IejgfqOdEEaWjvPgzXjiEU+GtWVaZLYCflbflkmJKAA
J+A8O5N6QU6dS+DpSEbJ0AUNWj0JoO8U86TOKiYJ5YkMoam+F00+LvcqimoiNJo4Sem+pKRJSrdL
X3nzWBVno/VqRT4DaDpcGCvLoTFntv2QK/wWdw421I+5UzSvjL5GJVs3DWZ6dFJIqCC5Jyc4fWLi
HLDSYqiNWuIQjlqYdgNMmpa8dGuOXiWZqe7UUKv4sZ9TEhEIZsUzghf5yOYZY+5u2Hj/tgtGwKWZ
EELcd+/teiFYp0StVsccYiRZ9NV7IrEgNTlMj1t3UPijOkNav2Sx1ZBhgk3Dqdad/FB5Qfup1YBg
XAVFK2BhdYs6k4PhP/eaaIhr4OVjYZl3Ugr1QChAM7wLMkkCoKTllJxISdBvcmzvH8G+NX7bce8+
6jHKBTM88c3zaJdJdWjdzrSJZ59xM5TGPBdchDVdu9SZ9QOHKtUPae1S35lJz7u17Uw7YIzNKjjb
+aQ6zM+j5Sp3L746BccFCVtLWZ0ddhj8mmzELTcKOoe6Nf2qS8KJpCj+sMc41M/lITcLGF+tmKdn
8KVU3fq+ypPTOCB6Otm5TR5Cbff1uZ6JGtlnhVDqviaKYMFdVvnRbUAp2N10JE9SHNh2/VVP5nDn
Z8Y8XTTGRPDpROvcc2yPwbHttPepyfukOczd0hHxU4iFnKQ+jb7hMGaWtzqtib8lrIjwYVcR0U1Q
bxCPbA9i/JaRYkMMgYnP+2UgXVUfpKaKhfeFao3TJy6u3UV05bk7fquGttwNnR6+9J7zKmmEcVtr
Xx1RMvgfAWOxhRbvets6Bo7Rh2YDZzSVmsTBgFs/YDOxJoJIYJp0F9F3gkSHluaCC3RowjlzORdN
o3Lg1CdNdrcUnf/J11cuLpfZ7zIJojAfk+oG5ZV9AUbCCroHp6rbsdkZRk/8bJX331yvxJ8eg6A3
RlDkH2IoByRoAnHeNnhSeHvPHPI7CPDia5+UbWhYMA6aoOW4TomFlkGWfgS1Nt9kTvM8Kl/Spc1p
UpYRhcIohuclIDFC6OrUNsVdZFkf6ytaW5TXFWc0tGXzvsPVPZCXbMbNN7M7OoxpH5/B/cO2G8yL
jmPvMLsmNf/Qz5cEL5BbSHXZ0XCNcu8FRnZM4RM+FH75ilqoPvTXqEfb9J9Vn1MGdKM4k+++92Vw
3wIFEHKdh46oznkSN6eZTKyDX1QXXYKT286trQlw0/b43rdsggTTsd9VNebC6FrTnV122dGaVHBP
50ifaJcMF7aH7zqo8zOY0MeOILo+zqKL6QVvzbYMdu6cHScx1K/yCA8blIch/08UzqQaEVeQv69j
dmcIpvKcz3iMOHSiku7UBeUTVTL2xob5FGH9RsPDucRlh+OVSzwe1v1ZSDsQvUNPOz5uAPKdGY8c
XmJPUrkbRjUu4mlJIp3AiSLpa+OeL0jwvCuy52SxMOpopZOgOBqx7MKJAR7HSHxygWMhNFObAG4B
4tY0j1TvU7brh7HcC9lrCkDD+dSLZLyVbeW+ICd2P3G+JQ9A5R+dZXAeraTogWfM6NjUXhGSBvko
LT3h5h7BpDTYKQasl7ni7c3Ze+8B3ypFqjRXof5TI+zqxindc1JiJFM7tRNahkcva8QUa8iXc5sU
JFUlH6R2xWHMooOr5NnojWusVvO+r9B+kMIYkJG3NOdG5RaJQv39MmU3IplSOkoJqS8k6qG1INYH
KwCoXPl9YH716Y50AoVEaSSXRuiXRrkcdDwr7FDs7D27fHBdbLk7X7yjcpmNXYG97LEqJ/d9r7y3
2Ujk4kS4oIN1+5mgyumoyffgGIqxkmeaz/0thg0YfUvCqayitJ7tsqxvpW8/zYv3TGef2NFFug/u
WPmfnZFuyejOHmF87S1zVL+4Kr+DCnPXVFF1lxD0MI/ZPUxcclDyhsYlopIdjQEcsPvcvXHwhjxa
+DQXJEZpBPjE0I4nMxDXePIca2OszSBwBups2/azIedzng7VpSMIjQgO4MJ5LpP3/jgQqGThL201
QfF+rjz5QCps0Rwx4rQfkkRHJMIpgntKVzwV4OBHIyJDWhMbBhUnxcseVvPZWGbra2SRS1um1FL0
Lfw7XdEXNAIzP0UYiBdDieNx0DQhPIywNjNmqBXpp4ZgpXBMlhczMPyLCffiwyTA110FDtB4NeKZ
wetPNGRDG9NKfLeMNKxyaV0awMGjB5diX48RARf1nJSflsZ8PUM3ftEWx93ogyBE7P4Ei7gvyhPx
85AhnSjzgqJXesUhMnuy4qy0Psx59DaT6rZFSXmay4xw5LoaiYd0aQkCx/Xuh1i60f3CBn5rYdiV
k1VfkFIWpPelVukJjP888mn25liTWZpY5tFz9aEWRF/liaE4lGmfL1YlXsF1Yquv+wz3TSM6p0FO
/0zbKY0zgf+VIIYqFDM99R1+n8MnL4j7pyxuSAdPUfRzXkY7Gw/xW3vO2lM/ZbfcOtODM0/GS7Rk
Vc71pXI+e970FKR98AnGwpJwwyTqIXsYk8Zvr4lhxJroVt8I1wxrFg8FOWahU2Cae3ojzjuPz3yP
sygRml5foWprYHJXnk8OtxWXJzEb+tz6LgFkTty/VFmBKS3SPRgGV0f03IbuQDWwLFH+rLRLulhJ
hEzd+rTlwC52A/DBK8sa3EtpAtrODleCkmCm2yShJdlOZLFrygdJW43EmoiUmaQf76yaTkjeph2p
pe4XDcxJzB7RCb2Nf7l1XprsNBXcDHfNoIJjFCxNSPSFDIuK6doR5gItoIJsDqJgAUCPAzSr14kz
TF2DVz/w+6Ntmb7VEREVJXTBJxMWxHPaD3FARDQsBBvjfZfd4eqqrlwSpVQnad3jAoxekuLQ6TTX
ZlpM8X6ESUaq3RKllM/HsZDJldJDBsdnP4BnTSaMUTh2fJimnsx221jcxj+ZFigih3lHMpN1yvoY
UP+LGEUcPNpd+6YfK9LNU5k6gMPZwv/l34+mqSFvms6gNA05VDC7ogiwPeCelNaD955GnCzVp1xn
lVNdJrjsbn91KFY+BVKqqpSMI2hQ1nReFkfAnxhcq/TJbdN0G5ZTHsNfsMi9g2q+DIdyGUxs67gl
TpZxSn70szO6nu6pFkX9MUYrgF0NRG6LPCBaWoXyT7StBGlpGKF3dtztm0idg1J+4dDt9wGkjNeq
xaiEnFZLHO3UIB/cnkZQ97Kkiq6/183QnLAIIyjEa9/QxzguPh2y0a1fKQxGshbbvAzLZ4KYaMYM
S4aJbU3gWssesIO1aH2ACaOO7cTUbOkDQ+Fo9UWhd6JXKAZx9V4dr7cx833pdGXIUlSnOKHln1ql
cY9akzujpl9bj/g6YCXr7/rahNs0OkZ7CHr3FiO7FGJXa7KeYKqSNMlJ0rv9U6o7i1+nm5p3/pLV
ZDj2KrZ23URkGcoN7k6TMLJXQTXnH4QRZQS4uvmptb26PaoWVzd8RGEpHEwpmK8xJJXiYABb4oga
2yASc5tw/13oSUw7UEdqCRE0ME6SIDk7qYyHQzN71rskhRt1gCiShJJPe6AFh2EYSdhcoMfijUn7
aZcmarpru9HF9nd+mDo7v7kS1Vty37NZwtBRw8kuoQfRcDgm09zeWFU3Yv+cJZCX6uXJXsboUncq
flVFqn9jJObeUAW1RrEkD7ng1rGjXP0uIN7lu26U3Z3qB3FnGIiKUwgxhgicQ8c2dBqL5H70S+Ok
hHVQwqzCIimKczBQ2qL/xAA61dc0cHTW3rPpjA6dO2RrMbaJr1trcj/RqG/JXCqsm24gxNgeY3Gu
XEOHXSrfNVbQ3AhCjekiz2/ccrmfHQhN16aMOptZ+2SNHce8Xqw7cxm+06UhILmP65ves1u8kQgh
te35klVieqpH0qdTlvqrJG3dmzQP5LnByBLWYV2708WzLONed4R2H0aAjMdo9Hr4hsyKd0A00REa
bnsxyqrcJ7bpHQz4ErQHveiFWjG7cd2USS+N+rEd5LOLWuhYiLx8qgPpUfBEU0h8pYA1WKcE7Lhl
czBitzylVhrvPQIi4aNdOTsG6YkxMGfi3bsJRCVq7SUKJSEV58Im8OhoX6Pmrknfd3HeGZglZ9gV
E1Wn92aX8fsNShHYV489ZI/hA5qs5u2S81ecLMB4zvtBIXJGjOwNDLlLTT2sgqF9DRNU7cYZv9Ug
TXDATYRQO/YD7Lxpqp/tBF1mNgpxKknvatz2pIK+/6xNe96NILaXTNdcDhCJHJwpGmmh2u3XjCsG
sVcxMRumk5x7POIfbEG2le6j4mQEC5t/Put33NivtKjkXySp+QdjSuB/bV7glcCkSieSUGASNsfI
a7qHmSv2XcD7v4BtTEeHG/7H3gWZRF80vXWqHLPPXJNbarQFJp7TxFmYJO3R6MnxFMDRwyhUGMEp
ifYBzKu3s1ktjK5HbFxBtCgxDva5I/o3FBG2Az3qgTd9x+UXX0rxVS7qe9xRJAMZV86BvOThNUyb
59mM1R4L9vkwY4t+H9Xsw2NvXHk+lBLVSMRzPMcnNGfFMcvs93QdiFtaWnenZop8ASxAHccJ7KcE
H7f1IO/Krl8u0USwvax6+DpLVd8oiP+nEprmqylGHGT55D0D1AVvcWxJHzzlfNNTVD1aKXGuyPEo
Q6i1vzTweU6FZaiHoZgIXTY74m8qhGwwhOKLRFrxNEb9e5AoUg8NWIpUdY4fh/Y1ytWk8X+IKnXD
3KqeHTTyNyhBod4JgkAgQY+wTbn2RFx8GpZ35fftc08aM3ZrXnWcUuLHu7yEB7X0H0qpJmKB/eQO
jNQ/FE1i3dC4bx5NHRHY2QbkRSetl5+MEvrZ7I353kGuvxtzD/GUr5X12ZWOcS6ViJNdXVvkm6B1
6L4CRS1f8txxQ9hxHN4lx4KYIRd3SUfeoesar9BGDDdGYWAGB3xFvNHYJy/AANVJ0m7YL0lDIJDS
d6Uoy1twRoiipX2Bd+g/pMl4r2Bp731C0b3EmG/6tpsesyhNLtUcxe/8H6xHVftFssdaiOziCU3B
E6ytioK0YDutZ4L/pra7KdlH20m+Jti62pPz+QbbSe+UVIzOKKeHWZv6kuv2rKqKRoTtPEGWZEYn
zkLkERBUd5+QsfO5lSgeYMIJ6C8wNLv85HpBduKvmx9BECBuzj9InBQhzQWg37tpzchQeyMom/1M
tU70GIhw6NZZFd84P+igeYCjLAwb4M8m/kphMX/STsCZZV5bTYEjSyIk3SPZw++GrOQmjnejV3R7
eo8uKTlZc1dbTnH0HRv6SedQCM8WOsD5ByWVUCUjPnlBAv1VeFxxZCv22OXjQSPNzzJOqxN+0t63
2So7zuJ6OgBqVg9wreVLBG829HTE7Smz0gzql+E8RR05y3mVYuAN0rabhqGmhKMWQBM9qJvcZ2E6
TXJlLmfz66qRDdNmEU+1M/XHzjM4gNMao37oMgUvaffZs21MfnGI05Fba5/1F9yhYd4EI32tSYCS
FqZdP05oJt8JzredbFiNMLDxFUx1Yh2vMQDHXqA2gnmYvIC/6BMBD91+NKzoNp25gnWQHN9FJts7
XaUgnAspn+fKdJ6viNET+I4Tyqxrw/kHoZjcKY2M1AqQlAT208Cp9kIGAJ2OEuvqC+VqQ+Cf13D/
zaZnGciPnVvlH5DtwFIefzCWhX8dllLN4uPyg86cpBXHCm/EZaV35o/9oJZ3IvddtCwNqaDlosov
s5vSgBt8n/nB9dSHtg761lkX7tg+CHWd2qG2YuNOINAMM2EPd3lGVnY0FRpf4Mo8wPW+xi9jsP3S
a68+BxnJZ/CBWD9AMvu4HGFi5vhvAA//i65duvBXPkF7IWTF3xvGDA2r+kHrhsMExkSgEAw3Vr1l
Nz14Z62Xc/qDFm7+oIiXoIHRXnFV/q6nnsvNnmoa7M03/f52Mn17OJVWk8+7dpGGuMV7lCRb0hwJ
ovpBQKep5pLfFKdlddRCNa9n3S2XItDwVKH6n2JloUt0AVIe5rGtPloNOokd5y8702S18hUK2s/0
37zh4Pq1dQomJR8Aayn/odQAsf9gxJMon7wdDUVjgN6LhD2cCXUoTG8IiW8891FtmMe+mfpvfnVl
1kOWBdbFDflF5ZIyNrti6xIq3Wib56BuXw9m2u8KFyXCnDxk18y5IXhuNL1LqKWoVauXVHkfA/Vp
QQh234/txUc6QZwfM/zQT/Yte+MeZDsPe3IRnGmgpbCAANPsPfvgoSB7WTh6kbuLi+huzmhBu7HD
nVff8gvvHAhkBxdRlJLtfMrMuT65y4gCuiYWk9zanVfbuyCrHh2joodBbtLcJw9xU5/0RHLZpCfr
Mmj5PBGMBfmG0Evk+2SJKnLGuuxDGWC/nrscFSkhDQ7URAFWcfHB/OMyuTWGRp9gv/Ln/BM0wNz0
k2/Q6e5sA3uHBB3caLRXZUs0Hi1UUq89boHHLJlemQauVz6hYETvEhuaw3gdm4fU1A9D5JGBprvv
ASEmCzcJYmST7Al21F4N+kY62X0xOP7hagk9+sm+bab8ombTe4xH/1YUejhEsoFJVXy2fP+VM0sQ
SveBEMyWOBrvu5XBXtC2bz/nMMOfytm8b8rpC8rXcd+wkwKSuLvG8s5lQ05d68Pc9eH/43gtrjFy
xGhGFTdeyPvpbXoVm3Bzhz6EEh2GnE7u4yAhxrO1aGFUY3OworY4lcB+8QIbumR72/exhZcs0Htu
3OdV9lRaoC9KUcFGNKV3KQX9Po7Nci9rIksRvb9jfC7zkMDptN5ZQdIke9tuvVvFFnKm4os4U+g+
ZdOU3vujGt+xEAhZERXaom5ghi72RH+jd8eJeETnauwnJpZi4ccs5dl6xf0VI4jMnun6ANOieGl+
qF+8XJgPNoUNmK8IYE/WGZSKCpGC0NEnoynl8YpP7Ohzf9S2tr5f96+9Nsv8S0QHRoV5g36DX506
7DHJYEDfRzTGJoDF0SXvzR652I2tdO1XXjETIYsdRPIaCRVa4zrSbol6KWDzCruqTuM7ekRpuY+d
wfyu2U93/7svzSn18Y+5JOiDig9SVsMpctq+ef/PdBT5q8QOMoofOGCKDsgnGlpzbQePpC5QtZnE
F6sPkqfCLvrnUbRcnkyuE9Nh8ivT2wkEYPSLtAaDbqEBYFDcB9GHStfwwq3KNvaRURSEFtmOMz7D
V2wQqYzgGDsEpAQ1K5zDs+MAxZKs36BKNXSEqb2z3IqHzDa4krYGKCJEa4hjw9f/t5Dw/9PT/peg
s0YNBqfs9xy1u0+ohT4Vv/hs/J+/9i+Smm/+JR0KKghgpvAcz0de/S+Smhf8hUrQdz2E+j7/+slq
wzL/8uGP2UiybUe6aLf+i6Rm/uV4XAUChz8Q2A38j5TX4of/zH9pr40rgc4GglonsXUoGGlwt8ZZ
CpK6rO56KtLgIe77pmrGcddMyYeK+Bp7Fh8mhMM7XY4Uws2NM4DoRXmJz6RVfxAivu3K6QPBLe/n
+ujpPPQlXd3OPmf6SSqqMHzDv0cciADl75NlfKEHVe2HYKFOhe1joxaCuARASwDiQx3FNxRsIBEZ
wTV98KBHurWBl5+LBnOMxKvAhmc04sb8yQbXTCrusbly7xaixipBzuRSfEf/dS157qJh/lj04tLY
lN6LeJEddg+W4OaCUvfiknaGvOKZQN3nWKj3kOG+TL39YTbTbzpIbmepW/qK8h0SDPqhhGL3/uei
BQ2y5gwgDuWcSTA5bvc0PYd93SSvp5a36CjNuqHd+TIbD9A1PtWFeImhhB9mR33rrPG5qCNxz2BV
2NjsjOCJvjOBrsSB7WscvudgKEGMer2LK2830tc/ze3wYIqk4Z6ERCdN46+Nz73cNon9tblQolKh
Ncn1YlmMQwRaKqmQLZ6xUwIORhPtnQKnoQHUzF/Qq+TuQ2DkpPPmQEOml7zJAxQlafBBRQ4JpujH
IFA/VOiwiC/Ng8MCPfw4A9Rfare/xHOO9sLsX7ylH09WIAfiWOLaOrfe0p1hc0x3idOnFxhvZ3Mo
NXQqPbxaYih3FKPgEtYX9ij/Ao5qHGOgzksQRRauGyPBHHhEdhDc4ZelqFi4o/tzWx0zj3qnjmR7
sXPubPjau9+TnLzJbA7+5Zz1f2FDe/lbS6H/F4m2DnvO7zext+m3vvpU/ryJyevf+Nf+JczgL9w9
BCi1Q6seav9/7l/ClH/R0GSHAr69iv3ZpP5NspXWX+jKce4xMSpyfiHZ+n/Z/LcgsCVOkRQ7BFj+
D6yCftWU/3v3AumDxPuzyh/+7lwvRT2FUYVA3vtkzNblpzH4Gybt757MQPz85Cl1hSqaYgxpinxB
IfHFaOM/ZKb87tErWmyTTQbXhWoK+4yCNW3Fc26Vw37Te6+TPihBUCQU2Rh6TlIeprp8VSAdPW17
OIfiz4MSNEbusxONIfKfO2gjYD8Fws5tD78SqX9ybPDdrqiV5s0JEopOVm6QuXG9Rmx7+rVM++np
E1d71DndENZ4SCLrC4qdOUO32Pb0ladBnCZZ7/MRQwq74egifbkN8nnc+O7XifTTu8/RnLrR4mou
xU3o+8UxIerqn1/8+uX+2/HvWXLFTh/pWE8RrMywkGQeXgbcZbrzIqlaP/VkbJG8OEdXS91oMG7t
ypYbP7ZY/VwJS1D2KurDSVGLDtKChqPnbeMl1rtCEYlijuw+dIc0fSzLsr1Xjv0Hg4froP/NiK09
yZpc+7R9Kh2WkCQiZdZhnsfTH3wbf/fw1dbgO4WpXU170iin4DkrEv1iGOW2LU2uhmWiPQZreNJh
lY7fEGceBAjsP0+j37y3XO2WUpZN0ZWWvkpEg+jJWariJpVLPP7BjPc3zxfX//7TCvD1oJAPJjq0
EP6eg76Gs62TP1nj/ObpcjXqARPRy/qGgemN+06gyZyGl00Dsw5sERruFgQ3HbaeN0ONAYt/tJd+
2Dguqw25MxzT0zhKhDpusmfahvZl5vaxbVdbe6jEOBUkplHz8i2oQIfe/VBEy9O2kVltyE2zxEhW
eXUVWEF7mCPRfKY7nX/658dfH/N3y3S1IyceRP7GZIORsYFRqFHQysEruHxulwBuQeSk5s0//6Tf
zJ51NsdkLpbXOR27TZZkt4L7/Kmcoc9ue/rqC6d+v7gxCoOwQnWYntssTV9NqYfEZNvzV6fuOPsR
vdgfhAglSbPAQLBv9ZdtD199YyxNPNglZR82lht8MAwxv6fNIv9wdv1u4FefuA+GLIVTxNMTjeNC
AAyXVu3jP7/69ff/m/ljXn/oTzuOLNq5GWOvCzPljN/bwpG3VbN4j8bcymxf6mjOT0FlOZtGCk/k
X3+cmUgQcNWrsDWCewvzk51WxZt//lX+fpzkWoFmxzFdNm9WYQGXyY0mPEimw7ZHr46UPuuknRuT
Cpeqe2d5Ad3a7g+pCr9769WRAsG8Hq2Ut0axfV/2xTlT9qaDENH4r4PtJLQTIsiSodXIr2M+30lj
3PTWlrmqa0a3aTvf5igxh/gmmZLv05JtS2iwuDH9MiUVZJOqHylrCh9dReC/2LJ5veU7glD9+uhR
jxkZ7H4fBkNyl5nDzVzG522PXg027nuA3k1M8epCGCq18cFR859slX83Sa46yJ9WaeIF9dBgdh32
Gst5PE3xqhll827Lq8u1gaYWUTFBPu1CKJ60i6ES5vttT17tujBPptzsgbkNJFJ5R6M+9TYuydWe
Wwmq/KQyVFgV3iu6WG9qX2z6lHKd8zMBDhhZs/DWvVHvStN9AcDZdiPADefXT7l4fW7oIlWhyJ09
1s5AdxuHZB3+kgbIugWcwjD26k+B6J9b2lKbzmfpr75ko6CE1sSjhVOCDf1Y5+1ZY/1x3DRP/NXH
bACU6QkxKJbT7m2BDiuT2zbBtQ3fgB2lKqtchU5TeTTtja+Bt3zf9trX5frTsnSgF6AsY3oLFAvJ
XD/R/tx06Et/tcHSY8NE2I9VyNgQRP4t8P6U3fibvcRfba+N5Tudfx3rBAi1tr4AFmz8iqvd1e8w
jY4bDnevir8mOnF28N8+bxvq1fY6j5PKAOBVKKepgPqiv0XC3rZLrRNdfJtYoxZXjNCb5bn3xBFS
97atZO0M6nboFFy7UCFt2ke6c++jkqbVPw/JdXH899INfPHX2df4hoCCy/E+YRsGba0t8hgSbNl+
w0DPKQ925qtN93Vprya6n5fay2JHIfON+xzeZhCc6MdP26I5pLda/3NFEhkSdxUO83TvdPKjJ53n
fx6l30x3b1U9B3E+N1N37ZA2uJfTg8eEmhjGbdviOgYm7lCnTz2EPQMRset3r+ah2wSf0k3+9fOO
S2BnQckBt8zQSvwSliluln8yz/7dsKx2gRoxaTlFBlQePHxi7B2tqNi2DazDXMrAEfGCH1rYeER4
4VqloNfKt9s+52ofoBDSHQFeCnzQh4f/miLrsOnJ6wyXDq+gPFA8WTUWnAlEG96m3FK59l+OzcHw
JxEx1q4Lqd/1XqBd/ylP4jqP/2YXuLZOfz6DzMEyYxdlbBiJNu93XmO1wXPlkvv6Fh6N92bT4Njr
yVirEbM4mF9+uQTQVdjfXUTfmx7urlZ/oK7JAhkjj4nUJXdR9vnRxo+6Wv0yKajwkceG2dAehqm6
DBSh2976urJ+Ovzzjk23l34bmt3XzkTSn22b4u5qrM0FmW298M52V+Kml1/SK9N620uvlr2ts8Gh
h8xQVwndVuwssAHZWH/+6L3/NCIV0Qh1h8Yr9FBOXFpc9g5zncltR6m7Wvmahm2E+T9TsPL2BSrl
fMm3fcp14Au+3NOY1Iz45Gcn3RqHdIo2oWaEhaxmSeb1uGSz9vvKOfeFdSe4Z236ls5q5edoe8cJ
snvoT+4h617jzbNxPFYLUoyx9pKWoUZbcWh8/1Rlxh+Kluvq+JvtylkvSCyDLTNlPKxyxuMLpzQc
9raNx2pBmtC+2f2cNtRFfpgkeyG+MdsevVqSrV0VeY9jNUgKLGdZ3ME12zhBVisyJcarylDnhMaS
yWfb0vNOoTba+PRVSS5oznnoRtlLrCzbCeW9dMGfMKDrPPu7T7lakN7UJUusQT29Aa+8k61pFM2T
sLBnmLzg64DL8ZU4gRh62+a1tvRXS5Tga468HD0FBNPuc4QD8cZnr9dphMluPY8Q8tSSHReYl7tF
YcCyaf5cPb1+PitaLQxX+WkbjtMcln57U6iNh6e9Wqtz9sMRj0fXenoyK/macMD/UX7Ef7IOYDb8
+talItZd54LxXtrQLbDXRki1bUDWs17ZpmNgNRMKNHZwcfLu4JWWs23/slezXkGGj7CnaVEIR95+
8hxkItk2oE/aq2lv62WavKvJQd35V0fAZudOyAs3jYu1Qoe47OdygNwVoqpEVLOYSolzUNTogLf9
gNU81+Us7YwYgJCrCxJGC5umP8XL/WZrt1aT3Ig6z10yZqI35Hs6Fo99O2zbxqzVJI90gyFRkLUM
S3ubTQqje/O4bUBWk7wzZTBmPTOxM8wDgqtTXJVP2x69OpAmsuMkLGUVjsiSMF8omnrXFLL6su3x
q0Mpg4yBf+cMVaJMxfOUONOlQ876bdvTVyvUl1FQJhkyMzS/3zKVkB7lb8RArdX6nJfelVogzci7
6JOL7qtL9dZnr5ZnmhRoOR1mYaGCbyLHT10SzbtpTNakI3PQbm27fFBUEJE8BlPQzAdsavxh24yR
q9XZ9v5YyYCNC79bieKlPA9dtm26yNXyTA2rmAXGZaHbjQ9LGd3YrbuJKwJY++tBUVtIGRMRU2UY
BI47fqiHP5Xm143vb4oMuVqeiYW4JmoUt/IC39sn0fZtdvItg/lSajH0GGovztsM7VGGsqtBCpVY
XTds/MVWKxi2gVWQU9eG6dh+x+9/2Vteu41MhWf8r6NmZBmq5e7aHOlJRaoacZMQ8brtCFyTYPzA
GAOpkJmW7fy2svy3lGfvt62C1erNLCzHhgboKKgX8/uQYuS0qNr4E6Dxm2NkzVIZlg7z4VZTxnuI
2E2qx7IfttEMfsSC/VyIRXgKtHnFsOCV/DhEzYfEtDae3WK1eE1oTEnVMFlgv190VL1ZerkNQVoz
VFxofYhTEjZjIgqmJL7t/e5509e88l1/HpHeWFLcGCqG28pw3IlJfRj0RoxknQ1UofZA1nutHvGr
ayhiyk5t24vXVKkOy8os97jtpabzXg7eKS/0tlW/Ju0FGp8BQ4xU6zGWWA6GRjPc9Y3vLX8d7wKk
GxKWR/ko40dVRvdd7m9D6deUvcLuunpIWTlLOcDY16i3U2F+3jZPVucqdYxd4STFqg/qj//B2Zns
2K1jXfpVCjUXQDWkxAJqIp0+IuxwE+4mhH1tqxfVsZGevtb5swYZvDfTAAcGDANmMChuNptrf6vj
U6+KEKKprfBq3lUXJXYDU3pAymG14l2NAjNhQr/DI3Hisp5QkR/ez6UJvOLgggO4Xpr4iRUi4uyq
SShYomPs2Kh0QH0io78AIvbMaBAnNqegXIH7J9MNUJj3wPk+DWPrN1dcdrDa13AoUzRt5/o2ChzW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NefNSPB/0gFVCJrG4bGjSXtFsoKVeWhQY9Ii6ZzPQ0ef4VefYqcpD/iFxHDY4elZ5WO6L8+RCNnv
/0fety3HrWPJ/kpHv3MPCIIkGDHdD7zUVSqVLpa19YKQLIvgDSAJ3sCvnyxv95neOnZ7ep5OxIlw
OCyXqsgiwYW1cuXKnIN8yNNoKuhDob3Rpt1Uo+no0rIqr1zf9YEdTKNrT3AbCtOZKCG3gteySvD9
XJr4TpO7mxDI1HIg2nOvA+JIHTOBWdR46TX/oq2v0rb0HL7ndR58bpvGX2LPDssTfCIDson6Lv88
1/VskPNhLvQQUcYXrMweGsaiLdZPgO39NeMQBk0aq+hn2MPoPu7Lov8ctp147wU6P8emGXF1xgrP
FB6nLoThdFGu2EAAlJ0CZ6ntXa8ioQ6hIJxueioIGNeNM7CsdfuGpbxWAmwnNecn4+dm3NYeq56b
dagujHXJFIjIEsuKtsbO6C/ZaEzFUONcGcZl6lsvKtwvJoS53CepST3GtAXYCox07p5I3XQjkipe
1Lsib9WjHixrf9dDOL8PAVhLcR94YPL3yIjRu5qVy1IIaFN+nmSjdUbHGjp1lbJ1tQvh0HRPXJZX
WaslFmQ3coxzimKAhaocw/5mmGexIjXphwo+VMuozm3XijJpRuW5CCwlGWIgrL7ZREatbtxXwnYJ
hp7dmw6y+NV9B7kJc9MbQrpNS0YjN6WbIzcEwBxAy2qhmAbGt1DDZmq9MmWakB2SZhrZFKXgFWTe
DPjPrnuArIcJj1Azp8jH/HXtsxpx5jOh3rq8+TYH3VNPnTNs+xYa1inmgktxW8Gd1Nt3Hmc5LkUZ
ePE0uVIm0PJpEFcCscQz7me986FJDa3ipcLwnS/Ksr111KLKG9cNVJH6SHndeNBQQDqjboFLODMr
4xly6zO0FgtMNRGOrXSdrF3TMZTBsVyYLw/cFQP4NUE4StAADc/jqVy7+2Xk/QvrIIq3rcGjd5Kg
hG16wio5v2uHSxpLzAZ/UtaBDKfqglrsoHePrCRYMESRTgNy99jRvD8OpXayChv5Cxs9/8F0TnUI
wggFRamWA0KhK0++N7AprqppYYdIipKhBJggn83W9b2afPOIqo6Hcd32uZf0lOxoLmTmVHMzpJPD
O7b1mLMsiZ6Yu9wObjnYxNP1lCLW8ad1rHKoasOVWOEZa9WTQ0K+ZE2NXOCqQ+Rdbyqkq/EI08VN
HihNXslgvDVBsVOq7eDYSmdr5Io7xllUZKvjTO4hXBiLjqId7QOcJ+U7eB6TSEynVbHtkG6V6CfN
nZuurL4apmamN3V1SYzUmMNxB1qJ+i2iJQvOoWBr1lplwgTdv90CSc8lNvDc1HHusGu/XyNUiDCO
UbAyya0B0MY8lo4BEySRRVUhHws9/7YrWueu6ieJnWiowls+h3K8WX3T9ufZtc2rmtVCMVespRNb
SbE9GeP1UNxtV3rylZzOhala+L/PxZMs7dI95W6gp8TLMWbmRdxxUjwAUAoQtblEeNv1EaI9H/pk
Wee+2M7VSg8TH4oSQm0rWxKjUQsTaDfVT0jq6iBWjJYwU8eJ3K9RVH71pZxvAZd7n4rQn3Um10Hu
DQxwkSQNga3xQAYOORRg/qTl4k5ZHg5yJ9Gpi+Wy0nJD1Ljkx2oyizgVPRGfusm/gVc2izXF8C6V
g8xCeNB7yVyAwpcF3lJUR9N6M0TCam+ApJywmHIRbSSzYWGiPI2ltzpb2KKQK8r7+XM+e861ckI2
pF5Qa0AIGEkKd2uPuiJzO8/rr3ND5etSKlnFBJnsnPW+O/Jj4DbhzkZVDTYVnTpwLtxAtlnrd86j
rVwWA0QIE8X9ejt6TXeh2XxpJ3JiYwvPC4cHK3KKOnRSFbqe2Iq8M2U8iTW6jeZ6fdG+Fgd3FtOp
kqgE42hp3PKaYw+3r3CftVO2WuyB20FN7W5x1/y5VaPVWTeHCruNXNppo3KXtDfA5FCUTxTpIdxH
xRtq6Pq+MgOYtsUa7Do+Tfc9guWeWi8PjmQZiuoMGL/5KngTdUkr7ZDSbmkOnp8jv6n6/jREArqO
EANGGGsj5j114G2xmEIgcM26ZdWnoS0HkeX+HN64cFUddrkYUJY2lvhf8GRfwBoSWueu75Z6REEb
tVeqXtqdT0f2ZMDHbJBfRdOcNa7usaqwKZZxZYpoH0BGlcW2DLWTLFE30aOofBGlXaguW0Jd3LuF
PlUT89KqWg/laru49FtyBzvG9aolyzReU48vDyv2ii6rxYwR8x5CCFnn6jDYt+Oy0IMSY/ggDWzL
cNFlUyVw1nGfcdWYdyi8Sq0E1P6OKoOoY+yS5nM3nQMWIo4WrmNupeQ5HIdlEx11PX8F6TNYXwzm
278qOkHNlzFSxZW0NlkcCMFuZ2EtiS3B9KEKhyNZl8xntVtkTSOX65yWuyVvzrYxbAY4QcM9Nn9Q
ziCGR5SfOJiHerOCu7vJrua+cOlYJZg4guGGW7um27OGQ1eeG7beOasa3XisGX0Bd776faKjx3ak
wZ6UTJ6/dJvSYhCqquGPICydr8049Ui/Ku1sRx94RzL38yoPBNrS49EaNGUT1lPaXjkV4bj4syQP
VU4mcwL1LAo3lEW8uwdNWpukmW0zPgyFLt7RZBh0ii14Agyj8xafsmJ6B2qHo19eOQuuP/WW4Ozr
Rtcb3a3w+2Vjb/2dDwYpjUUE1fJ4Llx2U3Kq/WRCYL8mWswvsqibcBtWLQhoiEIlVLahTeimZV7o
dgPdIvM7kwu6vDC9Q7QZoLNRJZq52Png74ZnuR0lDXZtqKZqX1g843vMorT3YRW5/rHtixqLmuki
nRRTZdxgQ5MxUvk2OlhvpDpGn2dEgkuaUX7mFzfaFHsGLFB8C/uxDasaZtK+b6J6E3rKFCeda4Gq
h05Bm42DnF4HyHGRxJ0o+oyT5CNP3K7g9xBDK0XSOYFfXBEPiMYDioDI7r3Rs+4DzeFb/BZKsPRP
M6+G8eCDjEO33ZTX/Zk3Tet9XXNVyS0E/sT7NMDC9uiiWl/x5Fa9f+MWAAhS2ReFc87pComQ2JVo
ROBJN7zHJupivDcdbYNyepGwV3iEmVEIJZiB+icP6CZtYgdRh52pr8iBqDKc0jnsGi8eCS7GscRw
jLctadRVG9bgCj7OTWVotuSLZekUwpsjqeahUU/jYBHd0OLqlhsXeOALOiGdjQWvSJ5APH0QKQRP
p/vGg9NVqoUKwNiZUU7H2ETk52AsYX81CgfIwTiMLZLdwLjtqYLtG03FHIbF/aKI0yaD5WRO2n5d
hnM4ll3WqBFlI0qQptoIXrjRO1Akf85UWPsdulZItGMDPKq9A7t1aqEYiTfsa04CWsW5HuW0ESFw
zKfOzSVzY8AXGO7AQ+Y5N512EGgbIzk0dBwVFTYOWWOmqwpJllziYKJUvOReFMk4Iqzq4wG+US+y
wr+RIZX+HDfNiu8BWf3+BaB3AKt69EKHJC973KBGhWu/m3GAOtULwdBeiVw6eCEaPjC7uvWNfxfN
zSyyIMcaj6kN9ZnUZKi+8N6B6FNbl3mZlpbIEIwCipEPkzZMLezZ+KsTffEm3QJ4mLqxzMD8dVA+
NdXAklAbEsULUnH7v2PBfZwNHjxZlYXQ7c7AT3Onop7fACtj/8tuzMf54N5tXU2avt3xgSxprSod
r0p+d8b4jz/JXpm//yd+/gKFr77I5fDhx78/6AZ//vPynv/zO39+x9+3X/XppflqPv7Sn96Dz/1+
3PRlePnTD5kaisHejl97e/fVjPXw7fMhzHX5zf/pi3/5+u1THmz79W9//aJHNVw+DRFR/fX7S/u3
v/3V9SlB3+8//vkI31++fIW//XVv6pe/7Ac8I+0P3vf1xQz4EMZ/4xENXZ/5zCXuhTk9f/3jleA3
KGkx+H/7NPQACPz1L0r3g4SimP+b7/sh2hLEY/AMv5D7jUY0xEvsNwaMNgRTJfKjKMBi+cf5fZcm
++Om/FiqLPimsPvffSh8jI/yD8ciBD0qRj9yMVrbqF47dfAJqd6bmmpYABGAMn0pq2u9RjSjQfku
OyX2FQ9Pq9usGyGbqwHAQVy40zWiA3ubWZeruFijOoGx6u0saHdr4Jp3aixf9uHSD3eipGrLvNq/
IWXj38CmBdDS2lwZeAHHYb2YdB1tnuVRZI/jKr7UxLsNAaamjeqeGulWGxoOLA1J/mbdIkcqIXgc
8fa+sfnelPx3d/Ju25YVO0S/NpvV1CQNhHRjv/Fu87p8HXX9LBqUoZYXJRod/KHXoYld11ExqPNd
LOoVwAkB5AhJp2fsFI+0yz9R2TzrHJIXYcuh9+u8SBetkbF+h18cki3CTsWab6jjQT9FD8ACqfls
+xbxBnj7E9oUr4XLH4xlO+xeTkyg9JksJjgJ5hzIGDoZbOa8GCn3EQjzZe+kPBUdBHswSOAjv1rV
lgxTuxklzq50ISe3LORR5DhNuA4+jAGqEdfB+LnycLE6Vb9DGZakQ0Qe8czbrZ0MynrrDkDr8NfM
yrcQs6wxRnVUjIma9kbQPEjQe+Fp76uzQcc5tgOpAbNo+ZZ7hMRLocYdm4x4nltfPOVlKDcjZBfP
9VTL81QDssw1iiq3bWK91HMajUhxTJ+jCh5W6OF0DE2XrmozGHD7SVng+OFK2tfA1+7TCGf5GG2+
FUlR3W66tTcpwNo3p2a3UeigMsCXDqFykDhavitHvhde/l60M0UOp660XXhatbhEORBoNINHsSeL
dXbF5CwZlkmRDFFOdvnc3oUVBsxM6/o7i35UPIKTjVXL4DIMF5QUz4KMMUJxDSMli0aZYilGvLo4
p/Zx4hLZCRCDeHKnfo/CvDpwReCtagrvc20BI2Ofeha5MNuVzI/wPbFJaCaZ+m54a5iAEKjwvW1O
gpNjJv8E0mP3RTkoDlpQwwHMsFt09dqMhO5tpcu3uVweyw7nXaGLet0CO/nUjF0Zwx/DiXPAvQlU
Nh4C7KLZWDvFLgzwKfDOO6veu4Ws1GLiBV3MmHmDSSOMBsUqFw+iK19BzrlXI+6+LnENqtZEybdr
rlozxQhgt46rprjjQxmDL32cq/ZM5ul6Cuort3B1uq4KskklnqRQh35SKSx2M2B1+ou/ZVTLuNRY
uv5llh5dh/wqavg+UgSLW6tz54XF7VoGJ4q7Gfe2fXIWWsfOFABg1P5OD8DJAMfsUFk9d2Z9zENb
X4qFRzFgndhZjXDX40NaDOqq7hXbFPlYbNtCYdkxFOXoDOGJKLh5MKQKM46+4kM7IL6Ul9yMcT+r
nR40Vnz3nozXOa+v1hbnG0Jl39D2rCesJ1hxnLoV34lAmC6WEjQyM5N15+bDnIZ0mNAaK9+ddrzu
4BmfejRvIF9Op6QkAk3I3gHqGXTi+Vv80wYzxgwoc4Z+PEQRCFZRLdZHJ7A0IYPQGXAjkwSdROvE
xT3uQF5JGJw1kgCdCUPZLXGAv1Ie6BuIYbGEr+GChiB6DQX3nIw4xEA/DPoFaIn5ie7dBStqAiQX
c4FLol28nuuh3q8D0PMmQvAIu/5Juf3TRRIiDkeEfBt1aJBYdR/2bRd7CzN3ADD8pPGDjU8WmjlF
w1PE1McK+VysDH9Atu/FBCcDWLt/GiV2ila8sEC+N/4MqaoadX7YTkP27bOVR6sUxJD9hHpHVGue
9SOBQNxavdqpJinobiY1OWZtMYPXbuSsZDzM3lZJ+whY+J2aIkxWtJwOKJavO9fRyZzjka2VXyRa
1ledra66Bu/HtneKzHztCbFka49tibPyWbH+qR8behi4dGPirI+tCTCiPWEhUp8DapvHTiYqCKIe
nslOifIwdJRNTLn219FYYa0RVK4zJlzQF+Anr/VupxnPHcnb+6hRz51Tfio7lGq5xFqoOjTh4DCJ
ak+ArgCEo0j8FZ2Zqg5OLlQEdjVmjO+9qg0zOpQtmpi4lxTbwTKaJ7TIqgOcAd9ajKMALh5oMo+O
TUDf9w41Jj52OWVLBkse9wFDdagJZ89PhpXdzl4VodHmwIeKRxkmHwx8L1rcWxE8QMYfzmh1i2t8
0bswg3wHLeB+ZfoM5fPnBaeV2By/DDHQ1xxgHpQO1FXZ2UdnCE6T7jqUNFO4K+CXEHsMN3TI+6dm
reFnUuJKDNz5irKjSus83KuofsY6eFILFnXIwoeoib4IR74RHi4ZpSuidzETNBZWcScWda4r+whq
/5MwKI7bpeyvPdUByzGQs4kC5yt2GhNXKKgd6FttugaGpHXTPLuOONg2qJNZ5m9Ofrn0OkAEgiJ4
XCjqxPNinpa5LeMixzm6uMyTFdHeCe3jomdxqGBYk+mlKW+dKsdWCkGxAEYTD2jsVlnPepyCX71B
f/HdLjkQvfytGhFlgOSPO6et9c62wkenB2fHZ+x1cyHRykZHZAsiFM06oEd4PnFjsWFJrJaZpQ1Q
hrR20A0r8LT1Du6dO2MPhPEeznAsXifPOTSQMU+ixnkYfYTycYx4DGgAZwOuSjxiuCV22wLoRzPH
+YxooCznMQFhOp77yxWUqManIQ+wvsFb6BPmC3vdTy57dCWuRj4g6PozUC90A4pX38POOzj1uVXA
ZQlxk97DV49K4PWeswC8Hjvgajh+qyjCUSUeJCO3A1gYcbT2LXRj8WCs0Knd9vWKwg1ajXFfS3lT
R4DIL5EyGc3yWKB7/NJPAb5MbZ4u+Z0pGpMU1ay25YoGLUFulXCFpKalCDm06KJNWGiSaoM4K4hQ
sYNEMKN1fWUa90Xbyk/LST83uhg3yJu3wzzQbFL5W1EZLD+Eq6pC9CdgDKAziczRA1N459ugB4oS
ehtAwDSTqAC3DmgpcTnhL9piaYZsqeMS/eXMmfrpNHftgO4duSVluPFy6l4VIZ4aIIBxoIQF2bA9
TzPOz5JagqakK6BWEzYDgxhZSFxuMBpe+wZhp26w8S6Dj2aKxTv5gHAGnNrEdSjvJ4eOG9tjoVaQ
XoWXB7534OVvuq2e8zmyyXRJsWXdBNeDB145QlaVShTZiViaOZWCP4AoiHQaXQDQw9x93rd94k/b
9RWKzRNIPNZ5zTH2l7IWgK1x8KDXAvyHb8GwgFpVlgt6aKT/DtR1zkrNbIKk53FqxbADkGW2kfCq
rECPOY38OtpMA1YwRYv4mCvsb5fAAhl7NJmXHHpUNnxYDfLlZZWAh4uApQVd0JjusRPBgg6XsQq8
A5Fy+GMG8d+qSq+LL702+n34WHP+qUz96W/9v1iZhuwyQviLyvQ4qhcji/5Ptekf7/xHbRr85keE
g6pDAsb8ywDBP2pT/zcgL8SjPmpXFKcgh/6jNmW/IWX1vDDE6xjWvsxY/6M29X4L8CEudzHDgK4R
JBn/jdoUFfCfSLZhRCPvUuB6DPtBSFE84/V/8ibsNA+o45b9J38q76oBTaTODZws8MtXDaALD2yB
+nDs2tehHKJNBSJbil0a5iO0bV8qYmw2dGrdYLPyT+CVrejjI+FWgFqvGWpRsM3WR+YhtYGu4bgZ
+wHhXPZIcprcbqfFK3YroKzMJ4IdbTTrK9cuxRYISrRdofSd5obdWrMGm9mtXrxQWeBdBY4C2HnT
TNjRm6CVqYb3VBo6ZQ2+MyqG1cwmnXtswRVKJ+DZECJvW4SAVcsj0l+euhEYevZSiObIKQwSmmgt
ihOv/B5bev3qWu+Wq+aq6Mu3Zi1eixDJ7OU/IkEemUSAdgw4hXr93dSIzabq7seovnIIR5pYrgUo
m0htJ0c/S46ae9IYBFr9tt3MqLeylQUVxDqRbwCBfKdcHACKiUM4OCsId9WrtGOUGKnv83C6XtpL
LVegfC4mFMnAEi4xvnwNL5umhAHclkucf9uT8qFDJrMvmkLe8GEd0APWqz0Kf7BbYOHIhJGDfCti
0QFAjrSEfNtEuEmguLlXSxucxqpDPRssaIw/kwFHM7UCAwjVCJsv+96Mq3D5Lx3Uz7Pt75XNj2Id
2owq/LLvK3jzdSX26cn58q2S4TBIxNTjcC0twhgMr8MMnOg65jJ4GBUq0AC7runrZ5Bk2k1Y2+Vg
avQHV7oQH0Uy2Dt6XIZs6pGXGdEhvhUEOwpuD42QFi1EYgsDRyzpq/L9UvFX9nKOY/0cReCKRrlb
ozekz99KjaKU4waWRe1zW0YohFykpd3quVeeAql15j472cvSWTxzDW0tJ47A8rhCm3W8CgOYwGHq
AolLbMKG3tXIol5dl3S3xTo+gZe4pcXI0zXydrorXlsXm6+/6HsZDMupXdSzEf29YGWTeKW6Nzjb
ssPGSZqzawZ0XuZFbkzvVFlJm9dwrN5sCTMRxmqZFsyD/BOMTw9K12zDLnBGJLFfNdI5yB6JscVS
oBdu7KCqN3QvkK66t8hE1NaH+ucG87Nod1XY1Iyt0B8gqAI07E4ToNL+41iUyD9FOC6xqLBFlrY+
097fwaw6T71c3fcWzxnoku++dW+nC7NjHmssu0K9+23gxKDn1AnQeizCgKht4TC7EQ0KNFOiGRs1
83VZyOc1AGji5EgK6hKXdmnDSSWAtDG8Pswafn02vwpWH9wJ4QfZkK/Xs481s/i4n6RABlFDeQLX
YnCv2qVYbgoKM/LVGNTelagx92XyTEc9Tcoc++QMJ7CEVPgA3+vmFPSEdbOuqDSV7J5AjWiT0Qbw
RSZAEzqdy7dBA4+GXuJBOMW74Gz7Lbd1Q7C6GNKkfOr8c4iw6FHi7WG9xNLaADmCzTLG/HhtUoz8
+kkXAdK41D24kkHGInJdA8DaaTQa0olZYB4+XWNi5NtUzNdAu9/5Uk+PdYn0hgK7T2BbxuOiwKmZ
SDbJXA5qO+YUEF9dghhF+6eK568gNrxwMtWp43XFFt0K5H4ChC4XCFXMKqAMaCjRhFukKxwT5dsJ
LJRMF9yJS44sr7UwRR+h57SrAI7dcO6tO76I7mlEkZdBZVldNZPqX1sNLt1UoLQS6HN+Wzf+gBoa
DxvabBwhLupXit5qb3fExSJDKlLsHI4SjhUFSiQ2/jHo8/95tgFC9mUS4l9nG+Yv923/MtT2n7ON
7+/8nm24wW8sBIWfgNz6HdT+nm247m/oJlLQeV0WgVeOo33PNvAKCyjc21BucJAqL+Ig37ON4DeP
hmDYBMgPMPIMPt2/k224l8GL/wbCHeoypEYBUpo/Jxm9hFOPZWMIAYyD8dUXMKTThgqwhd2t02tQ
+8BdnW/GPPrFkPll1vZHB/wwg9tAnqumBg/NSjxQ96ItHUkHJmrxWNj29Z/uw3e8/5+tSL5N2vzo
IB/GhkjuzrIGy2ZfjXfzylKmhnSGChHkfrNpeRUgFII/eOy9FQVKnwzYjpn4laCLexnG+dHRP4wW
1UHj2oJVDvzj561uUOgKB7DUGrumQWpxJgyIDLyDgeglztJcqV+ZW36b1PnRkT9MHmFGBeyyDiYY
DoIk19uhL/b+hJGGHG0FMp3nLjyGVZD2TodS6Vc6ED9dRB+mkir0PzoYfuu9BSJzM57qm+EzyG+g
DILZHf/re3qZjvvRV/uQDTto2Q9m1WKvJi9tWYQ0cd7a/gbNiXTUUSqBLP3rI/109XwYUirsTCKY
cC37OeDb1QIk50B7BI39vDjXPpJNsW4RhFGBPIANi3y5/8W4209uIP8oxxqszoLhgHnYgxGynch5
mMOt3+dQnQPAXKFra3BF2bHjUNgPfuWzjLbaDy4t/yjUyqPF0SRch31FSXzx54V83taZ2DbCI8MW
UJagbFnMv/LX++mX/BBzACBY3g2c79un9r74irmgeUnQyBGf+2s4SK+/XJeXtfF/rxkUevj/f6qg
KtGX3Ku8bh85Yay9h8YFlGOjb8tnRUQDDbFzxo1bep/ILwOc+01O4EeH/RB9/Bn50ix6vR82QZgU
j+6TutbyWt4XHd/Is9rTwzyGcbUmUzp9EcEBIO5JXWNsezkWIv4iyqMLLhtIeFfVyR8T81iefedl
unJizCLFPPeuuxd90nf1mIH6lHVb3792MpQlmNQ46duy3A/XvHU/1x06kp8B98VfeNxRcO9ADNoN
3sGwJKKAz38f7qY7w6/dzE30FR+ScGv2ZWZ3/t45CrtfNkvKEk9s7LY/6GwgG3B892rXq40wX+R1
fzK7ojkMu/4U3QX4RIxXx8tDc+dsxpvu3IWxKm6ZeC0/e1f5lmOAZZcf9Q5SmG62YmbjDSMxQAT7
dHplDAHj5BxmjJFu+63ahuURAmy/GF3/6Zr7EJPduYHou2PpHnkfiCNRCqByB24JPBmm8hxeyk7h
pTCEiTn+DaD7F2HrmyD+jxbDh5DseHPXVQuh+/Hy+BIah26EViNYTfRZigJcYtBN++fChaQ7wso0
tOemoFuLltnwyyc8/NmT8DFCBwuCJ53EnrMj8TS6m9CHg7vDHJUHs4oV3OoY43Of65kcBaYLM+3n
h1WCb4Yc3gef8tI3JNmFjbVMM6bNwBxGWl1c2qN2Bl0sn6J9V3R3GOLo86iKkRdPh5m7xQYpetYV
fYo9cUw7Wt84DghxswMknqJeaOYRMyigH/tmKuOeJ2Wdfw5tgcVmP5W5u4eFo9wAd/GSabS/F0re
mEUCjasxTpiz8+L611b5KVx3uo3XhDHv1tQCxAzD5iQnDNmVTYqq+15L6CC5xge3qdkRDHxtbMlG
lC/+SWl6E6k5GdrXnD+7wy+ILT/ZSPhH/WEQfCPwWFqxF8Wu7J6iKH/lDkmXYjyH0GOTazYE7Z3l
13zF7APuOOLwLzaxn8X0D3vYCHeaya/AW3BF9yo9N1UcE1QeUgARpkUeHjWW4tB7fwCOf2LB/A8y
Lv5Rspj1HNoqpBH7Tm3x1XyB0h+L/LJrxlrfycnGpriDJDjCe74Lw/AX3/MnuQf/KGe8Ar9qltwR
++ACoGCWW7XoL4K8LtHGicr2yNbj5N8qffe/yg74R5Fj5mGAzfP78qD2bRQdatN/csBmvtzUUudZ
5VxPfX32XezUAT2u+SHa/+sj/zgD4h8lkK0Dww3TBiW42dGxYxQt0OloIgeZgD22+PmSBv3rQ/30
qn7YwjSZaw4eAN1rS85SkAP3Hy7t5TE3nzCdhsyoiFvMdlKUpL845CUU/SBQflRKXlbTK7B+3P0k
hqNTrLGY7zimM6BhlmEs91ggGgob3nyr/3EqlQ1/FaQp/9nBP0RpZmwAPjFSvmU6VnO0E6BicGwO
pR6a2MWgIbrzABdrhKiqGq5AET82dXTT9BBr7E9qXY5rPe/rTvzeevrKo0AIqy2ma+LOKxNnACtn
w82m8g6d2Wh9tCtC0bbqNyDjS3fjDCKRmDG3dGdRklBkBhxM8AUTBAhaEncW1uPdMqI5Ky8bdyJX
9LjuvPU4t68MHSskiXI7TRDa3Cu+A21iuTDbdyH8HZdMA3iNHcCeSOgccAjE0VZPHj3NzVGwJ5/d
jfQhWj637H1g/8XdeS3XjaVZ+lXqBVABb27hcRw9ZW4QFCXCH3j79POBlV2VyU6lIvtiYnpCkZES
eQywsfdv11r/c3V9kKagUILJeJuGkKl0Ux+Jmi9KQVWAHQ6kZb9o6DXdEqBcJ0xhmkSJFmkpvUCf
AhmMY7uJKe0JjXyazJVEZMoXx7gKYa7Aye7GR+a5nRRmIo3xRie4OFpMekGELdTX1qOe4ijZ5Bej
FU2Jm07tZVlhiuXKA7OrgnGNRHG7qOYnRX+aaipa6xqWCT6U4z406jEvNT+1siA1l+8SQp2GuT5Y
JX2XXoFcf5Xu1958UocLYPNIKfVHS7mer0r1Oljp0YAMKqlQrJgnvfa6B/TSTSoooZDHJEvwpLV/
nQXTt4hyqr5zm/z6sokWzKQsvctMyrPbis1Rn6oyD7b2SlOYxRD6K20eUzyJafGYt0a05kCufqRZ
C7untvuW8uNbloSou5SWW6IxaHfKfE5H08u1LhBrmGTlFfrWDIY/IakDHrFsV1eDzzcrcpQIjVfJ
2y2qyY5JeWlqZlrwa6DphzYrj2Zj3klpF16HxWtHxbXazGtSZ0PsV0jlEG7tQ7lcb/JpcnPIDIYk
RrFVz7YRxEu7L80NOeXjUHxSipVaKBA/uvo0CfamRDW/Nlcad1c4cVvDZBoGxjb9WWfu15rnGezJ
5bJm5g9VXh7G5twCad+xmHZddLNj0L6b1lAWs8OcqPfFop6p+z3MifEN8QymwzFXSJTDtCz9VdNO
g13o621bwOZttbtJnE+yWUDr16NZHAONeoVSwbmM60hTKd4bZqint7AQPLCGR3Noj/lYeKn8RWhi
zu9ylyZwtQi34xx0kFpkL/Q//SSlIgB3VRE/Y1ntwoDYkd1KevYrP/kzQ7P//HcpCcz2jurfyIjk
lbGdS2i2E31wEDmp6Wp7uvlWgfseYkIqHYGLX2XP7xKhf2ZdP6TPBvA+1eiVKTIRmwGndU4GDng1
+XUuXpRRYz9TJ+4HlAmgEtZwBR8g8rsJAZ+oP7ToI5qG6RhJ6zalDkMVbcBhZDgd5f+qdeo4zJFQ
SSSAycrmlmbuFEYB6uexv34RRaKd79kse1as0StS8ZEwQU0h2OnnEyEagA9vlFdEde+Sif77fWGM
oBvh9z1W8680tN+FpP5sCT6ERFs6MdZ0SopISWlvX49xeSjlx6v4BQ9ja2Sd5jLSxIdjliBcvN72
IJAsYla4S6gW341LJF4dRgvaV73B+WWuJSsnIrdL1ereHXoJv3C+7+npn1zoR615KoTppmoF8wtX
JUpxwoYwuMAmAlBGg3ovWpduKxyDxnch33V04Wl+QbQcTsyH9KvZcDoEAMbmNpPPEwg2Npl8LMX2
gH6EN6adUxbOOMKEKT8rA9vtGy1Epy3joGfUc8GA9wX51B4+UFJcXT1mQjhHfMfybTu1toUxLHgo
gUCOBCKHxWjrxyrxMmtzKqWnw/9aVm97CqDpiDBA3OqXAgKUYUsrBAy1ss1OZPQwDYnhRZi/Ssns
zPKp0eifC+vdgFiFXIjgR++KISrTSM5vVBBy+lZQPmMXIkHAwOhT/WlpBr+WTd8EZoS0qQOP3llz
5Jr4+E7W7CUuvaTS4Xx/uQ6iXRmPKt5754hjdMetc/46bnnXl/6zp7WHa7870YJxTZSiZy5nfjJz
KaghDAWlrN+uQx0kxd5/jLThYcyfkxne6/KlTe+0anJ2FMyqj94G44N5oY+IkfhmecxpLkAm7/L3
JOswG+uDhgr+AjIr6QAExYU3FnvHaaTrEwd50d1YBS0iZnhg+uxKl6NKiwHLTS7dTVdZKR9Q7ZyH
wrkWoD+mLVTbwsl1DfhJdYCVHxZy6+YVflW7eltbe3mWMJM7cYFh25Be7b9eJ2MPpf5snT5UfVBE
lhqTRluklV/iXgYfpp9x3kcRkRI1GUJ6V5c2s+6ghX1vhOxxFIPUEM8yDw763EXp2mjS2zupi1S2
eb4KN5te0x8tnvpU/SRXfQQxHE6NDIq4dkCEONp1T6KnhJzki953J+Rqj6ZQh4qMDHn5MlpXx8KX
bkkB8E8IzFz0UnbjehVuhLK9aWY9guTppm3ntOMYSutXFbQj48bsaak9eofnxkBOKGtCJHsD9ME9
4IxBK+q0RPVATEc3f253/a09Y64f4hwli25Hqtk6w8M3sQgKDVwacjAx3bO/XuZ3Ka4/W+YPNa86
kWka0Go6ZK3umlZHnN7fjRQwTbi463CzCPy4NIMm0dy2t56qWAHiuyCYPty2qxX8uqyo7MnCn13K
hyRiW6eY1rQkRCbizxgv5SiuN/1aS5Qz6fYVyCMpYJhKY34k/I6U7YExxYV5BBaN/aXD2w53nW2g
f7HJquis66e1fNrAfqU6ZYW5+laNW0RZ/yBbNmxWYlBzuN9QqDkoIO5kK5y1aCguv1jYn+1f9Y/n
3GhUzRjmUo9a4BCwTT8rVLQa3R0kJIrcKdeP1yF5pgN5rJejrgjuNgAY+x9++Yf8pNhaML3dRJuG
gvAqyUDdzWPdWC+VOh7TVgb7Nh0V0Az7Y7Ty8oj8kS2ov7Fcfp7e/3mbyDQ+hC3lFeSJ3AFqzCvj
BlmGo9JqLl3N2zinxl9TrdxrV7N2u9X581/f808qGO+lrN/Z1a4QLFFaVi2SSGuvNItM83bP6/fK
SUloAvnQBtjy11/2s1KN8SE4EDMRrSzAOFGut086tlmLoS1r3+XUOmrmY5U1bq0Zrpp2t4K2Ho0U
aSHyoL/+9p9k9h+HWUztVQLqIWsRwmTuXOnBNl5WHVAft9kXcSBDjf/rb/rJDAfz42gLedpW2Nnk
ie16A5/azc3qSeQe95WFQhd0b31rOouU4yp7xQWFiB8gNM2VX23ln5QiP07AQIGhGxRlM6MCbwmT
EA6a4kgFtXLWE6yoOwxSIJemA5AQFrvyizX+WQX443CMspykblZXM+otCJvG5/3stvFzLxsEONtR
Yun1q+AuTXHb1r9c75892g82EH0NkGd0cJl0P9YOdcD++ry3/uHOyLaA0Ikugbkg5LTcfEwOV1O9
W5LPCE19ZeLQbUI9WulAWsW/am795FR9VPkvWyUb0ZyzoqaUX+Ip8XpVO2aiFqCnQdAvHgHzHKVY
+9V++4nh+Cj93ypMzainxopmOf/G0BbkFLpDO7/bK1NJPTnT3Lr+lJEM/2KH/2x/fTBV6KAkmmCy
wzVOTqaKrqw1rjJ/jhPTTeX+dl4pFjefWyMQheR/Zqs+jgmo0lFbZghOROzTMdm0Y063bOQE72YR
EfijSLNSwuv+4h5/tqofrNWogf3tClWIEkp/u8GoOafLpuC91yN65XasQvboJVfT4n99598CeTz+
muj4vwlPymRAQJ6ckL/GePzjARmOenj5A0vy3+/9D6bUkgFrSLKhkqiJhF//hSkFbWpqnHXDgBX5
B76j8k8K5sA8JUlCNu0DppT4RoTGoOqqwruNv4Py+Fjf3PmOqqryeTJwV/Kv/yauLsdlnVwRKBJa
6ZO6yocuvd7lnUTOVlawHpSjZCY+n3ME3254fVn/ABn1EJv1M7IvZ2lHjuU9dT3hzJiT+3ib/GRo
nPk6Q7nInot6050W6oKvx3kIbnUBXrnjJeuEAt/6sHYFohfXZ/rXkdGuX81aOwKHf1yBuZG7CGCl
N8VVrR1SX9c/JrS4AEg3pa0N1qOSSw+V0HqZLoRTApizbrtdLEd/w3bfjINyWlBLMCXjsTaER3C/
yJPRDjCzsB13LUIh7JbqS0XCy5w4Mnmlju2U2bVOVdQ/OghZdjMCqRpmukLqFaaElhmtLdKHRUJw
cKZ6/YoqDO9Zii8CgStyTlXjAqr6Rt3jQTV4cSdpkwNfw50ncs1EqZ/NWUS8ajRvdm/aaxIUO/ld
yjbMpd6fK+O5l5bESSEJepTjfFWNQ6vho/quV5A0mx/QQt0lpeWDtcZv8kzXF10jGGMIaVkWa7vs
Q0kqeURPrBbJhpGxFTuC5KJAwKEdhClg3ugd9FENZZJ3vZdn3ktV20TVRDf42Br8nglATBv4saka
FzCrlRdn5EZm3rYOihI/cmaQ2ZZAQxl1J/hTKhyiJUFTqex4ElvfPufJ9mlWYm8VhRsKgMcyJx9F
ZvBemMVXrQZEZy5qa0uypMGe6u6lUX8UrfEi0FmY1x/Ub2+zJPtylYpd0eb6I2lbIMCmDxp0VwOo
fmxVl7iiqdZ7+jTQ48l3+bEGeGGfW+GSr5+sXDmt+fJVG5PbOjMuiK5YtqYIb2PaB4jlPiQqpa1+
7RsAgkLmIdIQqsI1tpu2JMaJwTrn7T3UqlCaxE9T2T4XElmFUT9DnL+Lt/G8ytd7qTbhuNTVc7yt
D7JVJvD8tgdUFFH6qRX0yobSYahcvKsIWo6eUlidZO3zZKLRIcdxKFLC1FL1ZMkUG+P+2qBQ1/0o
JJ5wJx+FtLibrNijcO4YShqCvTiMbfdjMouwMCXPzKuzlO2PIDbvFnW62ubUeUYfe4I5aXZOjXwy
2kBvJSR154lKT3yjkH85nLEvQj4EXJ69aOubLPXBJAuhCDJbhOoPDvVL3IhfZ6DlJhWZcS7vAHxD
K5phYAmj9djO6qvVSJTKtagZqvdLQ8WVEprwVqTqwSiNqBFYHHWWTqqVfltF7VFSpOM6VYm7zeqh
FIvQUpr7vlgexFYItbwKV5NdIajpt1Ro7kV5+VrP5ttEDj63cCJk+Ziv29e81qNCW7/O1+rH0sjH
WSPD+51Bv/1XPvqH1uUeGPwnTf3NNkJGhweONzAk448JHji7TEvmZXu67ojQuG0+5xIIdfOKBlST
vM4LZRZD97f4ekqG/nNeTS4lef8XV/HH9PJfVwGzXbOgGVC0/phpocMDYKDrRK6iajwlgVDZFFrY
TgKtkfJklfVD3lRfK0hazRof6g60dZLBU6n+1Yj7W47+p178fy13hHGSBo/3dw9lV074g67Bw49r
8VKMAiD+of49nvPf7/3N18twQXSIGQAx/8uj/+brZeWfVAMUheEwmkEsQNT/G6JT1v4JsUNEsxzV
AVOHKvJvRCe/AvvB1FIZFS6kCojN/wZ/BMLJH/bzvyCdJrv2QwCscdAMJGiVcx5lx/bQXyhnhYrd
0K6yzbN82P+pXsyL7hkUpPzewQ8cpAeg3NJNfJddUDXxrmeKLWHsLX7l5TdzkB1kByXsQ34qXsoI
VpWC0MlqNxFh7jH3EnfxdUfyY6dwZVf39MMUFd4Uqs7I3xdXDhq3uI8PkAGD5Zg6q9OG7bH3VAdw
0pFefSSEMEBcKkNhF8Fb8cVAPbRBEeTu6gl+HeqH5iE5KK7kFpceSVJ7PEtuEzV+42t+dUkgZ9qS
r7hDqLrCea+0ZrZ5Ks5G2F7kg3GjB+1lPaeuHqnudigvWTSFjV+F+AUfzxuOB/NQ38W3wgXJrIN1
qc9V2O7AJi9zUHaJKL96wlkLkE2LTJpjaMGeYfZRuqOah7N9im9HOofLN9BQER0OL+djFb+3f0Re
78b+Y2ZbjhTobubJXvymO6yr34T6+2WonhTyCW4b4D5CRM+i3vfE2/i0HLKgDgoPUVzubAyuburP
fhshKRp0x9GVAsR9v3RHqpI+c2Nd5VCcDG/2jaCIpGC+vYaMDA3m++ou9bfAuhuReonAoN1B43aK
oDrQBigCQhbnGqzu5ECgs/NDesgPpq+8SYfiFsrCq/V1CGuuAyUje3x0Emd2B9twJk879KfZ12/q
SPWR9fSKoAlFv3LTEFLGXXyznlDndEVfdBHMs1tXv8nvxVP1fXumYgUvJtm5fXY7Od1FdDsPZaGL
de6j4qF5unpttLyhH+dokeFWfEh2mx6nQA7zQAOiNniSV/j5GWU9lzFB9ElGYH129mDcGlHHt8HI
DdAv9rfi9npAWdHNg8xlSmjYHHAfn0jVXDoNXKzpDa8Zf19dMVTvq6MSMRw2t1fJMS/qvXTLTgxi
L/NLr+WcIOt2/308lk/SbfaN88Mr8ztaukHW2/pBDQQ/uyke8nN+kg/lST/XR/M+PxucgO6UR+nh
elCP/S/GVEA++8lR/9DVm2skqPS6lc4Qoz06NCi+u41LMzwcbcNuuIbOfXvD5/sGp7KMmmhzVY/m
rDO4wiMlV7v3qpf0dnZKR7TR2vVnDyqSU9jPmZv5iG45skPfDtpDKLldxAnzi1ACOGfnr5lneOwi
B90NBwFk3/ALz+R5K+zy4agmhypANIg/gw3Twa0CZnXcaUd6tB5I7CAJsiD7Af2SKTgaehk/tm/V
EzPmj5TFn0zoCmEWrDdNaLH7i9qZjveCYzjCs+p2/GwI4y+pr0flUY0KJ3brJ/NLcpYjCZnqExq3
2lm/YUNGSSQ/bvfaPbmMPx2MM1J+STQdklN53C6x3/vqjRYo9S2aQ15sM/XMls5LABuZ7b3s58Gf
HNOW+PkbisbOy5fSfgX/6EGYsldbc3tPPKAoaH9/y3n/7HImeW3sgGNzVpuRgSAd+0g7zKc8nIIc
w2pe2nAAV6n5E81yW3Jnb+TFmY843Rpa7EfhmHxix7mN88J09ghSsQM4lov7jg0/IdfuyGfheD1t
/uSOHi11bzxat6Wj8a/isvmDb3rmPd2bMgDrytaTA80F9eWCRPdK7+oQgEfCzXrYv7c8r9+SG1R4
SSrg3Di5V/upxxGI2rD21CAJRW9xCxt+voscoJO5UJO8zp0d1ZGOsJUdlHD8wp/t2e7AiTJQgE0l
2JU92m8JHmFysfr24l4jzQVySxYR5byKeTb3bZjT4jW+JG7H9ss+d3y65iqRgAcS2MY5t0bT2Y3v
jYievC0HQtjwIemheUrc0fmdl/+zAFAV9xr+f0LA/7jMD/UU1MQKWYG7cW49/bzhymh4BihZuG1Y
kWvxTDp38zvXdLgDlnJ0jFPKk0BAnsVBp88V3AcalP7oafw1YzWeIYv7q1fZ36/O1RltpMidOJhY
ScNtgvKwhuNx5BjCqfL3I0vi6S7uVzPQg8nHNQP1zX3Kc3hFpKj9crb3bbM7SX7hQqdyoBp6E+/W
A8nvIvMQY6g638SUx17JERa/jocy2j+wD3X2mOhUl8Vv+VuK0UTlmz+j19ETC8AR26az/4gd9LLv
5z6kLse/6aVGxT2Re9QCJLLYEjJfk0ezs3Cz+4e3nhTlbJbB/deN5AQKE7sbsIVruqWLTq2XR7zr
TEnXMez2eeTuZLaPzs2wtS4sGk5c8bFe3Dlnw69f8kc+n3VFp89Bw8wTg8HfWE/JrbyMP7pDVHHg
81hu9pRwWz6RM3ktl7S+8VicxuUAfgOfmjzEiZ0+9ceWvaMGm0tz24Gd5ehRxXMGpILtXPwrjxNd
M9fyQb1KoJ6haAWwRohV2Oiu6E0u0zrs1dlB2Pvv9jUDpcDDTHzy0pBuM44RYhsHAXwrp5FDFyHm
7+9bufYs3ie5NV9y5R4qAK8nyUbZ3I2j/Xb2UGnwkVkMsQQ8vZXdwgLxCsHetx4cSBbvGm2fzfN8
WFmOnqs2efbEE0EcNCckVw/tvlFdPRBu9idtuGsIDY4NC6Hd74LS65wHYLfcA2R9++q8FVyUxeWm
WAVGCryvBUkkF03e977IAxdf8J+IHxCJaOi+bGxYLieUj0Ogh3o44JUzN/asUDhig47C7QxwG2Kb
v3+XSpS3n5HEzb30fWOivo2f6XhATdDpjhBBh+HbZM/g5O1b4nrCNoXlvpOxLiJbLMV4xF4XDCwx
cYfT4LB6b/u8fU4jWrGrmwItr8M+wQYZuHqD/a0GiPyX7DyGRfjtNwrCUefLnFk5SIM5FDjF+06F
WRwAtfcpD/lh7MxHKwJzF+zHYeAlgO1sBQs8eUAR3ZRQFxPtCGEaDa8qZtg67bYK6VeWVGZL77c6
2pl7ZUUp4PAVBrtKZi1XjxUNOFJ35tN8p16waTzrypXOlbuvd8PFqE4REv66fJpduGgAYvVihxjJ
77iOa4Cgug2qgtfAF+VAYuqDmecyXyTevRt+hfc00chJiLFFDNFxJhwF54IwWgzMs/aqc3zFuzUw
cTGds7rNixDUmDVkUTn+9fPMcawIAxYMz4wNZpA9h3D/Zss2fHRYCCSIXx3CtjB2UUr3Le4T9AKG
wPQst3YJ5pySRR58FtYVD8q7bRPfd/jiS1is3fPsp3V1pN0MMX014KQ6CvFnw62DgDv1YIXwIylr
2jqTzSwIW/YkH0DJzNvevR6XMp1SYovJRn3dLu7T7/VlX+r2oHGhJcuA9eT3jccgIExD/hgTYjc3
VdASqKSugn1qg+246efrTXW3/ljCPVBALczLCFe6EMvBUY8DiZdZF4vBPEeyEg/NxaA4J4eS8qRP
A8etD1cfNMUhOdRBuZ6gtKQ3y7E99+f+B8xfe/WtAMiqQxAEFOWp9EmpQq7FR//CAY3gs8Hs1J2D
1kEpAzLHZKN4QpRUB40PD58IiuCWOCcnpchsBoUSFe1hl0B+0jqIfjupP9jid8FJyBksp/H2uKXx
eED+eh4vy4npKD4QSXgXVjAQqC0hQOmej5chkWReHCmxY12aUAkQ9iVkLxwxao7aJX5EfHbgL+KD
8dTqT2vn6ScCMS/1K+BegUkqoQW64pAF2BnLAuza0x+Z1aRGwzGO6ifWl42iuvLNSBZyPcq3s8Dc
Ezt7UiOZCE75qn43H9XbLGB5eG3+kHA5+pfsB0ino35bBfS1/aqwM2Q3PSR6kjvBE7wurAJcJGHm
HodKm615SSB4LfdZESkm/DgmX6qc0qYM5kKsGcKCSEoL+IHdOr19S2z6gopEjTCsV5yyU1KT16Ch
Esx+4xHmhUggqm2IznIWWV81zUb0t/8sP8Siq7FP+Ev9yIuJ+fbHCzKR2R6OBiiYnWyyhnW052HW
+3Oz+MDez1/U5Sh8JTxlAwr9KQ6RrLWTRyWx5Sjroi1I/dq5uvkXJI7d14WHGL/O7uwv3gvYXYxC
Z5u2yUnkGg3H8FRbt3V2V+827N2Bf63uHoZOhN3qe9SIpBFfkQLPAi9JzkV6KbrwLn0gk/x0ReV0
eOsxq0PrrDU6u1yO/FpFWdR5KVMU/OVt9Tsv5uv26BbOykL61fINJZ8vc2xNvomrsK0gMUPhTvZ1
H3YFl4HinpsjvvW9vC8vaxKofo1z28M6giDMWsyebkIS0bPhsdsx64mfe5VLlY3vEn2J1zTYBnwO
D46967wMjoKj5eKd/dA0fHtD2L0H3Zm/B9v75t4Om/P0lgd7PLsv156CIOXK5Yykebv3ED8J2Cjd
ng5Ay+wOl71f1OjwfwyQzELnGCSicxIBmZ9J+B0+Gb9oYP/plBJJ71GdcMwdnBrJKIMFIFjhUxmM
sd8Hi04aGly9gYsd3Y0LQTcOI7+Hg8B8CXVzz/Tbxxrjb0VlAOvpnRVFD55X4n6d5UbjBtTQOrCP
HtuI9cIpzV7/vPkwbDDKJr4396bADBEBsHGkwV5/GYJ0N8PevsqkABhlwoLTBNforSdiFHyE1rzc
m/EtBC42b+CCCaT8NEKk/ZJHe4yNUH/myzYZiOou3Ax0Fa/5QaqNh9nTRYGo4q/jb0jLfxp+o7zC
z38H9QDTl1Vr3UhnglQizQoNEQpL+HXvO3GKB+h9xYdcFYcEgAdgEFnN5BUknZxv5A+xgBDacHWQ
ewhUNjcJy9s93loiafcLAToNeAWJWhKRqb3dxE/xOT53J+uGuWjeFNGcpcJhEbH2DjUmgur5oFEz
6p/Lx9VLwiGKifdmR8dii1h/CjVhdejPpc98g/DKf4Cid6dxHo56tFvE0Tcfpj1t4wqnT8unxb41
cEJV0D9t9vWmP+cP/Y/dDUiPu39D3wginxZKdo0L6O+M42K/ThxuGjbvpoo+Bn+YFEC6PXHcBqyD
Fm6pvfHriWO0W7XKYR4FLCbizN2vIGl5FLCGkmseaJIR+FI/cpsBo537VxaPwhJFut2lbCSWMyEq
3+9QOXFWn4GI5Bn9HrT6u1NaOG+zi5ngNXuMFt8t/h7daBQaiJpt+Xlz99hgL9/JXuP3GLJ9IfCl
gRDoPsqJ77cD5ZmgsMVM8UR63IiKd66j7XBV7nqd427XlLImLDoT2oikseSLkyO0QIGo9/UHbh0z
QHPFm56Fu42DhkK1h1Q7qb6G155CHHOwYi8Vj8NBnpX5ObGSGUCGID/a40jwRESIe4xNtsA9oKPm
aMONdducxU/5XQWgTyTUy88zx3s3IkA1EsepCMIaB2xtxhbs3H1Pzvy9I9U6IvzkP+VEimPU2TT5
sBHl3aI76aHbDUi4p7Yk15zZmedIYG5zAG/2EHEk/tlDPMVroVfSLDyUHsgmZw8MFxZujHCt2JIG
q7GHdA1hGZUcgrpGOe1JicF5zN8tF3bshHbsJbmd3QWbtJcc6OpiqUri2b8+rZL2s9P6AfBaFQ0j
o1LTOMc/pBs0TmubMsQe7z2J99sDKuvAjv3N3QNZE9O4h5aSf72loUOVefiiRdkDQ36OVNXutld0
eW7mt+KCnliIj/fMA9BEP71BcNfbo4f4FlDMw3RsjlKgHLa3mvomYGNn82SqnKufRTqB4XAigSaM
ITWOJkJikji/C9ebklhDv+2OxtN2oL7n9hFO0ysONVskOyG/S4p5/oJzxPS74gWVXfaVhzJsJN/K
X4ZDdcILEdDK+LLYHylytpQm9LCPrDszcedXaG1t1Powso/WTRlh37HilM+pvCk38qU/GhGpt7cn
+Hlghe+P4G91aP4/g2JYhs5kpL+EYtzXry/9P77/+Mcpe7m+1shS/bFH89sH/NajUaR/moy5txCa
lk0LZfZ/4zH23+iqJIuqCa3MVKkF/dajUYx/yqpiINPxH2nq31Q39l+hGK2aoiTKmsIH/p0ezQeF
CIPujKaaYDFMpMQUDZ2PPzo+gBpbLTB86y6p3qANLSIzoorehR7pLCXT17oEZU98c4lNocpxjbtf
NT3/eIj/+xV8qCCnyMoqVscVQFO1S2g3Pcjv2szd+bxGWle4JiJK49dKH5guJIEA+P5/dw//oRH5
KSuy5sf37OWj1N1+pP4tyf7/hry6vG+GnwOOdmjN9OOavfx+c7+/57eNvaOJGB1Cn1ox1L1R/J+N
/U/2rorquoIGnYoIzb83torkuqHrBmCiXTnGNOhL/rax0VxXEYGh36zoCrPPZO1vbWykaf4QywFa
UkTZFNGRQ66N2R/6/vvfxXQbVzDpI9K0ayNWz0o8mt8UJg+QeKF6R3uGoUjU1pJppQxxhafrlpJS
1SjEqgpynugZv/ZTWzKn1OqYabuOsoRWuCFfRHVFIWvQ1OS1T66ojAjGJlwaCYZxKJZxAlkSUTY5
MBUoAXRxMs6Qig4KxKQkPfTMArRHWQnUxuqpBaVF9pSYg1R7jVoPKYCcFuB0q6LjK6NDhkxMp5QA
gyBP0SvdwP2723VZSJh1Q88Z3VqrJBal0jHADunJ3i1gaKCW0wtIp6ENIoUpDBoibdR/L0zJQF2H
Oa4MIuzNrTyg+Nwdi2QfGjRDX/naFQwLYgxxnl2BG5XWFi3FklwdBimt3zupX4j54156yes6O+fx
MDP3aplOhlSjXjVMY8esppVpZvawpRKxhiQJBjOpGHN7VASMTWCME+w7ET0uJnF01+FzniSSYKNN
NCVhC+5octstXz7LqILfK9elL5HeFaGhMndl/KwBga+8HlLB5yrR1C8GAzSfjWSZv6L1297EejYN
LiM85oocWEnJM0CGXyGu5mgFE1UycsSWafvF1hYyutAeGsusHST/nq2kP9Yp4ZOgMIcM0QBLEO22
EW6M+HO13HZqyYguSH0rhFBLDdXKY1iZg6462vdd5llQaTLZz8rlhVEld6J0YkKbPZnbpy0t9FCu
t+HC9DQU51qkjgVngFTiiUr1bRPkJzPOGApYjU4jtTfaipL1Sm9Zo7RZbTegdh/F2DqkgvRc9j/y
Zr5tk+dSz36o7YCamfg5G3c9rgyk045BG5xSWChUwLufBNGZVSVg5PPntkAv+Jpf2hkhDRUSC/wk
sN7oEVrXgPnETC+svdk41AtzaBPE3had1mQHvMpkeuFQEO2ZVRfICvOzjH38gGmvmfEAZj3KY4tR
KMkgP6LWAke23OrXXOwjhWlDyPEui5saCO3aTDpEsNoo3asqedMsGg+FljWo5A4pykSCqaneJK3C
Z1g/lMTb8U0uurNu5rcakmPHq9bnEFf6GS1/0+kYezzG4yFNpu5iTOQj0LtQYYsG69TJmWuq463e
07JVNganWZ8s6UVcL6tqOgW6PSp4QfGTjpyEFK+fykL1qo5namigo25XuF5biSgyk5e9TB4edITX
GFHFkJQGzDSVmu2rrk6AsYYHxZh9Aa5ak3RsFqK/iuJrzhBODRhcy+y95AYSp4OxBFK4MK+7RQtT
P5qp6C8zun5CfkyykWkglIdz7QQEzrV6pqqL11BTitHbeWdq072Lso/CU1q+yiPMB4OcYP3MYIgN
hsqrkTPlL0O3hVywZtwgbUspeU11g8tiaNk6oL6b9dOXFOabDk/ZSB9mS3pslytzh1XrGzOgX9h1
x6laORwp6satXLlCcTdbKuOyuvbRaMvJEVGdtftKcQyzuasWw491tJTb/0PeeTXHbXRh+g8tXEAD
jQZuJ5McZmmG0g2KSsg549fvA8rffuKQ5qwvtmq31naxbMsWUvfpE95g9+ZCZk920+w7jGMcDGiW
MfDLtCnEBeIS+BZNW0trqNc6OjY8ma2XiPsbyzaiW+31P2U7zu6XrRD3OMnjU2qO8Dn9+C608B3s
k/2Qlrt5TTuQLrYeqT9+M3G6MRDDvMLRa3gYuAyeWF+UlhsLJ+quR/TtzSk+Cltu8w6mmhLato7b
Czk5j+lER7ruN8Il155u9TC8dJNpkydIZFms5K5ObnR0392A7qQxtaCfQsiG6LtjXkCQdzelsjFa
rmYkFru4fjI742uZ0rnN0ugx68uthcSPhe8F/re3erqXob6HVrQtuuTTkKsblVWWnOUD8OotyupR
Rd2D0PoLywFUUN9pSJouQ/+ht7t9VcaXWfMMR7VZuHVbPSZquu60Xw6Gx6NZPYgecbRq01Xqc1PE
q2JuiHrLTDTboY+Zixb9ABx8j481GtfEZSMKb6cIe9tI3ydy3FkWG7OvEWC+D4phkdvaXqY0aJOb
ROxSE8oadRbT7xS9RvQ7rc6n+xFByY0atc6VDily7F0XtGxXiU1UFs7KLEZCTZI2Syjzm1Z4v+oB
wATowRCb1asMf51nNO2Rou+cHV6ktxzTyDRrMEphx362EMqhy+mYtEkkdp3YZqWI/29RI98iJrpv
sKmSOANyzk7NbdjIfe19rxJ9b/S0o7J8g0niGrXppQT7i9z8MgzEdorbb2Uo9/po38G7n1mFG6sf
NhJkr5DfJnHhTtmtGm4dGuf4vOopBZd+ZcFas9HXMopg5+apFy9scILP5tSYzK161OkQxLiNsWJo
kwoHA71/Dot6j3PwNzy4fqWhcdWOCJWbFoowNtP1JtyUTUO0HZgSpRdln61b3/7UW4k4Or1BW1Ht
NTxDw5gRQTuH39xMP7eV/OJMFUMY+3uJjR9WpN8myPp9reXf4tELLwFdLxxhLGrPcdaYnWzMxMXd
tMqfAq2iaRLqd+Pk26txukPfIm3dRa0DF0BZExcIHKnC9WgOOzMF+6PC59CunoWHwo5e306OuBbN
sCsJ5oaRT6vGtqBF+3sf3Y/WR6nCV/jTde5S6szPNcVHivdY1Bn3WsJvPx50vamxz1OuvMHXm8O/
lNEa+XgJNpWzdNhhXMjulDHpTYL8xFMNUeIKkyzISPJ6UNUvyQkXGxMkSVA7Dfrucux3+Xysxkzd
nVujOlqMMwlMn6dBXPk5El5QXO4b787x1XGI4ovSdTepB+50+IYkUL2woMiVOubosl1qPrM7M7yM
XP9T1M5am0h+p1O0aa0mXLYB0g1jRl8p0o+ua35PK0Td9XFXVfVN22CLrLF9crTLRrrbk8kc2W1/
+LbtLKUMr2unvexh9NhmYCN9HDLQHY1P0gY9Wnk9dmqNlaOJJfe+yQAE21d8VmyUM3DsCm4ins3G
TAa94xZA8J1fceSbDPcQr4p+5B5EeIOEzrcZ4UQpMXd4Tm17kXQ84PiIv9amjJEdjb+aCHuunOxL
4YsFlt0Pjl0uzfGryXwypOSyp+4e9O06greaxV8k/iO4Yi6iIbwpHTLBYJ80HAV2ttQRNcCoqLX9
nSDAx52xT3KyWuC1SE1w0smlI0BM1OZGhtlGpgh7FfYi0oY7t5XrRmOeio0IVDfO5fyAweIiCr9M
xRHnvBH4eojYg2ZwRolFb+OiimlhjF9Wkoy0CLUcyZAWFYDOarCaM+1LZy5KUUZFn06UFxFWnSOS
+854hc3rU1XKx17o3lEWnMdBhOpXvcNmCeErA7U35kcTrVXve4v4CjZHgAf8Hx10MDzgFxWJpJ6A
TORwHcxxgxMBkhf5Grdj5AhslieaG6M+faYuWk+mb22c6h6YcnUfRqO96kLKjKmQCwx7SIZL87qI
xaErf2oWrcH8ttOv0qJBjiBbuUm96CNrg2CwMwy0mveqe4bdO7oYEdWS5QVJzab0+OlJMI3pbV0E
l7LJr2o98Z+6LNjWHa5iCJfE9O5STLyJ9GLdWNZjgm85lNALu6nh/vTtT/oABJwGvHfSILAV4XQx
JTjjoBpk+tQacZvhvtCFioriySwN0uHsLoQJnpWiOYTggi/oISAAEyEghq9sMOrWKjNahlaN+Zil
NpnTKovLXa+aZTpoOAFzf3kkn1W9lUDhMV/KhhGvePWjtmlgavon2XKyTQW64GXQcHIDeIYqgAJv
RvU0qfobtnjLQZg/mrbr7zOGcGbJoeNZm9FHGlv9tJzxa1ldmpi5ePD2UUWMnOB6xGQoHFt0l1Ct
0aerUBM/8Z1c1BglDdWMeycVylyqCSyhli07CKbUTljTUuE/X1Y0R8l3BNYNtT3h/iQ2aFd/Cgc+
lEwvguFbnwzw5sC4BtVWFYy/Erntqp++nq1laCJb8N0L+tvG7De+SXs0sZYIVCz9PLvyVbKxK3cR
BdnGQP1O7dL0gXt1F6TJyDbLg81J0yYKFet0JVqU8UR2HaUCKWG1w8J6M3W/TPhqnRg/VTUaJr6+
dwiWN1aKDolJAdpXd0aEWHMaodZnRuskMCF/GNr9iL2h0SLip/cY9lYGknBmh6tzhcf16GrVYvK0
R3OS2J3LvRrk1wHo/A7Hqd0wy4jFMNxX2Nreuqol3UHIzoieEvWQwPZPAkT1MIJQmlYu8HOsnlEP
XpTKucv8meJyiZL8nefpat1NyqTBnPrZZYbAjeNn12aBJkvQ+kvDHpFDrH5NvrHQRuAbaOJJ9GqC
WL/x/AOOKKse+I0JcK0uo2t/0pbmkK7L0oJMEOgM4cBKL6K2R1udeC6yaoe2NDLNzcLXn+M4IgyY
qMNUwmZ41pLzmNknwU5PqT/GykCXz6C4CUIGc4KCkOpmLyr2YBOGu1C29Q5uULeoZILzWeQB19LY
wA716tIacGlOq2RjzOcGbvI/VFzHi7zwKky0puZKqNZcJlh1/dRcEIKYt+5xXf5e1szhhSb5/MPW
7eEk2g6WIGXpX0WmZy0sC83kZYGZ0uSUwx6f6rWqkmzbIRxp4z/cDuaVnPQLq3VXMVqKrVUdM0SJ
0hgfDCcPF1MZ+Jxy2lK49XPqd1tVCuzCRoT3eygsY4TzjjuR3E8XyGN3D0hG2QshkImbccZ4Oaar
DD2B0dk3noW7j90uBfmplen2RVjcF/W2DQo0B6DbuPmFPba/JoYhfD+m7U7BbxJZIdmLqCBSLMh3
hkPgzm7nDaSfL2FZdgwxWq/BOc3yxG7s+5n76+qVt6FB6qDnBFHfWQm4IYy4hxYV8nbCgojMMx/J
o43Rum3zlHoqEU3KO8iMFC+qcPJuMkuno0kkG66b0WYza6ZeXxa+4wv8YV33yfMgP+18OXj61s5t
A7Oysixuu3QotFU+Jcbey0oOo4bNGy56wyi09WCM6g4YPaWBFbWwqwSaD1/xhvPti7qhmUkJYVoB
4jI5xZEJa+yepIk6eJw6Ss/YnQK4GyG/n+Pn0zq2C7fa/48pzZEbjxnzDBj2TetM+PxMX366fVdO
63/f9/zfY1fcFj+zx6b6+bO5fi7+H2hsGrTG6S7STv/n7ubVcxtWYfxnb/O//9vvBqdy/lKOUlIX
v3mUNCT/ZlLyKxbcRUvpEosCac10+f907gWde9vEd17i5fhiwfGfBufLIAB/PZiUCr/kWeX2X7Ar
/kHcVeJH+Lqv6alI9Xk9els/wTDZJhHRcbRbBl3yDUOLLfIb247cvezI2EJ1ESI529rpZR4/lhog
D9+47320LaLOBlKhYwGLg/tOJXRNoB3FkPAMlPOJaaJPBfU1SvH8zdqss6eYnpBLWk16WQUOXb9q
G5fap8lqPxvxhA5Pcjc1JUAoh6xJxbc95l3roAfAZGHu5TwIGfwY6EYupGr5d/XnOMq+4wp34btG
tBqCCAVYKW5so943s5lV6lSzMEwEpi4oOUYVCloaulzwX/FXtiPMzLiYSz8IiS48Ysmpa7/+qVXF
g5v0W68Bp1LENBOK8Krvm2PnM3gf0TALfii077VMB1FIH2qWH22iJy/41dbpdsqcpz6QYqmG8Bga
t6Upi7XVds/Sa8B85J8rS/yQEYrBHLX3hj6tR9S73byOPsUp1VIlY/0Sftvt6FfauvYTBtoZzABn
bL7iegycusmN9Sj6Q1pQEimzv8SitHhS4whWPY26bZNW1dcuCnFSH8ZV3FQVo/0wrwsUj8jBPd+m
ah8csY68KtgKVVqADKbauZt6o7xp7ZL/0Kg/pXFfX1qkliGMLkw94bNSKxafU02En+18inb40u6T
PlGrvMPlvSPg/p+KMe9PEf8vnJr8HSUYdvxzcHl8zvx3Igv/z9+Rxf3Lgn0F+tu2TX32oP0jssC5
Q+YDDhZxBF39/0YWlPgRAOEPGpOmfDGy/c9M0PgLhx6I4MwXiRNwuP5VZJlHku+A0Omzvo4svedb
jNlCwIZieOrCFkSn35TbpvKQivQpgyNGH2tph/BZJsdfFPqAi2WmN8vWD9EJnPuFhT8L6iA6vCrH
CIBZSjGemdnXMKU312HHdlk6Rfpc+V53EWoebTw5NeuBYIv0bm3vBmSolmj8DUA2a5i2USxZq+H3
MlFg0H1R3CRxi15e7DbPoduP16aOhts4eOGmKBGSWqjK7r+NfaNfthkyz6jg65dZ6ebLqu0IZUTt
y8LurLVTFtWGY0TQWEwt1If1PEJtTOrGoh8c+96NcZMbVG4fylC0yzSXBbKQOkjKfspXWdsjOWN4
oCLclIodAU4iLXqzXVcctchtUPu1ZnY3zn2hOyA6GwbjT1if7catFNgsB7XfTKeAFzUThzSOILnk
2ew4WeCuZzTwq9nG0Pi4Hbslpc0VPGoL/41RRz1NGpAkGNN88pPRmZm4La0AFZKYVf5DYslgHSAr
2U8trbmhRG+YVk2yQ0FnQI5sAg7XQOGkQaAeHHzTSH366VqKsVtpTTXss5D+aKxybeM4XX2JWsgu
s8WTM8QBDcoAmJPV1jTu6Yi7noU6omWBPyXPFou4itWmHSZw4f3wKSijrTOM1QKjGXDgFg39mOYK
gvJ0ub1OQzhzQIB5cLamGujg+/qnyaEI7iPvYlR01Y1WgiB2GgYMBROMslMahHpStjIV96lNLyQN
+2rfYm1zjzrni1w06LYmcb/WZgNupWjNS39gtGxNubXrPL04dKovHrsO9mzgt+qqZOYF/sZsPIIo
9PKkH8AMDmF1aNu63aqphyao2enOTUVy/P8+QCrykX8OjZtwDP8MjfN//TsoagZpFTNb6/dU+G8e
q7L+slHWhsKqTBpH88j670xLMwTWJAYxD4KpUjpe3P9rlgyP5i9l2jaxVZeCUgGg37/JtV4HRGiy
FhEXfzQFWoMAcZpylU5Cn1nU1mE0y/HS1/r6qQss7RsqAvKWjTbd0qQeV0h+oiYQduZFPATDskdr
HBG+PggXf7yy93hCr5VlXu6HiSjngOWa5KHmSaDWIh917V5TB0tE5gUdxHkEHIFompRLf88heuD1
u5kiAf4pTPxwlsJdgrRIzwiLcxz9cVK83IjjwDDm45gzEmD+9T9m7EgDYOTotsbBy6oE7Tok2eNx
qn/DjP5R9EvMz/NfVtR8GdJsgTkNnxK7GXmCUhlp1nkN4vEHzUsYpjMbWzmpPi2nQIFpJ8/bDjaE
P4ECpKinHoJ+FaB8I8E+RTHVbUxRnhplux3oOSCyNPlQaBFCyDpXbJs6hASTdmimUYBv4qK0NoYe
1J8ZYcG9qtPIXaPGgTAwNsPbj7/kXEO8eTJnNroXNjAcZZygX+TIJLizLHXQsuyqaLWVDKub3Aj3
ZSYXlcp2hpUtbASDmGQvyyCkawtHox0X4VCie8yIUPc2wmSqnKnLNM030dyqybvHBqx4oXlbTYxL
W/vts/SPH+TtZ6cHYhAWHRJOMpiTuxYeMhN90ziHQNjM5pwY6GtR1mdezrtXATNl2SwwR7wAPP5Y
XOng5TY2Ys5hlC3+0BHeWGOthnN6B+98AoEoHlx5w8DC2Zp//Y/L+GaZB4JeD3IbY3jfGontb6ti
6HCx9ZP6vqotYJGmE4UHfOVxXXNFX10Hjl6ppR1bGSSdSvQwFpLSZ1Y42Wm+Tt2R8cHHS+Wdt4HG
ICUliC0Bcf9kD8RJldSmSr1DVNCDcLWmgf9Of/jjq7y31ViHaMUAnZG08k92dF9Uuh/Qpj9g+2Xs
ujwsrkqhg1fPJLMHQxqz2Em9RhMHo/VscJZjU4pHt4yzL7jPjistk6AOqiBkJpL9CIMaEcQhm+6i
hiEfUiTNcmxtc+8WNQ4dUzetosI2NmObZqs8bvT7dJyGSxGJfP/xg73c+EkMEZZD/WjgcMV2O3l/
GZ4Wop14f7qX9JfVyJPY1fjNUFa8RVAeLH2edGQu2OdFJcgDzCxLjAMS60GLDPuy1emfSeBfZ174
XK2/ui3F7kfEQTgSgy1dn+Fxf6w+OfiW00aNf/SF5V8NoUFipCHhiPY7Ku2VyWRHuNV1ndbt6uM3
wvH49sqzehSusKYtrZMrN+bU2mEQ+cfUwQEKENUjHpk/q8zTLprIrpcfX+1NCOc5bQwobE5QzvJT
NJbs89g0O3aZm8TV0s0VrMze9JcoMEMcQbFpgc2weebgmGH7Jy/XRkUIujptEgNg2euX6+ckG27u
OgfPsOVNEBaIaZtWthRWlj+pwMUR3sqOZjtNW9n13Zkd+yawKGwcbUvwF4k9p+Trq0dMLOsmLIhf
fofrJa6YgZ6DhB7j/szLfanMTh8Uu1dbSUe4hmWfXKq0aJQmMnQPuCS3E+Pz2t76mdF/68o22JVm
v1c9swOjL78BaxnvvdbYTdUAH9pHhFtPUUYw7fzODMXXdmAOopXWF/IqtQGfBBNQxMC8E1AqiRX/
ii03vAH5B/krY7qIkK9Y5aFXXcnWPE4YtK8LN6JMGgWqEq2mrsI6Z77sVMXVZOjeWkx4H6r2rkxc
LOpTJLf6PEyfx1y6y0aXzUVe9f5mqGnAulVULw0LRS5l4Br4r1ekkhxeM0DQYShwsv5rRY3ZFYM6
ZEyiNwKxJTixDF7GMoW+YzugylOmTR9f9J0VifKKg5/ebAWpO+JkTUhfL8zCdg+mmdv7obMhe8zG
BCmxFKuLUS79qSxW+FPiM1H27ZkN8c6SdAg1pFDYhhi4C7++fIPxldkkMeskYALTpqK5K0z/3kjz
/ExmeGLcQc6mDAdTQAyJHZ2fxhz4/ghsNF8j2x0D92CHU3bntHq7MkMTBLwN200Eci4wK5S3HcQ3
4y5HvKLpx8uP3/ZL+nSyL8BW0zcxdGXrtFZe38SQ1n2vyVw7JDmenFWj8n0Kyg7jC4AynsJyUEyJ
uRdjOO78oXEZ9OXBrtbL4Iys6zvBlo8u6fqyFWnQnHz3MO6sAQkydRhqI9lapKYId+T5TTTKh2bS
jfXHD/5OtKXNjGAAmSWOJaew7mjs0eXKTOdQhQM+OGbmbUAA6HvNHO1tEo14b7j2j4+v+SZB4bEs
qjAOM9rv8jSP6pO+miyE8A41trvrMcyeqyF2zhxaL7vy9RfFjdLlEJF8U5bVya5tVOemcdOHx1wr
IBJOJazB2Bwv+t62HzxV1TvDdIdLH0n8R/4p3AaG0C6L0G1QyW+BGGp9cW6pvynH5iNUzjDjuU6l
SHy9yoDrZY3Ia1KLNsvWtjF2+6jrERPCenbXyBEdcdMc0bMrw1UZOv1l3RsQbZtgPPPZ31nvYlbt
4tszgED88WR/57nBVBVs7lFlZkDIDhpwS0V3S9nqfVVSdOtwUNk2l5a7kwEz2azrjAVD+r993/+x
Qnib1gjbJAggJMa9UKS/fiXRADgby9jwKLWozFdjE4M4NHxK4ToJhnwxJ3zNokr94Ng4bW6eORDF
2zhrUZBac8IHRp3a8fX1rQGbgM7tuqMXlxNdIGGu+zyHKGrV5ZLstN/1mtcdsSdxQA1g1Vt6bvno
GJlzjDxr2LdDV3+VtlvcxpbwH9tRR7+8SbAoxcIBTGOd3oW1U6/ww8Hh1/bUohuHalcmYlrGqTS2
kdtmiyzWUdVNqm41GMDAPt5vb0MKQppEFHJ1fd4SJ49o5EmAkrmeHsvcG1ZFlQA5n+Hdeel223oQ
w5l3+nZ/U1iTqJoGtq+m9aZUrZKpLlTAJ53RxlU21VtTC6wzJ5QxL9HXG5ykDNt79vdcWaqTzWQD
s0zwyc6Po01nE1vPS5GC1OzzCUIdSs3gw3HJ0AX6fKns/W0Z1j/6UOjfozgJL+gUJpvMqcMD5Bnv
zL29c2uI8om55UT18ybLytNEa1KRgSsNfZSp/Rz/8So37/VCK8687Lf7x4I0BAxCB2ds0YV+vX4r
E2SCAPZxnMYsuwNpWHxr6afTqi76bVA7IQjupt3geXGOBPtODLGQqOP0YOPMx+ZJLtk70sGpDys+
GAbi0Z/dW2nOztYC9oj5Xp9/izy88Mgc8x+Nh2ktRirV0q+Nc26gbxf4XKwxRVXEElfX5wX5RwZR
9jKwOktmR83QsD/q0Aa17RzLF+Sza73Izrzyt70YAqC0afXBWaHXqJ9UiFJgmpSJNDuCGh+ODYYs
2zrVm6vGrJmKOqq7L42ejZ5W2DSIiN4KyGSQsKUAKZNMO92TVDYA2dZZkGqXYTGQ2UQzPjoJfYCA
TBFCJn1bmeKLEaUe/thjO1yZdlHdF2UfnnmetzkAUZxXJ3U6c45zWsn7eaJ7RloHx3rok091xPxE
t5Cg7srK3XaiRqdFRs65jGt+Sa+3L10DyVyL98hP9+QlprmDFZWXREcOS8T5EwNOgdfp20h+dexv
lZ5V61SLxqtoSrubKENn9uOo+DZKSQyi6ExxAM6935PVWzdC790oTY6cj83KGgvQdQEsg4+v8jYS
cBXJtqQbA3XutHYeU9xq7VLFR0uvE/pys2lbhAkaM71zTrzvXorMFel/wdc8FVOsAPIPfZvgjJkz
SquVh74ZdrGRtNX644d6J7eyqc2Rg4f9wQQSQ+9XG84NNRtrgTg99r6vNga9gY3WlvVO9Wa/cPCs
37Z1+6SpwtmMzdjctTGDLWOehFW2BQkmc/szJfTbr2kLk4aB6xgmydWpWUAYD1oFspU78mp3m9LD
W06udq5Qf7tTbBbKLHjpSh5fnARbZXjGWBh9euxAK+078OjLwhmyTZ0HTH2sFkWtAWnFj9/2m+/q
mOiAQoKjd45Upzq5aMWiSiYcco6aMn+2soKlX8eQovy6efj4Sm9LMS4FuZOkGdS8AQ319XfVdQhm
OsrYxzZNwvVgu5DbI0H72y+zS/8FaTc1gDXNod1n7YSwWW+lFx/fxJsv6bwcZGxKTN7Fm3sQc17q
gCk/9gr0aKa6YRFnUGc+vsqbL8mkBo7iTLR9IdaepJ20gUq0gM3i2IkqvNBqA8g/9rArOIrTxo8c
b9eURXRm37w+p8gwGTTxXmdZdfrH+unrjTHsq1rHrT/70t4bbXRf90Bm08A4hFn66+MHFK/f4++L
wf01HFfxQbnv199ytMYmNQq//ZxOEjln1chiodlVvLVdE8WC3B23GGei7eIQH9zKsG79tM7WsdKQ
TC77DqWhGs2NCHvUNpuZCEFXb+O0qRBnCWMIE2P3YKjEXVI7MbvNRmdbyhoQeV0PZ84K6/VZwbPA
UoEmyvlEF4afJ/EmZMtpYG/aw1ho6WWqIUvts0auvaREBpyx+9od+25pamW6RjQeDVlh1rsuZCRi
yUQdGiXCNQxQlHJg/ayBwIYk31l80BXwyLbsqxuWtHOZDBKNzbqPHzUSWCb/pQJ9DpU5UqF2xQzj
1xC5w7bMPPMoIoWOuW5F3x03AGbTDGVOo0vFl5bVeFeOX0EQCaSxDhO92Axlj66lQV/x48/85ivz
ZiRQapbWnAVbJ8EhaXpjLB3VHvo6QgbCblDP7bnUx1c5ybXnD0CWx6KlntYZ5Jgnh7XwgtRtLE8/
jJ0DoD7DaV4NmbVqu7x7msa4W6RTKDdlpcmdF4KRcJoxJO0BuiioP/Z1WiFJ0drNajRVcebu3r4D
izYxeQQLF8eAU19dx9OqMbV7bs7NcPIzBmPJwMs9s3lfNsx/E5bf74CRM/AZxj/kvSevOouC2sCR
REco30ech2x0ZUFkBX9tJbcQmHlWwwuctWkCSue9lF91oTmQEUYkJyR8wEmCvfAKB8PRVsY3jBn6
M2/idTE73yLts7nFAOqHNvaphYkFGFkPHQigcSTlisoM+TfcDHkns9h/mw07r8R+tdX8H07NNvl4
lbw+qH5fnWSKwRiD73n29DriFF4eaLntiwP+aNFlqwbUVH16lCk2Pmc+xptISr9qpmrrBFTdoOx5
fSmvKaaqSDLzQDGRbqzWwP8xT9AoKYR/nc5kzo8fbYYP/JGtvjwbJTRJHM4WLg2ckwvipDwMnPQm
LXrP+jKmlnmhV2Zx6xo18oh0EfAGSqd5sI8mqAbGW1Spt5naGF3iuBoWH9/Oe49PT0HZiHnrioPy
9eMH6PKHvBwTpkUxrmiA4yFIAbQw4waaRauyM9d758uy4ml/w9/nzxls9meBJTBC8rFbNA8EeO+K
vJA1lA/GDfjV9Nybfl3Q/n7TjPFpRzJtIps72WYS+n3atazhts7VLR5Q7qrrtXu79+31ZPVYPmDp
edQBt8JdSwy44BUITICjNGqqTyLnK0TfzG2dO91ak0a6DAbj3IH07j2yxwxE0aUJ7OT1+7CTNCgm
zzIOPTSgBwv6+XVf58l6LGZrRGa9mzTKZ7DkFN19/OXnN/06CKH679pAYBDeZ45z8iU0KibfylyD
WCdgmsSi31Qw/i7+9VWAGOgkg9jD0FiY18MfBbVUkxVPoWYdnCaAI+HQQK2DJD7zqd95FpbvDNZg
jgzN7WRPKXC8buAnEmMrjkkrzz5VVneuD/zO0rXI13FbN+l+0QV7/SgGnk6Gg5HSwbADTBIxUtpZ
LdwaO8r0+3//1hC6QHQFYCbZ+sm3GWMgQebEpZos8NZFxqgST+Jz2r/vrD16tnwXVh/DytNJBaVX
YCOfYB1CEp3t5Cu1TSFO3fdjH18hTTbsc51JNYYe+pnvZbzElZPVZ6MoQ1ZOQxFkx8m6x9qiiTqs
BA5GO7jBWve00VtHECqeE8jxkJ45VMylZhTRVYiu/+eq0ZwHOlflpZ2GzndS4vIaU173aAR+lS2n
zvCetazW7n2g07dNAc1joWVq01g6M/WoVCHUqyRCbnsMIvRqpR4/T82YGWt7DFNnKWKbvgDT2mLv
TsLfmGUXcQj0RgwDv3CqZ6SiaEFqoXSuss6Ra0e5uJA4knJ0bL0CvcupGKqFCyDwuxd66ptbIqOx
qCcTRo8vm9HcB9jaLs2MVuYqkW2Rrw1V2+UVQjQG9FscYp8ts1M/NKsp5HqYhn4XRqmG/p6RlwmC
v3H9OELzeTSttrCY4eXenWfW10Eew8HHQzbTL6rGUt8RQWEAExY1oqV60YfbaPJpGeO9E+NI4OXR
lSvxe0eSIuyQGMyMZh+XHvbeJc3yajnomfoy9izLBXRghPOz0AD8M5rkyh48zwkZlwGGcpmbyU1J
JrYtqp4UpqwtiAGtktWxiR16UCUTcNRFyp7jFLYLtuEp6KCG8Zh/kfWC9+eZo/mjGxqaXaR1BN86
s29KRngozxdtVi1bgJrQmdwoMmlk5RUn5BTo4U7orffY8fpRMoyz7uB3mv3LbRNtF5pRfjuXKBdE
VSPFTj2rfpheCnbYTIsccXatE/qitr32s0iiAdVJz24+F+XUx9vGaFogp47cRWKAtSnNSv2Ig2Ta
m0NdMmUuFPRVI48wOprAf5K2h2NwUxogcRatJoFyFpY3XVjdVDCOtrLxrkqbrRoHC5JRRLGN6IA3
g2+HanzqSk2opZ76xmWCbRICGLlsACVE/oASqvDKL4L1SI1sNO5iSg0JCVqrZlUXkDC/+nygn2aE
EJAWuMObR6eosJsIpsnFpCm09o2v6/GqGyMVryx7cG5FUyBpbKjgyUhTswHO39k4WWURgr9OXcuL
fJryXx9HstfV8csZzEkPFIDpGdSV096YNnVaRxsTGB1ny+chH4G3ueWgeeCca4B04LrWbWaFm48v
+06KLZm008tnQoZz54tPyB/nTqLqYgg86R1sp5fXZeiVRzfTAF53svpVVtIDBdLi4cEgb4V1PDIR
CSZUPtaM9w4s4rVwCkAIJbUfW9K5jHMzPHMynr4ZZolEccXkEpUubvLkOGkrT5h5FjeHWHbhTezX
4Ky7SC2tqfaXIMGNB9KRcw3n9y6KnxrxWKePSHfv9Rmmk5c5ept2ZLsoekRC6cheiGmtB5B/N6rL
fnz8HU7Ty/kh6Qoyo5w/gjyFGnWFaMdBKztso8pt5VDZY1nlg3syqh1QoDMlrDit7rncXLjNs0ja
njQWXz9eaWX2aHayO/RT128siEqrBDTrbZCHSD5yMixrWadr0w2rVYPn/C6gxlt6lSmWUQF1oGF0
DRE8cdfceLnOGDUutTxFwzuM6mvXU+NqasfxzGn4zkcBtDBnLy9DtVPYgpXUtRvIsD/EYrQ3HcyA
OyMQMNK1zNiJsvUgNJnnsH3vfBlzzmToujJGBgP9+lXReemTpsz6g1tWeHw4Gv5yIPwWoE6BoiNo
cSbxf+d6M4aQjHNGvyj9ZLl3MX7fZlAPB9+3H8JIlMxAfbmMC/fSt0Drf7zu5rv/M71gITjQ3mhA
zVU8Jd7J06EF1dOhGg7/k7vzyI4cWdb0Vt7pcaMOtBj0BEBI6iAZTOYEh6mgtcaOeh29sf7ArLqX
AfIyTvas37SyGA443M3NzX5RV0K7CgLIqLpVnbthfPBOvA/FJLJ3in+vxaY3QaZTgGXHQzkcs6ZE
mxVFm33T6weOg+aCK/q5zfvhcJhlUbvik0nLLhnpGuo+oTwcp6hKHXAmw0oDBL0bheIHhaf8zG76
YA4pkoGnIUuj8LdEL+ZD1/felI3H3lQDmC5qvs4NX3r8/Et98FKcDoZFoAZFxrudfqlMF0wvg259
FBvtRUvaW0vufvrj8NMYumz1+VgLQKY5Y3KA9iqEI7rKUPYWtxEfYZmhADNyTI2xdeU4QnrHEFBV
jWp1MxpIrvRkXAhDdeGu67A99DJlcI0g8506CRWnELUAeYP2y+fPtbxZUHCziFaUEg3ScJDBp3Ng
hYlQZaPUHgW/QxLCjBS3EZC9EHOO/M+Held+mMcyiJJgpaB1qct9SEtOC0O4O8eWFNwGqi08lIEX
XfaFjvNanQNVUAYQoFbnO6IljftBrYuNNxXJDjp6t/l/eRziApV62kD0QE9fPZFyAIpq0FEPELB4
kjl6AWj012mgDvY4UXuqO/wFzRSknuwNqov9eem2UlZvESHrz0Cm3pW6X2dHg0TJip+Th0WUKro8
9Y1GoDwMvvpCRJ/KxeQWEwBgCK4uT6iEBSmy/SMmWEUadtdD6Fmb0sTJ0xt7fEMKbAmnJt1YdHAd
U4jlm3pKzBVyIMJ1W2fJfkrkdJ3I1NMA/g0uUi+x3SR5fwYgND/oaQBE3pO6AiqfCKBAljid19ZK
u04ABHqUkwmV79xSrmOVK1YQNKJtBpbnJLQQLqBqHj//ospHi3k2EiROcbZQDzwdWezwbpbNvDsS
OpCAFcbpAVAq6fFgiPdKF1luXanYHGjluKnlId6MqfUcRp58105F8YREiLESSAkd1RfDDbVgzDpw
pFxVPa1uU8EvG9EBVq6m1m5bBepaLzusRnQNBR4rwBIpaU07ZbPRdQphcwVVeyGBOLQV/MtXhY4C
Y1ONya0gy/WmrMfxTF73PmyqALKgUlLQAeK/BJPEQQNctg/Ho2aO0XpSckh3Said+b7vZxnlSu7H
dL7B4nCFPp3lscrFPg316ehrOXJCVTdr0VnZrmx64UzI+OCF5LmrLdPGm1P4RXQSdfAFWiOKxxYc
56aeuhLn1NRzP183H72QRjY8g7UJz9p8Trw5S32astzEYxQHBTjUGqwneyqsWzOV2tXnI70/ccBH
g741EMI16KAt9nisGBX9j5LqeyfhSyqVji6ld8Wo7WcR0TOT934f0tqWAIQBw6TA9y60U9mVkK9U
jrEeY2/kjxgSjXp1JUrU97wmErdjLuZPiTidq7F88JrA8cBQA4+ksb6c0EmoWu7wgXK0et94qH31
RQpE8YcQWq2LNXR/JpJ/8P1ISgAa02mlcG8uUu9azcym8EflKKYizkFVaGxCs04dWdDbx88/ICuC
xXAa3RBAIA2ieIRyK23008Ui6YNfoYRiHAPTv6jLIkNPtWr8yyanWAUfRDUehqip45mKa97nDagR
NFa62HSmXs/2luyBKc9HktC2QSjQ5g4E51NJzUREzDDPkA8IxeiZcq3/WBkQNLa1KlVI70NGxsrB
KnA0aDFVtsvK7Aq7yYZAcfwQZ9RZsaqPIG+SVnCIqspom1WLTWwfGwfgj5xdcoEUGp3GY9OEwBRH
H+GlglQVSDpOX7WRHwwvbVrICQEGfkXZHYo+yXXH75l4W6YuVbv6FMhf9FxShp0xjNKXQC0PvTbE
la3JTYTVRyokz5EaR+3GhGqAEA1HKSKG9QiGvgh5Nn+ohR2mnQoqy0mDuHthcB1uxeZOi4DiU3MZ
O3mrcoQ9tCTqP2hHY3E0pBMyCkbhPY5jbGGiJItd4JQAtvZimZNOBUHnkQqLqWFrVQUmvwLcj+ga
NS0EsNSkQbIht1CpGhC2oZQSU3J1Yr0f7sZSpDCnTSFC9ErkxxdtgtJZFufxs9Sibkd0oAAHDQxv
jCTRt8g/EPflQu9rW8vjYLDRiEq/gg+iFjPXPTUnHycBb2U/eKhKFWUaXQ/lDNrtrISTVlP9SPm2
B/kOdOpeFAf/ohH8ZFONfnNfi+b0VTIQ3NvUKEcWTJJaUXRT+0mHXpyXmMiBR4E3XEPLfMymsPRu
NCRt8JL0h+BaQOvinFnvB7FkJtwrABVnpOKynyFRey5g0ExHuNJOY+jFNotjE3MgRViP7DNEtRLJ
NcTozNZ+fwBoVO9nVC0sJmzeF1sbEcM8GQLBOpYDeFO44Do54lluxPt4NdNdKbzOHVGgbYs9XajI
QHV5IxxJz5q9aun1BuNvwTG1MlihlHQuE34fsBiP/Bea53yBUxcHTp97gRGanXAsTHDLXo69Kho6
1zUkw/W5ePUuXDEU7S4IT9Z8FCyGkjzIoUNlCMewNoKLwJKmlURF0xWNhtZOqeDmhhDgIWrC5qZR
m+yXX/jICWnoZUV6IZyjpc25wWn0nB/HsNjc4GKgC51GTzp9LWmCLByrSR/dJijD27ryxj2cAJzq
FA8bG1hT9qT62r7SC4qcrG6nmRAq/XxiPlpYAD85hbll0rdZJDFSJsShL/v+Uy8IsduqyC2qXuud
GeWDD80ZzKUHBBBMiCUNjCp1hQpoox/lIIDfoyQBcpWyvNELNCb/+IV03VCRy5iZF+8If56mj0Lu
tdYxSlpsnvwMedQA0PnnoyzAVfM1FpAGZRR91uzgLje/8ZtcKbX62OxiGD2qHHi22Ib1xZCm9ZoQ
PK5ki8YFOrnyavJ75DnzSXP1YBTOtA8XmN3Xh5gRI+oMBidje1X0ePMQUVnFseJXwZMXdGD5ayPz
LrnljGhChuqs7qfMx6TspSi8WS0ymRBpiz27wHyULQGKyOeTMgehxaIGtQztBIK+PHOrTuekjEvR
94IcUqNRTWhbV5ZfruWp0HI3ELxQWRVJi0BHXfqolP7p0DTpOMtNSomv0vSnQ/syIooZcfMoSHrr
hvSsHKDqllPH6XNcKz+HXBVWnw85V0VO3xahAWuWBwBAzFGwuN5FQivq08xOL4dR+ZkABZ6ZDXV5
DNREAMHglR36ErLV5I6uhXLs5EgmRmdy2/fbF/oy2EWQrwAYAUyevreet1YYNjL0YFENXLWJkP4R
YB98/qofFG1Oh1lUiCYd4AlKhLyrVdCp0hGlNwgdFyjKSbeGkCY38WBWj2kCDlbumsnlxoINbBwG
10WlQ/xrx/JmLBE2PfNg8yQvPgL4mLluywaghLH4CG3tIdUcisJRkPUcBT41uUJsxgKGFxSXiT5h
vwclyQ3DFFMsHyVGcsLhqyAjqGcVUeRKfu+fuXx+NFmUvec4B8oTb43FM1Wl5U1+N8wUF6XfxFBS
Vt6c5woJknv12NFyySTknsz+Jwhi66ZQe90lTyTmD6riqCbq941l9n8cGLm/vXaBOHMtgtfpUsmx
KNDpMNEG6hSkPZsydQuoeGd2xWt9f/FFuDnOyQoXA0AmiyAQpLAbh7CARyCk0YNQTsIvOZSLcRWW
EgKMGQYBTkAr2fVbZUIG1svajSJGLbpCgRLh56TW1q1Fu/dOAC1iuHURauhXD2K4arzBOFNt+uhx
ERpgYuC3UK3WFnFcCjxDz2IzelLG2LyeJtpzwhj710R3lBQmADKKIdSHOpjllkcShgBlzL0qGrEd
62q9zkux2Ig6HGatrSLHmnAbsAeACmc2+keripozqh9000QdLOjp5xsNSl2BPJjHYpwqW0hSXKwS
ubxWodR/8wev+xEMlfqc+0nj1lJD7q7VAwBQ2I6zVgZkXS2njkO96M+g6vMpBKcUIBVtK8pdGHmc
Ppk6Ic+mRoN1bGKolFrWZ66vovhb5FZwZg0vyBq/xyKJe63U6ipf7nSsUFDKwGon71iIZrqLkT2i
21v3DjwKfVW2DU5kCHYjHDdOm9rX0k2LNccNuAG0WNkS6A0hwDRIlWCLHSzBGiOPfUo14lC2Ms5Z
ZDCPXWk2G83qRRARIr/sm9HKMloMLv00OX4ev96Hb1plCiJeCHgBwlhW3osuyEXkU+InFJU95HMD
cy/l+cvng8xzcrojZ6AXuSb2PfCrlnOmqohdCr0YPwWDjMa6n2oudU98zSRzPJdmvz8UAf/QFmEZ
EAQA4Z5+HxkHkVHwvfgJYxTdLltRdoUoqy6rNG9WIntjK5BTXeZFVbmCMoh7w0MYylRaXCcJXyt/
SvUbqJbSykx1DIn8yF/ViuVtNNpj9744neXQz4n/Ynao9wNPswDeAspf7CtKt4lfZFP0RNqoA3j2
wgTrj1lyHPnNHr33UCtvwFYUT1rLUWyLVpzsuqpGAy1QxxZyj1qsiyEPLntvxLMUsXsMk7QoPRBH
kFodtCk+doFn3fVpEV8JA3HInkaKFmh9FsEBXoUIdR9FRdC1reJdRpZXpo6UN2je+HUdvlDfTAPA
lyHLpKHoLjHHumul4eAY/MTejLMUz02rS+8r1SwRbG9GCZPJZmgTquYyvCk2r4Q1+tA1N5mUtM9i
6aO8HCYNVgSfL7aPppMUjPgPaHROxE8XQK1pQsKxGD1pmRSsLS2t3IKq1Lc+zvF6lpI/ReHP4DlA
8ahBUXmZYeWn4wmeTD9MFSKIP7ruKmWBCwjKSI6qVtZKHofhzEX8g8SflubcAIRZQQRaotfzAd+f
QooalDtqmcLNaFpPQWuMD13fBUj00vC/gtAP8TdNEgHIjxii3dNliSecyXnR91suXYviNqImtPXp
MFiLYMgvaqhfCt0ThZVqh+it+pCbvbUu+mKvQx7ak39ot9AGRDs3/e9lAHY7xM9kLbYVjq+S5q/E
ka1mDVJPzpzXG8qiyMH301duPekZ9aB3YQiAI8cDaATuZpI263a9vTGZAMuHJGrQQEjJHkPKW/Fk
9+nfGfEfmdP9NxW45b71nyXW7Jfq//zvMHursjYnO79V1jTxLwQg6IlwgtLmpNH3j/Qk/6LMOHga
RYiKzYHwX1Jrsv4XywsQHTe6uQs9J7J/S0/K2l9UiKD5SXh38ZeUDf5EaO10aSDUQkZKCoHGGnFI
elcN0QRNiQy07Lkkmy1aVukvAB/hS0TAvkwFHTf1KDE2StdN68zy0h80AHGijQasHANr+ioHlb8W
RzT6FaVXz6Tzr0Wofx8Qvx9urtDMV1qTrbbIm7UiozQyhIhaFtMc7qPW2ltVS90xydvO9mk/vghq
2SEZD2TDoUuLpj3QP3Qevegq0trgK60U9RblyW96aKEXp/bKvTdOlHHjogd+mdKREEiZnpUqrOFY
V2wjp4pV7IgGvLGOso/CZm10Av3xJhSdMRRmHXldFwy78T3LDbmk3tOpzVe1F/VOrcdsr4rrsmoX
UX6lCU2gYp5kdD8Ts6D8i8IcOruy3o+/JMXwNUq8KcqbWEToX8cKpFsqiNE54ZVXQtRyIol+BE3Q
prOo6SIANFMSCUFRuaXRriTEheVeRsLTSuweJV3Ep6669IdUSJsu6WiDf81Sc2MEh7KL7Uz0AT7c
e9inGOuwGFHRGHZl0tptS5bOfw7rGjALsV+qcVEzt2r+Z+Jnv5cB2wGcNghnPO4Wy2Aq4yb3I+B+
ZQx41EelFNn7MDtzvMy/spwjgGHEdRIPiYLc6RxJBoKhaMlXrjFmKoh3Pmnm3bXpZWKkXyejn+yk
DM+hTOQ5xzkZde6CwHymIAlCEEbQ6ai+UtXocTUY0mZwrgo1FS/7dGxwoQvF4UVDbfAnWxh5dkvy
8zssjnRU6iIx+F7kaYrP0ZhfJuS3t61K52m+ewuXYiRHT1EpxY/BmMDer4B2Dija4VVt+uqZk3Ch
+8DH4QXmPGAGykDnWUKZCSuTNvpx5QYJrhgVKnWOFtMVoe2Cq3ZEaaBqZxJp5xlrXWwT9CoV9pwI
gwtA+bDT6qB3NCFIaFiDVW7kot5OCgXRtNew6kUAQtPru5R8yUnpsbgpBfQrKRf6m54mPGVMETmX
MbuJI4QGWy04V24kcJ9+oLk+TuSeSaMz/XiR5WidQN2r7ZHF7tRqK3N6IyjSOb6s/pqdYExjms5M
6Wkex4wyItwjdKUQPphvdqdLIokponYpI5KpP1C5SYFY97IbC3uUu5TVm5Pq9vdK+y+6cbd5mDX1
//ofi0Lm79FmuSzEg7iCc6acjpbHsYjgHrLf8Ehp6mjNuhBDVLvUENujVMGufExzO78VtzqEDDcc
fn3+AK9B/GQHkM0RlmZAEsvoXdW4nVlnreqXmOpY/maWDdonbert8N0CpkrVhHu/XAKTrQy7LUvL
yZWSSKOBDa7bCs3AoTN2Ymdhf240a0tpHqYuHldqFIBeRODOlQMVCcoY7zQlxQoxM4OeX6MnatVl
7fiJqD2kw50KodGGBSjcwmfELw3O/arv6EvUkWA+dEGbbRKviOHxAsOeUKZdaUOAXUbTmPkjOGQR
+1Y2Qa/hkI1D3W4A1nIMg7LlWgntIzT4dEM8DRev0/dHOdf/b3YBn5v9OqjCVT/fJlPz//87mVJU
LFBNTHgh4sIge5Xk/q1bq2ADQDtnVsmEMQfMkl3zj0OA9hfXk/nSMDcLIHux4f7R8eb3yCsAnnKX
IT+GkPUHydQymFNFYFxkGGbaFd6aywJcbqmdVHvh5KTdVFXUNPpSQq4iBqPSAcy5r7SuuxPiSqIC
qnrfes4b/MborX8bIp1LCvJJ8tZI1eIxkoaeppNgNi+5phc4dBlpy6VeMppVGTUF3mddiJtNJmMD
sP58Ry4OQt6Ciw3xnPlC3A7lmdOIUBW4HYgYsDiahDVmFVZ4gNQ0pyMcQtljVAW4OfhR+/znw6K+
QqCFyAIncVkNGAotw0RNwiEWgTrVA6A42bKY3kzDtC+67qqv9PpMqF1kv6+v+nZM+fRVh6GHut7M
Y4rDTvJozHu9B66hlL9+/nILzAYlGSaV2aRTQHeXdbvIwGZESCgUGDCGZOMcZTkqtG7YxbPGe9YJ
Dw082Is0GI3RztsywilHhKIA3LpaDaGvXyAvrG3h+uM+08Uy7oiUbLFh78M23km5jNumls7sRTrk
re0lVn5bKDVmlgW4j8T9/GVet9nbQ3F+G4lcBfnMGWVHq+903iQAanKWR5MTReKUOEGBG7fTeyjO
UZ6QhhXExgzXLxiUw8rA1DBElr6cvuA6ZYSbvteSi6nvpCvPyyZ4d1I7EEf9svtJWYcdE4961K/A
kHhYBLdq3tpSUgi9Lb2+IiI90osay/EOk1QMcKYWHUZsJ0Ds2t48S/08X5bfT7PbBtWZTMHxE+km
phYAiHoRzvNdxqNf2nht8Bl6oS+R9TU9yQXaw5VdKWiTul2Qqj/HKI8H5PFFK9/DuMg7Jx/aoXSR
0BJcaZqGX+pQ+D00FdT7QaqDkIAbYym/4iKcBC7ZEniuRhZwOexw+AN+onSIRw1ar0aXdVAN/Hg6
ZJh31dWQUEWJ9BEerFJjYuZPOCAjAR3wXVER9NxYlvzofrTafenjtRhJmdzt+yzyHNQWBm2FvYZc
2CnOmE+ZZuRw82U55Uz020OCSuUhKlTtAdOPYLwKJKPEddG3esltvCQ9kGHluGx1Y7fWprqffiBf
X0srWciF736ijtIdFqClb2u9EJZwNerxkJv55DuBDoXSCevG8zd6EuMimahRFSNTqwKDMRvNEJy2
raQO26k62bVamql2SkmttmNRntZ1OIzyukbQbaUF3Itm69R8di8xtNhBS7B/kL0R2UAxTNMNf8UC
SbwK1a+ySScsiSatvuc+5mOETJ/lV+ANVm8TiZWfeQi/2y2jWa25ibv2BZhafyykvFedNuQ7J36Z
Yjka5WJoD6TnEZQ7xXJRIi6ri5SPNjikDAlCckGBEypNVpwQzQorv7zNyy/1HJ67sBzA0M1BW5/D
d/8ayXHcrb7lVKmw851DvTcH/XoO/4aiNff/Mx01bjUljFvUVeBb+Lg5DSA+JRu8oYDDnjgIpqvX
Ih5xih5bD3Dh8Hs5t4/Zpm9Sr5mbIs4CerNoqsqGnnPfN03sHoZiHxg4M02ycQPF8ocZUTBLTa6h
eRteDi3FerCev4rWcz2rqd2p0i9Vmss4onSHcRqRXzuHUp/z6eUz0dfnDOWeynG6CJT/nhjQIryx
/PryZkxlV3udE+11fpJGgFBbztOGidrfEgV/lFT99yxkzbTd/1zI2tXJS/1f4KFPbJrmv/nHMUAz
/lJkCZSSzmUB2Tj+6Xf+RXNf+8sEWDZXtFhMFIX/lYAJ5l8k9xwBiI9QiRRpvPwrA5uNAyx0Dmbp
QFr5aKTIf5KCna4eCmPc1ZCoBPkNEhP2xnzgv1nRhjagDVF5yqEW5MEOY79y1CA3Ng0nO5JpouHh
JoKF0TTdv5moD+5R8zXp38v2dWDUaBAzop2pzZW004FBtapa7VcqFupeTpYU0GkwpmD3+Sjzr5yM
AleJ1JKbEg2emTJ/Ogo2oVGbAuS4mwTlSjDKn54kBE4oDPu4/+GrUbYnyT1zQ5zP8s/GXF4Q6wRt
9kgU72jEUmDwjQ1SDSO3RP8WzuWZwU5v20wjLzgDyKlUc8iRTp++YC6kXtdAOboLsl50rRj90DKJ
RzIle7pPxT44k+surr+vA3LpJSOj/EodY3n97dpaqbzGkO8QZjhwQOMl7JU7kIU72E0PlToKO8xo
9qW69dprDWLVn8Xg1weggYBpKQLDVHPNRSqVK8VYAVSR7xhKuWxV+TpEQHRTCr2x7fO2sAu9thyx
y2VKtFlzH687GaHLosiipzDMdmiH111zpmHw7pvDV+UwRPyE4jNV5kUQBtNjSkUSGrc4jfkcyOMI
S6NGq6Ywpq05wAX+fF0vdHGYBQacFZLJLGd7i+V3rzq91s1y0m8hHc5ePeF9JQkXUlqU6wJtXUdo
5OkhyYYBpW1U4XuMb3u0h4RiLHYyctKumOb3eMuckwV6F094LgQZQXrN0mHovJ6uRxGGBu7Yk3Gb
41HaJdoOSaKvaQQ7EkcpaRPo4mVb4es1JlL1+2b/HwVdP5wT+FqokuAwBXhvsdmrxDfqFufOW8Ov
L1Mj+gUmWXmU/IHenjE8GVZ7Q7UL6zitUlfIDvk7C2xLbig5DqPjeGkNnnwm8/9oXVhkKBrEFuhB
S3yNIBNf/VLmM8G2vgWjxR3Vb3/GgvqcIbd4ZhUuJx/lDVbDfMtAjWie/tPJ70Nvrtcr2sG02her
lHdVIaw7oXwYBvkrWjiPQ9i5TTZ551bjMphThcJrgWOMYrNByW/x1fswKAqvmaSDat2HRm7Hpu9S
erX9va9dd8Jl2aw6THS11E08FTvl0FW65zM7YhnqX58BGo3MWcJteIlyzP0KD/Nelg6AWswrQ+GG
8U2V161+DRGItfDL0NdDuNUBR2TgPZxgh6de9IcpIh95noo3j7EIT4BHx8TnED/4v3CHrr5L7VYK
XMpugrGfnfFa1CWc5AVrYUMC/3ZmvS0wQu+HXywB6v6odo4M3ye0Sbe+jBiZCw8tM/A63PqP+PAF
lVNNjwlIsy9ZclsHdvDzzKeYo93bE3A5B4vl0EZpRrYqSodWx+S+fO4g0rcmpqPDd7RPChZIZY3A
y86xZ1756O8G5sLMoQ8nD3GX0w3QUTXwRyQODmq6igNHFR0A9ri16cOmmw4edRJN2XI02HF/FdWD
XfVfpxwL1v3Yr1EgNXxUvJRtp9wHrZsW+1DdpbHj61eyvP18iha0t7+/09yS5+TmGFs2TxJNaCv8
JqRDXK0HazN19o0+uObARcnFN8XI3QE2XLzK7rvaKb93v+qdlq2EzUBelqwL1KBbdCRs8BkZxR9X
XCNmk0MPdFoD0S3Hard40Xz+zItq3e9nno1JSDWoY1jLZKoITNC5SicfMErr4+34UsmXfoduyrOh
rpLUCX3b2NLNM3JKbisdq2H/buofEebtMne4Cs5Eu1cm2fJrv32exdceIINmudDyPCM+0pTBHOPa
7K78eDWF+OZxP8Sb76r2d6iPBMM6LR8jZSuNuOm1N/7XlECU3KXihSZuuc4K2joWn3ACrvKVXO4N
PKAr9aJUN0W40TM3+RKbd4m31StbPKD09PnUfhS73r6JdrpuLbFpWqFhZsPpa2NtcbVI0o1nvrTj
UVFuPx/rXQY3w56BuwBrZZtQzF1MmyoEdMm5bx+sxtHvlHW6zTfe1rqyvhr78gzoVZt/7OQbLQZb
vFmfF6oRoPZ0aHu3QDsDz0RspXXathiGUiFKbSvbx8FGjS+wM1JANJI/DdMB+fN83CvRTddeN9JK
LOz4ciZ25LZ2J15O8Wro7dp0ehTtABHdh/dx55S5XX9R17g4xjqm55T8csFW+oda2U7dVQBaBD7w
eKn4Ln8cfkeoORAOcnZGM/JdGvJ7fufuJCBI0pFFGkK2qQpIuUiHcUPBUSydVFtL35UvsL1qee2B
5EudznDD4LKMneqcuvCr09i7GecQZuLn9tsyMxT6RLWighmnORThFNQA9HTnCKxBOubQWY3RdaZt
8n4VrQdtGyTO8EPV7d50Z/5UftWX68Bb9yFN9+iIariQ2B7M9vQuw9aLvZZcTvUR6xH1Xt6GMc5l
q+onWnty+sXKDzgQzbaPpe2ZD5N0IRZbwTXxojwHhXsfi+Z1RUbFDZg2BsXV0x1TFzV9VJ9JTgI4
pvS0XPlFJHoedd8OCqeVrkp/LQ/7DGznNdCHRreVyRnqdaS7Yr0BWPD5rjLenXmLB1ocvF7ToWQ9
DNIBI3ToL4J8jNTLPnaDGyFyuuSqbG668KbDpim6wKwpw1xIsOV7DVjWZEvgrDEUJ376bu25Ge23
wIXz0Ge2f2MGToCf+Lf6aHwv3PEQ3Gkvumcb96wuxIPWeo+NAqgpuzqYa++LLtvKUYptX7fVXxwt
pmbj43tNDmDdWLfRZJfpGslSGVd6/kp2i73w4/O5UJeX0tcdMBejIBurVMqoXrwtKgCqolUi9NJB
uLdutO/RD0txtG94NTfqTpTWOr5ahOtLOtU/q8n26R/c8O7pC4m49QX9q/xFkNz0ujlAwzimD+VO
+1Vds+REjFq/tKbTcOh8Dw/ZpXeRTbZwV1/Wu/zcbWKZur++xCtqyIC0Aqxo8RJGkjdURtnGiV3R
RFAQfrHTa6Fwq2pD40OKt3w242cT407BrQKQ4ufTuEAKcN6ypOZL3twc4879uuTe1Gb62hJSPQjk
Q/Ajwzf6MRCccAMY1gJL1NtUZZJ+nVhrgiaFWPGLbJsX9UN24IO2uxTKqUphmZvNVfPYU1WdXEPY
fP6E0vwhl7FmppRTQOLCxS3qdI6s1KgKFJOkA8Ltoy0m9vDA+a/drXCGrm+bx7PkjnMDLjLLKklb
FMAZMKu4Stj6z6xwC9EeK7fCwPZKBc5KVndOSeXsey7WQhZnngmNSjp4j9P3BquH6/an+SDdRS/d
i3VMzuTP765x83f/96wuW18Yuf49mn/0NBtdO/MFO+/AQX2Nxsznn/DjRfZmsEUX0Z8aPag1rm7j
5NDTU1rHH29yzI6ysURh7EtgpPagoptmrHKwKOJaFRzU1RFiHryH1tjm8q01bQvvWtTodVRHNbtS
WW4dNy8Nf6j7HEG2zx/5wwTm7fzMi+TNvggiQWiVkFCLSPLsIfOY5du8cvvQhj4dftciO4vOJGgf
Hupvx1wc6lnfYLqIoCeKaQ52E+O4Eqx1Vt+TYwreSnkUDDc7YAPPq2u3XnFuo52inv4OBUDv6ddT
96XbfPrKgt9nKtaA8sH7Jb744957tqRV9q24AOUtNDfhOQDsgsLxbkBlUdCSfQxkrLyUDzrQZNMd
Ykez1un4QJeSTozdsd3DZpPJF9it0JbS13J+Zso/OkQoJf3zyspiYXaVVQMV5JW7hwoP79YNMps8
fYwfPl9O73LvOX3ghWnszBXNpXNr4Ff9MHqeeI8+UhwAQmj3Y4mslkfHWLZD6/nz4V4L2ycxczHe
8r3iNjOqkPHA3CTmtk1XTbdJSncE8yU6Seo2qSuXd1jex1yeH7u7Gib6KozP3J7OvfZiEyHSpHk9
ZtP3prQ3cRjqaajuJf85zJzU/PMos3jpxfbRonwyvYDR0KU2Q6cc0BZYB50tarYP8B/TK/0mvTJ7
xzNX/rATn7PEVvwrHYpZgAYlrCDbF9cjbXFc0nWnBGvRU8Z3Cnn9+ed5LRJ+9nnU052mxR4WCzlP
miCe3Th+cRkoq6nbRFQKr4N65+cXhb8ZS6eebKXaZGyIoZNRIPleqhCcyLG9kBtw6ioFxYTqqjf3
U3kdVxTA3FGQAT0RRy+DCVtwf9OKgaNxcOnITCaOXrZOO7qoUuZS7ohcVEvjPu1+fP6G7zw0UM4i
X4bEM9ve0fZZpM5AB6M2lHnDLrv5Wli9o4bOoO8qw9WUZyXeWVztp9tkcJpz3gcLQgKbbDH0Ml8w
gfQHUJXuA3VlWJvZgwB1v8a1AqdmK8hoNjln3vZd5FwMucgYsizs//6eCfq0O1Bn3b6z1qL+wwBz
KV4p1so4Zwv8ykRfLiKMwjF5Ab0iIkZ9uogCQQx1MRqle6pwTblTxU052mh+tMZaC6A3z5fW8QiL
JrZcOdxH8doINhKVuH4tq3bXcGru0mTjtXMVKArsSHA8Y4UrBR4f2qF/tq5EE8HS78LX8dlnLfr8
dAOgFBN7W5Xt7lApa9XbiKljXZmIUAnQ7EhY50Q1hAtkAqdq7UZ9MstN4+/NyulTLhBnttIr7un9
LCCqR69INmhons5CYkWt7KNMdh9ONuNVYAcvu1+6k01rw7uxVBx7XVaB6nTBtzZHu8ll+1RPw35w
KBCYD8Ihzu3EZAKuSPBUZH/NrVKvW3MbPvsP8VXKvgSGsApNN+k2wXjR1uvBtPXC9lvEtx8tYdWq
v1phD9YQl9q+xW7cDk1b3lAqmpjMp0CnHP/Ty3YmdzSqwuckON5lciw+JGf+NQOLINtYtVW3Eeu9
lu9A91bdBs0WffcyoygkYff5Ul8QDn/vrrejLYJsIJijgEAesll2s6u+G3xqM10BizNf8JXzC8cM
bOFnktiljAbNRiZp3nPH5F71vfoaxTYHjfctPlcB4iO/WwRzqAEvOxs9LqYAHLcYxlMk3VeKq9Q2
MnHcSz5/8ffJyjzNYAmhf2CKZSwrLlkZJ1JaDdK9EdiVbAuWzdW4+ZF882VIu07Tg8Ow88LO/K3/
9PnYC5za35P+ZuzFeaEMCiYcKWOHta0ejSfxp1nMS1B76p56dIrx5xhtGLj+M9WeWnL8J4+ayhZ5
Gc+3xTMU4Y8O9bcTsai2+ZaY9+HQS/eQS6fUye9StKtrF+bpuVbT/2XvTJbjRrK0+ypltUcZ5mHR
GwCBCDI4iZREURsYUwPm0TH62/Sz/C/2Hyi7OsUgjWFZ696lSSk6Afhw/d77ne/1lejknZ+cIjUe
vQpQHO1BrPXBpc23YTWGKrgf7crhVAeLaESKer2OZ7aVsyOfHCIFSG4ENDwkPdgkuLrFT+bdjJSE
GwrA5BZjGd8aMGE7d5Rsn/LVVP7tU58cJVWRm8ZqMbD9dfzcPzHH7Gfp0o7oo+n/kapB14XlQsPX
uYG3hfvewCfRPwza3HUK3rVl3BtaaE5h0u3VGwJI43Z9Nn+My741+NLyzHQ6kcH8e3Jv5XYVwz1W
78sd3CudATmyqlEPCXIkFyDW16hH4erhp/LVdid/BJbUfKkd6eNHkyUP6ycJtcN46jQNqt7dXFCB
oRZLKTA2fJDdNtJlA2q4oQsqLLv3F+Pb0/+vX/dkr0ljmjcHRn6ISQKYQcs5Iy5i7TPlx7E7l+Z9
K7CgxoQmmuYrJGEns2EolXJuzVZ7qOkwtjV/bpdAM6kV0GpwlbaKH2dRm16eTX3+ajJ7NRt+G/hk
NnRKA2zaanhKwvbS5wykbNQVYanvXDtQTX+kJW0K5SOFkEKPsM0CM1IUYS3IBPuqsRu1UEC5rcO0
uFiXIybY5rA38wixs+18mMyHJIvy6WKaL63xWi77+FwX8ZvH4l9PcIoIdCHEK6LqmFZmMJCZ7pkf
ZEPX/AnEjkyJd846Pry6TW7bFUA+uHr8h3naoFFq0mxmtMYPqXNhyE0SdCW0kftHHZrlhT6GIomc
cd/B5DQPq6jwTYomPCRt6Jt9VNafreq6LK9JuulDaGW3i7x29WBSQkP3+/aim68dbk1O89irT9l4
LaadLL+U5kVfX+juoXQ7v5BXbUV/MSbedU6+nF5jW7tP46tMPLy/DE4UIixbUuMGrSj4xcG7wzfu
5bJdMytL7YVAwGuvG0I70x3DcSDN7O6rz7134Qwf8vaW1VpVx6S6cOBOlpRlP1jCb20/LoK6DeYs
9H4MXmD81NZdWtFKG47EagRhBA83irLDZSqtubcdAfpjMBjR9bn0kXAu5i/6UfU5enkhQxm69Yf3
H+9XFffFAjh5vJMDQLHkOkyCxzOXnTdyQwxwzG2esRy69C6mIkq6oE53KVQO8GY6L36XOEcYoqMV
mX1ESg3hNdGna4Wavouhp88/cyXs9d3IazL2sPNyLRDKvm33PHtVBcvBrB961TfLYBaHAWNsN1DT
0LqpnABECK+md0MrCVB62sVzNe4G/ZoUu8ig99G5DGrHHw3w8D7QMJj+w9el89uvXF97HeMC6dsx
JJWotx5b7xy869WZtb2rjTaEZIO80SnZutcyjU6bhNDI3NE1rIKPlcNdnUAhpCXI3DcmoqC7pLuU
W+y9XNrDmWTmq4V38gtsZ9tvybp+0ufB7oj/3Pzgdp/a4caBma4f53NE0Nf32pORTiOx1jLoiSLY
VuPdwNVyXb9o9gfduehaf2wuvfhQ9EcnC5smFM3h/Tl5om//nyX323s+ibzUyuiWeJuT3RpQjrbL
0GMyLJeqsp/rKzFdYG1hLbs4vsz6vZbfJP3exoq1RoDApS0889u8KkadvIqTDUD2Zq3Feao9VPVx
cA4u1YlxZz403+nb62gfEOdislcRysmAJ0uSjh4TjBaPT4NjvX7vpovNQcM2HtXqvl7DTqAL/cJb
J3SJF/G3Lz40nCD5hnSIR5pJ883JHEO3sdQ4Bz1UFsoxu3Vx3xsqIDyefIqdpgxlKU0ul+PXpPPS
Y/Grid0y5lA43IZqy7L2ax/fzD20TnNdf7p6g2uopvzoB/srMd+6N6r1W5pEk5yda06sj1L0/Zlg
69VK5SFAem8sOAuZ+6mf8laqd4xMKx76emuqsLtlt3Bs7c9MjVdhC5dRYBCbOpi+WxpvX76rwVkM
JU+c9KFz7acF06qdkeEiAsODElMRY4ekmVceuxrtaVROR4rqxnTuWV/f2H79FrSPWhYJKMBTL3+L
pXebJInX9MFeKGUW+D26nZ0H9SjsC7MPG5e2KXTA844betUcFOVK5PqD02mfxjmTZ2bvthp+O08Q
E9NkDTMAoryxIUxPIjkwld2QxnHysDBIiOH6Q7oIx1eH5Ofc09H//hf4xRg6GQ4nMxJwVPRQaJ+2
SBZubYH9anj2ybiy9UyLNGOAijron/DY8svWzA6DbvQYOVXPXcFNylAb5ShU+aWBV+a3k6P4JqDF
XVJW3yiAJijLDxDcuG1uUK6MjUWz5uICSWZ5Juo9rbtv72pLyUMVpXEJ/ObJ9FnXBuINnQ/3+kLp
Q3akD3utNiMvLi7ioUS/72gXdbIMfqdUKQqWSomSnhpSC3LPd+zm89p0hZ+p+oXeusnecI8bbTDM
nSUPrHHcTZZx7vv+Ule9fOO/2qywDKaeC37kJGKeVyiRsFfUh8XWblJk33Nn5uHsAkKUefxRyQrl
g17hKmuni3Mo07be1ULHEdqdb6y8HY7LQrKQ9tIrzJ/Wi9HQgja2rrPNgm9V1fQu5jnR7EiiANua
MIob55sMLkEAG0IGZ+bPdpS8fBqbBqwNjUGJHXHmyV472GPuZZYqHoCjd/s85e0nCiyGbKmdndVn
NGLlX7AKGyNdEBuBwF0vnaqgC64hZuvrcblUlJlsFJXluhDxDe4/wZRIO8oocjf90H0YdKchCALO
CHXH9RulR124cLt+/1FOayGbvM/jm9isv80AHCnDi+BAnRdv8qrWQ2jVN0fAfZ90Qs3Kdm5g86B3
t1sRlNl4sCS5UgMNGKB/Glog+hSXpVbsxlnJL40y97moNpuULg/RLrV//pr/p275J818v32x8Hl4
/sePGmzsevNc/fivf0b9c50//+P7j3/sn+Xz7wrjX//wL4mxTa/H/3BXQBr8W+KC+JidAqOGrd2M
3P/vEmPtX3haetCQmMDYoWyZB9GMQ/pf/zS0f9FhiLwdzhj0HXLHf0ff8oty/Ndq4c7H+Fz4KHjw
GxpwwF9OsVoMthPjRhwIqxwi/B2d+gYnFjKEeRgbDmshNuqS7Kh3IaA9JzN/5NhWf+ghpizAnjsD
N49CN7jT6cXR6jxSINpcEWewUwl/XJb8Vhgr2AZ8P/rdvKCpDNtCVmEzLopyK1TB1lgqlFDXOrPy
fY1hrh+3tpawzY8JzZ41LWvlKkXz58H2fxP3n9rW8PWOLqv/f//9Ei+0/f9/zlfbABVEC+uGR0Et
526nwZ+SLNP8F4J3zBr5ciob5LYd/VsS7/0LyQXCDs4QAk2Czf+dr/CFOO9sGu4Qsv/6Z39nvr68
LnFrd5A6w8fdZF+0MZ8W54C7OWve6fquKsY2vpyEnh3TXEDcw37N8L5aTdM6B71OBvVcYPLyXPlz
aFT/KBWQSpFKP4nJ6k5mWYHV8s4csxwqfr5+nE26j8dJpfT+2+e4+3P9/U7ROH1M+CCECaARAaER
955eS6cK3/MCISz8h2qOhDC+Z3O/kIZI7EfskNqbNMnnM3fhN8dE7UaMjR2metpybSnFQryLJ5dr
robvGEv3A9hQ8qi0hXJTdO293bvmmTFfhpbcvHlO4MIalxIEJYi1Xu4+1jg4qjABKZkt6EQfBwfj
tlgNnSJFvZQPVQ+j5v03+9aInKoArNn0sHs/+YrzKmRfpg1GNHNXHA21y4+2I7n5d8b8WVXEuP/b
421AHu5/bK/gV07GE2UuXKl1KySb5JhOReBOaXrT20l2QeL0XCr8jW/oof0iCt3A6GifXr7Pnnpa
li36GqpFl6AsX281pbzO6Arz7do6GG768P7jvbyV/fqAcCjpxMPke0urvYp3l8Qt101Qp9ufBBHX
Jdmn6sw7fGsQVJ76JoFC9XmanNSVBYGA6HGLi7WaDtC5WUdfNq578f7DvH57BOcbP20jyJASOnmY
rmg7StbaGiaYWg0kIPAWvTXsBgPTUQFcuIPAlYIayEW1WGdyEqdjs62iTwa2ye5pbRS1l19OrxCF
dGlPK/K0KoSb7fBJSyc1ioXW+UlWy0tZ86LP7DOnb3YbFbUse/N2r0av+HJUWcjYAVoqwfDUcYWv
ZczlKHW15Nwd49VA7GTs3cQbGnMFzuzLgQbF7pvUsWQ4OL+6wNKaG4V6rp3+rVG4t28KIxu7IHdb
/L8l0xyX7m7FSlUk59r6tcg9seUdU+1co8arj8UtiVyhTRQGZ/TVMps6u03yJpYh4uCC7nBL33EV
rG5VuxqPNYdYABlrOAdGP2kPAamEbMfStwIuxzIyvpMkmjty/xV5MYW2vm9tdBqUFcWyB7Z6EAqc
itzbxe24V41z0+TV86LM5vvhAMjFfFsjL98ryG+BpYAgUeUYCV3bSASgFK0+maTJ3CUmfpAhxYPh
7v31eHriggKDg04nDlEFjo6nOAGn9iYEa5oaxm6/Qh7vDbnpw+K1W4ISaUt2pufr1fRhPGSqmDN5
Kqv/9DSqmn5Wu1hRw6TvtLC0m+YQe8Xfs4rcAFnmBjgnR0DNn4FOXqYDHlhoLn0bbbZaxyVz1rt+
reVeUZVlly6ZPHPivXqLjEfuD+Ahng1w80/WuNJT2Vlk6tIL6omd7D0SE046Y+aV0YCR/d0dhdEI
DVW4cVsi5LQ5dzSXasgg4pE7VAsMlN3Yl9Csz3Sfv/VMm9UrqxC8nneKFGqzPLUU6TohdxcH0VzT
fDNzUQsg/Tia/c1ZuD0RVPFtzYHY/iWq+21TGRZMDq3SdsJJjctdN4vsGgZUdimnZT0z4V9NwF9D
bQhNYiGC6ZNEbUIROwd074R6krdH8GgikE4lzrScvDkKi4o0J1E5guyXq1kXELHHvHDDypmaj1Pd
5pdVktdnPtFpoLVNc4pr/zvKybPYZPyFYTHtKltXjuBl1rvVGNNQpokBey4tP73/mU7qG3+uK5Aj
bLbbRQPLm5eP1StmPLF/OWFvD/Onts2zhzlpjGORrUWk5bbp87d65BZCpQKvUPOdRiOUOsqrvLAi
NZmKM9nAV9vm9gqIw8i4b1PnNJecFq3jrGRrQkdMVaRoWn9VNZoTiRlLrF4dv6tzr39+/zVsq/m3
+/yv3WUjVmw3rl8VrZdvYaxq2SyV5oQLyXRfnS2590ql2pdgzz9ji32fxON8PZQk8t4f+M0liX8J
wbmDXd+prirF8gb3CIuWc1KtB9T+cpehNic/pTpnbg3breD1M/411Mmtwa1lmc2SZxzTecEHXrvX
x6yg3Gq1vmZUB5dc8EOXKXrUGE1z5qO+uXogb5ERR7yGhuzlC248YUD54qP2OV7wWFQZ+1V49X+y
6fw1ymkBoEtWO50nxwmlMS1Hc0T1U3tuG1itec6O4M0H2rZs1ioZJ+PkgUo5Kx2REx9O96Z97TjN
V6cZz10U3pyXTEzOVUS9r3wcFfhIVpLz2hZrs4wzpHOJtVnyuHiO+dxoVn3Jfd7au515jjHw9sho
rTaY/TZBX36w1K3xdqT3ISznQqPNtGu0g61mSmSNTXq5dNRTcDKT0dxPxbf318Rbr3ZLsYGwAYhM
x8HLoWWmghlTJoY2MudB1mZzieFwcmbne2vl/T7KSWy9OmJWDSEdqMZaHpFeM2kAF4B0F2/8W0W4
P/fY34c6OTqGCkmTC+orrJ1JXORdHkdiGM81LL51dEDtM7dmTTKnG1/xRRhfq6JpdR5o7WqPJgST
XgGPiEyDUZj70m3Ef7Dafh/w5OhQjV61hkx3ws4uy2+1pZc01ZfZZzGPRvD3pwTpK5L5tJ8QTZx8
rA5i7rh4HItT3xvfnH5aLxBYDGeO+LemBNkUSjnwizbVxss32FHY6BJKBGFhekvAdTc+4pNYAV52
0937D/TmUDruMCYXc51U9cuh+lRN0rbJ3bCr6ezMKoUqOky2wxinw5lI9q3lRL4cY2tzc+M5nRdg
4GTPpcAJBxrOArXt2h2MwrO9UPzCp6fLpt4nzUfbGkHsywdyvYI6dJ9AS4PfSO3Rba/WZh4v3n9t
bz/LX6Oc7EprIbjHKHyhtc/Z5ZNJ2WVGU/1HowD9JZ2IeempJU4Xu2qGic9miycdaIWLTpt7np2Z
Am89C1pujFFJHcKTOjlBiimWpqx4Fm7KJr6RScXebpzLzrwx0Ui6cuoC98IA4rRSIXTKn/ncaqGX
YxlKMw6YR9yYrD6yKE57Z9bp69G2JBBoMa7cXD29ky1BWmYxFvGG+wMjqgdpj0oirCrbKK/wERf1
mZDm9Suk5k3WnioRNX8+1ctJp+mZu1VKsVjpKy0ilOrhcriG//6ke+OhaG7YwlFq0FsC/eUowh3h
tJJ2DJuhK1fkM62BxWmfTEiM3aIo/va8sEmVk6cgmYax12myfqo6QgoYk2GTqdZ3ElwQTdZ6Qej/
/mOddBdtxxI+pFtOHhqqSR5rCwF+u6K1WBusLY5QoZzWYv4jrju7c3b4jarrReGtA61lLmq54tFc
HdPZq5Mx98FU6TSe5Sh9LJe7AH9zT9Jbz6KGy3kXeVqhgi2MXS8P+DutrqJYdfABjMUEonSatN7Y
v/8crz8PZCga9LfWRBogTu/OSQ/Zd+gN7gsjaxY+voUcYDTMLouWom7u3x/t9JSFTQaJinQS2ykN
n6fiZL6Y5N4DDpsGH62CLKoUT+NmLBIm/Dvo1+4Sn/O4O31CxgSjZ4Bi+0VDOs1gjQJX37I2PVDZ
0nOPLTQmcKHYkOchur/qXBnldFWBotxKmjR5ks0hh3SylVtetnReQSsdxoqQ+iS+g0+9PelndtnX
b3JjG28oXt4j9dqTYRS37vOGFplQKZ0uD+2ydX6sVa77iRW3X61ixJPl/W/3+sFcD7g51LTNCYoM
yMsJTyZ4JlesxyzkuT+0os4v2lm4Z7aLbfnwg34/DLnO8eMxaeJEJKdqnIRiop9FTRWo2c16WRfP
pWor3cFxCV7uMx2sK82k6gI0lxYSyATlHKajXtyWfeXeJpOxgB1OpYHgb/VqbOKadHjo8iJ+llWl
ZHDNh8pnN2y+yCKBsKt9rJPGPGi6E7v0y8eGwaz04hutIjK37Wq+I9AtMcog8/I5lbStw8TNH9C8
iHtF91BvSfzpkyMM4bY9zhYmAguxVXpYx4VCXaFp6w3iUqAqg51VH61hnPdGDMVILdn+dpmTo0pJ
vB4we7fe4Cz4o9WVrKVRV6p+H6fa9ypHqDZrIv+qrZ44tjTI3c2KxrGqNH360RizKnKMegxjfhO/
dwEOm9b6R7HUSeaP5jo84JHRIHGb1prW15w2RH/qFGfxYcjmWbgmbtLuk2K28fORlUvDsZwsBZVX
C5JlMOXBniv32A1KVeG87IBKVhC0dYAEbyrR5DvHGvtAmUSrI/rvVMPn9rNeG9PYRKtpFhrc2rhC
mYkvBLbaonT9TInF9ZpUBo53Ra0+OfG0wOYgIwLs1woKS9AP1ObeGClpavww9UmfkGMqKe7U4y8e
EAfjlOjDIQdko38eWkdJ4N5a25uqk8S5SfN5Rsc5K0huqoRMZBTbFQ4ULo7czqNhlLOFP3anYtlt
Ol9mkPfomRXNw9TQ1ZrnMq/B6heiTn5iYV0fBZ94/Kho8Cc8v4cPgXiraSgx0lDpCpQGsPXb+Ucl
nVS7Ewn/MDR6HSuyVfPiS36sIDkpC5OEwWLrbUT9ivJYjoIdKIox6tMOk4j2EAMp7oFFDi3E3AY0
ll7Fmn1M1CqfQPCnU3uLlILWSKeyMvX7NFZZi6VN5zwWRqpc9joOv7uRxqdHfcnvtXTFnLwZxRd9
1Wn3EuAYkbg2kGh2ySDpnF6mxvsmcfu7W9tR0olRploAn7m4nhUdwQY+ASbELmyyP/QCrRe7WQva
hKQnEOWuzhKAxfVcNehSM1zQD1hlzBBE8ZbprGaKMkdLG78rTACHZivTKqozr7xJGlmoftEsGO/N
nWhvBsFgwWzDOsZa3M1KPJP1AcdTzt31Om+zwqjuG64x5FoW3OGWT8aI59TemNtGBHlJU1ZQVd2a
3nNAjnmk67O0dg7InfzetiToBlA6lpvgu2KWU3PrdblS3SSDULIx4HXoQwASUIyhHFwoIl7hFCg2
6l587ma3cwMH6kfytVaL2jg4OAJjApInClYW7iBuFdDRG0VbwAYBF7OqKSXPtoqDDMGpvp8cgQbL
axxgMIozTPxgUNBx5Lgid3a2m9BoB0cY3HNWdB4eC3CFI8zY1jGc1Tpvonp12zt3YiVFKSaxd4kn
3TqM7ammzrSsXLWMLrG/V3EvkALRjJuGwLQNLarSgf4Wt5sxNmpBsNU7gx64NnRVRXd3qSjkZyVR
rAZRmLcaOyfLExQz2ITfZm1OC6Pb1y2MclW/tZYY6cGodsoaNpqATNTTX3SVajIzQnemrdHRE0e5
dDMt+Z70nH4hFGk67+SaLxnxTFLiN1Tnsxc6fSz/mPNCNYK2dqenSeqFg9BFo8iiNCJ5trFSAQnV
JCrl1pQ+B7/Ls5zfVyvSR7tXOsjm3TwrO0r8ShathrnsZ/DcaaBmIPn9YWnsyu+l2g1+YnTrcR0k
MtI+oUrlg4Uspl2rCsxc2sSo9GVXD+6Sh5m95M6FM2uzfc3ZTo6WOVBplyr2LkWkVplzhRHs6gXe
oIw4b3jOMoemueiPKe3L2X6AfSF39M3mti/raf2JLWOeXiBbL5ZoShP7yisyjqzJalV9Z7iLdqd3
7ZoFWi+h/WVD6vwctcK7IXQyzEOajdaTbQ9SvTSGXlL0WnIvP5gtVPEAx3v2kSY3tR/tnE1yZ9Ji
/VRWtc1DzWuD3HhN8DlaHG14lN6A2NjNZNEeBo6ODyDddQ6IRo4eyMHSQLwcOx6CTO5tVzF1m+9K
0Tg2QrF5hsbWDQKdGK6G6C6a1aD1b3Tsb0yygfZgzmFtp0mNJ2iNdeoDHJoExmyDWeb7dOqND2mT
5xbsKaVCiTc3y/emydmDXHsVaTiWTj9EplmneUh76uwEbeWANaFABIpQ1QX2ia6ZE48KZsNXg5+o
018Ql3NAk5gxICcRypPam8bXuczIAk9VZXzJzaqweKOiKPYaBeaDsJze8LVu2WZUheGOr7a6d6VZ
eQKPse3jH51iQkRxrLlBRtKbVhd0djoI4HNcbPzKzsZbVyttemUbhVwGmTvR7MzVLBF7kZl1kbYk
ixEKHBs/DZks1bCvjAIBuTF3Y2SZ8/KHjNmsb2w9HT/FssjGyCvS+avpyOKqGEr0O2a2+QAMdVL9
UEb2xqAdhtT70NizzAM3U+rE19BAwVarhrkJDLGkNIGqKecbNFE+oAcMxwjXqQAp1KxxhQdWnXf1
fm1k1kQjL9sK2oJeYWKJBD5PvpSq9Htq6N8sdzGMY+c0Tu63dd2afm240rtE04karJhLtwlYYlkW
lIsyur4s2GeDcjJSwU6QGHR4FhokhilGSVOQYfAIIbLE4zbhWeuhXxs1avqm0gLHm/vxix6z019M
bUFv6CpmS3+OxzXXdtLURXHT1JKCvd9gwYzrbz3hB5smpdF9kB1emOPOEE2a/+HoWdZ8HxbFjkk/
OtlY7s3ZnqT4tHDJEfIrVybEDyE9KSClP2AGMOtxNFlDTz99vPRzy3Ve0RAJ2YVeWr1v8uKacae2
srNV2lwVWwAKkMuUfc/KVC++4Fitb5ZqY8U+6RCTOH4VL+iJF6dv6qit7HVFlZbRl2sNhRix3KyG
9jbWS/ph+TXsbYeH9RULs/zBdj0kO6fr2zFo0xT121KRhfInr6OlF7f79IfIE6SEjb50D2pFK1Nk
WtLa1xQayiilvpn5w8ifhKxf/bqiqsOZOvE9gXRwIqAXIw667k0996K1Svonk5+t7FxkkHujG6Z5
r1QDHbpuT0zqV6NVuLu4WuYPmCya9nGZC+XLpHFIRmbiaE1YSnwudnNV9JoXdbm1gCxVE7AIBihh
TCOqfA0qxR2nqJR5cqkmnVZfjE27yE99P6WYsbpm6z6WNC6juGuc7HmiFVDigjZw+Elvkl5UjFVv
BPNIcjSY5eo+LOVQdwFv0GqDdFyKOEqWFKKmocco2Yys1vKdq0/efdKt3Y3e2rlFy7IyHWmasRef
kmP6tBaG8ZTndZN+zFtskRDMyfwWOQEbVt9lw2W/zjM6QQ8WzU7xypyIkVrXk1MuehXopCuSqNe0
BtX46Jp1pJq9e1evovypoXt2YLSIUfUnLMSInA1M6UKTzvn70mnrP9gQ9Y9Vra0Yiulxn+ylkecO
jW6aTb1V2nNQ10P6c2uyMPdVoY/fV0U0KjcYl+xmDBn6sOZDG+9ogyt/eg3Hvk+eRs39vhimu8Us
3NJHdxr/yHV74OrS2kTu3SqLHwsMsHnXpF1/pU6YiwWjonMw4wsLza6Jtf6yrjeQ1CQMp41KDoRI
KUgXhXRsI1soPKM1ge/IDqhjVkxfGmk9xnJtA7VMnq0ZLYSotgc37UF4IVa2P4cOvMocz/zkuJxu
NWfJbnt3/I45TRaSa8qvl6TmATLRu1BdrbgRdylL/WM7L9nPOLP0EX3EWONHNnaRXaV9z3bkanXA
SYi5KOn/iJqKEuVFohMgd7L6Yyyn7jFXzIeFe1DqzwPBkW+NmesgQteM/TR1dZizH4RwaBGh4xK8
bmkuWw0Jx7nKTJlNQ3Ee31ezC0CpwXPuyo2VC5m7aTivi/bRVJMFumXfBv2wutdu6nSRvnreZ4/6
4xF5P8JEp15Wf1Rn5WOb1cpThaPqw9yOSpTpvfmx1+fpw+RWeu7HXva1xjKJO6jEscVfci6v22fr
w1a68jIlvN9nMYa9bFvOY+KK+aHyLBnEupxuTKsqg7rrianAmdDtXH2US33QxraiX2WQV/pkT8Hc
s7JBGEIPm1Rsm4h8Nu+m3HzMujI7aAggvkgOkJ0yFF5gzl0dWPHiXuM/kjXMTX0jnMU8VlOsD8Lh
OMQBzLyc12y4SElg+8ugXuHGeHRqcz84cNVpUQXiHeObW6dk+jwba8Vi1nBmFJn+qHLDPjhAx/ZN
s+hPks50EoBl/rmu8T3zbRwNbmUqp6hf3CPcp/rTqoBlnlQMGbHR6Y+x6V0qFGN+rpPoLuYp++JV
ZnpjqEoVtKYqgjYrZ38B4PuYqkZ3tfZW/RF/4eF+VYbVjiYzLrmwzrp6MMsVI2mmoiEnIzIK52ni
tunLVb2gyoRUeCSrK8s63+kYV/nr1Ikjd9Bspeqqek9ZlztpZC5xFqTCg+ZY9e5B4jIdrnOTXdCv
Zx9LUcmfrqsYh6IriagLfZO2yoOc1a92ayv3pVfEh43CcsyzNDtkLdkIP1WyPNCW5K4ZLHFnllr2
MctsRLTTWFyny6JckJZYDqvTspdN64+RRo2I80fzrdwev5COwnlxLAYon6L4FheJvGyoOl6VVvNc
E3pxsTAcH/McMxTTmh3nqs6elaRqPtL1q1/WSi92XUzCwV9tm3fsqiUNst0U5USUZRCbSmmAK+3z
KOdO7wuWzAWdWB+k13tHc6LrNTDtuvelBGSa1cWsoxOb7LAlk3qp1rVySXf95VTO8YVpN9jLF9Zn
MzaUO+lqi18LswX6m6rMR7k0j3baOohS9Xs2DOdHlZucDXZi3DlF/HMwxePIMzxz+2h6SK5l83Up
PUg72N/ZO6vIxYMuq+GylFl/MNT5rqxHg3XDporgN85pNraNO7oxiLrMYX7KpgzrHMkFeBnjDNce
g4sI55KhpUHV0ggNvydpkMSZVfxFM9YCDRXMdwy3RtFC7dQH0DjAe+WhbDuO7GwpAFA2Wb/0+14V
0wIVqx7vASPbOKe72v2UNOoCENmAgu5hag0kOh6L1Te7zfF5JfVwv8wWQavbl/rRbsjb+u1sGl9a
q2qAaya2/gcN2VWUmp6Io8JssCeSo53fLIlXjz7ZIUCMbpfMSdjxtfKgZYuoA6PEbogF37rfNLbY
gqVnI7P0Rr3cY3wJ/MQpCsKtWBR4TuEWaBt+ZtZkZOeUZE8K+9LzM+YQynkc4c3IrFLyxFafwzGq
yj5vg6w1Ru2iqN15DKTFy/OVdVE4idMJ8WmhplMT2m3p3ClxZrtBJxXAJIVrrE9Krq8pXlx2rPul
khiPjZJoUMkrDQNf/I8gcLuqNV83ZufAltYq73vfKOIPexiGuxKvSYFzlpkk4cSu/a1WMrcIOdsq
Ixp6r2Ni0mqXBG7u6ALYcWN+qluFrY2WyqwIZ8WFJ5oRWrbXI1kUBMPDXLTRxI3IC8VaAs/OhS0e
6qnJbN+jHcPxOX0HpgJlu+dSX8HWZ1XvwPmZhwU0WjZY5MPmGua5pSWu9WFYzfh6EBpKk5qaU+wv
WT7feFarKezpyUi+ye7aT86wkjaupYgfTatYOG/7NQPdTyj2c+wLsKJNNbXPTTF11cWCaoc27xkp
3bVibHdmLH5dGdRN3NBMbBYcNHq9ElKORP7QzuKue2onl2eoVpKm3kTiCHJgwdvTkxZWp4ub2Bro
S9t2Ifar7jXW4+697P4/e+e1JDeSpelXWet70KAcYm1mzDaAEKmZTEFxA6NIQroDDg280zzFvNh+
INndmcneqq37rgtaUWQgEOFwP+f8agzbgyyS0mO40y5z7M+04rFPwqZ5psc1XeEbtNOhIB6yiggB
LoqDNYxskbmC1R/D9Zj9Y6gCrz23q9aUx9rsjNOSiI+OkHa2F1ValPuJKWwPHZkw52hZ2nHFiy/t
+33Fvv3oaSd5SgtOnmjxtHoX5HmXXdoUdciGNqCGkU8VfGtAJkfsBXqMb9Y0S96RRBr4uP/apJzW
UD/l3sidZI1cuq2HakwYZLMAiQBgwuRhpoC0s9kZzIn1bkrLcUa47GJl6tqLUx6CJByv1hpBMAPV
jvlRE0gfFwFTwaS0mR8FUdeYAc2j9Af7vg4wz/5eFGWJ30kl7e7MYuZ2pZa0Ge7MtXabo1HzSNGM
6C2tU7l8GIcgN6eGAUk9yhhTaw4Q0xmFiPO18epoVmEe4Ms9GRc+Pcu3Avxmivx1QStltYUy4wV2
yLUuEZJZc1ioSOfZcmPPCxvgQBAsUqdVKb1PXNFfD5mv8jhzKoMVmUnrfhx88nH6YRndGK6di5Kv
gaAbuWmSLbuxpSM718rii491NjW9t7MSF8vEpm9m96EHACpvW90pfVXA6/HcKLOraqV8qwCBA2dK
vuulovkhf7TOMbFuTG+Xygb7NebZw/IQbDYue8Vex7jW80v6HIDrt/VQmRTGuprxFwrtScekdrjT
PvSmKrnSi/BxtxE51n1Z4oXdUTVlB3cdJr0NMavppoFc7WntsassBqIF/Z59dOeOYg0wiZBl83Yp
rda6MheFGjUc+5quRLaDyWjcKYejB/eaTnTSfE6Jk0r/bB5DrG4ZSvTG+4Xp4BgPE9XhQdSQ0PCS
QjNkPs5kVgtxmGfwgItw8Yv5nDnm2L/tOri4e7Z8e7wTXUBftR9sx+CblDIvvGOdJ62+LypBbsJQ
GdN0myyOmX5va1Ma5xmcsOY8mAXUPjYW3d5N4WhDTGuIjP1SZ07jZZFC2oKrs5W7hjgKgCF11lHl
kpitLA9vCZ68XF/njPxqPN+bbNwsDiUgEv6JzTDVZtSvdbNYkQSv/k5k9fylFHRqEe3YzJTOXDqv
cs/HppqrM6YzffhQoR+EQVpKY8WnnLR1T+MomWqDSTlRfJ33EM6lM9+sneGH74iFYPZj5flIRTS4
2ZICDRMnMpwtoSjFfqaRlh8Yn1dEKWZuZ8idtoqAWrswVlFeexJSVXMErXTWoyWstjzVNsOiKDW0
QQsppjHM6S2X2aPOU4BNGKp13dyh7xOFPjbEai17028JApmSxDAa7Gqdhkh0SsBUPko9T8PR1/O4
pRFwlBvvJjvPjJIoxtqYH+AdF5mOzUL2EueQJaynY5eIOnwri35ZLpI6zNMLjyY/RxE+uiUZKwAY
4PtjW2BhzcimPBlV2zfvAKcS+yBUiVa58uwaHD4cdBOclwl82nU3dCpQN01f+/qzssC67pbK1FJw
3M0Grig/sL5/qxT/RkjVM9jzN3ntWdd+fqpeyGq3H/glqxVvvGCTR8M05RdUJX+XKW6yWvZA0oRI
ICRAbbOk+7tM0XmDbpbwHwFLFVmdx1/9ktXa4RvSRgAxiEcB3iZB6q/IFK3wFdK96WoR1qA/h3IY
Ip54Rf1zM9nlvt+3DEnnoohXUa0f2kS2t8Fsrx+SekhoeZKxe1p8p3lUtrFUh3SyJ//Wz7JWY8jo
Wdl+KSXDzJWx50FnRldGXiLFtbU18WYZyvuxgGK4SzGobnDDKNSjWbZHH/RQxf2IBVIsECxWmLP3
HcSF2tD1gbmQZq/1yQCHR1XP5mVaONOKZdqA6H8uc8M65EFQXbhW3RGaXdhXq2oHdRJAhkY8ubLA
4hkNBoMQo9ZPbud0W3TR3OCl4pKegY0ZhdrRYKCFW4Ql3frOdhI7PZvqrKn2kGX7K869pD5L4M1a
wL390B4cZ+iXKM3DAcMGZQV91CuAxK0jZZOvSw/HC4ehYHk2D0UAq3wq9JfZGzCUQ7uEa6ioK4tJ
bQrgGY/w9c9Lb+xpA5eu1FHu4qpKcibD4ijBv1fuLSlKh2DWarzVrca1Op3z6Vh4FdLAVSX4Js3D
0OVbIC0u8eakrCuddOqxa5Qvj80SLp/opHxs9UC5ozFf2RfsQIpLp58ndQjNyamvEmf4DCraTycT
uxnOdClaoCc38LPYK/KQxHFTwS8pWod8g8l3qvy2Z7L5LTT89Z10mN7tAICSU0pIltgVTh5c1lCr
gW5rKqlomPsG/5ElCS7Y8ZW362XKYKNJ8rClICg6GpTcW+xdXQtAnbkciWaxJ9ZdZPst92VR0FLA
t9wq4x0iaKO1zcMntHV1Q+WYkooqi7T+No61CPb9Uhqf6C7hOFR+vRz9toeXXPkBXqMhu2nkKMv4
GvZZ14JpDWZ7ChkOuMduFcGHZnSb86kYi3GXLVNK8oZfKPV2SJviuivMiZU55H0SwQUhKsBMLOP7
srj15dDP1nJ0dbbMDP36FhRqccKxPbl+Wo0nrdCi1LtZWf1Xa63D6UIuWKpMjEBQ1XwoTT0EMdJg
nZxDBVk7BjUqNI/N6ifekdZ4mAE4M0ZgtrUy/wWfns9HAN3iXeHM9VDswkUZPDR9tpwPpqqyk21z
UHU7KnRVnCyjBDhvpyCdeXYYsXMe5+E7mE9KniZlLysg0Wo36tIh9Kv7BjM9j7EYEKdc24rZna7T
2GSWRRpfoy2SOgpL39csgmuVzznJYOBRu8yfWpINmvCwQqmKNlOIv0YYZbtC+eTBJoHBYiGsebVd
yRpzCAPCRkQt0xEek+W7LlywwzMS66cw5N/n2d8sG3rM/1t1f1633z4zyXlxom0/8utECzmcOCoo
+pAvok2G1PNTeM+JhgmQB40XzZiJK9CLE20Ti8JPDJhywKzih/55ovEHcINsRJ5weMRfMoqwX7nm
EVe4hbRu16fJYbG81kGNcx5yigzk5VCcnoQth8tirW32It2G/qlvDfzAp9QsztyOWfXB8ImzE8bS
Rl3r9hfp6k9nneU8QsZncJgH862t+49DTdgdLPlrNebLg4EV5r1ttKGKcIeYsO0s5gPQ63o5o5Vn
TTb9W2R1+qoT0uvOnckK0301d7wLm1yI9hA2TBnO/bzsN6WPI8HPkNnnmIebbXc1mN7QY8HqqZxw
jMBKyqdKbFM5BnUuWlEHLTo5MGkWGHSRlMD7hczDbjODk6jf49pNSYyEDdhVUAoUFerk+heTHj19
0fhZsF+bpTAxtUWz6ySCHtBspWTEn5LzV7XTdBbUCgfrHAR6Z/WrQpqNyhgzZtK+96rMrX4DG6fV
u+akyuzInFttY042e+67xGgbhnqFGdS3eEPlZ10/u+n5tOaWqcHnq56MIu3n6VnrNOG90w2JOVH9
e53LuIna+EKU2HIYliE/kug9+5eVbtS11jP0xxRmxA0kkDIqFtRTgSmt4oqgpHm4rsKG12WQ4tOk
qFB8doa05R7g1lX3pkeLdu6tJE7Ar7OKVKYHtv+kCLeZlWwO3TwmI8FUZVCEcWvPyQN2e5k4a4og
6QqOIc/DlrCED9jsTMhR4IIUZ19TD7IDtJ5C+Bcm43rAHxZRz1HlVTO0mkHhEB2QRR/NXLRh3Igg
9yC6YiD8rW8JCqi8VX5ehxGrrtZKxnEnoLw6T+zgGApmDcbq67QAnU45KfDRVEoIL00uKl7R2EJM
CvTm87xaImKYbn5kCJine0kLbN7ZbbWQTe67yWMfjOnnymW+z3wabGAn8jIEdi+y8m5IJ0FlFCwc
tOitaOFMRn0kK5oF3ph1Uw8XgTdPfCXD4N8ItyHcYJPB3nSpD+eDRpHu0GLqrWPYVvlZQijBdwKD
pbeztyMfljAEAxROHOdu3ZTFXhmuf0nnRK2Qaz88VT8qiKycKCZW2LDAoC4f1jK74VVpBgCgFc3V
Wdk6OTjKWrjEO9Trct+KNqNomsrhS5A3fQF/0vW/ZcSHhhz3s/kBefzy4DQ1fvSwDWoFIFiUbpyY
joVXo65leWkrAI+rYcmc8IgrB3UhDEmlLtK2pF7EpVU/DT+qyPFHRdmThQ77hgkTlaYrrCt3TFGY
bIWoRXtqHYxmq09rxCArJ+0yUrcGZj/FSQvblw/Ea+rDCkxl790fNW/3o/5VHoPSuAugTJS2fDTa
rVJe/ZHVtm4FtLmV0h5Y4rVnKurr0SMbL1cK+L7IPROCwY9q3BXm4N+ujT9XcDko2P027Z6GUIUO
6fbG/CFvZfmO+PocNGV2rM2cDTwvq8cZbgYv5B+07883jGfVaWS4jphlsRKmVAM8lfYoEjKWDive
f+XBsS/tGXU38iS60t4LDuCbcmeOvpv+JGj/+yj+G6DwHx3Fl//z318+q/rFSbz9xK+T2HvjPbNp
Em8sE+kEp++mOiBE9p/9pPuGwolsafyT0KizV/3j9HUcbG9I9yKdasudRn/xl/pJDusXRFyOXqSG
PvI8zzFJD37N+G37EZ6jLK1o9nIiAouxTL9VP4pusLLyCu04iEHRlx/lVpkbPrKSePhRrwetF+yr
rYofityaIkZE1UPeT3jZh7bvxvDHrLdJAs8OANzA1EBCxP6UbrAD0+EZ+/vSKC/RDZYKqzq5qh3u
NHRpi7HOHEftGIAP0qRgEuVZcNrMMJm+VzoUD4qIg/tiVOV9osZsZJBu+He1P22UKbqBSymH6V4u
fX5tjMPSx8WYp8QfW72HqXCVZLHjDUlsGbNJNqpY2g892wv0KGAuEuDEkBI4svpN5HvMsoaR8N+4
NZSaj1TyEIAtYJR96M4LkQ5DVUNgEgP+vVAMyo9p3nyrprYsYr3AH4I9CtcTHIVeWZpByh4WpmVk
p+CEbO7Ole+BhDmZdV0Jms29AUtORWVSLofAGfy90kOfHuys7mMj6MkPAOQs551JSLW1gwE8km04
m+Y57aai77dl9klUZkqXUo0LWQ6D1RsAb9rBzDALKieyUlX0MX/KhMmlbY9S9kAvyqxqwtcuoGXq
hHkD6loY3NwCtlPVYVEyRyf+O84Wy0yO6ALFu7xTy6eAZNLwiGmZO+8SGBfsv6Ga9rKqQRzSdEjf
4uPtlRH2JAkdZ9mQlY7VQ/ZxHupkiZRHQbeDXxMuEd4edIm1L/VpsAb7a1WP5RG/xkQfFiQT3yU+
BN/yrCqwzG27yopKZXhPfF5axq0ezGQX6oyDHGH0mWPPBnbg4SC/tEtHFjOhIGzP7hyG0OyKFMFa
m7tMJQsPilYEKNHe5h0ct12fANjFKcjNvems+js6X4ocoE/cvEtRdvdQXOVdxZi7igGzpLXznEaf
t1sjOi+TcI9QTOlP/z2p65ezb//5N0SEf7Sd3sjXfmLbv/+5mYrwTbA5SiGR2TbPH/4TP9uazdXq
12DO9t44AYp1EB/0R1uL84+N1GIzFjAZfphJoGX8a23MDxn6c0EDUqFNOYEPRugj8PoRPPxMKpT3
cGuJC8Db2gg2mzu8zsoDZAvTicN5sd4yyTH6s3EMRn2FBxUOxOUww28CeYfqazTU1jtjdprvjZHA
iTQNot0Kux4TciMHwEJN9buxk6wQFgaK5q9B1094+qdjg49JGJRg66XE6xO9lLgz1Dg+movOBGht
XZCE0drKjd2wgQXlmdq87Xsj+6DWVcDUzAKmRB1usfMOlK8BBkMmS8yi1Yrqgl4ss3dz184fJfS1
FkPKFg5uGfoQ8XOtW+uAaaRX7fveqvG+pLQ+x56hSI5S0+3B9GrWFWOEdmMPLB3ukSHPkLtjcpmX
h67Mc+c+BOm8mPsyI0QZqiH/PxfAeYRK88D2qWazC7oBegU2B+7Opbwzzv06scu4nDLnbrS4yahe
cB3aWX77J8L8V8EXcBewfiD+DU7wpqHjsHwpiqkSqzIHfB7iKQkbyqwBTHmXTFJOJy+pvNuCLTJO
BPVgb2f+tdmZJDh5VQ4Fxpr84MQLqz8x9NjkMc9XW2AxnYbdQjdP0Yqz1Mu3ZFVNKrMpZFw5lM61
ZZBhXcNjRyox9+c2NN/Ds8fu7c9Xfu4b9y+uxzCcQE60TlgkO4zLnwvhpsQcK3vVXG/u1gPTsvxj
EnAoyb7uvlr0ND+xia/z/06f6n9xvVdTbifANgB8nFk7FYntvBb/Dk1XBniMEDCUcmslOXznuM0U
UZKTwv3Ht/a75IlLbd4SiNXcrQN4eWsdgymPOi2IjQUKOghv/TWfmvXPtOe/XYbtB5M/frUJvEPO
9fIy+dTXxZrmfkxIPVlrcO4OGaOL3R/fDIZ6vM6zlYGlkQ3GQMQ0GAZ3s8EXz7+pcppdnJonAh4S
2LHh3puFgZ1mOjnLOeP6XD/ABDHFx8qlYceVwc6/UxLYzR4osw4SyF2t4DSvXDGyC2V4993ME5IR
ENrJTT4WLhUOIQM10iNYAo2d7BZbTgk6FzNVp1LUxlOINERehaljjKdhXr337gRFa7/2AwuoZJPE
DlfhbkLWZdtBGF57gRx+CqZVfswsl3Ipyoi5kQxa4LpQLSramwOwaXU3OQZ7RD+2JYy/ym7CY951
iXurDM2YGOK3Z47AzZkjQUbGtL3wkgE0OiL23YAe1o1swIJJPUDyBoNmYgF7M2YRpaXnVydDiSU9
KEvWdWRBY5TX1gqzM+7x/lWECXSln1wM+KCwEqUszX1qWn3BZCFvKtICYaUQujKaXr4X8CWq62RC
S/NArigZ2wFIrfhCk6ow+2H2o49Z0HXqwqxV8gFow+iwrgdV/jCjdPy6Ag/cirJEcrDrtJX3b1dV
GsWjDLOivXUWPYz3Zug3mPvnZZ1fraXCgr2rlCQ/L2kmLyekB0tG6+B2yTKc+rUZNQzHuSgf03xx
i3fa7nWTRk6b5dfroAwb/7l5WL6IKlG8lT7QISHgXoI5lwza7MAViQKGrELs15q74stSbsEcRrpM
O0RLYoRqXXTNN4QgJbP4ok8DDISNJXTI2QMUFoRitYbxYAxV6D8gDoFwnudDUB3qfCWJ0G0d2T90
2VC7dyMqt/kRLkGq9l0azMg/ZIXnixUYy3hT6VXhzj0muko+UJs53jmq0LbfQW601Ce+C7jkp6yf
fAtulC9G+7OdDr5BYIY1S/0VZ0Gf3KI03cZSKghzJEqpM5Icgw+8HfvMW+4APaBp4ftWpnGZu6O6
qJyENJGwHbrlBI08rM6hHPlHpCyOd2zcGk5WMyOu4hDomuDYjUNg7nrDcPx9z/tmWqTWTB10uw72
qQnL+uNisybjdSindDf0oZpj0Iq+AkNPk4TkyQG9WjEtDUXt1Cb9edAzu9hXDfD83jVxbSbAIoBL
sSTppalQKuxnR5D5VnGr4b4POnKSxeS28Fz9xo2zdobEayQKp5fBsOwslrYDYXNWCy7PgEYAISrL
oHp6DSSESxD3OT2YDMOWU2Y34qLAyoJEAyRMn/LaT5sDUxGCsyHdFM1B69z3zjxJEb7z4amZ5wxW
HZAj3zBIyvEDdWWXY5jejKBy4j7LZpu8RWcwR1h4prruRuE37EdNXaKsSNJ7d+R+I1gFHC4B54ws
I2soHLleLW7bVETrraEjecurx5fLO698rjNA6Mlymsnr2SgQJMq5ze3wNHNusAO5KwOnIyi9ZxO9
AeShmTbHg6qq9FAFue5i8LFGusd8UomV/pmc/NUZgDjZ9bH1w++OowZl+atCgi2kV7AgELPO0FNI
ifPKxL3Gr0Njqd34YfM4S2Naz2xPNfnRNFL7U89jEl6qWo89sfVYCxy1ms0gopddQhSQyMke/vgI
eXX00o9hpRNwAluciPjyvkJslErSLG+LDBqMcm/C2ZTMsci9dlbL+JOj94dR1YvDims5IAA/DnqA
iFeHFdVkw8YAaGm2ozowVJRQWCdUV3YtHhdk1u8amBr8mZ1eJ4Fh7usZFUxbZs3ZH9/0q/pmu2m6
1K2JCDZ3OefVTSMS7Zx+40jZKPm9E0dN+sVlPwQERpwfXgZt4v6Zu8Dvq4EywBIYJgR4dP+wNn5+
UheJslzDdafY0tMS94rdtZrrv+iVsK05xOoYplFSCXoUeqPnVxlBALJmhEBYT5ulIv6SxzEEU/7j
z+/3e3GxHuST23yMiSV/Vd3omrqnkvkSq6w30ZG69tlkdP7XP77KVmU+Xy7OZq1Lq0ZMN4uT6728
F6ezJ7CBigGUrrDcD7WLb1VlHcI65ITYoFJUy/nPp/bfs8y/gco++/x/o8lE2NK3LyaZ27//1Xzb
b2i76XgxAw7w/NjMJn813+YbgDxGlJjJu4IHm6Xyz2Yc6IRmnG4KF3qe+38047b7BiPjrb/AfR63
Wswk/+s/XnQL3avfP+9WXq1GB7B5u/IGazIn5Z28XCe+yy5qNUkXd23jXlm+LM4Jvrh99mH8ixbl
t4vw5ApmYy4PMDvGa3OGgXbTIFGG/HOsYc8FoqyT1kvy1zYmHEh4eYjmfJhc4jfzwSLojJqdqyXO
NjEvmNHeZ/iqkBhhUDeZhvVz0vTik3z+yW0n0LMn7OflAIr56DD5C7Zv6Plu0bl5AveDSV/SlDpO
ljKMZlq/CH7jtAVT5Oe4TgQ7imp1/OOPk6H4v7gyzzYPt/CZSr+8ct0n5kLZwZWrsbosdBqe9WW7
7O3eIVMPnsjOEA4IjrucFaJb/uRofnXo/bhvn0tj+el69FDOy6uPi4V9QcXVQ42CYprg5DJX6bAs
Jqf3j2/090tBUuQa3rbOtzX08lI5PonViGMOxKiFoYVJHaXDro0EZML4jy/FUOC3TxVqCMYhLERU
xTiDvbyYpLfoupwBUwVvd4p0PUic4vz0LrcyT+0pBttPAfPijkmOY+XRAqf/rBKD/FTpBGWVyNA+
FkjzIN+OySNoQlbH7VLm3/GycWDHKP/DrMsaGcmMp7QdRIUdcGi2DvI14rwlWc9N131YcJh/74LY
fjKsLL9PPJxlI1GugxUlSd+bsV11bhJ1SWaLfebOsHaCtIUkhJXSZRaIPIm8Nekv6TQJenQHDaJo
wQ99FBzqX5O1Hdw9NNCq409JyMGqwQ6/z3UeEsKou4VpvO5IfMiUl1z4hYUKeQyDq7BwUmSpbfgI
ASH57tcpS32oGvWNoZW2zqaiw6ip7yv5wOR5JVOPpjDftcP6kDPxvV/E4j5kbe1Atk28mZ7bt1eI
zpzrH4vAWr7aC6OpWIqpsKh1ZXGde5OxgOP7iCmWPqvUPqVpGWKBe7vgRcTc75wZsB5tQEfgYe9R
1LreitLUhJ/6uaO0ZtznZSDzYvKMiyGkq4pV0y9fG0+lT6Zv6KuxLDR2za3OPpiiyO/NKe8A2Vvh
3a+9M1HxFn71LcgnpvSMvcyrqTBQVhbLuu99M5UIGyBKrCRC3sD3Nc9lY7sDuLFhwGdtAzp/ilwg
8gl83sNaoJ8OeBkA1Cy1hYxtBOEehGOctKy8a8vpunknwyL8Bse3u83Njc5rQgpG+Fq1TEMRukKd
RXtKenSzFo8JaAqYc9Mn4X4qVJvtugL6S9OULpIGPYuL0kHie7CQo5sYPzXzjd3hwbAfLXjUZg67
7JR5bh2nica8EFP38tRjVfwN7xxFcvWy9qQrWNWCDmry5u9j0NaP1VQsnzvZju8Ns13rnVIr2g52
ZuRZs9V4HwKhyVAd23okk9Uf7fc031XkNFYlD3nde2id2+BI7Tx+GYLeedeaTRfn9Tp+7/sOpBt3
FxfunDJv7cH6U5+v13MfdrDQ2k48JpTCQpq07a/P5s9Ye9ROz3wVb8M1KrCp0EuAnu1BpTYk43kP
hLfr0M8bg4ftxV2jv07OBfhvpMNrEV7O8gbiYwwiBfTBsAa/48PcVT83+b9US900T+qub5+e+qvP
zX9sP/oVfnmbp1n/Xy9/y5H/65W32uTFb7BsyDEkGZ7a5d1TN1T86M8zbvuX/79/+Stz535pyNz5
Wg/wN3g19I8vIkwg9T7bdX+rkv5P+/lL/vl/3X0evv3Pfz+vln783K9qCU4x//mhE5DIvtmh/r1a
goFFrcKwU4T/4Gb9nVNsv7EY0Ph8l0wnxY8Q4F8MLKALTMkElRSBKSbWan+lWCLE6uUhQR9OVYaZ
vANHeUtbedWFpQuEx449a1dpqzaOSYo/QY5bSRCr1hfn6A/oi9p1NSPbsM1pR2za8rgyoLPORjaO
MDI9WX1HxLXcpWBrzsF2++I0BHZxtLO1K2HVw1HN/QnxWR6m+tS4KTl3xULGHaPj9JtQqT6j0nlQ
K9O5NjDVhQV8S3q8k7Tv84Kn2Fa58S2hZnmH5No6TILYMj7ojwz3igghIHzKYJiY+mjldGdNW6af
Z7vyPi5p2TIQ8Kt37McKbW5flmdl6uI9warnfYfdjgeLkUgLu+U7LBG4MVU7TrEelPtW4CgEc7Qj
1DhxplvhCEjK5ZD6Odqcejx27kjC6EgUOWa9fQ8gDIpBR9evEucsLVf3IukgdpyXZYW8IMja4o4n
wR7xtZmXJva7pOyvmLLmx5r25qogFGVFTuWLDyaI0vxg47ukztakQInLqPMpyTxMELLKRKYS4H+O
MbmuHhB35Dz5VggYAq8WUeAJ7U9Sfi11XXKC4HM1VPIRIHgJSYKcEunpYxCsbnI/rsGSYjCAFgxe
uDuOgx6/T9lMr1fsQL6bDkWdkAO82ScrrI0BUxMBSS7kC0vtcA/jbahbI5YcDI15BRM5KGWUrszu
iGIDHs8QT6JggviS2t5QwgawLRVaV1Bw4OOu49DCOR9c8mBthXX1xAHJG2YFXVF2dO3ZpIfQi0ZR
1MFlsHbEFvveOCZ73LG89wmOP8au8wI9xnqd047aLQg/E8y3WrtalOGF346iv2wqPK6C3dzCOD9g
ICrNwzgPeGdVjGKjYXDs6gpHE3d857lyZGlJwl0/CpEte7EmEs340I7h+zAsg/uAeufaQ4MzHMys
L299j4igd1QjSpxNSYOjEEpD7zFZw+JbZirHvdH12Hyal1LlR9hSjKzmvEojDRw9RUTjiLcBB14Z
DY0hIQ1pWWYP3eSXy5EZImLOyVfTV68VRMmVjP1o5aFGf+10hnmUj7FRdpHY8zpFVgMLKeqF0YXn
eBKv0BoEhVtmdenFak8N4ivGjtUOzb6d71tlrANxQ+l0g/PuOJ/GBuRvpeMLDw40j9tGDvaDEEwp
4yTXy0c1wKSMsSTKaoK5hvIwolZGihv01rmFeRGTOADNKBGjc6/zJemiMbDChyJbYVHqesnO2nqB
ADAZTcpEPp1I2lxT5FqfzWBqpz0pDGkBJRnZ3HlWlLo7dTLPsJ1Cb4RLdYrPBsxKU8fzapTrvcoa
cMl6YS3idqIt9wap2dDvzMXxv7WzqrzIgASRwktvm/sBokp/1kCZWqN2kBkJSFAaJfxBDw8rCzs2
YANY5fuePJFp11he9rkppXuqrSm7wYN9dA9S4WRI61PA0laha3TRZNl8KYk1dRdpg9QQ7nnuPq3M
T9829myfh2ICC65TXXz3A7xpDlNVV+uuD+1lQMyXmYjyjCqvz/EgaDBpM1svJgJTnqQ54H621Kl6
ZORtf1gZcuIuh0Xxe5As8XG2hh4BW+uhGrXUMpFrLJJuYKn4JU5QiCZ7kOU0zfbO7DmoxHK3PCza
HVJqpybBFzbVN0xpw/cGG2uzmwDBgkPWu/Ks9pswPwTagjMvtxn7Tk5hiJFnodcKQjyzcHnQhDFA
jstVpaIlQcl7YDZdx0WCHv1ctY764GrhvbcqQcDbEclt6p/ZOqxxETJyFz5vBwqm+t2oEpbT0RlQ
Znlxjs97cgDdydbISKTJSD7fuJTo3wNvbafIMM3Ru2xqr4DdmzIiwl8Siun0SdIv7nNbO14eDTaq
04As9qJuChiLeJ4bSfPWn2yndMedFlKPAhMLzWfc8dBMmBVcQ8WsFCJ1U5msFt3aqIQRVBiZAeRh
DQEmuhTNMp5/cHTVD76udoRuS9pRQ0M45Zi0LpWpZtvEoN7idfdZOm76g8XtyHgeBSEFtiAIC2lD
mcr5iN0HvmVQeYfEH+MUozVyOJFqOmgNRJagZ86d0pvLt4a7JgEsUjeUGokyWggBwjXs2imd9aVb
8AVDT7I+YW60lHeLbwDgiGBYwjjF4Osu1yGxkl42wLyapFgIq09k394WML+Gy4Qg8+lUCBC3k5i7
7jtMpO6eaKR+3vdg4ylvsJFPmcwYkuNU1/WRtVbELdeYmn4Ca8nWe5SLRPi2lcTjJlXNomJJO+ff
2KWTNxepa7fwf2cTbmnaAO3hVUVnyFdQwXyLAqOz+6Pe0peKHc9k58WdDEbxYcTzCnrn0nprf9PT
K27GSClUqqZACX7wqbxzcEOtVuyrCrZnx86ow5118eRlZg7p2ZKzsVxOcjDFniYZHejRVHnlXoNQ
zvbb1VTSieb/S92Z7TaSY2n4VeYBJhqxL7dSSJZsp+1cnItvAlm5xMrY97t5tnmx+aiqRlshtTSu
q5lGoZFAFZIi45A8POdfsjpKt9WIttb7ZAw1w9fjXn8JpWbKCifgEjP22k2ahwG00M4dJvexZUbe
ZxpcBebn3BqAsLOgN28ztefGSutU6dEuoeScP7apBkzDHVTrUc0dKENz16LckcjiyA/85cJi7QJX
+5ZVSojQQTeGD1avTB+tMkBALjI5RuGGR7C2UfkRrbbS9E5/0eI6KuUhZBYvcL7jr5nWxiFs4tQF
QJfQdN0LJazi9zA+84/aBGDss5KMzqQi4phm+i0nCT23rLKRJ1yHmlf/Ngsm9blwRe5tikT0EejW
trJAVHRuE9zVmWPizFoO2bxFfQJIaxs01EnWMTsixjengqB5G5pq8gMwml1uADDDxY6IxempF2MU
vnSwul8SGtLGGjsSfmgCnINvmuGvsClIgeP9ZPSN9SnMFasUMH2tVqBMlEAxEmM3bss20oL7DsLp
/EFzZ3Q94wnQ82auCs8BX+9V+kuuR13zJCYrf4Kr7LwkmalWG/CvunHTIdxlwIvVccumMUbDdKDn
mLJs8wAe0dBE3L90CSw/Tocms7aT63X9LoKBYKyl6BZkcTWc3FWWGNlXuoUkPCIStXVjeMEc7WGG
T7Q57ZKrwZ6dRDirrG+ZolHJZ5fVeDWKXaGFhGesTOaWPCx6p42D/iXPcLPUQdB/cgsX5pQVIB+9
aSu69uvG7snKW40rWS3Ij5toojJluz1t9CozDV5tqVd/Ub22LNdm1HVIAAyWo2yyObXTx9Qq2/QR
yRk0F7o093ZzjP7Q7YQI0hpxvBENYOAttwH4n+8Biq/9GniL+1JJPw9fEDT2R3Q/ReqrgQPAEk+2
DuYECb/dluEu6BTqKklnNr8L1RqfS4DxN70UNN5luig/zGzVaWtMDSEaO9AbbKawD/U+2/RBrL4P
aIc+otHV/HSieFAhjsWdvpa55Bp2sWoR9YbZrpHDI16UAb2wFQR+lSOC4o4Hl2hAa89W8jl0wC4F
ob2lumnezdSQVNQwkS/7KVKASFsA+AH6B2ZkcfMK0Xj7qjfsr4WSJncFnEaIV9Aa2nUKRw15nVQd
v1t1NZkrw6koT7Tkj9FKazJbkGcHtXMPXjF6p2gBQIKiqUEoQR1RUSApOueJrN37DkCgQCuhJSRa
1GAbgBId+8VIKG/5ZL39pwhb8243QwF7svuOg2dCEGgHAKcj+CXDfQPREz62mnjFXgDvzlb4ZRlo
SBeaA37WGrrith07TWwGaCLIcI4c7FdaO7Lk+6okDL6OFQYgg7UGHCJkt48LC6mJCq0FDGKN5D97
JSW1+I0jML+FRwK/uaWaPFJpR4LxbSVhnRogHSsKUByUtAkldu91SaNAurCocjRNxjFLh1U6W+HH
JA8oZmYIwUQC50EAwop4wkm92ME214crc1/U+OUvQL4O3hr+Ijb65vLfvyqqcE1XCPlxRJdCDR6g
ppv45k3N71cFg6c/1/J10X3ZBj1M1JAkOerCpnpSpZ0z+SwaEDqyRqqlvlM1olx3duwB2B8KZeXB
TwXWMo+sAlkdB4pW2ca8jmiWfQI4G5VXyuGn88ZxkVIA/GLMJDDEOp53myhFkJlxsQaibG41m+d8
Hkzh2zooTBsDMXpFMqhwEFuOkiIc20NKRncQjbg9DyWTFCe45he1rG4whIm1A2gyHfFzZ2ldaY0u
z8gELDkS0whXcl7omGTk1fScTGFYXInZ05VzYMrQD0NMmr7QQff6VcQYLhWDNhhyEjKPLTKBpdqo
Qdk3VyJz0bBm7Vz45uhsuHgy2fiAHn8hmhMd1x17IwACn2wLNF7LVTDV1IkNbNRTkF7XWlGLXoIc
kg4CnAOaJLCFJBL39WbA79njaoUxBc2t+V3H6CtZUdTfqVFnf1LnQfzguhnXKvD99Eo8nnxDpkrb
0GGylspja3EGFbZaevZkUldIM3oVIZg2SkcNxN5VHSb6y5X9KMN7ceTRdDNZVaj7spF5PFO9jEsR
ay65TY9GJs+1kYshyabp2eoFaRbjO+8DK7I+oxwc5DdW7QQPcZnGXy//kJOPTCeKw0+DdKJ7ePst
Vnxq1AS1EEusk5YGD6rXM08IrSaXWqtVitAFdPSrkXXmvLc5bQ0dn0IaVMvIigMgNqk7cBi1lvVZ
FICoNJztPQvWZa724Y0XujP6RmntheKKDdDJd7ZUAzs8FPWJarbPYuG1pJZv4kigOwrQTrVmuk2x
4ja/w8jkCfOm1cUO1dJkTwx2Lf5RJ5bPU2N36mii/5XxPr3rut5Jcauwv2UN7A0k1rnsLg+4OBvk
gFwhHHgUgJmht4ji0kvaSIeXui4QRNx1idX72fVTdRE0lJF1x+G2luVhaHEn5x3S2lHpoZXcpqLc
1F6i+bPZRM66GPRkZ6vjtetrETB/DiiHk0wlwPaLo8gWYQ9MvUR2PzT0l4wH6xc0GzZUUCy/C6kL
RTSHrtlBLiKFQUG08OLQgLiSISxPBDoZNQ0biV9Uhp8BJZm1V3Q/M90er3y0MwNZugMymH842ZcE
9miKtVKvk3A9sS1WAMUmKKD0UhI9fWsTWraEpTsHvVoHtPUSqjOow6TGPAJWY1CidiUnlZGe+p78
0+VQPMG0MxYICS53GqTcw0v0QhbYVoJCdrQuDWakIQbuUgAd2v5dggJvchvMTvjeKJrgYRY8tVb0
9VqU1UYxBze9mdnZO7CUKPZc/lmniy35QFAxNJQC6Jgs9n/eIqadNDEl45lnXaDWSM65XbLx5J/e
PpRB5PBE5qo+WWwUnKMRSedorVX9s9MNz73onlX+/PZhSCG5uzDh0QCXHV8lyJqbJZDqcN1qCQ1e
Lcs2ZiLNjNo6+xuLB5cPNoBUpyGIjoeKO+gvPWIQ66FB3S2K5+ABBgHChPJPl2d1uuVNeImSLggZ
AHjZYigKLFla4yGAaGuQ7Kg+s7/Hvpv3yNsmO/od4TsLCsqPy6MuISJEBic156YU02Eyi4MGvp8S
JAayjZxwHvBt3poPg9V1j17TEqdRNHxBDRL8gkt7B/yyuJKvnolOh/h0SdDRRSBjPV5gHss4BaDA
x/3fl/qTo2b6S5HJ3EDYgh90ebanozFVwD9wDzzkM5ZvDyGysoNjg9JvLfULFArhdvv8vzgLTgei
9eeQWcEY4BaU7KnXeZ2WgJzro4lC5zwedgKNtL+1EyCrHrSRMKlD8mGxegjKjLHkVqK7jllCzDf6
XI1dTxuLP7116WyyY+k9xHROU5ihbd3Q0EqWrklu5d4Wanz7d/Y2gSBhbCDhOLGdxcJllsVbuKJv
6ppRcUe99acwzPwuidqfl+dzkjjYNPbJA8m9eS3xGjr+Qha6sXXSUu5ITA2HABTP/OuzOTMI8tc4
qJNru6eDtI6YYuz2Auxf8vyjaUXNb3aUuX3zVPBqknxn0IE8/hZ7WAwFGLlmRGi1N8L33C/5XdV2
116WpyHtyPWS5sqodtCyOl4w8tsYfmcbrPTC1g3fZG79DTR/0mcvbcjgL0/q7HAgIYEckopAwDke
LpiaPHAmSqV6MUzPGVCTfTVRMMDcedy8fSjwwmSSPGlxxlvEHHrYk0ZrQIHBnwajn3lxcaemPJ+L
SuphXx7sJCQoAqBahkSAoULCWr74oOp4AGQ8TGwChGAVKkEbNSL43jgKWaMJOILXMvGAkerx6inI
bvfI+qM6K8OtoeLql5P75oVjFBZNYhu5jrmzjkfpyqRX7DpFtJWn87DrJK+Bt7JwPpBLmtUbTap5
rvFYtjiESPhJHRc7duyMxrWx1KCfkcafERsGy4Bq9YdJ6+m/J3b4Rod5OZ40QAOxybl3kmaoSeJW
tNg9pNkpKSu23vuj5ya7N38pxkHyh2hQjZOcKeBpg3Y6KskRQqLTnSpGnoNuMFZT+NbI40NRsHHJ
z6jeWOoCzYSfC8jdGFqZLqoOvvyot8UqcYVXXxno4Eb36q1vyJCQmRm2MKBt+P/juGjCYUA0mr2b
ybO799LxXRwE+h8CdMJ92RiIZQ9YED2W+GvREDSNDDIdQsA3Ewr92GREKXYwNEiQEsihzd+pE/pF
4B1wt9JaEW80BPEeura3XqzCNmCRR1nz4Ghi/hx5yKDfUH6cnm2zLcq7KuhoRDkVUC0auWb8nhY3
db82tHj8RwgHh/u0odOwo3/5pQoGA3/1wAq/NVY7RltdvrKeR5hCD9TUEbSmeVP0awv5kedhLt3w
oWlFYMLqV42nKtTd2W8AONx7uCxJD5YwkOpvhk1dGerlr7kf8djhLMfrIKztEQX0qXAf2rjRXhLo
T7StnI7y71sjDN4JUtc6FTQu1uW+wTesgRqDfUsXksM2qZLTeLoaxydPZM893KV0Fym3gsY9/uYB
y4F4E9eD6RaUk4xsDB5yryOHHBRc4aZy3r9tWhCHeWgBspK+3vBZFwMW9ZBRIrIUYCRp83tEvO4m
y/tryOLlcc0oHKRUOamQUbNegn0TVwGVCvxjhVIMqXhMmjXDSv54eS7Ly45R8OP1qAByEFCSWxzX
2BfrXROht9Cj63cH4y8s4R0GvAAEEN0rD40zU+KFxgYl9ScRXqYLaYKqalF0yqobFNSPBNdCSOPy
z0PgTbDET4Xgn2MA4gFU+C904rv4R100xe/24n9186t4+C5+Ncv/6Ajp+H8E2qiz3v9eV24j4vo7
BO7/+O//AuT4q/mP5zz+WTRHIEf5N/wFcpRSC7JNQ/FJ49YzaNf8RQnR/kGqR7GatF9qyjmE1L8o
IdSTLRoN5M/sfI2/7p8yc/o/bCxSCGmeP7BMUKD7J8jzr57Kmygh1qGiSXGFFgA15EXU2p4QqDAn
us9v6VHT9/J9HCBs+Wp9znRyli9UFMSYH+Q+eZFwki06Vq4xxEZZd7pPRwm7RG7kFzS4Crioanyv
IeS9QtKt9un4GRJwXDxdHn65NRkelgj/c7jVKCIthscLQeAeMyFUAGx0gx8XjSstMnyjLq9ZeMr1
en1t/jkUuQ3DkAws7cYNWnC6roymjyDP1hTzp8HOrDWQGyB9ThOvetwQVq0ef7s8w+V5cBiWkp/D
R2ShjcVtXfe1YmVCYYZ4U6xE4ClbcBLXGo/L+0GOAoFIMm5UxHy9xToCFbBnN0CLXVWi+H4as/xF
YdyVFgvzXk3T7sflWS0bgOwI0A2aSlFY8pV4fh1fSF6Ji0c3OEiFYEG61oA97JUER4H1HOgF3B/S
rW5toza/7XTd/g1R/iWGN44knVY+X/ktcgkXX5bfQp1Ds3l0QoQ//i1NPHG9RCH+fH1frlBE9qcx
fgQxCpy+R0YV4O+6wNrT4jejqa+tOKHtlzDBh0JRu2p9+eecCemjX6Mf/xpXNGoM1M7wLUWXnP7m
uxqEKp59jRpd2bxnYsuiEorFCym0zvY9HqrF6QE8VS13D+gAWC0fs7LRrzwMzs6HVZGveYxvbVlZ
e9UfzJxJ6/KcN6n0ebolywZ/5CTRDumSv/S9/8S5nzmMrg21CCrsetzRTkzDB4yByJETeSunK9+1
YfNGjumf4YvihKy40GM1F9k6ZHE6DJxIfolMDEgetbobjM59cyhAg2N3cK6RsvP2PV46RAVas8S/
BzM0Q93nYp72QJnEPuiw1Xhr1Emzb1o1tP+wTzdkqLz6SlDJSc1Np0QNWrSfQVQruxlrp89hE9Rv
fLlJph0PRFOW/anGL8+atuNFVXsq6M8B/ntU1JgloY62uTyhZcGWv5i/H4m5w9XA3XA8ocmGx20U
YEy5vbVfdmMk981sS+R+o94MqMb+keh9sLs86GkAHg8qT5pXq9iNTiWcAOU2O9BccKxVv7YT1WlX
WubZN5fHOt288lNRwyQMaWnItOT1WAVqo6ZV2w1fDB5SO3rQ+802uL88yunFQIWU+hvR53EtaItn
vaG5GVoeVuOjR63tjKZ0djBxwAgNgmXUFOtK+nvms8F0luxw59DPWxxJFuqeEcJJmNY2lQ4naS6G
deCM5R36UdNthSnUxgNBeOUgPPPdwKHIRQRzY5xgGJwiCg1PRJ2PP5y1xvBJ3GZF3fpuotVXJnhm
QaX0IYEJFFyltH782aKoQsiSzoE/q13/WFh1h2EKAiNFOVZbM/LgEl7+gmeuWm5Zi0yTvAXjHGtx
Kkrf5lGv4toHVWWAIWhzkAR2haJTNkD9BOmO0Lld1Nb3EribWNdt1773tKF6H3sVyLDLP0eOdnzZ
ktyyxhxpkPRNZ3Fyxi1GwyJra9+S8iKYrmUandO2xSgqghTzoUkmQIRYW6DgnSRack2V6EyAcS4T
zGhQSeD44lzo80YH3874ndcGWyNXSh+ARevDB/reJV60rzraG5fnfBJeQH1IIegCcCjREFjMGZ0f
bYYS1/nwQJJN08dIoWGhA3kw/3V5pNOPzVCc5JTPmRsH+WKosjVC1wYm4iOzX2e+cPTgxlUDb19j
pAgToRqo4xQUPuapMZ21HkTO3h3M7tbJhir2L/+aM/PmAesg+yFZ8FROjmN9yDMUkHRkfloQoytH
caoPVqZFnyjTJFculZNtRYVbtuV4OMkwP5AFX528c44mDLiR1i/VItrUcQLhVQnH5yAKxm04de7X
y1M7OX0Zj+ojjQPq+gh2LLaxrfQJps+cGHXkeT9S1I23NDiV/eVRDit0tFsYxjgw0zX6/gca3etD
PumDgArHwLTKNLjTGql2XcBo8VuFvvktujD1Jh27Bt9bI4LuEOJbD7XqFjO09kkooPlWkH7M+9lt
483l33ZuBSxTqsRRtpJF0uOPa+sZ5eUcNQCJcEFoyxi3c5FFV7JHGa+LBeBglikQQ1AQkSH26rvG
HVSLzJqheqVxGWFsibUwts9h4JdVp98Yipq8azhSfb0IlB2GAbiWX56nJidy8hNARfId5LG9BCng
+IoNcNA3fhilOtVNO/CrIC/WQ6Fbd11WtVh/lkmyUkUQfSVGvadmwBbDBTHu63Ot7UooyVeu5bPL
AkSTVZG5+/JEQY1Md9K8Y2dhOozOZ6nyVpgGtXXWXGbpDtfwYD30anaLhdO8G0arMK8caicHKXgx
ypa0hUGs4h+z2NwUKZFZc2RootH+WLIaKzud0n1HQ+L3rLgjMTprV7a5djoqCFkV+ibylqgpLeUa
bABMSlhkiFU7xhezfsiLFv6u4qPXvZLFZjpxe8MO12M0oeO4pYO+hxzVIwPVDDibhHSuw/mK48OZ
30SDihoLmk5gIZdSCpGnjRE8psm3aqO7x3ROf2hKrXqaTVIIJZnrRweDyz8uh+XpgSeBugclUCq7
QOWON8ZU5UMHIFv188ZJ7qbfabMxx1JsuNrElQzizPy4MgGMcW9SlTw0FF7tQTGYeefO6ezDrK/f
Q+rHrTqnY5pmtbWjOurez2jzXRGNOI1wrg3Ao9R35P2xLCBrJhLnYNMm+uasYqTnyW04N80um0pE
wkTuxjtadKqxyrxuemj1qxXs08uLcTE4oggrkXnLCkVYghdq01ha7HbBGm218C5wiubbgHvllWP+
9CgF8EBGQodTrvCyiFYmpczHZlTyMyv4KfIg/oy357fLAXM6CJV/WSNHisYACiW/8quvWAaTiyGB
OvnTrGm/FMzUfsQ5ogyXRzkNS0bhAaACJgXCvmygDhOaaxgPT77W1dnexgBVwych5rhuYJTgOOu5
b76HqJYDl0c3nGsChNzxvAZ3ngp4XhNWwZq6M+pKeacPvXXltDu3epw58qWFbA/59GIUNaw7LI7Y
40qKuGSCxyZEj3R7efXOjkJqTD+IahTiXMej4LEQYxrdTH6Gov1WNIl91yXheCXcznwjkMuID9HN
oB7jyH//KhJSFOgorKHHMtBl3BdFJalTQfXBNCPAtjAcrqzd6U5CvwpwLcVFgOK0hI7HG9MuwRKC
8YQbK7dGoijeqjazHKd5VG+v3IznJgcSwpFfiUzbXYR5k7UUnBsFnm+AjWkSweDCXlBVkyeiJ78S
7We+F08qHhHykJLX0vHMMECt7WrC27OqK4/nEvJ9La7Su8tRcWb95F7S6NDJ5rq6WD+YEFQnFavz
kSL9JYLYJM8xvrWcRjd/ZyDeZzxNqc0ug1zp6hoQkdH5UOLzD9WQg6yj0nUfzN2Vw+jclACrGOCw
dBD9snPyOgQVV/SxG6idr3pa+WQUlrFRHKX8OJajceUbHQrzx/mbLGv/ayz9eKzZjPTQdXhxV6UT
3vcoKdZrw5lh8HH+Be8xdOttbKk0Dfq2V885GVQ5Qs/MHXI+eFyFt3aAiCOVTnd5Xk+Djug6Jhbx
XTu284cxh3r9aVDy8ldt9TruuKmYHF/M6BD4l7/PodqynAqYQLYQyGqQ3Mtlq6Mk6pWi9xFtVTdR
ZGDEM7bt1wmhj43lQU538HtMEBOYlXu9iQOctc3yb4SjXFDJFqB4tsQPdBPv2Umvezx8tOom1Elz
aS53NxK+c2WoM5tZpnkkOqCsyawWkT8BoQMzD/6myqr0XW4YKCZNoVLe1yjwrsrIqK5JFJ4dkY4C
ijKIjJ3IMFs5BKM+bXvfpGqyjw2724H6NzOMLgPtnZGW0dPlb3rmCDHJU2jvkCOBmF0eITOwGVOf
UMj0isJ3valAa9hOrkTOmWnRiaeBBMiEHGAJxG8zFMT7AeXFKkE8PRmy7rZKk3o3q3H9qDTIIlye
1blI5dCH1EB1FTXxZUqD22qC3Wc7+ojl9qsQ9d7tHOr5tk+S4tOEI/h3YaDB5AN8Hd7Htef94Xbk
QNf2vgyQxYYhhaN2yW1A1cmSq//qqoPtZGfAvdGZtVttU6dpvlcoqQOihzZ6P5pZ9Gjkbn836VhE
FXaBeius7fWgzDj6ZV35BKVTpQAJKxL+MNbkQxOtJ5zO4TGwFVdIjmDH7GLtenn9zpyPsh0FVINs
CnzdMvB5vqhpoQx+6U6xukKad9x5YtCe8NMZflwe61wEEvFsaSn3DtTleI28IURkQAjWKKqDTVSU
OAqPVrj9G6OwmekyACem2Xg8yqB47ox530ghuQx2WZMUt6UH5fryKGfeh5QLALmTCNJCd7zlwuXR
gPa5lBgVof1zyCokIsQceRs9hV26V0WIH6VOXfd5CkSerzlt1Ye+UbM9fjG/1QElCgw4x+3kpOGT
hcJDj3O9Ue9GTe0/X/6tp88qfqpUYZUb3EAZ+HhFxhioelaw7tQ45v1UxuI+C+sEJZkguBkyxMI7
rTT/uDzo2cBy6LuCFIYIJIEJrzcEFtMWTt3FiI59+qVGsWitqtWwCr1ZbC6PdDasXo20mF5DgTNR
C0bK+xy9tinJ3kVzNlxJ987PB0YDXWsDFODiRuxaGxSXU2MG4Loh1LgODnQMMXeV65i4XDlOzk4J
c0AqH1LQeLkrkzTokGrnUEuHVNtOBYaxdaOWV6Z0bhRZNnVgHkoo9yKDrZyRC8NqRt8chm6jTVG3
SsvxGh/m3MK9HmWxH1NNbSrNKAkE3nIfuwJqVjsW02ezDFBvuBwKZ6rSwARlhZagg1W0bHoMmjmp
qNEMhAEU+9B0+2SFTMJw24fC/TLUnnY7Gm79dSzV7FlPLeU+aLv4zhSTa187IWRELK8EGmfEv0TM
g8s+3gE9MC9PMZvBn3Qt46Qf441Qoy+j5tQ3KET+7g1sRbs4vI1bTF/tMQ4RRYivPInOfmNqRXBX
SLYdZ/GNky6I1HGGFY+iermzeq1dFXCgr9wiJ5wnKR1MW0uDOgZQFtTK8VzRQHcLp2DJkbRy7mYR
pu9T8tcH7lo8GnWIu7cxFnmbBKWmP7BbEij7OO5XnYre96mnInQlEM4F3evfs9itZpk6A1oAg+8G
MKy6mgWgnYEUBpZJV4Y6t8ImuEDQ1TybIHYeTz1NSUvohHARTAYiMIE5+aJM/7J9+7eIA7lLlsEE
0kuWJHlxIml3PErdDUisDNHgJ+Ts3SqeRQrhWrae3ptqKnK/97LyHkd5ClVGkBRvJVjKD0ybB2MQ
3ru8EBe7mJZt6MyhNfhF5Inbqk/qNRpO9Ycr+/fcd7NBWZFL8T88vI6nqVdR2rV4U/i1MUXfM90K
Y9+ZO+WTdGq804qxEesx6ZsHlAajH4iQjZhh9WBj9nOrKV8GvTFR77TqUrlpSuQ1hJLZyZUtde46
ZWElqsChMG4slqJKKxVXZnWgqqEaO1RzphXqFs7T7LpiZxdWsTJNYX26vDLysFh+f5lcmrI0hFqE
frwwGH7Feio42KYiizdx1Dx1SpGsO9v6huPY58uDnQtph+WnFUFqDV3weDC96OxRndgzNI31W6Ny
kf5KrO5vXD9g+lx08DmcSEyOR+m11HJEzDqio7VBHVA8zW1ff7w8lXP7BpUF2T+j5Y6tzfEgsTll
5Nn0CKpWRXo00YSyCYc0o45fty+BYnqbJDAQKlQH7cr8zn0ySVpBGQErYBKw46Hp0vVJAVDIN0Il
pCJZR7dViUbvRtjoM6yEKtLny5M9+93wYYF7CoIPLeTjEasCFRR+0egPg+f5uGSZvtLHyfbyKOf2
KDMCToc0GDzvxVkfR7XuDrE2+kEgtAejGb1b+jHtXm2RKLg81LmvBw/MBN1KsQje/PGEstq0FUtL
Jx/S2fCA96H5HDi4jY51qGDsauv7EK+Or7keGH9jKSm+YjsOXg+ixGILlKrTUKLF3kcYY/w5Lkpj
LQSmDZfnd+6DUdmgMsV7CLz34lSfs8SO+8zguGug4wtvEEgR6IX3d05v4PGyjSeBh94iFEuu4tzG
hMSfoSRsPEwBb+yprPzLszl3MNK5JJ0ExsOiLdasConI2hxH3zKD4V2HL0i0GXBVW9UqcnpoWwvk
DtVsuAJ0OVsCkHx8hpYqvcsowTw4bFWNDHPoTHVYWXnlPAXt1DxzOtq7oB/7fQMO9GYukv5x8KL8
KZura8IW57I95GaBFfLQQhB8kQaYWBwW2siuyIZA32aa19/0aGt8T5ogvpnm3Pyp6rPxjddCgyxa
0yLLnLTWU5jh6Hv5M5wLqte/ZHHkJYitlZh5k9bbZXen5ZG+Tbz6Gg3rzCgAx7kcqBxQ5F8mBChf
YVdlFSTZc4/TZB8ac7Yas1K78nXPjEPmSg5NZZ8setn9LYWml6JpNR/WpLgfE5Rh0bS6pnlwJnTp
9EJSkhg3+mOLuwhtwaq28Ar1TVepOTTt6QcaU/lNDUiHTmBoRSsd0MPN5S/lcXwtLnXCFV0iB2UJ
DAiWX0pHUjeMMs0fqkh/36VOtIUTPq5TPdfXOC3Xt/ikVEgKRtN6TstSvRIpZ05ysDLUHkG2S9zQ
YtZ1hDpfFIaa72md+iR4Dm2cvJ4+OoPy+/JMz45EaYzEkV4QAXN8kLueNoeZO4MLatzpDrHMajOn
lfJRNRBkvzzUmYABLgPbVnZ0Md9dDBUPCOkFsav5Exiz1ejYw1ovosC/PIo8y5afjvcbKAubigpV
oMWEaiuoa/h1WA04wJk8u4m+qE2doYLY4fP7LszzNL8yszMgHbKlV4PKeHpVZLTTJrIxv9b9Lks7
HutRpKMYobebOfYwFC+Emd+g9yk2puI0sAXcUbtB0c/8rMfKHaormyJ2qzV+4s2Py6txds0lAwvX
ULwszUV22hl4zmLBp/u8v6u7SUyZz4O7vQLROTuKp0pQH5k1T63j6TfZ4NDq0DU/GyWmMM3CTQxw
5Moq/4mzOf62JPUHGxXZk+exdTyOCq3dUxqsA5DxRb/Tmebq62zoK1ObvxkTHsKZW6c31sFEKx+r
6BO6rlhrNVrkATPugvwhVHKtX7dFgFJ/PWut9amLayVE7NbN343djItwBzPXXvVV6Kq3FdZziMq6
o2vvQ0NafsUH+y87xBFwW6S4ggWYw9UrUQcFknfKhE5/EI3Tbp47XPUmPBbCe3EwGOM3YDY2HIzH
MIWb0hsRANny0f6FNxMfjMrUg2mZpuPWjgAlVmZj7TbeRhsyLM60g90ZBMrwfrLK+Xko5oS6XY7+
w2rEuS5ZuXCKww3CwhinpQcTtRgOB67AESoS/C3SaE3nW1HoPRiw4V8gdL+Svmw1/El9l6NHmW+b
g3VbVCaWs6l70DyrRm+wd8u0KY3o+UjbtzYasIDrh8S5kczI7Nb90yTuYBiXFjTE7hqjyULEY4cw
XPdmaX8MRvgzvjm2A6TAgwVdQa09RUowttJnI4xH6zl1m/m9bg0TXhfZiHIljzoF28gOUVzcUDQH
ow2UnL/olDNgGxk4yxaVUn61rAbVYR0j1PJgiToc7FEz6ZSaUxxJAdBLA1WlJxdbeQ2+qsiuWdoq
Odit0mzHetU62LBmOlLnq7hvGljSsYlxND6z1SpsaVvfZJ2dIiGJw/d9Yju1hy/rrI83iIGqX/RQ
YDrbWpiTYuIaoc4ecY/sKS0lxtpp9UZf22OUVfcVnCV9i6toLVC86ao7zwgA8MGSneHqdw7EaS3o
nWrXu+h9POpOrnxGTq3/igkJxGBnoC+B9EJu/zERsd9tNx8eay0v71wxC5rc6qCveEWp9jbtk+GT
aiLUgYxCPeAf60IhAcSjIWgbFm3rgbMVY0yIh+6D2jaeshuQqx+/da7bWqtk0o15hbYEqsSIporE
z3rV+D1io42osWrgq6XUyu8CnXtzBXcnGbZI0xKxap5NHziIM28z57P4Yok8w5Q7pByzpuQYvSRJ
6e5RLBC/EJKMnwZt7JPHIHTML2kMGRhMDxI2K7QvI9WHqh/URIwACiy81qiwLmyyZo+scIMYvDXF
X/IetRzwGENQPI06Wtk+0hRVtp69uP6J2VqBi2OW58jFOWX/0sK6L3dV64p04ySh9QVB6qG/QTQr
0Nc0qozHNBo9i1YqHOMIwI6yaTNvblaRObEpEYMW3cZMvVLdOLWDrLmuzN5jGmaKu1ICfkgM9ylc
ZXw0qT8+aT9rnlHQbY3+j7BWFWWtD1Yco/Ccml9i6ALhynXKGbnHKIlTfwTpUm8AY2nu3lNSnGJi
zyVZzD3FNtZNM8dPOnsZVRHoyd26D+AyrKGk5wpOMFm+98wYWcG4zA0aXnVXUhWH+RvhtIZz3koP
ExxJOkWnRT1GcYdBh4qRpj+4Vp+8s3VlwD95rj0Y3kqEtp7iHURXGyOqfZ5F+Vd9ULHaQNazSG4m
r2Z36mrkCnDlfZDu6sHu6lWlxx1XDcrzDT32oAU5hiHw+3F0rY9KNFT6tsrmWtBKtwdNEspjdFe7
psrxo4Q9zoFD+WMFDUB5r1lFOtyMdg3hnmabPd+Kvsm1xBfV4AEq7izEw/FbGJVAa/4Ah5ePynsV
S0EbFTtEMZTsuRhTFw8bKM86zbv/zCuIfC4wLL9v4vyB6pr30eIo+mTpWN77PdZEGzu2s9ukyhKc
bYaYg0Wp1nXl6M9TpCX8a9yLnp0gL4morFCuGUOdIE7dg6UtWFMsE7HwXlYVQ9CTPYbZJm7t4UeW
SwChCib059TMR3iMpDevK98I0p/cSqjoJwpaZyB+Vx7K2Ouya54PecSb2ML/Oyrw/zurE5sH47/n
A3/7JX7lR+xf+d//xf414fjScgIZuLA4MbV/0LMlSQGhQb/9IOP6F/tXJkf/tDTB7YR/LaU5YAdI
gtIbyL5/igm9zo7AYUhKySGV5/VyUkuARmlxkdqrAiU85cZIorp8mlMziv0ybL2wR8ltRNx4FVaN
Et9TwhXWDZW++dGZOcT2tjOlUhRBV6ob3cgritnJ3EKO0AWpnSNygXtrbzhracLwhZvI+eYW6Rwj
W58WX1wD9uaqQ1lCK1cIZijOsO64YtwXhIYLVLGD2jVxmSA5z6sQSZpp4i+JcAl+1uywSLdhVkVG
uY6xfFd+p1lninpt9pEGQUXlnEo5wZVEIt7BvUO2VUNM59eDQYJ37wZJZ2yrJo/uW7VThnfZEOeR
P2eqPmydbErEyjJmt3my1Ng291zOkZGvprnGCrmcsLb47rYqHR43so0QTQsndiNg3kqK9ZOTWtwJ
AO5J6ZMBptV91LVtwEEFcAIw4NBZ38n9XPVT4MUWyIH/Ye88kuNG1zW9FcUZ3R5AAW8Gd3CBBNIy
6Y04QZCUCO89OnoxvYBexd1YP6BUVSKlEkMnetAn4kRVSFU0iUTiN9//vS4h00Hp7UiLhDzcx3Vc
EEKiENZxP43NWF/XyTBKTlmP2ZRTDvrZUihgIbayLBiZmWNMujIdcZuXw3Nr9q37EWS+3Ppj0Ycn
I7pTPbUHoNC4XimaMPka4gaYHLITf81vxalySXOFaUe0qx+UWeDVytfQ12JgSSfPKi7rILtkX4rV
iQdjGAXWc7Y8o8fsn0VsurXQxRq/k1WCFsowvBa+pqdggdmSpRIoGcwom4yRUWkP6de4lYK1OXnC
45pUDQ1rPRlvhJZshQ2u53X0XHWqIF9ywsnXc2TUoaORy3Hti2X7AOEmdrSXeBcrb33BFpfklwru
RbylYq2zEwNIH/fBJSEGMUKtbACr9XKXD5kUbJpQnnynmFX2/85KzwesiVatalXnZdeRt6WTE0Oa
1qBL58Rpt9tW7ge3wn/+Wi4H664Vs/Ix1nEir0vjVgxissr0RFHPC6XOnmTqospRlU5FMSV29Z1S
RfBlxlhN70pxFC+rAOVB3pfWJ05ZnC4DqrWVVkqU9JVmFZQtXe4NkXCplP3MqaJI91OU6q2tTlp7
P2hjeZ5iAXQvq3U8OnKIfs9esMeVlM6KZw6mxKkCY9JskKN9kouC1wj46uAQveWcAS+kqYjYGRXR
ZjY/wzcv3LaXNYKCxas+bRvX7GT9gJkxL6HK9UVg5hf9S6mcquMzYRH1fpoK2SU0T3WYHAlWfRwO
LpusIQ/cGjVirUW5KkfbT+JMd9M8EfW9UaTkLyQY4SW7SosMax9FkqWszHpoTa+3/CY5pqI0xq6i
l2F2xziIh8+LLspysmbwIVz0WVqREhcI+qcgbiYe7zSSMNQVWIw5fThjeZ3PyN6P8+g3RGOQpmWc
WkJr6MQj0paxizkJnxOKs56aSy8ver23zrB2rx9NKWmNxTzGCHFvbOWWV4qKa0uAq7mOZc4ATlbj
TnNH9kmeu7XYSyLskHYuVwUp4TLqjTbEfz2WyEwTA1G+G6S+RqMmKVXNAarEai+p48TwQrWI8oes
CZN6h5t1EW+EEot+FxMsP/NgnQQK6SHWEPa3il6Z4zpI+kJ2lC6Iw0NVmlT6/lg3c2vXfqWnX4wh
l+MztazK0muVoq7FzYwV3nxpKYBJjlVVcrqvczxt8lUDYT+wlb6nuP9uhzv7umV878399jgP6YDq
GvtGDIhp7r3tfoVwgkGAOt/GgA1P1dyAxYH8qG5/sznxch0o9rTXQZtQsb4+zmsU/bOh9L6N3Wb1
WIbD9CjV4Xtyw7cdxOUqlHCLhRMdcLT7r68yI7VMdY7EmDVaygbtQoSVfJpfNBg321WZNCeTz6T4
9Uf4Q+t7uSqkHvRKi5f6D7KtdMgtkye0mDnRMmyFUSkBloLWVY05drFli9a0UoQE0N+qXBEYg4gP
gL+bX7+Pt+295W3QeKHxj9sTVIc3HzH+TQbukTg9BXlwa8LAOLDVBrZlTvX211f6cdDQPVzoTOiB
XrybX3/MJutmVEizgHVTbl0RICV5czO9B939eD90ZQkDgMkAyIVZ1uur5MTa9nODG5duMR8aS25W
YZD7h6kdy9+eBTBskadDYqRpD5/s9aXmSeNkqOe+rdHb2Zsc4sJBfo8T95P7oRG2WMEA3y+0tdcX
SXVNbEMzJrlQ8Cl+AtX3yRhBuScnafseCecnj4jUXsYisBbi27cYfkyTsg+g5yxkzDtB7JdIpCR6
Zxz87I6oQ+lew0kApHtzR6VWKaQdDZY9K3ER2mLXtck+6fOZuqpAp7f67WGno/lcaFILXeotjVxH
5b+4KFl2ojedJ9et5cKle89m9m1TGWsZiEs6cIC6mEC91S8YAHNIoFTLDrUisps+TPZ6x+Suhb7b
Fbn4+dc39ZPLcSyAj/lirEhA9OtRYbQmMSuNTpJKLES3Y6UqeyG15H3dWcVRmSb1nf7tj0skVH9R
wRUMj27OMm/Q3GAeYpHEWMPG7V630zZ4oM9b2novHSe9zm25z9654o+jhCsi4GPDZ5mDaPD6DoMo
UKI+54pI/AtvNqrRZouwnFokLejXH+ZPb25ZNJZcbMCHZVZ815vX1LzpoRoYNtX36CXJMHhYTHZX
BgmoXiDF0bXRDHS5fn3Vn90gg59ZsHCOIYe8vmqtpwErSGfYoFv9WiijxpWJl/aaMm3Wv77Uj9Ma
GwFWd/6k+c6DfH0pI2ABpOgltKgPun0kGEud2fSbX1/l7ZhcdhKoNRAs+YuZ8HblbQlAGg2iu+q0
Dx+XuCfo/lnutlPan2aa4Hv/xPUMLEJAVtjA364jsR+kyNVwk7QMtGShSmO/gzRy17OskMtrBNk7
H+OP44TaACsvWCFs3Ljxvf4Yo24WFo6GaUsDgbnA8pTecmgkVyoeyDv46UPiTHpFXs+vb/Sn12VV
EZf7xChs+eC/G5/t2Es1ab1sAUOmXqXlJDl5ahXnea21TxOk40uhoMP/64v+OGaIrcZSSkIetTAg
3wxPNbJITGtw122juiczKBWVR5nW7erXl/lxFuDMB/IOiokxP2Dq63tLqb1eLJhtXQiVLZKVz6xB
xTq2MMP9J67EI1kkMRKeGm+eXh+L9VTVUBoKUWo+cZyuS1udG4RSvdS9xyz8cS5QG9MIwaIPSA0H
+9e3NepB3Uk6TVASY9ZyOpO62BhPQ6A0a1oY78hgf3xUgOtLYgO0FrRzb8U2sVHU/kyyCr2VXnTE
0S9WBJ9Y73x+P3QcFbTcMosydwShh/7063siZGpMw9ww7cmfB3/V6YNV2t0kd9NKF4rccvrJ5DON
Sa+5E0iPnmkbNwBBihAapTcxPbTFS0LNsLHMxfd0Tz/9EJaSAkXO4mvx5t1pnDT9RuGujVKvHN3v
RG/S/feMUn6civjWIjJit4ekxdrz+jMwwadDs8tMO8SF81AgKz0LRLAjyWzKy8loq7uIfu07gvYf
bw0BE6YVMLcg6HJ/ry86CIbf4WlgEnPVm+tQm7JVY6XhO6vbsjx/3xxEwYwLMJs8PFXmx1viupGW
QiKMjW7XU14/adGUkDOZJnSiIuxmq1Xty5pwDKsYtzc8vpX3XAJ/mDJoP+EsUqstXoHQgV7fpTE3
UdbqJdcvs/rQBTNtC7WWxs2YTwmIeEsu6W+uCFyPKYrDIkU0zLs3k5TEvDIKWebtikTB/Fr1C5/0
vQIvjO2M/7v1zv74w2ME/NY5+CyRGVxXll/foFwqLURHXcMBF/dYy4dHhPThtzep5SqsqBTxSLjg
gL6+SloPvYnoTQNkTxq8awpprSUqiZ6FLDkK4SefK7Jo31sblnH/evCwHqClARTBv40a8fVV87n1
AcUD006sABBGGu+A929yyziaYXOlZf2j6oeOapDuVujde1d/S+DCEHMpu2kOUaLiufJmgrTt3A7S
lGr2KGi1K6gYf4dB3JFap41nekUbzaja+Bydz7AmVrPZdI42VOrnXw+nN8+X+hGC7/I2qOjwQnxL
q4qlIge/IxIuNnLTLlssguiF/yZH5uUqxD0sTH0V4pH65l4JX5vmMrKWVDTSRqMqxL1sTqR3PtLl
/PDd80SXjzMQTxLrRUmHjPNmnYtyGYY0EcGONfdW4OXooh5ijGVq18wVf9i0VpkUK+JShtibCPks
Pb1vzPeYecuUf/Mu0BothQ9F+eLS9npUaXJQmuFctqQDBsIF+0dPtLGij7InoLRvf+9cyk2yw0Gd
hm2JNvwHHaBOoyzIR7112iWiM+EBhPR5Y1IHdWMw31NbvlSLr29ukZ8zZ/AFQXrx1o1/lGa/jqSy
d0TFFKCGSL2VD7ZeN8aw7kUSEndE61oy3BRsQ66gYMhEOub059e6lQrVUa0t0GyEYX2vP9QiooyV
2pO8sDLkQLrq9SILa4zWjRI9Rz6MqgMu2REZD2x0P6VyLbpxIpWWhw0dzqt2S/1c3PmxqMYPL/Pi
38jgPzSRNfzvkcGr6EtdP3z4/OVD/vA5+vLhP4Ju+cL/+B4sfHmJr2ChogH2YbTL/rA4v70caL5a
BSvqR4T2LCkwGig/oL7+aRWsSB85jqDFl0H7l54NK+838JBv0ZMgzQgTGCYytfzvoIfGSwHw3YAl
hgCHOJY10kMW0PKtn2XaD1ACNIjimHVu4+hQ1coxKIvHopRJtJVTVonojLrguvPNHd3KHeqPk5JY
ZzXZoyLT7VkUPxmlZDiCDlFCGb8EABhTFhxUh1yZGXme70nRQ9PK9yD1k0PUYmD3hPk6cd8+9JHs
VBCNkjy156Y55JoGUAkpR1arB1ldy/ImvrTi0yZZ13AVVHsqPd90dYJId1YJTXutmbvKPDttwVYM
40SG2B8eEKF060p1STyGGOW3jizZA5SG1iN22W4Md4pBNLYi8VOlK6qrsjuzkvOoW0XFhR/v4XhV
JDX6qwUXTWhWrOXkWFuepW7Ty/QyXsGHgbTyXF0r4kV1ool2FmA+bysJG/R8SL3U024FfzVVdnZv
TuvykmYKXIUrQXLwKa4Cp4m+hNJFflmb9lWVHgvhBhwCXshsQ5oKbEEhjtJO5fKkitdiba7nmBTx
ce0HkVNGA3mg82qbjgc0ZBu9OycyN+y8qjP2kCrSPHXQ2NrSGuvGVsYPyenupifhXrifnsSXv8WX
v5c/w4f2+euf4YP81D7LT3/80z/HD8DEa/Wpf1afNJYne1hCR/UJ0aznT561rpKDbMS2aiU2tAZb
6VA67dIyu0+PceOJ9ALl4lMlY5KMv64t36UPKtHCXWonV4jeL0Zxm7Qu8KotOcU2nN0xWw1E7tVo
tk5xI5Q0bwhXMGn04rSunHE+hQWDvIrXMqQ1fy427MWpWW8M0JYZ+M7OcKKyc80LBRexzKfRMXvI
7mQSQ9fdVfz2Qtu9HJ2xtjvLtu57Rz21a5efMx8K1c0n27hfZ/UmLkEAT7UyscPJVcR1QI6u4eij
RyLCdMZ9hr5TwTtsV+pVMdjq1XQWPvqiZzVnWbQ38t0Ip27vYxK7CTvVMZvF6PQiEJ6C5jTTD/I2
7bxgza8X4c04XozKvZbvznTRi4U7hmqgst7j0ScF7QoPBId9wzGnwsMACysyzFMMYdX12yRBfORE
6r7WalsZz8Juo/RrcSatYFUJbs4NF5pnEI5wAj3GEczEdspgrfknin9SHtLeHj11V7QH8/xeo09r
wbYOHeu0bndhiPc889uZ5KtGOGv6RUtNj79exeIZ0ODwHF5Fx5OVtzKhAD57FTJc4Tg8nAi2Rjg1
BaOTq848e1F4TsprrzrNEduKBnzStZRDDSfhSjjtQ5dXlCdXC9xmckeZDcvfpfIhyZ796Bbuk51M
cGcPg6O2DxB93AagHOuntaxxzBc0W8P8DNtvu4qIZI9EpGnCxgr3aRs7UvRIaPlqbHZ1fEjaQx50
dpkcLA6zPlAq781q3fJMfKC0jaAQ3liRXV1k1XMCA4mcuCwdXYPK5GKmeAhLDEtmuzRZYE5ldRc3
4ib/TB6NTP3rtL2TR3AbW8uBZcr/m59P4TXw1niisT1uYcgqwECOZNwnPnllxhdrEG7b2Eu1TVqS
BL5fDDzSJe/5KpRuVVPjTte56CX5TS7eiKlb4lRwNB/kmDZ02OCoSGzcbkj3ipyQYeFybLdzr0vP
xOkKSoBaen1w6E6M24H1ULKL8+zcEtFU2dgZCC//kZ92J83Jy5f52tfviCyvqs1aNS8LWld8+1dr
nOZLcYJtSjNsWRjn/Xw7DaAWdgISDYi3wgdntM2zSj1qviNNjwx7tLTC+NikGVD1UZtSRtKtILp4
bUcdc6rCb4HMWAGWRyo+Svm8ohY0asEJgm1AmpXKuzDybQMlECUtsSREsU47hBxhua2168z1B3cw
Vwmt5HjuIhZr/a4RWVep7soLPtWcdlrHwEB+Ark3fzRtnyuvrMyeLdkhzb63a2tdNHba2YDcVnmX
DrqHDA3ypFHaZNpbD/ohfuwGp0oaR61OwuKoBzcF26MPkpZvKB4NAw6bNx/LCeMVR5udUb7LcdUm
M9wJegGQd3Qjk7kDjcGUZ3dK5LPWMPl/VNDVA30rN99pTNqovVW10S1Rv1mt5snG7MaF76VD+Rxo
qVMiaJdpscRdQZresErka19KHtnYP5H5bnFCGsn3iOAfJqt6UQ5gCuN3uiOqkz3PRKkD0Qe9E1iK
bXaS06nStsl1V0jLfaqLeMqYK0XAM7So3WF4HoKD2dwmwrAmwjGxIzFEr3ImKFgbhpIa2SDdK3WK
ziMtV13BtNwxmmnho622pabfy9ZpNl5KwWhjBOsmsgortMIr0gBQKIPMHvrZE+jqCuO9JvXHJJYO
o5aeGul4k6X6ZzlXD4F6Gub/RMH6r0ZSWxxMOMT9fTH6X+mSWfH5S/phXaT//b9fMda+/fKfZShw
5gKJ4/bBiexbCap9pHdB/5ksPPDiVyWo8hGYhoRTJHfYj4LT/1WCklaBqxc1Lb5U2u+Un5wuXx8G
KT9ZzIguQ7qEZZz61og+KisBo3pLdCrfmu0q01UntdAyY6S57c3Ui2U8Bg3plpiAs1r9grKsc6fC
OKE5q7pF2+y1TN9kqKvJCTgVBH1X9OoRX6G9OSQ3+IYexXC+Jt5nZBc0dimtgr5uNlLSM4Plx0kM
drUqXhQqiikhsXIHofDnDDAswyjNVqRn3Qwi4u6zYZ2mabku4vjRSBL9C7TsZqFOydL1SJzOWtMq
GKWc+Ha9abTOEEvKdgyBTcRU727aBIMbRU7He3Hy5dWokHkuwGM7DyFzJ81DkJC6hAMIhUWpP5Vi
NK7CWEMxUzfZLrCG3sshM59CkQ03atxAGShpGy+InbmFEZbi3FzrF+OUXAaiVjzBe1543mi0BFlU
j23caR7MnRzPWsQxeKlWfm8nualtxNy4rTJWwamzTCdW2ckyM8XoRquhq4jlGXT7rRKPme3HVbI2
uvqyRLhkY7SG2jv13brgZzjc7pKsCc6trNy2FbkYGasqCIPjF8na6jM3Labt0NNbEMPdpEUbI9k3
Q7I343xrKrVTZzdN224LU4Fel9MHKGxTm49RVNnlRK0V++HNFPT8QHEMVXYbq245gpTNoxYYXi53
Zzz6T2M5uwMxuZJ5BzvQm63KjtR8O6frhlJIMC6NzFqyyrH5zm2Le1Lh+cSWfpBCAaeisTsjKT3/
VMY6n7DSG21jSxDpnhpl1laxRoUqqWWzleQ8uVEWelGa+0esBbb1nNbemIv3I35k1/5UXjbBJG5G
P45Pca9ShGKn+fEXtd83Yewx2TwjhgIiyKTsknh12cMpYgA/1UmTnlHaaJumi3YxVoaJz1vMql5A
SgkOpfSTl0gYDShS/plxIDizMUqIfMoEMrZf7rM0PU19A+qczKmnqbTDiGHWVlEnWF6iOjtG1YBN
tsGpOs+5HSRhTv0+3NH/Npx/Nwjaafv5P/+BHR+xMwsx5BcL82P34aRr2KNYk6K3v/eNR6x9xKCK
hRcFMKwWPEf/WJc1voP/HRaNS5bWEoj+Z2tA1j4u+W00g1/ayssC/EdrYPkWL4MpJpOfdwjl+DeI
xS99uO86A0vSBbABuAjiK1qSb+01hQ4H/sUsFKV+sFMmapUp9lehr2CMyrrnamGcuIMWXloShdys
D5seohPk1MQjUTPxtFmaNmOgb/NZZCxq5rfU2H+3oP4YYXTE/36EXXXZ44eTh6moP0wfTr5AM//J
WOMV/hxrIAhoFRdW2AI50VH6llhFg2qJOWQjpheLwwSj8K/EqgUygg2Inhg56mLW8K0NJesfaVVj
z6cAYOEMSvPqN8baAiS8Hmr4FixMA/zO8IZ4YdV9h4VLcsZirSFJMRgpSac29lCEd7GSPGZdWK8t
hNweAqrvPq6zry//Pd1RetOIZoAjSV0sYhaAcZFJvm5E84VIn2KS26WSxMWWxBL6V6g/pijb9Wp0
nOqC04uurOMsPUNxbDhNxvE+qcPrmD1/RVUzO2Ief8uN/a1x/a9WqVJ6LK4kfz9cLx9yRmvd/vf/
yT/8h1c/5E/R657pt1f4OlxJ7fzIKgcrQ0ZPgRB7yYr5Ol7ROn3E/5uhzLKEO6SykAH/EFmYH1n7
cEZnKC3wn0Lx/IfowvwI0g13kNUTf5OFyPIbA/b10AGoYeTAmGLUgmQAkb0BGZMxadoR0GqxVJY3
RcXpL1RmEXfs6D1w+k2H9uu1lmxnDMwXk+O3JiKKNmMzHsOyjpsZ8WvjZvXiL5+EqqMUoxMM6KYI
WERioVv5qmzpWY2pB/l+tFng1XX7HImBtmmT2UJS12a2GIUrztcHIxE177tn+pM59ZLU/ddMfnmz
aFDgRxAQwFJjLh/cdzNZNluj6Xl4q6YwboKEAmekjD+YZnhSWAPt1l6EfGtek6AmrJA6iuKUr+MR
ZVPWIDjVUHY6ZQfyVSnmI5LAKwP+t1NC+swM+sSj1ikrTPyqVTwLq6RIFG+M+nZNV2wHy5JTsFCm
rjbk5io+ym2TO3lQupj1oh1Ef+BoWRF5khzv4MTua8w2kSJ+Dk3/Qqks2quacGVWPsVaobkvH8z/
uzmN8dRf6Yun/ReyVuovzJiy+eB1+eeHFgOlf4GYRTgaWNQp0FaYHVQ0QKffjaDVQ/vwrSBaciP/
8x//88K9dC9u3NX/+nD7pWm/1PmHSxj9r8qmn77k12UCcAUGvKgw4ZdIDghHf6wSfIfKSVq2Nbog
uLl8B64oHzkaWxij8FtgdAsn4Q9wRf4IIZfzMATMl/1O/Z1F4iuB8q/Z8NM3/v1s4BkrdZrVkhMQ
XmvXmrYJJD10ca+ZN1EbIdYc+nCNA9+Jlgrnsdrf0LVZdQHtGU2Nd6ISJnbd5Wvs9o+4GNgGpJTO
ao5J1aT3pjn6Ti+omP7CibFlOcB8YNRvFbxr4HhgszlJnF3NelJPxcSK3Dian1MydBHx5t40m8NB
SH16YzgMiml2MZT0vTKkWeddOyE37gt1W0pp6VgtXaBpyFeYGIUQAa2Ixlpf1NVFLXNUDkcJ2VMX
jesJnZSdGhhmkHbjFSMy8pwuY2aqntXnt0kclmdqRBNeI5TERr9+VajKQ1hHxzzTL8QQcZEmYtFc
mYhM4vBYKMZxLqIbLBbOY0E6QBM4CSN5jX5rdrOk6Q4ajCSn1xR85eJydjQ55oxrWGtV7GQ3b8QT
pcye0RX5Th3EkqOO8iHr5sM0i7hAqUDtWW929iCKX5owfWh8/RiEYwMAJQh8X0jQkdSah3Kdg2Jj
btNSw5cR5f4hL2nXST293CbZK2WQOH5uXSZ+ui0s87STg3mdtcX4pW6qZ7i3jRNqwcLemLatlK6a
BH/t3Hwo/XHrJ2jK5BXykBgWjk0zxB184zSP0uduqqGulF3LiTVDiGTU5ak+w17tUlq1cZwaKyUU
aY02Qdts5Umc7LQW1GNeA5+ANtdrQo4Nu2tU2oHiuCkaybgcpEcDT06nC5toN0XhZRjIGHGZeVba
GhZZiIN9u8Nj4DaK5ussNFC5s4DibOa7VT4WZxPql0NbD8PZvKgOe2EQdnPefGqa0FpnuP6bRvrU
50rloVfBMED2XVXrjR0n+pgGxOIQIE3ERov5WujH66YtJwfljqk6cgnMI3d2EYt2Kacby8hOk7i5
Ast2OWSBPXR2XD+jk/KwaHRiBa9u/EbsplOcLg/dvozsMCi3BTBZPd1Xk2QnXQUyoTvNlJ+3ubSu
Ybf1GfnTgezk4qee1ocVj65WZ67gEx6CPpD0CcySNSYHuiIzXRv1mRiO66HdxRYakmPSmXaqQ5NW
btRIO8mxkfRNEdBOkE4NimybwAhXxKUg77HGuf79feRvBbnLbvTnJvL/R+zuIjb4+6Lwv7qmfbPa
L7/wdXGXjI8ShGNkGDhPQlb988RiLRG76BUgJeEyCz2fLeZbAahaH1nqFw80WG+0M787Hatk9hpY
obBJKMDglD6/tbbDEX59aGHveDmiS5R/S0fgLcE8DiIkHPMYO6LV+7umyxwrBcQajDufcsRTjGpn
gU+DVimluIlGFRHQeG9EUJh6OdUd4s/CK0ubuomqJUyuych1harC5hy7kPAKY2rgx1Bb+4DBVqbQ
14o03bESBnkqj14UXTWTglJTbbe91Lu1qoCUhoEtsbbS7d/S0bPl5K5ttOKgWI84Auwm2bTz0E9s
dayTldpEqyJIVrFZ0/0qd6MO2ArD7YTQTkdrzPOKvmyu3goSDvjW5KSCsa0yoOhUnE/DYUBmOgPF
+TLF1QjAYwiuUJ/g92zXFGdZwgaWTp+IXG+Ztcm6koDVBcrUnM5b49/1k7AB9Q5tUtDdCLS9Du6L
HA7BsJPK+8WjoozMOx1lIjgsoShUSSWrSz7e9gKxw2ApysawMsT8YGCNDs7XiddVmq2xl73uEvVp
hmUEEplcF/NOBuKIrMTyTKDAtAGrjwlyEpRxbyXCxujp/EqW16lJsBvkenYsckrV4UIZ/d0Q5uON
QQexMa8M69Soau5TM50uk5yxGE/rOFScXMq6dZKH9hwb4TlphV4dihvgrTUi/oM43od9bJ3jQibe
oNevriQh6k5Ev7hpW9lenA/x6nDFwbyV2hJErPokq+WuRfxc1JdxSA+QRRjgZUjtLGyDlb4Y0/t1
sUnRcBrW42wKJ0kz79t07EkmLV2OCjvCKxaETNkuxgG9WUU3iy0DdPOMXUWE9BWHF/k8XQ5qXD3O
GGt9MctbH2aUNk4PdRITgmueIaU9q+XBSatzzkKLzYVN1bCylDFYZVlZOFlp1LGNnPwgYzjW1OoV
5rfNzdjl11OaNPaIgHwTFVPsVTHy6VYE9uvgL46K5FgcFIy8d7T8mvOWO0gn0Zyey3q5132BVvRc
gKVytIqtoy+Jtp8FKzqjmyzWzkvLvykKPlJIFkmyU1MZEkkKtKmvh4KgVOTVenBS6lsflbGSibYY
qptRKMAZO5ue6LUpj45mfI6DzCmKfcJW02RhYSsw77Q9QhFv6sGydAA3q7mSQ+sySp/mYB9M8bVM
ozUswCCSzpV7daX393P2aDXnOkWbEgI6F+sOdkoojbRY95xxyWIreP/StB+E9lHyF217NTpqeO7L
fF0B2qtqihR8TeYAibrQOHkVXVeTeFazE0+LS8userNMMLPuKJMlUXZVAP271MzTg4VNUGWVV5Ue
nJc07Md0a/i9jM5W2iDo1Z0AoyBbjitCjhGL2KUyboRGeB4jsiw0Mz6TkvpEqbrnIYrus7oL3XmK
74pgNtZhKLpVrxwtGSi2E6Jqlcfa9CTNVXA3l6V5PqQFBaqftyuRdcPFfOQqVPt+N48mZIfZ6ry6
ylWbqpupVcNGifG4sHOrPpMb7bJWiovEHE4Sq17HaZw/J8hnblJjgMkCZRedkH+FbyY/L9g8MPQ0
F0kQeVoT7gKx2fShcNIl4qqGOVMbzf3cUzq2GbuzJj9Kab1J/XZfT8IlAcGxY8Sf1Gxw4iBv3dHs
YUCmmMQLaPzcoDOHlSrAf6gCN6ge/LGzgyLHXaOXT3Pleaggp8T6eNepe1wNnLTserwP2sDt9SD8
PPgDSiZNEmC71JNF3xPiguhT9ylGjf1MNov3A84JB4SuRErlZuFGIB5E9onWuskZppVpYCDWcCpu
qqXomVZxoFJV+G0Q2Up1l8km1ICaUBussNgnZvGpr0zFQdMKuWKuJpeWhVtVt7JR3cUGtFnfvyPN
VKgt86KKPpPCxHxODSepYntiksWbnsmBwDvXV4JxGok7tQ2gxaxb5amooUsyNUCpFOzD0mKbBf29
HmchWUt4+AfKLmlgJzAMS7Tus/KAAS6lV+4qEYcJCBTJkK78SXSKUV1cGezRnwNoO+FanO4gMDgY
q3wSqQeJzQ2A11Tsu+bCcFOjIALUHC4wZnLjoT7I5nwos/gi1PRLToIUdmKKlr7MzKNRRvdIu2BD
dSOANbYzMH3wq43kQ6OtKFdhSuxkcV7N5rmpBp+yKFoFQ+7gRbfqmoOqXuIAwQATnVAM7oHV6Kmg
KW+TdUBbhbPOqaXjrVVsm/rQBHd+W90LDZO62kEAtrW0srustnvJcK0sXYUGMatCcKzoRhiFcKKN
6afIGLd6dZ2l9Z1ZTpPNKriH9IePQ6BMLmqJ2jb9IrZLPfVCqzWOehnAJ4H6EPb1Qo6XBgwM+oMw
JOeEaZZbdaHNZkGAi9U40xE55sGwJuzaiYLwmKqmXfQ85cn6rE61F1QyIRswzGINz6AwTdeETO3H
uNp2EG2CkjKD5q6jFX2/tfIGFkyK4qpUk0+FUFz5Q/6owg8YccKwh8xfEezhZIxgOv1e0Rb9ZZdL
XpiYn+Ux0VdyoH5udeu2lSiwh6Ddqcx8O2ggEc5ZrXuTLAl73H1xOcA3EvDVdEQEa0L6adQFFjws
v1xSr2x1SO8kYjvIJMeyp/q/zJ1JkuNMmp5PhDbMw0YLEiBBMkjGPG1gERmRmAF3jA7cqM+hi+lh
qyWraqlN1juZ1a7+zMggAffve0eTUlxfW1lx+WX06VkqsiGCADWvBo7jkRXsde+OVaOsSx4MSRen
HMQOfjPYTDnrnVirfG9zVGXDujO44Us6fYbVOgnEXInaj1axbUexpV34dXCng0diHxwsGShrvqqN
bjKZrG1U+sapbZHMFAfEnBQ+oqPeS49PRyI7a8ojuRhxhVIwsedT3qBJ5G+18gOXmLkt+2THqrZf
6yAkVP7aduZm1LXfyeo2IvDCACmFUcsnYdUPizZeTVc9alkbKSupPyy7RKHiPpVy+ND1v3Vt7cf2
L8nmx7k/GelX6owgj81h1set0oAHZYWuDP6c10ZnrGvOmThP/mdiHqmxMHijKfveYrqYxdFZ3pqg
iaS+xGURB2B1jdEgKJ5CLXi1gAD8+YvlneVI7RBA5vxBGozJUEBY4tnEVTnPReVsm1bFs5FxXdSf
xW3AG/TGfOsqh5h5Z9ta/oY4C7SNpOOZM1UN2PFOxloBMJDmoo1Pxey7EWHMuKqKv7rPqzSWp9Se
73Lo3o3XTZciO5Cke1KUsDVurV+Ukmh57D/dKImq0G0mmTYmKGGnW2xeiYhFBZVvijyUTsM+2j64
pcn4pr4bIeN5HZtNhzqHDISjmbuHKq2wj61q57jti0/K0+DLR6M/m6Rgrbcc0Pyvp5fhapSctvqR
4JGjtTb3+AXycK39bNMNULPe+ErgLvPHECV5YhBilUSNM++Q9b/aU3fIGZ0uWpUL1vXE2PaE5W1s
BzHWopIySqdauYgrCRdVREfwXRR+6+8GNt66P1rOeazRWtGc/NdN1pd25lfAt7BNs9F7DAoriV0i
tbYVIRatVD4r7oMjum/X1+HKFd+Jq9pTXmiPVUOwzEJApaGRfGJcQXoOc/vjtDJMHBaHmuX+WBHa
a3Lb9k7xNK4vjY3eqeMDbfuDVQZhtprWhki5s171R6PrXgcbOCtY3pxsfiUP8lzlxol7YjuTX1W0
+knSP5yb2RnPb2xqJsKgdTypXppbYU8zZ7baaK5XQ+TbuywrTA5iU0SiyE7S1RFFIfRc3WWDz29b
t+MzOHhMPlrIovO88JGTkxL2tHQFxdrcTY3ph/1QIRudhhe/Vsy6o07ucbHuCxuhFlg4xaXDV5+z
Bcyj/ofRtftwG85/bFH6JUWDwuExNfu8tygGGw27CbXUdEPEUAbZg55JIqEmTx5Gozg1l70UhhX7
cKmHqkjDfEieKndN7yulNdup78RLtwKUbbK2nr2rtqjyqoiR3bgG8kCbULkwQM24rrrNLL1PANNc
w/VDtwl23ljd6H8+jKzR3pTfJveayao3WSZC44GymsQ6rJ0lYm90npWmXXwCIXngfZ5I0Sp/12mz
gTSZsBSzWeOWnExyxMbI9zLtDc8bIErjJZ+aG9wXutah42ViN8zyuhTeujPnsj9UQDMIJ5HYwBFH
om2PZZA8ep2lY3QSlwwwc0sn6H1HCtx2QhRZOFHVDWbo2sKKZF5q26Juvgy3KO7zIu1/DGftY7/y
qy3JEts5Z3STlrVuZ0QRe7/V+rvBs5stIgwmgzzfynwMSLLhIiNknMwbXTs6k/1salUW4v1utxWb
ltM0oafMr8nsrR1BlTLOCbQKab0O0JW79cabOuvA/LMXBiI3IYrtootm0werz5e0E01nbNz1Osjy
QE7RQ6+jYmP8y3L81eX0461yM9vriJUjDRN5EwZVd83qXr2RfoPby2KOiNZrpkd6D9j+2tzdrnOT
XVWz9vvWZscdBr62ZG3crXDqfrcQz4TIeanZifpP0RE30xmPljDjpffuWimjwWquFCz0p5IgJdv/
6PQxngPvb5MXYdmUv93k0ECcfOF9ic36jx+8prPxahn9U1fZz46qs2OyZH80z/1yuv6zrfsPTxsf
c4vfXrPNK16SKupW90ukvAp6Hi1BxsishkNvitBCxwM7UrPEnzK3zanuMFDuT3gEnd5xkQyRYlIW
fLwMEsW4vnU63VEtKRAbSd5s4YuLpmnrpl8fTKIfY6v6FMaYblJ9aonJGq6tJ93IQVcVumN/Xqs+
u3hFY22QI25rn3iAdLq5C157rhCEpAiRWQnz8TtTWGq8ZhUcNK5CfFrsTYw1bZq+VU321DbVJXH6
izBJ/6wYpsT6M+U4Vrl4t1lnJBtJnKkcuK5JF2RBnqPF10O9KvZs5Y+VmHZDSarU4i1f2LaPtH1P
d56f/s0Zc8i6PFVyum/06ScYXMBFu2Dp90h9XJt3f/V2upsBmXto4WUTNZ3/3hU1H5BOSF8jCGs1
6SDzzBA4+jMvhvs8S2JndTfW7SIxXRlVflFFsBQsqykZbOsRgee+6x2efOPYGNZJn0dUZeML2mcN
J4C3T5S3m8hXLo05zHNYgtzaOoySm4CTqnSXuBugAlPwodEy39YCPWxuA28YPWs2RUbzcMhGl1HK
+8KcEdd+fxzJTfIHcRgtIA2VkB0WjKXcLEF1lzKiLlNi3FvCuhCluR0sjTx+tvhWI8FeOgU8XsbY
Gqe9GO+8dskYRdVhqpaerbUYhjcmovEukOYfm7uOrujQmBn98BSCpU2pc5mWWRFxJJRxyKwlv8ze
bTjRrAyV8yp89UC2LBGzs+PODwWpHDc048mSuFIK3VreB2EeZ4EkUEHzbIYpawhK7L+l60SB+imU
HVLc8Zzl6jLl1m/b2AMn5iwvqSU0sXXsbnlJE3dGSpvWAE2Sm9eORtD1kQu4SxFvyTYutB7vR9Kc
+GcP20Lvn5qFb3DlJYkIulUbZanr1A7R1PRbZ+ITJBLrWvHNa9j85hY9sZ7vytpt9/rgNyGNC25o
D7fPfK1CfyYWmuyIrMpeE6eNfBtYZpwdB8YjyS7TesuKZUW2iuVdVP6hE4u9a+wena2Y7aPbt4/d
WOZ346KWyCPbl0AxE0ZCHclNrtFte4pY/qJ8lp3ownqBlTXmrAw1Ud6qOUaekFr9QRgYOYgj7otx
2d2aMInIs9lE4nnwQhxqO4Noo52epKWMcsVjP0ype+GQL9/8W/BowS7Aef0xLrDO6cz8Mrg17A0i
7ZGYmwsRnuplqfPlS6uoai0bwM7xImstzmX6xzKHfJ8K4lbG0mkJ6WPZAhTBYdJtSpSeU/VKqABk
WrJNBeSYPzpPI9Ff+qDi0nNJKbYOvbL/WmRs4yOgn8LJH1Tb7KxbPXiSspAFcj1no3jTLJ0i3O5x
5iUmRCN77EnJ2aSJ83dAfnKbUSx3hkK5y4qTZuhhi0zVdvq90VXPvvXHQjYJURYF9vgYNBN9Q9I6
e+P8Q7QCt6hsD1NXnnKvrmJzTR4LxOTSNPa6AppaCESLp4FHv7p9LlmVP3a1fq69QO30dEKuL638
rUo++kLdmcNjUD9Kt4nbtTskiZteAaZcJwXnrPaiUA4eKGl8rv2CZr9wmggWKBQ4jOxenfPkW1hP
C+pvKLNL3lnvi4g6590ElgPSU4jW/am45ApZIbeSNmRaqDWwN6SKMIqs72AeR8QVsWGAgFBVQ64w
t19lsAsY8mm69Y/CiHxoej1umpJiJ5cBHZQeE5X/mAtyhQeXNEQHkZgbRG5n5ltjqD2AFXkqnGf6
qEKHs2zgiiVMIGrS/FS1xtF3AXtyAKBeL2LafbYawx41oKAIJqmObD0Lkn6MMqQwL/4bsstu4yQ+
fiUk8xmXjdAmuWmGj1679oDSBMr6AtslF8/iwFoSSuH2RWh7K8cRyYtpqKdqfm9s46/mpX9vb5U7
CZQ+ck+68vtQcQATbPQoGn5fBEMwo11zAAc99p5zcDOdwOocd9t+Ct5Knh2V6A9j3X6WVJNtpymJ
TEHp4MBxPA9P7e2o0J5bNwjb1dnOfPC4RM/TZO8lWTzdHOwb9UcZ1WcfEG2ZvLuAEuO0mxf/t2DD
0QA/y7GmdTbbuou+d73xWKphl9VRM6K+f8rUr1l/Vf47gS2bJPvhyD4F3RQZI7nU5Uefv4Bo6HW+
F0DtSERDMIVLXzm7vmdlMIyLHWh4IjCnOE1/qtO/ouVWMepzRw5Dm+p7HytVshDcnUk7JEmcgc3Z
EoC6SUTh77TszXPLHUsuH6CdHs3sMzOtQ1PVB226rwwQ5PJWtVrbcY4mVjruvdM8+dZXhc3KXCD1
WvOxrljoO1vbj+ZEhGJXXvu8PCXsbKRDWpHhVmiqqRpcb7Z/bXxw1/m7ttOf1uAWVD1lnr4ZFjJ9
gC8+rpx4sskP1B9ATNRZc+x08+3mInLlm5wuDSxIMr8aVr4T6V8FlyDLbWe+kbY9D84mqF/bRfHh
Ygpxyd1etVE/khJ10NRjOUFFkLawd9UQVaV/tPPpTu9aAOE0nKz3fB0OuZifK/OzmpdbqAahjPa+
IBGUiPDQSE6p82HnftwIevKGwHsZafTgH9nc2WW+z2V1aodrEozts4GIp9S0WBbehhoutsQg9JKn
vEhO2Ni3hCHvLXPZFVir1nKmwcLk0ve3Q3MvEbKtuBNLKH/7uRlXrClmfXZzOp8+qZdaAHuHgwbH
73Wo8eYCKvkIx2N0d+xRtnGqxRlFJxHqPE7H0j/0+XrQ0mPDdJwVUcmgmEdN81qt18qtd47+qXGF
F3eiParUiwvmh0w9kwl7nvOo0hcukIRnBzuntcnLNPSJpah4ZG5roa21cb7+JDTyQNM+UJpJQ+mb
TxBjSkvmVPVn8OV2vsHOK7J/VsjZ2ulNeo+oNqoMpHtWnCHl63BpljBYLUbXwmZMAlnLfbp+HfPg
SecqGZaSN45/UlGbSJcnpzk51dll+NTidgAq2lm5sWnFr2perf4NTjs3uf+E9yhr/lOjPSc5cAik
dUWntEZG5abWXjujgLiG6JhqzGW2GfnrfhFW3OKe8pHIt92lM3luU3js+cMqHtY+XIjzBl7Z2IW4
a5q9n49b4OHB4mDJOaPMnR2shOkb38bqP2VeQ8p3fU/joQlRAf3h4zkPvJNGmm+Y1mSa4Bs6E4RF
hlngvS3LbEXtOsYl6xfjU1S26wHF6AamAE96scn4Ekl2hWevdS8iyNCLqaEMEVckeKIgt21rhK/J
uHwqRFq6Xx/spWc9q+6EAWRbjXfEWrZxo4nrkCVfs9t+Whrr7TC+ObYv34qpao4onhkKjVKcCRL/
KNX7qpOyrvf9H8rU7rp6JSqzBOsZt/koIj8LB92nqPuKHH5zg8iDZdl3nsZx7G7Eck10funlU68e
8x6DsSaiUbb5i23r18Wz7xZJKKfq98pcSLyHtb2Bvs8lVIRceyciGTKqcaXWgv9y+ZqbqA5eF+NV
FhfLTAhDHjarJqOWp3Sxql2ChMSa7o3+z2xph7ztDqb/FQz5YwEOa+b3CRJW3+sib132qTNEjApz
ib+1OixjlCXEqJ8a5wmc+9LVFhP4sG5NMhFQvgBD9XJ4ooQq22qD9RHQ7lcFH/4k7oRrhYGAZ5NJ
vvGkz4FSH4pqPeuL9dOk3zbwcYhgOwpMJXGnevlOes0FxMACjRI02NjT3aTzj+z1fNvMTlw7fXlt
CK3/cNeExoDFvOcNGyhfG/xozfY+mESgfbBp81J58ED9+FFSkZ6VKy5Y6yGtM7HR3fw3odikr8xz
MKXrMVckg5VpLHtcHYFqYpQ0IiwKnmeJvBjnJeDi4sUT3RFQy6RfiU77bjVC8leYXA23SlUG/snP
h+l5Wu0vetx6yB/1aIAPqaD7Ow7ygA5do2w9HSC+wPwDAEocMLAiSj0EQaF/DY7mxv06+ke3Y6lc
B0J5vxaodnLSaYTqa0CWdHLrgxcsZ9QjElFP6oZNkiJd8jP5oDnJ4zqyf4xO9hKYKU5aH5wjS+jQ
TnG6xEVtWA+1sUsCK2PAvs4ZwTaLNs+bOre+gox47IW4bJZOZV8lpxKmi2WOW9SrnF16nryxGgY8
QsF6KrDq7H0qTo61HA0ncpe03HmA76GNF1l46i1VfBtytlVkd2/z7Mda5nwhzd6VlBgjGTJfU31l
CTN3dLIQcoFVepIHOOIdMcY79GAHYep3Q6BfPKqrSRckLNxU6lisCG3GAMM8CfNhtWr6PuBJuvfc
hW7HdELo0mDIbEqn2unCW9DOFFX1Zo7CLiITnGTf97aZUeVZeCOLkmVqnCrpc16Owtx4fQZ8WWb8
3LBYiv3sVlFPXs5Rsxw3gsexTqPN79TDO4DSDiUhmImfO7skEe2+15tHxzKbx9aAIqX+xLuK1JR7
qymGqHRz88XrxbmkoS1i2cSV6s10hwi2m4mEZryMgBVrpg9PEtwlAtM37udKz9D4LO4QU44FWz2q
ekU1YebLg5wkLDlVYsYOb1UW63QZbWrLQNMl/oy4JstLk9BXta3S1vqYUaP+nW4wb2oa81bMYE1V
Kbu/a47VM0jX8Zd3kORnej6ua9t5kVV24Ct1AR0sNHmu+XNoGRYMPXiW+SvgY+xpA0WhIsjMn0ks
WFOzyrzvXO91okJ7Qz9vXCDeoBSlsT4g3aGmW3pCRnPVIkwhnB7NbIQ6Tbp4L/LgHXcPo241zEgF
zd+skfYQN+7s3EmCD7+6FNo7RfHwyxw715tFMtzrKP2yGQ91MtR4pFaqUxw3G5k+1iaedbu5czVg
pzaJ+S4GzkblHGnq+h0mQ1ydIGN3hJDk1lWIdrmgQHu0yWa6m/VDRs4EZ/w8Xoxqcd6nJsBLbPR9
QPS4wsFv69pEqhpOKi2dnSgvWvL/2Gn2ItNAfpPsZl1KYbTYhKul+u1sr3wah4QI6Eb1UChrG+bz
+klIe73T67X6DQoS9MIeqAgydhIkv9R5Uzz0t6IXbWWAu9l8+JIRJluTXzIe1CZhy7P5YTSjeZV6
Yn4MrDYHUTr12ZxXgiA6x7zUrBDMOYK5quWCMUOrMIwtJj/KUDIiGeEoiXXmvTbau6LAhkZRrL8X
EqWY7TeY24IOSiUphYvH+1z6iwaXqGz/Rzh45eC09S500bdc9bYJvpH0GXvkzh76ts45J6R97VBN
a0cwakYp7tNrP2nqzZsQcpqd6d6jr+t3bjUR0+YKxz11nRVc/NLywkkMaGEw9m2oQgaTUHKWLBXu
9F3N1BHt6Q1ic0kqfdtZXaMfu97n/iR65tEYsO4yonltlAQQuuxgS9jmWgs2Vw5QfdbQnxGF2ESf
t0t6PwIBk3dsTPelq/j9Bl+Dlza8eReMQ3Z26B/jz5Q5AFXONleaw760UifdakJ/85Nk7XayzlVs
15X/OZUD9mVqdVcZcotpj2aJ8MfztB89qQn7KJbkp+5sc0PdjBNigTUiasfaBpAiCS5BCm5CJc0Y
DoXn87XkzsHonXuVyJpbszEQ8FEQDLjhGiyLLXZTu0qseyAewih6V1TGxS3LUdsUNGyyJQhjWyIj
iTSNOnneWbO9A90AAS/o0kbBH/pmi350KfwHT6TLXiVzcdK7Yopaouu3qed6sd92w2NSqfxBsGVI
06svBeMkso85+ZuLbpk3CV1UZ9Hm94oKqX1GfZnRdPpu9CyoXPqH4kWY5jafRPo+lx6hBLPzNpPH
f7WHRt2b5kAgaGFaEb+WyWedJDEw0nCSZWK8347CnROwSZmiWV5mfeJL4Jl4TEvT2S+d4M+qnKfI
7vQDYS3Lszu64C6qNpgKkdHkIBQPemeOD2BVQoN8X/J54+tT4IbZXHT48jXboUViqF8yuITEJ7yl
rur5lNBNevTnXvJGpFqofMP/tamcgKf2h10r4H15h6BVJDsPHnJ7+SnmbDkDyX23I5x574s9CVZw
yQPFOSfqopqL1wYsUUXPkD+UtX3IulKPyZTiEZ4t6mrQzvSBf6DyAMzf9+S21eVRsm0/iMYez9CW
9s6QajlbS79E2lDxjhVdEyIjx1ibNO6ZjtXxSjW2wm4sy1ef7soS/ta0R4QKarxY8CRyk+R6wrwz
lfdqUPkuu+Gxg5k9LnVnXRe+Wyq0MDlEEEpeXGXqNS/86sFxg/Fusr3krdUWHcytfDeAGra11hvh
qlQbY0VCQ23POxLpBRFdw/oSOOM7wYl+JOYbPNou1fjqzxb5IK1MsUJIl74joOlBxJ1UDtFipXku
ChvuP231HeMPTFK1wLnYUJUrFOnVcwyEWbRJ3bjkkypn69JLF39uuX6C9QDRtLP6ThJL39qYmXs1
E/umCJ+OlOjWaTPApVMzgcc5Eqqu2MX1BL64bhFm0K4ReXPVhAwMA5cGg0hT9kRIkmRSg+dVm8Fg
iVmTTzMtDUIDJhfZUCBUEqYUsH4ZDV9dYiItsGqc7psyvykwpJpR4qaoTgZZJ79Navh3C8CfRF0T
rhbdwrKoQj1ova2uz/qRB7SMA3P2vusyQJwJLXlFxmHxgzpvTxGXC89jmNpFNzN+77aM6aMnMqRL
lXvQiS6QALspC/QyJIQSLWzneS8r1E5J/jggbWTE9Kc2KoSZxwPzx4Yf679VFa5zibZu2fj5xNeS
0g0/hX1/E9ADDKqrWY4DwBE6tounV8Z9NzfqUJhJgeRzHFdS9vriTbAjoPqSNA4KAhb+zrXMr/Yt
iLR1J9Bp6qt6sItAHdG/wulk/H3EsTjrZGDBEfK+tJfku1ceHx2JfaxHZI79LEO70rxSkai06gvV
WKkGV2BNNw5WpZ9oMJyrxkm+M4GhjuY05S3yGCd70BZqFEiDGE7zCFA+Z4MRr2rqP8haI6kmcJim
rUo8BqPMzyBZbUSdBVN0pj4q9gfexFYDMxyQeTyPicKdQNfEOUiSCbv6SlSHaWrkneBT3Y462r+1
VV20LAAXBMyhjq2yZQ27VaJjrWe/u6o0iFWB9l1wJR3oRzOOmNUDxEiqOcteNGFeLMtVtQh6utx7
TGAod8qzio/ML6WL5nUdTqM2krRKA3anZeunpOfvuR8CBFpFC+nqqeFV73moNirXO2C6wTsRloBE
cX6w3BTQsEeOoC/dpZKFtR/wpl+VnsBQ56UXvHTuKOLWrYghoPsg0tqxf6BAh4uBtgJuIY9G3mlY
SarrfCLo+3XxL2uD7Ip3RrvLLMP+7lI+zMwyia1JUwnR3gDm4QUxNgmB3g9rUfR8dy5pNalwi2ar
SP2KSqcw3jhMvkd4xQPEMA12AAykfWjLDs9acU6WgnckSQvehdlZ5y83WIIHPz1XCeRHdgqc+6TO
SCPogv5HKpvbKbmT5boH0d547sAIQF7tzjNut/mqIbAHrbTHBsrl5EzoDjs6yw0bUW19shvE/EMX
OKyTyap46f1b/86ggTYwoDh/YCXsD26OZI9ascqhSzznT0BW/utYN1lcAWfAn0PSKwwPusZgX7ih
J+gpCKuqaTe6Lbut6Wf72uhisu5fdUDAceuvRnrvW0ff0060QoLvdTP0cduth8qrQGpSsJgc2tNc
xMdIy4ZWrneJP75qLf+PlfHTTLB8Z/n9r4v6n9ua//1Hh9c/Cvr/23+q+/+n/2r/2968Vf1//Kv+
PzQHmNi1/nNzwOa//2uV5n/+yQt2+xP/0x3g/gtKfp8w1P8VQ/Lv9lDzX26x64SV4gjDlozW/3+b
AxzjXzCnubiMaQWhj9bDwf/vxi98A/SQeNCyOpwBjoL/kvHrlmD5D7avf/Me3LpHiP1zXMwGWBr+
0fZF2KKqiDJxNqXDbY6Sjm10fBsr+5RM3bAzEQT8wwfzf7Fd3j6G//MnkguLohuHA3EC//wTidRr
54KYAS5E88U2SvSYwMta8QzT+mQGDGliJPdqtt6C0fmjW91jkYvvpZb9ptOsXTc6vxlDcjmgu5D9
e2strOooWyO79/8f/dGkxPyHf+yto4wYbfJdiS/U0Rj+8z+WgtTEBfM1uVRnkD6CthiyZYmUBPnB
hu+0YezMinjwB/O5Y/V8KHPi/7JuZg1aX5a2oawgbaADrSSnK6zjwFPQQ65p9hcKij6cHMktoqhl
21vS+oSgeOhsC9IJn5M1It9a/Wua+0Mk8Y/2pGii4PKsaBrT6aUBqwlpR2O5SfIYHyGHM1zhtzKH
i2JEY/G5KVk1gwPBaIjhApRLyeZ7pEfK3o6dRa15AJvdmSq9m0XhhTqD87bz2s96JY9sWivApz7D
Bda4vR9mnMwPcpi0B2KlXOqmOZaCBox4vG3PcvUIxBn1iAaki4csaJfUTE5osBfrNym18rdHgLAb
U02Fgwkd4oxapLNqAUHmT73fISytm7dssIOD53vvqy2eHETmLZf2tlcV3BGj9x6FFOEucl3vCIoM
DtRpvhoK9YWuOGel4gPSA05AzE1QMB3xiHorezRr2jGY5Eu61PrjOok5qteJuiRtwowwV+Y3fGix
TxZrz/cXxLJtx2uqkz/DZuqcc6b0Oit+KMmq76sgye+cRh+NkLTdbJ+z/W/KOiv3cFx79AAYHwep
OwcnACGimzKxT/5SeWhW1+xJmgjP26SnewsCYmDx2ORkkkNHoztcdPslL2tIljI4BKv5hfS8Dg06
a7YLwOJ2NZs6MirrHsyki8ZhpYCqR/mXZ11Log8E0lS2wL/ithKVcJcZDWXnapnUtvGTv4WbpT/g
c1/9MlSwe5Sl0qeVDbFw6/ZhxYcQ1imOSCRW7I++0YYS7dQ2NWzMcFOW7ig4+dN4a/5l+trrnFXW
1YLculszo9+bQrNOGTJPb22rd+n2+lO5AHZmugdQkzpJHwortc/k5mqR+W8qCafIZqqbBKxWIi4B
ashPqbhXWb2zTeOnN6mcVx40akJBYg3cNV0+bzvhXjMyi56H3Cv4cJz6UHfIn4Rsi0uSoKktq8D5
9rBnoD1fnK0+qm5nq+y+dSpk7A7RiUUdBMBmRfoidfWIoLLgBU2rXTcs2FSSmPJV4F63m8OOgq0w
6XBqIyaJu65Wkc9q9FjZyEydUTh7QsDai6YHK9WD3vwxron9UC035VaXQaUsU5bsTaSUG5bQvulH
vNwQkLWzzGcAVnuEmfIRz3jJfhgxcpFWP35TUn11DXSMouoifchatonlnM/eiw2Iblu9fUdWL3bH
1h8jp7wxEngehoepTkiO1MTOoslwr7uIWefZk3JD0lYf9bmdh+Wo5M+kwLTTznY/kqR/rZchhzpp
0JznImCIFQjCUnpqX+1m/FrNWlwMkgZjr3PfCso8X9jZ+ofeGpNL2xvpmSMox3zQG1FJd1vUGw4+
hCFo2UmA6vGd+Z+L1hSIFLvxQUgBR5A3pAcV5bT12kxuiXFewGhLRHk5YXhmIr6A+ZCiFe3wFzDN
2OSLl14dW+iw9t6IWnNo36XIPpeafMx6HB6HRTf2GVbkU+1M+Eg1/Tqk87Nm2m/K0V8deGeXXV2k
55ISx7i0AZ+2ZjEZj72lq6NTmcYBd0kfVhyQv4ZqEP7yAsfCSFCYMK+BEjSiDtBcFKlBr6/kSZxG
EjShjpbQQ14RW57gve5rAjlgR6xYtxqgAdzAJlxImTvsvVJchXQoOLaUpMpNivHDGzoj31XJaCMu
zBAUbymj1Z/bpVV8sl3z1xZjHa8D6IiOG6e481JjP3gJGre8+jGHxQxz6bcnW8xtrIJbcX3gJd43
XcftjqKjJJwCap43qgI8qgerO4Ke3Qo83CFM2tQ5+1YhHpKuKlnPqiVOla0dUvZma5OO5p+VZCtM
p/6YPPfeSBb/mE0GJXRiviRSZcdh7ZsHss4NuID/wd6ZLTeunNn6ibADYyJxS5AURc2zVDeIKpWE
MTEkpgSevj9st8PbPqc7jvuuI86NL8qWRZFgDutf61v60pERXa/clb2dHejlaNnNuh8zgNmp8Lhr
qiAM9ipCBR6yILqnN4LTb68qUNPzHs9ZgKsXE4YXYSieMre4KQlPfXeNP91rRJXo6NQcwfnWHO3R
4hbvFowxXJ8BC/6+kTEPwa7oekyy7xlF7LXRFD1b7PE/hymEgDn6XME79FRgmFnZ3rajaC84kSPQ
NQ7JiFVN6q4tEv+XtWC5Tbx5PRl/enK7OjlnSzgy9Pb8Q4sEdGij8StTaXXbG9UcRDg720TjTLSn
PICDGe57BijHPlBvmrs50kODo9eiQPO05LUdpzDa9rWRxU1l2ymj1EmwTBBdx7gV2XByXUYHwBIh
V0ooYl7bbZ+hZT4CmMRVADp1rMD8qu4uo235ls4gspVlci3ZgUhFzkQ1DJXWu2pikxyLotxXupqf
uLa1R2vIsYzJae1vk6h8HJRPvku7ybU1RN6bx7mDNEJd3wWy80/LyARuKunDLIYZk8Ng2RlT4VBe
d5XnXJa+k3yPIdkWyY5xZfXYMh2/1cyPiu+cfrlLoqDNVedU0Wve85CyZFsGWm5P+7U+20U7mUfu
p7jzZWqjtlGydKIrbUzjxMuquKp7BLE1K/Z4Y82N3yHQuuIb8d3Hotes0bFS5n4J+nqz9/Qh89f0
RmcOdq7Kjfa9wPtlba3n/p+qaBuQ0bNFcDvrgNn9SC/7mpvk1K0Yvnt/Tq4yk+jrdDLFW2rl67En
AhmXbH9XejIDro9oNEfZ6eKMb6Eld5InVzPNXl+W2RTXWaXNwVXNfDOni7jwgkw/+nj/hnnM9nWd
Ps29U19OKHTx6tvuBZXTuBFJCyK8B/beQ1w+SZafw5huJPWiKa4ax/LuyCWIWA6ef+0LTI91tAwX
axDeM9dhzmMgVPuy/Ar8LjkGFnpimNUMzvGFjAThaIavmGHqhS+gszT70ZuXeJ66+jTRs37rmArz
T5BfZz6jxFqHzzMjV8JHjL/9yf1dN3Nz7rEeikB5ry1CwkM6rZskCNra1r81KC1MXtzqp7nclXbJ
8T0rHkLGKYe8ncYHZlI9G9sq5S07afE6jWyeNHw2rI5ddzVAZi5sUJ51VIivxGNWRgut+5rnafQm
B4bZQbFEMZFSDH/0tor7zK3n+5ncR76bUtwoKxwpQhnziFCXF+1VEKEsNHnxjiGWw6NLwot6Wzqy
vUrfOkvKgdCqCtbu5j5x1LPfE2J0nRpoC2n6C28Mzi5dgU9MPW66qsd+4OrDEFrVtYdncyup2xEg
qi4LB3dToyF8R/Z0DNoQBxNGMRXm0SEI2cmmrPhu9biizXq/y1H8VMnwvDTtw8pd7AbXzSfT8p/E
IbLnZuNVOKnLjEU9txyyzyrP3mlAHQRa+tav7pR79Lk8jqyK06Ti4Zv7Pj2W3TRDQ0+6GP9jG1dV
MJ7yBDKrWuhpaQoXPkZn2rtVrU+6qeUxzTYgYW+IxqTM9XL/nk9yk0L1TVvZ7SNKPbZZxQ7qjy3s
4ib5bQmq4NueINfEcZOWHX7tkuG4pIw27tjAsMvho0a4x+Zb9+0zLa3ZdUky9iLAHgNJBLRtN11i
m1A3VYChCm57v1tH2tQ9InUcRqV7b+cVqAg/84/zMGG5XwcYJExhinaWR1S44HE27W/8eFjTF4iH
BUXPg13Ahg6IWc3Cw2c52LdUWEEKYVqKOhj+CFurPxkIQ3e+AlQ4V8MxLeR6VZPVwCRq6eya4o59
PVOf6/UajmFlkUsLHRw8rJENFewhYcvrVnvqPsuBBDsDFgiIFsMZdXLENlZWzduwdd7W+XpdGiOx
Wzdva1X/srt13sMICclFopzuyGJNv/5EDQVMRp5cEKHNDsMXD6oJNFYqLUe8F40fN6hx+6UaNqMg
PhaiaOl4GrvoFI3WaanbhliLPTI1o7W25dHjirkmw3cKJ+kAq5/lmBrmPF4HpvHuZC173dsfXQ8w
1+BvVlIC5szNxzxP0Z3J3OgT/WhF6GqYE3JC2kX0bTEuSs3RlI26yAP/sVfQpZEhH3QZ/WK681QN
WXr2m00WXrlGDkv4lGOaPrlMtd5NLfKLjiu5UeJliGSDVEdgt+qWW3tb6cKI3EtWEGyLonA8KOXj
z4aXhezMUb+5jpRzKZe2igs3ZLbhNr/7cVVPZbol6OvAvvDT8g49TFBDDI610QHpILU1wua8sm6M
zrymD7G8VkuKbug0d1zW3UcdgscQVQ022iyPQYNVQxZh/9G4JbdkmQrGVSXRz4ExPzXDXDUNlP8h
YkKvV+5LvL7paM/b2yT5wrYYXfZuPgBJJdOoDqBbzq0q1ZEH6CCgDl5EhiOwba5ntyqOPffwOEwe
I2rMb+jCZsuKcF5QCfvShNXJTwc+9ESs1/nKzXW1I+zerIsr6Jwnr8msV87cTF88sVwSVU8+Q1IB
MfGO8Uxz4n6lKfZNl+M5LPGjtU22xGEET7nhfk4h19yeC4HYH/tea7/0DOMumJ5aNyv6xiVT8f4Y
6mYDv6jsa/WW9nP1dHHUBbnB/68h/knOfF5aQFGf9GUPenn8SokS/BPo0IXL8V+LiOcv3X8t/8cP
/E1DtNw/cNXbnm0LT7iEAWx0s/+kzLl/8I2iDoNNBASd56EV/oMxQuMTjCjaCYFsggX8q4zoCEpf
QMyF/NzGo/o3IHP/ouoFPqAEaiIpruElQCP81765IsHCv2hsIdrmBeJCa3pGEFbTHhafie2O5D1h
3bUZT8hta7RbBoeUSefgzLTn2fzuy7n7MPAp8OZaJZFeJl1kcwbxnhDEfKWCGulMRkp/zJ3108/C
5PPffyj/t5EMN2TMf/087Zq+zn9C3Dx96fUrbbg7/7NAzU//J74mgq1NC6iE4QqRxhPInH97thzY
ZJD8YHHygAnfC/iZvz9bwR9uGEDB9Fw/3Bg1CL1/l6hRtoXnbq0wyLzu1gnzbzxbeMD+WYWF9emB
MaRDF0wlZYbBxuT8C6kPPgcptMkv/hRQ1x18Gs4ZCW6LG8deOTMgQjLI48pQ7lYoy+SP9ApSnoTb
FtoBiVUcC3R0vKgUcP1Mh9l56bNwKoj9rzW5X6V1cTDrHJKIm7g3Q1wYDBcxt+rkJYn3edy7E/oi
DQ0Ko5QR6He3gW1q4CL9Yn9jaJqZyUzU/R3GqaqwZ5dW9WpxKeHsKiBsxXWwGQsTlP1z6A5s0jnG
0lc49PmbTrOSepQxwp9RyeBpnjPBnxdw5aJB3gAIgeBApCMIZ/4BM9bJySe3wBgeMSSGQKBvhkhh
11Vur6/khNcThEolDmk46qvcr6InW0XwSpaE+BqyEupDLafbeUxIUOAT7cgcTQhUqzcpPCMj3qGh
tN0Dr74EEJTqq0ox/WRKv/RlnJczZd32Spc203sH+dryiu6R9Obw3WfsSleVz/u+70oLM12k8ijf
e3OlJWyOPvJOq9/byTXtrPkEu9tODk5ncztJhM4Qq9so/zHDa6S3Y4BgA1UuwPs6zAGm4KlKb6yi
Fz8sreS8G8GxfDalHX5afrsuBDpL7hJBZMA5MDI9pUnB7NCTCoVpqpLsJcTMR2NLWBvcRXZZ3iqp
htve7W2AHXKCCxRmCU9ZJod52mGJcq9F2TLk12MCEaHO3VdXW1TBFC0BEfre9EmJMNAkAFfAZ2tZ
j2LnKD9/wcTMGYrvRftShCr9VRMHw8KXNKEEHK/WNyU1JwqVtso6hIv/56+2bY4DZCWx1tl2cL9O
OXUVTQsWFvmdae4Rw5KbXAkxglbhuopTTybCuWJOjHeu1TkKU1sUdGhsou4TllReWheO1N0sUXFZ
cf0rLtulQ14s1HwbirX8lRubWYEQuB7UlDrXK1o4kf9AJE9DpFOQaXVPFI5hAipYpR1PcTMaMbGL
QcBeV2Dgboba4jgxhIPP49rOP/p0c/WvpodN5NeKsthV9tmTFblUGI/5Ij/zYrLeJGMqLoUjXnm3
IaM3GtvnfFm4U8Zxjy/dEZLcclHTb9vuVYhUt/eiRKCCJYW34s+n3y/oGOfuyqkfnqWb+FOs/WUx
ewokQwh6KmM3wcLbFFQ6cLaO085Km/toNoa2GK4JvwlSEhaOImu9L0Hqv+Wmcj+jROkvRiudgzVC
8cYtJcLtPL9jPJ/fK9stH72ZsN/FhO+T5DlpsvmimUqyhC4skMdkAmKMOd/pKZkIDF404yykC7xK
6ogQsz2wHTpJ/TCLBfPCnK52HA7UTnpbvKsf1s+sD0l8jnauiXY6uFlx89dgqgIobVkyIQANtu+f
B5qa4WaArPlNhtD/GKK0zQ7ukjgjz/McBpz0dLQ3lUr8OMqG5UUXDgpOIcts3XPOIIgnlxF1vbec
+le1KIfLCbfqXWYbezoYf0QJwqMo+wPj51peBUnkvOqRWw1VKdudMOHe/ao8YfKdSEri6vAaBUFK
JHcuO5tWUxDp+GSfsOp9gN4JUNGGSWRFOE1jvgRhHruiqDLKORzz1jdc7DGB5JSODNyDqLGZTY4z
kbNsgEnbwxtkmcIKY+zAg7pVqa7JEsvCBfo4jw8mwohH62IvHt2wg5Roys3/s65OsRfS2zJTw+ri
xYlWOPk5nrnyHPJumDhsk8IiQg1EfFfbkHLJXeHqjCM0Sdb0VFinPjR6preEpwt+TOq+cu4ipJ2F
rvBPtZfKJ6sqNSZNXHjB0ZK2fcuDpWD46wGFtcvBO+3Dvs81hQep843k51YwfBToghX6R3XWy2pZ
L0xf+J9nbFhRHFrd4BxCNxzkFSaVlF6x1omsw8im/SOaQ48I/IwivivDcAiPFgVpt7Yo18em4TPd
RxbQBQA2wvwa67p6E6PPCaxpkvAq8Z2KmG/ej59Dls93kzWILUsSwnTiTogdusZzZWWUV+UwIMt9
MmbZj7+cR/4vs+B/YWmzr9PVIT3h0dsBQdkFjvfXfd3H3M9KjkUnGor+Xllpdsm+HcL4AVbkFnWw
R72srxbCR/+DK8j/m0fhf92Z8L+F2O7yL+7EsNP+mVu7vfN/Owp6YGVBEdoSzrgHuPofoH8XlvV2
U4h88Sd63fsHyzoQ/Fec+7mchJwi/+pWwMjgcn2VIV8vh9Ob+LdA/0AQ//koaNNPK5jIB3QOOrgW
on95ZCYcbWVOETB7gc1lfeEbSxsY2399JKw7fblUaf8AfT5mR6bm2eOUIEN3rY0wgBmGKDEnpZIS
PByPAM+0t/zMwxIjXZpF+U+i+JHYdaHbkUUqJpx6DE5KSY+R9J7W0abFK1sdH38pGt3qNCPsqWGa
lkNmbT7jfAKGhVHM7X4wmx2JHLYpVFSFbajYRR7M2kOH6Z+t1mow4/odJabsteDubgmC1tQL2TQb
rWXXPBsxzh9UGXrv2TyVz+A9xuQBfkIBIoDMwEpocfSuLExTOZTBnPwhLyagZGwa2zt3Bke5B3sm
Pmwfx9BOuYxLMabPvAljEGYX/sjxLfaqErzVwuH+oup4Qy6KxBMP1dBjf42UIKaroHkXDOr9nIGw
o7zr1Qb2dxJQl/oD/Z7qPcC/GyJAq/AXlrb2qRpTgUdBj7ACQ2nyz0is1kPI1oIE5gzVW9MXbr9B
FfGWU/XWP9G7HH2L1AluAz31xGm9ELBRWtt6umL+z2k88ZWd7RsNfWcHc61tTqMfIsVPyaIayvZC
jk+FN8zmUgGWvVFsgxbbqu12d0Fi1W8TBgHihGMXuNAIGKyRdyGe6ALG+4li6J4HNSGJ5m5nC7hm
mfddZGGRfjSJR1mch//gHtRUNF2226uO14nbJ5jIXkpcV5Xydr5WuY2zLC/flmSYk0NZdjWtdp7B
Cd8PbnCyygnxLG2KgCMQFKZl1/dFiwd3aNzXWoiM2OYYMQVwV6n9Xc+xzKJstR0KRExadfZFBJAx
Tuxw3q7VqXohgV4ku2hSjA01h2KxM8BsISDwLt6lTub9WMuFhMZskf4hjSlkrI1T37KbJ0+bgf4d
H6SNW9EJx4IwCtZ+orKh3Z4mo3ieVsRkJrMjQvDR9npzywQ2WAjWVuZClkVFp1+18g3xqt7LTrjI
FRg3OtDw464lyR7KiiHMsSBUJdJ5nXxQqs2pQwNTufjzPnc5ilJTNUSU79m1Fzq9o0Fb2OLb5mM7
4r6XKqyIoc6k42ffIh6d9s5PXfdFGkPPde5p9kBAG9ioKvrxkpG9VAQIWASisH9v94n3XAoF9Rn7
3rDz5o6MaCKDidRZixZ4rC0CJn20CAYIaGcvdoqovk/ciUa5rHC7K8tpyg1HjIOU/F03PM6h4mom
yjHn3fRdzLG5HuqfiZVhh8eYXT46cxPkEOVNvbkPvOD3mrT1/VB3YAtMLp1zZHX46oVFZfFhxWpD
HH+S5Ng8j5MfOqW9UDrZVpnk15juSabF+sNyt27pNA2o2RkJWvhHvxyqhmpLUYoLE3I27aNu+UZ4
ZCkbQjU8DEzXmC96QKV3RWZVJ+pzQAIMwcOkg+EBDb2fYqw9ZCCGwPVgbTWOfnbrLVFs7EWsLCXG
vFbT2Ixx1ft0y83gG7OdMzmc6xkmrL9yvdhXAVhjVh/uGpiLsH7epDqhQq8bW8MdCnPUA+kG7zE1
EJMv6ZYZ7wfN1BWYjmtz8Wy2+XAxcdJbIZJEO8cL8u+cQtmrIkkBJPqZtNXFSpDExPzm7MT+APbK
uCp39irr64+gHy0wjoJFpAmEOHhr6PKndRRg7BvTV0/9QGQyJkcZ6MsJnNIWvWgWyRUqB7azTBZt
ik5LczcFmK18SgAF3KJBZfkBPnboHjJ8oEgKpcWp3q1194nJuLTOGrwRR/up83/5tqm+MJjL6YI0
esUT0mTF67yYeTyi87O29Bj6ON9JCUiMJBQB7jbR3QysyJN2nNdueDVENUFE4IUSDFxdN/mhwyj8
xci0F/GUNM23qyv2h4jrqr0TJCABRBWQP48qM0QNaimqHgfBAstl6mx6nNyNGyGgqm5mI2ekmpAi
Jc6uohzAKtH91O1k0LMR8Parq2XFo7VPiIzR2iyqwqHZeZEIER7Y8GgUnU0SAJ7MAXjrwJKf5z0J
FK92v2Viuy8kNeqX0hp7LupOpD9ZKdn1yMbwt+LAKG+XxBf9PhUV35pFjkSK0zW06UrRUUHWziIN
B8qAR6cJw3WOsdQzgVe8e9QqTklrXXTVaj65zbHy9yWLRpHqYI7NUEfuFfaP5tgT7CASzN2JP6kc
MS232hYEYCTPxdnC48ecIY3qjzRry3rvNi60YBbt0D70MmQGXrsLSVtM7ysk48DKD6vEar+rkxkC
ghgi/1ZGVesf+6U0N4ksACVh8ZIfVc0slddqpV/kPiO571yd/7K1H7z2Q1elx8rimw4HyYIiRcG1
f11jWff2WQ6Bd7cikQwwecb+DoOW8Y6W6XsiJl7qAZdkuPE8gxFnSzQd/Ey870O5b2fBJl2b2r1u
PYwSd/1iFbeD77jVvvQy96s1y2hhRq7mZ5LCwD3rbPa+x55DB9AGcip1PpEaFAyy73DAwzoaJKDG
nUn1RvJkEC4OwOeY05eJGh2GVChGredj6CtYO8fjwCTtXkxp+sFRcj0xE1UhjZi6Q7Z1GRwRWxwJ
mRmR6Q/Uw0pfBiDp36Ic1nS+MM6xAS664NUsIjJq5DWeR13ra9GG0XzM3BFkKuFPMrO5k0e0qkIb
mw6ddFCJnDqXD3ilxmudJnO30+EkQSliSAQjyEGAb3vrNPdeaS1TPArqXOJkqhzW/WUqUS1mySGM
4yP4r6nPpLebbPAfrHuN2OoIFsKdxP/RkQbQy9OBirrqs0ojOJdJz18SN0XNRNPC+vgaJsXoIh6k
oJUS0r2M9Tv8b4zMLXAOts1/yjok6OxyXdYxB4NpvWOUuI1YgUeVR9MwF7tEUc8Ctv10eHRGqgFo
yx0rrts+tdC90vn96LbpC8fQFpCYGVzaT2GfAMdeA53GeeNHuAOU3X3lOo+uZFnlv6Ut+CQFVoP1
PDGpGy9yw9N/wsuCFof3tNoCWQE37YYjy/3gkFfZGz0Mz24eyXtCm3557WEDA31pQBjgF1tndiFv
4HTQ+X5IfD21NnJKvczwcloPDWdcgH9nUgzyXGDTh/5Eh8WzCtvxM0HUorlwtSF2d6ozD55GRD54
Tp9yLGVem0J96HP3dlQOzRPAkJLAIBAB08F5MPX8k4eJqznO7Qi/TpQRJ1FcXOCr6ibUL4w/GAXD
jupBIeLGARfqyeKFyR/Oznwt1wQ0uMJSfc6F5QoOff4yXbTIKeZY5OgRxBAdLD67qV9J/1aYmh87
OZEH8NPePbt02E93q+/lTHS3NN4ONn913Re+A9lET/l3UHOKv5imKfxMojBtdkqHEO5gC0Olm2zJ
1CORC+GDKPcoUtButZ6IiiObtYnDwiWTidUZtUs+SvxWT4tlpelhmov6udJwSuO6DOXDmCmcELgY
Gam0rC8lVcR727Dld/W6SpYNkHr4SObyxxBFiH9yVf3XIF2cT2U7RWfsfTbeNW2zUuO8CmiSZWUu
Tm4/tA81cavg6KjZvNSSVqN90BUcM3niApCPHT7PVUy0xLIjtjAcrXqUoGXxOsSUZbkFGKAKR82S
aeL5JV6daj+jUtMJGXkpRAgunfuJGFR04N0067HlDbGg/wzYDu3Z2870ERWGu24oCnUJdKG/0UM2
5cdhiUCxa80ncXLAzwanhutGhqKXtVvongjqznPzHOZGHzXWSZWTiq5yQfybUu0x/+nrMOgOfl4T
uJrrMkNNwmD/PhLPgofHMkjRphraqwImooiHPzciZ7LK4xjlOBUUPMX0hFuoa85hv6x82TkEWnGT
Jc7PPiz4NROP0mtHTHrcZwspnP1ij9FlF9IKuWd+jBt1HiWvYS6m4m5ybHRakeEmwogNnJByRayK
lPEuXCRcieY7SlPJn5UOfX1a/Jqu6sHPsNKOUzSsqDGSLTFqs+A6HMfZxjwnBStja2kLwK/yZnyg
lvvhTh4oL2sK0gsuNTmghMFIg5MwX5ptI5AokrSLPJgOBu9pwjoMKCgynNRzvj3Eyn1vBf0rMh5N
ZiXdY+eICeikKJFH0yByHxHeHCsW7L1zrIa0nE82N+r2wJe4vqrDatyvQzpchXxPmo23HLD+K+pl
Sr3Fn5p5UM/bM59An9fURRpECXRFFvDhsp18EIlshk57YRWEKKA3YG05jX1NuXRlsu6FA2/2bma/
/w07VG7rfJQCNgjGxLtoA+w/N4NTZFmcYB98stp8mjdfichwzEzps2oF+SUyde1P3FjWi7X44ilA
BrldNcnuHVwXHqzIEnCEBJN6Q+OGGOs4GNrkF90qELrsauJ0GFY2aO+wtSnNXDzDFbj1iuERk1Fh
gIOTA96FnTV8YCa1riPy3T9x2sAwbfJZWvFYTh7ALL95VzlrisBUrUkK+qXgdc9QpCpwRB3/UmEh
BG9YfpV9uuKznDKUbKtO7QNdqk12dgoS7SkhrSweccx/5e7iEsZsFBMPsqOUsLTTusAnGgrqloPC
Xpq7pi/D7xQKKDQ+xQhrN/dEz/4Hetv/NiXN+++nq2OV/vyXQpDtJ/4mo7nyD4b1lPXRWLypXv/o
MHTdP4iRoF05ru/4AUrbPyaq/h+uI1BFbR92A3NB/u/+PlFFRoM0wU/ZcosD/Xt9mXIzHvw1hOMy
yeV75PAaCR/59p8T179MVP05Z8KOXS+e05TVCNvhPrACSlelbmziFZmh26xMQsnkxRdfZQXPNS7Z
f519bpPuFLITDiH/oLzVfp6gIpGfILNIwzoVuMS53x3f2tiOuum5XQGb6mPJP8N0N4FLVYJrdHTZ
wh54XL06ivZRnvr4kWXLpSHLHPY5KwitnWNcVjXuEuyPtVvRde9FqfMbN2n6s1CBeS2yJbkekpVf
ixOwxP7TtqF9GQZViJ6RoAfiERxLkBXsrF12ZIzxxpTzaIfBneupuywY3i1igWaWN1aAZ43va6T6
ParbMZnGOOhIK6TmkLg0irfmlNTUm/cOFGqDl77wpgNefRskPjNeKwy84d5EtvcrcF91RFkWVQ4E
mSVZvSiPufIdEEpPvd3+7ECoJxaeZ1lctV30YpfmYZFUOFggQ1aHnxzDeWfRCNfXFCkYGOQGibFv
OqQjMh5dGmqsEtJmUultkGSm20lmxS0DiHD03tOwOS61uhxk1DpHq2ODkXiZc772loC90DnW17Iu
NLUY9ZqnBRxR/ZCL5lfa2SEoBigfBKAvN/OrwK7XAqGS5bO/dkdo1hn969lDv9pH4MWXQTs9EH+P
eXvftXgtkMIa6yOV3rHomzMqzb5iNyoHcQNWmjfJUGvfEIzx5vSdCjtNQwJcHsy/IKIeCYO9TC6L
dJ5dpGymtHURzOc6vZfjeGyZ0kEbhqNVciZcS7pY2rPN2Z78tntFccelWvx7P4kOiQOG0ecKPyJf
uDMLrXgUdnXFwTAucqZuYTTyznGtUpaKO45MeThfez3HIwecc3Bci1e7qo7sdgfETf5q92VM26t+
8C/SqPIeB+uHoNy7aXGLld2nljMGMwGIEX8Cn1oe9vd9qg9GB4+Fqb9HX28j0Vc/rBA/aQCQC/wF
q9p6mu/qlrIQBpEFd2BTiEtfReFhAT1XmducYa/nciQEkWCNQPmSx2S2sNjXZLbC6j5ikv2SzdxN
zEJcKalOopxOgVodDILtwQVBLJK8+9DdzQiBiTtGEuzWUr8iSZ5ci/vnkox3qslimOWwY/3nSk0g
ZiX3wnwiMgs9F7qrrmmJnny7ZXbZkRtWM+d1dvg9tNujk1PN0QHRHolaJTrDlQvQgpn1ZYANGbfC
DZGOvSONpNBR3s4+A/k0v0EyONltdWbejjVyEPdhay4BlO8bG7SggE61s9ms7K6Po7m8hQ98iZXx
ZETwbUhqSDUfJ54Q11LE3eshxtvriplKCmzs996K/k7t2qTOhqsN+WyOnkv2VIp1Q7O0D3jtr1DV
mcsXM/U3FkF3XX0J3cVAAWKm0LsBiHuEsAAYpvxYuM7vNFIpOyfEYGETCSerMS7JKfN4R7kWOmht
jc6Pc9le1CnXknGDYvl3MzBfusUQHPiQKmKDuRp3Y4+SGHblU+GIJzXw/CXuSwA4Iyk1HSX86TI9
h446FUG/yxENN6U0vwJ1cs817pYWghscgdf2aA6EefZ1Rw+SiC4xvsc9RF4XlEtWom/N3gTBh4WB
Szxf3G/TVnvIKTshBzj0tI6tY+yAYM+hD+tuzfH7ZvAX5ys/We7cvjuLGjwWTSDascmxpXsCV7va
Ly5Rcvh4SnHSCGwgpJiZyAHqfWUfSo+Ev2cjNcgm+LVqzKYUV6LjoK8LoYGxE2Uo8nNoOTe2052Z
Uqs4BBLNufGt9TQqfJIe3b5H7PKuE7v4gcK2xw99ycEx7vz1ifbmm8xPY25/hmymib35vEwNj1Pd
xT4d8pUvoCfpBxsM/QqgOVgCtWdXM6dFeHc90pLp5UEGsGjKgRgFOmyfzZylxaUHiH7O1p6zaRjz
CeRxH8mLxArPQzg+NH53vS1H9IDug7JzL43/ZSVRPG0YTy/8bUBw2kSpwvyeq8VEeWENe4jsakhB
PBqptdJlw6lUmbO/hqdRFteFt/xZUgjBi4/dM7czwJPJVcDXk+WH26PgrpliYpDfz5z3UsRYwHiP
efuuutZ8hhnomeZJ0v43RznMEvumGyzCc4niyhs5CmklNA1mfWkaqhLyuWPZC/G4MFBokub3YMTA
nGlo31wdjsCTNPF85spe9OBVxezAyujZWiKsQ7915OlXs0bVG+dXQJvJFAT3mwiKmxt/2Y8mU3hQ
FxX8IrHoKJB3wFbIgPb1deAVBJ+6crNPI1UEd0lSMNVHio8+PTUv7G4YkV+WSE3A8xH/QVJVWf+L
o+4oY/hQMBiLRLvNIetS6u0qUWRTTGJthvk0FPPBGJuQqR9utNXWAE6Y/cRGvB750ycbN/yuavle
X1NDo75Cx50/Q0/b2S0fcaN/lUXJdyeb+/qis2cCPmVoteNFJv2q25yxiaSxIgUgWy/lAJd58BNN
M8DivQ9i4G/kXITvsUsC2NPGx4SWi7I2+3CeVHNdqbHIL0ubHO1lM4SlvHFqRR9FsJYYzUfGZXsS
Yn3DVdSS/i4LifrikQQFfEJV3Iw5hcypizIDPFmHJZY2R1hlye3aD43YK8gC/sEgQiUouFyR9m4B
LAflYoXmP6LZR/jjHXhfWwwp2kMEIlSrssgTiIgzjSypw4Fiz1vVIRP3vXcqvK6vzr7T0jzoN3aF
9Kby4hwScmTVy/OpOxEjJdBqRO/Emdv2fWw1SE77MpAtIlufOnQBsGO0h2HGvUpmTid33ZAVDGds
DiInDCeYdTjmCWCAwHu8k1xziBa0sJnuyiBA0N00UPPYj60CeEaDgLvpvT3fz8pZwWMK5ptxMIOq
vrZGYdE1MyYDXV1VXWSUekbhe0QFy3rKpsX7D+7OZDluZMu2v1JWc2QBcLgDGNQbRMteJEWJoiYw
kpLQN44e+PpaYN56RQZZDMtpTfLazTQJiAjA/fg5e68db+rBC5qd1llvndomUe8rnLcaWrdfoJKX
njTyMzHNwj+DBVMMF3nIaAndHammYdd43fXIrOtqKqfGXE9VjUYh03FYnqhhMEHnIsA1djWtCyyi
VgC1l7N3YO3BUKGgKnwAK4jcRg6I3Ti41QU3hs5aK3StBoa56YuryhztTG9bZFqhPjk1mcDAzu5z
PHNuWHnOVoAskjsaTT5GiTrF8jWMsnj066y/CDTIl5XtIwbHlabAxJgicWiIVb1FQFiTcYAf2/68
qrBhr4F+8XY2ZhuP67bOtTxFrceYBBuAC/xIjUjKWiN1ftaEhofbJOxN2DTmhJ4oK8YcjFivzrux
MtD1G6m6GBqZJRsziAIySjukWCuDSTxJJP3oMGgnp44ypkPNspZxxdTZp/jl3+SiqDZ6dMmHEN5g
u+shqj1ggkgRyxVqwebn1Lk9xNMqGAAK0S+HWJkE6XKcTSDvBA6p1nQj4gidk4jKpWxQmFncEuvy
Nszm8lfe6P6pQzlEPEPH7JV9NJAXsd9VvxsdEqLZQ2iYmMH0QbfhmA1b1P6qff5yK48UgOUkwsos
RTdBvM7yE2x3UmxqQbWEI2m4d5w8RC7QjpvZapJy0ySD/SSr0mSeEQx0C6vBis/6NGzOs57Kj7Fu
UDBaLwl5gmckjRvO6HO868MyfJAkUYPGWUe50/3C2zplV17vjN9SIiFIkw4zaiv6PP6zA7PPoQRu
py/TZDB1jVDlfU9YogOgiS57tMEoPmAoUaivbuVA/iYJCbHVIPEYFOZQPXvouphu6roUezJ/M7KT
zADtKI1UCHh6bIhtoq/4YzINppuUS8qne2QpYj098UdCaPjl4LBpN4YexU97EBJDu+MCDiinpUeE
BYh+cWxaTg4k17P+hEPF0EJUPbBfX8qUon0uoT9VNPQoFaSmxTenpXtbNkBjQfqlzfPYLKJKd+j4
+VpNTsqKlBZ+JETybEwgD9ot7OA4WmM+ZPKZZbei1jpf11kWwA4A8afXML0CnibXZ/vVU5J2a4jc
JdG2xbhAJVB0nNGRYSIoizJUa+2lw26qXKxWClD4uBlEqW+iIDZaHLFJ9JN31v81N/NAe3RWiz0N
R9SS1Rb19UqooU/gMkbjLcm3JLnC1H10fYlhx58LtrB5rim7RpMB3BYCkT4rs7rGw1REtNHKvBpp
MpUJcw+6MRjFCXaZne0MxQBRRjPbTwyc0qeWf6InCFykcBnzgQiiroyd9T/XxP/fVEkpxOr/u3J+
g1I+f6zf8lyWP/Ivubz8y5IokCh4fAbPOCj+Wy7v/WW6NFt8cL0kwfovbZ9/yeWlu6R8899sG6Gb
w//8/+aOdP7ir0PdTp+If1jOP7Ji0CR61dphrfKYJdNsX2T5yuFl5b+/au3gs0AhiWyC4d/CCtPI
r4Ei6O0UEwXx6lv5QL+3iK3+Bx7zcimPMFmuYlqWEN6i2391qTR2A7hJDQ10wfGJy9m7GIn4xej2
iA3MEG91nWffEmxte1qv0ennlxcLKubw+lgDxGIJgG7nHKBkOlB7OGdB5saEoUbXlh15W3vk1djR
mMEPbMS4BvgKpiiBYqE0GTlRaH11BSOaMHGDaxzatYsmZWKxTlKkDMheKNThXRoAc+0ZmvnetZLh
jx40sImChj1qdI+vtDayHEc0xHdC/WpdUNOXbHE5dFlAq4OO7nh+vBCViA6eQnfq7/te2t/MxijA
D7NibwfUFN8+/0Iw3Hz0jTjMzRwMP0Ko5eF49YtMlRmAl0hwQ8Y+xXZH5++x6CX+wwkLBZsCiox7
jl/WY9YoJtBYOEAhViW0NjYToX/NYM9sFCMBCtYoAzRMmGv13FgjImT61nlAAGriuUBtQpnsKWvF
Mz06ae3Zttq7oLWZGEeAd59kh8ZqZxB6Pp54bVX+GDuPdOBYBdOt1HlNWrwXkVw5KgPqne/V7TPR
HeMd3egmJ5yXkDCcul101XOisrEfM+r4QnWRpABT3bw55QRRUGUkMABXuV8pokyV3dbbdGAaxKjI
ieoNAA7UaX5atI9mZuakxqnJIiWxs111ybHQNeDaCSLnLBb9k9KNBkrWvrbmXVyPrgvlnnk1rP6u
/aqkE4bXEH1Hm+LJix7dGuHviV3a5DIM7pj36HxdjgBNU8x6m7aBqFZVIylWzTmm40F2PMlsiYyp
7+nWMU/TgCE7DsqF3zmEa4ym3rTzkIqLngOle97A5kCBhYLqNlZ+bG7d0Sisjd2F+FEcj8nQSWyN
vv3MB1byfAqIn167bMnxTRp47nAZhMBndnPsVYSQo5/PdhlPRb7mGGJnp4EQpEoEfdrYW2Jo/OJL
YiHWXpU5/dsNcNhMbFCB1IT8FeBqBUGnHCJkA9FIBn0TPHWzE8U7pxWkBPEjTUgWDE3M0Dz4TrRx
U18gUClwamz8NKmrLfOHAbNsAGvSJMWo33z+8H+0GEG4BEYolEnTneX69aNPhMiU9iY+jLB0/b1C
2rRp1BJQatnUxR1niu3cG+WOmJGFDdAFfz6/vnr/6vmO6zBV99WLRPbt9YnSCmPEbfTNCW3d4qR1
zm0SgM+A2lv70vKTi8+vZ32w0GPrQ4HENJCdQy49/lfvOoMvCyWRwzC2GKh9HASG9Vjg+KlL77HT
Y30S2LOzaeWInAD92WmmK/FUQnifduNErzKHnrubQXyew/WDM3zk/pbV/+3qDMCAg5003WXIIBYp
7+v7U3SeUb9wzgS+eA30VO47TiTbwSSiAzVLTCcW8/5JwQHHX5Wjba1F68y7MjfavVOH5pHd6v1u
wV5twvGSPvs2KVZv76cwmsK0RGciqHDolvXJENIrn5L876oJcl34u/xgV/xgEZbUBw77kY/AXcqD
RRgtpRxMj0TZqBz66yhLmgQ4yiASpqmNCyiipNcxJlJB3AQVZgE0IeFm5agIG47VDUSbpkxTf2g5
C2sHkkszWgSPuYexGuSbDqllc+Se3z+8NKeZCLm24JuhCHn73XhgWVzktNxyP1dPligborqIIohd
Usri2XD2Rx6OQx236UjPVrZpYyBclCgHb6vhpiUkMAJtiZtyvusAAQtaSjVAPgxnsVF6KBYkYhZ+
Sfw0/T4MNa2KQTfG7vMbeftQULdQuZhAloGTSFO9lHKvH9JolpVVWQlNQ88YblA5IRHu0+nu86tY
H10GO8gy7kMLT4329vsVymJnTDGiGXQlbiedZ7S44O7dxvDBnzt46bsWv9Q3JCWc5MMCWPJoFgm4
owScM2s40s49XjNMdO1oX35+d29XzuU7cHyTstGxbQ9liX+wkFTYZxqHTsi6Jjz3VEvP2AILivZY
0b6FXZpsPQfzVUAU3blJI+HrP786J0rPRISHf+BwFBnXdkNHE0WoO7eIvdG1Mq1JY9L4SCVoQAqT
UMz8ECwpvahuWyMOPGJDeVs0/f35af+bPPos3HTJ3/44nmtGFHk8A32RFPOa2T7TrjbR43WJ+XMV
JBl0vanpt59/cOvtArlcd2E8UvhLVkk6gst9vVoghS4VJD7yVZxEIPcMkGN/y0JNaQSMLMXqqNyt
0ZTWF5kjVSMnJxrGXSzjNKMJn83VTqGoGjef39XbleDlplwMHmykuCsc+4WI+OqmeEZMMjOMbj0H
hDC5IAlOO3PsvjuZM5/3dGfuP7+edbgS8C14FIiu+1LEi8MiXvRN15SlQAeT+VgF59jYUMFbu9Qw
5Da16BIYtdd+zTmQbwccvcBzauOf7aUvn3rxN7MSYSxx5ctNvvrUCLxVJnXdr7Mqyk9CVCaXohYp
HSOruEM3QXpEZzx1jeXunLwBchK74Te/Dc1LByPhWZOX6WlSO8Wj7KV35AVhtv96I11ujtasJ0yL
jp0lWAnfPidZGVLHAm8CQ5MSnVC0+ErWA+Bzep+yTp9jmeB2tpNk/pLYI2290QU+va6iidyD3LBJ
D5imYjJWXTR0CekTUfcTDg/CqVYbJMZK34yLdWNOiGooCVDsfP4TO+bbUuXl67UQNLDMKHinpnfw
pKMht5vJV3rdVMN1qIV3EyNyrXDaIQOmyK83bla1mB/anjIRrl6+9dN8I5eU1Sgd0zWJrOk5jlf8
uyEHUYJEBHMFkEKBwmebteo5t8uWSU1EDNOmCkHDbKLUin4oMGPJNmso0qugQhyj6/nagSuUhGZ4
4bIx4dYwvIiEMzN22axhBK4orrs/MvKjH44Bk4BvPIpnJDZVQ6R0Y9bFrhir6dmIAg0Pa/DsU/pT
OQ3AvO1HGvl2wLxU0Q7zIJg8OHowvxiV5eXAzVSPQL/g4udpjzJvjeKjh7vZBvEX2xgQkTaVZZ+a
NOmbUyrzqqSjy1CT4XuFM7z0h2DdDRr3UO0sv3ExoV9fma4CZskZRNT7IoZYeIYLtt0x1gDdSZHu
/fG0YcDzHpX+rqzOH1aa4+G4CZEPNivZEotBK9zN10Lmct5UmRGfMbOhZg+NYsaF17V3oxTljyyI
m99eKPS8XuhiBBg0dfKbzpUfoGHlBaO7OvVyBflxeKI4jMHSUHfdmU6YjzvF3KgmXFVg5ElM/KK7
BNsuKo/Smr4UXWb9RvQ2PqHxja44gvfijg/jf++bIuWgAT3sssOoyuG7tOmDxnEJhqUekXFQYqLT
w02TwxC0Mc+kANnKwlpVISvlaqhm7oz9R3tXWSXiH3kGMnpjkz0RQhCCBLfCP1LrDVpKH4WjW8Az
rJiTYJiZ5nUAdOO0qDNC4BGYozUYOC3+IlN2/u7ATjFXPY74JQWeUCpjgGyxTqupR3Qvwb2t7KxJ
QPBP3WPSIyFfMwUzH2yq318cVia96UgD+aNSl+B38meKTWqO1ng6kTsiQGEU4q42Uv1QovG7QbDu
3xjZsLTiJ5Gc5WUSouos+M7Xtg9LnQ7FPF61ZG4yjKGl6Z7yudxny4Mph6yFUefKLh1xJlNPBXtO
RvQIaP929dauZNgTZd5zCDWAvdr7hmyTcNdz3mpQe8BygvadYk6fZEzKfAvn6DTxIozwcPkFH6Pz
zPhM4OlJNxjhwLeBt8HQPQcRh19LlfpR5WlLwChh1APt2thGbU6bHEpWNeo/QPqjR68U2LTluAz8
pjj1+m1udogjQwzoFt9kV6fYD8LOO5tq5SDzTlPjtJ9sppNplE2YhqkmngLDYfhPDLKqzvjk1XjV
TRJoIhkzlHcdqBx6PtWYmJs2sALGBzN63BaVEpX6HrvFMmKTqGQXzYrTYIMgwgR4Jc8JYZ5NKHag
tUnbmPFu/aAtQOqcFwfiKuVhZRhtEhx6YqueKTIyO4SQwUw4y8YpPHHndygkGcmk/hUsFJC6nNZN
pKO83BW/YNxeaKNMF5cEOtWVThyPv5D8nR8ggNExaelXmhNbor4P5Fj1G4WpDdFHESQ/HIGzDdiv
1xmnKdSXn1UJpBzfWGk9M9+tboxeM1/s8MOrvREbPr/5RCZsPbO7bGny0HZXdcwEyEOrRBSP8B9s
Q3h/UBEHWN+LGSZ4hqlxiZ7ktRN+czdNM4x8m5xbULqoEPAfxiFbZON6xoMlQ4q6lhR2SqhIiuvQ
Qh620wmSqxMbIOllGzqVt1UzX81WVhnDn6rXtCqQfd76El3Vxq29ZsbFozWBw2k3fK0mtpdVCaxo
2jroyxnh2ZLMg3Du84s4tmTFE9vCgeRzm+dIEObrfoyzryYCkWlVZSLAXdXWkmZRFjG6Y34Qt+sO
LwFDO1kxbW0LxJPNqKyrqiQbaEevKTyx5uXJX6xnv6TlhNl6TEfzLOaJ8Dc5WATn0pocDm9+myPo
dYPeMHZeqyjnmszhrItl5sYY7OK3OYvknr/B+dMYaEE3yaiLBy+vBx8DSBozRSaVA6uHYEi2mTyn
3JjMoJhZRaaIV1A04lvcEGo+VxC9sUraxG57dtUG61ILGpJm/ZIBoqfvSTH2yBdIRLjvs3KszqaG
h+UEdTyxCRITWA9OkPbChtFjlp2M1gwPFF552TH5H+Y/rJzWlZ8E9Al0A4QK3XEUxpsZo2W96ipT
nXYD+DOiFnXA2M0kBaHbDaiYUNrhUyehoxsQKlxEkWoAzAWNYj5WKmQWSdYwn6lHggkqkKo/ka27
SNsCk1bXEmNBFYjTy5nIkAxzcWnBOYGMAglRwqd1XGMrbKaKeDilN649ZNfBrjS7fmGTWRHrhhU1
Z7w5xNDlvupv0lJ2O1SA6ru2J+N2hqbcns5Znl7aY8NOGNmRSSdXdF23Jwxxmw2lccEIs4pPnCDV
ybqpb7HuMyjUfYj2Xjc4TIvmdw7A897SA1k6DBWpac6qMGfC9nnt9MEhgVPyUvbRil0UpQcHZT2i
KspGNa59bTa4IUSyrybwxZuO7sov09VfnVhCkUMaXp/S+TGfK+mMd7EYaen2Jh7UY3dkivf1qBCI
RhfolL0Ud2/rUaRMoNQIGQKcwaJ21gPv5AEaSvGoPHJsYCbEPqI9AjG+E+gQInysU+2tARUk33NT
dPF68Kz+xi8ALy8+XZqavAfKww1Hd/QLkLTot7RVlG98AHjYuyOvnjiG2T2GbL+YqBaRa/1CMbYA
z6PBKUi0t3mcSMXOnvCTBdbZTGTXAmtwjZMOjRlrrGUwv+v7KfiKipUQtoHop7uAp+URHs0oNrD4
xB9aqeZDNocQfFNfAwhMGdYiW4cOOG4YuCAGwms+pvDpqdZPQAahyVJhrr5l8QgsIwpE/RAx4vkq
8BPIdY4zDPHnHBf7zAttyqO2dfEh0AE3zkWZoNoE7IcpWCkQthlqc5ipiSYqEvM3A1m2Y7lxBMlS
qyYw1cXC8//p9fX82BNTl23rksSaldv4pkE0pwTGkw9Gn5LYWSTBRpIgCV20G9A/FRD2kN2UwTYL
O33f+TirN5jBK4Fqn8bpumj87CfCkJBXUZa4V23ZW3sPnO0fRZnjnGRd7+xaai7e5Bkj0kpw7Wod
JzBy1pma2i/+vDgM6N1kCAkNTGca9UezGdMoxFVg+9Ul5Z0kH600UhzaflT6R5qO749KkmmQslza
brb7rufYEc8YZ0FJFqzFpD1EcshBfqbIq8jRoDlbbG3ykhDuJuaVKlr7SDfpg8Mz8CxpcnJm0OeI
5c15dYy0Jjsj5QuYaB3509VMBuPegIq2UV1n7pSKkyMtzfedCyk4rXM2dBehuXvwJmLY84a0YQdj
ko2YtpqcdWEtfFr2xG+Mu6FGcYy/ObIkLUvO/zR2X05zrDOKZpYNuIMEi7efkgEH8WG9Irbbj6uL
DOPFfdKY/dnECHo1Mt0GtE1INeyRgNlfQf/fAF4bEVt0JJ/hg4/vwBizEZbZymdFensjBjZATuqo
SZoSeEuTt2rrD0OPTlWCPoyQcyFQNE8///jig2eM5i5MiyWcA6TewYqcOr2bgZ5qFut7/wsUJUhh
q69ZkgdI9e2uNdo0WRu04YN9ocYWX7wfTY9RawNn1xQcBaRGuy62YzuHO23JWK6DrOsu8S8qsKdu
TQ3sDN7Q7tLKMh5M0VCF2VV2B/sg3YRRQngD5n4CcX1x6cu+JIkABQVSZmRqSzRQXyJtLryxWk25
k23nwi7IKmYMC61Iw5fchEzDmr0PxYHRkkms90CuYbBFmRaII2/k+84naBcb95erCPalH/72N0ry
PkLzS/wg7s7gnhZDKvGwFlhpPv9Zlr/n4KHE+s34nVYmIBJx0GIwuDKUnYAY3tbCQUbtRNVqYVLA
Yn6Dn5WViqKxhgFcD8c+4/vXXvFCYMswTeoK3BlvP+MckvGEsosJoB1Ze7Kkhm3oJN668r3pzEjA
N3z+WT+4noOWwKFd69imczjJMPu6nGFOQDMI/fmKXU/HjJPH4EvLyw9/mPmCceTrff8zMtTy+YYF
4xwFgfLtR3S7kn9ftS+Y3Rrtocd4necZUevnH+39y0WTwGUUwR6JduGlF/Z6Be3KpqkdFnB3Qu7K
O78khnC8CK3a+NHlnKclZd8pbbx+K3Ijuf788u8bVRzYaEXSk6VW4RTy9mOaCNhms0dR0I+tt+s6
4V9bXTWuc9Msf3x+qQ9+REmflaEAG5YtD4mZpteEGSs0n5T45a9RFxLgXGLb2HpwMAjnTJvv//yC
HpNCPhyTFxQnbz9bBrjdqEt0nx4RWzsUSzmBcSq/g6E2XWg1JEeuZ7/v7CpUMjYjFkYevH8Hr2RZ
TKpRJs9MnVPC4w8pBP3IPC/wx3vu3mosf96nQzfdVUoaZMhq38GWQPrJSrraTNYqTaJqFwC1AbLv
M6yHyoKPAtV2d5u0hkRwWE00iKfSJ+x4gA9yrEf/weMIY4hHn5XCBWZ58J3lXdRYk6CNEdJvPKu7
Mf0CXIhTp5YmmAQZhmfjQEYihkTcGvY4yyPvw/stjkXNQdEhlx45vfK3P1pI46YrHCDmbkNKTO3l
Yg+eo/rTBijvRRuSLWYiMfj8SfngZWclBYgh0IdI+3DNrnx36poapvZo81DOTGPORJTMR8ZOH10F
9RCDR971pfV+8NFKF895xlXw0cw3NcXSGtlDdf75Z/ngNVOOoyT+Uoa/bNlvr1JTA4ISCPr1WGMD
sKYcwksiOFzDz+H8idfg8+t9sIK4lAcSGx8aL56at9fDF23KofY459qFPPdbI75fPK47yyk5RH9+
LeuDk5hLFpjLUBEWlPdC5X21WrJmuLQncry+tvhJU7Y+rxpNO5ljx2lctXotLMO9ppNK67nV0zaJ
I/sKr/20S00VkMrXk0l37KY+eO09S7GycbhDhyTtt99AP9e+jtOxW7ehEXzxnKI68Ujs+95a1dSt
lTmorVcFOXHeSZw88IAvpFVsWke+m+UybwsCxUiH8Rp1B/oX96DwKNpQRHGfc0rtNFlYFePPb02a
o+2F/082Vt0YD24ae7BMy3H87dW9P10DJ7GeOSKgmi/J3Qi3n9/UB2+zxwjYWgZ+kAn8g6+m6Rsv
h9mHZMMIHvH0TqeiUeIMofe89WMOibgPzCNfxPvCaNGGMHShE8aMzTk4k3iZ4WVjGHWwOGdcO0GY
bawlzZ4uq1677HPbOenNi6jvm+d//GlxuVIyCE4o3MHBqxeO7DeJ7/cctVPzOmIa+gWSEbLoQYUn
k6zbJ06p5ePnF7Xff8fwil2LTwrWxWOk/PbxK+M8XLpNLCuqrL21ITvi0KjZ4mrTUDuQVAn+Zl5H
2l8CSKl7CcU1sZhfEM3V3ruw2jgyV05UrCfMmyRHhUAM0Vt1ZL/RJx4SGoOVdYVMbLrpUs/5HbWS
pVlYAf2ZUI5YB7WTG6uJal7tIzhHGNHCZrrMIVAcqSHeLzYIEihYTIQrvOqHnRiCILyq9OjCGV0v
9+TPZVuKRkw/QVyefv69vrvUy6nape70XRSqi6H59dE2DZI8iUoPTbjd3s3aGPdY03HvRKAUPr/S
uweWCoVD5jJpZgDhHb4ksZdDixvoeNEbjzeDpYNTHMIQJgyrgsBsBRstquZW2EWz+/zK72UaPKye
tai3pJAO9/D2Q7IxCBlgfsLrlJlfCyvCojDRWa5x5p7M06yuswLFnjEzFGMkIa4aLK43VqSdVdeG
LmRg3Vw15bJ8fH5n7/ZKxZ3RheYdXoTC6uChNv1cwLIiBy4BPn0ZeZ06l6Bazz6/Cm7zw0WT0wvy
5UU/7NJJdw52L2Ky7FyX9rge8WB6uxjWKARYF87sFsOY9wOFffnDHOWiopJjjX6wSAaGjqKEloB/
GSbVwMAvwzHIngxnIKp/+mPqPRHlNVrbqIAiixl0DortkJrmV8PQ/Zfca1q9W6CvhB0lk8bJbCdl
QAdxsfdY2gDX4Azahu1Uhu1iIWakglRyFtEWIreud1bfeZd+ooOC6Tb94pWZRvQWJyc2u1WDn00s
UFj6hnHaPTSWhUzTzmvUR3T0OlALHf1IPH+Ve1dGWWSe1xGg1LNQE32xGuqu6TnCm2ZzStBPj4XR
z5LptPINnLQZa72BxUN0zUnHgNG9zb2pDjYgldrwj9CD/Obrsf8lvXIuTqI8T/wV61eFLrCusf2x
/hDsy6Gc0VONhpj8zb5vn4IssH8yk4HR0hshsJm8G+lwyz7X123eYm3ghwoQJ7swp6QbTsv8HjMS
Q07tPMfasUvsY7p7SMvA+cPo1j6fRxt1p1Gn0FdU6RfFOp+y4pJRipWczUmK+YIoARPFjQjbr4zQ
JFwZTrAoCyBdY1BEjwLPR00Z2V5Fw8nPjZUiFH0Q4F8ap6q/ElJSm/uqRCi8kX2L7HRoi/l7URXm
N6+J9ANjUdCAM8+CR4IOY7UVolAdbLpmqL6Ezjg8e3YxmltyD6ef7RzEJKfpKv9mdFrJbURsOYxe
lQq9Sjmt5iteFlK7o34gz2NAkAsebrbSdN/ZYXFioheqT+iLeBkhOZVlbgj0wJPqGpwlNii5FztI
OmEORF9i/3Hitib0iC5Fx+mPFW41Igyo2QUs4GoFrpyVP9jlJRq63IfFYTA5zPN0gHeUF4voAkZ6
darbqgphn3gkLDlJ1zm48gsTEHQQumIfZWSSV4xNxUVkB/7O7BRe6m6qdXJRGgrMbRI79Y+aRe4a
FpVH4m+ku0v0QcV9Emn7rmPMXW6bbMSr1AFfCqEs1/6tD0/qjqBhKFCYj4MnTPfVUzP3A2nPyIJ/
5JRq+Li1NaNzRwuKpiYesFZrT0u5gbyMfH9sAmNTWzSAEYYa9jdwFNW2rmf9zNmmI/dcCAxjxJ+k
G1Lq/Gcq6SXxutftrnBmOs+tdPhi+qZF1V0Prqd3EWNVfuLJKLN1QXGOhNxDvUyYOm/kKsq1/0uW
Sv8A7MaZr42EgyTEtqpzC4DO72noQ5YCFfW8z+Cf8IV3nobPFBcRc1pHVcZGIGAqNi1QR3PXhIir
z7HkpVecbLAb10aJjo4zQWgf2aLeL8dLFxRMLnY73A/+QZsgbtM8g9zSQ8DS/WIFxd9gVPOx7ej9
Tuiy5qPGpIyhUXC4GpN8RSqUCpm2dgPzx5rH5SfGR3LPAsM741lqru3Mw9LnVNM+i0r9wNB+SYnO
vDXJLmi4ZlufjBPKE3gbyZ6R7EMFyf8bsZFhfWSL+mjzdKEA4z7xmA296y8QGNT0jElNvO6OW+xC
u3C/FWpBrSWIlc6ZoCXzylXjeMu6E9xq5rSnhU7jm6EI0+58ERApMLZWfc9ABHTY53vbB/UL53ew
Htyd5bPNv93aKUGzAg8HZIk8EU9AA5F4OAXBP2V0pAJ9r2ijEUi9i8zY43CLdOvtpZAjlJkRNAMg
tCHc2GTEL8RCL/lNw0d96YCU78tu8tbMjcLLKB7L855R6T8993ITdMTpT1PJWIjH3t4EBkTBnolo
LM9Jwh0mMow9PT4I2TpXQIKtIyeb94UDl+PYy8jF4ok9/MxjT4PVc2nz9lEvrkIzz59GZ05P8Q7g
RPLj4Mi7sZwd3pzu+HicsfHQUK1h0zmYfKRsMoYZ05mzDagKXppXoP7zYroszAhisB+4J5DrvNuG
mdS29gK2vs+fp3fHjOUGaN0hHCWOh0bJ2++39MJpAOgxrs0StGPc5S4Yg9l9lEnyuydf4ccYOfL+
82u+f4a5JlUZrQXHRqZy8KGhQ0dkfJQj0Xxpwiwtrk5H9BUoR0P3yAonP/hBLctme5ec3VzbXe7l
VWsh8Ccjchi/rmlmxPE6RgUCyap21MMw+ARhulHfPNB2yMK9k0ga0MqM4wuypNjaebOd2wrk4H0M
tutra4TIazCIzN2+l5X1TRkW5N4xlle4lYIbE70i5AyZYzcSZU0/wJgr82kuhIMFE7HePqOL+I14
0OgR1GiIzIlj8vnQF/7lHPdetLOdHmLO1Cb5tQdUoF8pfKPAriw970fpZ/EmyQD0b6FdFo9Ec8F2
zQ1RPcmG+paxK3xhikWkJq2R4A4h5tm014NpRHLvirD/Q1t9mFZ2MwNbbAeCMS57pDCavN2I1LJp
TuJyB5ux12uN9+9Y1+Cjn4KnjEhAy+bHODyVMFVplRSaA9GYPeS5si/GnE9n9AOaJqQSxZFH+4Pr
sWbQs+Wcx3ztZQD26qeH5xnPiHwoYHwLRtlE2g4KJ7fK1wYr24YH2zy2ZH7wZOPYdWhhLeB5b/Fa
vn3aYmlYvE/ob+f5amRDW4WVKK+QnDSPZRuluwgX/QbNanJRJyNiLY7UeIzUj8o3pxMEYN62T0yx
Scj6rI+sbR/eHBs9uC4O25530Mcw9OD5hcOhSFtjfC8iPyXusHdpYCk1Hzlmf7CsIF/l3UbwwQT5
0CjQdvkQGcLlWj40y1hrfVF1s3mOXFPzf8toH5CFceQD2h/94hy0BeNM6oy/qfuvfvGuTKLYkHzC
PvJxMOlJqeC8SBVRjJVj94oCHazEziUd5j7SBm5HPyCL2YJkQcg4MIjpgjeSbW5K6GcBZMnTZ5B+
ImPGmeh7tE7tVwCh8MXqxtHjbs6194W/03G3tOW6bS+TVO9hD5Z/0Ngy/uyMvvWOLGnvpTSc623S
qHBpOUrwU759yHpe3DGgwbf2VFd/j2lIgXdyCLhYECTbMKiB0DjCWIc9EjDSzWkQgxJycMKo5qLW
fn3y+XL+QRXJ/XjA3Dhym+ZiI3790NdWFfiokJE7FVUaU8UyeloxFQuPHOvxDx9uli+UN/zHLB4O
gesHF8Iu6lfNMBD4OcUnnWWW7XZCcXozuQUuegg/bKQDOJVH4A/ExltqHKCYdDmQtZHG9Sojivc0
rgMwGU6p8luT2sI90w7lN2fyxgLk7U7jDY2j8T7ODBPWVTwQXezAjYmRrUcBab7MT88JEpkdiIWq
/MXB1/qd2qPLWdyUxS2OW7KtJz+6TknxJELLaJtg55kmYudkCPS9NVeo31MXQdgaQZH6Az0um3ew
/ENeDTuRx2aeL+3zN0UG8jimrOzx9POdvyl6r16LsHVhTcSVXCMLtsqNMrCxAosTA+KYuUfC51r3
9ObsW88AXs/qNI75WZV7zvdYBuIm7Z0ivKH0IMEY+m3ZXRjBmD8WE8blTZW69Cl87r7bug2cgq+u
m2h3y44a13/bG/7jjSWteYlYA77AEJsI14P/+//+j/r4qa3/dx//aZ09Fr/Yi36/xDOe/vrPf1f8
gb9d/Ib8azlScbCiP65Qczis+/9KVLRMAvE81kGy8BbrxbIM/7ePX/7FLoXsxlvKMMxc/Kl/QRrJ
OmEcv7jvFy0Af17+k9i7t2uypKxdJu42Y3Dm4cwKuIXXqwM8nqZBsFBRUtgPypLzzq9Ke5vMOaG6
hZtvXn0z138/1f9WdPl1GRdt85//fuBa/Pt63PnipEdE9pLh8vp6KZxoGBRcD7V9GK6MAHdCZYf2
rkeXsmtBb+wR1iE2ExJjdaTkD8o+MDRgSwnGKKazdhhvR1mlZ3HWWRujs8lBzxiMHqlO3u7GL/cp
mSgzEQVgiQ57+d5evZS+X0KxTzKEZ279U5dDdBYJ7cMn0frIuvn+F+C0yAnf/C/2zmtHciTbsv8y
z5cX1OLVSXcPrSPVC5GRgloYzSi/fhajZtDhHjHhqPs8aHSj0FlVdJJGE+fsvTYvGsPo66r55kpG
L4kXlKxGQ5CK/ThNJLTjfWej4Tc/vAm58+ev4HDtX+/Mo0+1qh4YXXRGj944pL+MoiS5WGZB4WbO
mSmpoJDTkhbzdT8CN88szT/x3j+4SSr7XM0AyMsCcbS5IaiuQqMMmry2PC2EarC61gH3dARInFmN
9vfze1wxF28Obv/cJEPE5MMiMxTBzOHrw+WYMMMVGC6XGhMHqNvhGe0q8tqGquK3nDMfO/Le0B4t
rzWCiAQB91GQi/jb0xtcDKPVsjFK5s6oty5MAI/wnb7Nid/NFrw3ue0+lcZg/UrHWv8hMoc8sZZQ
lce8agxx9vnNfPTsGCAWxaDVg33cnO8yOKRO2opwAu99VXddsa8IyQYcVTTbujfdE/s0ztHvnx4L
CoQPxMA0KcyjIbI4rrJE2RYha4+8iJO8qTnWm/1dlukoxlE9ZtQWiETZgPJKzl28Nt8Gqr2XjUgA
GOnw5PMbe/ax6OTLGh5k+3U7cIh2M4RKiTsDrnR5LQKZ7R8LLNQ30ZO9cp7YSXqdyiqRVEVNW+7b
lOg0rBi5te1mo/7Sd6ZCS+3AdACZRrw0mDrHuabSR1KQh9LyorW65D6PA4qckqicGsdtChgQTwuN
aJ9swoepX9rbVg76T+HPNu/NKDvOZUFHVBNckeBBLU5tbpHoz8sWuxdVxUGfENVOthJfAua9bguP
kwKj0WTDjqMYwHm3Ay9EyTkWzpndt9qvOJucL8xpWKsYbBQf20XeFb10GsISMw/Im27fL+TR57DX
MaFLij3woqaqpFYEKGHjZ7qgQN/5z3YXeAvmmATpn0XYDwK8GDTc1CNQicYx1n+RImh+t9HklnfC
TFdT2iwnegoNZDd8+xONiComy3GTQINKiebodBCf1Dzw5RiOAecPr5fYGm0qmk3djum1V3vmc4cb
EpArNOt505AMxB6rtlAEzvOItp6wGGC25hoQspB3QHpgmfjs+4ZW86LMKbJua+cck+EJef3zSDBL
EKZTqhFGpTL7u8S8jnS81Wd8g7IdnC3e1+5HpSOsD+GdSSb4CVNdOngNeAmQCIQmEKWRhksq2psW
rBRPwoQbFnoCNBpZTotNaAbSZ7LcFUwEysBeUuI5sugxkMuRQWDle/4CLWtYhYrA3yO3DcjsgtNk
8de2Xn8N2pYw9S7otO8lxAzgJlOCj8yqeypMgQc2g5wXmnO+nk9fsdWSntf4aLjp4Onjd9hojCKi
RqafHlzwdgMwVNyljpzdlYne+iAifKwwO9sWy81M+p671RXHyiiHpL1Pexd0mYh7OJEDOMQ+cuck
PnNB6Lq7PoeYF7aOAE6GS82gKBsk2bYgVCrYxDHkwm1PxN51NpbFX/z1IgktYyi/lq4z3rmL3pOZ
hAfJBzxaJDcmLUZiHxnX4y7BWkGXA4rCbVuZ1rPO4bDf4mJqz9PKgmeSSBpcFSebYRewac+jUXnu
y1gP9Y1P3YbM0bY21tQyycBN6GRJ/Ft19tsbemPZBIRzIObm/TySWwSXRCc2Ntn6JSEyQOS1FtU5
RcPzPllA4/gzrLltlvvoRSEN6vC8IIuESrVYBpd5JNGQ0BwdaxBZgluFsT2IFm/pmq1TWC46DMfQ
LlEOGnUEmDGpoomgRfrJaeYQrDPUfPEpDKsr14FrvhkIt5eRZruEe6mqxEMGRl1TUTUrHW+Zo43J
ttZKZ9xI1c4vueUg6+w0kd0pbeXJKnpKiujCCjSf6zfuNxNdfAflp+zqqAbbs/VKIWwiMOhC9EbP
j405BD/VQBfvq7H19P3Qukkajm111iIMfFi/bXvvzrVwQ2ap4Tuxs8FXufBBbQyywI1NPwP4wv4T
DDW8nSr4E1AJI/Oq18dLjBxOskn92QTvmAp08uNossWSSdI8ZqofVtRx02gMV1NecQRyZvZQeknb
xu3cNYCUmcGd6gJxuUybZ2DaBc0cQjV+O2pRPxQ7h2Y/DtJR54TYxpGR6LTmFchAbHGczqwwh7nw
4NZZ3YYJsW3YdYa8Jk7Mh7AXjuOkD+epFPFtYWfgPIlKQrRHWpwOed5Zp2ojHXPiLmOLnJAysb6a
lAaf2hlO796Zzf4HpVZRnpO/IoqtMWo2ORCNSfwWRohuSwYdJFR0KOJazR1AonqRxZ/US4Nrvsr2
B4jG5pcLiWDEU9rQ620Nyg30gKvhkuqyNl+yf0pvdV8QKKZzZDWxXSbkazmITMJMa80ffUGEcJjK
oL3NlbDoFNVrY9TQDP3a6FH/A/CrZLEbXEdaCEztyf/L6xzrh1EVDoQDHOIqKsgFgbFNHsNvIqiA
kHaMmwi3q/csNa38saSevkSpZmBLnoiG1i8azgrQh9VaGFJVPn5DOFTErCaLc7vUHd7iuvWq5iwe
MpzLGQyFEoOABYOWmsJ0RfTaWAEPjp1fgx9g6ohnPoYNJ1xsg1lrDj5+mYl9TEUwmXfuV00HbzjX
aP4hBdTOxdCgph7FBKpZGA2QpbTVUCDE+VJf5e4o9S2HCZx9wgOZuxm8JV02koA6bW/aTXErCjCz
kcD7p3EejePnmV2qDKdaNDlUPqv8ygKmmIVHp922bBhxS7Xx8gLeVKZbRuj8WPW64GlUgGM3szG0
yW5xG8i8osH4G/WqDDr+1G3W0JRC0IxX5DYgwfOycxi1hI15VeG9+F5cWKwHhNmuCURM8Ubakc/A
uzWvaIeaXSjL9RbYQXZfhE01LMqIeyo2WRrTxg20mY8yoXK0UbJZvlnuQhCgZUN+ognpWX+rIa5g
w5L+pLHbXJhae62svyNe1/KwKBufoNokTUlB9tofg9GLislxth9sAFDlBpJfjsdQR0VvkvH7yxOe
/sfFoRt5OpspepRD/DcZoEptiMhui53bLc1dp5u8C6wirRONVRFfZX5v/baWUW1LuEo/Krypt3FK
Uwj2odXdlYVmXkMJyTuWvfK752rTnZ8Rqws4M1YUOnA3b5lgih2FThYZgoN2lHKa86whBTcg7HgM
hVUDSkwarf/TtNny3XFS+0lr7PHS9BAJcKKUXbqtvV5+HyWsXuLBqj6qyLxyr22rtkleWpzx67gY
eRvy4PTrhjLNHBq53+MmbJefUx9IA0jkUjyhWTCZV02WG0rm5QyTs1TiSjgeplQnRncfCJQ6plip
P6ommgjZIedVYjGIuYj0AmBp13ogDZqenXrkr39PyAI8/417mlebyrBaUEGDAPSl8sF4XBpIsJGo
5uUrCA38/nJy5psc2CMhyhjaEyzyLQq3XJHG9TDZY92QFdl4T2JsmZmx/bkYVbzUAXoujUQGu7yO
4Xdygoh/9qbV/ZajLJ5cwhhaBB692RK01shneLlBfkb2u/ONQes9kfvcXrDOgU7CWz1pEZh+xM1s
DUUQ2XrmehtRNpmIvNEH+aibwG93MeHh8TaHbONgbENveKETrnAupE4Ap5Zr2DxNMri/4dNlQXRJ
JMQ0gi/RY0Ux0yvMims+m1OYLxadcsyaOolPpMlX+YvwJ0k3v5sxxKOXwP6SVSK7tGd9wilWlsGD
jo4iwANqEiFN0U0+qph/EFNdOj4b+Irxyg24qKWdV9/nxjEf1mr477bS5yfDUzOiJ+j+E9gGQuCx
UCNc5yCix99BhQDaYyEg9dwqNTM5I7KrvpdZg4Kr9CoMxbCfrVuRShv7Fz0a0EcjCQORPyTjc0ao
ypoGOrNnU3kv+HFsBETYOIF214GmWk1lZn1O8jVTErk2xW+70Nn8gT9t72cjNgHSgfm6aLt2Jj+n
H3xK9CQJBvvJy9ctW0UBESy57UNKJy32LieKgGQx6bW/QVYg82oMM87oq8kFm3ACINhPXPeMXHS5
R75kAkKY6yIcjNk9a1QPHwZL13AHcp+dOjQ0WMvos+wi0k0532ruOBBubyaBdo/+GTtKvKQj+UXD
YvwhKIMqVEoi3KYFkQRtIhHUGKYqriCF2/i5Imds0vGsKcZpK20IvVu3LCnMeD2Cnq7zZivUB33l
HTCZ/iF6gjh7m7g7BLXFUkc+LkWNdFYjc3fu0KdelNQxFR3g8jOBtQRZMZa6mOxTNkMEZsQF6ujA
YmYO684YOzj6qXeNkq2wdt4wTcwDboaWy9OnOdSMbiIlcCktLE6zrt+T/jGTf0NrwiLnvafcU85q
tqNRCHXtWTN4+SToWEYLVFSFxXrPDp2/m1APhzzaWLOGP0TdAMdKyFev2RmvEUhTt3Rn+MxRmKWd
FWcbZ0D9uBncYXrK/Wq8IqeksDYIeYrzAl0xyBwOzeeiHhhwMRl9D/0wjRcBFSTiX3Xs4z2fJjhM
JaYfsUnOgln7Ol56wX6QUktr7qQjVMdhjqV622r2dB8DV42RKRXeE/0QDURrA2Q29Jt+ibcGhSdY
BkhY3FBjX4BHNB+mB3uumdng/Rl3SbM4f5Sh2OKLOM03nVVVfwNLyV/YIf3pJpdL+x2YYr/ivmHH
7rlNxG2NaNrqvpeV9a0HceKRYpHSnfRpxdVh1gX4sVNd8uWQ1NUX25Q1NyXnM4fbEMt2+SpVZ0+X
Zkdk207mk3VjlLVThrCgmYlL8sTPlm7mZDcx7F3ylDw73kr2vFDeM3JRiJw0C5LWl3wi9m3uvmiz
GQwRL9+4xegOPh7v+BCVvczhhOjSuaA46trQZ4aUG6+D9CqQWMejtHGRRvGvK9ibGE39VDipS5yM
mopfgizb6ymv1RVgSAJMhOjchVS9tvyOimu6H5NY+5P7Ah7NTJprcWENBSz+sRqQtTXsXK+XZJ1T
xjgfjS37pADsIlJcYgZE6+9N4cnvgVeX8gyJWXauLDn9hvFszXu0eT1MS1/LEkx4eIrIZXaSF7u3
dF5YgyjOZXdkhZPwAdeRGTgWW9SGPFCBkp5j82pLsQvyXEN+EygIVsRAj6gKa0SoAHo6SwF+NmyY
7eLnwlfsRLPWV1dE9vK0U6LMbuhV23/zbrb/EHbXXdJY9YYzNm+c5iaEEl/MxXOeMewxX7gQ/GMk
tnV+i2RmCcD4yJIoR1Gn5GRkDVJEeJ5/RSFziJCempLv2BrsKcIpYNrRIDv9gjqF4wP5SIjxAjXC
1nFCY3neiImwrUSCkNoNOTECYYPxuNyzskKFVMiNsJQvgJjA4Hfa5YQ6jrvCe8jckw2cmcHUZwtb
uPaXMtNcRA4K0JvCKpYfk1LqSmaz9kNMlfYDCrLnh/bUEHafzoScoqtEwEvme88j1sa2ExdF3s/J
jhNj+7OrVeyt3/9shq1qYC0Af0/8G9uoUeQCAJ+3gz/iPqZWqhNd4NvVhuhUjsyNlcYPpZRNEpZG
SZBf0Rn5s6NG+5vkIyYdWgn7z5yNy4Og2ZOAibcBw3Zy5VQQyO0oNAixTy1GcALZlJRoLgsmYf7v
ovGf6dlWwT6zbTpBFhmxVGv4Cog/NLhYOBImWJyP1uBfBdBqeOJDmp5bHQ6R0LZTwjFU3VsvnptX
3cpgkTUZRZ5DBgyhEBeyqPuW2bchsKFuSo+ifzzpkEcVKEParpTfNjLP1R5GlluFPUrMKuoIUbih
lgz8hEAD6IpCLfJL7MnuVmQWoSl60ZLbMZcugcGVoFoT1pXZ/c5IeiXfmc0eQMJJ7++JXtTSyE2K
4hvCb06m2agC67zjY2aNaTB3bvW+LcRFmqOgZzPbcb7cONJwBLvDCsQ5f+qrW4J+nZfM6EActWom
TFav+/wrmcB0VylmQ9p1qxj9Z5KgCGRIgjrZGxT9/o5z7l8tbO0J2guy6oUlbrqSRkUw81qeTNlw
jE7KuM9jJzL4n20CTa6ObNWgOGRaiuGTY1K/Ex0KYYoTpi8uqKXkhGFYM3z9ngNlSGyNu1xpoJEt
aKvUFDbF0EoFrgDwCqnHQ2AUjxP3Vu/GXls9vR50cGW5HI4sH0RrYg3pCMnRHF5Yf3tiQzwzvSZ0
KnHOQfF49Tnxaw47IEj+qFWTdVDmLgjDssmnb/8FL8nQa6Xxcqko3qEWWR5GP1E3/1XHBdryaqQo
XoJmjXQW7bOupEay+7xg/UGHgQFh0Wh4VS4d44GJOZTxMq5I9AKk40iN5UrTrB5mvVfciEqLH+Pc
lSfaGkd6uNeSP+5Y29Gp+aNi99Yy+ps+ii0qcBoVfL3AVpgofH0eN2NedhgWRL5F1RSfGybgl5Ky
MGjuydx1pHKf6HO8bxt5MB5ps9Obdsi1sA5/hOb4srESMDvL1JsXmegN6tSWc1M6U337+VNeWxj/
aRv/c7/si9H/edSGEXEcXsrsO1frbKY4Ygz8SzD4DbHMfXtCKfLhVVZrIrIg+lPHhmfpYE0UHpt8
AuqXbaka7bFuiu5ED+z9VdiDBhwlMOit3an1sb55d10f5DWSUQJUhiFD5x8D/HGqvHD/9evxsQLy
xCzy5Ez/2DRWp0gMxlQ1IXIt40ysN9Ik6EWqNVrl89fzwUfAbsUCX7DCYLm1w1uai5iCh6AD1epu
crEsCDUJts4vDa+irLqoYNsjJT8hPlkbM0djAi4xlhJCU2nm2mtb7M1zJN8mbQ3WAQrdnN/6gb35
COdj3zn1iyD+NZJE1pH95JUnekZHqpfX0chDpbVoIWbA23L0BnUtXiuKfH0WEE3Y5OVIinvVteoc
uVyxHsa8M20yKZG5SN9gD/SXDQ0ancR7kjgWIuhOPIpXAv3xs4AyavAZOuDyj5tYDqCGhjOGCAkK
bR8KSdCyOVBTIxH2Tz+MwxXaPJgOeBKAx6nhfLC78iyw0VoW6XqAG7J2V2veX2JK28uZaBC6PHFJ
/YCsixMT5vtZA+k1Kpa1Jcu3/Ppw37w2h00zdNCA4gtnlkutib1zs8z1bSdAc38+LD/40lB3QiCF
+8t/X2H3by4VGOXkw5FsITvmxB6vpQbqiPWJqxiHWiCGA6IGbFXIqlZAMQCPw4GIA04zy47LgMKc
tnlLdZgV1X+ZBsuAKAGwzwHRHdWps2wdssb3fdtQdzFj91/BO15/CGIsvL/Myky01tEXkXhuR55d
1YbagBnAH9YPEpvFZTl1OPUyiDxWEhgnJs13nyEMCkxUxHKuolbQ1Id3741sTjJ8AWG9HmAt9pBE
zWpmaBNcu5FkTe4HnSy2MqOx8fnr/ejB46VGtuBg2YV3e3S/OI/XSHnuN7UtbwN3kuTdPDU5AVfm
FWmzUFMwFN/kbmde9oRS0wfzaIzG5inC67v5j2fAGNPRTjD5ofE8fAZGHwMo4bAVFlUGJjBrrip8
wZtU0sFLKFlcLLp/Sur2/rmvYAx2+qgpdOQ01uE1XQ7bVi2ozDHLtft5MEW4KN0BMpkQQkZCEsdq
C1PmkNQn3vgHz91BwoV+xuG+YREcDXhFcJsYU7cJG9ej1MXMd0kBh+N2nWRfJgWuEIRAvYYdpdvM
7UgN6gmsoZ+d7D8fAe/mElY40AsIhNAWITc6+iFT7hdVV+HpWQXEm44AbM7SbNNz4uhPbLnezSVc
yjJczJMEvXo4jg8fdzmKwVQOG/6iJtdAkIWzdSz9lGz0/VUYRXxOOOtxoLMHObwK6KzURhhds5/V
u72ZVdnDRALAieX6/WNzmbGYq5DDIsY61kEpY5xAgss6JNjVR6BaFfvULtAyDGgBPn9D778MVBys
SghETaIEjnWScS6GtLe4lNaloKbH1tZ2KvPdbZUDrgsWEnPDEmbqCRDC+4+DPRzbRduA8UBF9Wh/
nIkORKoJkkx6BI7PK5B/KuP6ajBGdLXK1DdV05N3qk7Nhh+8QC68AgTwlaJvOhomBiTR2Fd9AyZw
mp4AOYFFsPTi7POn+tFVVs0tc96reeFo4nNiSL9uWzWhXZn+dd1436Zca+//BxfxjPUuEG2Z3tEE
M/RsG8kvozxnFfYZpuHyDgqqf2KAGB8MRmBT+GN9YMbIiI/upbembqhAwvGqevvGWlOCB/bPVxSQ
tI2kz70xgg7Ul7TTe6iSwJYJCYWU4+QmsSh5fVY5ZnbpY9N6Jh3Y//n5QziyYK1rqsvGwMG8C8pc
N4+ZByasS6A8eRO2lfNXzxLxvW/FgzsuzaUFDuyilHMTLk5Pjd8bvf4avhDkTq8fb9wEM2pjT/QE
ybv5+vnv+miAw7zHwozPEOPc0arbBf1s00huwqo1ql3SZLRsBvBzQeUWF4sYMEbVEDLm4Pfn1/3g
bdnrkFj1mjTx/PXP32ypKK/hNzAYFNBraWjHPpWRmIbiqFenZqn3h1xGBA411HsORijkIYfXonU5
aIsg4l4UFcqhFspcVc7WtiqRSCkwZGvkLdhXfCk3ToAPswyWU2EG5jrKD3bW/Ag2GeCmkBGCBTla
2stgpo6k6HkPtgko2izMbcnGY+PpmJ9LXvu5MU/BBQ2L6WerKfOHFUx/O+UabEDohwhTS28LX9Yk
bArvDv0pHF0M4e5jOtOgQZivGdFojLVBOoEd7Aib65rQFfopMeoHAwYMP15339dZwo5fHJ3CWW+N
npXFsPs/DvTbB5J4qq2jEIovXqwhBmcaniwqd58PmfU1HT1BxwOmsB6UGDXHuwWsLarVaRWEFVd+
ITBS3+M4Mh/YRugPYg5OfRofTI6wmLB3YhXk432VS74ZojWyIiDMZhWWiAkf2GX3t3NtWyfu6oMP
ATu/Cb3AQdAOHfFwcLLCZLkBfDisebGPQEEFM1aS3UIVN04UP46YNK9zEOsJ9grWUaB8x3i8CRsw
Mwxeik4ZaWhYFTAAwC+XBkZ2wGGQINWoG7Srdb6VzGz3gKi+GFl8xUE8vjQHcWLyef+EPYMph7Pv
a13hmH/SlgJ3KZHvoa0Z+d6WbDNBPCcnDorvxw17BmSZlEiYBtiuHD7hwEzwxfMNhUmJR6jGKhGB
BBzPaiS7N01NS+Dzcfr+jXI93KVMNBYi9Ff21ptxY2sF2EGT69lmne0kTlaAw0a82qROAWQ+vBQR
Pqx32ADZxB/eWkazrxTERode33fnzro/WgoYbLBa8xPj9IN3tW6RkdavhzQ264eXCgq0Gl7JiBlK
HHXEXtj7FHDriat8+K5AXDBM2eQh6jm8Cnh5vZhGbihGOsNrcrrLmk5HqCYb4ckan/4/eFdvrne0
DHmTgIDYCe6q65dH4frDBmV5vkun6lQR4aN3ZbHWsdBa8MLco/1JF0jC4Q1ujbna39iYiUKpyu4S
V7994mD10aVY6ByqqgFWwWMkSWKO7WQMSDXyVtnnsOHjjTVVxk2jKy36/AEeYUnWOQU9PEUzcoho
mOBgOnxj0MfRRCnUcrVhGi/CbTinA1i8a0H45bum6dywJzH1uTAXBFyymzF25e0dcX1xmDutILFc
xH6kEJvT9VctIa8IyE98ku8H7/ojGVQGEm0yYK3DH6kr9o1tzyTrTgWgGgMudULz9MRE8/6x42LH
/QAFhk01GYyHV6EdTekIAilUjrbap3FVngvhLpFNfOGJS70/Dq1mTPa7rMNrVfZoMDVZ75ZYEUqU
R0tdRIgFvC+Tj7BmBnRfb/QSq1o4+POpXewHt0hhilsEk8WJ/RgAhPV4mW020+FA5my8qZNE0rk2
1NlkFpceitcHXr68YKgvN+ZgD5d42Zp9SxJrRE9Wp+nS1M1vHcnAkyHG5cRrfv/rVq4b+yx9NREa
x08lCdTUEpuMhM/0+0dNT5rrXqeilBKVcWKier8NWulljCcqkLwA7+hdT0uG4KUh0iL2ugEhugU+
X8l7Ft3uxjQLfzMgziKfVrdPfXHvxzKeRKqejsEsCUfgaMeeg7giW556CbGz8tkfrfnB7xa3O3GD
6w0c7rbY3f3jSWSkvXMatw6kab+YqMTRTbxYpgq1dk9TDxk15GZk2YhkBki45ySFuZugRAH2+czy
wX1y4Ge7bFMl4RS8/vmbZRQuP3hhjIche+lgGzR9vi3SKXn8/CofDBm2kzCp14PIigw+vAoTZYfk
TuV0da3hQc3DPeXZ6ptTst58fqWP7ifAjWJg5GGldo8mylkkgF20ATWjTvRj3FbDi6cH7dPnV/ng
nEn5iioqRUQKP+Yxd7ovie/oPW6oo+ZWIuf0CbqHYRRlRZBsXVnOEcDqlIo8sOHJHX8pR4JIQbu7
o9+AKD6fFWpClUef/7CPxhMjaj2AQdjj8HD4oAtjpAOPNCUUk3CuJHrgsC7o1y9yQjjCF81R3I3r
HbFeAjCMECeu/+7x80gYMMzKrgdI7HhuYHLs4h72zCbPh+I51YLiGm7nyYDBDy4DHW01Lq6VZDac
R7dJdLpkQSbuAY3eTGEoTfdYZFGg1yU9axLjfJItfCSgBuLrbZUuP20jHfYFOvOtlvVqS3yt95yi
LvjnAfx/p+n/Wsf4/9tpikSqqTMWuv84Tdd/4B+nqen/N8sYsHT6Omv7e7Ve/mM0NY3/9tZqEltd
dgxrk/U/PtPgv1dfKqOYkgKbHo/V9//6TL3/hjyEZ5veGZM0VfV/4zM9+pjZq3Baw0YdrDSTlTpw
9NEsZmuq9XwY1VSsLr1FfmsTV+41BKFXapmDi8yo6st1vdhTTPH2kHDRKnnYJ1okQl6A9CfuL+o6
yZ/fPMK7f9aBt5bUw3366w/zKbHxw9hecio4+mFenGv5WNp6xOlDXNawERCGypEfymcWOnAt/9Xs
uV6QGc3jUAXUnTbNagh+uxrY+thldCNNRDlAwPTO7y46S1NfPr+tw1WdjTngGq7lsBwwdb5rBdto
IRKf7XmUWb1+NcWLpUAfZ3q20SzzmejH5JmEBvOuncf0xHp7dDhfr82xx8V5R9V+vdOjO4x9iyOP
NyVba3GLH+SVlBdy9ijtDDAONl1p1Xso+iNmopywaOnDbVnS3txXtu7eMLe4twqw/PfPH8hRVfWf
X8WGmXIL1UF2Vtbhc/daGC9WnMQRORzaDrSUd4aRQapNra2pPcGSPuTTeItoQ162s1dsUnoPZ647
6F+LmggezuP3qOwQQnaWR0vvxM/jS3uzS/k/Pw9P92s8KgeM9c/fbBL8xcMZBhcumpLA3ymCjSM9
t7ufU9NPZ95cGBgktCbbuNQ09gbLWhh0DqCOyW3g8SbqX5KdeIdrrQg6C00DdodHT8tdoCymq4Df
QQmLzhnt/rbtiD73Wl37ljrB/O9KOq8PgKIYkxB4EBOa8tGowTRQ0iGE8ROIhsTgqYfZUDSd/tgR
UxumdUbjsB5JSecVbBCJqRvSxost1s72QotTDd/adGrndng4ef1NDOV1e+wwM1BuOnwpk0Sva5Yu
sZme6913Kp62WC2GyE7iiaoL8QxeVwUnHv3hwstFDX3NmiAGia3iin86vKjZt1YPWzXfNl6c7H1L
DvuFJvmJ5/3BVex13gMdSfmTksvhVWrUQ0GGSmU7FUC/Wd5zNyx7q3r4fFy/e4K0mwBc0CqgB4TN
/WivWGdMEwShuFEB0/GaSD37vEZHgW6yV/F+6TN3D03Hvfv8qq9pqv/Z86/PkNIgUAXWLaRo1AgP
707ZdeBQELGjplq0+AzGkvbXNqa03jWzSHfVaNAmnq3SgeiudXO3JYAH1063jCaxcT4I+0hjbRzW
Tot6LDTB5qexkAevHmIHLCkR9JvOntuHDq8slErC4B7y3Emu1t35bT7mxr2giuVsW0W7YgN7U16R
OWxMYd47c7nB7rAiVuNm2vfczF7qudnc8BgdZwMZZtqq2mp3qAYGDKWTiSMhCSRRQUSOqy9pO7k3
ulaN9W5IzeaCcQLVdPKCUYaFDakgLLKChFuz98pHiUNT3/iGSMyoHvt2ACFPmNT9hHHtrMV84O8t
g7w94KVD+UM5DsLzwJrLL6S+ZzEcf00b0EOmBpp3XeH6sLTRe8H523URCKsck4I4l20QP45ZLL6U
do5Osupq+c+u7wAv8nah/mgkMR3Rcebr4My4rnhvJkgCDhcq1yZ5bWalRQ0JPHt60u7WFchUraUc
btKSDIfPB9L6gb8bR7SEoUbx74KLdXjREU5vbyW4qki9dLcLUM6tqNs2MqHLbD6/1Af3x55gDfQx
+A+F5MNLSZkUbJ0CLsVXAZySDl+cpkXYWq19wTifyfbRyhNr9UcXNeCP6OCw2Om/6+EnyRBPC0I7
ownUNZxSXGIecZ5GjGnKY3/iqk7/98+U8hqYK1p1dPWto0mVaMhUw/DGjWaZvUPChdM18+udJRLv
7PNnuj6zo9fHvpMtiLue/9kIHT3T3AbIQKpIJN2pili1unO9zjJY3MFybVTVdOJ6R6qz13mHrMrX
UA+bfbVzNF5KzxFNjxs+qlx86EHlB3/9ZSxfsnTJnnrA8N9gIfTjXm86A1N/hzpXS2Xx1QlS5l+9
cCwvXFq/2burOD7iI9PvRIIzn2hHOZ/LGtvxie/qgyEOQR/GoUNriAV4XSjefFcxTtZRUw06cJjG
V32/+uTbWA/dVp4SBX10KTal2EgMiq0odQ8vhbpTYtPDSWSk2JBGDBLnuaaBEWVqPvEmPhjYlEDW
z3YVJdKnPrzUnJrSz4fci7BOx1eYaeRmYePabnyZkfGukGKSg/fvivCvrx+51xp0Tllk1SEcXrUJ
ggzEweJFvVfUFHlAC3amXF2Ik7n/t0ObYwQ6VkoQkCGR+hxeKp0WrwSZ4GLLgRyfk96xFUvfwUmk
KWwUqjyhH1l/+uGnRNUBgQXy6lfU59HIjlOrIOmQljYsXWcntVldBSyzJwbj+w/WgmpKk5umAY2n
Y9WmyFCuI8J0osydA3xgWb8ncbK/sdyAHjABfyeux7/y/X0xPbjMgbwvuG1HY7IsgoDDWA3q2x00
0H7ZVJN0ZtgDnWesnTVWCSwflPLT9kJOYiGjclSYiWNpgID0/TbHs+8TdCoRecItdN3qCTBIXuPJ
seIiHBHrhw3JMsNmEMo6Cxa1PLF1F/UmntvyVxY38z7NrPGvJEr5NsEEbO4EUUjjprSI0t4RhdcL
EAnEwGy9QmQ3uHi6HwTLsnchkAoWU9sFyaZ2ZPld5PCDNraewFfO9a7/kzar2BKvNIbY0TLHl7hh
DxYGGFUV5+pcXHJS03/ZsNmmkFdfPcu+F88Fb/tvkcr4BmUgHqhhWOJi43dKX/mAWl2Rs+NVKR+T
YecbR5+aF6exVXwReKWzPsR4vkOHCLLbxlUY72SR4Z6bq7S7sbVuAtar9R5msIKIzI2mMu/S6nHB
bIIpmf6YSuDFTBO3+um2SlTbCcvuEyeG4St2mTnBRD0ayVVfWsDfAkKoX+Khc6FItESZbmhT4DkC
1q2+wg6p251aLA5zOIMqCN2ZkEtopJhT9tnkOeyfJktZG34UExKo+erXMkvtAWNvnkeNiFeGx8oy
2WCTcwGsYcOFThcMzq/VEvfXNYeR+yqypN912Zg8lHMZE1aLB/gWfX77hf2bUmCuMtIXs2GpfeDW
gkxibBASrHahWckma6CoQLKB1gEvRyptM6gJVBEsY927Alsd9+e966vnssGsEkIJqUleE3N9oUw8
eZti8YFzo3wM9oIy6KWOGY+YNoTgc9gGAe6hIJOSKGsMyJe8wckI2YKOsNuxg8GQSDSP6O9O8TcC
Q8rA/8dWf9P7WFBxu3feU67XWhtla1bJNTLC5lxz6vS32ZhBsc+pvp4vagTqQy5BfZ5ZNba1wdKT
+8FdzCcupJNkK7vmyzjVywPjOsOWmbbDHwGFtd8Xzf9m7zya5EbSNP1X1ububdDCbPcSAYRIJplk
FfUFRrJIaK3x6/dxVvdMBiImMNl73UNLVpWHO1x84hUTv1bLeeR2GGfUT/gDb+LTL0u28l4mipAl
a4cSggMB9/KyRIxHzZCm0rwaPcZjjTKgxzusve4tMfrEHvlOV8bRs4OxoT6x1cS8LogwPOhF5JSA
QpPfrkqpqI3XtZaXmlcVcOx3eHHXXpNJGvoMtSLvMBTujSokShGFV2GK9OQapf2k8cE9x8TfFoe+
eSPcvH6LJVGG3Ba5Rik6unqqOpE7I2qIllc7pBgQztK3wkGApUac8939p+qq+Mfyy/o9k5dsFXsd
Yrgp7t8wB3Uog9Z4nsph9vDqKR5l2/zVjIzuNyS2Cnjf8LvVBl4xWUi5n5Fq4Dhje2IjE/YKwaLi
cP+HXW8L+jIgmciBwapf9R7jDN0KNUHlVmnK7lHpR5x6QfuIQ+lUXI9pQS4WB+o+hku6hyQw+vfH
X9Em5L4EbQpHAUSVBIOun7slqZTYjPA6zYMhfFPFXP1UBatzgUYSdAOrPyxYg6BSmdpv7bizz/gf
t7k0lGm/IgWff77/e+jer19D6scoEtKn0lWJMlsFzPCuJ7jSekgsMfQPRpQt5iG1yBJ3tY5Z8R52
dqwdG0Aab0LkedK9VrGRYJ4rMC7ZzX8NMyVUUKyFfZ5SVWF3Z3QHdvqCEwrKyESa+8BMm+pMBs2t
VyD4/BBWjtvjCoDm2L4KdfNj2ivKSbOkQF2h1ijz563anLQkCqENBmVW7nqQRvhlaFyXUBlM61Nk
hgUB9DyrMNtTTQ84Vn38BpGDCFCehpLvLndSpQUfKqwfVTFx3XR5PU5n3UIwHbGDZvxQGrUOyVfg
ObCvjDE8q3yHz3qlwyHVR0SpvKbGeYO/GMmfH3VY4nuZz72CTP48ZbxwsXBUGCT2BB7QOOixrT2Z
etV+sJZx6Q7qotdPPTewvscTTw0PRjLDSIknq3nf2lQW/F4D3HAaHU2gEm0qr1FhsYq3kCZQF5sm
W1f3ZaRkH+s+1BHTAg1/pEdO/Suq2hbDO+iy+q6MO7SfpllKbuh93b2dys78KymdQhx5IbP8Zz7M
Svc+XtifHxY3MrVTPZcRlklzA+tER0emf+AJb88LggZvJLB2eETV3jX2qY7QqDdnU2mck7Grm+Mc
dSmavebQqO9oFvcHBL31GmS7owSIbzsNqmHAQ+G+Zm30JHWQsB3ukvG9Ek5Qhq2I/gNfM5RKLX2D
eXIZV2rt4bihwNDTlfZHFAQj7jdz+AOpGyyTcTA3vxP+IgEsfZo1AKWi+gxOhSezgLX+hfSyp5aV
NEGyj1DGCM7OPMZAm9txoHSHPMoRIdU42cVpKwx/rKPufdta8hGY5uzYzaXT4nSZ49NSjzY0kSab
DlWM9Mm+tHHwRoMlSFO/ExN+u0vBNkXjIa3wmgAy8ZTMsaPtMT/MZ1QPuggjCq1rka6bW2WHTWfo
7Momzmdv4fSphwY5xg8dEoi5H4yjSaAnhuonthlldEKgukdaHzgKhqNWmmVIFjYwGussMh8THNAy
nF1CR4MMLMexZ9GeismI+p1ZzrTsDKO1jlXQwbvoFniYHptwqh7x4FBQQyzYgLRFxHdMGW17V7h5
a3vNAiTiVEIn/IzL1HgSuYs/WRy4k+LZKjp/C36LX/qunwXiV4Hk5Kf0Fry5ReFh100o18j8VcDZ
nZW5ZksV09dRUFf09CmbPi9igZURuuw0PAWN8lg3k4xxQuezKMUU7yA7u4UHXlN6cFSt8qFHJAlF
ODbVw7QYyU/TbsW7sEVCZFdl8fAdJcdG2Y92pnxJa1e8B52M7hPxpXiXdzpyXTFVmz856kHnjdaQ
fUkTx/o8aG7/3lST9NeI3MPrJqzQtRFthcZRjkT7B2ykw+9Zh/PNrlck3CZJOwMqRRNp4Y5z1uc+
mk4YWGe1SguUglyNbbhjYqrpWBMyQUEw2+ZuREzd3cm+k68ZUJ/xaZA6enqfqU8Z4TVySahU5EdE
KvWv6Lyn9j5L6/nBGUak1HoTkvFZuhcVfo9gDY0pEGQ/EKIJR5yNunR6hUmwMRwWcsy3wVSPn6e8
sAzaz4XzIe1DdBPqWtU9LRsmbGiiJXytDvhP7VQEjuc9xg1O5lVjq8FDTnO7fkBhVTdPPCz0tMdy
RA0FpKESn6vergVac3n8Ji8aPM+bTlLEdYcevd9Y4ZJ7hYrIflWV5UcYG+AoYhfqvq9pQ/uXLgT3
mRMm4gnMbRpS4S/6Yd+xsBCmmwQFBjGlysexEy5ae5zK5ujid8tn14zooxIgV8yTAlV8X06YkJSx
UtYAUlK6WaEDdOXJNrrC8vA0nebj4rp4Is011pVj2YtPfOmmpk2gIzpaRyMBtxlmMC3A/MVS0UN1
PyN72u1QzEsQk3USigQZXIzId9Pe+jAEBW9W2JfZX7G6KGiHCDv91Clh/a6G9hh5IIiLx3qOEXRA
sMowEcU0pmCPjFsUe4rRicYf9QIBcKwhp++hpeGbrBFBfw4wDvjeRCIYTlFZ8Ip2g55i26y1/eOE
7hQtJ4hMyg7S7Wxjv4B5lN2g3ON0Mk7rMTH5nDegV05RoVshojAoT3lISY9oX2MNQkE4p5fwd8Hw
//fe/4PG+LNoyfvWfftnn/3Nt/zn//mPP78V/+v1tyYuyuf9999/098NeFX7B0VpVbKh4CtZuFP+
qwHPn2CSAieN2ApIHTXc/2zAG7rUhyYnQPcbEXD+8z8b8PwRyAsKs3QywEfphvGSBvxvXd9n9RvZ
9oe0QchPqC+bMavIrktQNbVGtqdtz8sOy/D4iHH0tDOL1vFKhE+PSIf6gZoMTwKbP7WOz0bSVQdF
S99nieb3xfinGZN5mlNUPzal+VHPEezRiX984bSZH7l16DWD3pytLKB4YQSZ19IIxqAJl2pbBD8z
beRuGuBEVhbhF9oTv+yKvHRw8xPmB5+Q66y8YQKUZfXqn4OlnIRNxEcThBJGzl9jtl+qsMfP52sv
reBUjIURbwzeI9nyd3fsRdv8fUmlJv/f8u/5T8HzS/nz/6He+fFnKfdQu/5HXfyTkVL/56+TW+/i
f/i/hcXf9T+b+Y+fLYIlv39F+LOUf+X/9A//uZnfzxWb+UfZo1PLPw3FyOL5fpb2AP89AOUQF1Lr
fAVB4W/5+wTo6j/IZGyyPOAnQJFlmv1PCIryD/qYYIYVYKtof7OX/yV1biv/AHzJg87ul6x1SYb4
FwTF/QdUTsAnZO069u66+pITsE54FUhbsCIl1kUx8EJYFfp0ne6yW5iRz9bvISBnzvjQITbzwS31
7vxsWd7+faye96o4tRfFUlhR4GpILDlsrMO6e04fMEu7jkYDyZbxnfihtXhTLASrciTOQJUUMKSQ
LUVyqshexvSjvi4Hp6QJsNWgWbbmeCOG2CUFoCy/NkT8qhAp7Ae31j0DeTr0XBi6c4L8gbBv2qgp
XOWzv4eWgBOyWYNfsLpkaFWLWlAv9Ss9nvcJ9Vt/bmZBlaga34CGt6VpjlG8asM6Os4YX+/C1NbO
WplKbPVIwHj/O6x4uf9cCxcQCmxk6j4S3/S8uYGQmJKqoRP51L6Gx8woI1wIze7EllwOwVKXv3JX
A8TuKOjAlnGaHjQzdd9h9qv+bY/w37Yvr4ogrA01bYkjoCsBDnW1/5ZAbXJEmGN4WiJ5nRSFhZ58
VLtnS4l6NHRFRCkXhUAT0SL+KX6pCu1s4lqG7WcTutHOVubmkf6v4nqJmzpbhjwrctnvtbJ5vajy
S+rwFRx3ohPXztac+LUzxn8YyjD5S474ntU4pt9IOzyYfc0rHW3bQ1uL2CMBbjf4+rc+GDj/31Rc
OkTcFpcfzKFTT8LnIPxsNBMSQ5VBb7fJ3sR9K86gwWxvNkNyyDls0sc0StF5nqiHfrOtbKs3cH1h
2JDo6SEhJ8PWWVOp0U3v3YKurF+0ifYXZcH0MCV2d+zCJjje36fy2z97nOWRfT7UWjEAcYkAPag4
9TWlRsFutkX/UIsg+Grm8/yWbME+3B/wxtzk6nJX4wCB1668wJ41/boGjTgt7RJf69QOWnzWH4Hj
4S+FMdZGi0We+dXcOC50YQHjIvJiroYqzFwTSqewrcYq8LoUyZplMclOSV3Q6Da/2alhb4x5BfZi
QRmUZrrk+VBiW22jRMwippeQ+Fae5Yc+T+e3ScuVmGei+0puGR3MaioOnAJ339CW0XaFFIjALhYn
cyq1RxU8DPlW75oflmFCqeul6881AHsSkgWAdGrSl+vPbQUYj5zCb8tOOxYIyqF2HI9HvTaCjaGu
95YEwXD9EUGiybGm0ABX6camNBJfj8xhLyhk7AJ+2Puwzgaks+1wA1h0vbUkWNQgCsabXbNN+efP
tlY+ldQQLKTbUwMlUnSszWPQK9PZqhTXf/kqgjI0mBvPLeHD5VBIMXOXot7mO4OLbl5TZZ6eRNlh
GqctaZ0VO0jejg5oSmiihClUzJ3V05YarR1jj8URTV3u6NwQ80M5jBMCq1mAqvoI/XCH4yVaiGUz
P5aE4gcaHF28z8vZPse94b6t43n8nLVa5ZeimyzfyPstd+Xr08a+R3XDopCradxel0tij5rqKgGw
rqBSywOdSnun9mF24H4DUGh1yqErgDi9/DugAwHLgu43n13W2Z99cjTC8Wwp5tSP25K2FtclQuNg
KCO0+nTx/f9psDVgt3a0BaCzVKWk//wqdoZ3WZRZJ7HgCfhvjARvlo0FTOW3P8/zaTkWqMuAf/PD
KS29zKABK4ZhPhh1XW0MdePCkpfkf421WsLRrOJGRcfST/GbeohqQe1MD+MTAuuq7+hJjzGAXfY0
RShpSEoL/cRJUllsanUPSpTW78QEerQE4fVojrO9hajjE17e4vw+qJmImjnIca9Jk4MdO/MQlak/
ENqedGwRQLY51p995JafxlELTvfX/ka4xIDSf8fmdDvOWrmnVCq67IWa+otZ2987EBc/58GutP0A
+RcH4tYdP3dDVLwtRtN553SIhJzBqBkznPd0oX+sBco3DBksBcisYW6h0W7dqvAiQDbKK8FY2+iM
oct+iwbY4n03/jkvoxBUXWvxkUs2fVVYc7mRUtw42ASx1A+4UgHSr6N6QAc6agpT7iehmuQwx3k3
Yk2Womz+GyYQU4N8deFu9O7kvlt9d4jNkqoOQYB/rfZlGqnog+Rd7qdsup0j5sCvgSMewK2XT6aK
BuWiqdle1cNpV4a2urENbjwmDE8m8ftKQ8Pz8mbR6rnO0avKfc0pUI90FcRzK5xpMn2eXn6JAX6S
7Alk29hw8os/u8TMkqA460aeZLsUXlsO7auka+1dXo1duHHcb31MWBA8I1R9ECwhHX4+lk3lHEHb
NPPdoEGrsFCdQ5qBiFvIGzxo6oBC+9F8+QRxs+JpRpQOcNp60EFvl2Co4tCPmj76ow3swEOmdH7V
p0qzEV7Kz7LaNcCEWEsYhaSiV9whwCrqqHFfBn2inycVkfEg03rPjCJoCK2DpP7U5eclSn/dvzZu
DYzP2u94RypUXG/XMeA+Fx4qW9PnDDOZz0WkocNE8ENhtsfazHHSD9Licyt/unEjECHQOkUKRHLD
Vt80M1AspXnFG2G40ROCAL8WoGYHNGeLHSiJrd7xreEYjZIGtwFx/ApTQJJNghKowgszN3odqrP9
KV2W6mMdFdkf0IK1jZW9OR4IKWSSJKFknaLUlqA3KkbhVVPXYkOlAmUxiCrDYcGfIe82EsHrD0mx
kuMBbwhjOuoYlycksc0QmaQh8hf6vTL17R66lCrjkin9UUTN2zRCqTcy642QUru+8BgYag5IXAqy
rqJfDhwDicF3QIl8kAGU3K0s75/SqbKmo51M7jsMJ4rCn0JONeAvdM32tCvm9FVlW9MZGfgGsXpT
iV5pyhTiUB8pzV9ZiYCJN+qJ+9FOdPcpKnPAX8guW+2uLFW04KMa43okk03l7Ty6NJANIDzCi0Nd
+QrmGc+kQPTNoQK0jh9q5YbGxn10I/xAGgoRQi5aeEPQOi9n3Ri9qWGiHft1B1wHj8kKxR6j8rJp
SrzUUYP9sHSDXyhA3BDv1/n/BMgtGuAHjRbYXqT5/Aq7EgvTSrFF4L1RFOC3sdMhr1ESh5B++eu0
eEziEZ1gv1oibd+Zi/YHsF5ln2qqeVKkxDi8EiQ/MlrU2jj2x7mfBKRMy90AQV4/R67EylBQkhJI
2jqtzAHK09UxYZ+qcAFCum37rlzCcz5Uxun+TXbrk5A1UxFlyjglryOu1u2yTkXAyG/nQbQ7ddab
h0GvMNeiAa7uXK1Dd7qdFCA7dTj8ECKC4jVOo+NhGOw8WHVX77MlVw4DGtCHBBpWvLFrrl8xqTdh
8aLQVCCZXR0VTKayqOrCyM+QGITEraXeEOErWpmV42uIke/QotuKCG4OKleFYBkkkb4aNGydQTHG
ALeriRNK2ayKTvCQaeU16Ad8Hh2O5JLbW19e3t6XL5osaP/XsKvb3RKwi0SEep8Ct+OcObqEBBbz
4f5HvzU5MPFEeLRrLFK1y40eGloJlIPLJy5162wuKSbF6Tj4ToDLErbipj9NtCfvD3qj8Ie+C/K7
yEqQgKBJdzmqhhh9ppZG5A+5W77T5rA60SSGa2KK5Q93iMkeZYCfFgZ3QQnJmXrGFlL/CiOnIJPC
vUORSPIjoZ9d/gjEMEvc/SgdG7lafzWMKTyV9JrPXZ4uH/m0wye7wYbT5KY5d3GYn1HBLh/HtBAP
UvHoNYou8a/7C3PjKeDloZhB1A1xcP3Eqha5ZmNTNSIar/x2aopXwrXHQzw52GqgSPKIuG1+7OLR
8XsKs9794W9U01Fehg0mNY6ktrV8I59FpL06hYMIGL+16vYwkGEfcnp8j24TjftFaNOrcsZQax+q
WfK9Bd3/Grsru/GWIDKoMFT6xpt86/ZDaolgQ0fRk6L65e8BhFQPdQMnsAvj+aQO/XiYQuejE2J0
c3/qN1ee/fC7NgkifLUZSPNyDPUmzkGamqe5MYwvCOpUB96wtt2hohnslX7UT4BYojfBMGlf7o9/
I/qgUYQ0hYbMBQz79Uz1uLKijOgjMyj9zXXwE1hr/35qxv5kV1Fy1qw42Y9NE367P/Cta8ZEIoC8
Ergoec/lEudLNNnjwhJnSjUei8LNXtkBNfD7o8jlW19mtONAHcpGHQTvy1EsLEYoeeCrhXGf4sdK
Ab+yxXDXLe3wvd4U+Qaj8da1BmmAqBgejmQ+X44nllaNh5zxllibH8ylUXArC3C5AHThig9B4mQH
JUesfWMb3dqwdLwt+E1Y+CKbdTmui1SjRcKT+I7dmbipzcqTNca/jHn6N8JVi8dBagxTb6bOfTlS
hImL1A+NfWPBP9JZAosAdbZ7D+ih9cmNLBv7U9V51+KNsXVYbs5SRssUQlGxWz/Dse0Uqe2mse8k
BZqyeal7iBVFJ0AAxsYNcGvjWM+GWr2CRZFN+dDnMR1/AC2O1eAjCjhx3+VFd2iRitrYqLc2DjoX
dJQpPdFZXn1AKiwidoEi+EEGhqBZAKBXoIH2/YRRZpwCMcznbDzePx231pOh6IoQcbJ1VtdunfLQ
NVMR+2Vbz14IZfvQlihe9MOwpZt+67hznXKXQiYFbrtaz7RPUpdoiZ4g9bUDEoA4zVfs1/sTumKl
ybcVbRmKwpBwqd6tdidIsboDjpH4+Gg0D7PWBAea1rTORFxXp8wJHwclab5AbKv+sI1SPbh11f3q
4BMdNRBkJ2K/0dOHSvdTodKZwsXKM1Cb92ExVxtX761PTgeQJj0aVxSwV/GdDScB8hKWDQsOTntR
F6ZXNSYGwMib7Qdkwo9Gbul/bqyQ7AetbkRQAWiqgNtROUerftE82SV6D1jd5ZpbPGpa/0nv4uXj
HIhlL2Z2uNrX2alB6WTvLN15sLRxoz98Y950qcELGJDVpOn45Q0iUFDDL5P4R4uL3jeUCbWtqYlP
ri4MD7pUfFSWctpY7FuZFRUajfIaOAULHabLUVu9NMOoIcnozar7pATSQGiwIxuHokIacCI9u6hG
/lrtuuGNUAusgNEfTQ54IdIuu/8Rbpw7fguKjpRUucvWCU+PWtGUY0LjF1aoHHDAmZ/wDEWhHQj8
Ro9Kbvj158aWgfoy3DlOx+qI91nutkIvQ5+6tlL7OTjdL3pu5dLnSVGPRRilP0WUJQ/YIsWCQFib
+/392d763hQA+XLEdjDx11cbfI9u6svIp+FkvCr6Uj9D9IrPWaj+qoWp74Zo6A/3x7xxfVMTY94E
2siLreEZ2OBMAtA+fRqgj0c9CYczQj3O2Vas7IS9TvTx/ng3wij0pqUspnwa4Vhc7i57MoKqMAvG
A7rgI8lbHKwOpcXIa3/0lTE9pgAqN56MG7uIx4ITRFGM6HmNcwPQPCVTQSOF1xiIqzGax0xX4oM+
mem7+9O7Wk4SFWzSEeFjKVHJWR2emg7bQvYOaFQYvczMWni9XJeFIYQnAszS7o93fVrZq7xMoAyp
3kKpWcVtqoJRLc60wkMSvT1Tg8CjSAcEIZWg3Kc4VedzB8Xcb5WiOEELjD5FiZv7dZ5nGwfoxtRp
X2tYSdAUotW4uq1akOp4GFCjwuEUCxoFNV9kt/BJc8pmy0/o6pGUs0ZFApEKWQJa6/QmNddWCAXN
QzJhoP5l5bO1n6tKjzYuoNsDAfSQAyEyICf9LN9Ck6Yx8doVmBsO4TlQIZ4UKBtvHHwpxHR5+ZDQ
sEHZmjDSUAddvTWlogKfp0frGX1THc0GAxRzNrRHfAmCr3VLx1akVn+G2xB+BCnWPRlQPb7kSmUe
wnaAIVS4ELaCqPR1MPsOIimi/Dkg+7mxva9Or/ydxEC0ven8oFl/uRxuCHYdzo/wMLMvHjShR9/b
NAw+IVfsAuE0m+ZLiTWb7zT5lnjq1SGWQ6O4gDYV5CxNWW10HA8hcEL/8ko7waRqcq0PU6ca516k
7fv7h+rGRwdbSBAG1wEUrrP66NPipsBiheyczuFDn0FKoqoef3z5KHSvfvfubJkkXK7lEoylAVeT
rRVo5dld6v5VX1Vbffgbc6GpRMMF/DFHZi3buVR9sggk8vD0rq3TTP6z60GanF88F+N3fYoE/TcD
/XIuMRQWvs0YeG7YOaeixpTQGYpmI9W4sQXIpkiFgUfTdF5T4+Bv9FSrOtmjivNzGHX6YTChKzRV
v6WpejUUhW/QirKrgeQZifflhKzKdrBNQXkjnKfGnww9/pRGS0HBLQ9/3F+7qzMFqYXqHhcn2QUt
stVQo4GbZRZi2Bg2ifrQqPhiNnhWEoOjgtFGUKTmwHyPE7bm3R/4xhyR5SanIbPnUKPmdnG3NV0P
2gsQpDemTvyU4dXqwS5ysMzTnI39cWMo9ERcqRvNySKUvxyqCpXQCVsV+oIyAYzphpILjmT4FTZf
6ZY9yI0FpZ9How+cHqL4a5jAYFl1CIPS9TAvx9i0TpzpVROA1YHN09rf+qKtPplhmux7I8Pm8cWL
Cp4fGUiCQjpF6zAyDeDK5WoaeE3nfI0DypN5CLPLCQCl3B/p1jSx86SGx7N7LY616IkBH2cG+Tlp
Vr9rIbp41OOiP4we7tQ+nyLjwcjB0IdBlWwkCbe+J0k4oA/qfuQn8s+fPYuxOUBbGyzXyzDvxtTL
tn19oJ6iq+ic3J/m1QVmKWT5ZKt08unDu6uAMQBlqhdZ4HrtiCvTpCzDQy+sdmNCV8GLbCaBMUX/
lFQDF6zLCTmTiu8p4A7PdfPiwcqQFJhmvXgDMks7hRh3v3ybIP3K1NAaBxW+RuBhPwUAr9HwpY2x
FLWjNvHpjouTW1bmxjtza2rg60HD0RW+RsSlY6xFiugdT1BWfujKJD8lNGexnkbvWfOMsRvi0/1v
dl25Zzld4gM+G08o//1yOfuCepgEA3p2RwUIuWA0t3YIIah+OYfDH3DMR3OXZBh7z7Xu4IWVC+dB
uIsKnTQ1fNcqddRclfjD/d91Y9vys6RWKmkAbc3VNTSIRm+ZP+SWMSq+ol4cDB5yR/NxdqZlAx11
Yyx6/nLdKRtLydrLJUD7IpinInTpzZXgDEodAaAiD3aRnmuH+9O6cRP8RvhJn0Q+GZyIi9OIazaO
nR0640075IcoUXtEI+A37x0F7/BIb4aPTr+8a928/Hl/5JuT5FuCJQXvxF17OTL2pknlzExySTCa
r4egPlWAe7FyG+qtPSUX7CJBp+ymEIHz6UiRnfUsYQyhHxVi5YyV1vxYG616box8PKajoZ4tp84P
sz4Ex9oAdKnZyXwIXWPL1OvWfEmUJeaBW8lZA1mTBSJj1amON0Pp3Q3LaDxkhap6ZjEYn+8v7a2P
ClyG0hyZnTTPu1zaEOEBLChRt9EMG5JkPDv7nj7zITASiH3oypHNasXOSNL0xUhkVtoEWYYokzwm
a1oMPTeAZS5CoUFe/cwXezyGOiPTU1k2Kly31pNYnsIqwCBgovLyf/aO1IZbz8jbOAQeMJcXi5bi
kJbQj0d3IwK5vgWljqQs4HLdAlhcpQ8jQDwY+InjJTmAwRIdGtzuG2Pn0A94RBl7KyK+nhnjIS8m
rxoCnjVKrbfKdMa2xsbSuv3ZBE52Gvr4aaqN6Xh/n9waiFIKFp90uiCRrK7asi5ss6tM5NpAvpyU
kDu1AJPh1fbWQ3JzJHKv34ddoblw+bGK2dWnMUMexMpUbcdeNE9hnU/7sWjEvzEp3iySfClBj0TI
5VCJWiWzigaDF8EOPtNeSIEzDvk+7tytotutWRGQygeB95iyzeVQULBkKbSyPD1IIjwcjGg/CdEC
W9As/8WfCvIA2ZhGMEznSx75Z7u9EjWV5iWzPLNOcIDv+0A9VVpRPvWzOX6/P9aN/S7LbPTu5bSA
oF2O1SuBiTM9DOhqsD8DlZ2ehlDtsVWFOE6Mbm7cztdRGmjQ33JZ0NdkW+FyuMwuwrpQUS1x0R1H
S2/AedvO4peWmLj4+VR/I7E4WatJubmhz1SdLcoP9CdzNBf4TE17DpKuPEF3oH1xfxWv6jKrAVfT
MlDY4zuyD9UUmzLVEI5PkaNGn2ox3sSjHvutW1QbaylP7OVDx7XL8wIVR5EnehU5IO4UTFj4WF5f
5NZrtMgQvzHm7ORMEV7VlE9xyJ3sM5Qj45wX8/jx/pxv7RxomdQ9CCWgLa/uZNLAvk5iw/LEtAT7
UcVpBR2v/JDzVU9gfNWXAqhYYx2hG1ocVENAvF9unbEcOHn6zAFUGvNLEnTC2ol6NB8cPCu36nly
h1ytLVrCgLVkT31dOKxJUFO9ZXJTkdHGGcPpnNnlfAI2mby0w828OBM2bTP08qGzXs6rwN0OAXxs
KUcl7mAZQSgiYGg9JXOaP3jAk7cZhP6XP3OSZiMfHt4dCqSXg3ahGKTIIRJOc5ueaA91HgJqLf/W
qPuhS17m0SQ3KJNkGJxaTMoy6yjXcLibtZhJVl1eHQbLrsE6GuLsKmW0ke9el7rlWJIgRcmX6sz6
jsE8LEMnnY1iGcKd9oPaZ8a+QYbuwaCjj1BuLT5MDYGRAkLjNKkNdgMxTk4zGcZG+nbrumPz8HOA
uSHetYp7yVfTYBh0pl3NCU1ac6QsGekb0dGt20caVUuEI2nL2o9G1C1myM1gepkdOh4ZVbpDhW/Y
GcU8HKzAHLArLuyNp/c67pRoRhrCNGcIPtewBaN2GmD9Frl8NeVIR2og0sfJOiwJXZpurkYvTIfh
7Ebp1mV76+KRmYT0dAV/uG7zzjlvY1Prpmc6Uf6UJkWNaN8spVtoLA+I9VBlfJlvyd/7lxSVPi+5
GpKPq8uuNGaRt/osxXzn8DBrpdjbWadsmNnfunWej7J6t7BZt+MmXijxFdi7oskzIOzhLvs4HLZw
PLeGojwPdoBAQ6Ojd3kBjHqtOEusmp7S6cC+lABz4xCAf1GZsX//obgGCbJe8JfJOqVOmbrG8CxT
loVOp5heY0W94k1Tqjm70Aycz6keF8l5TozslyatE2fgfUhGpvb4xZEUx/s/5NZppPMFuV6qAhAh
XM45LvS+VFUqqKYOQ2LoOvt1lDvLp/uj3HqWZYRItxQ8NJHp5SgRL3UKkd7yhhFa4Y673XwNow7R
77EbRbQ36qj/PhV1VuwTtGUfBmGkW5iiWzcCYYFk8MOnd9f2SDyLWZVKbebMRRaw6KblYNnD2HhA
rKpjq6nxL9MqwGnen/qtkwkyiGSUVAbg8WqB9cQsu9ChGj5Ni8KV2/QIZro1hatBRwdLC8SWbMCt
EQGhASBWeD4BfVwudlFqU2zhA+YVpWK9bRWh7MaSazzExcLvYhieG1O8tYckfhjSGDYPZL+XAyJo
HvRN3PF1J9xzZyMs34zuFHy9v5C3TifqvDiSozvA67G6buosNOxZ57kEvqijcRw6/pBhEYlikfv+
/lC3VpCCJQL7GAOBzVylULpW5vowco9bUQDx1kQ5ABnDZIc6re41U77Zw5Rx2jq0ej7gKo5DQxb1
WzT2va5Oh1cqgkSe3hu40vUOmlZ17e4Nd0wPito6r+sq/eqMyKdbbhDuLWT5Nl6xa6Cs1CT+bcdE
Hwds/uq0WvjKFq5FrrXUaMPE4GEb3LUrMe5jYeY/yxF5eD+ywhSGVarmgl0c549oVAjqEGibTqd5
6doX41nkrzKl1oMMQdW1jXPZ6r3qTIT2M0xGf+oohXaN9ThPpf3yO/FipNUBqhOMeK2GkVShfqqa
tDhOi7A2MpUb25lBiFBkN5gJrR4bdZYij9lEPkaX/GQ0M9EmQj9eG8ZbEdfNoYAZ4i8G8YFs4fJ8
LmZRDn2v8D2LpNulNFkeqrR+v+io17344HDB01lBm4MbYZ1+jYlbQpCnIGA3RnfIRs0+KADdTo5T
GL5uJsnGeDfudPA3dDi45+isr31i+0Q4lQ7QACkv2DVxa+v7WS2UU5Q4dbTP0DL7YCsREPt/Y5oQ
xRwqLHAL1qVbdXQ7e0K5DxelxXkEzzK/pTpBbpkuwRujMZeNE3nj+aTbSOdeFnQcWmSXHzCp56Yw
woXMC59vSizl4ptNj+oOJ6LYo4CfH5twRk04Nto9grP9xvg3l/nZ+HKDPSu+JEPfVQsXojcaxnLS
UpH6baY5D10DfF8HNb4356TdWOQbwTRdXegTRCd0HdYxg4OiZWFMme0lZVudInRw92mpACeo3ejU
Bm121tUUIcy+0DbO/63pEhMRxnPV8ADIP3823TmpmszmWsGfE58SXiJcUvtY38dz2bxZ0r4+9VDO
vPt76tYhJTyhXkb7k4+9egLAb6Q80hzSxKEuSK6Qe11WJI9cpC9WK+EmpUIiQTmUKsjmL+eXz3hG
DTNlz8VCPnMZzG4/I9ZzGGgibCzljZf0YqjVLTcPljqYmY3M/cJSOnWinjI1UHdzhbSqSSB0uL+K
1zQviQJgsQz5nFIEXcUidhhJByyL7DIIxM96tIwHN21c364DijHBEuUVJmGt3e+TeRhelbqA4JXO
cYhc8thgtGc0n9LQlFqvyfKnPgr78/1fKM/q6qlnW0mnX1mvsdcYZQcpRaSqVdsL86B/bPLgxxjW
9UYp48Zm4lnhCf9dhKJkf/mFDaXuK3vsbS8YIfIFpkiO+NsiIhHbW9zka2UB6qTPx1qVTeIZWf8+
QEnImhu7xEZrsVVPWMX8Q4vc9mdcAzV6ErFq5yhAxukXRKKNEGHiOhX7NLKEs7PpLth+PvVoNlbC
al780krNIXpBlKl5ANcXie0KpQ8AxXhWIroH/ImmfdbEqh+NtbORrF5/XLILXiTITRR1iPkv1130
S6o4SYaPuDC1N2NiLWec0LoX34wUmYkaZLIvA5VVeCoseF2LSMhTCdIOzlSVZ6IxyjppNs3wG6vi
fYupJjqlqvVSGBHpExkc4RedWTqJq+PVdDBSaOSZXtDxErSqViFBVE+HucvSF1+IDEWvjOufrI3k
4nItgzr4v5ydx47cSNO1r4gAvdnSVFUbtVr2HWlDyNJ7z6v/ntS/+LvYRBGSMKPNABOVyczIMCfO
ybU0bxAocsr8TRan8mUNoY4lg/l8+0q+vi1YIqMQw0m2MHptSSCwZ6hW+GqO1AOXHgSvUkdYOyua
d9vU66eF/z/xETEDEcur0QG5qgCO56EON36ZXqIu+YI/60/WjD4Cmg3wPDbZ0bzCax98ZVPffLNm
kaDw6LA5GUhPyXaUeADuGy+Z6/iUZNOR1OneJXixxu3xXGenn2jlYA/yumC11OYUUQE4uNW7q+KV
FoV28s4tFd3aWqtWhgZgfjQjvMlp0L2pR9OtsnW+SKYdnW9/uV17lGqEwDKeW9sEBdMEyS3sS7of
yymMAEtnn2wVuqKmoIAZGdDI37YnXPT1O8FXoytJTYYYE/j19aEc+gI65lHjpGR2cZINFCfCGEEp
hsljT1UH25MkMz+rrZYePB57KxWDmsRcNMBeZSZm26VTBz05xO99dGnTmTxU6ktwo3J7pyzSl9sL
3SmFMaRKx5wnG49CMnS90qYd1QZMueGrkPfegbap7kOjX0FhTxBQGfkQhBAcQoofS99trfxPoZR0
4Gv2lgxmVYzImILkbOO3eUmRlrdm8u/ayoLGSC10RGzJuOvgm7hbpOwI5bPncih9E4fRUCdB2Kx5
qJ0ppqFt+Agfp3CXM9zdm/UStGH17fb27i6NDaYaJNiGtilSkyfm0NTUMuAPqwN5TEomUuDzGsw5
f6gUNTo4PTutBqyRp6OhhOuG3uL6c2pqO08VrCn4bYHMikb5VBQm3PHRoLqqk9R3uRSZnrJM+lt4
zbpz4cSyp5logt5euTC0vUG8VDSMmX4CnyX81IswXgUb2tNsNIiorZAUNOKvXlb8sRH4nobx7Qvz
OlJ/YHb/PIvaLsqbIhjdHKY8G/IsUge+bds71JHbTn0/GVp+11Mm+aENkvTTWCBUyK1Ef1ZRhTvP
yH8fFeV2TxjgBjEMB7XCdubWTDptXoXU3gzv9qWosvgLOpEfonxVTrf3edeSKC/AlGYzvrD54Myi
Ug0ICUeK3tbeh8uA7JkuIXdAgeNgb/dMEdSLG0q5kWb59SdtZDNaJBlT6qIvlwTeAMRM0va0JPnR
S71rSnhfMKIE6tsB+qiW9G5K8EopWZgXM0P935plqR+aY/Lj9gaKg7g9qAJ/QuwB7gVe3+tV5Xlv
t6uh6H7kOO03dUh4X/T4aPhzxxHAogPYFTSogCht9q5dlV4ZaMn76RS3gTm01hd7bsdHyVTf90O0
HCxqZ/9gfxJAXkbQqNhuzKn5NI+KpOt+vtSMgGWmxRxIaH+TqmE66n7t2mL+AzwvJl/xP+ldN+lF
mXAsGAEJlEq17ntD/645a/bp9qfaeZV5j0nfSNAFMHHzqfqS9qFlEUvlQ63pp8HQondIj2QgNIe1
1SAkthNQi450zzTvdHD69zwL+qskt8De+Xcbg6AlodbdQkwwyVZ6mtAzftMlve5LttR/zLMc8gQr
7YS2qWLcl+lYB4ygZ/+7vQV7my0uBadIqC9tQcVzFS52OxMt95Ley16jJvV9ajNjAgih7g58y96h
Fbyq/6+6R530+mrQl1YnOSxIdTKHMCult+BOxtSfWsaHM99Ym79WciK2I7X6/ybFEXjxbMzxMtr9
gmaeo4/9XacUiMcqsf02VJIjFszd08RIHzSuKNES/lyb0uZKjvOGdHGuStSASLea88yIUmBktiW5
FLqzT+FstZ8lc1IOwq4923AW2KJBJB7szTLpcExVg8NA0jdRHh0HWpRIVQrPMVstoLY5BUNUfEui
Oj/4pHvnh8PD00Sbleqac73oGcG+kfqs7petJZ+tJM7dMdf0czUva/D3R5V5cqbC/gwhm5v9LXXo
TVaTcrRZ9T9LKzOeCzPvzsy9GAeL2junqCzKILaZryd4vl6URG0bwrsK5Smcqz92o/48zi1ji4ss
qHWs77cXthdkAZChz89kN63bbYFnBjmc5gIgYzdh/A0dm/oublLjYQ7V8rtDsfbjwliej8I5vFfS
ZLwrlmiGbSbpDmBlO+Ufxm1xh6LkLxa/8YiJM6qD2RJf2mQLrtRKy2NdgV5fW+VLXa81pXkzeWj0
NrorQzCdjlzIHDKzpsaZQQgW5TREDe0ImrgT/OEiGUZgBgls3XYOLawMYwgnnu9MglcFjAiqZHKk
uV1EzDDOzKbBOHlEt73zkF8Z3XirOoflMKTGK0Z1RtSN1O6M0rlx8AzsnTUB4kHHWoi7byuIRYia
+TQlpp/U6ufBSozz2ju5Z8jpoxLK5bvbR01cx01wIkpMohKOQco71yd7kdSJCTnF9OWwUoRAkuq2
hTk9JcpYXCK5noMonWRXi6n9TWGRPN82v+ctDIMDAGSIUY8tFthw0tECPgMoK4GxMuwSiCNaNfKM
JC7P/2IKGASIceKWbb6wQunV6QKjW1fxfIE4vQzI+Ju3qaIfBee7n5ChEipOzp+xzOtNNcKsLqAY
pZc9JTR0ykh92wyT4sPLl/tmjXTnPyzthb3NwYStse4m2Oh9p5Zy9I101SOFWwMHqZEDU7tLo3Mu
CJboOG6zH9tekrmjoOdH3RQ+UKfIZzdt6jxy87IZ3yA59tdMozzYFNMYxMMNMTEjjtCLBxsR3SGM
e0r+DHNbXjEkqtuESMo6afjXs9MbU2LxL0w1nZMMLAmkwzqhyaQMA5os5XhQRd67chSYYK6gikxV
RLiZF1a6blTalAvla5LTwTPu2IObhYpzn6uRfDZiAsAcgfiHKlnrb6ozd+vBN9z9AQILKeq8EI9u
XrMOta0uhmbdhzrEntw0A3ChjaPzq0AcDu0H7rupjdJJkqLcV+zkiAlg79Kjt0EzjKcUFp7Nm1Lp
0CAT4Jk+eYk0uYC+BmhdY1v7MK9JGnq3L8fuasWgEbstIDqbj8rkaF4aIdbUTpldREuHtytMmn7c
Q09lJkkBJ6MUPVq1Yr5ZjfmoV7MXiNEpoNRN34qC0MY87UClHAzcueLERerKU/llkFPpg2KE/Umd
+LjZWPdeW3TdgcPbzScEqz+VL5IndVtjnK1ukNsZpJCjDOuPUZ/7E4X46mJXo3Np4Et7tKSqdUWp
w4PQSkf3Dl6Tg8O292gKLQO+NN/c3M4FaVLHXPxCc5ka1tsmDyHCjMJj7ZI9v0TLE4pXwWLBdOn1
pcpTyEHQcKZnL3e/9bxTTnFdp+6c631ApeJo5H53VX8eEtCR9Gq2R7jM7STsAUd2ept660znyVyX
o9LL3tEVEQC1Nua6CQavFyVFnZPNA4lvo0azhqZqu7xpcwgtTwu0Z4nbdWpUB1x06FVJkZXIH6x8
/gcwI88zcHeaNJD+wOFx/TPgAEbiRKHSFipr9J/MS+OO01TeS5WV+1U0W4iKDGhf2RXa0EVeXbR6
CA+g8Hvf9+Vv2DpNOW0QoAS8mSx0mqU1bh+VrlAv2aBkrgwe/nLba+x9YDyUxUQbY0qvhpXNYdZN
C9FNX6+q6VIZvXpx0CP4cNvKniek1AB1L1M22Nk83FNM1ZKGo4HWZJ38CPtGL1y7yMfEdcZwPMK1
7LkiWxe1eIZs4DHa7KEyWP1SrsSvkpa2DJmipHZfJ1Mee3asobnUKwlTBaXZp5Hbwxd9VLHdXS1x
AzykOAPYCq/Pkd5OYy51LaUFY7JPddEtlxXMEtMM83SQt4iN24a1HEsxTQQtBoiya1PZtJjlSu/G
Xw25iFBw7B1E1ZbS78FyBgkUrH6GwPqBr9u1+qczrNJfeXVomhKWokJ0bjMzr+4qM/tYMXR2luFk
eJDQSH0oI27q3x8hinAUggXqA/93vdJKJxn9UxyLq3lAmlNePylj0l8YOD0UiNq7FCKgpeyuKdTh
th9QZcotsuAYy9u0OlW1nL2Z0Ao+uHp7x1RkbGChBIvsdkVj3uoDzMFQECJD+RvFvXLyW7jmz0tS
6mjdKsl9D9sacKF8OhhM2TuhuFow9vzLxds81voQqbHB3Js/D/F418W56obsxn3URkfsI/ummGAg
AoJVa8su5SgNuD0IxHzY45BHtfpv3RyOiMdO/UEAtGOJfBLJOCEsLuDR1yeknWbF0TPwntaQ6B5U
MeH9ONlG7urmoJ3/+jRCs073+49+/CssYhcp46xVKaHdEiV+rysSdKz28ibOyC5vm9p5ETAFxokj
Qp9tO4pr6sxDaSk1kgjd0l8p4g6uhn7116FtLEC1xRFAdecxpt0l/CfstoRV4ti+CNstZcoS2cSl
KEIc+u1USPLHOnRyJDSmrp7QgK5z+zTbrc7Q4mrlqLROy3+317xzAf8oIFEJBx1CBnb9G+w80uq6
oPIz6Gb6aXSGNeiY0vx128regaGwz3QnhRVaCpv3vl3JXmE9JLhRQiTx+in50QxS5YaEIQe50J4p
xoSoO5Ar48M2m5pXTofS4KyjRhu3F81uzOcyIrIx5UM6t11TvAg2PLl0sbaVrEWmujwzH+ZbY70G
kRPGdxnC24RMUXIQrOx8JtGnQIhUXATQU9efyTTbgWlSJIRGLZlPcZJbZ8TNo4N7vXMgCcZw/XSw
BOnPJo3TBxtIiXhtSJH7YKorO1gmNEqtOUN7ZJyKH47UfdfDzLgbjPDvUYZAXJA3oMLB6APhxPUa
W9vKw4pKKzwnXf0WlSQIeJ1hClRlOopb9rYTAhLR2UIpS9mikniLekNZ6TUlrapc7GYcggahv4Pt
3LeiQ2DgEKKQnl4vKGyyvqajqxMYVOWFCEV9tJmju/z13RLgdkG4B4KRrPDaSuagwspwI/NOaKud
pGRcSfZH+c1opd/+3hJzMPh8XmtI8TfrKeW26uGgoRDf6fqTjPb7ZV7ixMtMGp63Te2dRAj9YCmA
EZ0YZGOqKJGztjoCy1LJFVeLUHdXQim+SLH1nyblse6ipiJf2gEZ3dHoCG9v29+52rQGaZqRZvNo
b1GhhFyMYZUE60wFy2cGOj9VekUlM9bW5fNtU3unBBvIrzI3RDFxUy+VwzIrCggEfL1pO0Eyv0A0
0ThqfrCkvS19aUfdnJNanRrG4rjcSzd8sXotuVsXu2HeMc1PjbX257GojSCWqtCdp+5I2GN3R0Xq
A2CZMvTWt/RpbU59xxOwTmX+qKJf8cGS0d4wQuXj7Q3ds4R6pogqGUV5RV43rytNlESlHzdk2aVE
BO593JG0w5prHuypuFubpID1QBpCaCmQgOLbvnjBZ2dGurGj9Qf/RP7TGXT53ujl7FsEvuEerrPi
yZi18R8uPD0K2rkO/Qpj2w/rQE3kKXSa/pJmmhv39EjGMuwvDsAD//ZWCpe7XZ8AtFNogfiRI7pZ
n6bU7aoxN9n0M7lNFg79Oamq/CHWrPDU9kb9DFW89NuRs6Mqz04wZvLY0ScCY8Ug8sZ0q6r1KMUx
rc5MVc8FROJeaa2ZyxuhBRBstgdx5t5SifoobYiZNGaNr5cqJWa/mMTqYPhV426E58dV57D1Sy3q
RKtRdau+bIMk7ofg9ibvOQBmHWmKCNY2CHivLY+MJzQrV8/HXuM58xwXruyUzYH33jNDaCtKd9Tf
XnF7NYWeJkUt2vBZoX+rEFY417BrHgQqezeCCEJwstKsYEXXi2lj5kqiEHayVW+eqyIzznVXSGer
lkrA20btpaFUHVyI3ZXxHHFOoe55JazV11qn6gkro0mY+5PKLPq4Oj9vf6W9hfEYwf4GyTvlue1X
qqTYobEEx4wq04Gppt6FsrPzCNc7N8mL2h2qZDjwLzsrE4+fAP8yhv+KwBfma7mSF4lpCGMYRtdK
5fqhnZP5AKS9b0agi8kAABhu1pbEkdRIOeV7W+mkX/Vi5J+U2jpqru9aoYkMDBx3AoTh+mjEhUaP
ImOO36pN6WJG0pK6zTDoBydw552DyFto9VFkA122WYxejJWcDnTlDCvVn0pF+h7C5QtvvXafA9B6
27fjV3lG2EEd7aNyzc7TA8MjrSXBWw8x4WaJSg1GoggjQcUWOQ9l18Atq2fm7LbKrFsHh2PXGHS8
YsyLN2jbaG1gq271RHR9isV5lsPeClSjoHssD3U1B7eP/64xdpOvx+AuEeD1xxu7KFqAXFp+1dS/
cI7NB1RHUTtYk6M0YO+YKMwKILwCSyB8Z9eW9E4qIUoIaW8UTXuCoWRa3WWtl6MW5w5vnoYnhEdD
1MIF/8K1oXySKeU1fCy5hb+yXtT4cazLLkgWa7zkFeN8fj6tmt+YCQqL8xipzyMM/aeEUn3ktVPe
MBtpwuLt397q3QMMtJi6ChovVBiuf5cC5b+0Dgz8qDytX7M2Hu7JmOvBbeYhPLEftgNRDcx0bqPJ
WeKZWVE3B/H33uem4gjoRhR2mX6//g1V2jD9nrWgL0gE3jDpPzymrTmf2kk9jLV3PCuwfFhUgGlS
JtvG2kpihINGfYMibmzfVX0lnRdjaD2TI/c/uANnT42S7h/OMym7wKQRyb9i3pBTs7OkAoxh1pnL
Z3VCvNZR8uFrQULzD/eU8jQFORvNNpBT13vZgnnO4ZHGKaiwc7uhGlq/MzUvyvPQtLJ+un169q4P
dL3MtwrlHLAJ19ZGPVrSKOL0xGC1s+fcruGt1htr+YepDRJOqBnAE3FAth5hgAxGIoNiZGyt31qt
Yv9oIPv5fXs14tduAlDUzRhbgolQlKM3q4l602nDEB8nUxp+gMpeeQ6ZDvTiRB1Kd5qToyxp7+Dr
ANFF/YHSzZb1CuXmyAFDCBeC05onrQBVl2b9cBrKMPuHO0YTma8OvY6oD1x/qXooRwUpDTAdZq3e
lcVa+mMUhafKjo/ATXsu5aWpzXXWWt2q2saB4k1jXKE3aVuYc/+lR0sTfufZcadVWYNYb3u3SK36
oHWydyTB7sGMBjwQh7tJ5qs+NVSD7pevd7rxLmMA5VRMRX8QBe59OXIxQiUqmXxC4WZe5mI5OfSU
ArXIlqi9LOGC2DqIxUfIxafT7VO5h2EDSkeZihabSGk3ny6NKiD0TWT6nQzHqqc2U/jWoXk7X+gN
Db+lnja5NzYRPnqOqCg/mWuEfAr6GlXjmoupfAHkP5/Vspl+Tr0uVQc/cG/HGXMHH8CoE1nU5nt3
zDXliiZaAXpRf1oqYB/gfv8BR4O8PGU00E8iR9SudzyK69DOFIbph1YJA0vvvlVyI10iZf0XFyqm
JAkeASVRMb+2RFQ+G5MKWhJGYuQszKKF8yCXFaRJMxiiD0gCdk8S5TpFgWqLzGzjsNWxnGslE0R0
RhN/dSgVXtJcVj9mYW4eVKv33j7BgEL1AE4CyFavFyYzahH3hQDOMFwaqGS9Psoz3bu5tZ8na5rv
JTOWPt0+veL/ufWpgvcJURCh87ctSypLGeuM1nAd2z5+nI3acvGudek2Tif7dTce4eR2DRKQkDv9
AY1s9jNEbcEuqhmSO9TUoQRRnO+NxajP2GkoZFTaUctod1P/UCFzMITd602FMkdyFpmeW5T3/VOu
9cYnRSqG07hqOSwoTSJ7PSx4RwHl7qV7YXbjFAxmXXt0m3Cyk6x6bZLXtMbqozG//c3keQIAQ5tj
2wkoNFNSY0HtUJJrkHQaykIRDdJpj2GXZPRIDyFEv31i9i6EoM9W/qRtOJTrDc3arBvB/dDEjHXz
qVsKLYgm3XqT2XZy8CjubSLoUAYFiJXo1m5MRTIaIzMNKd8Ykix2Cxlklwt7wmGqtndIKG0hvEQI
y3jQxtBC/6lUCibeu7FC8qMy+/UUKlNTB7Na0u3IHTtwhqb/7/ZW7r3EFqhYohogVCSp11s5gPKJ
MtIrP2a45Zzaff9tbVPQGXGiPRiaZJ5MkBQeJPMtk7C6c+BvdpMei1BKUJVSMtkm4ZC6mSW5OQh3
dRoMshqlejbiVUgBTr3S+qY2mB9BD0mrqw8TUMwJsPzk1oOtl545GknrIpYyANyW1eLgBd/7JDyr
eCYR8qE6d703sGjznXMRe1W59gjYOzqRQGe+08tl6q5Wo/hQBlUHW7JrFWAHf3CGIFCvrTKCP05D
T4iZarKoL1barzSb0wfIHdenKqEYx+zlEe3oHh4f96sIGjxZTD1uzgF9KTSm4NvzY+BgJxjcOq8r
2/gZahjLiwEWf3EA8D2WPHtoRMgmUUOY/M/u4Oa6fSD3LpyYTeJQgMfSt6GCasXmKEMD6pdjHJ7J
HKCvk7WjfHLfCnP58AtTXN2OQUlzDq53IKk3pzW909QpfzRTQzrwU8LDbl82wXbDGaKbDuDj+lPO
qaRprcgWnCnvqMGY5jmds/k8pep61w9W5VYhtPhmWsvn27u4Q4El+udMWJGpgN/bJrHWoMBSW2c2
VrPhWbUl2QvzYvkMV/w0BBKj4MM5yzS1dkfDnh4ROM0geBMfvJiNZ71R0iNM7t65JnEiqSaCoaq3
CS2qsIHzobMsophw+a7NspqABLNRb1FraG/vK3O1UI5W1X+4TySE1EgpZ9Pz39xipIIVLVqFBEJY
DOmTVHe5n0ad9JR1afcDkpXBepbjSP+X9YocQ5Wp5wj1yOuPT5SVGN3EeqcwdIw3uV5Y5zFVze69
Divbszl36EgajXaQ3Oy8x6D/cVggcsX0rjj5L9IOUJNWXUel7aNQWD2EZdj5yloUP7tW+h+zy+qB
uZ33A6UDklO0MxTBGnxtbsmqrKEcxTkbNPM5X9rQn5k6/WqGpbZ4y+joD9DZKB+dUijFr9IR9/Te
cinU/JlC4JhvOTyXvI0kNddt0ZgNa1ca4TRwM8qpX9d2cER0Za8/D+6WyA8315pcHHCA4D4zXt2t
tlhgY2l7y5+7Ov7cNaN6tqYsemY0x/yZZEPhLmZfV25iSN+1Ret9aPvVAze541r4DSB1IPoF+r3t
fXdmivLCvFD/tMr1TMYO8QDDapdwtRDqNpnLY1TdKk5ZW6QHXm0n+iKRo8MviB2Y6t0c7KEwTFDU
mF6KZHnf9LX9md61faesjv37YKvFaX211QCr6W+I7s0WPVNoFEBimE/80anTJyIC55elFkxgOLGK
4myYKmpFYJC1T9YUSbW7yKWsnpKI3+eWctpVATriBmyLXRHj6lq1PvoQ+7+Qk0AhgYdz20c2pSEu
hiyBoje0lhw5nL54pJasHcQie2Yongl8CP+gY3B9zxqjKuQq4cwpYRxX/pJUQOmafM0/3N7xvfvE
bgP/AmtAwrmJPoyhSntHg7QMLFgWecqQNh/lTg3dnrwF0pfo/W17u+ti7gV6B9St8ZfX61K0rFxs
m/g6sZfyP7AH8k/LHI6QL7urEqgokMisacuM3dWlLi8WFE/Fuk5PepXSAYGe228kq38Hl8XRFdl5
6yAu0LmXFDwAUWyuSGXTAUzT2fJr5ANzT88pG5+M3ExjL16HIjpXCsj2QJeT+H+393PXMlVrUltL
/LV57czaNhanI42wpSz9uOhh9JG3goOp1ibvfqFQP6ykxb9tdc8b0fURvDJ0BV+VDpu5yvUE98fo
l9nM58iel+REpYC3J9Wk5pQkWvwrbhMn9soQvoMDZ7jnkSh/UeMCSQ7ubbPd5qqU8H9TPNc7paHr
JJfRF6fMnMXV5+Zo2mbvLFHLAgsEghZthc0N6RxjIH4jsurzODshvJm5obk0j2UUfl9J6w+2du+D
wvpFxZmoiTbU5oG1tWlS6e7azL5qj2uotZdykN8aS9mcnQUwezs0RzjQfZNkvNAEkApsB1rCXDIL
qoRICkE7BtBpapiS7+0F9sbV+VqZafGAcJJxgEzesyrYgsBWsK1c02tPoOY2anCxTJtJo0hRSLEU
SEbU30Vr6nw3ETnxkIs6JHvZ+5ovrG7jZBOqYUjOaE9ISyc/OzCDnVp7tCGo5QR4RD2T6g6DSjXD
TMwnSR30UwOfo6/002pC2AT60Yxl7RPb2H2I0mp5Qlugf759vfacJJxbQgAJlUCe++ut0aQl6iq6
EX48R+u5csrwiYGy+nzbyt4tgs5b3GObV2abE7VLKGcGzSAfYQSQzUWpe3Jmyj7hW3/6e1NMaVBm
pM9GgVx8lRdBqiIj3uT0aHEpzoistJTqbkod7AwpVXJwf/b2DqyCgDxCdPpKUKMwic/KzAbqm+bZ
CZUq6ZSr1nhwePf2Tgxm/UFwAiUQv+LFguY0QxpbE7W2YvkFMi+6qO36lYLwEbZkzxCZJAGVKrSG
t+J7tawMdd4AW5NaOmhhpk2eXsLzlEXk6X/9kdAuYkqB3h1p07bXVa5Zmo8C81gxLPoAUX4WqODR
PUYY/8GBE94R2bCFJC1bngNdzXRm2wHVr0kSQlc/ZKeK+vr3FVr5v38rKK/ZgOPoRNAr2HypaIRN
YGLAlwDHqs9U9+PASmA76FLlqO67V9wi9RPzOQLEAkHO9akgBYqVLK0tP0/l6qyojeQlqE4GyxgN
bkml2Zszqwk6e1zccIkYsyuU5hyvc+nG8rDcdaWRH0BrdvwdnS/ETQU1OF3gzXOy2GXeqiXLl4ek
8XsqaP5UKYTGqpl4xjQcUdHu2oMbhGapydD0Nm7lyUY3rQGnEU+SVLqC5ynIYND4vGihdgnjVj0I
YHcuCGM1lBmQNWd6e6ubMXQadIgjAZA01dOvNK2iu4lIIJgKpzlA9vxp82yyE+pHuigNKyIJ3mxm
NuUh6D2eLEmpRtOrerb2SVLaDnYumuzv0kwyfydq1w6+hDsN3ZWgGhYYuKwa5gjTeXQXg1zRR0aF
keSps+r3hMGKFcRrW8huZzjrcz0BdvTqVR0/pUxHlO4a5Uy+M8cTt25OGB97hS6VT2kumEhkeehV
N4pQD/lZKbNsuFEOv8UpJp6PGMRtRsp5TdO+y9d6+KXObS65fW1Cb7Yspdx4cttXi6fFTfZuWquh
PkOxp8lBWneq5Jtt0X5IU9X4sTaV+T4uIud9G4ft6nfQkB11FsTtuN5d0chTSFMBRvC3CBhe+FR9
gJTEUEZwCrZa/9c1C0I6idGfG8Moz44FX2ftENj2aajwHMofb3u/1wdXWOd1IgQSBCybJ2pACSms
M3F3uzB6Mzt137lkosYb0xg73Zti1f75DxaBGKENBqsxL/D1erOFc6NYDDPbOOQnEziIt5ha9axY
cR10dW8feMLXARclVnIUndv5B9J3ba9yjFhdRnp9PbJvcJvE/UlT7d6r0AwgeVaWU8o81cG2vr6e
GKVPBPM4Y7/gNa6NOlkaFRpezzc7M//cr4lKGXI0nkIgxAdvsvDk2/MjBLapOVJHBgJ6bSpKB2la
QlLLmMvoFYkUvo1S2TgoL+6dk5dWxK94cUqTRZuT0qRwXiO1fZ835fAIpVPuoesMc7EGL9K/fDY6
UeD6GMDh2bw2GNpKLk14eJLXvg8qdc09EObzOU9bgJ9Mv96lCFT+dSzAZxNoTIGCE52ia6NMdWoG
oz50p/q4e2/qSegO4Vg8T83hlMreCYEijGELqEopRGySuaoZ+k4yuPaDXsJioo+NB8ek6cIac8R2
vHcDEFAWhCkwLPFUX6+KzEIQYoD0inqklMvRcDxih/AT1O31G3OdDNe0i6OR970D82fanIIpjYFt
WJWsjdauKluZgCKczrOStO/G3FYDOASa3mu0Ep6C255ld52CXYRXEaYue+NJZXg++s4GWdg0iXqH
MOzoM8PYPBYL0z8awhxn+Aqq878YJSUXg7uUSTfXT+/tBG4k8C9dLlcM9fdfB4e4O5ak3pOWbPKy
Ujla6HZvmYYWEzKEdkyA47Y3ZwfyGSYXs2wNKMKWfpdFqJqHZezVRT37auGsB1W57RP1xx5BKzMB
1IOJXa8PUJh1jryMyRpMWd++E+2mc5pNw9csXJp7QIT2uU4j+Z3TVKGnKg3cP7f3eG+9LJnXUTDx
vPKmVj3EpWrOrNeKv1ppO79LGDd3TX26K7R4+nXb2t5qqe8gk4n/BlW82d2a1HSN6SsFUajqKDo3
8X1al3J5qrul+SBLdR8oytJ+CYc5f+xnW/162/7uaukUozDAjBwR/PVuowgojW03rgEFChtKCiPz
9bjP35iDorjSMhyNbr6iFxGfF6JAeMqo4dGcFz/ohW+fUF8cQ51Zyqwvlcs6rdZPkZSdu6FXAn0p
Jl+qJTUYlkZ+0JUs/hADXjuICrbukN/A3bGABUB/Cx5182DONDQ6PvIa6Lmz+BNgCi810txLGVYK
bu/vrilOEvkBMC1K9tfLXaeoUCv6JQGcKcOTHufyqS/l+tM4l0cDjzumuC5cUvJLms1bWOPaJ4bd
dciAgG8035tawYzZlKUPRSYd7N/W97F/VExgquItAV20VZMdo1QCxBHJgZqbsS/JK7yA8yJ9jwjr
n1IoKDW31IvuICrYW59Jkk5oyh+ezeut1GqGhEpkyAKrky0vhJ3GDWmA3jXpoRzh3ikFV8S9AEPB
cOJ2hWHPEg1FWoPREWMfszUvFAZS81LQ8/iyaFn+Y7UXC5JeQz0pa23LkOTA1Hjgi3Y2WvCkinFd
kDKvhjZQBBnstpfkoM+mz1KkS/dGiaZNOpXLKV5HejNMnx41WXf2mfhVFJEgSGQwRfz3Fzd0LYxc
lfNICUhPlLMSRdIpNubk/Uzme/Ce7Xg/kilaCKAFqP1uZ+uKkqK7YmZKECqNHdj8dbYVyKiTQl2C
RquHR8eGOhGBjtKvhjk7SNxfr1QQbjA+iNC58AOby6lJ1SxLRqkELZon/lxE8X+Rk7f+Eq3r3W0/
8NrPirFnki6hNkHdYuP2kqJNW7RFlKAAlORZRT7cD7K63te1U7ta2/Wfbtt7vbOKjHCBSoGTg7zD
uNYyVgiBejAzEOa28jReOqv/oQ119mwoVf0gdY5yL/Ol3bUuc/+29Z2NFbSXRJvM6FPu3rxqapiH
UaWPUwBjfPkgJfHvwmiiZ6vL5NNtSzvrJDqBpUonoRIthOvDupjDYi82rmhu1TmokBR8Dyn/chcZ
JQXvpe8eqgjBS0lNK19PJ+egXPFnUONlQkTvC18LaQsnFeDqFo4yNDTlu3JcAjNTY+2smWEmu2R8
KmTmZhS/6ShGOB7yXeoPu1a66SS6gamXyH36Lid1Kt62iHSmbqxGTu31RoLOjxg7WR56YvX6YTCL
nhoWJFbJXd6lYes2jU2lK7OG8JwXU1kffLrXLofmBM1hOlisjW7F9YbSGG+UqK+4/aFdnfXWngOl
lsXmUTfJozrBG4aV+ev2Z9y3yg1UBc3iK6Gjos3hupaxmhSDembcbjr3yzA/OUvZ/25n0vZiLONv
t43unFIAx7bgAoVhm8LE9VLNSSqdBZWFwMjD3kVoQ7uzjHIO5s42D47primLVpoNHaFM5fLaFCg/
rTV7Sw6SrtbPNTBoDx8sefBLFgcfcNs3FCeS6JmcBDtgczamIGAuyirO5KAw7czTknQ5m6GduLJk
m2+d0JECM2kfqN+3wd9vJ/Ec0R0Qu9djoRPqaksN5C8o4Tv1UHTKz0psIfamGNHBtdt5n7ltPNDi
iaJ/s9VmqPHo4GZSIhCma+5A1n1ZVqc9FSW9jkyem0vf9u39rAGNd8s2bTxQl/3BendcOjee7B1g
PHnRFmaZWJHJPGXL8ZGRvk6HYrhPxjT+0YIGe6waSF8OooEdg4JdRRD8gg0CKX99iDQ7ilStaZZg
0OfqY1SlVLijqLxLUIgLJFLQA3uvL6UYcaShRORCr3SrwZGZ1ONousuBbSbRg1TaA0g2LYSXITa7
U5XP48els9SPt4/R6/NLsCNE9CziHjqXwuO/CD/0odfsuGJbB7BGnihsIUwvlZ/j/+Psunokt5nt
LxKgHF4VOkzY2Rz8QmwyRVGURJEUJf36e7QfLrCtaUxjDAP2g+1li6FYrDqhG7t7sEt+dP0GPIuc
Gw3B50cUsQBdJkwulhPPz8txA46kbhlxY/qRyt5xzdGg5ay9Y7ytbxzRKxN7MdTuiNLZhA3vEQ2y
tBHAskG9sqVR+uSOgT2sZBgKL1j1jQzk6vcBYeSCtr0Jje1QISCxBLIesJpeHzZfgb8Wv5II94mt
RXbjZDwfCu9JBLlNLw6k5n32bIeYRlotY2WQ9xULCkWPq1+/D4fEeXVcBTQC2wX4bhxDYJYvFw1K
GixW4zrithrbQkCx89CrNMwT5jjvX96XzzONDYWBWIMzv+lb7G6LgUEqEQQ2DJX45jzYSedOMoqD
NwOBMmA/5ksH0zwo6IAFv7zegBUaRG4ILVtUfoCAAS3v8lOtEWsP0VNVuSuTZ93N8ed6SoIcxSLv
Te/rrkCSpE5dO5h3uETXgwajspwAN2gLOqPjcSM6XFtkINy9La/dEN27aJRC8HkkUE6vxLBaKLcI
9xOaI+h6eekts7bn5yX1cG/iSYuggJLpbuvGU0xEsJKuolHQFRC4/GXjIbtrJq2qfgrW9/Wibymt
PQ9D25jILLf8dcsvL6fbbRMiWyR3FXcI3eyh/Tx2puVx4a0p2eYQKJfFP2SqvuU0+zzMQxAD8vtY
bXDc0MC9HHkFvJGKzu+rvq0jZK6edx6adD46Bh6JKxKldy9v7Guzi+clYj1Shg3iejle23Sk117Y
V5GwacXchBeQCGNVuqrw1Iz8C6qZt1ru174RRUWwzDepTATeyzE5knakfG5fkX72iyaRNXBGNQ6T
OzcF7dP41cEPJ+ev8XZxwkaJynrm9dUcDiz35ZA89ovujm46xDdyk6ufhiIXvBtwceJtcPlpvcPV
QJTtq1CGUw4xUBQRusF54lDNyLMhe30FD5+G5w/EepGIgDR0Od7Sq7bGGwVTOXN6Snn/e+I93IlH
SFaOJspuzOS1c/EHVQCLCOTN+4ir/HgMeGq6CgJo0WeKjn+RJYyVPTzBSiW95DFSIy94E4gbt8r2
IZdPLTTpoN2Pj4HwG1oLlx8agvDctiDuVDWp1RNI6stDLCZ+o8r0DGCAOPvXMECEXA5DhyFYvCXq
KrT1GVSeNS2DcFQPKaHvCCyL7+pE1FUNfHQxUrCz6gazHVpjH+Avp5HWz+ENruK1HYX+EFI/cIkg
ub9b4TEd8NbWCZTn18VWstGyWhVMzl252kNa61s1y6vjZUgRwJDeSqW7HaxMDItT8HGq0U/5L+FO
ydfB961bTIsSPK9ZP/18OQRdHxGPFtzgW2FxF4LiRmk807G0s1RhPqK2VxlG5MELFwoUenqL137l
7oLaULSV1aAfgmfu5RrrJQT0Nw67yhOpX8IcOS3SNevOwyD1jf10LbpuZVJcJmgWQQn5cqjU9DMU
SVIsXlpnj6FdbCm7PvlAlLAP0AFDzFsMwG8vT+iVUSHAhbYUFFc3VafdhE4oRibzFPQV1HPVuZ8n
5yQmTYseCX9h+tgrGnSrbgy6HcDdAd0ELaBf+KdDtVeAbADMbdaslZX2kgkVjZA88i78FU2BKWGv
Yu/qyKd/DGzulfXaG6fkyidD0QkFJ9wmeNHvVS4VZIlWG0DTzLPEFJ0EZcBmFELp/sQ/JvHoFSz0
bxlAPuN44ZaGHBGe3MGmbftsorsOlbU4GNISGOEhrtBJAcVfyyn6gdw4PFMdkKUSsJR7EjMgw/dL
o8nXrKdsKOfYcW7cPfs52H7NFh2hMwUIIIA/l5ttCdHuFNxPN+/J5dwoY6p1lE0V6VGhnwZ1U9KL
W4ysfVzGoMi94ZSKyg0gAXsdEajEOlHNW1Imdd19xmx3X5bxJj18v7n+jAIAEhC7KKE+A+l5JEMN
bBIESjgiePAdJ/wmskyVJKDmDMuy9qCCIco1Y/19N6U3AtQ+YGyjo6K51YjDTYBgm/i/HqWBMREs
48OspGZYH+ouuAuoO90NFsXql0/utZGQEaFuAyDCxoW5HGke+8BCnSItB7x6bB51KEnlaSrlN7db
uxtwjquDAYuzUaj/8Jt2g8kssuvqA9kerVwVIYnHwqIz2hSBvy4fX/6ya/tkI+H+/2C7+1tlq1kc
A0T5qIcBkOd0PCaAyRz/wyjbaxDNEaRF+5ZCFy+BR6YNcQtSzcFnKjrVqU7evzzK1YkDIAQdatwT
2P+XE5fYAb6rwM2X0DsU74iln4CHM4cFTr03vudZqWvbeptKJrA9eIA+a0VB8iLxmyEAdxUoVRRE
g/YfGXZZgUvE3A9j7RWSQE0b8rTqGIxT+haJ0mvR639+wx88B7BNqJnuMgI7SMFSBXw+hCPZ3exz
L3c9GZ8heL2UHnXWO0eH9sbNuU8KMCiyL3A9AGBHSN/TqHXchLXLGgSzeDClcEdli6ZDJCXEH48O
nrQ3FvXagEiht+YiCqeQarhcVDBaCOOQf0IHmoDqJMEqxXT7ZbrGzp3X3PQivbKJMBpgVFAERaq1
F2mYaDs0JswgJqy9/pQMYrqrwyU+JMjab8zl1aFwQ6H6g9ACR87LT+vI1GadTdOS+LYrvWBwc4ly
9EGGIPi9+migHgoJWbxiN4nyXf6s5hivgHbCVzXSnuuB/hhABnjnKTyEXh7pypUATjPUdSArBdmg
fZKjG2fy4AkDHYGxjd8tkz9+QT+YgccWdR/xjI3vO7LSwqWWoOZt6Y3hr8QzOE3jVKJdAjW6PajK
nyhjnQekk1xI8zHgi7q3Kb+VyV0bBT121D5wu6Leuos0NfyKknlGPMsEaM0ydLJvPs+GGxfBta0P
GBrOG+i8G7Locn8McRdHIzRZSj1a8UGPoj4z2kxFqEx68tC2K16/dECAbh0K0Kmh33E5noHpaLJG
aLq2ajJHkcbDLxkN/luowPt1DtAzP8RT2j2S2MgvXaLoLSuWZ8+8LbpsIpkbzRWH71mZmdksRpE3
K8G8d+nBRiMpiDTtD8DK3U9jPXSHxqNWlXqIwxkmN0pXMEDMPqCVKyCXnbHkM8vodGNTXTuoCZ7V
MBPY3kLP9BEImnu6WzMIv67BAdyZJU8DEp0luoE3DuqVZBFHB5hYuMahz7eHjYbUTRvoUmTlKiE5
gCg3ZO+W2qReHtHIvBkaFVRGRvOPl5f+6swD6gSM89b2B5rjcu0RY4NUgWtdtn3NPjXSr09Qrhqe
QFOnd6Ny+ZIHs7/5pw8uzakbdZ+YhoM7EP/TitKua/ofbiTILfzMlfnAQUNBE9gg3Dz7ykZLw9YY
IrMyHb0+15i306owYL2gyDl4umf5CKfXw8vTcWXBEZfhOrIVN7cKzuVsRIPklKOTX4JMueKlEECU
PYommAvPa/nyUFfiJQonQHbE8I7B/t9+yl9JrI2AVPcE7jfLnLGC9TYwD7EawKnmutB4IpzjtvsU
StFWYoWg5cujXwlk2GZgTyKO4VG67171VOkmzuqsBFgxOI3wdcc70dY3Asu16YSxJzQ+Nn0ZvAku
vzGc4jUgHHcqGPPfu6ijnyj24D2sU2+RoK6ETICtNojgJoSLJO1yJMkknTuBOZyAWit6CQ2bHhKr
RbKqzd9bNqeX5+/aeODH4/LGMxMs1N296jIpRjdQGXAqWoCizj8qReXRkX1XDG17q438p7v392se
GwQWsFv3D1r9KDrtvk9NlGORxqw0HYi2rGYTdJkTVUjfH+4W5aynWqZTPsJiMt+sf3MG5dzHNsC2
zayKTyaKf0Flzy/mGAV0+PHZGxNybakRPhKcHawAejKXC+Ab4FKzrM1AqWQBtjON340ibHOAFkn1
8tzfGmo3Fy1uTSU6DGVbV5wbLxFo2AXsbeSDPf7yUFeOCfJ8pLugDKLXu49CNa1NYyH4UcqQ02O4
dmj3rk5/45hc2Ux4H0E+EqoD0OvaC2lQwH31ANNQSL06WNduTWmeUOVVQ2jBWdJp/O/Ln7UvG2/h
BtiHP8U2FzCI3eMPXdeVxDFUqwjcdz95KWpRCWkfnYEtXxeU/t5AY0Hn3craG196ZemQoaHE9wed
A0rRbpf0sfAzG+FLNxuDFBIHeYZG+puQSnGjAnX1GzfFJQy4mQZuk/5XfK2XBWVTn5JygtbOb5Av
oLdWO24nISUtm69LRP03yeiQ8yj1eHh5fq9+JkyGN1ocECZ7ostmeBMkkAZBgt/4n+UCjNGSRqTN
s366RSK6Nhbi3ga8gAAycLyX39k3SbDEc4zIkAo/hztqetdwfpeuoDa9/qtQdNlegegnI1W7HAnu
DDPemQOBEBqTToVSD2CJZhK9KWo+seXGFXXtrQ3Aw2YWAqGfTbjpcjw3YjAnTmtS2qlHqTITkf4W
+42BC1jq5s7KQech8edVyxYGLSIsuk4NNzbslQCA37DBLUBP34rwl7+hJjQECazDN8NH5wvkn+Un
qcZb3dsryQ4q+2gNo3D3h9d3OQouTqeP+wRFu0m4TZWKugerLtrUur0yhKZQdHA85b3WKxVhAAUT
7FGUM5Bx7mUXXb/nnIUuKVdvjL5Fro0/NpZ+fPWuuRhkt4pZU3fr4GGQOVAEdBMcNr+v6UFIa/99
eahnmlD/+6CNXwv5dkgf7sILV4LwJDBbXKPip0l0+8n3+frdc2J2tzgzP0obNJ+p38wFgHVDfafS
sRe5dgGBn6alv7V9to/bXdtIEVAzQfkXSPB9a8OxdWDC1SOlqb3miMLtfIBl3mbDRGTeylsaKtf2
0SYphtfp1p/fv1fSxZsiOAxgOJ/WhOcjiEYmR3Fsnc7ok6Vv5wk1qjcATqhbGcqVMATYHlJ2nBTU
a571kLtwzsDPcMqUhIAjQfn+A5OthIUWX8LX5xp/uuNQEN/QJvt6n+MkrbWBhnd76/WF4tJFEZjJ
ynqCnV/eUtcWcGvE//9Qu/PvgVKf9so6Zd2JoGznzBygTDodMsfoosPz7MZ416YRHoAbugSSGEAd
XkYCL5PEymhxSs81cymh8QGyy7q8EZ6JP7/8adeeflu1C02CzVfuGbR8SmqqPR9LtmT98n0NIA6a
B+743UhIE89+7H/YXuzQ9G3rHHoZyRlSJ2EuXYBiFQpIKD+Gsnz5N12b7g3nihJcAHbq3ks8INpp
E8d1SpVkYG6BcDg9SZi15R1kHc5g65rXWrVvISPZoDx4aOKpv8d3LO0gHXfpHdTBuUYSncBuy0xD
BTesN2sWif8QDVHogO4QarcoJO3WlxmCPoLXYM7TTpwaYeAnk4L2wjY77Jfn8tpWSkDuwaEEePhZ
rxPZOOe2QTAEV5x8apv+K3Ar2cFL6H/ZtIBeghOB5htSrV3Y9bJmFSyenXKd/eTrMtXvxnC0JWP+
Lc7y9ift4ylAFcDQAwwEyOn2zX8ldUtS82HJsD/47Kty4KHKiTPfmrlruxAVYDCSMHHpM/14vC5X
FHhwCMN4GY+psvYLUIEkd1rND5SDJ/3ySl39KpSCwbwAVjjZP8YdNzGL3cQZDe/dck4a+c4sDXDo
Lw/zfEPgDQMQAZBM4HA9K6m4K/QJO6ehVVTH/Zd2BG64GLqlf8frdVA3EqcrgyFhAv8JtxH+sd8T
s/ZnuHD2tFo9sRaBzrKjCwe7Ykp8eyPT3/LOy00BUTK4LwCTsUm77zEiA1QGQLwIcaZskPwAaY0e
u8G6KoeNpDnXgO+ePBmZKF+jMJtzEiz2xql+voD4BRtnBtSVP2S2y20JyxO/tjJD1J5tez9r4d01
HUTzX16/59tyG2Vj1m6UdjS7LkcJJr2oZmwpIDdUFJ7DxDcIibZNVcvB+eh4HfPLl0e8uohISaF9
vEFB9jUqsgywZeKaogI1ZudmZQQSEDKsarQ2Xn2n4+P+Gmr3cWahts/CkVZjz9tSR51+GAheTD6N
yfuXv+rqasWQrMem8ZFI7OoHsBjw06Y2tFJzCh9qT6kPLs1uaetemzs0lLZYv9VD9nQmI8Osi2uI
u/ZszI51NPykgk4HlsAf+uXvuToSIgfA90gyn2EtRhKsQTATCpomo+fYI+77bmCiz13W2/8wFgD+
GxMXtybusMs96KWscWftOKWMXVPWwNKd1KLmKgag79VdMgiqbO9NrBFUAPYCkKEIhnpxdL1VQcRp
pQE9jZ6E3VQ038LKXNsRuJCB5f1Tm9gbwLixpV5v/LoCE1VXWs3epl8nDy+v09VRUNHeSvzASe/Z
p32qWZrUY12RLNawkbPykY/pemOU7aDsouEGHEVhGZXljRt6uULTnNUWPX1WocFPHzQMdQ6BY5NK
CtEegUOK3776q0D9QP0KbT+wL/bQ3IZMXUzquMYW4PHJ7xrzoTbdrUj0/GWzsZHgZgHy3Abd2pUX
Q8ehMhgzVvUeCQozBlMRAyYMin3jvPUbyiqG1PnGxXJlKi8G3QUKyoWkU52wKh77HnCCbnrbKWXO
igWS5ukw6xsUyCs7BGrKoFrgKkMHeu/bYayv0HZBRBdKBQWWMjtDyvGW3dGVwsomtLfZdkCIDlt+
t0WaflOagOJ25UCcCbJhHDrzyUiqHpGkiBvHP09dR4+Qq2L3YxaC2OJzW728ba4ELfC98e5IoLK6
eZtebtPsf9Z4lANB2dsCan/xIdUOOUK3Ofv6+qHwtEYcxt0MBMNuGVuFrhsoAU1FXDGeh9lh+eoN
a6HGNL1xRW/Ftt3h2+y6UOIEsRQNw+3f/5Wfgsfni75uYZgxpctdgmvzHQxI+FHjJn2S7lZ3mPqW
YboFBBNe/swruxVjAw+Ev2B6tF9VSOUmHo0ErxzqxFWwzn0OPXmvCCQucH+wtyRAr63g3+NtR/av
b5WUiCUKMR44wqpIG9sXKQ3He98E7Y1X8ZXTj6LOhjwBmhGpnH85VGqFdtsgayp/rd3vs0Bffw7b
5p1kYdLlLQqA/+BlJ44vT+jVD8TjEN1ARJ1nvFmDQx81UNuoZAS4JP679gSMiHeXSVPf+MBrQyF+
bjJFaDTjCXX5ga7aHiIyw9pZZktCG/bZd0Z5HCG2fGOoa3OJvAdEa9TEAc3aYtBfy9aPoh0VmowV
HB4gV5bK/kBdWKHUyxQ+rZb3xxj8hBsp17W9+feg2/f/NWiio8CBFQjOReIOd7GmXjGwtr/rjWF3
6aRfq3uDk75BeLa3FDjzYOtfjhfWUPHhpG4rcPMehbC4z019ROoVHwloyUWfpbdyiGvzivsJXfTt
zsBL7nLIyV/cWGaWwcCbwTsDcEgfJq4RKUG9juq8Rwg6sjF9fYsVssyg/QA/sXn17E99zF3qZP7C
Kt0pU00jLBycLNEP2kS/Xn8cgLvc6ICbQvPeIdppekARicsqMOWjUwPZ6oLNgSmG3lH/4eRB0B7Y
LyBCnsMufUPGKZGKVe3I6FNEu/YM+PhyWqbgVsf/+ZWLtyOQpMjHNthSvFs206Roha9JUwGD1r0F
2rV/CLW8Zev7fP9j1gKU9ICfCzeYxeXmgKTERMzGmQrgdwv+vznEqQETvXd/yIUF5csrtSXhl7cQ
+sTQTcfzA3VnqHZfjqa8tYMQPsDXSVeLo1zb9DBQ5ykyXOZJPdmTynQL2TxNjkE43+rbPD8IAIGh
9g5hwI1XuS/C18YK480gg3FCIuj3TcsdnCf6D2FmNISEpQJYMhvfvfzJzwMoZCh9lLsASYbY1b4/
nvImCbs0UxWeP1PBuVJHWCQ7BZzkXmv/jjYb+B94AGE8QPr3mlozyerJySZRgQcJi9jGUIiHU9Vl
fe7HSXMDRP48o8Bof+gfmwgA4vVuLTMEsnjkkNQkgbyzQJuVK+QcCj8BVkik3XtBguAMfMrp5Qm9
Ni7wzpsHAHhv8OW6HLcbQd/UPsAnQSOSx8ltmycbwwSJWudDLXx97BoI0/sLtvLLA19ZSQCuNroL
dLXQw9kNzNxxnTCxbUXH0Z69ia9nPzGmAey6dW95sVz9yhRFFXAnoc6+V33TwSxjo+a2UqBKoFVh
PJUnSrgHbpYnLq382GViKfgU34K8XftMtEn+55uCi2q3ruE8+Si9O7waIhf5oJiCoyTrfO5GV9zY
QleHAhcDXBDELxyRy6WEGSCiKFPbjKYB2mCgi0XOSJ9COXQ3juG1+QSmCNxfoCMBL9hHHtlkbeP0
bcVT0CPBHFTHwZl6EIJ97/MUDP5x8SNTggVyy6Mdz83ngQeX/saBRZUMudReolhNVlFOZhgVwElo
CnK8PTya2wEucrmqPQF9NuKSuiDBvCAIYTfI0lDZh6UzN35JYYI154Fe5ziXjSM/eOhFEMg2B7LP
rbXhWQAwL6HvLtshT0De+Xd0cP9W3RLSH0sCWlGRZHMmctVnUoKlCkeSfAgTDQtSuFnaYmELbhZf
1AzjsHq2J/AXugH5pQ7+mVouxXmeSGpLX5tAF2bAf4mBOGRlawFwcm7HgZ/ciAtViIH6XxkeT2Op
db28gYwEbY6GGuefaImyUxdTrnJvZiw9Unx15RsGkpzuZ+MXqETVqgq32FJmcNssB6dR4EOq0QNS
CFN4dlVPRQ5xE+gg2gwyKbmCUNijYnX4bwOh1bHoIAf9O7FLw89c9PqJhNSGZRguwcdENI17dgCd
AbxjwksvX3qUK49kSdsPE/UgeDgnLrtfU+aFh9B31E/AqfhW+9PtnWl0Et4PMmV1bv14sgUJnenM
h0B6b9Ildh947Nrgvp5X+hkPAP/dtDL7vROs/QZh6vE7QDMDYDSsHWHS4kWPsIWMfNTye/9brxzx
ALPq8G3X1eqX5wBFULis7e6XluDicEe8L5TnLk+4ZsbhaIys3zaSOzQPlMh+DABjumWoWdwWkz8J
WU4S4tS5CxWEOl/F6PyUDkog+UTUuNxnkDAYCse4/lsdAEd0WlfS2kK3JkiqOUg6lPzhoAnHgnAG
xE9BIyjNoZijP3u1Im+8hWtWjkOovza1M284V57QIp2n9lHicfLbb5D65WwAG+A0Acr5wzW25oXs
5yB49A1t4K5FWwh0RinvTOmxXnyZxoz0xZKtE+CdVA8ltAf68xR0cQiLMQJC7rCa7lM7UQhoKUlm
XRAtsRa0lfAlA0gi/B0iIwM+CJzhMY8Nnb/ERHJyJzDYT/BlAlHAAgKgIjyQkQIAZbP8sJBxuued
jH9BRgtXF8/IOlRCQE2w4lBH4lWQmP6tygInyZWbjW5OY10fFOraSd6QyPzro8z5q3Yze2cjwtuj
66z+R50I6hdO38UKc0JcpKMwTjtg50JFpgkpW4pkaDMKjXuHqQOtp3ksrRAeOyzu1PWQFva5KCBl
1i/vVtascdVaGgvIevXxw9hak+aoPrnfqXU7dNQBpT3bwOe4+wbOf04Shpz5IoRzXwcT/QFFl+VD
pH0UUsJmXryiRS3/QSk0/QswdVn4001YlrxdOFT+BhTdpzJMpAZlPxxmWaxkDZqunHk/1IcF6Osa
q4F3dtHRCXAXY2KYQwMUk30LB8cL3xF/DuD0oTQQgblOrG3Pk+8N0OlzlKx1DlZK9F0YDeGXIYnb
/l/AgwDjHSFo4VYDEvon4zXG7WDgUZOwwI8g/R2FwDPPWaJr+4Zyb51yIGDsQzJyJ4SUcg84oXXG
sfkaOSEgFbPXdbYYEyc5Qz9nnHLjuUoVCQ6U+jjNYbAc+5EanltnjX7D3JM+QnkvrgOIOHvLW8qR
9xTSKpyxdLAzRY7aCv49A3lszKEbbZonDcOLdMx7mdTee57i/V+sccM+DcZzsjwJ2cTh5+dNwDpA
QQi6RYNjAYZUs+7LmrZBkKdLvbBjFkzmSxRREucJp6l/mlcHaRsu+qQ+iIXN3mFdoaJxWKBr7z8s
0OsRv6fVo+RDMNadet+TPvywAooOA4cs1P2bCDhp9qhTaGL+ah3idfcQMsjqN4k7t/5XCNf56WM6
DdwrUVZz3g9DPbQICDSMAeJUQVsE8ewHRbjwhh0VkPa/szYxD5HlVp+khxhzSAZoxZ6ypJfI5Zmp
JSSpZL8WXdzEWETmKDhYxFYfg5rY5hDxAUoTgiTmd+0xN3i0sRD/zqyPVlBpYi0LTjrjPzZibT8N
zqzJXUzBaS6HmKXvE+N6okLzTIwHuA72/8Ym6WKArerlE0x2p7YwyADZQ63ZHB8y/J6gXE0Gi7lw
8QZ658ZkSvO5lQ47tU4IWX2TQpkH0kpK3Qchi+j3RU99U45dtK5l2LbDkLtacf+9kqyr32IDSl7E
OmgdWQgX2+1NgvQL4vIsAaWkXVo/O8YDj2XejGGgwU+mSfIeQAbHlUWsjICfs2bOXE5QfIXYmOLj
og4tPkY+DooC/eoyw7UooFdhg5yNJr5HjXQSp2xak+zAXLEgbDqzQemMwEQvrFIqmf7FgpV+00HU
qIJ2Mk2q3kTBpzZx7fjQUD9lgPfBo+kD4NxxU3ZhDEsYyBWbAFyF1K/NOkOWKFMrUpK0xhX6OCWD
cEArgMl2RiG6V8/Zv17Q1u5T23ru9MUDiqmumnYF93pGfzEKDjFMq9PDqGLbbkDUeKwgwQoxDKUp
0BQHK7xFfnUphDydvAb4iB8c5UyQ7upC+MsfddPwIQ+BrW9+I1OExiku59X+kPDMk0d0n63+GDvu
uBRqkDWiIqRBvdImXQ9EfL1yXHTBYjIcea8PDk1qEglY3jgOeQ/slc2TNRncfzKWNn2+6VIFUBGf
hwzFQdDJC0SvzuY0DeahmOF7oIoZllJJ4focEUC7sN3a6iZ6eQDlBVI8y0TqJzPFYqlqQ5b60Z+H
/n502rYp2SjbBy/jjjgJaHi7hWdb+mNqsIaQc0t5Cxw9IFBFw6SP2kirTZYD7BktZW1ENt/pEEEu
X31q12JuZ/V1gXTJ09QtGdDRYzKTwnTMuDkBX+k80y21UZxpBLfJ11/MVGcGtiExDfJm1stTN+nI
wYvT9WmxIKR+zuwICyb457RPUDdHyBVARNWlh1DA88iEPnvLXI33jBdyIXJONctK0CFMJBHDtB8W
Y+iv4qDhd81L7djOPyykxQuaQyusLYNgWZ7U3I1B4aGGxvK+jucQoua6nQoUmmMfm3Gd6BsKWkz9
S4lGz23RT4QDn45SXFdEbYos2GugoZnjQKTNoe3naHkY0kiFZxXWgX9qu5nNp0h5ejhSh2j8dmBJ
xAKLjFFk8Uc5LLHkyHuMIhkA6TKhedhEXfYow77Vj0NThwa/bQCNNfeTdQnTfAkTR35FjiqHL4kc
evJEREYRA10k7xY2pxE3w/1k/RX1a3/W+uSRWLyhwGrQMpG81ueQpIqOJf7msN9jTUWEcnenpnKC
dGRXxQ4fsS5NipQMwUGEOR09dMwh/qFYvmQwDM/nyaT9CdWYwSmhsR/Y9zBMDj95+NPW4wowBs1n
xx/HSuAcDAffXdLv8G8cSO5pIDVPUlF4EeD9yFQVZEgd722YqY/JitpmFSY2AWOmo3A4aCKlx6dB
t46bz3HyB5mv4TmTIEDUedNGCpHIgTr348xqB9KDuFqm0hsJ+xnNSbrgvDTRP74lkSxsktF3CjmJ
XwJ2EZ6c2IXq2NJmbVDgTVNruIt4xIeTWagesP+Igx5OMwR5hq7Ekwqyfj52Cv+uS+uQlxz46H/h
gQKbygHN0fcstPM3bUXzRrYBasOMgyP/wIc2RP4hCY1QxLRGnmpXURBHejBQfVKTqYw9HtQV1MfC
tsqGyfsU8ToZcx0uEpoHU9s9wZIDfFGnDcesAFnBfytnsBlysKoyfcS7S/5aVy3uM5Omw2kWrf0K
NcDssVkyGOeYCXh1ZA8e/o94yhZ1Yjw5KB44T13YGYTgOkjPBpajvzhMW7t3qTX+EzZmMOLpQJ0P
ADgk8OUSLb8DxoF8CoUjVM7xnnhPOKFI6NnYf8RnhfV9UncUw7DUfZqdJfOKzvH0YxbPro+EV63k
Pu7n8ItykcXiU8iiT80S90GpggiiHHiyrV/gjIETH2RmCY94BozkLFPZJvkssD5l2pPxqVnkmOTc
NBTqCP2E2XZx19271nd/diHluGehu/gD3lv+L6enEH9cdNY8zlriZkvN5LK8nRB+KhyF8GvTSt1V
EiR4WN7rKGoLlvUQd19YY444dHrNPcq8czr6W+nIphTCZkGrimx2J78IQm2SigeT99Az7FHIa0dE
5I1qV1GgEku6U2bDsIOmABSyq8hvnDu8Jxx6iPsx/lkbB8CedRoFwyN6bTlumAF3yBp0mXqDTMx0
Oe1U5B0UbgBw6dF5+K2XfoaZ4ATBoyOPOPmhV9PgrWCaIKqAzY/jvPeBTQrwuKVg9dT+mGeLEy8f
ApV6yDchqnE/+Ap/NmBubguN466LC74u7XE1xM55x0TQvDeT5/6E72JsCioT3h1ENOP8j3g/Nzi/
LFa4F2LvJ0+ylpZ95CHJ5yTuPLziI8AnehQr50LHrQ9T1TDNeO79H3PnsR23uabrW9nLc+xGDmf1
7gFSRbKYSWmCRVIUcs64+vNAdneLJbZ43KMzsGy5yALw4w9feANEudGOpmJQnawEWUzFaKCyqo8j
YHShUKHc1K3+PER9M3kc22HLwZzVki1ZYq1uykSTU6+Y6mTwes1A5yQuO8sRiiGYecHUVrZRopeJ
LTVNbzq6GkbN5RRk1WWODlZno4ljmRcB6e52yHLlERRW0Nvl2JYtzimWcptE4Jkp8cSLG2Xr2aD0
MlalotgQ1ssJxTBn6o3+Rldb6J29HqnJvqjpKtqQvNU7jBfbedtWifW4ED8ekyaUvmL2UGTHJUZl
jDN1qStnLDLlWi5wR79KCr16TlQhK/yFqPZtWjiMnYxb/F5CnmEnmRfjYsxpM9lEiV28neWyz8hs
l7xzqgbgNamaphFAaM1yoYXGwiyNVcKWYtG/VsU0hPusLbBr1EdTHRyIdRptMlXLDUScppa5is83
55jeZtZlX4yzQSGHQssJrda0t+EWtNdymAeLP4pT+Zan0zw4pjZZhFRToFENktToZU1LOOHYtkef
nHf4xmkgxagbFjF6clnPqOjmFPtaPWEiPs3j4uZhKVgHtYvkE5hn6baoLDFyxGHud/QyI1Inw0iu
C1WbB7uS0SyzdUSiVdvUsvZeCtT4RVYa9a2bOouudFCVm6lDcMwhbyMfV0mBNdahVe9TcxlauytM
5DPjssoCNnVpfuMAMEsnbfrxq1KKQsYL6EPavV1qnvJVSBIAVZS/lurYjRs1t9raZUyxP9FDXb4J
llKW7GlalNwWSkTeN0pGQGAzxs1zJSZFbyeD3k82iIzyzjDL7qjBECjtgulwasoke4zRXXuLIy3Y
Es4KI3K0eUIA0uq7dFzqp3GAGWJXtUWloFDqnEo5jqf0bI1OyIkaU2nfxVkcb5RcDqmqNRS3bUwc
JzSzrJC9LhmbMd7puJRXDh2hOvLKTiQdEPNSvuxyY8bdJ+qHhgdXpS2DUYR49Shq5fEdwy3WdTTf
klypUzecx5Kpb0XNRCzQVS9UXQyRgCScbhIi+AIPIaSI7GTUxW8aTe3QjqokM6EoZe1LDgVMt6um
IXGdmsm8bJqmRDg2T6RbRRClr1YWjZIzdY382mVWeZ0w6xdHq+Vhb85hZThCRxiy03vkh6lKauUe
QzrLdISkU/1oJrnF3FU0RjuVzEn3jCoYBaK0MZ/Zoar4Cbme7LG2pPSpTUTqD604h5rfBdX40g5R
eWMlJZXL1tJb2dUqTf8SRFPGoFFxWmgpK+JLrKbKcQT8NjpiJOCJtRhD+M0cS4LCngSKzUDWxC+6
ElUUs8IhJH4a6/aoo9UmkK2ny1GGFxs5g7WAxpKtUr+T2kTdyemQPhUaClxe1Gr6GzHXzGoUav22
NZAhdCNxTh8p3iYvUqbNPfSvcniWoLXK1BYWAiEd3/kIHkYPtgvH8vJllsBl211nTQ/ANtkmEGLR
maWYBsleWJUSIVSQk8BV7TRs8gDPXCT6NHVbG3Eo2llazhRGzF6I3DRo1m0bz9xTnUlTSMFMM1+n
qG7fBqhgrV2YJiYvSkeZ3DGQJbqBtWpkztzW9avYsvV6TCvtbWZvfgAcXj7EWitTgog1wohAKNlF
s6yuGseIU2H0FkXCKqo0Eu46bVrRpBJBnw7xQGsQ3MnS6/U8NKtdNYxsBWOvxCdLCBGu1I1udNMB
mUhnUGNOopGs6E3qiKSgcRbaLu9z/H3JddSHLgGyc6mlZIcOp3ZnsDy6HLn0LsomlFqRo9yJcTzJ
V4VqMIeWAXdJJxpH7UTDE+EppY9ic9tQ5yXFK3U12itUGjOvi5JsXynTMPi5KHSWLeWiNjm9PlSS
Y2KCQc9iUvXBllvdeAZ20VALmQaJuJN7QjKe4vLGSqRRcUI6GqjmpFF6yHBDEy6UhFTfHRRLqGyz
UyjeWKGmgnNIFYnQfDBLquFtUt+Og5jGbl+qU2d3udVHJ6r24ddORpob4kzaXXW5JnVwIwr9lBdV
Fu4yjvqbsowGOAoRGYAHl73s7RbaWgt9fSJmLaRSbRy8AqRN1/ZJ5tXzkN82nUG+2k8GEX1A6NGA
0dGtixK5a8RDu268hMFHsciCYLzYcq9zuGmZBnQqFZQltfN2rCtbouR4KxejEG2tNkm+EBSRDApB
ZaAeblGZgdKZt7e6EMTqtom08iGpknIXFkr5JTbV4L6fp1FfK8nowXf0JkxnTEhwnKVttb1RpNXg
5GFNY8xCKLu0J+K1fDPlmjntSgp3X7BHUq9DwUhjp+bwt+yQXSBzxVGSehykg/4iVCYD0StqMZKN
1AgFt8LUhC8T2cYpWrTurh7m9KpMK2KtwizNOxYYr6syg/RQjgHJPie1Kd+IliDEu1QOFfC5XVWs
aYY+8DPCcGhDei6zlKHS0HYqKaJKTpEMBHWzRpLpBuYAbA9f4Cpx6BVpGzUcZLydilQtOSz18pp9
pLgqi2xKOB9gULlNoEmeotWFQllrkC6I5gYWFYwqzTw2FSXTY0MKhxQgSl5bbZyGa22U5q990Xfx
3upaNsSwb+Vtm+uR4Yyr44lTBpr5JtSadArZdFjMVdilXmZM1j36OhJl2bgwvsxBDdJwtDqTqRb0
xm3aNkWC+YQOOa/Im8qwYwuZGtvESC3axKPcS75oUh7gnKtDUJdFlgeU97QwtZXG6Ns1qjU3WUk1
z52SWrrrVTW718JevcSFdsZQq0Ex2ynDad6ATVDpRSlFUiECKlgIallR9NR0fdBuwcOGmOFY2esc
Q4qw6wVsKRV8Q8x9swky0dMLSzsVXc8yiaaERo4eqhN1TkJP0R30qLo2aI19V+V6SBAeJiRij6fs
apthDjghW0LtJVO75AX/OvCOC/o42xDrxvRYFj2Jp8xhQCajG9OeShwC201otPF1oawMN61oyk+Q
pr+CKAADryAKeosAXM+duwOxbmqUvGlJ9ypBmBWJfiW2Ep6SkXaXhO10//tO9Ac4SS6o4ttgruqa
SI69b5y2WYfeAO4b+GcW86UStJOTtmyiYYuZViClVNfIMXZ51o5uJAyW3+fJZ5rKP8hsZ2AOXJVg
EAJYX/XWzgAqTPYOan+Ug+4OmgPtSUVfi0nKZRsl4+Cip05QGYWoY9vDEnEUtR0HgUvaJZ9QU6Fi
+/tR+RUwQ5cVVBX+ZVQI4ea+H5ROlso8qvH4hFtdHEnpy7tayeNPoLcf9KzhbqNAuZJI0JM+H/pZ
bemTLLknhkjI0boc2QF07RAWS7T5uw8E/AeGvwpCh4D4fFpFdEjrLLQKz8oGy+6jajzQ9RA/acL/
2pzGX9Yy0SYAkYPl4jq5f0LAlTkvzpxyHqht2ARyI3srl7q50wIdLuqCn10j1NPt7x/to1Gk4aFJ
IH1XD4L1858uSn16BDxl5t4S1aNTmpOyVa0y8NuoLD6BFX64WMDcrSR04Bu/sBAEjNAWIPSFp0bh
Q9WXw0YZhtahs1ccMeAItjJCiT5il+1DqSyNk2Vy+ZmS6K9zk0n50z2czc1QFkJl7Cyed0I4iMgq
K46RkMl/H+WwerCj0gzaAAGVc7SmgRXyTG3E41q6TULQh7YWUCPvlkF9oTtDaJCkQ/QFZM1n2skf
bYKM8Crdh+MzCrTvXym0yIUdKSm8IlP7Y2zUICnnqAFbgIxfJ9BR/v0U+vB6aPDooKfRVpFXxMdP
UyiuIOYLWYP8rJjNHqV7wNpCqvuDRneuX/V4f3+9D1ipvEMN8AVwFYPNd33HP10QjmYozlpWeEGe
VdEunbmSU8pacJxHPblsJqW7aVv6dQWmNhg2j7SRlVRYdFtWB9MLy1zb530qP/7+vj6cWsiaoeeJ
Crn+A3zy0231habEAQKTHs7K6Vehh1UuoPFs//4qH4427tpguIHPkJ+/f/ionzqyQRls2UI9ILaE
8pRKI61qMr4LbNs/Q49+sCth8cJOi8ITFeNzaHyk17U2kB54uKFaO7nvO58+p0YZDeSXGHTa9WI0
5fB3n3I1PEDWD7EeBJTlc43SpU4llbi18NqiCt4MLUkfoEXNl5U0LbtZhZL7yZn16+b044rQqrFB
Ah54zhuN8slq4jkqPUPrEhR4NfVOzSxqaeZiODFIb6fImN7z3FHHkwwwFTmomN+/21+wUes9IJWq
g6EFHXkOvO6aQU2SWWBii4aOjtVi7lN15boNFOCLLJR9U6xMJ6mz/u/qyXFlmDkMOSIP3MDZrKKv
pnRB0iJKjt32tu/q0AOZ0trVPGIKNaifaYP/MovX60HZwo+efeqXuIkjdA7nJS8xvZGTZzPSq8w1
SKleFoRWa0dems/sNH6Zx1xxJR+v3iigus51FqbcoisI1htq1YARnaG3pyECrRLjv3MA62BcAqgw
PtkSfjld14sChjcQZQJte27EHfdDYaIEV3p9ZRa2ZS2wI2llghbMPotRPnq+9fzmKiuA4Ve1dUFW
aZsUXmyIWW1rQl7nWzTDJNNWFrHbkDqkXwsGd/P7OftjYbyLPnlGtIQB0rNQ0Qw6mzrlALIEfFDl
CTDHbjpSWupjFlbgWTIqKKQhVPtA3S/x6io0H0ElF5QBhiA8RsCz6FGE5EARAI/bKJIC085kOqD/
i90EwtQaJNKX+IX+S/CpDJEelJ5ZlcVWoLDmgT6uNqZFHSha5uH0+zH5aHZTWwVxTzy3HsPv9+jQ
qrtcJeP3qrGeYS5lkT8JkXpAsC5F+Cr5jBn7q6oJ74DTcOW9QWvgX+8vWOk5rdG8q7xgVClBi8Fy
RXARTocA56qTMetL5zVzpHzpBNm4TMQiv9LloQnsvFnU66oF+v73hxyJTbZvTirYB+eH4dBV9dAW
QeVhf5t7VltWW2owkYcql+QbwB8+2b8/WGkSChwWghiY0CvnqgnUK5QiFEeGPFHibd90L9qsh56J
XI7/+5f7yzFPPAcznkQLVTcIAWeh3aIGkRrKtE8SouXW1sVYeUMm7zN1w1/PgnX+IMHFK1XXtOD9
Kw1HDFsw/aq9tKhEH8gPqtKKIuzNJRttRQOwUQeGsiNl+Eya6td8ciWLANFlJ4Ekhubn+0tjfW6V
xqjUnkJrkgQ6BaRhGJHbIWY1eFWv6ruuHHtPjohz1M6qTlHdt0+kSJ+57f76VnFFVIC1S5rESjoX
105H8kgRgAYSAWawFaZx+m7B27kaO63uP5mxH16LuJI0nuI/8o7vn5ps2AQFzbXMWuzsbFJQ25WS
xZ7mOfV+P4U+uhTUStI9dGhXUcL3lyp6rSoXU6s9cW5VlymW7eQgv0+lOvlkd/51sq6rEN0DRIRR
qzzfiWibKEBfLV7llC6tTYUYjGjUhlX4yej9QihhziAmLzF82IBxHrx/JDhj9aj2CRZSzfzQdvqd
AAfCXYak9TQd4+lFoQBlrGCEWqjTT5bkR+PJI1L8WGV4OHDfX7wtRWWOFp5yFDLLb+jW7EAnxdu0
WapPLvXrMfvDDhDLctY/scTZc8I9kCrgMo1nJFrnZ5WoX81ETp5oBBVAG3Ikjbab1XxS7PhwTRr0
0P7zumdkAFmvIzHFWxVIGXvCWA/hLs9NyZeLqvULbChdVA6bXZ5YFidM19wuamM+F5hVf7azfzCl
SPTotRITUg0559EsaojacFo0eH/0ugMuXdznSWV8Ms4fXoXI0ECrWeetno1zjiFCRG7eeDO9VZdK
U3coqW1//dsLcZVeWJmjXIiay/uJg/aoxNFYNx4+XcWmGubIw61OtqdCmj45oHS+6n2YBLuYZIbE
DQoZu+v7S5Uo5oVmLbNA6qzxzAxfzrBVireJ9WSbE/I4n6zIDy+I7bPIM8gwjteZ/FM6GpmTBDbE
aGg2IeM4Qqd2s1T7BrIA+oGWZp+8sA/W4LpvoimGdgwQ57NjEQfmCN+XskUgIVScuNBECh6Z6MwM
6ieL4aO5oWHdCtWQgwHt3/dPBnTamDILh4yG0b6WRly/XEtHZuCTV/bRdQioSRmQbNHNc7YInnBV
lKYh0rudaXpW0F3CBPnMK+2jcfvhjMmKMmAYrjfx02vqyWWFMBgbb4wsZGLpFPih0S+uVrDEfz/b
P9i7sO9afSqIKniwsz2klbRuaKYKBzhVWa1+kdgL4ha8yxBPF+jN604fD39bEpJpD7GI2uJafTXO
3cqw14qqIRlbT8pJ2q1mbLYruaKaW+mTs+6DkWQfEM3VPpnQ6VwvQIJWWIxW0XpmgtXHmGJrl8Ab
dkaT3tvvR/KDmcEwIgtkrOIEMArfv7R25XwTOrVehoHLFS0ow1Y7bfhknn+wgjnRJGISKqaWdu7n
qRcofk2LyjzP0tlLojLaFjTe8Feg50cZ+X8RAcEIpRSMmiyb4TkFVQ5aRcrmvvPKCMp3L06GXRdE
gEkeTX/WG/7tdfo/4Vt59efG1/7Hv/P317KaaYtH3dlf/+NUvRW3XfP21l08V/++/up//ej7X/yP
i/i1Kdvye3f+U+9+ie//6/ruc/f87i9e0cXdfN2/NfPNW0vN8ccFuNP1J/9fP/zH249vuZurt3/9
8Vr2Rbd+G82F4o+/Ptp9+9cfJqvq337++r8+u3zO+bVdmz23//DfmvLt/JfentvuX38I+j9l9ho0
o2VSOhNd+T/+Mb79+MT4J7v5unzhVkN6XMueRdl00b/+0OV/0jGA/4+sBFsVkd4f/2jL/sdHEh+p
yHgTaqIhTob0x3/e3Lu39N9v7R9Fn1+VcdG1//rjh8r+f59iJItIEFPkpYK+0ls5Vd5PfKzTEMvq
C9WJjbi9bhNL2qHIdAceOfZQxwx2FNE4AvqFpnclaBuQJPFlEmTyPk5A1klovuHgF92GYgrVKY4u
zREmOhiC9HqSjKufhvavu//5bpX3G96fd8u4sEihZiOifhZnj2YVJKVQKM4U0FMISD0NyD+NeVcp
pQ5wT8X4lFrFTkb7gl4A+P+bCIwi7gFGIu1gl+DeiRJD7ifAR7cK3Cvw2llXUsnpk8jWYngNNgW7
N5RSuksRjPxlUkMIrGY1jSg2J8t1pMswuMpFu6VHDidOtQAEQFbCX93B02wxbRDX3X2E+lgCOVhI
r8DqiU6cGZXsFDRpv1pw5z6LDaT32eU6MvwjE1jhEbGSaM+Ogm7MFqBxteysEBot6WbfggTyBeaE
0G4NerROYgbgWYdIuqyquDNswyimu6oy6MiERQxEoooNLxPnSPLA9snXcQ0PFmi2BipfVT6Tv/2h
HPx+4sHWRLqKdqpoUE44u2F6sC0mBJrkNApw3a4Isp1YaiuOyiwau4m1aC/KVXAPpl/rbCOQza0R
KHcyTL2KZ1mGwJ5U7WjAxYYDEtaGYI+KOD+ItdI9BDnP6PRBOoKfC9roZgAydA0AvMfcfZnBvxHF
VA4dCbhqozIlXxcUcRrg7Bmi+Gj2mbbWjbAFmCfRt37R08GhaIoRlDgWptPP3Zy57TRV18vYdV4g
VH2NRPGcTjAnojujGIOnXpESh5Z7ftPFRvXcizxGoi2wTher6rfFFEZg0nJT+BLJfbOdJbP91hI7
2KD2Ecruy7yZ3WEBlUKVULiCY1edynzOYtvqpPj69ytr3dR+imZ/zB8iMEUnraTRwQO+3wcEyJhN
IAqSQ5kg3jRGgK+WkTAkSmYGsTOFDUoeI9hvWyh00yuk0MImp1dvqAlmmiMIuq23GBSqzXAVG4kB
g0YRJdAlIVKNmanUJ7hXFr1BwL2abY5hcmHNFeXaegmQxxqlar7og3JbRUUz2g2q5JItqkSAU9uH
zigNxzlokZ/Qsl7ll4QOxMuM2EcE3eK5KIT+IRvKpfPTFOXQEqT+RYG/KQxGPU1uO9wYYCgFc+Mo
IioWEFvDMuWhZugQ6ijMR0gGtlSpFZTzYC6RbMCGWhFbbDRbOT+gLNxeQFXUdL8ehPpyTtvZLam1
HPpwBiYRT12Wukum1scoX1GLPUSgq1jWT0JrTm4BKiXa1um13NciwKkl8kXK5T6dEONRn3OtBVSt
RbeNOUHzMGLhIMgBfrp12LpNLpkPep1NR8TRsht5sczPEpkPto61vW8R6JNu6+etmUxeINdKnQz8
nMkVzw1sWyLAyxpfAngRio45GWDIkszzkwb5j/7H+SZAdZs6Bp1NHNDW/f6nWBkcoAneKJGdVq6w
vxWq6UuyDmujyYfWHLIdKPV6gxtHzsKLHEyAKxd2YHQhWEgSWhVTZWzFz0zZflh+nN0W4uOrvz2p
KkneWQgvTWo5mRlMTrRdMDZQjWGTVC2U7tjo7SVZ5dUqBWv0HLZBPTYo9wthdh+WQeeUEdQ8XRnE
TY9InwteStwLMbqQaNOER0DrU47av/JKVFA7dat9ZvJhrJHq+b1z59QXV6cPcuH3Qzr3KrTqCBJD
IKjJUS+SeYJnJs/FNkjBKgeEdU6SNNaTmOVC5yRpc0qr6jtkc1gkqRZRqzfG3khsPBdk/sxz8aSu
hSxQ0xUo47iZfNClALUkcKHOOCIzYAcFakLwZHtvjpf2EmJxDVR7BpHOOD6Cm5sdCQ1cb0TKLQGL
KVaHspnnb7IINRmkEpzBthFOSTCeFr0RwKrqRnwndzqtBzG1mhM/lz0rc6ACd5Ii4yIJptgF5ZDt
lEQNbjR8aS/zImbmijMQ6gYmARD2A9wBWHHCaJkHysxq4hAYxH6L7c62SdmpVHBLT3JnRrdZkEhP
eYxatx3L0TA4iyCnm6UdRLtIooXRVKC5GhBvXGludTf4cV6QCvPZ77di6dcgB1EaGhtItAM5QHPx
/RtMFg6gWZIkZz3t70CXqZCyoHI3RTZ4bYcDCKQmTJrBbh8w+4i3kkhNaBLMeZOrw+DROlhZRoZo
L1NfeZ1RSfCjdHXz+/tUPphpiMlxRK+NChEd1vf32YbDDJ5U5MgY8vSxrhXzIADwVkJV8otE131m
kLIBuI1jQKSHTlPXX+ohHfeWOSYbmSomc0xVnE4ABlsgEb2DbFofqAyDNQ8TX4KxdF/Pi+a2S2d4
mNDNV1WUCJ7V2NqXFEYpYHA92kAGzLcgaT6T6zhrhHEmrn1T4BYU+QiPAUS8f0AhjgOTKigPKKXy
Vdio6V7s1d4RYUvA1KA6VyILcJTKeuKsckFGDtaEcqAOHZaSMGz2Xv8mcp59tsjPiod/3plFMZ/N
CeENVIze31ll5kEh6rnkSIWaXCGINnjC3PSOZCCaYErZNm4Ky+7MJx0kGwH+fupH62/Vh37cA0i5
VfQHqZoVTfD+HuIYeiGCp/CfqvFVi1V9O1iD5IPpXz7pZf8AnLzb01RmlwH6hiPCWhOV95ea2jkR
MhFduzacsqugrtrTzJ62L9tYCSBIaNVVKxft19JQwgdaxhAFg0lu7UHThAOq4zEBpJVJL2nZb62l
C2O7ztRBt5eZxgCwh2WTIO1RELkrabIB9Lxcm2WW3Il1UgVOWjbPBeSFzJbwANoboTWZnqokn/QY
tXU6nT0lzVZarvQq4FSdF9xI0qB4FbXojIQ3bjFhakQ/sjiOkbmAFFZV7DdgxXAAhUlnt6N6Klcc
h1v1I+oLoGZv2wQyDcyHIQlhsUbVKyj4+TZemoMI3uEub5CytLNqgJE452bzXKuL+UBcoPmDEJad
LWUpwbQGp36kcyt5sCJUeyV8u6Ze6Y46zKTkuaHsgyjqH0IcRJ8yyjIHhSbky9ipBMwVOJ9jWst6
CbsEmjWklhJNiSjdSUtHGzuvqVkiMnKnd/30VCEkALi5vCfvGqRNFbXlRpWSk5KLAZLVrRz/OWn/
Vpnifyw+vCtY/LaY8f9hmWJt0PzPZYpN/NI8Z91z83ORYv2Vv4oU2j8pD/0owYoG/bkfS+yvKgUf
ER4D+aI9QE8GFOh/lSkU/Z8YibENKXQqAQ2sWcVfZYr1I44noKroxCIQT23y75Qp/nQm+Gl1IJu/
GhasReJV5gwBt/d7AD6SUUKX7bsk2dFu2VV3+Y30tGbuHeIoduXq3rd0n+8jZzkiaFPb5WbcpFvj
YB3mN+04fOt2bBKXxV22E07Zt+Sb5Grb7G6JPON1fOgCu35uPdEpdrNTe9ZWdqpduCXEPCy74VsE
S022awdGmltf13v9ObpSv8fb8kI7ys9wvBEckyBHPDR33bHdCz5VhlPnZn7hErTu0gf5ujqOXnCd
7BS/vJEd2cuuZq++bhAJZHHd5V68VUPH8otTeT3ej2SpgHqvl6O5mY79Q7erb4ST8irvVSfy4fQf
9U16qfn1JnC7beqJe8OHSfI9uSr33OWlcjC2wUN+s3ItXs3vQgnoCeFmJ9z2OnZBdq3bWeua+3of
cFH0FE6Wr23F+3A61fvKunrpL+I9sNV9eBldzXvrND8whEee4bvsFX6wW+x4rzuipx2KE5UEu/Kz
2+BO3rF6nchpnTvYbF7uVUdxrxwjF5Edn8rQXbAv/NQrHdXt7HwzvhWB3/Re9KRty73kWz6597a/
CK4buBnCIfhqbNMN2huZO12vzGvNDvzYFlqn6pxYd1cZJn4+usBxJHzJpINSOONB2/WO7hT+dFC4
rwkEoZM75pfudqbrpDrQLbSn5Zhv4+vqUG9onSS7equ5upPwXLSJGZZkF+0MP9+Wm/Ag74u79qtw
mV+YV1zhETOFwBa9aEecaTLs6Sbe6K5xo2zr1k6+hZA6H9PDcBo35vf5ouns4dG6gVj+qBy62+Zk
6rYUbZBXUcWtxY1qtrAVL2Nf8kS32nCA+/2zuZ/3XeHQAfHyg3QSbpmfgxNHxSnOt4Yv2eUFv+/G
jmzDxj1khMi+wRvZZG71hcDErq/JwWsbLRjlkkHLCwex320EA1Z0pbsp8LGTE3JfjJ3qOPgjwj12
/qK5eI9swAQQWV5c5Y6tOuVN4pO8+8Y2++Z3d2Fo6w9y4ZK6j9it77+SsUW26aGb4FAi9ASE/rmL
+mt+sRwKvzuVmEeic8BXfEuYRqIz7ahAqxI87RBNg+OagdtN70v6Uw933Oq+c45A1v+eBQctt3UN
sYjtpFx09tVr60Pjm7zsgP+kYwe4gsJmuh+u51vtPidrL+wqP/D/NHQ8ZqfMnPYVrXJ7uofIJTlQ
nsAHO7Ps6MzF7IiIU8EpB9Go0CgGIHe1z2CezVvxdVJbJ2buil6wIduYn+v98lhA6rf2oVe7EsnT
Pngt7/orkKBAnyHBONO+3hVeajxn+/ik3dUYOenb2bgNLg32pc6f98VR3WBdJb5p9zUNNbc99beV
WxiOpPjg1i5mGzkbaLAPqi85sZO5SEPh+Vr4JbE0BOCE2pSKUSS6ZWpqJ1Bdo12YOWPHA1/oy51a
GS7o67tmzxK29XtRRiPCHsrrYXANJCyyzDaRVLoor9RvJqRfb/LR65H3dexH087ILrLn+FbY6RtL
9gtbqDfTd7wVHLH2HsvSsWyytvRa8FjUO/SJtNbrlGfGV3zCalFWH3XXCpz8rWoeBS9V3XRToacC
/WnZqrqHHI6SecXLKEDW3RqwTOClNAcS4fYLFTAbTPVN7eAyLbl6dFAkQjQPrvuqJsDwDXAjH6mR
EIZ9jSjSQM8a3Sx4DeLMV3zltl+2eXQ1SUDQ9rKXPsDmlb6oB0O+KO4RV8sf+8d40WzwEeYWIDOc
1HEjgqvVna+GvlnFYh7SyNf1B3w+LPERAmi5HSNb7NAI81q4VIW7PPWWqy2bEpzfbraeGev5Vkn5
wvF2vDUemFNOwey+7G7EwcHPk2JYs++uU/cWAx3NoWZQgMT35/FbZB5DC8aWOz62j+K1qNmDL8pe
L/gw0ze94GyV3i3uhSvzpt1+w4OwsHPRRcuuuhDUZ+NCFHqnf6pP6LbYra8F44UU3hS+cqJINml2
8dXo73tUWeLa2MhgsspBcKZXrOg2BVQr29jRM3Y6N74ZvdnTA4SyLhKX2ld0x/c8ZU50HRloPow+
i0NyhWhPe7u6kK0L/SW3+Vo38QZUE6Md+4YdYoekPyor23xT64Mn1V45I8JmmxC/VZf9LUfYaXCF
hwz+yhdLhQhty/lF/CQWT9Kp6b7CjTUQvQuP7Xelm+y6etWae+ukpYd+n1tHVdy4tdfbLKreHSbn
fvC88TVH8TNBRcVJ7Km21cdw+TZcSIiTVRWkLzZKr7pAFIHNHcKBPRlsrCkfXPd+l8gQDqH0xrF4
xYlV2Ppra9qLWTyoserraf6I69N4QbKd3gaJA2PRGrxiA8c52fe70YVa+2LemJeUR2K3u0C1qEVP
+YU/uotsPx+Dk+bkbv0CAXLHpXiplYO42NGk5EjlYlvtdE4X9Wu061+q2kYp6UW5GrfqQYMTOiAW
YsPFO5q1C4tau5K2utu7ss+zjvDffWPa8B+RaotUL7D4YqKVfhFtmatUu+Oews1WMz0Dy7Nql8T7
YKFRse20xxH5v2/9LmjcaaFM7RX5PpDx0/FLY7OP9kwyZvNwgUsFFLd+G7vP5jaaUD3w/y9357Xc
Ntp16VuZG0AXcjgFk4JFSrbkdIJyRM4ZVz/PK/fXJkH+xPjrk5mpaocqd2njzTusvZZpb3vzzmse
5fwOFruhWX+Xq5X8dy7hj9zy5zzlv3lB8MQn3/3IRdWtnv9P/xe64wLe9z+746RpvnzPRd3w+4/q
9W/ff/yv17gk+1GHX46ddPGDfjnplPv+olSHvy1o5pHtJur/5aPT6/MX9XFLox6vgkgRHJx/VxIV
+S+ZRBLpRNK7/EUgTf920RX+Ba0o0AO6aG8QLvUfuOinWSsQIlQkwaYAeICPkyzyLCURalGeOkUW
P8jUmhS72fix5HYybf9IVPrO89F0XagEntbr/7YGITVpWiqkoJZOo4GJ8oA0Rl38QP/pTdVqG11e
qNWfWSDvQ20URJ8pqvVzefKhK8uizVL9QaNstgrSPl05YbJE4H82a6TO6P2gekdygxL9LLOR2pbU
GbagTTIgGI1bQ9+UVdru+hZobTkhTmiXir4gOTFLHzF7FgEUBuGGFdjIOZa3CbMQykSnfqitVnqj
eNlPOpaTdQxF+m0Fk8a6UnT/1oAkZD1OgAHcAvAR7J/mEkBhltn5+0vYfkLaSGSSZgVdGud6yWm0
6qHJQnubT7mCVlOlfESlwr/xeoiVnESFL5Q8D2UzaCL9lJ7b3u7ydSl3yi2UYvGGRuD43kJpyu1C
VYObtSxuyJR8zDM95wZEQj4rW3unpAa8FKGpd/cm7c9vPSmg5qsHeQNhgm2+kb3cXCirzcrr/xmf
gByBakKeRaz/UYEjsSkm079YP6BOXW2hC/oAQa7mcoKtdQ5d5jYaCu2pzUfbhb4v2BvsCKhEShiy
Is1YK2o4bix1fPZaO/9Ylfr46IkuFXMwAyg/u6WeilOAivhcXcBgAC4RssNQPluONBvHNuWGeVBo
Dtj1VmttB7RtqNH2zsaoFqvA54eM0q9gbgHj6TgQ959OjwFGKZ5iPXyAtWA1ZaHr88JcvylmlXEx
plMbsyOmNWY/FnRyPQCT2hN5Gdsa/9onXGFf4EVoG/VNdZevZXdpd5/PJurdIlUhsqTkLcXojxa/
kCWT6qcRPoQNAVrwhu5y17DH+5G44vogX3GNv7MjvwYp1F24zkHt0u50akqF1beKR0FLuTV34dvo
2Tlkb8w79rvyMXpDhLjL3gwHdQcn6LZ+8X84D87Tvtjnt+qhoWDSroyf+B/eYUmjXWyYa98121Bx
qSPSGU/hg9bfjwosEpm5kapm51FDi0LLDVK6n4KFsuLZrqJ7m04FB2QB3RPGXJdcn6QSeiQgcJD6
/9TjcUejZrAw42dr+2qDPBkEf5wZTdTTj9YWJGYhZ1oyPJglrE12tTJarh+doPDH9aU9v6xnlnjA
jy1FURB5ZoUlzZ3W+R0yDOtvxqpa1Ycl5dqzxcISHWNAI3nJqXvM6h3+CNmU6WEp0kt4MPutaHZR
xi/d9CGsuw162m5pLWS9xcY82SCvNg2dc6Ihmz3nnNcTeFdQFBsenCRzIxW31sKDDR5s511Nwt8o
F571JXtzx0FqNDLN2AsQd5QTUilTtvWVn2bj3foOoU68YPDSZsQxo7UE10j8cbp8stpZEM7nw4MC
3cJtD/MANLn2knzl2dK9wkABmNH4DfpnLmnqJ3Br9UZd7q2OxE9Qr8vQXoNMoh6dUoaCQDoPIBpf
Unw8m81Xs3h++Hy0R81LgBOVbB1Gi3IvOeGTLMVQE3GPW/WmVHPIkWJCRHXh4F0YKRhKqAhsHbQK
VdLT+QTno+iwd5X7MlM2eerdgife1oa1hZh6BSXQU2tkd7Vze/0Unh134HYWjzL5Z/rOMH5qNUXP
r+kLc9yHugccatx41Q5I2Soqsm/XLb1uiOMToVLOU4RMIe2bwGvnbyKFpwoizkl70B+kg37X7+M7
MmHqM9GqEqwokmzot7fclvyXsbpue+6N/jItjKKDisaMmPujS23ItRGMjgHd9GBCuzaujciBUFB3
awg1Kyz+F+Z4/AV/OJTYczfU6UBXDL6kPfi2vIr6Rzrvdkk/3oO5iNWSKOmfAOv/IGJ4HduRsdkK
wu5oW3BEC2P3tvRZ+TOFSWqwjIG+UFERB8b+CvM8njvVKmAWlE3poey9dgNA0HTHUbIXdr+Iok43
B2yVOOz8opuL3ubTFaLCpoQQe/r7rHS6bVZS80ziBDrKUNv+6XwBJNRwwAkeuVfmKISc3px0CqZw
39RR+BCgtLLuAq1f2ALzc8WtD+AIlS8iEhylVyzE0Y6DDBxGLWnMDoGkmbsksLXnCc6pryglOLtS
ThbaQ+b3FeZeO3d54157GGceGeA0sBx0GhyiARxHEBz6VHPlUVmPtfquLxS37RaO84UBEqa+Lpco
oJna6YJBqTyVEZ2TB01LcrdR+lvDn2QXae37srPeXl+zs90hetC4nwR3Dd2xcwmsOocJb/Cq+gCz
4BMtASMUixaJNGOhID9/05hGPB7g/0KijCZoMeijVfPiIktCrSaJneT3YXufys7u+kiWLMwCg7GJ
o3jwsFBa9mqSD8DzF3behbkCXCNazNBrBcEyO0lFjipx5zf1wcJ5k+Q7tb6VwmJ9fRgzZgtuBTFT
v628YmiOZipVYI91YqzoL8VBIHI+xPlKom/vKfwmlBp+9IiFLbXOnl3jM6Mz35RemjFHnqM+QNcB
tZOkbECiQRRlLL0XF44TZxdJRwB8/DZ/FWtHKmtb7Lccvj9zoLjgiVQpUOmeRi+pUUhxdt+vT6lY
l5MbkMFZFi8wnXPwScwpFWDnTLzamSiljSuV9PJei26A3JHfb6k8LikTnQXwYgERlXNAxhOiUnk+
3erm5I0xkIaKBTRuikd/cp2tdo+sxYO/m3bxrXbn3E2fpe+97RY/8g/Xx3rpFBwbn10eepX21dRh
XE5h7M0faf5a2KCXVtBGsEvcwrz5Z/knL++7LsUC78k6MChikbjXfCPk5pj23ph9zrNw4RK+cCiE
wBvuPsuok/6a7U8SerbaIVB7gFN+nUzdI6CYN7VSr6HqW3VqT+pQ31bx50FGPDB33B5aY2+JvOj8
/NMiCDcH7w7vKB7I6cJKVdZBZRZOB4WSErSK62a4NZyFzXppqLw4CFvZSGmD65ltnxJIb8jUjwdF
dZEkApapa676zf447EExf+3eVy+ZtOAjnD85ovnxt83ZrqmVuER5yGdkGaA7usFgd00zEh/G4/Xt
KXLHs7P4Kgqt8G4TwSHVeTqH5RSS0SyU6ZBy0UBzC7wHfvDvFsJGMOWt6zfay2RtrhsVP/P0/J/a
FOt6dKN6QJl9QJ7TIdCUtTx8KJolQp7XOPeaidnzBi1lFyS6PB2oza60+/JhcKVNtyJevJdupXV4
C0Z0N1INy93wttqlP+G+fLaX9AOXBjp7AusatSdNHaaDE4R36nBjmcVCaPrqYJ8NVKRILHwG+N1m
B3FSrbjVhno6UJxPXHOXvw++d9VtkLu2KJMm7+x3e2UjPcnfYJuWnqQnuJjex8/l2tmYrne/xFlz
luqgdCHE0WBioLsVOevZ2k5kYa3SAHAcvyfrQGoORt/EbeHada1PSyHdxbN5bG22zHGBpB3MiVj7
2X03tFuj3Dk1FODgh3nDIFxxx5s83HoLgcgMVip8gtNRzhZWC2y91WDGPqQ/w7fGNthSML81H637
4B0iK/dT6cofhoWjen7PC5uCxA/XF7DuzNuRyZqPvoRN+aduvYm7m/Q20d7xWGsLhmbo5V+jA9BP
5yu7SrSUnJ7PtjRyXi1zPAwfm234xXqevjn3+dvYd8N7+WWs1ogfVGy2dmV/bG/+/G6gHgRqn7oG
XZyzFTUkz3HC0RsPk2oCiIZ1aMlrvOAPEBQdmZgtHnIHhSVPXOjynbHu1sN2/Fm8yd6ou/ouu6W0
C+aMzgRtn0W3NIS3C07rpTvh2LpY5qPLb+yRYUyrYDokU4LO3CBtIYc1/xsjdGUIt5Wsx7zP3E7g
eMqqdjpIOsehp8ZdLvg1l95e4Mv/WJgNQ0q7UioQVjjU1fsphCh4RF0jXSLRufAOkimCawzvhiwj
CMSTyQrDdmpGcY23zt4Zt23/AUo7GLCv7zmx4LM7lGZoSCqoiNBRPm9Snmz0+KLRm/a+r+9p6mmj
lyxonsbpjSPpC2/fue8rvKVXOg46/HBdTkdkT9GoRE5m7NXIWSld8DI48D3fo0VCgRLq6wasCtjz
6wO8cE+aCg2suCmcZkpZs9UqUaSrorJt92Wr3BQTdG2OtfVs6Wcr3Y5Ws0kbIA5Ztu2qr51qryEk
I9JZ0uw9X0xKaGDwRRstlECvl+rRzkc6rLCrWB72YPLHe1hot+T+ocUv6+falpbKFueejQXhAYUU
ftdEOWy2d6AJqKV+UP0DYh8xODF9k0v+bZNkt3bi7QLyVaMXfZbV4Nb233aAGOEQWZj3s0NC8UhB
DU40AFPbn1NAeV1EOdTXnX2I3tyq1gsqJ0bpb/XYDxcKwhdNOTQTi+ubcHi2wlpWDn2Is773jMnY
oLWE5l/t2W6U10tMOWdbmEibjBKdVYI0lOLf6RZOhgYpLh+xxX6aXJlK0BD8CIeXyYjeyGm3qpRD
0CyUGC6aFHE+yykqZLMrWy81tQJIgHZS2bhkh28GR1mHuvZIBgVIYHM71kL/p11fPzdi0k4uBpH1
py9XEZktwZt7OtI8LKxkQBPq0Km05Y5S1907iTdthiBQUSoC9TmYym1njvn2uuELmxfLpB2gCSG+
olf81DIVr9K3kxJcIS1MeWjdGKAcJYWw3DeCrxR2NjCWbTtU0Qx1h/iogsSOubB7L4yeOeX5QPqR
yFKAxo9fqqSuECeySprLJkkGf5jC25nUDipgilN/h4sH5GdTKI+dUi1lJWbte+xhC6oGUmAQLNiE
dnNCL6ML5DZO2upQwYkeoAQiJbvcisGVWXn2oLTqeG85wXQ/VrRYFG0FE3aD5hnjIGmBnOuqH4MP
oxQhc1eNGnzuqL4IXpltmEf+aqra4TauAGii5bZEvnf2wItPF1ecJnIbPMCn0+ZNcB1XCWJBYe+0
G3SZ0AmWTGfhRMy4MX/NEIk7wl7BEanrs9XRywJOb1jSD1Hk4CY1SrExjfZjHEfKfWf34VqfpicE
Pyv46DV7E9lV+Yc1WrFGtgGrBwxvVFDnT9kU0omYenJ9oNumvZ0qdGSG3k5214/C+dEnISoOgUaO
g0TlfJwOkAXb0+pDXZv6Rran9EvvZc7KHMf+XZzE7coK2vCGTtN+n5d68va6+UuHgHMI+QPXjigK
nK5mpfdl06YQU/aI7OzMrNTWUY7qc0ExTikQbjQ7ifycLo2r64bPnBIOnejKgG+OP9U58sCGpjag
+d3cxw0VnNaBJFKt+3blse8RH5E1AITOtz+0aWOQSbYUHkz65mZznVLVojPT1zh1XyXpIey9FSSH
ayV53/v9wu1y9mDNbM2OydBn6DIXnnpwwnQV2/q9M9X3ubVU5D+bxlczotIoOtxogzldv3zybaWN
dfWgG675Q6iUjq7y0H64PnGXB/PbymyXmE7XNDJiE4euHG5y5GrC7g5JuoWc/dleZCyCcgZ8iEYB
c15WJDaKPXmK1UNfbc3pZtTuhoqTv1Hyx2apo/zMWSNpKfqmSfHhpvL6nc6bBDsCslUDI/qYwiiW
bIb3vnZ7fdbOjrawob8WZAX/0bxWqcQ9xIFM3CHQnZGGgPglRvLMBlMCwc7KU3LZrUf1NqsW2arF
w33ysJ9ansNLSA61Ctx0MvERJOBtHt7gJ62k6RtiaG9z2drVU72G+WPTTJ+dVl6PkXZ3fewX9iUR
B/SsUHSDnZt7NLzuduwPhXJwLLozJH8TOB/GPtq06VPjawtn7dz/F+MVtzRQQfz/eTxY4ZxaQVgq
hwRIeA9oHoGkTR2o676J3uvDR8hgPgb5O6Mv1r1EF0Nb3Y75EhvZpS2FAyeaomFTBs16uqWyVMnj
KFCVgzFJ67r+jPwAGmzf5Xqp6/fSvgKngQfFhUUrplj9o0Bjih07qir8UETVum1bfS7D+/x74r0t
9QMQn+sLeWlUQGXpjuMp1ClNnhoLZXrJ0cPSEBNFh3eS7/shfkAJ9WMVWwvn5cItA0bjt6nZmUQM
ZAidQdWo1ahvfVPdts1wPwz9gtd7aWuKoAWQMp4Mc3g6ImhEWj1SJm7mSI9XfuR89DrkQBu9fa/F
/U1phkvQl/OUDLEpXh4sMnQG8vSIm+9oxYo0a0MICpqDHKY0pI5on8D5M91pajCufOSpb7kOfyRy
bAGNh7q5z9pNF3RvkMrJaZPlqfJgW5zysHyA4T94KOL6W64k4Q7Jp+7D9QU/T/4hYwK4gzZmlhvo
42zFjbhXFQ9tWl7JDg1oO/tUOtD85k1nrPyKK1nHFb3voO1xA8RiUacpus1YTq3rd1mwaoNec1GE
ktw8oVXn+sedrx3sQURncCuJvnIT5PnxRFY8D32Bssmh7mxnozYROoCBvu6MYdpopnRve1GxuW7y
FQB7epmSz6KWB9oUIClh0qlNJ1CbPhR4194brc++3Qbf+7hJ3o09WpMIeHX95yFFxXQ1TWn6KW9D
pFCaSELst6V+824o7XBvS3qGvgZoUvq1ILt9iZNI+lyUyFoT9ljgglH1DD9roTIVbs8mQanHU9Un
IZoINDJQp7s+aownvVBpLqz8hJ4QR02CCE622Hu29VjiBw8qXTyGadBEih4W36aE8Sey5+j3xLZk
fdYjtX+KlRHB3IaW7K+wRFDZ7VA1fobNogSvm5jde8Aj6de+byGTyMrUPww95Yw/vFUoyQKo4AGG
a1elX2DmHcmFX4McMcsDV/faHzYj+lla0KyUfnd99eZ3ytzQ7LD3ktzXWomh1pYRLEZeMTk43rAw
HPG5x1tkbmW2RTLyPHkHo8jBkMHQCjXAOl+4tcSPODZBToLcHW8cTPIIw85ThbqN4GumRN0hQQkX
8cTbLnQi16kiSF5ismvXp20+IEqtIB05ZZBKOMCTZ9MWIS+rF0nXHcKAzM4oF/WqRgpv4WidPWSk
V0mwEF/BN4j8wWzaOtNEoE0KAWkE3aaq6WnrGkTTy56uH402qIlypJ0hIhL/4a4gzsKwKfwSSqtn
ob/dm0OD1BXBJUpWeQWPVIlOkb0wPDFJp0uGFarzpDeYTp7P04uDeA4Qm5aR5JC6tdoebMTkchA8
f7pUp1bmSxV6zaiYOWFqhDxJ6ngfqD302+tGZjRIvAdixkSIyHgIoeY55NaYejmwI+LExlsnkXUo
88ltmh/UcZHlgJgc4efCgesohNHKo/NY0wZ0qab+ppCWjsL5tsH3oXpM+Y3volx0Oq9jmrSIHXu0
VErJKnPMuzgv1lMMREptVrDPb8vmqVadhSNx9vTQ/ALZOF3+dAOoWD61qo+OPlI6Ch9p3zScbTjc
GdPK12nfvD7V50ePp43Ug0CFiwTvbD3hRqoVNZPCx0RppK08IS+ZGupS6u8sv0KERfijvvYnvWIO
T4fjm4kVou7BS6o5g6vHqgLKpx+3nULzXm/RK1raOumd+ks9ErEg7roErJsPlC94LXzg8clkwPTZ
QLM+LNssU5pDB/R6lY9p76K2nS84lUtWZneMIsXgm3O5OSDcejBSAP4WHTkLe+OSEbhtX+eUnLE6
2xsDQsqQt6vVQfNNns1YzooXaVLkhVMovvX4QhEzxmMJG6ZgQeNQnq6ZhdNj5+HrIbSybdmH1ToN
JNqbBzvcluiCbv5sK/Kswc0qXB748EVV59SeVuiRkWkKxHj0OHfNz9J4uW5ALPHJgF4NgFZmI3Af
z08yvrmZy51RHhLLd50QP4YSUfD+3xmZFUqGKmMHKBgJsx4dmw/99K60qj/dAbORzJYmi5GZlUM8
ACX/3AOjDKfRvT6M+a33azF+z5V2uhhpGcBpH8BSmJewFCDxqnNQUUxuXa/Z9EvFrKWVETv+KGLJ
PVjRAFmVh1R7VuKCfut7EhgLkza/UudDEh9xZEQptDGLxPIXdEy7022pi15o9IWvz9zZ6ZytzewK
sNOubWhJKg9j91UDcBguhQhLkyXGeTQOLaR/VRr08mCTy5fSR8t4Vuyf1wexZGN2FpNESsMI+saD
P4IHtr9o6XujXch4L9kQW/BoHGFuTtbUscWilFYzBWgWzHiL5eiF5ZgDTnuY4erCYSSdHa50PXBL
PVxY8bOL8nTF5/C9pGYQRamWB0uJkF7uaUs49CqKbMXX66tycQfTHgDDGQ0fZBJPZ0xuvADwI8ee
0GJjU6sx+s/WqG0s561nLJRELq7OkS3x70erY4e0X2a5CGUqZ9Vab5TuxUyD9fUBLRmZnZVKksOk
V8U9Bstiot3ItrRS/pvwj96A39M2OzBND2Fi/WpFDVYFtMS1pCISC6Vs9udbGgAl5Q0SkRTL50pR
pqRWTi3JXP5msdKL1iVedrNhwcqFu5lkEmgiAlqdcGnmkZZtHXlFVZcHzaFiTHAN1YuLhj1i06Mk
yJ/+eJEwh0cOJo6kxFkJrtQ86vE927v8NJG6iuFGoA/2upGzpOprUHtkZb7fBigrSQaVhzLdiMhl
XzzGT4ipyIXgoym/TQ/Bk7oUeF7Yf3iCQCjwTqlozLuR4yZUJTVoWS8nWXte/8NsET1OsoX09EUz
R/mH2XNtoVnYUonA8Yi+wGjrJtI+br9fn8ALl9BJjmP2YKu6EjeGhA24yLey/lQpL3UT7iDzW9gO
l1fqaDSz46TVSO42NdddD7GBSjkPvpDhoerVj3nirzV4Xcyu3VGQfmtYBRS10V1nabsOIfB/N+LZ
G2XlMWnVXtxQUbMubXUNkzI0UurOLrIFU2cB6evuPBrz7K1S7DhH0t0qDzWMy9U6g2TxuX4LHdeL
l6y0dE0dDNrwfOulC7N94fk6Xta56lCsSEncC8NKhEpi4rnd+HR9Gs9js9PsmDP3WJH1RHSMeYTs
wPmIuju8kKUbN/ScrR1/i6b1dYMLO3UuGegrSj46QCEO2mCs4/FBDSFwgjq/kf6rm+v3qs2hl6ER
c3siD3sI1XKjh3cl0iNK/P76cBYOtzN7lNO09av6dYWy4cZo77WgvpWjhevxwst/sg1mt6MnIWAH
I2dJ40O/U7rKnZB+U9veleJ9pfi760O6+MAczZtYwaO3XymqUDLEvHUK3n/sgQHeFVO+dvQXC55x
lU7h1liKaZa2xexa6ab/GAXHzrVyCPoXe/gw1QvNFuJWmAWBzCQ1Mxq7RYf1bGwOjXtZi7jaocny
bQwnLalomNpzCFGLLXm6fTt9uD6bly1aeGzCawN/eTqbOXW6EkpV3s8CxfQoelNk4yrLJtBG9tvY
cVZlswQ2OgOO/7qvftucvQYwuqJ2EBBLZ7q06rWPQ2WtbQ0SZ3R08xziBfVWcVC/u9MWm1jP1lGI
Fgm8EfVYqMnnilNBbplJrUrGvik+aUm5bujKzY18DbZ+84cTO7M0G6TjRLbep765r2Q4cOVbrWaA
EaFqE740cJJRXthet/iaWjnZPTOTs8OujWZvKh4m9d1avavfq9OKmtkAi0rtAiRxrRt/k66oyLw3
7kbzrU3b0H24XqpnnFX4NPEZAHhooRHiQ3N1nlLKpqSb+Izwff2l/1mtq9v6bfXOf7LeFpvkS3vb
vssfMU4Jbb1Y/r64wEfGZ+/FOPSTZ6oYNx96UubwhyiuFq20etXd1+v0cdglL3nmDj+W6EPOd7UY
tsDeAqzB5ZzDMmNUTu3aCcz9UK27zoVndGzWlbQJUZxoXGOtPpgLW+zs3p1ZnL37yH2PWpxjsRyd
JzV7VqZwM/jduvLeT5DvXd9dZy/JqbF5uVF2sqBEuZD9TBeYjYQaEuoDkgP/zsps+RJpyjwI8c19
Xm99aBQlSne58u26kbM7bzaU2Z3Xg0zWUlNs0CDdqU1OqOXcaNWwqVLIesrKtWlYvG7y4rYEcc7G
gPSF2unpNWuXU0VdzDP26HO4aTJABLmWkrtgqcnr8ir9tjO7AsIkUbsJbct96NP2pO0LeaeWCwHD
0ljENxw9wH2eTEqdO9yh+XOStmvNklybBqvMWLjQzh3b14X6PRrxJUeWJk/W8pp62T6uXPnJ+da8
g9ozfKPeJl/bb/1HyDPs1G2XvNqlOZy99b0xDHJFHXyPlllQ9VCiditVerm+IZaMzOIDrVT8qDB4
iHTJ2dhhiMrXjzpSN9et/A+X0u8ZnF0RkgwMx1HZd3W26fSDVKycL/Z3Ih/zgySv23BrLgnOXd8d
6lw5Mq9BcBMKGIj17TTnPrGeaxoOoJW9PrIlM7OLYhoLPUh8Fsnwi5VqITozfsyGtepUC1N45m6e
7MGzWpdMG1akjSxUEa5DiHCRD6ExfAdniSytgnz174Y1uycaWZLz2Gb2Gv2bZ+p3RfmV6H/VV9r6
uqHzQBkUk42/h+IufUNnndmpnlnwyw/GfqB/L+pW6dsBjjI3/O50a9N9l+yWOunE1TPzTgA30L9P
PwiF7nm7lz4CI6+oDe8dbTMinCRzdq+P6cKZwoKoE/ICQ7k42+wOWHFNkrAgB6VHxi6pt2MOKZ8V
G0tP74KpuY8jpWanBzQZ7VNoW7NyE6mIFYU//9V45jgH205QMADDspfV3I3h7jXrYpUiKfrvzMye
QzUC16R1jMWy+pVO4UEOv+QoF1y3cnnDAXShpCsaDefpLNOZ0qwpZWOvvEv33vtygCmCaB4B5pEy
hFuVrtq4UOVcN3t5oX5bnd2zOaIRuTZgNRfQpOfG+Ggu0fBd8rvZd79tzPadaICaLDTm9iDV3hiq
q2+yd9Y+WFfvkq29rtfdz+iLsdNW6Vb9Kjeu8yn/mt/8q2HOUa66B7xCKUdjPyot8amzJjRN8pfr
Ri6f4H/Gaczu3FwpvTjzGGcvvR+DL1Pz6c9+vsHRRZ6AEiuXhGDyPH3u41L2mtAv28c6gkWeZsEf
0iAv9RmerZa4HATuEC44YIhnUBQbwKCS1EqHbmgmD2t78KTP2pCZzzWFvoOuZmW01s22+hAlKenQ
VG9rYsTB798HLbpxE1jm1A17BYD5mKj9Z8UsjGEFEMNP0Fz0nA9aEZbRaiBlPUIHLcWQQkt1g1Jc
VzYLnuw8AhBjAe+LHBgFdyEjdTpjTqsVja8nzWOgJtNzl5Ud3ONlSj7TQqRHSW8FmefCiRI/8/ge
f7UJfQivBjqUAI1PbWpJm+alozWP3OjdD6WP+hU42NBF/FVbGYU2fYrl7mXQjNvru2N+krFrieKF
AkpOoE5mri0mDaWU5f4xd5T4Ps+nAmWBpFxBYhYsRCEXplXMKHsQbkbiudlGHxMQlf1k9I+eDedo
4HU/JI6UrsnPjTY9eG2yJHU892bE2I4Nzq7gyICGt9Ss/pHqCfJ6ifTspGbvqiPNWHXt/WEwgjUG
BcOpkG8WCiKnK6ggARr58tA/Ol6gruKxit6aXv8+Tyzve111S6wlFwYHeMcCn409MBSzTcrzopqJ
n/WPhgUvkIbC7dqHBm6V5ghjS3lpL6zemdNLEx1AOnCqYNooDs3BZr5h1EUg2dpjYv0MNf+tAYNn
XOg3sYznBpX2YNj3ap8+RGXxRo+W0vFn5wMMHWUvOERAqMD8PLvFnMo2pIg+u0dtjD6jT+DfjjLc
633WvHcKrXThCobbv1jiYDrrI2TUJ3bFMhwFS71n9sk4aIw6Uj4Mo74NDO2+l1Q6Ugt3Qi+oBoxb
1d5t1CuAYAeNVpxs4W6YvxBomUL6YFCLo+0eJq3ZUleJLUvhZJmPRizb61xDgrOvx6XC2EUrbBoS
ljrO6+tMHI1UYXUr0aT2mEheuctQWsTFo4Pj+n1zRu0naHWp+dELCus2qr7iljgyY9m51uatFD4N
g9m+qKltRyuv9+SDM3nw85dpZn7JoprWhiTMIWBPkgbxisLKimcfjswnuQqHXTQ2t36dx9vJl9Gm
iKTo1xPwR2Ts/8+pH3G//cMGKDSgT0Sad+hEZ/WP8ZhXXeSl/xY/UlExojWKh0AAZtnyuFt/ix+p
SDRrAn5AoyTZx9ds9t/M6rrzF5JkwEwhh6Lt4FijmX+iPwdKQDDtqCnRBPEHxOqzy8fAgGWJ5hA4
NgGmKfbsCKDW2gyTRfZFqQLn3qSR671UttHeyqXgviVJuG5Cw1p5ftE8OHJd31UoiQGHDxeL1qev
2K8vsRU+hynhpZ7nuhsvzehTywbEUOI8XHfhZ8/UwjdOOSk/w1ZCQc1Wg8/2aARIRgY+3dYgMXeV
0fufmloykOkZBcx+qvWbBtopZNhMJXwrFbD5HC3v4y/f4Vgo+sKH2vB0iAYU0Vsw73/szJouZ9TS
3LJro60USdquQrkNtaM+DcpVanvFQnvdrLHjdW5sGr3p7aAIIGLS07ONgK7deSratDlAC5gTbyw5
D95JikxcKnq8fXPU1pLXfgxj01/nCIO6WjNobm1TD9TtEbKQPg53PVi39etk/P99ntnkV85z9ePb
qUqC8FN/nWbV+cuk6x5+OAEjpumWu/5vlQTnL5aG1xsqN3wUjuY/Kgm68hf8dcIXFK05hiXa1f8j
ZKb/BQqE+PK3gMKfHGbhy/72dcmKAC0VfBLwXRqYnGP/+6QLM8mEW8jLx/zOG0z4neQyuJEGp9mo
9Jbvdavvngpfk3ZNS29yiFrfzdFkXTgdp37vr2+g88DmziOGgyfndKsOZohgYFX6K8RilZt8kqEN
VqTqvhh1+9feQ5Xjsr68+FHz4XICqT0KLQV5nuMfiFOMTqaZqbKoUDWqgIvBWhpHS27C2bzSwUHn
EvhgSB5oPp7FEHHj2b0tM6Z88IxNO+XDja3bSFknTWfueyuNdNfwSkFhjdIA4j5jakq3pdWO3wxj
jB46iGhffPivtbVmVgV6RChvP8ejMig3fZehU172uOqunyuB0BTvagSvrQ71AVkqHbhee6GDU8Zm
8WkIVWOT82qHm7ivxhI+vaiJXCszrU099H7mdlFc56sAQloZj3wwxs1kt17nKr5Z3FdZo0/bSkKQ
d9X2gRVsaMwq9Dt0oUFjXN8JZ8sjWr0EpbHC60eX52zWQFUnniXJ/irwh29mOfhbr5Pihez+7Gqk
oUaodooePQibBUnOzEpZtr0aUndZWX6t3Ei+Dhe8NwjuDcV+cTqt2iiSMTauLeXRjQNg4tDbKUI+
FcohsdK061RDDbeBaQ46SXbTwt45jSbE59GHDjyaqOGVNm/m5lYq/WYJHV2rqYa+pqjNWCbshsGm
LCuU3ugle74+66/I6+NTgUVBDELzCqRchjPvjx7SwUDQYpRcNe/CFyWN8QMDeUpv/Dwpv8F+WExu
pnfpB0sNitzV7K79SvLBDDdKFBrdyuqN4E5tHC/ddnEKOzSU0VK0ipJi/GJ7kxrsCjVGgQtnIAAz
VxSl/edzhqPMl0PdC7+COgv42imLmniCXzCQ0xfYG5pdqPvhum30h0J1vl+fr/l9xXQ5tFJQCSWZ
Y1hzkRAJMVto4qkJ6bHmPXj6pO/SLBkPmeRpC5R4r3yes6UhW0QmQsHHIdyaDSzIvFgyW8lzsy6U
802aFE647TjhG9A10nhT2iZceJ6j1JE7Grr/YzIq5xEleXQ70qxQDEjl8cu3gylF9i0Uw/FL7QzW
oxlZgUGNDjIaV2662FjLeqIFa9kZk33WqcMPuRsQcyXFVN2i6hrCQhJ23WNuFJXudtqA1n2nqo0E
8VAtj/gxcGi5uZ+pj41ueg5cL6r51E+j8ZVgFIy83kjFXZ5VEqSMPvQXbmPmE9p+YSDvazZKcNNR
fl3qCJzlwl4PE2ddEF7AKkKQM0t0xLZTqkLCW+iqeOVKUQu4IW0V0hvXHjrjJYPe/GMyJNKuHrXx
21Q3JnKIilC7ISd1QK82+j4kNWFe2GrV1yp3vI81cdEjOgtw5JEkzxCp6mN1m3T9+H2Y/CFySxiS
vlzfczMeu18D4WaE4NgC3mHpYlMexWpNUsVdYiQ8KFkepVtjzDp0br187TvgAOUssBIh42Lv/jdl
Z9IcJ9Kt4V9EBPOwBaqk0mDLsmzZ3hCWB8ZMpgQSfv198N20Sg5XfNERvWm3KZLMk2d4B8A1Kh1d
i3LNM4YDeOUs2WZZYbOZz/4N6Obpk+N3DtB77p9UqNoqLpzG8zC+H5D//tazCJaFA0CCPcBWtbOk
FpDIxBuD6nBhSc7v2D2Q03KhhKUxAH/q7NuOwzojjNnliRLF+tKT+qde0a3vXK/IP7X51EgyX8fi
Lmx0nxiOgUc74lbTw79/x55Jvz6i/IzQpUfJ1Ju07Kwe6tBNyrO+zROry4KkUXJ5HLYhP3V6Ce6E
J5bEhpWSdk7uBIkM/eHC89/eF7Q4gfpwndFRhrP3emcEfeYZk0tOYxTbdCzGqr/D47iL3VXSmTWl
dUmQ728PREqKgcDeO0Rg5fUD9Sbn2THHPLHXAmPotfWv1Q4qaPVooU0WiAv309vthAARtyE9NqQW
8J1+/TzF1immVVEsNf2cdtYsk51Q/D9vWp6y+0/tLS2O2NkBQxsrGpqFtyqGyL0eF3PYg19wIdf9
67ugC+CjRmIBHjrLPZZQBuEa8S5RhJmJZ9R9apg86t9b8m9PgTxEOk+Fjubt2a0hMkL17JZ5UvfG
lrr9hnu1ypsLB/CvT4El+afNChL+bMW8XNB1WAhJQUfDOPaU01wv2Gg//vtl9vPz+nzhK89XgTgG
og0Nsdef37R16fmCD7PUC2RhRzvHjj96hSS7f+I4rZ/RdsCqtpbOhRc86zjuQRdkOseaEYRJMX1u
b8AJdvohI5CtPX+5qbb2SfXGdGyKVR5aZDeTFpWXZFOTPE7uj7GJnkiIsiTLyktz830xz1aBBgI9
172GxHni7NB52h7Lwp3KfbG773nf4kzruN01RFV9oXfwR6/l9bPwhaFZAcsBJiADq9cr7pcoP5iu
yOgdbNFnTjs6tLKa5iChjHDdxJflEhzLxUR0dKghjIZNld0Jp80caoap+NypJchQYdbmo3YnpCDJ
wz3jKKaibtIJLU+C8lYqLOyAs8vYnVcwtSjCZQh8TnpEzGAwZ4w43ZZ1bKrIvxrNwbl2w3m5NLV9
u64uSRzTepzEgaOe95D00BXLmtlIMMyk2DIH/WrkarreHF9cOJVv4yb0enK5/xfgQ/3v9bJSOTTa
tfD2NkRn/lraVd0ZKq8pQ6PfbS/VhSnB2zfDVAJNItTLAy6mc7WvyBPC2WBw4/uxoZ1odBpbUFVZ
sTFinXMhep51Bfejgq4SwF46gnZo0VZ4/XJiDjK3hhkTN/awxZ0ZyBsVjt3N1jXZER0587g0TvBZ
NKH9OI3RcDKd2kxry6tP/2u48EFf/OmCgkRD1PX1D3Egms1uz+YN5rV7tvNlvCr1ENLOHnpnogWY
baemMT1oLsK7kK6/XfI9rtvQxilgUdA5+8L1ipqGmFhy1dVuUm0U+WM59Elh6EsLfh5894NJ/3e3
AMAHgH9ev+aUiV0TtMLTtpp+WOCM0yywLyHRz9/H5V1A0fBd4edAezt7CMLGndVPc59UwVa/yzcU
iFZdGHez47UXduufEu2/QQepWjhAPGXXvNjhy69fqKq9FicZk5nnJmaYlUGUXa2ZQ2tqXtEFin2n
9pzruVnN8kRrdyG5c6SxpnrWlocJeBhBMFSFPyaanTUl3SD7u17VURcXi56DD8QdbHul13hmouDc
P8/Y/eXxNmxL+5BPfY1rfCu68sLJePuheC+GOBCd0D9BZPDsvVy3y8UGLs0YhbrWhhGl7YyM+L93
/Z/h8Nny4VnkMK7e+71ABl8/BnFL6U/NgAG3nPuvGrWYKqYHZVSUft7yfq6wckzMaJ4+qlG2xPPZ
IBQUTTF+cRqhlmQdcAFDprI8roVXHUZcvZJucTucIOfWwJOkKFWT9EC+vdSQQuI+PGWDA+3NkQp3
7KWrk8kQm3OhJ3RGkAlsNsY+zqBZQ4Dmejl7s2gpFZ411ZCopnqyIjF8H5fJJ70tgxt3dLmItWc/
6k6UTxA0+zvf7pwL/fu335DjxjHbxTspv/4Ev/8UX5NogrnJnC5Zsrk5llmGEHy5XVJy+8tTSAr3
DAf8GIqJZ5Ern1VVLa1EGKcvcBCBrX+as9k8/HunvInUNFgRvQW6xXAR01XzbD0Be5LAW0g7kVIs
z30got9TGTTXJa6jTwga1elgj60+RGVUvGSCpgCcelga0bRNl9SqzzBT+8f9I0ZLwKYJ7r7BdxSW
iLZKAi9x7EeYLgmaeXOekFNeYtT/ZRsRxribkDhgQg9D9PUB6dZgFrkBsCGIWm+621xvE7EvPbqN
41AEdbIUcy6TIXDleujsya9SfxKB/WBOuf3072/w5kuTZ2C+RGqOPQRy3ft//89+Mp1BdFU5Yn0O
tuPO5+5P6eBepEvs182rmMADuCMCZPZREgK4//oxKwltG5StTMLalnGHWOaRTsvw08NTNaEtF91L
LQMUZDHjybrWv0d3eSljNN1dZkAWcu5o9uQYc1vt1Wqq3fooM7bbQkbFTdME49WoQ++j668o+DqN
n/57kfZ9+ObXg3L09hk1IXQfqv1nkcrWHkNp9ohcuSt6111hxg7GmcnooYf170e93Yb02Oi5UmSQ
wjA6PdscesR+cQ1smdjosS7oyjAWSfJxiaLYz8vp9xh4o77iNmq6tDRL+5YZiUVXjWQv5L4xy8+7
7pXDvW9MF3IKcNfnC4EoB7cwxjCcWSLD2S08iclSeS4aPlk1MpUBoEY/MAKkftS4LJYHCoHwgyMz
6AQuMf9rpSQq4XUdGF9FuZqf1NTaz670q48CLMxBR7L51Ew2ELTIQIbeMkf9xOOzJ/R0RJ06w2rd
ozfmIEcHeKCMtesYT242GvkDCtxrEy/C8FvuAqcKb7xFe/eIWDnf6tIyfgtnALI0297UHKIwyz6r
tdV1bHcyOI2Win6QBIcdd4qrnUMRbm6Ih3LrOEkIKdGNYZ+FTDIiUb2Qs4c3GQOPNV7t1iKho6H1
Cy7h8nGrlJsdXDPf7HjB4aGLnVKrL0uEzcxRBoX81nsjBrJmZxUL1oQNDWzbHwL4h0AIf/RB1Kh0
DcNySiu6g/5ReqtJc7+NGjdVbahNdhmX4p2ezaY8hWL1vnnFAt/G8wv52WUoUcRD7pvzTZQ3dR/P
9n5wqlll3ZU9o510XfURZuN6ruHvC5uyP81oJX8apVyNq7KqusfJaYdP2ZT3aFQycxtiqkrygjab
6ne1LtVnh+jfpXM41r86e1HfwmKt7tpsLJYkN6ewSH2xyR+m9uXBFqtYT24+AOCOptYfUyTyh9vI
kchH921r/OqVASB1KOX2mflzY8fOnBv2afRsBhq1bOYstscGaRk1t5uBTMMSvLTepj+sSxZ98IJp
WdA8sOyZhu80fVdAkTeIK9WWJ44amu/Ckx3+btW23ctaoGA+T6Z6R19IfikWv3ruuxZ543wdrCHp
EAwcj+AbbMp238AMV0JGDW/bAlihCpxM3LeDiHSqte1P9KQzwLo4QYt3kcDh67Bh8ykPuKVOw7sJ
xMGaYjqYk6Iggi9TL1C6j6uw71UyZCOvavpbZB3sti9MIDtRLVMxTsEvAK1oxLktSCm6qvWg48yf
fD/JXPrp7xu5VAEXxGi513MofRw8VgMUoNcPtUpWGv5pjz71bkmxGszNwoyEadpciUSPbJ13QkfD
vnhyQ03RUmYKBm4LcPcrlzpFIHC8NVqEMY6GqAN91CJTT11pzAxhRFV8aYdOBQmi9PM3kTVDmPjY
thbHyQ+y+yWj8LnLtqr4NOO0PHyeZhPlAc9BwvkQ1cA5k17U+S6yF6ItiWRjtXNXKKOTorZoWsza
j4Zb2tbdp7JkHoR3g+1wJje7+9AEBVU4ydX6S89hcFt3o91cBXKZn2ohB4RlO9Jofo6QX9VsFXms
dDDeIQFL/mfNwjhZoD++NnkxfdFd6GjIQMFsMpyoFAfbUp6Igy2qnyZz9d3bevWVHXcqlHfz0kXF
FSLYjAXKytVTvLqocCVqNG28uPSkv7Zesa7onM/rQ6lds4vNAH3Pm65rbBzzTPLYWzPPPeao1eQc
Wx064MDmWj6WfJ72tHSG9lNOcOTcRjIK2iQ0w5k8eUD8PO1HFV0po563WOimW46jr5spKXoHwCAT
gRY5Ts3AQy8VCr/GOAlk+6vMvIqs3AqORdUtaxKGa/FT5/2WH2SYjUckAYIbX0bGne3Q90MhIute
qFsCnkqH9aHJZ2ipDHHIb+tQ2D/yAuxN4nSGEaaFZNhO6NwDbCWHo4FevpP0eq7CQ55bemV4Kavs
OIVB0Z3MQmVWrMJZdNemKSBhKtstUk8KJjZB5tROQghf6tiJVN/Ec6R3T1BRNgKVSgqz1FW17I9u
NPh74O8duHbdNP4sIzNvE9tenAHjVV+Z17qvzf7QA35DJLZffzUSebFjoJTzxVUrgJYpd7g8ECiI
qmTUdiQOtV+PadNiH5cKsSKGTEUmp1ht5Vyn01i724MMh+Jlwox4ufMiLr1rFZpQSj21MLIpI8rC
uKLYzdJqMtsUCG6oYtTSt99b6y8ftW1QJNq5l0ex9hk4YeWZ5kZ4NVdT/3EzK5yNeuuehpIXr9l8
GwyQjjF54ZyWqOznL0YXvAjPuJI5w58q06nguMeGrw+da8Sinp5kGTxoJZ/CmT3DyDHe5Hugh18b
tz5R/B2Wuv5lltWRRPfkzWZCm+R96/nvMh8ikkLiIrREKtjLoddOsY+jaFD4H2EnP49c7m43Ykme
VR/bqny3rPOt5zcvVWDF3tDebxZao091Lg6h88NSKhZWcHL5G9BrOzaqOJTCOXKzBsegDGvcJOAw
TqM/JJszeHGheI04l5nzLS+4uSSY6qQD5zcZDYqjhVVMj5kMfLwJvEhfMzK4pSHKnwXMCcDcyuNm
NMVDngU6Nfv+qgzGp2kWRzPnYACWvs+WhrBb8JWC4IOrm5My3I03FB/VMDyTbzyNRk2bUBXLN1MG
w7W5Blftun3zC+/Qj9F9bnu3fP9HxxafPKO99sp5RQPBfgy7/EPlByev/hTm944nhnSiUosFN90t
u0wduuV33eeAqcKnTAA0E7n6ZHX5PeyVLq5gy145W3EatRMybFw+itG6WmbDijs3OA2m8ykbq+/W
IKGB217azN2VXOxjxqwISVt5ZOryRRv2g1XQQisYspit+dEuVRpFmUy60KMNbaQBr+nHxmZfKUBW
TjHFRRUCr5rzKhbFduiNJudnPPjC+zJby7PRf3EWK8nBSlaq+TlmAO71KDnl+i6v6kO0FORD4j3m
51PSGNapyi3nW1jy4fUqEwcvmBurkGmerbfLppNiq9LFNn+2bKBD32w/S+fbwth98TA2yb3nhvMU
T36Zbr55nU9e/7iA65vpS/ltzllfDmbY/kTD5HrV87tA5lde33sxQBGqfDV8tQ0kTtuyfmjK4br1
2BXAqxNzm144+O/bcG1O7SrbwxQQ4vpWP07D0seZo37UUz1PcWlUtYotMZAkaeTYZnwvFtWZd4OZ
BUcu5vC5YOu4J3Px7rH2vA7X8drMtHMddgP2YMyMg/Cu91wsa1ssRBvHeOdXUO7A+zERLfU1Gjnq
qhjrnxK7z2QTw6/KFk9LaH0NhkIn4/h9nn0DMZsOv6zTku+yCp5yzSyRbZvd1cLTn33pGN9sAB8/
hd3k2HlawYqGEDlIHouxYuDfWHn0IQo7u4o9KmVySBKsKFXj2j/qqOij06gKu01Mc12DpBhta0z8
oR3LuBhxqE1qW21fqk1YWbIWaynTOesiJH6LuX4XhKAPkVamMdU4+90y2nnLzwtc/1cE9jlMnQp3
zCQaWvNKVbnL3KEzrNQdrfJ9FnkleHNOxY7mD4wgmcIdVhQRDV404+kX08RQIlbOuLkHRNJW+u1t
BfsDjdJFx6ssLJQKbAd+hSTJuqF2zNaDuQ3KiuneLsRIRFicmLe2vgvTlR96u9CPrr/M1bHOC/r3
SlbDklgNArUgPbYlTPshDH8WU1V8U+4MRVw7bf8hmDlcad/UCIINYb0QvpThJQv6cGE809C5UVL3
I7tnk03arRVpY11g+RSXwZa15Mc1onhjgytJ7A59L5DI8OvHsGoRwgmKIjGNaDxsNQSWWNaO0aVT
78+geZbJKxPL1aQhnraGH93oav6ICP3HyOulQBTc91U8cJ3ouFtbNJ0DvJ/XY7HQB4sFgKLfa+Yi
N7PYw+zFed/MLsicKIAhvDj0zIxgIbtd7FqsxNymmm/7YAPitVqz8+g0ADje9QTYOjHJ0YID06X8
NqqGEq8XlItFPBuT97uSPZ+v7af82Z3pZsRe0BQvVmTspii1Gj7jYzvftesInhUo08oUMZuQcza3
EerVaI/VfRAKrna/UuhE13mwFQlGMVubLCBfe/DbvWDvRN34sDGL7A+ltrZPTQXGCVqQk30O+lG+
YFVjI9PlSeu7ncGwjY3J7N67dLfv69WBeCPmTZCWUfd72F7t87lCTlF1JNmc85u2F9GahlMeTezQ
HogBdEbzDnseFV7T8amHJPej8rFeLHFr9E37HNTd/I4uAC+/GopVZpxo7J3aBS/bsTXDBtyGsQPf
NiZMXisD8ow6s78RvNF/zayNmz2cZtK3fAtpdra1iQ5Cn3X5qRJz+SXXkABToyoDhKGFDzwO+fnp
xXTz9sEcKoeD7TZd7NuV+LzUTVvFVbMPaYHPeIApMk5jDMsj/FJFYG/ibQ2FTBrZLafRsZo9QzLF
ban80kycCVA/bvVZ+cHIR5g1qIkzfi39qXoPiyHaYqzTfOfa24b53eCIMI+XQS4v1BlIFobOptSx
m+v23kKou48dYRQvHf/DF792AOWYfWj3aY+lHW1u0YbkEKOBhAqrrR6srJHft6hhZjdPhv299bP2
HtzCZCXRbAQt0mur/8Mgcf5QWmKjMgiEFV6J0a0a6qWQxuAwld2EVopdsKILpdhRbZMVxINrNs7R
aNsBjh8omfHQbbPnXecdkMQHppFDlwbLNv3YabIqDRFK/+jni3zgr52/NlZLKV+DMPpYRKS5qaKQ
rOMQG6zfFtLCj31bjV/V4Fv5YR332FTRNKAIggjtxzRmovm+WlRxPQyyaI6YduXdYWhdMlo/qxkZ
YLZI22NdxxXnhxKRxriyN1Udwsgqn628aJ6zyN6IGoHmv61dPTCO8sX7wWiahdPfkFAaXd71saRV
ECDrtg1oGyux3JWDUdSHeWUwm8yKkj0Bzc15mUkDsFyjqKGU6OBMMGs3f6KoWwbo1JvDc9u5raLl
2CCy6/tTcbPVmXQTbSwqTIOKDRDnhsbIoraFfyUC7xa+Bf2T3RkexJU0bk2qVOYvXnjfmFM5cXCt
6UepZyljydgcOTNJ5jiahlfFzWRgAdITSbvEdOw/f7oeHhmWUAKEcsnIbGs9fSajNcaD5WZkWfnm
aW6Vwise1lXmT7npj59aGChcYLlYoHrKlT3RV4qLO0JYFyEsA5+9Y+H7rpMsFqZ/7Llax77QnRcP
S73u6vdeYV15bWjeWAq0UKrHwEKR1S/CMV22KH8oghWbErtaDSY8ql4jhOY8apExavEM3FxD3YJe
cNxDIyhG0q6Yg3vTrXAXsaw++NpLHxmwXTj3+0o8s49zN5hfJ3/Yftnr3L1keeaOp033wb1CiyeI
nSXPPqxFGdlXzTqojwaZRJ80Y8kWywa/a1LM6fP+iiJ673A5ZvXLaiaLzVD05ZouI92n2AE+9NIQ
uAB5Ne2KMZXuozId82k0yScmdeU082Amy7hN4yH0p209+JPo6K8aflZwecnqA+0A17xZuboGjnK+
jVd9UG9pPbr5e2XRDTuEZkZyU+S4Uh/aSTYe+4r7K22nPH/who7N4I+0IOM6Kp0yqdZtsuPJ2LY2
Lgar+SLU5P20TC4Z7qfJJmeGsnkwDLr42AaU25W7+e23qo4E6pV6FsmKLkl/PYm1/kGT3r93dK1Q
KPHZUzU5sU+jcVi+h0vd3895RJNJQG7fx/quIf5HhAxXDNBR6HEMzWjXnzu12dVmtVlV1kk0yupW
i0XfUxxfgDj8pQGPuwNwcwAe4Ir+MKP+01u25ohhsKQ6pfQsD0PDQtUCF6wLbeW3Q0305gHymiii
eDganxP2XSK+AkOBJpGS4mdRWdFt1cqIUqQ3PDfN13pBWqTRgx2PsjZ/DlHujneiC+GKOLQ/kLvL
c70ehNGFz75VwXUJMLgnyRYBJXhothm+q2LFWaLAIV3SymiKHwGyLx6TZ+ni5BG6o3+ivWaGsbf2
WEQUjRHEblmv+r4uM8oiusMuKX3ZDToJMoWCZRBVZpBOdWeUQIi0ui9UgI3sXC/BRwsbU8wjphmt
ciR9bfOWD7oHxN24Mla2SU6Ks0H+eZoi+/e2ZBRwVeE+w/8s5zibqvH3KLfxRfCQ6ZopjNaprMHG
J2IQ/i/Q/5D3cIbXfeoSdKPneVD4sFe2glQUma0HvVFOWU8rdim/KtjMX7lt1QNGOdOaYgzePBeT
oghY26oDYUKKaR/bkSni3ebABKVH4AJ9tRqaV2kmPRUlTeM2X4ayBr3QDl6Az8ZGiL9eqGYMEN/F
ZCTlNqvT2IXRTzcY2sd8BQRx6Cy5fdUVMLHYUJu0jua6kIDbwdhnQOvnkgKN6BWvIa3WeAXG/4zA
5/IJMbnZoPFY0ePqZ9/q04DW+RwvDKbwIdQGtMXGGBHRAbRvvUMRs8wOq9x0noI0anDxmAr5sSb/
Is8kKb7j7arfZTeTd6pVzMZhnNzytzGJ/gQeayA3z3XxVOXOZsX1Eua35dyMMEYH2ndD5lLgq6iH
QzrJoHmxxmBLSuXNTxdOwz6neD3QgVQNAQ1KOmMDZpyvBzptvVRh5ZRMwrXKPMT8vew5BDaSHexZ
YvQ51c7O7Xd9PT5YSJ3CMPMY7cZNj79KGtQaA9umm/t39kbTLB6Amr+319B/mhEZNkgCxDbFtCHz
z9ts+hcV7N/EDHB0OzDftzETA4Z7Nk0rVIuFr2wUAhWa2iMPF5ZfBfXw0WWY8TVYxvn9EOrxsQtK
jeFyrT912neWq6GLOiYggFVKOAXAyWgWm8v1OIdddzU3nfm7R37vPtuyxj/WzWbmx6GaxbdsmBdq
+8Yu1zgyPI/+ahAEn4hoM5Vnl3XvzNyUUTwPfXZfFpZ6pmORlzHJZjMyvdL6fqsHN0xKvfpMOZe5
+VqNDEpOnja1SDLY9C8CPvuPptWYx1ucI8YacyQ/NTlNcq4i0sV/b4I3i+gDTiDbDMApgNc/99eh
gMFtZAX5hSpQ/2uUTfRSdJa6hBl4O/kENQBeZTeq3e1dz0bpwuoXi13TJrmmkXy0Vg6QrsLpt9fV
bXMq+4ixwF4gRMdtXQmWId3E6eBamXHbLfvM69+v/YZzAv5jf18ow4A09mvt9d63DacYaPp3yVDl
3T0eHkifZ6P7LDUzCbtorNuuipz3jmSeyNBZHoxGPNmTpmNMn+SmdyMvXceRpp9Lef3vH/dmvvjn
t/GzIN8g5XE+X9SyDaWgMZKsXmnFthyKo9dmjzKs9OHfT7LOsZz7MuwzTMC8QGIAjb1eBiBvlT3A
DCWRXFQTr+MQ/I5alxpWYE4UOXObenup31a+OvpspERNdf51w64pzkeG+/EcKPNuzJ31MOla3oQI
CiVeRfu5Hezs04Wf+5eI5UC+AyOB+wiX1r5y/0kTNIijhouiTQy3ENdlhWEvbN3xqIfRPk1lMRy5
TMu0IvW88fnxB8rK6aY0s+dI5BHqqoZ6ZFiR0+JyzPtwzG0n3oSLZVAXhjH+df2FjX8OMdzXF24A
oFUTPKN7DjbqlsZa1AKZC73Q4NiWeZ7kEQJBq+3/aCezvPQ9/3LOwN6DqNiB4Khenn3PCfGPqbZ0
m/heNr+rSNgPrev2WIl4wwnUnXfsp818XAK7S2ift0ipzcMVgVP8jyB4XpwROYEZB0ZAFed72LRW
oQPmV4lnTeqXUY0ZHLZFHn367ieB+MkFuNr+5c/uMmDigPxoAPP25461OjO9YljpqUTTIN/77iix
lpyDu8Wtqwu56t8eBciauLFTr81zWaHQKOg1LgyrGG21blzapkrqjOQwlngRHP+95d/GZ5pcHgvp
h5CO+Kivd7zrTQgsEKJgu0GKDAfhpoUgIPz7KX95JWIhXpHsVtin53QtoytLOoJFx4W2oRuptfGu
lJa8y6zJ//zvR709ESgS/nF9tiHNwp95/UL9nA3WitFu0i31fF0M9XYyLNGdejSTktrpqvR/f94e
2XZ5W2iG58+rsjbrJhoryZSt3tUy5VPMnG04mJEI35cb5LoL0fttjMKFHvTtXsmAljnH+s/KWgJr
5EZt4C1QWtvZx8oO+/tgsIKreqzpVU+5+rha4cYwQtbNBXzKXxYYeEkEvoVhKbI1ZzCdLpOdS00g
ElFK752zVHkq7X64yR2TAYVDovvvBX4Dykd6lewrgOfHRWIDTn39RZe8xZzKJahZqfG4XXtfmqO4
yq63383NohhoXljfM7VXIGr783g3+IWhB4Tz7Ei0lZwne5Jdkn47Pf56PJ2u4kNyvcTphyW+cNT/
1J2vw8qrZ53zk9eciszcn3V7fDryoKurq98fbz9ceMzbQ/76KWeJOCMsYQ4zT9Hjs24ZTkSXUPVv
eHf/v2iQ28FvgcE+T5bbxcxHapUu6Q/jJ33XJ+vDfO3dNkeEpJI2GVN9BRbjxBg8T7cH4xh9/fcu
eRthdrjobt7lm9BpzyV5aFwMsJk7IMG06WKdzYir22V3HNQW/s+ryaOQaHfYIADu/LP90WWTYww9
wtxrb+fPI7ck11/0v6L5CcsmlxyGUIjBE8jOnmL3ggnmOpQUT2Xz1OfSe1zdimlfXVzCEr+FSu5c
FxvBJr7cLiWy75//pD2bv2h39foyoW6YbjRYkmSYafb3ADQaBjNm/q0RxpJW0B2OlcTCIS3tzr/g
s/G3T4iTR2ADPdsJj+e/ojOIsnxI2tGWOjCKW05oGX2OhuKSJu/b88BdDo8NRi/EFy6l1+8LM6pq
/ZK6vzLK5QT6doO8dxnI/Db5xciOGpKHYWwKrPH1Y4DBhPYcYKxUG1B9knG22w895Z2dGlMvfjja
Fgd7WofPrapzC9CmML+WnRl+FKIrPha5a98xEdlAjXrBCJan2aEbHpMnFXfZEh3ztleXKqm/LA3N
SIoCaPLQHM+XZqwYMIHU2RtlI53XnUgZtF1/IZvaQ/brsIceA4tjhdQgkBnOPvVkRqO1MnhhkD2L
u8yXwYfCmccDdXj1abAd3wEMoMcLG+xv7+bbtJLY7MFOW3n9PcI+MKLGoQno4Q9yivqgS9cgExfe
7W+nyYbSAJOCGMFFcvZypQWSjElfnVQST1Yq0rrSeAn2Fc0K4Y8RyXlX2IfMyQX0KUzewetWzXwb
das5XrjM/nKmbGzXfRowEQZz7tkrGyXSgH/AzqSOVRri/ZAA4lyvQnso0n9H4L+sro0UEV+UEMw/
Z7u913YZibKA+uvp8QBy0D74C2zzfz/lLxcNn3CnVtggUYj1Z/ldHs0CsCiQMbH2Qzoafv19pR02
xALc0oluf4nvedMdtJFpdExx0ZuhB8HD6NqEKWRwW4Wjvleg05MOnFYZW2Nu3kGaB3k5RF2qxKBu
mAN0aY+SWypmpjH/foW/fBOqSy4PWoYkGef8Rge8qrYKC2OHMQiOcgC8CMjqlsHh/46BB3Ju07ui
OKRU4qC93vGQdmePVi6B3dnI8bcZjBek5e69Qan4oZrd/GRvxfChHjb/BGKfkaUho3f/ft+3VBV+
BboJyKgR2BGSOjsQna8B74S0lrWq/RGNyW6799rVpUWVjV1qhMXvAfM7IG61eWXYS/mBGOT+1KGu
dwCLxb/6KB1bARm4bdzTsMEGtUCx9FfZ7HDdAy/RMwwiptRV05SH2dyhgqKvPuvVuqQI95fY9YdO
ANkW8s0bW8PM6ilKsVmmn+usnxmZhB+pF+fYoX9ysMwl+oQ0QnFhDf+yZ/6Ps/PajRvLougXEWAO
rwxVKmVLsmT5hbAtm+EyZ/LrZ9FPXQEiPI3pxgwGbrLIyxvO2XttHLEybkKCk/nPyajPyg718sgK
DZYDCUivpLdtTyRkbcfyxv4eS8b57AwnktqV/VeGf1pMo4st4jxOJXeqkeq4hjJIoxvHlKoHCKKZ
Jw8lzfkWKyKYhVyIl0QsTiBHWv2liFsHrYHmz04v3TZ9kfChJrkc+oWypC+LifOEvlmGQLRfBcJB
nY5Zu8cIrOieHJaacR0BjPmhEgD0ozIX7WdJHSsPpG5W7wcE8xLNAMPEfBzSvMTzBawOgVgpI3qb
pvzrnOQ5e8CK8BaXrAzpsYvheXpK72T3OFzNb8BLrZtSVAYi7FCe7kW9UDUc7Fq5R2kedb4+qFLs
WV1d/e7NviRtIldLtNqz1TYohaUKJmqfmi99ZyhvQzRV3zQKrfXqlK3mJ8myi3CnMu/3vpXX0nU3
VnQ3mcnSa8eJZxox9I6fMjkydRcPvxYiBhpJFaVsIhkPpQAxEkR6pwp3MCI0K1Shr2n00c6to7m+
izlJA/Rplyr059lu+ZrscXRAAcjc9XrctCnrapK1y8McmaCTI8LycPajAjSdgpqfoUap7MoIyEOA
IVbyYEOXjNx2bqXcddpxvu/NWWi7WRrQuWfCJDzZyaL0tQnzaPbpbzc/zDKHp9GwxqWBlWEUc82s
4N/qFNOi+mzwmlu0V7bkZ4QExG4eFl2FV6xTk52U6TQtGF0VQmq9GiYC1Lql2wNQQKOITp7cGwW3
zPXo5OHsV5U9fIXOgm5LomBS++OUVofMCK38Np8GCFY5LWZXUJD5oP2zLF7dEnLni86M74Y+McsA
Y0B/l9XOrO5bVF6o6YDh2x7qVvt3TBONd8tPu7UqmQxBPesdxuokWgMNJIy4gL6UnLnTKJWoIvRq
0oNZFvYHVaJJXDfq3KiekaHoMfpqlnxk6ZMR2NK4vFdT1E9eJw8jmHXqiugQCvbXblwkqHHVCekn
egWb4udokF4rd7PGINZDrcC/CLbJq1QaokEpm9kvZhTqCnUpCsldxvVRl6YydHspiTry24Q6VbsF
12Md9BVJsVchtjIbUXfbgu2t4ePtgK/qIN6KcjCvFjoMdOJapdIY+TE6eAYiwWVzXGo3yyDp5HvJ
Yv7eNEo4XBtq1fWeJMgUDvq/tfsizCoAnJoTY22uC2JdrSZzDK+OI7Hs52FqTHybSlnd2z1y+r2D
RDu9Enk4opSpJEv1RZNYxWGpBpTCEZ/vHKSNPT5HVhnpV6xSQLOTJhlvS+T5bwML1o+Y4n4TCBZJ
NF25U5P3jkxLCaTI7LUHpxegtpJJjfBhJNFH0snFy1gKzixWqxjlrU7++Ko+7BksqUkHL7AHvUcP
3oThT32eu9fWEqqN+mW0ftds0OjcDK0YgwKZ6+2oJKX8PtjU7l2AeqRazn3ovKOJDBEHDemjgVbn
q8SG/inOR8oTMhi9VZhaFJ5kZySdZ0anXKd93miBkM3og2jU/isSi/L187X2QrEEVClUWhzgnILx
gh+v+MikKOm1Y+YNQ5PKT3iX8spre0LAkMsYoe7yCOPHkT75uxRr5rU04HDeO3pUBxVWE/b90ZJs
LF4nqRdrRYXqDVZHeHMU16kAHt9UGdt9MwG5Qg7S6l9nGiOoRAzZuDHLombuyXX919hnlYagBcAW
Fiwlc1w1GdGh9CSb/DBief6mm4k2e/McFz8+f2hnO1cOBGvAMzA6KAiYnI9vr7Okhe28Tj9CruyH
ssim57bdxHyde864DIVjINO2abBVPtkgh02i5nKc5p40ZkE6LrtQdzB8yi9GZOyswnjNU+k2tRd2
ttjQZgw5zPnyQ5MPG+egs80Ee3R8iBg9cFShxTkpLcBEsrtRpb0YanP400E34xfl0t7UJhLQf320
nIDXYhrbXPhrp3l6o16PmYXnH3FHZe0rLQv/VK31z+oOlPWKtjIwwQmCSj4Z9Lozc0BGI4a5qBO7
UY/0lyRpo426z4XHxlkKSivVLTa0p+c62tRIWSrqkE04CORMzbJDAb426q2N0LTzAQn8nGusnCNK
y6e1n4bYpcLCdOwZ9mL6ADfmXVhJy8Y55Hyu4I2sOGDapiApIe0cj/veaIEHJWuCCnMrgtKiZle7
yGKxgz4sQohCqomsG50Hi6SUzuNbZqRVirhUy2YMpDXBV9pKgvnnMaMjGuDcAiSEGs1JtbKN60yn
E87U2RQmyobRDkCfbcFkLzxjEwalyXTJVMP5+PjHC7VuMe2wp7MyBam504/3cpYpG8/4wpixqdav
nmdqTfZpLdnohTmMqbIevSg0jGQj70w1nHZ1Y211dc993jYFG9VaPd46Z4XTBI8qLMtYlWoAKtYg
P8Yoyl5TkDVf+8SIr1TEBo99r4gvURglNDRVE7mxMF7qwdpqfv9tARyVd9Y70ZhUNTpmDBL1+NnG
FY2LMEEta3JQSK7ncJG/xaLvfuq2meQeVjHRumM9FvYNW3ztVRnrNL4ezGTOvNzu9OdQcsaviigx
BhSil2GMlP1h7qwpDjLqlL+o39e6p0Jvu8mcuWp3yzLKH6IbYYAjmSNvHilQ/scOx0b1y6iMJTdB
Avf184F6/nI5H9FroklAa4s5/fhndqk5VUpILjRl/NSHva1TcEjVb4Q02BuXWkfjyROFv6xTLcMk
qZ59E4Zcadpi0PSZNS1Rrxe57wMUWpBzqrTU7+sc82pQ4tb6ZtlaZYGzwtCxMZbPDr5r1WylRa4o
eiowJ9+l2dQzZBnkhxPm1FcAc5OHZ7zdaVatfVdjMe30sBYbG5p17T3+4cwE1A14o8B6qOwfP2ME
TC1jiaKwvbTYMsLRMN7YqBt3bZgsrKRiK7b+/PTLAXstDfNCkdcAdD2+omjURM50OstCKPVzbi/Y
KBVyfbVdHdm9dpgjLWpQcmvSU6w66JpsUWXPllPAqFC7LH5MxrBC0VBJbNaVvqqfBUIsX8NuBKqk
oZp+UDi6/yrbonmKYZHIfm7EyTuaToeyJzKixxadD06QwpbJ6Uql3tV6Kc2CKiqFuJ1CYUpkhCGK
RV1XIfaqbQn7iKkviuTLiaH/kay5La5SHKO6q9QtdfS6wcqULGL+1kiNFfvVkob91RSxSkL6tDF4
/uOnQRwAHz7tUADlDpW644fYGNiWsDigXl7a9paA0P6qRTW+03t5q+64vo+jEULT9e/WwuK7oqp4
MkIgY1HwTYbeK/AS3gm1T3G2Rl1zhVKhvupqOfJHxvR9WAoO/Z//zLNFhGuvAhomAJqF/H38M0Oz
lqJkWPrVGm9dU8SH20sB+vCPV4EEQHNmlTus9L3T3poB5cbIF3pbuHhtL6N4fJ+Tg/bx+VXOZjNq
PutqyLaDdhBm++PfkswRLpeJq0hW56r1bQRdtd4K1j1fpE6ucjIwShR+Y6Jwldz9+eQe3r3gy5fP
f8cF6dXxDznZzjeV1TfRegnhWm7m/8YfEvzG5uQ+i13igwfYGATa2Sg4+U3rxPmf9plpR8yLHRcE
ixosfucTw32nHUAl+ppf7Oo7517ZS0/iarqKdwBUd86+3GWBEpQ7I8C57xZ385UdIA7fOHhdujFb
p5O4wr45FZ58GkqndehGKMFVcDVYLwaqBJqzBay4MHA4REB8YIiy8zg93aUtNpoY/Cdtrqw5GJ0h
78x0yh/bqiz9z9/t2TLIAFWw5dAAovfK9Hz8pIVBdrYCthFjXYn1IGrQIVeDWf4cw8W8zocJszkM
tPallppovDLSSNp42RcU3mTtIupDgCevO9+TzwQt6GwpA/5RRRhpcYvcGhtS26LRxBtkpq0vyJ//
CO3QYmKe2+7DmEI7C4pKMjqvS7XhB4iK5nEY2mV1OapzQUWzq0AZKcuyz1Sh5bBxDPAMVl1L9V5y
YnEw7dCu3biqMU/XfV21G8/1jDbLCR1BlQ0MBc0Dp/WTiaxYlqiHCgIPRQhoK6IT2l0RtsNHMzfj
I1XfKvSGXHV62kdz9atoGe5gsSv9WYons8PLoE2BNjq2dDAU0T/FJuoQ166BWXsFVmA9+HwgXGiy
AWRmY40mBHEl2U3HI4EueN1PDrKbbFUFwqJenm0tZyImkee5HfoZ85is/FrEknyPaXntZjGo+e7f
74LeCoIjlco8GPOT2ayv4EVGAA9p9Y2OdGP1dGS9DBJGjGWV2qAnnGz+Tsy1MEmEW6YxyGmm/miX
QvzcuJWzZRD1Fs4GQ6dLgPD0lOk9ZNCoBV4Dz2i69A6aROly0DBvIlWfrlP2hAfFruVAFMn82KXx
9JURgQldEdKDVYShPwLCCjgtzldU+sXOUUJzj2xbv+sQoG0Mt7NNHfdKtYX+6Dpn0Bo/fnmKhBFk
BJzrDULTVzZbd0BpDVhkXrIXXc22Om7rYDjaIlBzWZvwyEPwJPD1HF9v6CF75OGUeSYtynu8adVV
3c3T1cYrWKfTs8tQ7aDTD73bOu2bLHWUO2mUZF6SZDQfw6lFBq5EhoRFa5KWCFNPS0aJZXYgEzJ5
KGbXQBj3Hi2yuTHznz9he1WuU3mhF8XdnHzPi5VNM3sX6Cq9Q+SHUtpBm3Xzq7EY2jV+pOTrxm9f
H+Hxb2f7gxTzr2oWve/JzFyHTamRgSM8a3Ck31kLaYyZWvlSp/R+ED3od4ap1Rhh9cHvUiM9hLY1
+loGAsWVZil/XJRsvgLHSctvCa2Nipe6nk1Obw9rDj1XSgucpE5uz+kLTBYaXeOisdtwR2cI30Yn
JPlPao9LHOSNY/6iulOo9F265tHAPPzHFHlDqDFVf9NtbTO6R/s/UjAIyfDFe8yxBJ/qikFAxVP/
iLImIltmtn42oylPQQ9v5/9Q6uA4ZOLitdIPZKI+Hslz2jhqFFPpakWJE0sLY2m4m8to6oD/Wdqf
ZJbaJ0om0WuDrgCvZyOpd87clNPGOnjhfavcirPWmPmaT9vwrSq36TSraFMmx7jqAAvAG+j0G2Q0
m4WN9eWcvDxkVrQjEcWuS656/KNVLZnxWQMVb5fU3MmT3V0Xi5k9G5ZInhUwiL3LZiHasxz0rrCV
9iHTjOimJcfwyiqa4YD6tbgXTue4IqnLgySly5VCX2Dr7Hg+B9urjY2UABYFJriT/VYXY4zqgLZz
Sh/ld21qO5AZcndTkpl1a7VSDD9mqA4O1MOtjIsLHzxbInY/9hoRxz7s+Bn1cqg1i1Yie7WaYWYi
h964EwjaI4wrpfUQY8PF95guHa4fq3Z+DukwfnXkoZWDAc+gDbOhaG+l1u5jnxMdcP9smLF8mVGj
bEX1ns/H4MtpCWic1tiYns7HVkuid8wk6WnCzm5psEW+qTTzxhn00tugQ8/0Z3CSP1sRnZruUT/g
vrejcngWuQVhBkXYx8SO5bFr64k+Tdh2bsGmcoMfeV7rR05NDLEBho/4GRaf49dhdkqUSaNNid2B
LWzAqbxpTTKJO2gDfxDLp0DZyrUOyNh+yBzk3W4aavVXjLrmPsnb8EstlmZLunDptgy6HOzv1qRL
DsvHtxURJo3KrgTrWdkAMUZ5BM2mFyFtMuFo+FLU9KfeGHjbc5WJuCmUl17IYgqAiVqHsM4roBNR
u2UBvTCZUOgFuo0YD6OYvA7u/xygpAm7gIixoy9pvzzn9AYDetjGQdj6lrr3wqU4C9EuWM051LBO
FgJzVjSAf2HrlQ6stQYyma8mibgrR3Nr1/GXi388b2FsJTeQqfqvLPXkacdh34Z1rHfeVGX6/AAN
Iw8cNIHpIVai6h7oUQ+xPa7gE0hlh/aoMUM4Ka2jvYm0oXdYkuP1UmOPU9xE7uNHzS4jXJ0W/6ev
W9IA5CJdyBWz0vltUelNuA77HAP7eS5b9/bQaeauQyL1HYuG8gZMsH3LoJC8KpLyS3Uq+bVTBvl7
Y7bXFB6z3TLUYggWZ0hg9BWLDOe81llYyCSN9mVqtfIuTDrtS+u0soGLVMbC2NV8AGBGEhz22Oyh
CUoZTi9PqgbkdYOUx4M7VU74WxnhgOxF5kzKLkYr1rurLlBzyyJ3oJLI0TChNCnE4g2Z2iFFwNLx
moSNWuPfj6afo8njc9Nx6iZ8EMPyZhANmcKYAUXAH08kFuPOrFHfj9r0J6OG2ux1xOkzABUze9Ei
09w6jZ6vS3xErMYrdR/1/9+6wH+GLVQnMAQ6nXqeZ3igyar7euOMu0oY6hV8vgh0x9RuzGoXJONr
y4aSGoR6XQZRe/yxiHHql7ZhL+XMUCMMbKe3BjSoxyWVTUQDk2X6LcASzL/ScDUivPJRJPb7TMvV
L43sLDvMqvohgkXAYU6unduCdvLG9vO8tYRoeYXaksFiEXV2SlnXjDCXKMS1ngVyKiBbVPj0ydOg
oD36PYms4R6jp43NGUUMhW3toWQTeJsN5rRX4hDMxefb07+w15NPkRAGEs+A+lLcPX1VohplNYlX
z7GRlopPDW0ofJtv73c/Vrj161o3uiCeZO1pxoL+Mttloga2UiiI1PDj/hB1CQ0SHlVi4t9O4AI6
VZm+xEk4L25P3hd720Fp7zRlgCIYVo0k+YoBQA7CD0dPBHjaaPh63SfOFTQqy/SgrsyJZyeO9pEs
IxSTRYj0oZnN8FfbFX2/ixxzfqAdUF8XSRzrHOc06XfX4Rvc2DxcGMdUsHDlcGShhXqqEsQ9HQEz
rFtPX6Tep57afSASUPwmj0I3Rf6Fzire8s2cTcS0fRF5r8V23ghH6ONhHLYJ9joge16TSfkhtNL2
GggF+5fK2tqrnlc3uABatlVAxxmQaf/kWlqN0IfJxaObJKwgnKT6AymN8pKEcfpd0nt2kEZEiBEg
4fEZiz65aNRajbtYXZSPRlX+mA1dqHzWlhejtubfsdl2X5CsLG+fj9NzpQTlXTZG1DXW7T0Wm+M7
ZdvfWW1VV54modffL1FXj14/zqOx05V6Tu6UFMSvXylVAa6rWcIRmtc0Irxj30adD9z44pVoTma3
T5O+fMiHSts6TJ3tNS3OdxxwSRdF4cw6enyTBWOQt6dB9Jl18WOiQvVnNnJgAE6uhm+WsRAcYU3m
/Cuq0vR1WGRonnCK2OOA2LR1L1JgUtClzGr898qYRwd5qGi4jD047wOsdPbupFVzKuuwNe75fYD5
Ir0CUQA+UQw+kE+7ClQ9Q9JkS5iP9o5WLrq/8TLODo0kgeAmpo1p8yaQch//Tt3qCmsUKODbIdcP
Q6qgBNJqfWfH1kCFJbN97NZD0NNl9+IeZYsDIwa4BPLH/+dOUKfwba617dM2csfSqWUFK03c5+82
8jyXZtKebu91lETKXh2mHTLzgzVDaa+XHKFXtjVJ/J2yj6bQ9WmwoyU+Er8b8tDjpxEyU5Wttd6D
2o73Y4Thh/AO1Xw3I90O3TbKFQ9BM1sHS0YCFcE/HGWFRD90uI+r4Nlv42I5jEVIezKK5TtHRxkX
Uiu7bUaj3yVFWEOMnKZ9VlMVmkOqeUi8ZBhVIgvMUm92iM+jIKd37lFYrXd2AeyrlDsidUpbvbGb
pnv9/MGfT1L8UMq86DBWU8TfZe4/K3yaYv9vHYPtTOuEL4s8DUFX9taOUIL66d8vxdGWgUaCKyWq
k40pmEbRdAkNpF4fkUBm5rSruiF24WWUV59f6m+ey/Gr5NxFvWUtW/LL/q6W//lZCJ7mqK5Tlqxi
IVChHmd2amAZ8kYZApg7ls+WrdZpO9a2B5hoCqaMz3FUVhCuNM2ubNUyLVnZ/C5XWX9Yygw00ljW
b6oGUySxeZN2pOiPeZxLD5S6lceIXTLJLkl1pddDtJtE3mcgxgr5oJlzfSgIvrut57LaEjOf1eRo
GKyL2rpbwq54eiRXZjjwFAZzT1iz+VuOi6zwoYpKjyJE3LxjEzNIe5mIPC0IMXgvaMAGaPRjVtH7
4gwB+gbeNWIDTnvK1dT1UewqhWFU/jTq8lWl2OBM6tGKczq+mfGqdpX26/PXdbY88xNIa6RuuX56
HO+PPzzNYZ6PFwGxMh2Se6UPp4eqt8aDs6gCm5RDSWRJtqacyxcF2wXMBvH+6Z6ArLgu0QkBxRI2
do8c3Aq/DaPe74hB+bGIaXnRO3szxHg9EZ0MTPaMq36R7S2wnpMTU1IC9KZsVqDOFeUV8VzKVdWw
iXfRTzvXodBLb+EfHCkkANvzCmoc5RhyW680UFJSaavCf1ap+NtvWhUXazYnmoCTZ69DVh8zOPFG
wrVqhKd73YKp+fkbPt8uoy/ETUAXDaXD2kg7vgy5a0LQvcIpOTf2bZvk0ddZrdGzgT87dE5r+KHI
9fsS+O7jrGMbgjU43ZrN0O7Akc7vn9/OhVmP+/grIqLgf5Zl2y/JOAL7zT0l6dN3M80JZonM8Lsc
OexMPr/WeSNndUr952Ine7MZ3BTDjA80csIpiBPzGqv4jjrqCMqvLSgOJ++8YfCfNpSxPNtvXP/C
kGO3xQ1otE9Q952+4UxgkAJQSKUmfU9tyXlLjToOdGiFXjOwwCCVGN9mmpwPE92Dp8ahNAbwXHtB
YzNvbK0uDDcmKwyYHFTWAXdSNpKaoVYKLS48oaC2jkzJuDIIt9kabpdeMKo/h50mB0lYVSfDTV9i
NR4c9LicFom3tNsndVYbwO24dNyhgNaWlgzXoMzzYg/hQ0sIgeW2plFuY7fVRMYf0EFoikKOUkqy
eVYHn7+YC4/i7zqIJ3VtqZzKEeKeeamweC+RQY2ug9R/Y4raOHx+lQtPggI2ESGIRlX+y8ncil19
tvSE4MjZBhO6DAlRyFmKL9F0lI1N3KUfxE6S046+ZkWdHkHt0qHJ6jCVkI3l3OgAliNYiMXy/Pkv
OkeucJD72x7XzdXCfipTNaKkKhwd8d1EiN0zMRd56sphapt+iqr6eo5HxPj51M7DLi6XGFrQECM1
JtXaIso1Hp41Z0qKPWTYPg6kvsL/sUT2zEmw0FXdNcewAyQcVxRtP7/zSw8IJwoydMxx2hl8hbQ0
4MQdYIFywcNlt7pzA4BxKyH2whun+klJGIMrFINTeVcZl6rdJZQ4UyUqAB3LbaBJel5jH1uUjc/5
XIqympkxWIEoQSeIFOr4Q2sMuJYxzXNEOyMHBYlQAfZYxUORQ+vPSgUA9qItvl2U1p2qEQMuykLy
wkh3HugmSn4vD2yMG6f7MmFK2Dj2X7o7iDpM8VCuUGqe7m6VanZigAsFyPsm7F36bvJvdYnMn+zi
FftuDmXLPKSAue6rVNPLoMuK4cnUbHqbFp9KCKdUzlvXtiZ2SZrKmHObWla2JBcXxgWiKdx2tBWB
SZ0ePMoooWaIZsKjetEcehW8zKJtLfTnpXGaS6RN2kyK5MIgdDx+VSQPOtiX+sYr5IboqWEi/6Fa
el8l29qF8JH4FsTa+7Rs4/uSSIjMJ8koficR4g3dneajXKm25unzAyi2XYTQYFkYOxy5j++JNIAG
p5UOHrS0xi+V3q2k5Vr8Iapk2enj3F+hhQmkNP/dccgO9Mmp9qNClfnzD/PCQKGhpbM7oW3Pifh0
vZjADLVYfmsogKaMxy/DvwDZ6bGhKPxURAsZNUU+7yNZJkO+Tq3AzKvZk0hQfm7kGmgSYpjArMvl
oAit3pDln+9UaTorKgZTFfWafqbClYRjVAXvTJJwZHVtad+REuDcZNpESCdMiL2UjfZGg+fCRXkh
tK7WJ0JF6WTXsFTF0Bo9PNE2XFidgLvewZjs9vVUzl4dSoVfxsCsNt7D+m893h7T41MB6KwmWpWd
+fF4GGJTqJCka2SkefseM2aeS6Rd3+xq1O9hmENvg2vs/DDNmNgEyiyq4hUGOFcYiGH2asZd/LOF
VnWvoFlflVLW/N6rhfn2+X1euE3OKRy4EBPS3Dt9I2XWt1InV3girbzb9aUe39QNeOuxaLXvWCq3
EiAv1PdIjIOFgzaMZE/ex/FzqVFY1KnBBfUB2x/rCDnXmaIv37C5RzmLuZr/rPR0flSkaHqbwTmv
QE09t/2w6owgwaWqXpVsdtKgYWW7bsJU/IZrnkMJTSfiUT5/PudL0Lq6ISHjRCqzGTjZ7WfoRBGr
UKxXJBlJ7BLF9+hVV4Q7iNB/vxTGDoq6fJ8obU6ezGCwg080ijYDCM0AKLjjVnY6uDNZDRu/6sIn
wcSJo52eJ2/BXKfx/xQVYkEhT5LpS1glqHvck6X9c9HU6Fpy5JlUi1ZGjjJpjbyFGLzwONGtsX1b
91UmFz++MHjaDHi3DHBMaeogagfHL/RCuI4+RBvbxXP1nwVujQute17QXOb6EP7zI+0iRcKjr9cK
RWF7FZbA30UD7MIlQqjrXDFpnJlJcFmc3WSFxhhYzEjLVZWZpENJElB3lw1nTMxY7UhkNeS0Is3c
jiMPwnOjHiLStomOifo6cCK1Dn2cEOH3yiQOxh3wdjokfnFM2JhZLrw7GsJ0ydEZA7Q51VBXtYNM
IsdwJCYjfiX5vL/B/+TcGuRjPyEfQaK+pOmXz8fm+bq+eidQpbJdpX92Cv61Iwp5wC9Bj9VlGFQU
H10tHeWtPZjGKzmZNFcc2KqNg4JAON7xK5uUfhSt4gA/SmYVD+1sfjGnBZYUbunFTejEHgDFG9Sg
df1eKoGyIKWBcFexbcKoLNmHyVnaTSXP+aglLJuOt8KIosBy+rlIZLrNHCMbT41tls2UE4dPSpjh
AHxTFsdL4xGfaZwXpuzqkWbtelwDa2BnnWUuHiI8LkWbWd9jORcPSdj2IND77PXzV3Q+k2OLJARz
bUdoNORODop2ptOqqmSM7wSJfTezGLtuqev+bBKg4HaZGe8/v+CFbRiji7WNihdaH8ta7+g/Hxhz
LrGYUhl5eVlrAXhMk3gdhBMpEOPv7ITjFPZNYwdKqtfXRjaNu6YlDHyYtOgJBat5Q9t5U9y2zpLH
QwjIAN8HlRkMMByEjm8qlwqFCA0V5CyA1Apuh239ElWcvsdGtfwuBb3enaP3QIBFhfk5GMq+f6ZE
lZe7MLQJActomEAoAb3+JjWd9oEqu9V9u10U2ZtwMX0otBl+bTzK890jXTVmRPbOVFh4kcd3PdaI
8ORGlnCJDATmDW1GK2k2poNKRzLQtVkHpxFPO6Uxx/vasTrDH/AZfZDqYe4+v5fzwW5oq5ePgjPa
O+qYx7dSkSrB/hqeOiaQH1B4lBun137hV+82NoPncwoXQlPKoopQDMnq8YWk2EpyhhcXasbQUxSR
0kalO/H5z7l0lfU8gm8Fnz9N7uOrtGqYxnXHQUe0OMvMobCDqSTC5POrnD805kbGHLyLdUo+ZX6o
QwkazlSEl8Rl461Kwx0w9+i6VY2Pz690/nsoGJi0qXg0a//h5KnVnInX9KQII2hR3FAYpHw/tpvw
0As/iK0I7Xd2CGzY7fU2/vNtdwTKakodYiAbhXOXVNP4O6Ly7DctkMSRofkWZV3qwoKxMPMsCOqV
fvAJEKi9qGjoawLsvsmihGgj0VsbS/v5zXF2WE3EnCU4BTonOyWmaSUMswzoiV5/hCJTIfe22lNq
i27D3XvugbHWMgcrLe08LJKnC58GUJwpREgukbAdn9+iCDdV1PYaUWcajOnkuLLEkuEhI1X90Izb
l75tolf2reo/o9AAfa2kACxv7KEpvh+/k7SgNDDSDmK5Q9mgy8t0MNVIXH0+wC5UebFHra7BtdKL
i+nki4mkfg5FTQBuoTbiq8Pa7yY2rRjSQ9Cn6HJK9YHUJ9EN/YfWlqOP3Wr4+flNnL9hFM+cnfgL
GhJk5uOfCj4HzgZrJEYGM9nFMydDChc9MVP11lO9sIyt7EgbcSPmOQRnJysG6dHMuTn52XZckmhp
lNlaRkuyTrkh4q8gbyI2jD9ZuWC+pVil380z+wEvlHWEUXoLYw9N00DjY2nt1PI+fxCX7s5ZJy/U
jg4H2FPv85KNsHlJAUdqZcM3HwAI71WYMy8dDKgXkoma61Qe5MSLNAw2yF2iPVEzT3Zh4w2ZOT+Q
PbiQev/5bZ3PQpT+VtvgqtEGWHnyfshOy2KpE7nXTn2Gbk3PDyaJMv+6FK0qQ5wuFBk5MSKlOh4F
ypR2MifUwqMDJf2ssqS8oWG+0NQ35I0C29kP4lL0QG0wCzrXOx0EIPX1qkBD5DkjodpDqkV7juj/
XFcmbWLFSbDWA/3gfxz/oCKUwL2P5BHhPKiuEC8RP9PYlv/5y1kfy9EWiHI7hSjKUXzBKEhPPuAk
s5YpBNrtZXYxfa1Fon3ViDl4tbRWPqBvNt3IlJuriYQhkMxL+e9vjZIwuR1MzKrMTRz/yCQcnLIw
OVohSVkLqU6xr+yejMOSLNLPf+nZWYj3hZ+UFuQay84nfHwpRGRs+ltAeapaQpfN3UJVSFm9jtma
a92/J1HjXlrxC/JfdRqwz+PLtQAQnWpYUYi2WRxyVuegNkebDifoB1Wkw17Uve6R9lzt8LNxRrIR
PCg0f13WzSQw+3x4+vwJUNo/f9vcFO0DZAJ0oU5XKHtk4bFrovYoExDHNvZki3hU8mTEL4U6Op4h
JqLZplyLHrgBsqFn5OQ/soYSnWuXmv6RRGgQ97ERjT+WTptv6GD3+xqyn+rliqmi088Llr2oMmZA
WG1fLoiDnKVjgcgQkS6R0j8hujA73Cq1bDybZtfrLkYHJGLUYQm1jZW5eYlDYkI8PRoBsIXdSKCH
1Yxzfs0mFFlowSTsQSaCQihHUrNQqBsUmD6dLhI/Nkv1vpWcMAXOMLQ3PaBVkqWK2P6dx/NwZVZT
JpEhmi5kTKFjBRw0mM09TSs7JbxlJDbcaXot9hASSD9SKxlvnBhpH1CoRGOMRpGZ+/1oSd9LwmDe
IitUiZpu5m+91WofUVpK3yvc2oUL9yku3V4VlsNa0Ev3VZRLGjqMERu5wy6pvh1WRKZfDR15GUiy
SB4R8gL7E5VNKh0WOU72kw61c59HZry4tVpBgbbLCvAV0cyyL7Wq8z0nxosfiDHtW9UWkMXlXiYj
VppxjD10sc5EpRAHgwwwn0gb7bPZNIPeqIlwzdIFKD7wd17TRMUv3dGArt6HvMxVsoTaBb5vl04v
KIVV3bcmufnaFGNe+L3TkQOI2rex3BLxe+1jFKLFYSgzxNMW53jljnPVvy6khr8QMkQ/Kq3qrthl
jJIICWI1lYFDNHl5vVSru65aipz+Q8/iRvQXxXx/IMZgcBllpuEnuJxMt2lMwmOnooJIzQlanXxz
tcZhzVyyj3RpJz5s4qJUN5ps5V1TSqdwI8cgvBPxVv/aO/kiE6EysNOk9ixs8oHH8oNCZz89O3Jf
vwrotagJEWAxQjiJ3tIQkBWvU1pU3AmbqBgtljY8yh3JMl4BK2YFR9F+QEMYV1CzcgFQje8pdqNw
tL5Cu0tLT4sd+75amuFW+x9z55FdOZKl6a3kiXEhCsog+lTmAE9SK6fT3Sc4dAWtlRn21KvojfUH
Rma1v0c2X3mNahhBJwEYDGbX/vsLRpM/50ZLVrM12vNmRlBpBXWDuHVV5Uv2FxPRXVh+mbdRVSVk
ADDMMvz+UvB6C2OzpFxi4V/4M8d1WzjLtE2zGrJxRByVrvdsMz5U7/ev8prTjICIAwjMJw9fc84g
h4ugWbtuYlZLVuGUkLsg4+whn0yHWC0IqWFs53uAAf/OkBaxJaVA5mJqfUxARi1uXSNPH+XQEPYJ
JOd/sHLfoYfdTidu8vUOiERhCT0ARBIgnObhPdp0UOch5yxiNOiQVskSm4GrEe8+Sey7WQr1CGsI
/0LyzIMC6P3sZZD+/Zv8X9GP6vavzbb7x3/w39+qGmfnKO6P/vMfN/WP8qFvf/zor57r/1h+9T//
6eEv/uMq+UbOaPWzP/5XB7/E3//n9dfP/fPBf7AKJr26G3606v5HN+T9ywW40+Vf/ld/+LcfL3/l
g6p//P0PAifKfvlrUVKVf/zzR2ff//4HM/+X+bL8/X/+8Pq54PdWbfX8LXl+9Rs/nrueX/b/ZIJC
4aDLSjUL0vHH36YfLz+x/mTeLjMXsBa9hw1AUrLGxX//w3b+hMTIT5dG8GL5xcvsquHlR+afsP1A
QrFNheG6/OhfT37wjv7fO/tbORS3VVL2HX/4cCPVTejGVICug601CNKxLHIQML4xwYzZ1gjdqxwa
Q17Z6ieqI+voaPNymUXptFg3oMY7bl7yrRBGEmKoSq7UcO+Ynf6xcXRS6hO7ae8Ht6mxfGyS2gvK
vkRoMeo+UaGpR8I9ppGu/hR3eNiQCjuSu8K+SiC4gwz3QpRO8SHOVF5cZAIdSoAAVFz70wgMxykG
skg1yLTaWOboTQEgmva5CA3jYcoTiL8Z0YM7Nbl0Y+Ki9x+SCho6YKbQ12RWphdNhvp4ZXeZd+MN
+BKcOOYcFTHLoNBFoSlkQyWDu7m8m1/gBg6cpaDHzvYezqsWW1t39h7s8jESzLV/P3rpv77ko5Xh
1YWWt/PLheYYp5ip40KYND6pmtDX3AscCw3LZG1otQVwBM97XAvev+xxocqUBlJjglOucq71jhak
iHSq0Sp1qLcKtscId27DEYpQ5tANtzap8JCEe/fEKvgKvFiuygGNExQ4EfY4R/VqA3cj9CcZ4v84
+IuKKtlkuQtjTxXmbQOiXQad6+DClpnzGpSs2kll1+ucD+UE1vciYv71TAIlElYB/AXOJe4i5zoc
916hHnRyCdgnhrhZw1cRV9R6pgwSSzZWgGkjRaCCSHLtRdEk13aXF1dNkopkH425T6B5P+iXQNGc
Za2wVU9JNYX3dpMNd9pQ+eq8bg1CLMdsiYK1UaionZ0Oqsa+y6H323taXgbDlMOHaSvxUWrWOAWF
RZYRbXBXfF1WGX2rF4aBPXBrO4r40lTd19FIrUUjq0Afg4xpy/bdUfuNObJhX3QpoL6eNSdOcEdr
BBxSRLSwURYKEjyKYywf1wcigdVAtD0nJ3jzTvNRhZr6WkvzlPLyVUN2uRaqNzybYNQhEl6g6V++
CHj7mDVhLYcm2MhXtd97zsrrhv7SIgrmlhM4mjgXwV3nmvq1lmn1BgJZe4c2Z963uDnnODtpw6Ww
4opk6hYXVCtN1zKzgQff/4iOFomXUfEWihmdocXDZPn5L3fqkTKXqYowY1Vq046WttZCcZ66da+N
1R2gf5dv3r/iW4MD0ww+OSdZgNDjAJchbilw1Yi7Dt/Xvchd70doFuX4RdVtVAaQk3EEb/Q43yM4
8XU8Ycl75ADYGZ/6Rdi8GrVQnTVzkhXBhKBFYCBbjI+JS2jJKk7Gzty9f8dHm9gyRksUCipWKOMs
OUe0g1mNfRravE0+jPvGwtMDIVTJh/7+ZV6tZ6A+C/YKDol7HYznw1ehRlwy8hmwfrZRS/ZkoW0w
7X1otLm/zc3F6qyW/Yml+xUwybPxTYDSAeNzEBdH719QrWnmUGiBTpMaBiByrnQn/GYhiFVD/dmu
1TwHU+dGFo1bmY+7Tuk9+4ljpR/ef/43hhl1h/1iFUiBeYxx2GpcYs8qHH4tLub01rwFrgxPTb83
L2MuQjg2LsQkR6tmIXLsCkRN82Ie9bPcyapNliG9WcVW6GZBEtn2l3GS+ZnXl/6XsQB4H7Mi/obz
ZXJd5R4xUQMUMGQe+FD9N0aAgg1M2gB2OG4TqYpEyNgig7PJ434tSBs7o7KJfv8qNFawREL9YCz7
2OE8q6MWY3+/1YIoNfpbt5qKgPOy9fT+syxHlqPNaely8NHofDL28Vfuwic1ZskwG1ZcbDWny3bJ
XN/ShLAToiztYo94K1rNhRuevX/l5QUeXxlywqKnprfAUn/4fCZZ0QJnYbzZsWZC11/FqBWZbtpd
aisfPwtZXdFt0j65appIj6yjU539V4QxvioonLg8CvTv8JSO5lgXNfpge8teMyXWCmeBfN2mtLOT
zEnvNXZMaP19tOsGC3MGt24voNEN+8xw5HrO3f7cyCd1JSIsynuapKcMRt9Y82lGco8WUDBMqqN6
Db9p3GYSL8LprDVuMscZ7iLaawtUNI+XXm7U7fb9V/LWZGAbXNY16qdXu4wsZWKVFlpSltkCGUE3
X9g4in8tUUnRpbS6dQJL4AqWufr0/pXfWFRJX6DQMJEvADIeTQYfW6dCVCB5aHmowlqLCVlP45rc
4Tahf+nAvEAQfGIpe+OqTEAO9YDeS8/lCC3Gh7sdc4m6vdGLJNCnJvo8jUVjbFprArUVCAvoAo7z
qeyVF/eto7nvgdpifUOFuhz8Dud+CzFuGpwGJ3k12x6Trur2ndaYBlt72ZxHZRUKePV6rW3Ad4xz
rPyt8dwqBu2n6pdk8qmAj7VvSJD4mdDmjfaEIXnGKsoKk4g3ICLwHV/NX1Fcz+beH5ouRDpKrwcf
WbvJaf2H87Q1cs/74EV2MQadpPDZG/Yg1FlnFqCdspg7ogv48/ImcpNUBR1mHBdWRMW5bpCJPJqe
tAjG1Uz3Op0GW+3MtsuBCMvUGYLeHTAOkn4eQyWSmd8GSg4Cv5liOhWY8wqX4RvhEAwrlo8ZP4tj
mqPla/kg9Jnv2Df7izCapg0k8tGimq1iekLlsEqLTF8TLzxdEnBdXfhK6te+n9p7hWT6zFNDfZZC
hbxuet28Ga2JA+b7M/yN/Yw1HHYsLCtYkcfLuTJF1JUjBKo0cixyhGuxcScUsCcu88aqSsuQ/QI0
HGus4/LZ9lupeP1UX3GNsQGULZwjJodGJpGkydoLK3VJDKrlrD0StVdJ5uonzntvPij9D5gN0AGw
1D6c2/2UDYlSeH86qWZ8MkzVrVLcgE60P94qTzlLLe0q1CGLA/PhZTjBFToHZ7CEWjhbO58ICtYH
xL2hXWyVGNAkqqL2zyqMuHfCbJOt18jk1uxm/6xOMpIrCtWWH9EWwGrScZHwjdiOApWeNFd+vary
qeNuuOA3LDLHSgfl61nSk1lOyqHLToFwBps9PX2qqym6npVv4NWaPsled07ssK/0Wgu3hMYIGzxX
hhZ1tL5BEff9KiaDGj6g2OdmJG5KOlRnuorE3p8x/HKT0fkJ3GPB+ok62qnpdN1WA3G3Zdycol6+
nhncDhxP9rKlRj8m8itDhSZxN1qAaUq7Liow4kLRY3n/Q3ulLFmeGvExawKDjhr5qHBySL0uQ4MA
e0nPZ93IiIS4VkkEkc1o7grC0W8nTvyk9+pQCdt0IuyPrPo1lOPK3uboeTaLw3GBrqqJ9VVS5Xem
O7s7UprwqY0j4+v7N7ws9oebAff7cv6E/IdL4NHeN2VJUfU9+MA0VV9ttoI6yHWtXyVCZv2JwXm9
48E2IgSUOWE6NAWOxiYq7Iqca8ZmRmpzM8xtnsBZsx4bpTuPSbVIQIRyTjzgm/OQzD7I+QgyCMQ6
rrMKcLdWQvEq/fjRxX55iykZy7OZ6eUqVxmiXTpXxkrjXIU/52yXgdV5YwzPM4FoKJz6RMv7rSHn
GL34ouC0gEnZ4eJRWpWk5UWRISvcYqJGgkJp9dRWwZTI8ERV9daEtAF/YAwABLEoH32GVuwADvgM
ullq1v0wSXjHViobag5fj/1sX5HDjfMIZ/FpHyUhUhcEbfgMxbnXtyv66jInFM1Odq4zx/ITOTdY
lsBq7NMbvyEcbIsciTwhJZzY2L8/Od9YvHBOA4cBIcFD+MWx7hfgodAiw80G7t2lJXmHN0q6rzzl
BxV6yF3V2vmVGQ4p6jfTPkUse72VsVaAdbzg5Qzc0QqfGnO7NNlBZzy69yuQ6fljnxZ9SodvTLQ7
IpS7S3LLhfihW9P8QY5G2q7ff/xXThcsJks0Orgs6OWiRDycKUpkoaxHOHSDXSYfJvj7ZAtFLuwv
8eh1bbcfZ48Dg271G6KRxk81DJouyAyVPjZTJ1epwGtxH9YYCbx/Z2+8GLinmJN5SG+gARxNqlR5
o25GBGlbJFd8HiZs3rddZRpXyah1OLT2dAS3oa+s5IyGdVk8vn/5N9byFzYHkDU6aM4MR+Oihdgr
uQknw9BuAuYG/rAqOnUgeeM7dUyOp9C+iIphBh5epfSIvPEwcAom14/qQOC/v6pMXDIDrXLkbxcu
SKpAkUAcFsK3fYSxpNWY6YgytKC1QDWCBPtJzqbJcGoNfmPogDcZMwhtbM7HzcoMO0BhRMsnhZXE
WUz3n7CdPDkBO7/KB2bmInRYpA54K8P/PJogbp6MysafjBrc4Shfz9PHeBg76yxJqu6LU+CidkaY
kL9WZMkvTIa0DiIt+m5OwwCJv8+fvcEATYN68rNIIsKgdFLkV/wxa4myMxNU4FhoPPz2vKIyYEOk
FQVr9Zj3BKYoPFrS2PrR894kva8CGHD2iVXt9dGaDJQFLeR9w/Y9Vu3mRQPqEXEVDTv8VbcQxBOz
Mx6tKnYvKWC7E1vAizLhaI+HpQJ50aXxBbPvaI9v4kzrqIK1gBNAGdSy0Z5Mk2aANXfDLmplFCQ4
v16ijslWUY53TI93QRokJFOu6yyZz4YJCobIvGLvdF60bbzWJCkpss8qzbq0/R5TxLTv2hNV9ltT
FatseO7MVVgOR3PInCtp1G6oBRXHJA6kbbLXlP676TvLTKU3yuayEP3QTh5+5XHfaoPIOdWS7iPO
21nEEEzafvP+zHprLYE5C56GTNt5tZPNZFjbE55KmKGG/rqVDjlOtW8tEqyClMvfvxi8pEW6Rm8P
be3hI8lZ6EWbKy2oiSi8TAj+PKs6oCS7ivwTVf5b74hPHNklCwo7wtE7QuVOQgncnmAWHi6RRtud
5X1h373/QG8Ujtj0orHA3P+lNXP4QBmZgNjus5qMiduvqPHbbTX3NIy7e9nhVTImv6usp+Ut6Ehz
hAX5Xgw4D68okCLUxPZE5LDUcCZsWd+IXpMnZvjrWQHbF+Okl3ghTqtHpamBdVqmOvaxccAOSNfc
kCDA2XA3hhtHu/fH8PWb4loAp6z6rAOcgQ6faEixcNAgVKw4wOhr4jCaIIKkcWJtewMNAcCDwA4R
kckOzenwMplC11aF+FSHY6d9a7HoISHJrq+aWTSBmuzyi55F6fVUxM2FSFHnpq6GCWvqwNdrh2/Z
VPoPEm7ElW3O6cdOL0M/eH8g3hh05B404eHzL02No8ouHysrKXwmU4cjb0CALd0Ut5982q+h+fn9
a72euIADeHcgY6QA945XXluEQCAGgEinu8hLSrp7SnOKVYkF0LLhtdFD4k29OPGIbxSOh9c9ekYI
ZYOsMBxaEf0XbkRrPad1jeGUkc5r1yvEh5w+6C7Fyw4OVu/c+GP2XGT+DOcL/tp27BEbqGyqnt8f
DkaY13+4FXFjfzGX6UrTqjmcHoWjaCH7OJs5etzUd52aNe1Rr+c8P0eFKtKHuRwxTKa2NH6S3Jm0
qzYJHYKDMGyv70SN78aqbTX9unRwEtqm8YDaD+jWe6C159h7Xnzu7pIoMj+molXor1zZ0p0e8Qmh
EPbFxicMSK0qfTbMgGIktgKvDlNt5eF0SMXc+W12PmJDIda0sDDWhBsOFU7Ms5Gue5lZnAUmR/+R
E7VzDxbOEXaepuEOTCo1gzJqy29jZSTdRT+IJSBR1HYWhNKSYsVdKgIgJ6b3Ze6CcLLDLs3avjJx
oYYBop4sB373xm8N4oijcEbSQgpJfQFW2KgV2nyoMdmcTd+kSewB5MVBtvyiLy7dMIvEukhBmTBp
8OOPLhKvBO8xyHCBg+7yY9MuUVJiqn2Cp3HzIwlVlwjiJ2LtMsT7hvG114zyqw8aWVKWxfBYM8Zk
Xusy1iAwaJr9wc8YyFU3tsSeexNuVYUvwVA66uN4U5Wm9dkl6/J719W5uZZitM+jcKywcRDjuCvr
kmRaQ6/dADSwpdYgTxIfyK6fvzXWUD850BLtmRGewlJYQYzm8W40KVGDdrLIBDcKyy22okwxkjLT
trfhEbS2HxhG6N0jFgA2RRdTT7vEi238YnGEtHZxm+T3BYKRTx2cjE9SFXdWM6RnbeK0xsYLi/ZH
05nGt2xsqqfQ1+ZbzE2qDLJuL757kyQtS6u1qLq19bLGX8G26nRtQXVdoitK11g1RGNKQrYtMa66
KOo/GOPg9kHudsZHgA5rPk9F7Fmb3E2JJS5imLkAXFgBoPfMp+0Uqylem2NP9AVGhOaty7d7p7eO
4hRgeNpTnyjvW1q3NuxfL4ofLH7XWCnZ0XTUw8l2oHvW05fOAAWHc6vpj3mTFleiR4q4KkwpzU3W
GlZxPtjuwDzzot7gjbURDEDhhA/w4k0TI+vIuJzwf82DVOr99aiS/GuWFtN1brv916xVVXrmTkZ6
1sBgDuZSOkxOw+geqjSNjaBpk0QEYK8qCjJLGhfwLVt3I5zBJAzYqup46xhSdzaxr+Nx6kD9IGs8
DOFJEoMcl2T+JsQeTU0dPtty1tgICxteyazQ9qx0QlDRedbxTmJg4AS+O4sHMWpRD7zr1BGn9KGL
1rb02nwnvUh+Ly0t/dI0nQFPutaxrKiMEsgDUKv+mBdpWa3zpkNNo9Ga/Dq4JH4SAJO0w6rGqW9e
dQVisB0Rt7h71xPK340kea24SPQGB+HGJ+xqr42C9F+vUlgRt12VBIWhrAvul4xUmGHjz8xwyw/G
wAET5rKYhhU65+mc+ETXXc9mPMGWnorkR+Ub2Ka6uhZ+csqouixRj0zwokL/i16V4yebgDje2wy4
HYBkTeQjVxqak4QTnljp/lDcaHlR2SstNvsPOJXNn4YFkhjQXHcwI8rKX6nezON1TIrwR72ZiM8d
Y9HdzIZQcMJnYX52xzi8TViyMRTskuGew/9856sI8k4JL0QFSTNbagcngTBSMjHt8bzx7KTmlbcG
sStG6d+UXZV/6zsjHtdTOk8bUadQj6NEm+7mNhFfmzHvbvSJHMWgtkf969QMubuItzMdFHxxy+vY
psibTbKfQyv0J5XqJsHFRLjdQd0io0dLROfgQjUJhrj29Dmoqtmx1yZNmPsJC7t6ZchRpitUY+45
3iR9u7YbG4r30IfOWthjM12E2lDItZ4m+YfImhpvB6JlfzDMvo9QnGfpve418VdOaQDmYWh7zyTd
Zk+JGvoHGxfJea+jpIaS7fJ1Lwqk/gnLvPBlASpY0tPmunXJ8A7wbyS+xrO08GcF8/UJqrKVPTjW
nH9i5fa9Sx0zEgfda119650wi/cYATcQDyeFNSmf76OXY1S5bXQ2K6J2kxGnENpwG86otFAaNUTa
hdaokMzhOTYgs09WjovoSJAsn2alVFDnOB8nkP4vSTmKr7Qm1J87A+1QEE25+q4yGZVwyUGYz3yR
ol+w7NKZA9uP/S94muP4g79cexGzaefngu4kYS2pgeaitMzrPoe/HvTC6oy9iSUvK4cVZjc0rMN2
DZMIPhj+8phjx8CSKeQh1tJ1aiqsGzEipR7KNIV8BENU/LJU4vrPXCC0eHIko9vY641q47ZW/Dh5
c2vuQjg7bYrRRG5F8Xk08cEpraWNmYUpDjuDl9SkVw/YB6wrpqDaR96sXXeOH8erTtjRt9lWRbee
7cm8NsLWMDb0q6p9Fwpa/1pcTt/s2bYm4DMLCU9c+ksbU2+ltwkjzZ5wbGwdgklqOxzxFxi8rwTz
Fh9zp/bbSz+q5k1WJDmN3KaIPyHUs0nzdmyMD9vC1u/MYgZyniNETru+t2hIsjhEzhmCF/NLYuGS
E2gOG0dAn8K9lYZB81XqIX9PK5sYoVvoEs0Mz19b17pW3UTK9pNVIkWv78jQmaL9YIz+J9L3InM1
J113PqBMYIFpWnnF0qy3AeykObzOS6NYF5iH++vihTDUiRLXtqlShDEjspmCCP4b5va1PjtBls0D
BiCG8ArI/30TbhtbS9LAjcE7sZHw8uEy5M19F607fQbAtEnITkP3wffmdCQ0PM0R4zQN6cSWyE2o
Dn7HBB/txQRHTNazknkBM5CaT1tFhdRJSXelMIJU81h5w8E367Xjp+a10w3+jZb2/X0dxvG1g/XT
TRwbrjovO75eU1kIBgvLkPdt2fpRIMfURpY3wmFcpapTXyj+8PEn095M16E+tVGgG0k2IheQCoG5
GLu7SOXm54xYbxatWWX2Ohsc9zrHknXl28NEJzvW15h9+T/TztGeB5N2pj6rWMB7JKRgZbCHYj5U
RuXWTCZ93FqWMgjYaidss00NdguyF3Pr0pdu7p1Ol+la9OYY3fN9xHgv9FFYrSq+wzzIIs37PKks
zs/xBy7zi5xQmDHwkkGlF4ivWogquZ63+MXmaXaWCd2+GtDSG2RbNINYaQagWWBCL2ivBKJ7XGOb
Iis2jcjJMCAeq+x3pqYGb+eaZVKfSy/NqBP0tI22WqiLdOePrQ3paVA9yeeDfMxbLX3A8NuXm5ZW
AnHdnWaLwEV1/KhXGPDhjC1GTPiNDDO1pvejbCNFmqn1MPrZE5QotCShX+kfReFGH0QlC/PcJK30
vJKuMa9FVhMen/mKMpupctu6GSWWFXrp3jesKT33xmG6KgHK6FChP84DKBtDuZ5w2eqDUbr5sOmc
zl0oaI0PZSaZ5b7MPLdYY9bGvFZCcy8zqRvFxs27wr3MK4ycAuqqgfIl1nwcTckVuDcKd/K2lRrD
7+PYR+52lnmUY8EtzHJvDgIOc1l58c/RTUPujWLlCtth/VqE5rxcHBLDGpNA8xu7p/zIxyQkGR4q
v6usSYCO1MVtbcRxeFabYftZr/3yBl52hrOsPjW7ahozOAtkS1BW18YoV5HWOxusgWig0wogKNIe
MJcTta6Ky3YetGgz66HRbupeEuXiVMSr2RNFQaArYc7bvFNut22dIiPlFVKa4AsbsnRl47AzYPOq
0mFTh6VcteBwjgiyIS+JE5ji+SMc+eZawFq39vGs0I7gspkVd9kUZ/XG0/NwxD9pbJogNAhXxZ7D
shVejIrf/7dobjMcWqDzVILiKqBIRKHej1qzotnSmScwzje6fIAapN8sSgJ4Lcc60iwn43Y0IYtl
StQwkPvvQ2xzzlMxTCnPCBkHTwA5T/rXrh3a81gfu/O8luEPx5Hx7+M66JlxUqHfuFBCl/bJL30r
jIP1si3aiH6mGe9qLet+uFkZooexscY9caZ+60S9hJXTCMH76JjaIayQ6trqefCmqgIcK7v11KXd
z1IzRUDH2zxxhn+Dt4br+kIKgym1UHSPoDHUzmZW2wBJeE73gd6PZR/M2uwTtJHL72FMMoAjSpZA
o2geM82rbxrl25tBmCNupTPZ7nHo102Qa9hYZ4i77RMj8hbo4sBhB9CFiYLY9XD0oWjqldPh1KAw
/oZBFedz4Mt0yZf2tFvs0vXVUFbqxAx83TBkq16svBYfOmDXIywPJaIhhxA6V9o2/jb1/f5Cd1v7
R9an/toKm3KfjVPhgGeQUuhOOKe+Pw9et+T4ABauKqkX2K0dI7Em1rCZV3L9dk7VeZVN3h5L9u5z
Z5bPVMbhrSwACzpN+22JBcp9cFKLLhk9bdqCh8MtEw1j+UkgsdCm4ZwjUHFu6WGzmYE+46BU+Sd6
4acyUpd3eIgjwX+FgENnFnYqIWmHF9Vaw8/nGf6mFaXWOSIWDgsztVAlkviSH5y0wH2NGrK44OtH
NxqiBKjL0QX1ZJBNDR+y06pqW/VEDUc2cVuzpOJkX3NCA02nzW7p2dlkc0ZpOObA54zvfb0ptzNM
3XNmCB0+O/Hj1WTaVMbvT4E3BoWtkFUQ7gnY/zGxb0pHj9xbGVGIkMY2ZcDkenUZp9ZWb4zv71/r
9XRHl4FNBfxByIT6cY9h0vS8kKULA2qsqkvyFlptn9qaTz5ijEHCqvft6GmYpRbtrJhucIDRExYw
79/Ea6ENmA4aENqYiNA5Uixw4y8LLdw64UQLo8QMVV+cV+bseKs2TuyHwmine61pjC8yHOd8XbL1
4MlkmRRX6Cu875qm+6dc1t7AXT0yQmgYkN0Fo9k8WnoSy9PqF9nCmLbmpslnG6I6RUY9Z95dEVeA
3EVc76Kq8SjN8ZXPB6vZNkM47ts0HT+P4IGboe7C9fsD9XpmLPdF4wkOFKqWY6J1a0rfUj0zg5TS
fI2bko4KTqGFijxtn8/NKb7h68UIXivdBlQjcFxpqR6+F3QhesNEpF9eTt6ToklFR7vvMiqI5VgQ
KSrsNBtg2uBZd0qEuvzxw7WBJ2Qhot/Bkki77fDizpCmVh0q+K2TandtU09YlWIV/dtDyszjI0AY
g4vwK2Kd46SzsTANY46NHzJ41LctSShb3Iq7MzRX6pQK5/UKxK6ypFXSCAPYOe4lZEAVmibY1oam
jW4EOvB1mZbuyu5R4rz/bG9cyqXThrpz0bDpx8mYhNi2Ro8zIBygYV7PfbdEsQESzk0oT7Sl3mAK
cAUmCzUunWke7PBtRS5aszHW2ahlXFw4Q1k/IebJazqKJS6lYySJb0FsdFn4mr6fZvOnOSbVGk6l
vqp7UOTBRfdut3Aqm0GbN6A24dYZbHwByLGZzvHjPWXA9ubwkAQE4xeeKU3Ww1sefQn1M+Jrqgdn
Ag0Le++iYS3aomqfz95/Fa+XFHrSvGy8fVnr3FexJiMiuQw/kXhFj1ovbtoh6zw8Ehr5PY0JE0Wj
NuafiadK8aORNt4POAnE43Njxlm/aee2KVZeAQtsbdHDMO/q2I/8/fv3+MKLOPjiYEtg4YNJBFUo
mq2jEsDq9S7M9TlezXQF1VOUSIwLsMfHoi8HvpbrSBtVvnOMMp52vTR99VjreQdFOHPDtXSFLjGz
clpYHqzx26ZuKqR+dQNc7eUV7HFaQdo1xldmux2zpsf23g4TMzBRJdUBZVc5nRfCaq+GIukyPJgj
uekiPZZn2hDqdCK0TKrrjlaFeeJLednnjh4dhdDS+mYEcLA5WmzCsODMWoWUXdYw7yat0eQ6173s
CwCEVa1nb8AwFRDRzdaZsvN6y+ZkbtPczzOitBDXXHRzhWvBYM2tuEwyEWqbnLbDgwXp/RupdUCI
qW/P1crpefcB9dfwJS0qE6CBXDVMhmUSd/QXk/jh/bf6ahkFxUQ1i5MNigjsDY5a+w1uuBkVZ7zS
dI57JD25q7pV0wky5OvjBNwBTkmWoHimjjz2dmGovMQgSGOVDmF9mRaDL3ddqbp4nRd2ix7I0+ZH
1YYlgHdSFvvWS7thlQx1tR4JT4enSDSlto5kjxYbvCM0N6Mn0/kEo+n1aCxWlIwIJT4eXcekHQfA
25A09laukcpdNHQzdilkRf/umPOlsxBi5k9VAz/rcGUBGREpXytQUuxGIOMQB1bjTCLMiWn7qnqD
pW8uHg2Ly9pybDm8jsb/NzscvlZTXcdrcjuMIAQv2aiiL6tdGkk8IpeeETZTdnfeCubl9v0nfVUh
cAeMJ6JsSFAYlh/NrkkvR6uZuQPbrLRtZ+N46yI4u6RfG40Aeb3c4Kvp70zahbfvX3oZxMNP1ob/
toSI0QtZuvKHD4+RaTuQhUiHdWrm1YT25GpxV71n1THuJCEiJ05mb0yd5SzqLioqDA6OjTtCVHzw
aYFc+jrTz2Ruf1eo7E+8Uff1VRbZNmehRaG51OSHTxVyHu5zNWK64RTiKQOszraxb4Ppt9QN8Sbt
siijTRmjt0n0oSTEEgGpqmGETSBMsDEqa7ypkm74RvR43ge2ol/sDnY17MeyzJ9glcivoRYPrANV
B8remdN8D4/NvM5dt3e35pS4REvOldUFI3f6RdaGr22GLBvt9cw3RZ6foWE52ehdAeYm3Gq4qVSN
ywL+Qzpd/1LTHsjqSsMfXm414x7djBNti0la/ob2bIiWF5pwvs40aALr3sbifQP8XNhrP4sie8tW
T8gzFCznyQxRV6/bujbvOJVM1YcKEEhdSDOboZnLsW828K4lB5VO5kZQ1j3O/HS3u08ztCxjHeO6
JNdpHFcjIzpU5q7PZp+aggDhG00L3R5PHbxl1x0fy10E4QoVg8zDDynOw89d7dQQCBA0dJ9r2tBn
wq17CJ1xPLd/LRm/ZXny/zUyOTA/edcY5X+k5QnL1n96TLyyPNmTdt/+n/8NfPWXgcpfLin8yl+e
J6b5J4cPkhDg/nscyX7xPHH+RC7I/+eEwinZW6xq/+V54v0JqsC2hxbV4wdLtfovzxPxpwvGAcSB
nsZkgTR+x/MEFGqhuvyyDC3CYrwkF2+K5UokIB9+sBVA7VD6Pvb4nvaFutpo8ocYp/w9XVSxt8wl
cKUv9K3X0aw0w+tRxPreLbCHSt3Y2mKSJ1YZSPQ6zYrHkAbcFqNIcDY3haA8TXoQlpW1ZSecSN+L
rKvaMvs9cqVny0vSWzd163NnxmepryrycnPnMwGK30d3Vwzhc9uZ+aaqveECV4f5FkSkAX8PrZXZ
lvGFmWjapk46KMqRJ/1zSuXoVkYVOHcvzN2chmd9jeQFuvOt0PwvqSrp+NYzVER5qRkyCzSz13ax
g6dBOBjadtQ060o6i6GX1rR0k8v5/1J3XjuOM+mWfSI26M0tjbzSKH3dEFmV9dMGyaAPPv0sTQ8w
OA0cDM7l3DX+zqpKSVTEZ/Zeu41TPyVErk7FPteH6ra6GVXiFJT+a0Yjnei0k4mkC3pfZz89WE5p
G7E1FEz6e1TCZoxeWH8lyZm8c4y+r52P7ItQANlw5WTzRzVQKtf33WhYUNge/Kknls/3sjpc5aRv
x84LtNeJn7i/nd24sM3IrWTSR0dPmnVLoRAg6TwXGql9kvFPHhk633G2elmsVLGIOGPtuN5Xi+0n
1LN947VaknPg/SIbjDULeK8hLBiaDOBxverFzmYb7FW7TUMy+WxHlF5mQaLxQkF/poV2QVQ8hOlc
C0W4SFEk6chHZxcu+3Ovp16LJgNBUtj5hojU5JkfM7ZHrIVKHGUl1YGM5T+Wsv629XYdi81N6tZW
/zA6Z+yfaxNhBGUpr8u2nY3u2cgOlKcCooRTRq28AzyqsWEnN4Hc9PJJfSojH84rte23NulnUB3h
Bn0AxuJg7TeJOsdX9ovK2uY4zM4fKUmZ0LSvlWWz6aW/2yp7rPpt36z6QRj30CiPF1CPfKrMB54m
Ipn+Drlrh3279fcaRERulttA1PSVtsCIQbB2CEnms1n69X4yRPDEjRD7CBRWp09Uegi4kC5ZZ4m9
b2gybpz+N+atw9ZY+vcaaDZFZ95nTIdNbCzFrDdHyqaA5SKr6rCeTPWOQ4y/ztIrbUcsUX1Bz9gn
cEeeB1mjVFg6/1XJQTyvCil3MyNLMOZFOwDPmx+CHqsAJYHFpNBDrOrm6lw1KJ7WbI+E1Tyydc2S
0iz0pC7r9Y1dNoxbZywuU8e4opd6enSHOjuaae1/zlprXZe5RRlTTt0c6WP3BvD+ywMfRwoLt100
lmTRTrPrxRBrtUiS4FDa5We3iBYzqjT2QWn5sbARl+F3fptpDh/YVmbkxbAgrO5brpYWK1wtp7h4
cv6jagAToer5vdJS5dGkdI6KQZ/9qLXRqtLPhWNB9ktQ6+jJWkMnCqZ1r2kBEl842nJxBpp2/LHN
pcoD9wsf0QsqFQ9Sc/lS5M1J6ywOKjiEp4VT7baSpxN7BLceF8t/bJtg3+a84GpUYVqZ9PtXkrDn
xFo99+xPi7yKu3g9eGl7ESSITYaoTxFx2MS/bCX9oYYzpJpNfeeQb/+YSv0y6Yu7Z5y5Hkn28G4F
Bq3wfkKfOo59Hj87S5xKeFc5grMvXI7YTEO6UCXL0kUMWA8QEa+BUeyl3+wBo3I4uPPRb6xrOvJV
G5Y/ph1YaJSdnUIKEoop21J8KnPcePnF6Z5zonTDYOiTbQqqBFCzF61+5V7S3olZF/+VPuNMXs5p
Vr2IgmYhNTKvO1iBLHR1RIeiE8Vz0GwO+L+K9TDw9N1K8PePs2Z3inq1PJHAXB7g+nSvjt4T3bHG
QAUKADxo2SbxTirZFvbsaivHOTVznWyN8aUMnVPC9870UXakt7DYcVUFR7bxOmM6t3jN7/VN2DT6
eJSOYGWMJ6Ap/cRcyCfQ2W8BVfVthZbNe1ubhr/eL7SEXQmfAREhUTsNOe9/cyUbtYiqqk4PtrO5
kaV+AEMte33qxJ7v23oorO1jnieTi8HJ4kXJ6cMJRDxb7ewgjxkWnt9gfip7dAXZlO1UO3ZJOY9F
Mm4OzsllPeUpW0ivFqjLOhGi5HxQ7OJHK9OeDOQAT6mEXtoRMyUAXvlpfq6Mll9Mr2JvKJ60tPta
rLVgqZqrxDVl8elkSOPsQvAiOXgiD6mR6RFPZk48PNYwzo+uNqB1UTKmW09YXlsPDIgt4F7WdkU1
s77PmRwPdb0d/aWs9k5eoliY9CnOzW46MSVPjFpn/3pR/uCSJCbLPsz9ztinKjDDXA5t2HH7QsU8
3EfsYSm6z3lQZqiN3QspCf6pobFAisWViasjPS59MezbSaQc3/0CoLJ5hkiTMNMaT5nV7EU71AcC
M/TTCAngdTQeYKwuMVRxpFI1iUW5XepJi8v6MpRfG1GysdJTzwvLdryBIHEOKaKeuB812GhVHvMQ
GgdP6sHTVOEyhJ1HbITt24ea0yNqMzPYoaEE9MZLcPfusqSExvZIUxwtK/nT6BssX9AqTFd4UM0j
QMw3qyz2OKISaYNVFuyZwzZ/DDLx05teDCybKyNP/9S8FyiAxi+kXPxsuS4YFyF8uVuRfkptXm6Z
z52XlrpDkogy9luQrxfyd1hgzq78BTx+Bki49WniUYMVSclxw/CmOIgtI7h46RDktTxNazbtONE/
Fjnu1GjsVaGdt668rNVnJrgry89grB9cp2bpOST22u6dsuTLlls3pl/RYH0QfvTSlM5zVv0OBOKY
oIa+D3i0Jwu9ugYpGVrWsWqnT3PiXp2HeB7bR6xUBylm3Dgg5HKJJgmQKeeiNd5wlegn2TBQN9jv
FaR/uWX2YeNSRL3k3uScj4d8YdXh99ZTy9CSxKxEmy09Ged5SIpuby3BrnXrk118KunsJj3o93BJ
v6u1ftQHkyB484UW6rPT85NjTw/DaD/2rXwaeWC2pUAC1gdtPOAmSjDl9Um6tAt2eOeoUbESOKNI
MJ6R8YMbyR7qPDtsHaoetoWR7t/Zs6L55VeopPPC/6VVi5kMA4+LP3IzzC1wFsl3bQ0rHe0vl1gb
ztWQJqmVOcdSuuZhqZo9EYtfm+zQ6cBVjtI1fZKeVhxstzHiSUuhva72C3YOK6p0NSWeVchb1/N3
ubLL/hRa/yvP5zIxzZrLuq+cszO1zT6YQBl7jYrcvE+JmMuvQml/88C79s7Cw4Ua25L9j8qDK0mk
7JjzOBjzXTVSfRHPnFhFP0TW/dfyZP9JrcbfoUdZJ+PijjjR1lx91sbI51jO4pMHTbAU7z7qanmY
fPdPM+kvgg7mgV3bXwqz7tTilvq0eutZ6CO/FYKqJc9DV3uxhfHsE16xy8w5fTSG5SZz48ZcdN9z
GAytur+J1m5y1mav+IcOup613/C1yhf8vOuxKP8SQRWZwt+xSGuuW03Bg3kjmmykU7qdi6s/V9CU
uy54FHUFv2AT8sZ36skX9Q+y4KS18am2mtCPM7LCBH0EGqHZtOy4Z596sdJhwcZqO4nUs3M7DNUW
oix+GTU/1/GWKfWGgM/7jZHbj/J2qS4pfsv4PmZHZw1zyZX+GOczeZoMv6fYYCjABMGq0QL3TRhU
BZZA133U1aYSxPBUF1l+xCnYXQjTMh9okiZyqauvKU1vjCGLr7TPLx43/djNQZJ3FOBuXsuzMIZu
x43co5DhdzRaJqAt0upvNMzmQSxsfKAUa8fWR70YQk/iOLyb+bxykWe4r6+aaXPvA+IQZzOo53NB
JAOGnjuPtXemU7t0/cuab8PjnBZuyORVvGoKmbLrSTGGmeDtYK8aHLkt5RnrdrYrGC1BnNSCBH1n
MQHaDn75XZHtxsxso4Ezfb8txP7OogRMPPgz6s62jZlLTyfg7TXTcvMbok3wo/h+zIjLyltTM7ws
JTGeqzfqIQnBX7lfWUCYMuPI6r05iXZCdpp5U3/s+8x4Ww13izEitzykQf/HTGe5qwZ1boBF1WFT
GcFbP3EPz4HmRrY+eifoL3nc+kIlvr+p0BOziiZ+q3eEY6i/F+l4j2vOkWQuhneovME+sFAR4dwZ
qXbwTSONllF9LGo14gzhJZk+Rj09lkGHuLNav/JNEI8gcV5gPZNKXqEHpI99hZKtrz21V5yUydhp
27WahiAGeyL3atisX8yDzN3kjsvJuGsDI9/mJAbLDIejz5BcVugfZ3eJR8ZMu6kZ5GkIAu0UzDTE
MDzePKPSP5bZNCJnmJb3jUr7HQMyO48N9yqnu9gbPrNqxHFT1OYYEHQEhhtAZamfUzkNsdE06Oi8
dLjWMDjjFXvWowxMPHte2f8zW+MSyaAyr7017gujua3BR93kmhmOAmtH234buSBJx5Ok22NbOph3
yuLWyD9BM9j7RWVBF6YqXcIOA9ve01frUpKeELkDieMo9b9I1nLe2tnoydZBOTnyPftQ5l197bjN
JUWLuU/zrodYrznXKpevZe/cfRi2c2TtKnhaxdcoeL7Sfo0VMSAntyat3BxI/CILyz+b928k6J33
yuiq58nSV1QIlREjHXqyMvRJyB3jxRLNpfWc9Upjvj7J2QiScWo+Z2dI9zNiqUs3V2MMTn3jOMqW
s8dS51IuaTkngl0JbNWtRH6otocasTj3LLX+AExhzw2y5cGKAtS0HxajTz/9qZWHGVtEUsypswta
rhx98byDR08YeV5uhKhyQhcj40kzeC3pDFl9ZqN+TOfKfbayQB2kN4t9q6h24wZL26cpA/UMP9W8
Uag5vy2/Hx9WfSomikBreZSc6ZxEuf2jNdglLDEfM6uTiWRv9CzcP7kEudA9ydH4k+FAE5LcoVve
jpHvHqyx+a24009iw6wTtJ04BN4gdwFzcsrOpdQuAal+z7XZOmHGkPUd+V0Ra2wi//BEAjvy0WQI
JLAXbSpiWyu3WwmM/pM3vjyvllf9tVN7heTYO3u/CupX6BscrCWabKlvryawGKAY6fqeCyP4bJaR
vmUx5dc6F81RpVb5q7cRkG5BanDszHClgIWJ9qAmI65asrfmSdY/bVDyIIysOAeOJWOron5Sk55o
OZoRUsQsAkLvONDQdrPxPOZWZiaur+nGfiS1qors1dZuK0UtfR2+o0/bzrSK+r+evjIoFk2Y62t7
a9ymfap4jfu6pWyM4KJVF2XZCxaURhqPWLz0Y2EJZKPKlyKnL8+Nq7l21odblOJhrc2V6sFgVhzW
tZ0Tcbqky8u0NssWW/yT2Juk+6AXRv2udYZ9FIa23cQw0JkaXt0de4vw4njNwYTlC2KAcJGt92Rv
lfM3nXJ2gpTEXGJ+W0bLULlMyJ3SO5NzXexbE1xqJGXuxzSi5m9ol7D411TbVTKje5ZmlziS+FRl
bB7NQkvLVKIgX7x2POndRDwKwwxZkf28tFpE9x78zoLtSQDdf2sregvRyOFs9inTGlqrkGsu8GLY
7ni5ct/t40KqvIgNPG17M/W/Qe0f5ykAZj+1Oqd9IyKbGcApJ2oX4kPbXbOuXI9gjk5rScNUaucm
t1773ohsaYLqyuRupB2ZsiF9hrTbHey7lVY27RAR0kPnvq38yn0fK3/b9/a1EzjPC7JWzNR85lUc
TWf8tF0Pc4mdlJOfx5Mrj36PVwEzmTt/yoW0M8/Yi4C4rhRuauGH4/KQUbrelO8NseNooVOS5Fg4
MF241klKKwmor7lilqIxYywbIulZl+jre1W7zyAsY1MsO8xWr7YukkKmM7uhw1L/rQYutNleQrdw
b842tK90hvNeX/1/cILgXNJpbmffwY82WQVTkVluZzd33VMwVW5UlOXO17M/S5b/tQylLnZRHRzl
LBECDEIhTCw4hV2/M73Ah8dMMQQkmoeBr/bOPWTa8YNzo8PqErlz9i3njz/ca7q5yIlw9AMqeB1t
AK2nzZ3wjGHPikgs+qtMim+vLcSNGzjxOrVGBi7Cg0duBjIS5h0mw8qcZTRF1KO4H3gOUvJ7xLuC
v22QYu1S5+mO/211VUz6J6TNIREBsjYfx+Dak7HXmuSsdmk8VTTamXNzWMuUjFDEQuRDMfyYq/e4
+caV3ACE88Fbg/4z0lDF3aDOuTse0G8wLlZ4fx5bzGT8c+qhzRS9iZ/xxiqeioaVlvV3ADdsqh15
D/jLWO3zVVqT2iL3wNVfbKdNfHDb5uCc1yD75fkHCS1ik2iNvOB10+5jMf9sLDhSkADAqQt7rztv
/owCP/ff0s65Sc3ICEVgJTpqj5Zp7ad2/dbz6pqVvOLRXGkF3MRW6y+XyAPqht1ae1zu4qFMLySi
ruFQpKel7m9Uqg+VzXy4rd0yaVL/SxbOEm/qfqZnN1JGcQUVAQCA1Dwq1eYhFuS4WDAAmvaGUF/b
NyU7tAqRYxjQwoRtL+0jt/57CTMqZegYzyvIBb27rVuc1ebRoO+nR4xb3YH9j1eKnRU1o7Pi/sTU
xdNIKOHsnRjVkCTSexw/Pbh9rakOYzaeXIJjmBmC/Rs7IhY0VpWYGZXfHhavubi6OCjriaEjZf+y
7rqW2yTFvaaWBncYbw0zsPFUV/S36G7DcfDciPik9dCrLlQdIegzGo+Iud/T4te7oRr5riEnGOdg
DplBhAzKjnMGAE1bbvg/965koe9+L4tPo9enXObBj4em0ypRHNfV365PmdXb23jVG1N/7slpj728
42iVcxWtJZk7uIrsuLXN4tCl6MxgdXUhfdB3bU58bXKe7la7uoIDr15xTs1zjKc1RWzBavSUSxmj
Wf7q+3fDx50fBI+s7SNZBDtPYuyZp2qHpvBufLPsl7S4BIUftzOwyMVOY4BRwWJgZfzojL+IG74p
zpdwMGSfaIP/VDVWesyc9UzeFV94OW3nlQWpl+pPYpTX0mHayiH/u9HXRzqQo1iWj2HtL7r6CMzh
1kjEdEyYvGQZKAkgMHyURbnPaVPcjg+lQw1Sp/2pmEYu3FV708xroXWsM5D469MZ1GXoC1RdIJ5M
HYKsuKiqOWqFfyA/Ljv3/NwyHXHSwMJ6EpnatfNe6y82cyqKIPvkkyuU1m/MHcIqfZPLw+xyonjb
i2FODPnHXRHsZ+ai3Yi3VxE0wpBl1b0oFf6VbUqYT+dSfnAUhdQceIHYaGD08PpbQUW62kusXLzO
m/XkOm+4OiPD/HLU72p4Y9NCs0c7yH0wcO6223ruCcPxut3gfw66xoLdQDkxHvR7sTA2D6PGzA3R
TNVwptFPfqzaYER+W583ffLCjtD018FWVjxlbZWYLGqi2vRfZ/bmu2Y1b7Y3qascevoQE2vONv61
V+8koAHb5vRIerLYBRiZT3bHmoH6JdZy3zh3af2KWuRBEjvTy+L+VDd8ZHkgaBqJjsm9drvYeOTu
DOO4nLxDrtOGsrHGsuE/l5vtJq6mlo7XQH+n3OxsGtMvLNHI2bV+8q6WwOe52NnBHx11YZxl189W
Pf7lCmL64VHJ2Pl0QU2Ir7K6n+Sj8h/Tclz3GFzQwVcMPjh+WWZ8plk2d3Tzw/Oiv3la80DeQFjj
EI2G3HIfiy1wjwRxMMKdXuyK6bBLWyMlV8c9H3ZLs89xtNXFW5wdtTWrOihUnQoDx/UgQrUX03za
em5ac18VlToMyxrskIUsibF6r7hKYvJUznqpP3bd+9LPTLjFa6V5uBjH2BzJCGh0g92AvVsEy7Vm
uw9NRyGzU4Mh6uDUfrpjFF4emi0jkCEf3AdbX91jNXbXQncY5nZxrue3jkEuYxakJUETPAss3vQy
zsqfpRTTmLjrFuaZVDBTCjCRtHczs16x4hhwSjNDLutrlp5L05kO9awy+pBU4gdr+2cj8D7LIiuO
w0CGg9EX+GCRIJ4Kr4py3oWI1b93DaQ4iqLFsraTFtk86Ol+t/yx0DFrfa9vtYwdc7k1vdckPRr9
25rm+r7z8rPtV0iqfT3OnCGZs4a+rmvKuG3t42zXx1li37HzNOrs4Z1Z9us4ojxt7/YdzVNDyEqh
jtZgXnfSp17CiaZTa/jT+JBRR78ql8wk7ECUpp64rWXwLRZ7b5gzXnC/2APD+1C19sB04a1yqgNe
poPR+c8bIVvxqE8MsYKZgb9z2nL/2aLSmwY2t6iaw3y0ikTI8U1IkkGQg0TWNtrMgwt87lBjrsYw
moljL3OCqfafnKo63Eq/P2xt9TtXKUWjwxU2V5RayHW+S//b2+SzhxaJKcTyiv/pCof7zad51JjI
74nwZvABjWpHe49LXTpHgdQQe6udR30nX1Jowui3/K0+DUTo7YMh/1P7LPbyO7mGyzHTX+CpHZuN
pXxLSlSkKx5AQpEIp+CBT9tYz6qL5iGlpj1grUDobX5y5/LE1C3dLe2s9rPEZwwbro4y29q32xbl
bs/PKAR87rQci1Zq0Uak81smfCNcF/dh1oEajfhIo3vTgg8be34Dc2Jm84rr9L6Ak89cvkWYd4Cv
4Om6e9ksf7uJqcXkEoqUVpax24asjPrKAJWknP6hqq3HolzGI79aHvajL45j34lTJi2OoG4lM2jq
p9AaLO/gGuOvNN+6HTMMM176NI+1QexWzXjh+/jUF0xvGG3lFFzkvMltZNO7MRxL9Wr9BGKAi25R
C81bL89LrZc/bm/DtZV5f9qII8OMSTobm29zVwD1wuqnEyi/TQW2tHw5ytUZjprrE+TViIoE0/5e
8ZUGjIdyiu7Ootha1wHXHdoHvWAeOxWNTPpM/wHR+KEJyjzU83tjRoFgWksdub1WxKPffWZskZ7I
ge5in/nUzV/tJmGSVEamrLV4gb59tTabFUY7E99d3vlMQfmipv5VeelXPenazu634EK1CL5lZBFe
YLmLguGuRtTda0tPjC+4P2uwXI7458o3kK7+ZZg659hPjLjRhTF0VvqTed8sb1392Lpmsy+Csf0Z
MQseVrPXL6bMgt+KJKePtmrWz0JvNmhNk2IUmrEQEPKXoTUu3c/20Ln5o8rNmwYZgzktv4Dfbu3L
Kq2FeShLDGSnYbNKLNhG8FN1VpwHc5N4Zo95exTUQ0UVIFigihCU5zjoS44Ruwae4ZmLe8vQp8bC
695c4CbYtX20Bliek2H1t0PWBOp1XCFx+TBw3/C0XoWhF7/Yq5BriBU0NPAbC5f3kDSK/VwU3dGD
KRmRkIU/FV1LCvQ1tLB6MpeCxSKsBMmhOOajMuLeWopjm5c7lF7VfRB2bdO6fwSv8p06ZEwghOBE
GzZziJacSgKjxBAHXX8K9IvK9O+RgUKuGTsN8ehoNfdxFd8e9PmrGU6TZeFrd14GHehZW9ftAVu/
9W+V6P9IjPX/nczqrl//72VWx/G7/o9gqfsf+D/BUv6/oG3BBsXkYZP77WKL+newlPuvuy+HUHkE
rfr/jo/6vyIr71964JgYUnCpoaS9S36HfwdLWQ5xVOR1UJng6WFQYf9PRFb/YQTEVcBeGo8SCmad
jOj/lES2juCoAsPHZmlczqWnf7sU5kjSTeuwmczKc8fI/x9kTJRkd6XlfxF2Adp2oGCzB8SFZZr/
Ia41bVH1tsFQvSMocHvrFr8ktBIjpBcTpBhMMTVv6V7aVHXdQ1n6LT3ygsce0IXdyHPZaE5/Yqhb
9ztrZnmSpINHNT7rGyg+Gi+svry3P0bGgBzxF9P3CKRG0KIq95T+hWJetw5dgPHlpA/gfWPHKjtO
ADmvLOKr1Dp3fHmLEO5D95Flk/rR0KrLCFdQEWeVHmDo9Yb5c67KfN4tGKlN2EP50j+V0BBf3LKs
0nheus09IXvjLuC7mVrHegvsT0ebtmyPeT9X/GrrMnGo3/FxyYCFC5F/WYBdkhV3ZgQ8WsMgGMCZ
YgnBwlgxoe8L75zPZEjW8ejVfRWafW8vxzEVq7gNQUE+ZJvNASDlaXqGO2M8goryAcQAQPwSQn8E
oJEPsQZp4YpCrdnlvTu7oWst3qdoxGDjGh/s9olAwVagLmtX7WXApm8l42JNNXZ+/AJ4KsqV+yQ3
qq/FaNwP6MFpQiqza+O7Ft2X3/n9o974y+9psCGuOrAR0xgFNS+0XQpKbMAEpvitt4NYElsS6QK1
ImdC4WvYSaJRE6ZxQFTEfwdwEbCjFB30HNADXripjAo0Na2XOa08ZwfYwKLrZzqaZJ09ohtZEMey
pAjk9ARwZ55fBuHzb6aukF8MAGgEpVKwPAaLEXfGGX8qi7F9qDBR0L61onj1bKTsuzIbliZRQ1r+
0Wk9yVMtpHMnPdUm7BtrBHckt80mfpLwrKrfb2Aa7iYPf7NYs5Ss1X98QGaGdULGWKIpsbNN75Ct
TaLdjfYwkQaAu2d4EnrbfRHVzP+sNJvPfgbKMuzGojYpgWevaNtH/mkly12fovRPQFil/VM1GFb1
BBpqrNBAiJVFKlPavNyPo8XzheBMH5656TTorK1qm2mJFzDIy5MuiQF4E52Z1xeHx56n0K3uPw2u
BTwJ+8Z//0d/M4r5gLWJKSYmRf5mwhw9rBp95buDFdUdDBF2gAvA6I1MgyabjjB5PfcXE+FMxSoT
7rDroDdoHz2YDne/5TNPs0WKyRe8FtdKNLkIGohl4lU31sD/mXUU0LCwmBRO8yCHL+VQlhBhjquJ
b0rrUJd4yN8nljgN23qbP69N/d3c6q1G9TbXPV8VvVsVJv6prct3j8KreloYcYjXEUnSkPSi4NwY
B58HEityUcSlWw6vJN1pxVGqknZYKsv3/pjANbzYXadBR58om7/joBX/1EyebvSenfOVN/6G4Kw1
xh37+xMpbv1Oyzb/3YKvEewWZ7BfM1l4D+1k6Fep6kOekd4ByGPVTTPKZV/SHyg7LA24bIN3ZABj
w0lLyy403Gm3Zc6bpSpauYzPiuC90JLMikcYWk9QVeon6dDYT8Iv9BA1x3q2KiN9h3s89UllaoX3
TDn12ljiH/Thyxi2MFH2OhniR2QsTRA2BRs5VVgPOadxzVLNXl4asApxTZjmj0kSXwgTwn2uW3Gg
mux3XuZ8zGVAr9kgNmQF+t757V/BB331JKnCuW0ctHUZ9gpU1dFrpt/NKB7R+iKEGiF56an2opUo
xclDUnFw/2QCJUP23PIE+i7GIPS2FOO+G/V8N+SoYfxi8a7zQAbsBCVt6tGAqoI45bu+FuX5g9c0
nKwIiFFBTFnxEJT5OyaRpLDpLurMHBPvzjCssIl8GplBuVm9N7Y634MWIt3ITtPm7++8vdPIrL93
K/uoArmr+/SyETMa2jaXAe4ltL4oCATKuXBKEUTqEqWutMazNdacYlPJjstbqJX5zma2OJkd52i5
IRkwLedj8xSxooyCENLrh3wwwbeYW38kSPKYjTVKV6YeaTr/6jbwMn3jMMiRWKARbhOegF09CtgI
hNnE5JW9+Bb4sdVOcWZaP6YfHDWjPjSFydB0EOorrYiwjNKcTylfdHQierPrDO1iltmrhdmcqx/R
DSyRcFv7u3jQFxL3b1HmFTvafNrps+U/o1TSHMp6ebUz95RVxB9OqfOsQ8GJwBiM2LondGjes15C
iiTf+TIGzmH2cd3hN3gwC1Cu0wqrP7PLfdapMrEqUzHSrZE9E30B5iJh8Ghlp0CrHMk9yU2lVU1x
1LrgdzkPWBvBnpWMa2YXlhVgNIYR2bY8B/7Kxp/DJ3GW+tnoN62Ms1EHxzSiNEMwqDD1jxtnk9Z5
AibQioqv2Jw7g0nOMuloyvYE6DkHRk/lG6ot5MjTmvm81f0CGJBh1ScRLUROFECAQ/adeIxyc6pO
fbp2r83oGd/MLLJfgdZ1buR6PWJFQ2HQKpV67AcQgajU/U+PTcGJLVfznadDb+xIhUYkIJjTJhg7
QviEGat7JgeZSzotbZrVYXCWDNmGbtLKMC+XnInGZmvJgEgJObgsrnlW1RyO2ZbF+joPX2s+Ggdy
gL1fHVK8BNNX8VxRPnJPVPO8c1flPk5G8K07hMv4wJpYKBCcUO0RHLXub6cKRuNCw4U02idyWg8F
1QLtDuqjfecCXWK16UYZ0LlHaWTrP4EszDhANsIYQGnFh+N3W1SRdONGske2HE8GIlimn9IsEju1
3DkmIwgljqnXClUTNd2HXtbjA+RqqG8Nmxh/1+iV/pyJ/8Xeme3WjWRZ+1Uadd00OAUHoKsvzqxz
NNoaLN8QsmxxnoLB4PD0/fHYVUirupx/XjbwAwWj0pnSGUhG7Nh7rW+pcdgYZsWHtoeILneGsbGc
E4+aq5H+vtekYXRaJjelYXX7yB6QxJg6P8zmYB4DHK1rWqDOVnZKbYqYbtia+HH6pWN2lrMXSyoe
Awj89+KOcBIC6KZ+djZeZ+TtFUfQdF0k2m9XdY7MRci8/dS203yADgdqhoAW68JMR7DPVgeGZqI5
+Irvcdo7XWZ9bhvLKVgSkTCuK5dZ56oq+uQQc4L83PVkzqOxUYyJtIFMvWxT89Efwj14SljSdIIO
kSvLC7OEe7SSBmsOzk7BpHZwr5hM+cfYLutPweg/pYU0N12nLfygujvkACmvU1AfxJd4e8jv1l7E
Nvo86RjWvexw/LHHVus2quhttuOwD6na75j1LQqwvj6o1s4Y/tbFDvGiYDmkudewH56QT8h91Tsh
1U6h6Y8sjnSksneaYvuO9sjATtV6JyXE22gS94Yum0W4xQrRow+X9TYrfayqYR1bV/jZzSOYqvk6
ATJQ4t7LUHbHUVm+tvhXSxxYuroIOIxfzzRB6R1Gez+XdBKIfe94tB2V+x+VISmxYi+L9kyYUbPX
mfGV9PDksyk7yYklbIoL33LC6OCjltgg6Q8ANJWQKEikPXV+CcyKOcB39tQOabNSw94fUBGAqZLH
wIM74gwD2nwGkHcsPXDq2IQEjdsGOVOQyP4wW7rYawPy17rpUslR2sf31KXjEUeoscvsWT0oxzH0
Os+M6ZB1ZnZCUqB2pT04zyEnnfq7W0cepFTlhf1Je7O6ybtweGxMiP67pvQ8LF+u0egVbRb1KdBt
cOVIn/FxX+iPHCmZ782GjyQ40pzSgjGuV10BSWk1MfmoSCjpxvvBtBYiFtPhN680uaVhGdlfYh9b
TCc9JLrmhBC7dWUz7HqjwLqpBzPcN1Uc9CtvDBiigcRat46evjaD3WS7ME+I/ZCePd54gxHAFYmD
VB48eFTDaszi2j91s7gr1AzyC2lLDV1AS/+Y4JS8x5tBj4so+SMBfeOxKmkxd3WQLdzP1waFR4uR
3tKXog4NY81LtXfGiJ02ExVTSekUWzvFXgF1L4Y/j1JiN7tdlK8dzaIO7xGxop1OyFqARcTu2Q4H
AY3LH5NOB/Viyjin005OCJ502zLdox+1NxF35gFWxUun6+lj6qmC1Nkh65YU+AWlrZriCtqqcUFT
J77sE5QmvU4fYW6mJ1Z168SoSFzrVFpo0j13HwYtquxeRFcuq/iNGCp/ayPzpgaI0wcx4K7xWxJV
6PUlV6iJu02XOe4rE//mCXB0d8nYWN9BGMv3WJceMqdoL8zJyS+FKKsHObbdDg8JOm4z7vYGYrND
ZNswyViDmk3O5JQxuOnBcQMbcZUrm42aiKN6S8OeSp+W4qr3Bxandvw469Hbi8qk0KDpmshNUkRd
fyKNSW5RaWtkHZYFv5Itfz/arb5YLKnq0kwQXiztjmNQeQqEnAc5uC2HeufICuMJCJ6GF02pEJuQ
USihccTawsWH+VJx8M5intoerhubOIpYjpUMVHDH5/tcWfFtNHreDlWnfVW0lf8Yk6X5loWE7K0U
mMeb0pQ3nCCB3ba82y36QbT4ulhEey2yl1EZfXiKMmpFRq61eQKqgoQhC1yuVpMCF5LzRyXJCVEV
pf2+GIz81vNrHa4MN8aCimuEBSwW4RLV6VjJsSe7isEg05yt3WYK9G6RfmtrRJQlDIUduhBXMnsx
ErWrWiTa61pgR+EcJerT4A8+kHnOlpeGqvyLqSujVevhFGrAs98QneV+9aZegJid5mPRLaGoZo+d
X6e9Oy0SZpgSMScMOtsSndI2q9Hfj6RZPjlx3j5DWaAzjz7go0Uy31ZMcXTBICE9kmDlcEOSVHzf
Eyodrr1qBPbFXCt8EyxF96bpfy/jkV1XxxTBid1pZ82Vx+jElN5+mmIgo/SXG+dVolTcOIoNjjKg
4ACKIpEDqsqbUzLb+UUnU70zZILyHA5DvG3Rr8IhzdA9x52qmRMyXshTqIq2YuzoSsbwhui7Jza3
8qIbsAEgd1EHabTIcMG9NfZ6HKriE9Es+VXhFOk9VOz8GmUBUSaNmvn28d1yWY5RJnPGRcgft5GH
hJEDkKRQkGaefWPC0O100afO69Q7+UtRGiUXdvK/klg/HhvRNPusqojbkmFK2lsoaah3eZ5Cci3j
4U7JCHdSkfjleNFrS3ya/cHWhwbV15PSXPT1EjRKHIVJgDnH6ZRTIMXUKZ9aUPX0nUNQiIz09nab
tKT/qDy9g+3Z4ujLbe9LYcVFv6ZpU8I2nhtGE3AhVXHw8d9auwKJwFdkDEN7mYth9tfBNI/ORQJp
8QWWXvtiGuX8gI5u0ZnUqE15jKhL+fZA2F8BkQfuQnJ66Z7yfBp2ZRYkTwlAcMbxKjfng6TifKM4
Q1pQk8Barwzs3ou7I+7BYPCIjU5pPdOeMmP4pQPjvNSJntrSv2f/RopkDl39begRGwIFRmTHnTV1
LzmBQccB3dAiW1saXKLQ/P/SbKpX9gWdXAyG4d8x3dQN1E9PPqR5z2TNThySY1p6Loc5aWe5Vmmj
j0Ywt9vEMof7VBn+Ni0FhhuTHLinvgmKI0lwpYWbScQvaDLoLAgjQi6EKNGg2TAOjVNc9E5QPWnP
LsUumS3aa4aC6gNnIhnhc/uI01ahcuD+jmnAny2LOn2KBFb9WpE68WV0CzYY2de0IpKwohkVlPCj
Fp2y1RyjLlQN0udEvvLTFP1CU2pgOWqeAedHJ7ib0cDRIcubfMvZjV/SCLaojRG3sC+LxkdyEeGR
3rpdyZzO6mbwsi3/Gc+kw80batQpCCTxq/74++zceBJL88ROS+ciCOJjHFcx4+QMoPIFgwSzhI05
SHZrqOaYZ5o1MmVrPhSdPeYowBlm1zclobV8CmD35rRKZm8uT0WoB1R1zTTQd2JOacw7pIo5ivWx
jLtbbw7pz0zh2DxXruC7aiC/oIMIIv60stIuTzStzfrBsavOXrQnTvEgrYnLL1UTqINCG4etIism
3uA4tE5+1YnQbr8Su0cPpoxosf7s5dDA4kuyFdFv9DVkWkDogmuMnpQJ4zYsYV0ezMHA7OqJPhsh
ErTNsyEcfoENG5RZ3rm54zTUyyec/aLbDZ3JNYCDzYfzEKfRVa2HNt92Ira8/STmdhEkSqjVhx5V
0bhWHXrcteI60XptmgpLu0U06opOm1WesOACjit8spEIpwND/2DafTHesVzG2b4zQze/MiDuePuE
43qOK2J0M4FeKOvza4ulp7xEIdM/Ufh36rHyxkg+WJ3JfHGofWwGpo4jxVDX9du1DADkXxH2yhuV
Qy2Ka8y4vCvs2713QR8QYGRV4nZgS++q60x2rCia9zCegjFBcpl5Dn27wHMidz0YTdVvU6/mI8JZ
4O3bdj+MFEgy3qc92igkpeWl4YFpk3J0H9MxILukhzFaCmuXV/5c3jPsGrzVf5rIQei3gTitVSR8
dAgTPpKGdmZz4w6VxXyz7sTzH0Yrtz+GBP9R9Qy800p1f//bezSFiVkdQ1TAg257PIfv0BTZgEfK
ZJCNAMhpb6rRSS36KZoQDYAWpEiC58aA9vvXPEPJ/jCv4LXMJdbdEzD8GMu8h4FQTDOcoXhCAmA0
z7TvtLmOuBu+S453G7ufxdGdOjCfgTYqWP49mIbdRKsFySVO2GIos2Ydama6GbB+Zo8mGZhOK760
jN8GBHaLSaXF9GOvJsZyFQcXFTy4nqE/+a2V7EKrtY5YtC1Glh6evj+h4r0njfDxwoCo5QB0lu0w
DPrVZz8bdmOxfUwrzsAp93YtL+Ikb5EQifEWQftw5fjDWVna3v/+m/2XqwmNz4ExEtBOcJZZ1K+v
3PKoIZWe5pXObApLZKYXtI2T74loOECEjKCyP7mW1oJN+fVaUrTCPRDLRM6Cxv7rS8oq7frFBsIi
UUTXs6txQWLBR6c7iwb8JtRxxBf+jSF0c6wCGWIMHrsYpW/QGTtD1YO1IjXB7v/kjb1HZnEJIC2A
DGUiyMTNf/dVVC18rpYNfVVE9ohnqBxvsV5TLko87n9GSnuPQlleDC4p/U3ADzxN7654CIK/rjur
X5EawOEK96zDzH4kr+r31/f9hwKhw6DNt2iSmrjR32OvyKLPMp4pEOZmR7vdpFdUbAn91eQSlzV7
w+9f7v2NzMvZ3Ee2w4iUQUD4DhhRTVaKLJdFrDlvPOmYMnwgb2FZ/qKcRR/U79KEYmOgswy1zd/8
/g0Q5Pvu9mLYCWiWtCyCCQEvnv/968vHtIpZzKz/TAeC0zEdMm6ZVdvj+ixmA9+1qzxGkEZ8Q83h
alSOuDB3Ak/oczQXSNJF3PY09Hxp0hzEeRauFFPF6w6QQwSmwg+arbJBvaycAC3jOlIObiYXcCNN
NsX6sW7jIeWMMdvzYXSywedAnKCoiViiEfSbtW0emrgxQBn1irX/x1xGaNhjGwYJSw3qOsyYbHrT
+HOobrN1aYzdlwCOenqqKGTtayYRXrMxIPdNB0mCobothpGLCLHcqh84W7ChMrphPIi/lE1XaZNf
HFSQt1YdVjv0Mma6bL1DxJ81fv18mxOlfWrhitxhHuFvcTwJgSzBAZRDiINl7QdzgZ+pLKEasHXJ
m6+lSvfKUVxK1rX4JW5QWO/SzAqOpexoBLsKqkGGY+PNdHAtrvmOU2oA4hbbY0+QQPRUhegmVoiS
k8dZqvnONybFZmq7vAVRRIylbPrvxSUhV2zoha8pQlRgEG2QiGnqv4vCpYquw6Q3Po2ZE6mLqdZs
910PaguLOeIcEP5BWu5qJ+D3OCmdpK09t4RuuyElFRaghCoqdwK+KPo06d4YM77LiGnOfIi62FAX
qhzZoMlBRr36ox4RbR6mx7F2jXGXOopWKjoo6BDKGszyNPrgc1cqbWlf9+GEi0aff0OfurxIz4AG
VVw3tAtfIU3DA8O985fg86F95uCSm6bmzc7U+CiFS510t2oMm+duzhTDG1jQdJrxwqYYnJ5sR3LX
ZCZzjskY2utIIVPZRk0eMdY3gpcoH6+6rGK24CEuvbY8lwNkgXHVOP6o0kZwrDUXVrsro9XlxqWz
+WZhRbyb4kWTCWrEFZuorJCjcWzC1/j7h/Wd+GGJFvQ4YPshyy7A5jMw+w+Paoh4v3GsipCjLqWm
jxkq3vEZWacCNzLMtdUm1xkhi/afvO77xRdBk8s26/P6YN3s99WEPXA+jIKBgXcRsr7HxhI8AmZk
/BOKFyKRX3Y6pAU0tCwrJKcN/ux74Dd9VVerrJYr1zH8xyS0yu+ZCeXikGShIB+owgC8QmeHFS2a
rfqz4qF4+4tfcRi6nsdmBgeSTe28Gf/hK57DycYbQ16GOQTjbT1RxtNq8u8sG27KyhHTN+TTfAe/
f9X3VQWfGHlMwJ/4Q/zg/QdnBpeEeNvpjLhBdnIszjesWsu8uwAHouOUlKHfv+K/7HN8TgQUoYk+
CkUL5KNfKLsDz+5Y5syB5wR164itsIG353wPJ8lS8vvXen/72KZgjyEYDLkO8UHva6YK1Uqoxoxw
upCjCNEhTW7cgXeYq6+/f6F/eT74UIJvMhAWAhTrfUJp0seVK130bwDL8q8CLyHU+6TgL0JdQ+CX
ATDzs6Lj96/Lk//uziUB2yWOHciUQ23qOu/2cTa9yuvICKf2UTjsTcI6Jtck/pmQgKrZ2m7tfUM9
PL4JiCrfhAG8dg3ipntBkZ2qrRFM7Te7zgAMI1YRp5wJ4rRporC480vtPDSVX16GI91NrB86ewwZ
Rr+U6aL1r6MgAB9Dd4+tVk80MhHoDRtwSBoRWLBodpDEH3EcCQirQzi9EGrVAWnIjDa7ZHWGmNR6
9ddBRUa7J0FtvECcUQUElvhsV1OKe/ZzHQalUuvEbZF2Y07HeL73z+frnsLAWBN7wInf1KUPJoqe
WP89tBXLUAfIpDkOSzQM47RKGwcUN6zaQCgQOSKmTGtG1Uv/IETHyjZ+bi4ZDucKRIjMoW9dPfEb
4qJJq2tTQfTL/dhijDsPyiT+yiN1fNsFqkE+1JclZ167g4zjVklts3HimIuBGKArCVzUKjOgCrwm
Wl+1WuKLT2eXhazCdnnToQ/Awr00gpJY4mNnZvstU9XSYUtD86YTpeKDoNOh5zxRJACtGvciL9x2
7RCS9smqNNQlh1BVD+QcG/8UmDA8CaM2LzuBAwRDvKs2jWx691A31USH0xDRE8Scyt9NMDIPIy7+
z12TDo8ioLLYBIaHqQtGkDhVEivNekqyIN1WYdCRmrOsTAo53oFxdYAlrV5is6fMVe46GActT9jx
Uac1gzj92BME3UHJuhYZ+eWPplAGSrB7bpJhuVRhQE3QxCn12I//nklQEJ/MVPjBZYr3zyWRzss/
j0AFN37gkUwBYiT0gAx1xrPBfOYeLmVO98g1o/kLupj8VFkGrhHdGC1dc8rcvcCtvhumcFC7Ihyj
cm3OfR9dZRUN6J0sVdduUYGU5VU6YAAC6udBABMofIw1ukNu5h/6l1lOvOWqUnGz98qAjnUxsXXS
/iYXeyV5RkgkOF/cTOKOXDeerMNTPZFOcH7y/5I49L4u+d9//ULb++//+gXT929hfr/8UPff518S
f68XMN4v/7CtIKtMd/13OX3EF1eo8wv8/C//X//lT6je/dR8//vfXuu+Ustvi0ne/IW3Z7NX/Hvt
6PGl+o+rl+n7v/7MD/mo4X8AzifskNOMw7kwWLSSP/SjRvjBBGsAos8KHGZnnkkB8JPS51sfLAj8
EN8Rn5pQPNmQlh5F8ve/+eaH5XTp4G6j7PlL4tFfj9KCIaMD19uyWKlNMlPf51ykbtx0kDPnDTs8
2mvMY/FFpi1313l+fmCY5NMHBEWtt9KQ/XUbiz49mTM6chqcWVwcDCOl2x5HUAVXqhUEVydqQJdi
YC8mctQP0yctDA/1ZuoPdMyT1N8lKhrZkjITasNomQz3MjvuFwCTRh5Uz4hK7ca59RjSv1knejYM
B9DWOITShT30lf1MYchc3m2ql2xWtNbNKOs/YRNCT8n5lElFZz7g4o9L1NlheaLROMuNkxgTR8YW
igmewIGGpeyS4+CJ7BXrPTwIryvXmT3Gx2Z0R6yBXtM/sscx9Ujitt13kP129JYs0vcS9xNVS2Su
sznu72OvRHMkouoLBn2ML6NXl6jkDOvFRmQ2AUAKiBptO/tlbDL1pUKTcagHl66FKsvDX38A/8+p
s124kf/+Cbv8rurqnTx7+YmfDMzgg+2EzPSJrw9M7uZ/Pl62+SFkEg7d2TdZ94OlK/bz6RLBBxN6
v0UHkhEh1Zj9z6dLiA9U97TS6KoAbLd4Jv+xtvxsbrIssZix1vwvzU5aMr9WQvTiHBoJCIBBooGA
tt4Vlvnok6AZIEBEJl69laEKn6uSzgAa335fOEb8Pa90WyEFGoOllZD322Dqxyuz7Vp3RwSI++hJ
Bp/olwyJ2zDz4mw7Oc28z+YGXp3kjDXi+s592Fq1jb+4dguQIYRz1M+MU0S/zbi3MWqPPeoD2Wvk
RSWhpDwnIpr6FcC7emdhq7ARweXesF6yj+751lROMt48vo4ufY99KVxFmdEEqIJiKHjDGgDnVKwD
evEACkTawsdpUzrMiWti0xgjM8UPWWSfnSLA9up6ixO2m1rZbB0ncRClacOhJBuJAyRp061Xc+1K
82APuXGMLBrEohvmWx1G1VvH03TMkX1CWWLs7RezvCPTDn60iVNi3JWgRF/wLAb902T1FfIACE/Y
DcvpWtgTUALcdYAOJ/CW27FvkosQmE4JqigAClcJDbeCtMZw12Le/izh4nKuD6vmhXBMyXk8x3wF
iMqEzsOyDCAu0aSzbINM+d/kYGBZJKnbpVxrUnHl9x6as7YFs7dJK9m/JSJOH2OXl8FbFHg5kd6+
4a9phCckjDEGubLgLSFgBkL4MDUulN2wHKDDpWAIVlWfCDSRQTeXG7jBvULb38WPCkM+QPayDlsE
GgGyOT/z0BY2Xj2oI3RKSHXuzA6wrYpkca7nFoOkaGaEPUyV6texzqxvfR86R6cxymAFPwQ9idY5
8KuCiJV9a/NxuLwO3bgl113smln3x4nUroahXc8gOI9SYmAsu9QRhYiPAb5iVCQPmnkVkLCgDVej
Lx1oM7be9LUx+VsLR5eJxAX6PcTXrr/stQNohD2Z94BoKx7g4/jTV8cQ1Wd6WDX3TFCPX11g+uTp
uWiHtr3rgnJQPd2zteojbiWJxA9wa19VlxIdOymgadfeuYaPcdiazWqNkC//tohAKNpT33soy8xL
tnmQIfxuW3I6tnog42mAFf9ZYUPL0XkXHpuAv1z6mgQ/vFFhLyEq173x5E7o+w+MpuM34O7DtK8G
mjObATZrfjOigkP4BUsTHOfYTPsEfTTJvkhIUbLZMnmM5jjsFm5lJKHYNYSnZMqZHxuKWE7XcLaA
iUyd1eCElVAGktL2k52Roxxal67lsEtieoNXV9BQy+NBGiuvDdWXsW+dpwirVrThyMzIvsFE3l05
Qa6zFTJzvySLirzbY136lXsRxzXcI/rLZbbriswN1pil8LcWGaetGxJnerIofGu21l03c80tqJZA
UGSE9E4SC800LPVjxLIt/EP8EFQL6yYMcea2AITG42gl0b2PSQpJwMyMdZM2qb4LZFBbx9RwMUqN
zKeGT2Nj5taXtHJcGA4GdgXmWtbYbFo5d5/Rvwl3BSxLj6tSOtSx9pRh86KqmTLEW16GlQ7BLBfo
Js0TEd3Fgw0tBIVLh2sTbNtw2aONxheq8cRf506Yvini0PQqyUM0IxXJd1zbNHe6PSou85FgpDCA
P9Vkr/BzfbUbPHj5G1TrTvzVNbT7BVhr/E33yvkmk9IstkmFWfMy7TVZEIhczUd4ARjzG9aRrfQs
A/QM4XdPYLY8tRK0M8OVDLz4yS/trr1EU57626oR6qkqo4IsQc7sZKNqRIjbsatxwwpBK3Tt1jbg
WEwzXnxnT+WWeSCWl7Jr56+htoxx6bmiqxu9oe83TSBmmzT21LmfPTcGSmJaPYHApk+odp1piaqh
MCNmUhZqTF62e2rdovvqDLmKaPC3nb9SUW0w3rbcGqe0MpB2SAEJcgN7rreACHp1uutnEo1lXxCa
bJiG/0Y9OS48kAjxCpWkM12gswodNL4W61UaQcThdsrpegdu62+RCpIEEDRNyZg8GREcicQbUJLQ
+PmcsgFYewM/5ldpAmFi8cg8cyNtkIHHZI4Uvdw0lyEItEa9drIFuD6qdr43rCi67/wg6A5lEDwb
Pi148FfZvAfN5x3nSA5fod/Fp94LkVsDqSbvVNh63ddjfS/dQF0NqBnfelLdgj0YlemgUAexfvIS
r00mmrfRGLFaFJbps5kMhbZxQaLLXA1gGlFPApz7wvLte0R8eNlnoVxruDfob3+cA089Ba3VwTJL
x/7Wd105bPM5Gp7y1ACdE7mLPIMLJPZ+yXXB2TUVF2REY6qdTEYCEAI9GnKVn5FxG+WTbW84SpDb
aim9d8lw/FQzyY43paY1v01EQe5AW1GEo70ww2fdkM9NLmyUvOQoOYNV3WRmsZrR+nW7IGLstNYN
rZUVy9H8xufh6Ew3OAz3E2xY9xIFWAY6AlE6ys1KjjeJTKaFKGuNpB/GaDdXpoRSTxp1ZLZrDEo5
DDEjSYCzDsASfkzd/tKJ898eJ385dP7fK4upFX9TFqeqf/mXupgf+VkXex8A5dAb9xnL2gEhFP84
di51sWAaHtJ7ZBRuCv7NP+pi7wN1qsuhxvrBf/9DXezAmqcXSzAIY8fl170rg39XFttL1fuHGa5J
g5fC2OOgxnro0Qv9td3qRqJg2RXNxvcJrd00DP3qlVnB8KPHovJNDUfviTJE38tx/ML4PqIzQsNw
hz+wsLZQuQEg5ZyfTvgMy2Y7d9h5V05tBMaWtFlVbfu01eFtFQO/O42jZUwb2Xnj4x++8f+lvHf8
d41Oyns+Agd8j2gIWzAl/fWDBAxF/Zk4hI2H5yI8zHGb9PuUB28+5h5K+xXJRum3FFkekbZm+z1l
t0eH3w4MpNkPIbFLhFk8bAhYEH0w2HxQCGZuvcgtnfXMk3wa6coTGDvG6qMZK3TdFq2EFGjxFCzS
udLGcBEERXwwSK9oD52t8OLgGFkSSYeYMM6prYvPUY+4nokQmsAAi1bCUDwbbPxHQ/kIU230GQIS
tkubCGkMFb4qXpuAII3tEPvjuckXgQghdRJxTqo0UuTRDpa4Zy8TWxLQ0ASlk84Tho6OhcqP0T25
XcRfa/zkcXObwPsr1mGTM53sfFL8dl0cDe0q5yJfss0Gd15QLK4b3wGXkFkp2CsNQ3NBYXhWd/DC
2EDkHAzyEonsFBw5TkXNHv8J+5wHnuxbkPrtsZ1D+nsyKBFugw6/KCjunzN81i4Y+tjhSyIwTyIC
t4gVCwmlPrSyj58F/dNbMLJOvytGO9Ub9g19Hcw+Wwq0HIoX25gND3qxj56uKZcOhjHBZUaiZWU3
ZYrXhlF8NX+LlJQKjtXgvCGOoMzTdTHcw3TUxhp/pP09RoNKTZdLFMCTkV0Dc8nsm3qs7Mt28BbZ
elHzBAy8Y0h2kgQwPzMxoJrDTARb7AwffXySMzOvciL7oBXdjVnitcfCN/sMZR1tOxsHHNNl0GFn
I4m0DupNQDs43lnSFY8VpIrX9LwUe+dlOTsv0VTgLNfWeelOzsu4d17SYcKyvIfLSj+fF33jvAGQ
fc1mYJw3hvG8SWCDY784bx3heRsxz1sKdyLbS3Healw9JC9QJdiACJwKnyePCHhk8qRZgnRatqsY
hifMxEy4n2y2M/u8sRnnTc4fccmvnKhg86PqYCNErsSmSAequOD+Y6scll3TOG+gxXkzLZZ9lbM5
WywN7v42PG+8hlbqKVp2Y8sBH3Xv2F32OTtv1ym94i9uq4sRm72BjrjhCGevCXv1kovpvOmDKWze
jKUS6M9FwbzUB2UDxnePabB4q8Skrjhh1/ceJQV7LMWFPhcaBQ/xyVyqj3KpQ8S5JMGwBHGcMkWd
C5YZLsj9tFQxS1wBvMaltikaRLUXYQ/Zk+d7KX9QB1IKoYmjLPL9yvo69ZRbe6Nrg89h32uAyOdy
KjyXVuG5zCLGxd8CGKD4ys6FmCUibLjAg5Hv5edibZINhRutB4q42KKeo/dKaaeXKi/4UfAZvrJQ
3S2FoCklRaFxLhAT044W/NRSOM4hVLytXOpJW+TdkyAu3Fk5S70Zo9bJ93gZKEN7x1UkXJEz15Ga
Y9n3ysh5mKdzAQvshmIWXRWFLQ4h6EiRXVfbaCQODIFZfFc7+He2Fq+H3+1cJlNCExamz+VzZnDT
QLeW6ilnaQ3xNqU48ZII3OEaaDOcM0WOBlwevyy3GD/CI1NF4GmJF+VP5EbSLPTGgkD7cWzBSTXQ
/T4mIbPuNT4ySlmrC6oKxSRDerofKspWbgvZGn9xhOOndpwe37M3dlDcPCu1bmPq6HiXlCm9HtOy
cA97HDHmTdVr1ycU3CrTHT2X+Bp5Oz4iQ7oR3xDqc9RMNCtgAMtieMEokNwHDgq/dUV02Te7J5x7
i3pe60uPBb385qUJPBaecQ+EXaSgLFqwHYmpt8P5SLsW1xnOfOKEGruaThyWoJEPgTm+5OBDrtJR
NfQGosF9FQj4OcYGC5wFYB71HFocE1mCsj+FuCxOQ1tMD8nkwCfHdl3d1VhBbvyE6b8djd0b5zz7
66CrUe7y3BHOiqeXtIao69CzdIBfQ54wuikcM/BsbrHWi54NK4lvMByxVdSDqMA6cXfhC4hi6zJo
VPfCQT/ntNSHkOIDh4Md2JsG6WSqfPWQuj5nqxGhcrrutC+mQ0Rz2+RXpX27CyatvrSJmfXQZrIa
lF6SpyMob5G/JkIQhVQBvyXXHc9WRsRG4d6nEdHhq6JUOjiqfnIIhOb5uPWccsRgHRuI/dthAh9C
2As8ICoanWDvHGm/jTGHZTseEFRq4Yr80mbkcjtIpe7H0kwAvqohugV7Y2E8cpKCA0RbyZ/psf+/
Ov7bOf3531fH266oSYDs3/eNmYD8rI/tDwJAt0X56ZMSh2zyH/WxtVTODmchFGAsOwBR/1kfuyHI
D4cmEMgLBx+X4Id+TmVcn+wkBin0jR2PnyHX7i8UyPwgv+qXEhnnMl1jbo1lRCN4j79Wll035eAn
SUGJJCXe87Jg02HEKAlXVi+M2YbpAvg7akFMMY4ovgUZPbkZMq2vcQQOaT5J9N4LuRbRORDbBWc7
LWDbaLDbZ/qEgH0W7G1MOfOIoJJnCSauaGj4lQsmtxsx21Pciv2gwQxPC063UE120m6efB58PX+E
ebNhnhFflsFsHIAfj1tf6oqAEDC94BH1Y6M7YHwtEN+oUcZlg4UrXoEvbXcCsdPBNulhTy38KBcW
sDQf9dJXjL/g2kAP5r4OWXUb5reJ+9gsPGHIQ5hkFsbwzKbh9YP7rUFe/wl793gznKHEkjbJtd9Y
4ms8afsj0amIw7LE+1ydkcb0ckjgWDjHZTZ4d1kRexehhu2YmSC+CShVx8YJ1r4IMUaO9GnNPgsO
0UJSbpvC24Fk8rZQ0drDQCD451DDXo7c1uLQvOnKEUsyLs5duZCaGe/N1xXw5h4xPk3QNi70FpP6
eOm0zXAqF+JzvbCf+4UC3S886IhRmdeJVysX/UbRM7mtfOBfemFIYzqx6A6AnK/hSwdOY20UEvcd
NUB2N0ChxqxN+2cBU/dlx0dYYNVejPSiXgDW2F2PXlk27NqgmgM+dioF5kKvujcEAOxwQWH3NQA9
tFbV5WgDyoaqEj8NCzybORmkDK/zHrKFrG3G4tZQnAgMlH+XNaCjfZSmtD8CskhWuMfd/QSpGwIC
0XtT6RzYhFGNLUBv2P71CwktYDSxuIhM3nlGb18NnA/WOlRvTbggwoumt27KhRteebW6GnlfcCag
invVbJ7mcUGN164qPgYLf3zUGmRfHld7PS8shIVTrtWoHi38W4Rn8cVpAFVPTjc/kMKnl10/PumF
eo6aXu9sYQxARms6pnRgy9Y2yT1ql1MZznqMx/ZwJPHB3qHDd780zsA0EE/eJpGNefU/1J3JctxY
mqxfJV/glAEHOBiWNwJATAyOIilxAyMpEfM84+n7g6q6b2Vd6zJL603fTVlaSZSoIHAG/90/J+8y
+wZVUxAhG+mbG589rZzmyk0PaHvfpEXpiXT+Ucp5OaqN7l6VNqB3iqt0bwT+rvEl+3VOaCmiFLLY
EVwwqR3p7WOe6KSANoZ86zJV3PecqOEerMs+a6eFUyPcee4/dAjM0j4PG5Ve1CuqY5KEsEE2aH0K
vl4y8wmyjWjfb2z7vtZX1FV492ZktKcwTDR9h5enPLd5rZ90rTUCJPEfkw3gp8TzsS82kn4OUn/+
DdfXNs4+T8+7m4oMWNU8nOONxm9sXH6a0DrSRbhbOxxNh5iCkH2nVVEwr9Yb7Ll02FzErs8Ri7uV
TOOgGBs6CbY+ALZi9tXfJQHramUePhlWoIxQLLC/7g4gXftUJMl41raugXhrHeCyNl6UThNB+LuU
YNLdb1ZKTwF3pw15SHdB+bvGwNoaDYaJLATQD3lEsTffKWHjXGOAdcE63e5zfQuMx6CUHVlTCJJI
6Ue5eSPX6qq2PgWsgI8dBQsCC7pfb50LNhHfm3jrYRAUMqwLocKaigaMM8iaW2sDVlSEt63JARPK
4OUdwxi19Ty0W+ODEJQry6riJ/i7D0LSDKFRpfVhbm0RczeDBKHM6qlEM4X2oEWXkOMlvOhpIqJN
5wQtSibvRA+QZNo6Kap61E6Lpd1HevqRyKNJ9Zq/2DIQg/kWiaNl4dWxttMh84BgrpsP08SNBdRg
ulnigaE/geF0V5Ime0RuXu8MB8AtUaxTJiYfWQmi2QhTT4Op68EtrP241cNgrKf21OYSakQ3vUKC
SH1NK/YJNLmNuatwKTI0iFKOTgR4dVt4hszGS6TL8jRYCuM0Yc6ju3ZPppPcLTpNTpUaqUkxsuJ2
yMR4Pw1J9KqFlC8MUrwhekNcjZRzD4jBgLFXbsT776WyT43c9ONFuufJdI8Mes+akv2TvaaBHmfD
QUz2ye6hd0dCu9gu/0WP+lL7WmSBhkIrCaJJnGfD/TLS9F7JLPPbRoS4EKJ3zUXSF/qk36YJ6CnT
ShrPLji3tq2zfqKKcG7seE9TCyCsBB4QWZz8RKZB5pShpbjRQ1JqlvqLrMCPuCYPasJJ+ibwMwVa
DtYEdsIvbBmEYWw9PlKWl4PxEupHYiUg92ouzoLxGHcN8zJC7vErBqL5bmCtgtetmOyE8yl17CaI
1qzhyDxc56VdzjYDqNbQH3jJAh0gYbaXTEt29nqrO1l6N+QZFGYC3H4lR+O0rBMzVM7cCMIjvXPz
yJU6sOoYu11exV/uGI7PRG3qY25OZO/hGd9WU/5WdTClIy2yT1Y3GScrbr/o9coDJ8bOtpvdynnK
ajJMpaO0fQc29iKIZBy6nlqMnWbT3RqKUD1SOmDeRu5Q3zsbIB01j54LtKhHRtLagVmaBd+gD69o
NFbQNEONOp5XF/j5y0kk3GhB1yDBQG961saYy3s1TYQIUna7foUZvNPAyjy7UZJyh3Dq7pdJNjOB
0tXAW+A8v7fZJ7hvkoiyRW+e3RLYdM7s8CXFnXWfgvzb4U6afpa1UWWk+M3ogoQeXWGCOGBtqQec
xhubop3ALKyjGjQNDJdGCpwu2sCGzmym8ZOqK/NnNpl8sGzZp1wziJQZ/ejD2+JWosHEZrCbU3eW
W5avGSK8m9NFHRsOWR41GQ7zRyd668TKUc8hNOyiFC4Xy4ZZbIrAarRAMyCS1gooIjfvLBlOEKyO
rZteBkIlcK9YvCf4ZAGIjauqp30SLca5Gmvs3NxcPSM3KFWDGFY5BY3lVLBkw3xe3bB+WEbLBntv
EQjYYuNWtHwy/jmFCCYrPA5tXu6X/pL0EeUylFvVKQT96AfjdCZBc3WFcHnrRPO678Ry6RUw7ooH
+TCo9lXP1utoQ5yvuHVbACEAS7WAH7g5Fv27ixK0h4giDvga+bObva3lx0KYp3xZS8+xNa9x3c8Y
Yq0XpzzEvCNBUjBhxr/kHmLCzUM2fTTiradnjHh0rM9XAAj00q2kssDpPC6LenTClts/n+QMnitg
NnpD7O85c/WcvuGR0ZvNiSuqLs6S14ekvHMX2hSqVR26CB7PQi5mn3awfPtFK7wyGn+2upw8Y2KE
pAkGeiABdgs9hZHN+ZspXUFwIfwkwv6irPMih2vBsXtXGnQOCY3aSHiraMwXo0l3Y89nHOa9wQvD
IhPb7I0kkXc12uKudsN1T9zjYEb6hhg+6syqvJW7xF0Y9z/jab4AmhmJzxaWP9nxS2+i/GjDm1FW
T0i+P8c2+gqzxp+09BiXWbOrRwAQoPsxEMCQNlTyEJKI3a91QcYQTAD4Pg6+w0ij29K7HgV7ZzOS
QTxY5g4pPPG76Tc3vcMmmynnyeVnzW2A+LxlZGBUXmPsB6R99OYFx24wxsltpAjuI8JC9kcqr0ih
lhXJdISWl8iW53T2xpn1dMGB+jBTqhbq0QkzQHXWCa3cbVg8mpFZNoF3uPWH6I1v41oKfNY6+Rre
ZHgC55okwzIPx7ZtvtUqkb7eU/VXJAqyep7elqpsKUiBLbTEgI+Am0r3e839fNcVQn7la6re8jnc
gttwEohPbD4Co6KWLUKXYO6BU7O+zXgMuVtQmUXYZMM4RYjnqrHbXyPCcxBBethXDU+5hBhiNPbq
04aK1S4poRG3wIp6S//gX3fOhbgWY295ttWNd6BynOfesXBGIEPc2jjPOBStjt8Iq8UPMDRe67Sg
FgsS+jp1jXvbHbf2A50IdV4d6IUWF6FQlrEsF1eaVqxnJ0Ni5uBSHyTxVb+vHxdj5tt2WegcT1Gh
06XELCSY3bR/H3tEW+BVEz/CVbOWG2dC+oMYbJnytgqTc50Q8N9FZXLuICzT2P1jaal4S3slofKM
Z/jwrEyMC4Jsigi+O7cJdeYXglUNNMNGv3ImsXZqIqlXGnNg5dV1sYe3TButwJzXa+eGbHj4zk8j
DKJjt07paWice7YAqgLX8NJPfUXzazO/mrjQOUJPv0qCxtx2QCOZfXjG7sFBvxXTbsIZzpG/nenh
NK4YRx77BkYCt0jCQFFt8p4k3/ORcfhadBFcpTa8G7Xe+t4tzHBCllPPFmbnx6L/yJOEog7ADgFo
YjtwafbumCibefECG4ml3LW+Rt19klX2yG7olUmCuiXsk2OhgJM21p7zTVAcCiDnS74sNCEUm8fd
DXF4832CvERII+4EMR98bJm/g4WGsxQvwsuICe8zh4ZIDZzlJ8OqQ8ktHjNHvp9KiHFleC6zKveE
zhIWOXXkR+SYXzGo0hZn6udOKbjFQ80u7LCwpvaL1CNgSq46Y62C1uHexBL8Pqah+VTr+DHtlUUV
b9YjRvvYX5W65o7ts4CFdN/F1m7JYS32oY0RbZOymUFf28pa/DGRn70cXjgY3eEHCu/tdX2QKrkg
+f2QKRwzmqCOY6Gk5zhhyKkk1Q+xrr2CZ3eYF5Scyx0Z+k1LqjVrq5fKXallj2PtalgMkTjw5geO
nDXdBMVy7oxm64gYFi50NLCQTxt+0kZF3wivKeVrnZs7p6UU6fdN7rwqG3yuzQwfbuPKpCytF/u9
LFZ5gI45ltyG6CSVaRF+F+tovK7Ua+2URUsiNSjTPoopwkijoWIUE60UdBXuqW3X+lkOvGNh0Rng
jK05i1jAOWAuo45dKV0oknIL9VqIfDKDwU2+x2mPKLCySu/wN1oF/7sst1ZjLJy2y/LZasy3Ye6K
E02TxbmpJD2uIGOobOdoXAo8bU4k6R0DxX8jEtM8lQMUELsnvCO1kGlrVmknVr3kW6msNOCGJ27d
dWHXtXsbb2podrc9LACAnpp4n8KsfyBAUO57s1dfgDiGc7Yu1J6kFAw0XVQetShXO6nUWu4aXlJk
z7R5TcYt3Kat2YmXcbzjhZKE462QYx1lm1RGmEX4xBxCQL1DQPatumwep7ZK34aOpIBcW3VUsUx5
yjrxiNttvThcBfay407f1qXyjYICashrThBpoXZwoI15fZXkga3bKUm2eo0fXLwuh6nFe+cSdLxQ
JTPvO6OzPhh32Bd96FD/04pYZswsZW9S5XykBIcXcTSAFg3NyjY+l2ZBWapDK9QO0O3Mz1jOweQa
bdAMkwOmYwbfVYwTKQdhwxKJZ3vY9/gi7px4S/LZjhC7MuzGS54o64e1FNq1jYiRLKPKPZv2amBM
rgCroXcnWTKRLZIsDBxTps9YeN4btLsH7KTvSqD+VaYt4I7F7UmFVCzkLuL0FLNcZQ2yOT9C01eu
xsmv8iyQIMyJrwUnFAozkejC9VRh6hn7lRQv13trDbJi5JuNv1G30+8cmk7Bp5PMGWznzCHf9YSt
1mMiGueoargreJ40XJTK+FE2A2U8FHNrsGdB+xmcKtHSxH3Zxb1LxLWIz0LrkmMrTPezApNKqUAr
PmpsWUFfyeFgtXEd+z1N9s+406wnvcNHngqX5crG9lWWkfG4QiAhOLH1n0Bxuhch+gLbPYWiBTz9
xp5HAjoTnj9Z2zgnZf7qjiqhRj20bzVtjg+V7IzHcIhYBPKt1yqVrnlat64rmD+3DJRAv/fzVoVV
bK1YBFk40mGGES7nq604S20dWvjSjFeCF/p1draKLej8XL+qrXkLrrEOdGWr4zI3yH2Guw6Xp0lf
l40L7j7aOrxMJBs0ga3ZayIDCmE9UdH36Xf1l8ma8BQzTs/26nc5GFkoisIMpr2X3KA97Ld34S+N
Bv6/s8QY/zaLcery9z+oeE66vnjv/hTi2L7w78I/6e6/2STwUDFttHyS3v8l/PMrygDNrYi6Y4/Z
zBz/MMaABvmbqSPJ41xhXqakzp/3D+V/+7Xtz9pCi47BnZM/8S9I///CqoC1xRrp8P3hzDFN8iH8
TfU/RS5dY6XpLgbB2tSdcZY5Ut+uEYXNK1krr0pYA1lGCjiuOkjrwKRhRoeX9E4wbropUCIAYHba
B6aH+hRb0f0cGQvsCvmIl5zTN4nS9haQr/sNRMn6iZ8aexZxew6o5kI7PI7Rapyy27/+tP2foevb
jbRe/rEb2l/vwx/V1x9P/XvPzyv57P5tYujwq+pqfud7/scWBvrD/5n0//oF/xvDQ+a/fWBvkl+f
cf+r7PpfyZ8DRNvX/f15ZeSEw/E37+IfD+x/Pq/u33g8GEah0P19gvVPgyr7b9LG/kWclYEGKZX/
a+RiUIXly0Gv1H+7v0z7rzytm1nsT2MqUhRYuMhKkGyy/j4R++enddAmck04EgntkIIZLOxWa2/e
Ic3iYQn7IYhUDplYoRn28G18DBdkIcol8zRtsL7ZmdF77FjDdQVajj953Ms++hAUNTsFkqzEJMH+
pO4Ie09ehsUg7SkQWWN4V1n7mlkTZtrckaesxgDmcFSjPYtBuF8bsIlgpIYNM7KiwoWf155ZUTY9
gw3ZJ0Dcn0VB8GSXSftUpxRfWywZwDCdMsBOZd6R2Nlas4rOS7X4Xgis6I42Ma3VJwjOW2l3Dz8Z
tEsZHyhesh/NZjC9v/7a/E/ydH8yQPIO3b4Xv/6fF+1/43ujeGD/++nutcp/vo//MtvdvuTvr4yh
EZ4zbCoWzN9r+X+NduVW2cD/6RoakTfeHb7kHyu86VDzoLsOy7si3a9vi/9/jnZpbGBR11jaN7jO
ti/8hfVdV4yC//zOKOI0Bgu8CWHItjlo/HmFb+zGHJLYhFjutjcC0uoIP2zpH1IAiONuGnXq8WBf
3UOzcCAm27qPDDfubaSUu8zUivSIF0PrgnZInIorX9xLhH3beO3hjhCeHn8aOLV3fZ82gdZBy4Sn
i9jUzepFo20V/EZ9acGXfocmgK2XxgZIkiX9bKV5VZaAqZhFHcUKQETbQnzJepqvurU8MbL7yZRl
NAJOkdTFl27PHEIHx6ODvWhW8xwnkG5iUw7PK+1Ct6YKOw+W76TdE/RGhdOjkW6jVAulEzjNJHpE
r0SLv203iziYNEMdk2bhdNvCPRwrndZ6ONE7YaToKnE0GYXnNuFiB/roakcc7RCBy0UAo4kUYmCy
EiOGEbvA5Wxe+qUQ7UHKJXzkbhGt/jircNjHwjYBpMzJSWcoEu6s1OqwLzcYT7r+WYKHe3WiwbyZ
rY75zeTq/GJEmjwyym2r7eB/DgasF+oC4CmSKs8WlezaSkO6hXd5BzEPKIc9h5bPnSC86+Ki/qBs
e2KSQyvjXFvmEc0zvMMUFY/nNnLVsypYxjFwNoXwYzucv7lCVw+dmaO09Erpn5qiEMta+OHsTNLD
5xDlbl+2mQS+qrmoE8NAhYwqbFBrnVBnioVN6kEbiHu5a6Z+49QjLpc2OwG6R9Vp2/INhdvdOZA6
qp1q6TMsCGBfoEKqS5y24g48pDWcJjccL0zqVUsEwnwOt29+sKx9H3Us6ZgUaCkCvPW4uPdVRK0l
hrnR9TJ6hN4kAUtKEtM9Qy95zcZ54W5ZNwnJFTc5zljc9ykL+H5Z6cBVYqZyEdQE1JCIbA2oK/zq
3Cibjgx1SOg86Nu5owKyIsZZDJe5cl4jAKFejg9zA+SQrSinQOD1CVRrelGzXC1Ey10C4cKv7NSb
6kkdXBGG7CMleg59XRtbp+X2ay7YEJwO1mojLCRO+WDNkX3D4+UZLRGBPLNTTPqgyioHfj+B0tBT
5Uo97yoJL/E00PO2HGrTUF5jjsFKC8te6dIKxpDg1spEA4yxlhAoT29AC5zd7GHKS0XHMNKm1qNe
GJv8UsJgOTsN9aKWMYgz8Ndsl2TuE1Hv9oCxAMj+kEtue9A21Zy/YPkHcCvBc6BNM/wzkasAeeLr
EAtScVdH3mxt6nAejViR7e2utzB1qe66hTnbHN6EABMg+fRToJkaqbCWcYkJbTl/drUyeZ4gip8m
M/XwBz7bS2bdjA1Rg9KpeCFauZWP0ukJtOFrTdeCNOL0sdY2vXtj+4w/BQ9cYz8sdvw9csf8WjU9
T0ix1uRlHSJVwzw/xFzQ76k2X05RkXlOvmhBYlnWRz+S18DbgV1EwPza1aI/NsLRXoAt8AaWpXom
vlfQh1bbezQjLF+8bl/EcHHoYhlmAjSMszwWkVZNnpWBoJ+gWQZ1R4wQftHtuvKqI+2qkDLKFMQp
wcsxf4avIAFaDl2NbwV3xl3pGF6vZzcYjsIba5mwc3aF8iOTwZgBXRmn38MKS/oBh7CzZ/70a5jq
6pyjAx2FnliHXLMEmTdp1RCcbEA6CU4+g2zmpcFGktd5vJd27TDYrIaKpD/jtF3JA/+iamvrpxJ5
9gT1EnaqIK1ksPAYUYBJrtkZjan7WCzTBx4UWe/WXv6gUdY5VTzcPoxG84H+ZnSNoq9xsOVt/VJT
d81CGbPUBopV1PELQsk7RzKSkMKJOyJ7xFr8CXjgYYKDvqt5NwJG1PoJFRtFY53xEMYL9rYqr/AK
9Z31js08DGj+MreGSXUEGB4DEMXMuZK9YZjDkDPGNKoP9Phy6MLz5xYHbazx/Y1zyMaHk3rMbHlb
N259g7oEEpvp82M0CvMGvTH0MT7RZjlO0Q1j99aL6OWG3GkK4zEhC1AxXU9gDfUUrbxZy2rfNfPg
BpoqKLelzgQzDE8br+G1y9rv03Iac75zZbVH+EF+XFnJFfX7vhqaym81fm+Yj+uF3Gd+50zoKaIN
23ZvVHPm5WR1cMKYhecMlgQsklpwg3lWe5NcZNOL1zKMxDnWuuo+j3TFLW0J79eO9SwxSt/iaZID
PcqGVd1QCMOzWpR3xYivtTUJsQ01Vo2R+fg4eVqes90J2uSUjPwlHg2f4OF8E2IhD8oBh6mWbugS
nXrbDn9qCHMc+vtTMkcfibMYe7wR4ghzoz2oGV+uDsGVIdeSurlPxPPeBZwKRKO+tRz7HpBLfTZy
sz8NszCf0rz56jIduVqvbmoxVp/LOpSerTc03qS3NmTKQ1ORglQ8eY+N4B8NhW99AjA90EiBdhmV
pQjsTjLXt9LihgCddl9aRXp21Dyc8pwPXhZRc5eWRX0vco3vvSv0D93hMlGV4RhoFcElNzWvCQXH
brlUPyREp6PVmTyPg3xpBeUQZlWzf4GHAdlhKl6JOAQA2q2sLXXz0Axt9MS4JnpZsKSC0WLwPU39
fq6m8DapM8YNaIO7pgCD31vW4zjX2x8J8V/aWnKg+cnwXQPIsYRh7tHblqKLifbc9JO2b8yuu5Yq
vjEKqj02uvyeAqT3hvzsNxt82kOWTfXFIvfHy1+uJ2wznJn0FBqjGhgishqeKcNsj/yUuJEAv2PN
JlVxE5o1+G9tPldIxDcYFQWbmOWeLES6U7Ws+Wc3SZNJyqIRz5ue68p+SaOSuhNjOo860WTArOW9
PYazjzGWeQ4Quedpcqc7HBLOXZyXz7qDp9g2GJOaK7Id+/qjWEJmB9FYHSvNrS4t68oTfNr5stZp
5ye0HFZ7yfAOn/1qJz8awxRY0Hg91CFZkvqCYlc+9b0QvloyhU7OIOxS61s9V99mE8JtyR2MLpT8
PVMaEd6qdd/X1q2+65OWXB25OtRg0dLgCyNf3yeSwSRjl254Y/CiHq155e3r5+qlKJR5vwzkZq1Y
dSRB7OelF+posJ1fgGbAj55j7QGzP7fBuos5XzLH+zFZ8fiVUeHnD7R8EZFc2U9rektu16FojivW
/68abs0jrSL2JWu44YXCXXy6C4qfhT00Z+xE8ReRl19pMYT0Y1pMEAn+Buh9/Y0WTdZjbyi6alj6
90vHtd4jtE9OtjHCaA8lUB4Xc8QovCLwXXv89MKzcmV/S/PtB55OrIIa5fPko0vljZ3rBqB4DSqr
FdVLu1Ck6SlUDkPcXhlnu4tv52RojyZRTD4ntm5GkGtQj5lxu7aN/MysWvEdwWsp+7X74iUh42zi
5Q+SBkskJ0vXPFvt/DqTysTKmf3qFYtzlRvWSw8S6MLzV99DOEVMGqPTHHFeSG0a7oW0Kq8RlSQb
r4bn2qV3AuPOD3trLJe6O+AbGb0odp6jkXJlUzsBzjgra3RoJrbDQyw7akkmaqrX7KYYcKdFi9Z9
K4foqelpEa3iKxselw9pYllJID/lN6M9PkSYpyb1c167Pb5FTEWWH+rh5xrGlHmV3X3paANi8Ppe
OeI2yTvgRaWkvSoVWmByriTABJWgkbrPxI4ztrT9DggRlKMDx5DkVHbjdetvOTj2EPkOmwke0/Jn
3XVQDJpTSKbkmdtHRCkLQDbBeH9n54LGzkWexaKXXj6t+h3lBSGYAY3UlL2kr/Sn4x5KXECWa+ke
E4rhPEI1uAOM+cOwaYihYoD+Vc6xu07lfCur/jm7AvMu5RfYVvA2DVZ/cExmpvPkN5paAo1DByNF
vHQ47s9ZF37paX1uCO6cQu4Se7HgiiXLFZ6WSaf1zI1ar8jG/NxnXQbUNnTPA0mbgEYlwbqGfL+u
VIvMkmlbbk8JRkVxFjNPuYHochyZ6txEFZEyUzG8z7T2Q49pvNKZqSqi036rSuLW65TdNAME/cbm
4jIXTtRxfGCKv/TTO6mH9FoIYdyxIL+WfdM+lakKD7KXHLgWZmr2Yh6JAs0ev4l9PaeKauSUfFPz
mePN6Gl2jYivYbUhNTffD53jbiCVb3ksdZ5rF2+L7VWAUE0mw0VIoC5sU1qB8cb2rCquIawbHVYA
FzEK88BA8udQDujXKjZOrTFDmFwFy2g1pCB9MdbUbvkhGotCYUh7nj2Xzo0uzfDOcZYf4NGLI6OF
sx1OOEENn52fONVVLW13BMBAcLygAB7nX3UITWu/Yh71ldDXoDW15ghijjm9dNsjE99n06BytWjE
dHS7PnDcOH7ORZa/udGVdlx94zpMDn8TXscSHDzOgE7uwzSGBuGGj2z1YwBT4YYJyHHuajpHZHh0
I34kFMaCVRB+gyNc6eWzalJ2umjLTTTNsbI5sWnTEMwtPWewkXl5C6gk2RK0mfGSw37dAfHOTgQW
h4sYenyw/W+kl2Rv5KABsHmfYSye7TSQmR372OxKek8ZQRZu/q2MBAYWTvthER5b+r92ZtinXgep
ytej+pxQ0+GJyclhQbQZfW0yD4QY4sOaDiCCTL55Vv6TJOJoYEQFkYGHbgTBdVzx7sIQ2hoO9PIe
G057zNatZrzoq+OSduHRUm7P+g0vQi4Vx06bI/PqM6hcTumcbRl1WpoTkf6cY+O+M4Ois9L7SGF8
mZjsHLOu/97WutgbhfHW8G/zcj0D8cDqcOMWd8P4a+LKijKhJj5t/eSmWI9wQnLG/p5ZFA1ZxVuW
1vDwJV78fELMGXH/lNbPqi/ehC1HvoQLsSyGZ7ircl9xlcg6GrzUdRrc28SxXo3Z+QgjN6G/sMu9
XFmXfquxHtP5Oi3hvHdxL+0oVoCvkRJRotv+ZNS8laJOCXLyQnhMxOdLqs89PQoNliHp1EQCCm4S
Az64NTJHXuhqYQTZ0is0ECXneltcYk2DQ6D6B+J5TPf68VZf+x+2ZErtNhAbwpLpoiNGLpf44t0E
w6jGiD2rkm6vRrqz8asGfApM4pFPhjiL/NxZT6ulfBoGzKOt9z0yAhyHrolNDhWxfoyrioGavRBt
1KzxO2/E7RaPrXDp9BIr1kSAiYNlbWAdcmxUm77xw7Ec92nRXfL+xXGzzBvHbrpnZBKx4sF8Mrdh
b6jotIqxaWi0QJ0wZ4ldA7v4ohczY82YpjbZtdxXauomCTkIhbuNVIPWYShqHH+BMOHNoiEe2t0V
9XRH6wOXP3ZPh4p4rHHTPgzt6YzSHHn2NP9W7C4j1TgFeHcfZgvHFNf4lhjyGiPb7LC7Dp4YJ7Fb
l2bZ97Hu+DHpZpx9iYsteF4eGYjf5S1b8eJSM+fUH7VM251slvI6IPkchUi/6Prq92mjpWReGde6
akWcQKXe19yzMG+6X2W2IgHl5ecYT1wxUj6rpDfFWce4dcaJikOrE5+6prM4mdW6s8E678oas1dS
EZKodLx2iVrpOSeA66cGfKwh6ee7cNVcz50AaXHZyK4c37ebqPHE3/ngOEOwZGF/xdEhkDyi0Yej
yGcxA1CHw/TNrsPrlLNvV+oTbf6gUvFYcBM/Nn3yqCaK2rh/PbZEcS8yX05LET04Vant9AKbVd8y
Tohe8Mn8pM0zC/Qc9l67Vli3x5GiubotfbjKE9c3a3PvLNByX61kMQMsBE+zVXfeahX3jbN85JhD
FJhKSMyWto9jWeLzgGyi62ylqgN/Y0BvWW+rYr6JdPvYaeW5Mad3p2AnWJdpPCzRPPoUqWj7MR4K
LzPXMijKLa7IpRf0uf7DoNH6YEpx38UObDApeNJTFJkJvvVmbgXsk7JK7deyQU4alq+xQdqAbEhH
UjG9L3m42TnBeADt2zmkC72h4Vgk53A9FNXCHMUxlmPiGFRtjdE7RSvBFM9YjU16GFvjUKcSkoTJ
6G+mX3c/bNaMQoseoNSwKzriB/7SN+Lt98jOptfaeeKN0RAUuvAWYvjYigq4mP0DeM4XRAeoThBl
dnOZFOCcCJbbpNR38JXYhdYsPGRLedePWOjs16WqvgDFsMTYRr4L4+LetcpkH0k7v2fyKqD85w3Z
ALSUVUYeGjCW8qU7VDVYJqvDpWwtOhcI7pQxWPtItIAX++uQE8/Qs+bXLPuXqO2COZXvS5F1uKsp
9w5NiQiY2EecVAh3yFx7Nmkw+Hmx7sfFuYM29cZc6APmFf+OwX7MXMJ7o13jtZjX2sML1u9odkM0
tVEnQywXVNv1wUIkkOGSOmEan/er3j46FAnvYq2J/GpzZcLMeQJBk+7dUlb+slhgH8mKomDijph1
ZF/CV1vXiah2Vt48i0l7y0wYoeEMoYXy2xfuZHAQYB9hzE9vm0o8QQl9g8j8aZezF+kuzBsDNwSD
WoqSkFvIhcsWg4r9E37gRAtajSGWYvF2Ku4of8i9eTO0I0gn+0QvHwRfiGgrQ49m5AP24jNAKgRQ
a6mxx+FjLGE87yaTWhV8RjoxnUxxEM+0vbGKiCeeBqNOhDw3jfhphpVNVZciherMA35pUiVWRdv0
WCKWxJLQrTTZ4Q2u3dx8ZN18mQJUVL/B0LsC32MRcn6PNHEcEEq5LLLcudIzo17frQ6pdUBCBr5k
KFbwpvFq0uaJfiu+7HQ8iSb7hQGHbUKnayo7tfbwHjmgtOVqvCS2hKtuUCCfllTwxeBAsU90vHKr
3syUQ000HrLN32VYjo+K5Cubckpia+QdBqO+BDQZur6LQEU4qaK8bylxUM7ZI5IEMQXWG7M+weqy
XuKhvXDF+uDuPB0S7WacxwNO93tMIc+UPePQH6NNHQ7PMwfnLv8F3f4Ths05VuP3gcSG3rwn0n0l
m/+G0996Kfq28mx7tc+6xh5TmRs9NqYCl8UHn+lAvxZ5YwjrpuF1dnnUnfUw99aLkuZH3+svWdrF
R8ZHHp+WgwGWbb765XB+qiGNRUaeebJd3npAGLsild+5KOIqm6XyRAMHBg0r83oK7vc8+95kGefO
qj/pgp48V2bz2WFodcggg5zMBvY1Vwh1tPSJ2N1YA2LklNcU7cMyCOT3/JszGQ9OLb5jdHB2AI4r
X2r/wd15JMlupll2K70B0KDFFNK1e2gxgYV4D1pr7KlHvYTaWB8wM7tIZidZOehBtVky7VFEONwd
4v/vd++5PXOImmUOHrHvWKSTNBwFvofh3ayq0THHgcwc/YyOEYeZR2MfqAlh0QkOmRRz0MZyRD0/
zrl1BFZ9ghAkOYmxvlUrLk65ii2KkHgGFgZ2b7sQmh/GOs30orYx+RDtqhoybXVhdjcPPaMXlfLR
IXqsQvVGC9htTqMbC7zZo3cF+8207spCu/aVgtcCtp1N0l7lIaMvdjL1xc5kKUEtEAWPVsIaTJuk
u3HA84VLw1amOHWHpHPhLZOEKiFAprVF+3Jn4GvWiTaLZmfdx6gRyNhTda3E5uPfHxv/fwrF0ZjL
/slg+D/+V/nxVf3O+rP9xN/mwsYvnBhwIg2AhyR0JQVY499QrPybrUMFLo5J1pbx73+SWFXlF0PD
f0HgBhgU8V5YNv8YDPOvZNXAMWSof4e0/huDYTg7v58LM2GWSfvKmqxQgaPKMpDL33opjJidfTgu
I+vTO3RdSliPd5pL6ZsfO6k77jBBu4PIffOBlNhh8kq3CJLAuK6Lv3LznRb7+ByBoioqJ1CC3huJ
Qr7OrX0YAA+4qT+9EkA8jF5/mKIdSQNxcFmudpfnzqPMdEeE0jP9tT2RSidP4JFdkYtnkaQsKZLe
ZrHLSsUuzqN2Xyf2yIEtzuyPril5sx9OdvSuuYNzN3AUd4ODZO/mQbzXvThI3MwmoHOnTA5u8eEI
dnqwnwc7PokX+S7fi7wdNna+fKhPeiAHtau9HQU355cILq7fXXugO/Iz8UNv2D2DnnwAJ2Fvr8CO
0rjirFZOoa8kXmLY4v34Jp8HZ7DvQqfzpCshfc1+Ptw9P1v2+bj9zeK0p3zfee+qg4fZbk/tCc3t
kBGkso+FXdiv/uNjZH8Smj2RzvWKexLRdvbcUMmFPxQl/SgGyMZ8HclKp7M9PMd+iUDA7zbs98R+
5LOy033v9vyz2TW+6Ca0dYc74Wf7prjZPZxyuzwVdnRZrNRJnsjB0VzpJEEKZHMAqmeU3Ejumq81
EPeApY/bBA7FV/HJM4L+j07aXXKLnDrodoMtXfuVORge9MKTr8xoBho6Sfua18m4ta+rn7umm5yi
PefB8+zhVnaprztAolBq1tAuM3pWAtOtcfP8RrhJ6Jzsrv5UJwYs9vCjvkrQ535ofnM3BEBL3f6L
5VWb2UcM/nA8tf37XCL+QzBwF75rVinrj/Gs2UIWbHS1gC3iS8kmYbTFJ0JjACWMM7l22WvfURVz
N4v3s13F+1sZ79/aeR//HFgZ02BKpbpPPuAo7smenNq35X1iPoXSz9SWJTZFCCqJmIinlitNQSO6
xqkTvXF8WUkWU7N1l9oURwfmS32OT/JZeWhPUzA86cZN+LQ+q1V0RZPOVMtmlcMfxEN2iV3hijna
SYXzNHmi02YMnGxR8wv+33T4c0ujB9vuOphOxp61GSBEKQaoBhMN+eSsdCQabeq9h59MLVmikfCZ
gGc+Dh8xUt+pvyLAtRUYzgOcvireKW54iG/pPj3h2Rh+hnf8SvcT/7R9u50OHH/jiA+NK3ALqGab
5Ev8yiqSAuvNheQk7KF/6u/6mV17gPhn4uR2BI9iV1/gBEMgSdDjv8BNcg5IgYtEA6PJCYk5kqa3
+9HWaWvGPP/KWddodvIi3TJ28W8uE+TwQfxKfRs/uU06a6cSRHdAXZmO9sUbA57ox/7g35YdMA8n
yo6Afvh0IKEi/l6Ua/gk+Jm7XcGi8rS8xBnAGrv75LhYvZZO/apx3zCc8ZUJ4C06zt86IZYfwudA
+JBdOU9dxW/mnRaU0UvDMnJ5ZFMm7ZZz6auOv3hbkMDu96t7JbZ7/BRsxjHMvo/pd3bRD0Tu9Q8s
J3b2I4T5gs7lmG/5J9v/die/3aKz9QF7kJhVepPvlVtiPSmQbuS3ddn3jnSnnOU381QDc4oqG/DQ
l7iX1rN59VbHCMxXGuzPBPYcQuKf8m2v3AeGI13in8rFvI0Og7oH5XBp9lh1fHBYYnRvZHvGiuqz
2vKG2ksN2G+XudyWvY+PeIdgY+1F+yHeVbcDJevOi1fbsX1ZXE+7Y3b6xaTRjZzuWz7xJ1t01dfy
403hZo4Ij07g997gTn78gaZus5azJWf2Zi/fUezoTaeL7EvOhQXxcxe76nU98BbsZHSKfXUiIuKZ
V1o0+U+w0Nm1PTpEjSLb4r/BC6Tb+UU7TC4HxP9eTpJDbqLCp2NbCq5nJzvrbxm+0UP/k6Avf8x/
vhnBr0dx6Z/ZxiHPBLQqPBtA2bAa2Mzsu1NzguYlc5KzNB1/pvKhc8EMoHQSfPF1m23T9p6KPX88
WcGYc5vhUdUfyIKjjRQuvhgpGBZ/cPkZxNwg13whh/jjzJye4ln9itjj1ZqveNFNC96g7PIeCEuT
HINSHnBWukZA4NX9UD6eUjs9PDi7nwIpCVc+6kfTfwLdwGbSwR6hfZCt2NPQeTDO0iVjtnNjMOAO
fuM2rhJsf9FZcWcAbH3nGcvhGwFbvuix/MgKp7OC7sRBma9MLC7TieG+TprHjs9W876AUPhm822A
FqbEV72G3p3lMj4COxNg0RijnUrkmudhziGD41RYxJp+LeyUcUferhfhgh50S7D//RXkf8F4+N/J
UqhjA/yTleNH3rPK/vFrscD+m6qv7b//u2Vc/UVjdKXgtP07Svwf60ZJ/QV2v4qVFB+ujJ2cFeXf
DYWKDmMcv6BlyKzmMNL957pR0X4xRWzelsTgHteU8m8ZCn9dgf7Wg8tCEeO5oqsGIyBNpLrp9+tG
cYoKIcoEtA9YywnOD3lSkW+ZUOrDXQlCJlk+aDO/SfkHXhtzeBqqoGc3pC/xHXiTQEGbm9MTiprX
dQ9Efait37XiM2vVnQKRAUqMFzWV06a5G647U7pbZcJ+2utan3XcJdtLT/WjPAf4ZJzxKNRfEA0s
wZOWXfSkz3diHhgtpxtMUsOJ5xIdBcmQijUZa1cVuhUyeZMHPFP1bVAat4eKf2TkogvokCY9BiVM
RtFZkvZHXqQuo2lb7G51xChLpYj9BtXAThgojbjksvrnOnGXsF6XTRIpmk+C4ddeJByOFqVmBOii
XaspZzKPfkLOdi5ezezT0FA7q8gxeHQDJLH1RHelEHaU5bVYKcTsS67rU6U9YF4M4vGDuQ69JJE3
h5OvLczQlanaFeGzNZa+VEd+UcVHaJBE6+DuzdIe/zAfIlMhafSraBsXsSo26t1UUccy/5wn2goQ
oXFLJQDo9mM8Y0R4G6Ij3cMwMWBZZEwE2wsEMUexIi9EG5nCL+4zdJPamrzLxR/S+mWCv7U+JB2j
DjMpqcDvuHxuLGCGPjegr4+UyXuZsdPayGuzLBA7FvHGK5FB8HaNw1CQ2Sh9oVrP7rwDiRGEVewh
QlAR51pl7gAWCFAJr/P2qKXtZeOvZ4rkDLFC0rNBnR+8th49gwSswmalA0+LJibmkxfjLpoESFcm
tcDNR5nTMo33COeOIx6nMT4kcQfWngAVA7hxSY61KMPAfFC2Uc83G34iPxGevYl+uP1sqnbbvovY
BuUqd6DuocK1jsDNdYqUYMa8rWu5VxoRwhluTX6VEnWQCQKhEt3ZQpmdjJNe4G6M8FSBJahLuiXM
a91rjmJ4Ee3XpZwfIv15HN+gqgBmPOeASIeYY+BK2F4x0t6lYXCqjZFSvmXbw448oajs0+QLXqFX
t4s7kqRtuNpMRhdRs7ojz6UVU+4SgiYgqd81cAISBId4G5ptgVR48tLsIrW7pfJVZAlaBJiQuVyI
RUaIaAurIol12+wiajDZuumYkwQEKOmhzuZrEf7Nhf4vWwy2tMA/32BIxUC9MrAB0jryu40pEo5s
xX0y2HL+M2Fz0hVPGSvxKUSsndxVvkUK0HrcIGtrntQm3S9G4Ulj7NXr7AvhFFR56CO/+6Mi+WOE
xxPVJYx9QFr8GNhw6bOkzR4Ksen2P9DqsdExfwBHaWEeWxgPVv6UsrjMLFsej1V8vzZ+ZQgOtjI6
eRn+bmlY5Z3RrqyQ8hWfrU1w4mrWARGPJtc4CtJ60tVvmonttBSOendsMKbk3T6NPxQLJyulzRl0
kEdyozCtcBiQBgDl0sX3Wzev9veqnH/5of5Tj+mvd+3ffKibS/w3OZ/BQLiG5IRbKn8S++ymVqkb
1/Ak5swuyvellmCnvCIIr2YgLS3Wr+Ivvlflj4LDdgiqArVm0zyAoP1BcKCASjCnzV+bSRA5dXRW
et5Rm7sbPVCp/snsp+icNTY8rfXY/WjyvarvS+G1MfZzSPXjlVuFKD+LyYmrXliA0h4jM8gxAOsJ
+uyuFhHCh+tvHsy3v2GC/6xBmKOG1waxzdiOHEXm9x+cxBlDXDxnUoSSj9A9iAywjNOSrX/x+Wy/
6DeU4u25uoHhcM7LfDy08f3+hQgL5oM4FYPNVSazh87tIqJMKkjMXdT81WsZf0gFyDINPBaatSWL
uqrhI/j9q20QRigQ8WA3wsks9XsjlPZJN+1Ir+xGfXThPrklc0pSX69TDSdMUwJJ22eVpxWUiE7n
3MDUXCLRZEv6xIBiKzIH5MTuIC9exEhwI57z8QYtFItdDvEhjXDCKs8xF++U9N/YbD3u/46F1SUZ
0WS2u/mAMSm6TN2XBFai15bbKrmdOZ1nkG3zVRXvGnPwFHaD0XLXAoghz+aScl80HAaKBQmF6bSR
MTxhU4h2LcLIByDyPtJ9Xonzac5xJEncSqYZcly+k6PnnP3lEDd7Cq238ewugvi5/iyEW5R1hzYO
TEZZnBUwTGf8nheJKUu1ZXyQ2iWy8jwQzYYC+vBRpE7dhJ7f7wzolITgKEX3p6Sz6Y3H9c0dgyrB
1p/qF0F73h7D6N40cr3QHs88k+x9se4I2DJBe6gNEJPwzRbxPM1slpdvSTxlZuPq20JeeFxSbEX5
92IWB7HwyHAeloExjfXTlL4NPgIFaB8O5an8oIeVlPHVkO7T4gqmlRht1t+PPDl0kGaN8BJlI5Pq
X58ARfXSD5bbmJojSgz/hNrp5NMkuUqa4fBBs6sgpZkDdKwlWJXF1eOaiRcBVBZtvUmceHY77DTi
RmnFaK+y7VLpA9MtYAZQ6ldlD9Tg0cx7Ws5Nnp9UtKv4TnND3c3EU7o+dVLsFLx5BcqAxaNtHUh0
0ZjUcN3n0nFlAyUpDnb+mCoLIJZpKAXG8pXGjZuy4FG4TjbYVMSzb8BaHp3yyKIqE72EtdnWCB9D
02tVWqdCCKfPGT0ok36Qu6BUYKxpdongwmRECiNvHJqdod9AfXArN3bbI1UhjsVkmZEWd26MlKJQ
OuByHEu/aMk3HSV3c+aFhAiktA849Xwx8wv51ZRWgur82BDtlFkN4Eg5I9EHk8XjEh+01NqTpABm
p9uQrLD2Y0XDxVx296usPeTK06iNZ0Wl39bQDxLou+jJjEm9w8PuIsXpYi/F0gJx1i4o6OOdmMIt
DiXIsRhSv3AEsfoCSiHCjBUP5PXdEXDsZPiT2R1AW7CGSV2Z+oFJZz2iYxSV7yly9PJ62ktIJ3L9
sxJ3en9ft+DWFDwptM6C7Z2YaWRYJq3oNWEaDkyEoIBgV5W8j60by7/J/MH428HkjW0I+gePSOm5
Ma+DRqncugOneiwUHuKFxYNaeNSSl2F+FBVxL5h8O1NMKhpH9wj8tuydVr6GouAZOG+G7otWvqBT
X4GqObEVu8s0HeIwetiWlHh8vMHamiowm8SjH9dfZfdSZzVVPzwzsquqi34/vFEy/EQG2l2ZwOgM
VlnfKd1OCKF9QHt4Hg2elG0MpIhAEktNbXEozsD8DNAFj1PpU0lA+bpoV5sLuNBxXhmcqrc843qZ
OVcWQuSoEsOLIZ8jbrPd+IIH31YTzktKD3p19VTILUw03UV+rcRDJ+AM45oH2xZX+xK9LRR6X5Fv
0i7DwkHWQo6fGyE+RCCPlip7tiCXT1jpzETb7LLOIOVXA7eg3iw+kLmgKWC/YX1SFvQ0soJFDIwj
hxmcU5ESdtdGMp1In3epVdgUqSst6xadXKLOZYxU2i4+1p093xZu9+chfZLKnyVrJYGaek3HKi6q
e4C1OJueO9qg1kpy04d8/tbY9jTVsJsB5fMpCIIe0FR4iAtkkxBPUtzeCd19k637UGbNywhLb1VH
T3bJOrkSNYIRXiGZ3uNVmT2zfODR0EkUR/b5ozgd45azNN+P5rERPqQJIZhD6ase6+stox7SYL8S
RYsHntgRcGqYGiEe7Qt6JvF6LluRajbOVoSMZaYZlJcDFupzIkGCaYFQk/XgOZSxszXbHGIJlinj
RVseChXeU4dvMasOqfkt4RviljeE0pENeRAxYogRyuGYfJrrYbR2k4qIo0GWkY9h/5SJO7orbehG
2bgbxbdp4LHZn5oEzcgo95pKfXwwEw+Z7lrBTcZdJAZ1CKT0pMwPOK6acJezKjClk9HWrtwXDuOl
XYcE3Qk/uvk1ZO/F2seC7ED4iXvBsc40O9WDqXlfy+d6e50ivwApexcAPY9a866blhMOpZM+QyB2
TXh/rO79bn5sjeiULGwkOGktkbl3iuQXic4wXzNK7+AqO0ZNG2ZtXAT230y4/TWGFjhW72ayy0bZ
FeYGJA5RsdVX2cNmHjCCR6naV/plzN5G412S8yep1R1V+lmgMC24iNPKXWKSTzPnKQOoGAKNyMYk
lt31neyWk60+smrIhihOqEhlHBp6NK6Q/HbpLnAXkTmLwQ08404Eu8G6W/nC0hXhTDJcrH02RT7O
PHQYQMjAYGDGTSbxkMGIA7Xbb7Y5MNJ+LB1abqZaHRS9shulp9VS7+RK82Yz5mJhJN6O/mxam5H7
peFWP1V4IdlexfXD3J2GAZcSxWN5WJ+k/IGoot0zLjan2LOMVzb3F8VEJ2mewvmHICyXToHFxeBD
xl+/dNlPvIZ205Osifel5aFK8MW8CQrhSsvyyoQLL6faXCzPWxF0yKwtzAYGv2znHyGaOjjVkRcG
OIbsVzita33Em45FhvdvLuyPYghpKh2pYg8KKgqGMn1MKuBgDF7MNTusLZd1T3JwDD1oF9BjyQBh
0rNkByRFwedDEg1iFJCagvsIn67CO9RwKjRreZbl2tPj2ION5uYj8xia1FP6WSoLKpmIVzI99CIA
onphBIPLEGObUoFF5eFbOXlGlSqa+QIUqxDni7BVvaKr9OHPZi7cTs4hhGFbMm6w02uSJ6ayZdV4
L4oDviggf+gaSD6ZrAVFK9lmpdlrsZ4UdvxCmP4YRY26MROnUx20TIXULvcL0bzE2ypF6a5pMjMs
Et1E3UlL4S/UOdU5Z49Yn9WooueXEGdYudnwvPWmDl3q6SFnKvMgQXH1dL7kGcvOrDjX/bXIWH4U
rTdvu9a5/CAudhnaaI/pNLQLYNxbQ1YxfHfcMkc9PxBo3UfAm0x1YrvaOnNzWxdYZjRlpfq6t1iI
YjcwISgZevGt0M41cttvSgnR5b2bZ1+eO9yQDVZ6+s+h2S2F5BDQ8iFm2Sa2mVHwuRn34lERV8yF
Mw6nxFf1t8J8IBvkjBGPv/KVs1kNHWkRAxW0CjwgNxPol41iNw/fO4mViVDs1IWtcrW6U/XcyqtP
phTw1dNaPrEpkGuq6VfNV/OVe5jf1h9RjjQ/bny516jNDoNKw2b6GpmvRcaSElfbtJyVucLX0OVX
YWovE/OstW+CRJ4CRDhNzQ+AfdyiTO7/nyjO/zVbw38nXXrbCP5rXfr28R//s/vR/Q/7I61+jzTZ
fu4fvgZZNigrgRhiSLLJJvIf+rTyCxkbGnu27TJscsp7/o8+rSm/ALUXRX5Q1QySK4g+f/c1aCKW
BwUECoI28jYpkH8n8C7/QT0SRXRzLLnUx4NPMVHEf7+xxaXUzcDM0Vjqhq1Sp6H69uix0CdxgLpG
1uMFy9Su9zoqtoNUFdPCE4x289XICh66eUCAnOSDqYfW25rO5UszzzkB257WOZ9WkmzbYVjho6rQ
aGfVIq49Ni3+bz73/4vssB3mb9SA7W1ofBjI67T9KP/kzhDVxWwUszXZy66KXytjj2cxUhF+ox7e
WV409xUp0t0kWNleXEXR+fPXVzY15p8OwBRlnanBr3z633+OGPwBS1I3gIspT09tKmbnfkrYx/ZN
n9phuIXSu2gMD3VmCjtjoAAjjoSHHAb4vqwZlq4tCRIqbzjK7rqOWXOVrbkLpraxgtrs2r1C3ZHq
VR3Qr7isBSLACv0qqm69pUO3qme1lVLCHAbPfu3XFPOvH3UBtOPP36r0x9ZUPuutVQmJBy8b2ssf
BMcyMoh7UvtgD0lW32cExi/dLGqdv661pftxtc6XybSAIkHdMvFR1TNLsEwNFScnPQH8aco/DLiZ
FHzPigUrlJ5ENi+RNmgCG6aUM+4vDln8IwkF3ISJYEkzKjYeZA4uwt/qeZOijrnUU3TSA3a8SNL8
gwT9ipquqB4GuvFYEDo89Nb8IM/qujOKiU161GufSzEiBShzmbtVyRNTmuMmCLHj1hey38NRhTjy
tMaJ+RXBTO+9am0TvDdt0TzhOUYBSK3pQBXG4Ct6Kd5MmnFSHPoBX2PjCwXcyLLuUMSTrPnM5r49
S0DLcGgqy89KsYT7RirI3iSktsKwJoIrbO3iRGs96FsZjUBZd6yJj17NpQQ4PEzlg6GN1jcdV09t
Zq7PpGZLUk5l+SwYOWNRqibhzkPRTiK2buHQLBigy3xTUKqS52IxH3hO65d6qWENrWV5beWGJtsQ
mB5p+/CkSSvhBiu7p2Kgu4R9MtEIZhS1n9GB8qAoAmyZWAj3zaxB02JRgS1nXKazYaCcycwGom5N
LnPaXcfcItuiYdKhA8UaxDesqDHSEZg/l/UUgkZJdYen5pZ4J9H6UrI6GMmSzXSZFrOZslGMiCzi
T3ZCC6/GpFf1YjctqoSZ1S8mIHMfba6/NQZlNJBUD2DcJL+di8r7i/Prj7cfaRM8dWXrMWbWyJ74
96dXrUfJXGkg84GsT4y859oiqt+NTcBcqsUxI4u7pce6LaTJgikza8+Lbrz0giwwP8tGbNQzcAMi
iSrxBl2JGLdbVbIbt6tfNsDcLFjgTn9x1H9QmGkVl3Umk5oEfwTeyea4++1FQTeEYhgVInxRC6Kb
Uq2AkID2JItEG/CxPxl0Z/2QwnEKCEsrxE+XzrXyJHz78wP54w1lOw5VU0zqoK2NWPQHcXVWhCpe
DaYFmHSbRwvqmpsaTeLGwyL5ctvoj2ot9X/1nf3zq/KwMAwVryGleii8v3/3oqRHsjCQ9CgWmQBa
PE7Nq2q00deQKewh9CIqJxIQLNayrLJwZZNXB5Q9DOHb2BDk6WNLfWuGrjsJFmJUrUjmUW9ml8kl
G7w//4SoHeJofvt8kUDfbI83nTAmwve2vvjtd9VOBjRIocW8xAzTAf135eA/46VGHwaSFAZWjIWo
bWBqUHTMCHnUj/C1o4rCVjZjgAYkpCv5AwpFBe8lby+ZTOWv3spJIGi55E5q2H6WirAjR5kcxrEn
t6GVL8rS4GKQ6NBIyi580HUZ20dTiAHptKdWiBA8VzNcAhUmthtGtfnQhjEq4hRJdofigDe6N4aL
KfI3DukCGUiLoAZWlJ9mvOi2oCLmzdT02GszDi8kagmlqEhimgQqoh1CMaTCXsf6KK7xe2IZy6HS
afOiI6j1OisK/SzK2tWhqQuPydToDx2Jsp3QxGQeiCbjEqHACFwGT2biTG8a26TYWXN++ZpK+iuU
YEZbTZWi9y3ZdCoFJqwOLN9DO8ntTdOa7q4XyvFbjejP5naWXcRajkL20eN6KOIBmGZaywYdAQJm
wrlRzrEm07eUTkEtK/WrHjKcj8JIu2jdkNyEVJEPUViyZWTxt4doTBy1wkIzVxvZIgPI2NEpTtuD
PgYFs2RiTSOmNF2MEGUpusDGVRtatWMwon52jS55faTjEBcG5tZaqoyVPyh1EsA/n+wWawLMaaEj
eWgunplkSeiWJXsNKapgGLMLNsU13RdRMlyWZNJdMwnnU9qbeyoVer8ItVeApAp06/hZj1L6GYgC
oM6RCIckSzZ/w5tMZXfJBa06kVbvA9pELIxcRh6UerOpf1TmbYGHmg6KceB71irz3JvtE2B49ENo
GFdz3Np5szI/G2NJtEOqtQCV7CZ2wnvcJfP9Qo5os3RjZK1HNJO4IaVEE1TLKS8H1EjT75KGr1Gm
VHfThLcy17eeRdZCT+REpOeNN7avopRKsSjbK8qvUzsCmrGZLY9EHgQnIuV93y9zdiRIujg0uL2U
7KodHcHh1ur1chstITkIpUkMtmA5m1dmAIhiYgoDz8OlnQqSCzkFyY5Hs+QMs2CTJSXVJd3cv/Md
Tg+51r+H7JMPVj/Lt3GkBlAruurAY854bTK6lFOy2z41EGyWIyF1lYFcgrBQ8F4NM5WIswJnIy1z
+bA2RJaLmJJtPUWfJoH+o4I1Q06qMBJ/zpBG61F6DEuCJUm0NudBZHXqt3Il3PVcMHcTLUWfZRWd
JROifau21RdrMQLYNMFzBpm6eaDzmZEiXCJnNdsBFKf8kNaReqAZWWzsXGHbLNPz6K1JlSL81WzV
i4Fer5wv4FIKsfohcdN/EQA17CruPU9mvtbXupOrV5aqIImVdDmBE6XroCOynQYIAzjHyGOWHoiV
GOsGSfiIkKvECCuzYpi+cCCIRafJj5bu8sLt46I8J+CMScWp0z6PUBc5x5pPRLUvoykxdrUygWsD
WnMeW3ogQYvCUwC1M8mT9drJrXY0NArDTGN9URL9Z8UVj47QBTwaLai1cuFIkIDlfCicwiKUGOaS
HgyWocJA03eVxVxFrGc4EbmVGc+GtTlCKJsE2zyuyfRsyEOj4GhAa2R7LjWYWsDWTE0VfS2kKzxF
ZWpYd1NGBqYc12CIGlQo6oY8q+7JCacLYXSWApc41kWuvGyCP96M5QMEfWCupOaSIGftwPpajHbh
OhTAS8gujVKfINYtM+WDEfJvXZVnIdGy2jFzM/V6mCbfiV5nTteuxYtZRoQ4W139HMJleIipUVeW
RfXCTjA/rFGdzqnetDsuaCx2Vm3B3bb4ZkasLzoTx7rUDyMMXmymxpA6EdBijEnq3IYBbXEEPnn+
V28EKgfFpUGwPUjcx1IHm73AFbBd+3WN51ImAraDE1xck3yDZ9WaFFreGCry4iV0cM5PCXNVvwZm
27uzNhAPomRJ+p4G5PTrSOID2vb2SumU6mdsD5Fqh9tlsEDKOBTNJnsOgxQjZBrLJN+1sIyq78FC
Hqo44stYhUqBrVqhzT7SxZU6ZZWoLdea13Wg1lFreACndEwENBPNt6lcqHJqqNoO0nmV4K7UJi6L
zWGicfMFPlEUTDp+LYqqZG7ExF00r6b6h4LVdlYVfxqTZkPJsEY5VsmQc772BZ+umCXBlGB5IaZv
nniOW8+8eN7cixmYk89wBrt7U/VGJk7PYiRjFSzVuZ+0odghy5v1gGW76L/HWpxYyXTShe4kULzb
oWZWpDK/7WG/y5P0WIsFptcyly7FwGksUT0ElJcfsyQexmzeWtOlPUChK3wlYV+UBJSq7d0nM+6r
gi6ce5oZSBqbVOU8VSRL8XlEC0sgpRrnW6/xaQm9oY/3s1Bgwl0rSrJYTqofKYgaFNYZZgMQIi2U
/JQNJePmbEqCLtx+kVjm7a4jAH/StI6gG8Tntzq0OI4xI9FjiG39Zg1t3zhtZdb3cm0Z+FLyqDeB
qqacsFWs7odk4I105cq30dFx1rsybbwTf67RhdOUfB22vvmWt+yIhpzWH3A+U7trO1kj/yPpzC0l
i2qesoS8ks/iQoubJljPVlTx0c1Zutp1K3ffamVYz8u6xJjCCcoxvlpm7SMPJfFFskZA5JU0z7VP
t8h4I3UU/lxNIT2rwOZ9GEIGZd8WJ2g8u6ZcHGoimi2zds26ldYqeMBhNHcy1KnyMr3PfSsBityN
y5aJK+/EdlU/cowLG+JgPwklmBnKPsCszIzAhHW6xENM+KwbVyzCsxE+kjhrZ09NNeyAvYTJgN0U
iKF82VFmmV0NfId34MzU82qJJCJy9FOKLdoDhRaJN1nWtlMDgkKMO6p80wiNT6lrAHUqNVa7DbNz
lPpFdo0wyb87g1VHIwdZLFrpSVlMVir1UOwkyWBKtlTzuQh78bGO4yGj5Fgn2KX3rZT4ZVMPb2sP
maZXasZaUyXxBAkzhP+kaCCYrQr9M21DhxkZNE48o+5ap6zWnBFsHC48QZXkKDc8poGrS/s0VzEt
6bXU8mlL1C7DbpDCnThvTJlOmH+oIMpdNYcZ0CrgI6R0xAugtrLOVG3G/62u0VnNuLLJmy3P8BZf
WGM+GHGEv4JWDKGp22O3iFKQD/29qhjo/TDhEX/az6hCuAf4o8HnMqJrPbOQWrRCuBOmhVU6RSfB
sgp38STiwojZSwq6tjCcgIqYw+Fyelmbr1E/DseqSmHEFeu8Q0Uw3xU4KreityqavTLlmkZm6amA
yj1JS7A1LG107vIsvOgMdO7KuEmfUOFf6ooiM6Uzq4tSDh/CGCJRa/X/5u68kiPXsiw7lR5Aowxa
/Lo74FpT/8DIYBBaa4y+FyKrrILObLLeb+V7lpEZCnD4xRXn7L02PhfBz2EQhkEAvK8OVpZbPXhZ
oT9DnrLmleqV72WA/mAczYpxUGNHGvUOHmBpqktZyJ3RRDJIT78+QzYSEXNkiFB8STGWcKFUvn3l
PYAPR5LcfsRzShm+tP8vHdmsC3Fdz7TKPHB4wbvbqYhLavM+ZdsZDOJRhFI4S3tObIpUvlX02M0G
r0MkPZJoj/NSzAljaa6REN75PvK/KHiVffH+z0nsH5G5/wfa6/99lXCLmsf/vxI+0b2r/7N/hRr5
GsefpNrTH/xPqbYh/QeFZvRs9OqnSjjF6H9Z/Dj0/wdlE53SovWfZr3/kmqj4uY0jMCLLedUd0SP
/V+l8En5LVO7NiwJvTZH438U6zmdoP/7hG2KqiTJbHYt8q24libd1AM6Cm1U/QISfXqxxC6F2Vk0
ry1eW9ICCnP51+M5/evv/Vsn91m+9q+rKbgTKcBolm6oN+d5PfS6Phby5GIEFbqXszx6x47ubqbU
+0xhz4erMVj942uqlFqo9qASJbNluqe/RI0JwdJyk/QRiibj2AdWtupJlGQHaYttZtBFiraBJf1Q
Lv43j5XSEhnCqPVkSjw3j5UCHIGcUhxf5BEZS8vJsu4tKl8mSQscXr//hPB7b79F2aSrQg9Am54r
pfjPn5FTcWqGQB0v1lFrHZPsqICu8DudeYmCYhWy6aXvnWLxvpINH1KZqI9KukKzXrqk+6EWQN31
Cs0kdBeN/25672Z23xePfnMS23Xdfijqmv1zg33QJ3zqTq2Our9l41YgKwEDTKk0QQXHokX50qNe
BCb7jsbHZO3ZhWfk2sx/A7Ez7dVPD7F/HI1nXViOGOE4T2oXoG+5fBbVi4m4qYIOWsjYufNzLQos
n4vGWLEphEZLn1GAkaoQh7VWlsYGJPHMT3BZH62H8VX3Fwnozz7eBM/qY/Qm5/gATqP2KxaSPdv+
OR7RIjt1VTBXk9+m+DyYV818LcjkQFEDZ+QsF28FldyKKOZc/t26L7VGErqF3MSpSPYBfxLCqFOK
J3c8u+mi8p0Jv63R4Kaki/7tyUASLCmPQrAt+41OLDyHP/aUWzGnBTIDB0ZOCHxfAcO/N5+YEtgY
JuPiVnUXRvfcCHMd8RfyjmyNrfOHYfLvRomFvUMjYlKVvrSLUKqXXgIc/dKxjZjrEyoDyLOLMAJ2
TOm6qmNWgbJLOw5zyKTuslr9qY3y5b3gZYAOCKJd0k2JBtzngToYdR1Fg65eavO1HmofaUg1zvW8
Q0VN2sYPCtZ/dzWJCZLXfqqz/tE7//Xqa1MGNq0J/RI31r1LpAd8EBidaRvuenguP1zty+SG7he/
C1tcjfceLfbnz+Z2Ris0Sh/f9XhwZkpf4Akw7qHLrOsu2epWcD+UtLF++FI/F3SZUrkq1HAo4LTC
dMPSPl91cL1UVCMjuisH7bmecFOteW/VLkdRExIyaVvobny9tzlErwyDDKwm9++CpD3r3VQebExl
jc0ms/sAH2UfXr6/P0Ph+p8WGEsVVVK2GHGGpNKJ+nx/gawJSSR71jXN90az5Ns2lHltrghSspS5
FCA4XA3RSnL6tYg7wV1Q7PGJtPwdMQixwTact2fqtV6F2E2dZF9upU2x1rALjsOk7OHYYe11lNcU
0jXsFzP+nIRvtJ2hXyX5LJ4JG90RZyFsIaQq78KO9GESY2b6oXrzrv5G3pY4jz0HZL5d2DK2Y+p9
kEmJcbtoP9T8/0zEX5+GYUiU3wn2uF0AvVw0NYCp1tW8J9VR+eUVc6RTGa8AYEB17n4Y2+weAbJ8
irc8iJ7iJ1hI8nxwdBPH9UD/Ef1icc333Tb8nb3xOQgZQCry/bdmfZkq/nxr/32f06j7680hUrrr
xta3ruE636lQWKCJrksn22YrYYWJuPgAcao8wal03HP7JB3THeZh26DnS4l9Seqzu/fX1spDG3pR
1pwBiNYJMnJ27CnuC1s32SH+AtZiqKJfv0dIQpuyw1WDZWwyOlBanEHc6GbGyti66+4knSmICrMa
5C7ExYJKyCzwFwXmb6TR41GFCao5lbu3stPgvorZc11fUnxJ5Ux9ig/uLHPUVb4Mz/k+O8Igyq7l
PlwKzg/P7XPDgreR50Z/mPqLplMN+2Nv+Ou5wSJBdUUp9Bo8iBvpKK3HY7irDsnBmmkr4VF9QCF9
RgAGEBstEOUnDSARkBrLQTUaYp96SbDIpjApse2sS4qw5ZI6LcfQsprz52AxNqZNsZNkR7+w03xh
EpLZwGRcIsl2IQqnQGBtid7HLtxqZFW/sO4Ypo0mtMh56Zz4pbgKm2ZtPoYv+qO0bw+JI5xYeLA0
heewnyfmjDZwcAV9oqlXq1372oL3ochWiroQMof0ICKJrNaOI1vEH4TQa//9U1Sm1tftW6Ixmf3p
tWvGn9H511OEBkzDRZXNq7t398FDs1HW/j0G7UW8oytLXJSApjZzEA1TpUCZmux1QALxNt0Gy2Jh
nbM1zE9HdRDXyo9T/MY+W31/ixzUbu5Rg4hB2AFTGiVRABk3826uZn0xUmY/x+YymNBkmxD9FSGd
vI/Izpn/tyTLziiuJN7a8zZ5sI6Ns96ew3QtWhu921b5s2rdk+5eVbbhUcKYixQK3dUk3P+VEx6G
MDDDwjwcfZewTeALsFJLJFSYi94JwrRevVP+Iet2k917w5NZHiVq2qw89LAAvGBDwl7ekJA8B/Kb
0QLOFoF8HbNFBRSh22ThQUls1HwutVT4q96qRhZGywN2AHUw5Rhnm1akGyrNh/AwRvscPBZhPczG
1TEIMQGlh1oN5o1hLWTC35QDdRFezBY8g+kU9RLBbwiVata8VRLl2WvUbEPZyaIzWan68DawV9TT
VTpWiwbtQ2GQ+4lcpCQBIEY2rnIzaoaGr2QnGOJ8wC/AM9DmDFHkNUhOx1Vt0ulaAOfCbkA2rbFL
+ovhn9pmT8ij05qgl+7ktActxNPqfthO3W4uNIJs2ODzqisamiT1Zovv0hDQx9EXEcLX5azrAeHq
g2IXrow/qTB+WDm+XE3Ds4vhl9fCYpq53VyQsKFSxozKi2ea71XJ1k2JSMUWC7TRfi7/1CS/fQPR
8yDNgi0zHQ9x8E6//tcbWAeiXmmK6F1DHTRjI2ESDNL0F331aZ+/8VFEQTpap22r7LyiWESdt6BK
VK6s3NiUmeL+8LClrzc0xWBxUGVrheRH4Xj99w0JXaiSytGLF8l0H8vO1xw2jmTN6juPfhFBHO6y
VlhUheRsRZB2C+Os6VkyqZLPQFzjf3iQZYfHtkZDqKbgcaZn+fl2mJt6LxHl8eKW3VIdsbSqXT3T
i8KBsifgV4AqxiPWfliXp0nl74mRZrhJ996gc6/rKnq4z5eFzFYbZtaIlybIK1uM8CW0klfN+5yR
9/0Md7ub1QASiRK7FEOcDs3GzfAWSJn3vSxpLki5cGy4dt3jUdJG3+dk+ULYELJPSf1h/WSr/OUT
6rxX/MPn5LJ/loa/Bl5f4qQo81y+RNGGhM8kXPvquzXlkGeHMZ6rIXi2g+ERfglrBExKODIpiHTa
95pFtnL2rBV3an1xc+JNT32/TdHG5w9D9VaA//X7qx8TdvEW6Ft08+yWo3QbYR8fVmmxH6DrCmif
4UpiaSMWPVCT+VNiLGqCCMO1UawiOWPy44RnHsfSxiBbhoSnnI2At/6UNiTVrBLxWcRWVajCoRhR
wu4j4SPjzIFNB6dUgF/DMVh61SfduzTWxcgeCoOTEH6wbWQeBc+RlV8xNu7BzvoDxf9OX7HGtcY5
JtxQ25ZosdIPi9SMstrp1tHEyJYnWDaWIhA+YMrM/JTNEZ6b4b08HmT/wgnb0BcunyngKQobWf3t
NkutfZWyQ6qcg+Iu5nhLJHJIoGmX43JehzwrgYWWgBVhF9TNIk9MuzTdhaLtkXI1v3y6B2b6Kkk8
U+2l8oGw0gcmV0Ka+xVW/XM6cNhZgeLNtDU5ErK65vysG3dtc+fzWwNot6WCaIEK8AOpCMhsZAU+
7ixwOThPc3WFMSTcdtrm+1H9ZdVmWyarhopeUtSI1btZtQta055BkOiFWKCYAzveozw3oclkeP8H
DcJ1IIFe/P6iX3bT4N413lk4WliVabrfXNUnALrpU5HMSP0dz06CciMbbVCNSNChun9UwkGMZmrP
YuqdlXrjKRs3XUruXiUyKHGYUKr+WYCjY+yTfi8nh0DGXqmdTY4CsGGlFxAFKtgX6glsGqduhe1R
2iG4O4QjTEedTnUwkMjqEITTbmRjBzRLuWdXN55cmunW2WrhdtNpUBYakdeKA5RRFNB1bUhhgvu/
ScVNX/0G6K+CfifW5d3VlyLPTtxY5zbaH0ZlVnZHn7jagWI2YUMFRE6p2Y3qOQc9apQPhrLxwD6U
RzLoDSrawfb7hyxPFdabydFgIVZ0hcPwpEm9ObOYVZF7Q6rIlwDUELJ87J0wtbQT+PB599G2s2wP
k6pE7rSQgIFRKyfTc9BnrXsWx02PNt5JOJL2xj73d7H6Nv0fD292kDy4RBG1WN1nSC7Q/2aTFtAR
rsMhGzehsffT/REQEk4XEdOORrKtytqsDL/7trYj5alBEGJk/EB8zzqRpojymRW/WMHrEO4taj7Y
bDLYKlcsD3K/Ion0JFV7gyhRb+ths9Uf3OG+JW/LBFIhD6+eelZymizVHleDoB9z2GPsA0SJbj3W
zrw8DsOr2eysDD2ncRFwdIvNrl1kBWzZCxa5oM3mQrNJTaxNmKsBnY0LTFOYaxLvrtIyJJJvErb6
kGa7Vt6JFkAI8DecB5toRXdDK/doNhBuLCyQRt6cCJCZbiyGB2nXyPtCWeLaorWsBpfyFS2IdEJT
ko+kDAv7GIQWERuae3DDDgvAUivf8fNZ/l5u+lVAepDbabu0PFXag+S5q8jjOJ4fi9p+1SIfDdhb
1mu7pg7WPno1Exd93r+F0iIxfouEmRcJud+j70jZMi1x8hSOUf+SSG5P0B4pjkL0BEchd+o6yejA
mDMjnKjqXZJvXMziEQ5M6npNAz+AWCD9LY/fNeWO0KAWy9JSi5YEyJfxKhwWnslawDbfyczZPV/m
Mn15kN9oBfmgcF1HRFt4Ee4bcSG9e6FjcngpHKWzaVhZkV32+8hfsh605/rQjxyBHRJWqgULzUSo
G0IoVMsMoGuW2EW0gTeQ39fRlrKqQ/7NaPeEjUPe8dbiYpfHS4TnECB466t9QNvJcPSVtahs5gf/
mW5z9uJtLSc7RK/CidQG1Dr0pe1m3a2Q71THhlqqvsaq7V/8Fw/BKU7aVXGFod2eB5W1bE5K1DZ8
VLEEzvFUqwv1Mf3hzCd93eAakGxQMkiiIXOCvqkTIYgibAlW7YXUBxOKVi4iDm3BUbBwoUHFayxZ
diim2IyQYdsgrxdWZm1jncJOQF4u8aT3pBxDW4t+WDO+bD2pH5qGjCZFwndAON7nTZdVlEkguE1/
CX3Q454mY/FJ6e9/P3992W/x0RVOEQaiVEOXzJs1QqmhdZuEgFyQLFB91poH0RdPqthyyB9fyas+
daH1w5wpmdOG8dOGklolRUudNhRPnh7C588GaABQezhIlwTE9jgXjUWCC4svHHCo5xQpxrFZr9i6
tErlQygsfcbp+BAzx1KFz9fmb0zgb0w/OZK6bN7EW0O6kFs974VnoyjmfXsINOaM7eD/bvTT2P2W
kiejgsr21janIjxl4UPaoghwMCpjBZMgvU6W8xmdhghkqTZnzylRhZ8ZxMqSTgjUEFTigCjMzthJ
hZugXKeY97oFohC8WLwxXcDMO6Pz4McbTHiyo83VlbyloLFiI3IGGz6HmDIrF5SulpIzzAnCdirb
O5hn9yX7cO+jj/wJgsEi29JH4ffRNXIKW7fb5+gxeZOei620ll+Gs8CP2qkjJwchFWwCTqEZnqdF
6q1GySEqqhVWxNcqxq7vzunSVFZ58tZGv4Zk38tbsXWEdi+Gx7pbC7h1JbpfwRRrcQ2LnZg94Ycr
drzgo0w0ykaKtuRiCd46Br2iOFaEIHzGgp2CdsFagijpIt4Vz0h1k+eBMjdOReqdEjMbUyCOScAC
wdv3A5aD7tfBY2CeUeSpAvL1NDLUJifIuBkvPn5mYh70VRjuVBW2kIOCiU0lP6/qCzlY04KbiWRR
ITd9AZtcqnYLLdB4a7IDtXhz3NdsrAewC0vweSRv+7g5AgAKkPCw0cyrS/wsPOWolA7VnM01FYJ4
pl9r10aIizMH3/d1eNJjotOIBZtpZ/WpfZA+/Ev6gAdROXs7Er5tb1PsfYeA67n1EncLnJHZzj02
DnrghbzGAfuqPbTLzMEwKGDMvTLdfxBWCGqAqrKkw3JYNPkMGGW+8o8GDtGZ+JpiFlrpCItmpXSn
H3Un3/gvKVZFdRbb1br+oBLIwokq+Fnbo3bT9spesy3Yf8kyWqIic7ydPmMxmYsOgl3IFJiuFhUv
VDhXXqi1iFcC8TA1U++g6iO+y2tvGVLjCedmOCv22aY74EFd6e/AhSDvOfKb/Bhuoc5o55TS5x0Z
CLxxIINzkBWLKLKBPGrUUCV7TFf4HYX2fQI8tetBuRI4s9T6neU7oFv5tYDUdhaFdGZcxOf0caLq
oR1p+Er2yX1RzPjXyG3+Ld2FLqwQcRLcLNWzSp/70RwBcMflpvyQbStszXafkVBlJU/VsOmoYTK/
v7UrqH8JAW5U7e0OKquyaM8RrMP77l0D2IlUOjDRUsyRWiT0KCObCpLQrvAFQ2oikCuPlpVGXssh
ivei6Rgw4zOImPOJ+f3bx49ZEMsASWxhDgsRN4m2cQk0CLdAfzTJcZW1JDlmtvG7c0SJ1VvpzYca
sJ+6KrSIW4iCIAT2GZEz1bHjaIKEsF7wk42B1RKP46LumOoQ984JdKOwTRMRb7FF+45O5A+niK8l
EF3H/CZTbYL9MlHcPs/VqlYmKI6S8ZI0BgAYVFEzN0A7GrX0O/zIIEjnIpU7XW5OaWbj6cRlzX+w
ymqUeJXohxX7y4LN7bBsKDqdRPprt628Uin7rGt86SI9IfwcbFHL6bBmtDV684d16l/5s5/XKSwA
7AzgIdPK+1KNEGNXaSMpHy/9IlkVm+bQ77oH2Q4dZIMnXg3Qj0i8kJGDh0DeWcq2RIn4Xj6pgFBm
5okqeYj8jHhPKuYC5xFOwk6A/y+dYwUw/Zn5a7wfxNlce0Uvp2gosaBYAZUkk8upGNsngpmS+hjD
NAYklkwLVBOiYSc10qFfI57Cj+lFPw7PTbtSwjtPPQwTbIRfGU75Vn4uV9462dX2uPGWwdK6wBkA
Izuc1AWG8X3+yO87Mr0/pK/dLgeO2TEvKQdVmRVE2zEk8fOFtjYCD8dYtawjZESnPtonYPXChQot
fE7FV4VxktiuQvsLu+JZYsmR5qrBdzPvTsL9NDfuxRO3771kbMPvEZtzNHhSPgTmyHhLnRhVovs8
4gCuZxyImGP0k3LRF/oim0szzRl37G8ddcZ6u5Cd8aOMZyIk4fv0DWhwXoG5n0X3He+dOSt+86Cn
qWY1bvQn/0IiYnCX3XEUEjb5mWxH/zeeDlZN6906dfi7sGp0M36+egO+gD8C6B+9seYjs9N9cSR9
+5GgvkOzsVb6JfztsT53G6jJd9qvYUOY65sFGoAZ60RRmB+FfhPeYxOREes1HKFntbTVppwzYo92
cXuu3K1ZHTryVhxwDXG7GkD/tOemPgXq3lNRlTqNvsC4nUtOYDLpMD0sYmFpVUtLAU+7GoNlQECw
MaeKQc6i/kLBWidcCicysNqQ0TKLHtHdTcoCUMv2UJ/yBgP8amgcebigMYyIlJwkdlhUdkKzj+uj
ULsTEcIKHnJv41Yz44e67r95Z+lUIEJSZNnQEbR+nkLMRjEst6/HC0mj+VFQgnTbJtDi3bZX7QKW
0j+eI7BMShItEhyTAMtvNrVhpg9h1wnRxaWgPK/Jhl4gnSNEMHofTEH/qUj8pQJAcYc9B14hSSJR
27ypWVqYudoGd8MFz0S+GIfkTZPT5qQYE6ew/iUSQhMMnJL8OrMthA8G4Md5nKYsqTrLVZ3I1J4q
WvWYD+o28Ml8aGrH8qpf32+dbr8GnjzVoKm6LuqaCrjh89dAEKgY1uARLvloZbR2Goaprtdo5ZX5
2MnN+vvLSbdni+l6eF7oSU4yCNB4n68X5RYBt1UcXEz4Kdu4GHZ9CJY5qvxqEQTjr0LnRDWE0MoH
c6TR4pvEWQOBQBUel9sWn8WMz1PiRVFJsbIIt8603NjlQfTDGmd9eTLSpJ9ARcGqwrPRbp5MRUiC
G5XKeJVfGq4nzRClx3fCUV1qV3dpbhI7O9Mv9a/eJvuNnDOamqLBSwwpAHgT+MXAITNLzZyEDRhw
WwQQzQGbphI44AyIY2JLorkLmdIPQltXuTbqQQVbe0nCrSdtU3euFVt2eeSBhHCYBxpOjgWKabQ1
cwIDr6XaaUo2EQ6tT8iIgkrExD6VKd6eBffSsd0P7aCwqQmwERm2/E8FHecbCSxnYpULY9aiPMBx
ilpBoURC/BHyLPwa8+gRqEaMxsqAljP3IYqyCdTmeffDI/4jevl7KUVWaBrT2KOPYGg4IG8GA7AT
yq+xeCUfY5c2JBwrRINiFGGhzIUegXOmv7Yp6+fEsKoS8agSQBRaUbamKXL6fmjevrE6Zhg8bcQf
qAoGNvFmT8NR2Nd5ZdOrLAd4iLz4qKogH1xSSWQALun9QPZn2PXWD1PF9Pd+fghcVwXVxzAGg/Pn
aPNXmyFV8sTSqwBykCU4NfHHVJEQtAc68A05ALWKF87+/qN+Hdq0rmATcWCiw4Hp8/NzF1SpriSl
SK6Y+Fq7NLaDAh4kLdjNh0nk/OOLTS8S0YcoEkye8ueLkYupBbmm8VzD4inw4UZHivk7k5r7AaTa
D0PqtkDCX08RAWkD28FpWbkp3SgFUFVR8bqrO0aU3NKKvbZMy+b7j/Rnsbj5zjTiMNDEmiKyWOlm
4IYqcYhSobdXc0/RjdLrrL/zybvXQfjx+rPpmwPoKoKVGZ+0auGJ9hSojKA1vW+CdZZuQ/8iWEjQ
t7lmh+4ys4jSiZ1YI/R3kUMr7xddcVDKOzK5Ym8hVcteAM+9qsigCRzN3daSbXBQtLaeamMTKmHx
YVgikxtD3gfHSbrWPVslOMTeIrhL7qQHgygf3Ybpnh/Ye/Hr8UNE5AAhwr4NS9Rj9wkpANAOLcP4
kIHgJYU+OYSA1/4c4gkNMAXCvNZl4RRgw41luK3JeMTl2S3bfbpsfnjIX1YK1gj+URAfowVDqfd5
3KiikPhBLDZXMcKhrrdHenyz0ZL7eVuXT42WHX3K+d9/sX++uM9fLIQC+swMo2mwwvb41NsF70UM
L1akKz3JkGMgtDNSa2yswWi7WgIIAb5REmr7VSrUnl1k+U/t5a8f2+BYpSDRhoCtGn+Wpb+mA9Eb
PRyyfXqNBfUhDhIg/Cp5VmGRFnYdkkEYZh+NkcU/fPKvUwJTMHpMaNwK4mtR+fzBqwYGSdDm5XXQ
y2pTm0sBLZ7mQzeSPOGH+uK/ecomewCDWUFGWoPO7PPFhFps3K7MuFhnXgtRwkYRk99QfPjdCaNi
zmrbwC6zaCHFefbDRvDfXB3lKXhUth9szeC+fL56xnrvp8FQXoVUtOhZQBhMvb3SaMUCv8Z+2HVF
GNIE9B7ozD19P8C+PuYpKkdVZE2XRc6rN9eW1YDQPzMtrxW5jEVFioMpkqVVNjqZjNWP8xSf5PNo
5mqUxVQU9UjObwvZVieWSPy06oq0ol79wZKse2H0Zo2sPyiy789l0Cc0mOEifv85bxglE8AdUYDM
V0whF1WKIn9+yD6fxhByOmBJMiByK8U7Hz102lybWtimpcJbLNOS7mtDmFksCHMUoqatBmvd8pBg
5jHUw1F0jE7FUE6f/Yfb+7LYU94H7stqT2OfIMCbxR7Ol4AY1xMvQ4FVzeuHD78tKgeABS7IiO4+
mwESBANamVbUMzPXHKIL/7EOZJpdaqI6tdlkdqKz3cuVi6xBBysTFG95+MOtfhkxyFUtNucSi7XJ
Tv3mTtt07PQ+1fOrNVG2x4qOiZVDA3Dl6JdfoCj7/sl8WUAnTbZO3wPNhcTW7GYesKqmkgDMZNfB
6BUk5ehWYreJf3gHtWmB/DQyZVNFQkPdhkYAStybebbTSiUDkhZcC8RqkEAtmTzI/lL54xr/bgaL
GrWaN4w0gdWCmHiN+7CEWNn3jQ5Z07NOmWtFjjsi7+kNYpv0qDvkWqBsgTUDhRyfVDOhtVuG+tHy
yXprxgZ6gPzLRMgr+O6b5fnCmtugWkpRWI77g1VoVLtTiyQzuOSGILJRmQJBhcjNLlYCnk+ZUHfj
qC5zQ6zODdVRtzbb82jYsStbF2QFg1ZnJ6Ooh0Md/LA9/Xpy4pEhQ8Qfw/LE4nTzzVSBSnxoFYfX
sU6w+Jq0hFuxyBZGLGE8Gyn5BWHtbpomOjGZ3/GGTtxI67dYi/tIdm0FrN6jKlvzsaQOUBKu7OB6
VX9YtW94VtOLz21yi7xfBie9P7/+1/pVyKlH9nwaXLVOCJYKOfVHqc4Em/BI7HY1w6lxM9QEUA9j
KKCuQndRLHn3/aYgzkeRooVQtagBwaePEbHjoxXsEqOt15HaLIktr3aq4G1rV5JX3w/9LysvAxE/
AGkRiDI03rjPU5bSpKXga1076bqspcLQ2NFhI4cRAbtpkZEYE+e4+OfXZJqU2HUYSI1uGSidrKHT
NdvyIof1rzGufkM9fYzdaJ2YLksh3S+BQPrvryn9sfx8fvsmzAvDiJ2ONc0rnz8peBUMlXHdX4jl
UtK9rl4Ni6Cs/oGkda9sZp70pCV73Eh1sUl0lDsoNCGMuhYnVWLii8IOgDt6uHqGBBM5WgqzAiOL
O35AXeCOM29EkCG/GcR1pW96j8dQ2ZaU/XAAye2xBbQRq6uJvZ1c5P7QovHJo5U7nOBUGIOdRpw4
OQ49VKQ1tfl9Ir11hV3RxGuIV7Qcy/9A/Bv71Af1pUtdPVHv9WxlPqZEUKdPirLtsNsQdtjOq5Nm
2s1APwzZD81S3Sb7wYI10vQfAuwsauREoKb9OjL2qn40ynuXKp7+qBL9bUZHjxsuLxOQNnOAiJY9
9djDkC/AjAnPzL20vQJt7RqOMYlN+avsiPgOCJpkNRZLgJ3ff3Nf1wKLY6iJXYbiOzu1m1kzFodu
aHSZeVJR0E9gYKeKdPAQ12ZdG/0wNJmJv0zSXI43wWJNAAyk3gyTQEsSMSjU7gJuFrd+ps9ciA2w
UGKxmGuVrcWUC7QnA0JBvnf5EjP36tdPfrOplGdF/S2pv/uOQld+8vLfsUDAM+BN8NuPY7NE+dZk
W1ekE3MvmffDAC86fJzy+erGmlmu7gQ0y4QQVDl9DaQVLcoRstbd5tL5+wyGrfnUWAil8ncZx/Go
UMXgG4LwMpdA9ddFznh+tNzN4JczDU9Pp2vzCYJsUk/pq5oIEXLAunQ+zDtkdGoHih+y6QAPLIvq
xdAikqCjZmW4GsJsBpgE+wPx1HQBm8Qj2fy3pL0HQj5LpZMFxAZHBO4vATl/Ss3Ae4JGt2y59YGq
dsmvyhiZOpcsZf0BbcxMDIAaV6wpRKcn7bP2goGgoyJfzsKHFslSjCP+XOaXMHpXaSFHMgjXfm0S
B2V5d5Z3DsrnTL9A1Er9J0KjLH0LjwRJEG3Y4T4JL4QKz1RrbWXLJn9GRIWYuV/EChoKRmwDcGgB
nn0yjxdrExP3Q8bKN3f9mWXNqbbQTWvu5Q/p2vsL+uASWPQo2sn4FdS5wQ37dpOfhTO9wfZN2fbJ
nCp9sCQuGg53x4wAtR4xB1UbNGzyIkPPx1IpLiLzrZMfBEixnk1HCEM/OPUG3q4yL/yF3iyNEPL+
0uKE7G4CxIzdi1VRmFzLxhpIdFg63eTJGwA/C7vwz0/3ZNeUSNFxyVX9o+gPdOWem+y5p5uLFrfz
F8ZD9z4aC5p6jbnEYkibtpTvrGgDdCKFBFTD91zH44vRvo6MTBMLi8mmY+pYN2TBMI8xTuiNWrin
bcVcmETGk3tlEaEzS9tdKVwj9FHRmpNZL5OSiHxgB9M2zA9/glWqt2jqKvezCMygdFa5eSF/b6Vz
G1/d/hrScqw0G8uIWa511vUsuk/9feoeFAmi6NJPNqq3dMNd1GxCQgmb6ZCvjJjrN+l4lNItyLJU
dRLtMnSP2PmU9r6BFLtusuNgLnvVyYO7MsIgeJGaU0P7332UeT3Gfq0R42vukLMn2kpOVxaNUsRQ
G5225E90NnXa7N+sN8DZZE56gDbZ9H3Zw2Z1FtRDexlpAwYoTEmEnhlpPTiDJF7DMO7WY6F3R7Uu
1FmVeLu0l4OFSyDP0heppRSNTHU46i1eBHRzRcQm2GhhJwGYRc0A9X0kUdBq78wwvasB3tYjoTqx
IaKBmORgKZKtGljPsuiJq9OAcjgtfIsZYDvydgEi1ooE1Ckp0MwST8dmRC/qeRDrqD7HDAg2Aq3v
Z/Kvh1B2RvgOp9MgySIQ4D4vwUKuVaHkC/FVdsXuRNrtgnTzhfwn87uVWIxbLC2m9wYyoJqJotf8
dAb/8p1wA5NLcHJATmfwmxKW1kitMWpafOUIp+68/ERNYHDyWv0ISEUAQdoQslZSIi6Hvpun0fiO
dZzOU85A//5ZTN/+p9Ex3YlqTdBOjqlIfz4/im4EDBSHbXIFCvbsaSNr98C5K2PDu9Tlg2Yxr39/
xT/bqi+X1BWRtrGocQi8OYaniRJXo6xSAK26emFmhFjXkfFLyS3zlKge9olGXutlmqCKhQTkquWx
7OU7hcVwU5gDuj49ufdkcgpqcyjZAqXtvCbz05J/Gz2LFh7o/oen9Efb9fme8RqY7E7Z+qNMu91Y
B6MbRENQRIjhGB+tlPrLtie3qXObdiERUWLnMSEZssehSUezCyffO9UILTyajk0at47qWdJyEMVm
KTfqDLBaNo8aT3I8t9IdLYWxZxqTEyYJkWRUdbWspFxfDRnaK98Pfg2pUe0GKVl2gyz+8OnUL2MA
dioFW6TQKmYO42arUQ1578L2iK4y1opZZ1Z3BDSsfvjWv+xnlM8XufnWQcBFshy5yGkq+LPBaJBw
JgGo//Nfqonvz/Bk6F8xBdlYD2y9sp6K5pj2ce6EoG4ID0VU0snH3sQl1LUIv+g9zcX/x9l5Lcet
rFn6XeZ60AFvImbmoqrAIinRiZRE6QYhQ8ElXCZc4unnA3d3j6rIqerT+5zYsRWSCJ/m/9f6FoKG
3VJA7G3R+iYzDqbKd7H4GeFl66aYE1ojuIh2PF3n3FL+7Ve8ltRtalmhE6IhP/qK2zz0My9bjE9+
j7ypCbIl7syREkGYTldZy6bFZ10wkIg7r0XeNAXzzd9BpjWFZx7hayH/6AWlf+EjmVwbGexVD7/j
PnITzTbJ+AThde/1zrjveu6isbhXjUcgsGW3RDGjzXNLb2tb2rmLchIpWtwSJBewCPMq+i1FcE7O
+O6JkU+0RhVR3QRVcXhidTuRSCYlLNdIL9s+nT45CxlygxA7xjYswHX/bRyS3ZzwDKvM+GBSTdiC
LEOcasxq6xjZY1PNz2dex2PNGlJRvmabL5nnxpb+aL8phzEvdNqmjyIJ69uF/azvDCDtwunDUidX
4Jwl2S1hup3dGQQkf2rrq9b/4HlWXBgf5uajQ68U7iMpQKqvWCv4f4hA0hedrs3tjDvi9YT/JfLK
fw2rcte+1I+9fHnpb360/2s9wC/IrzKnm/1/Dn+p/vl1+kKSaP/j4Bfxa9jkw/Ai9acXNQj+6j/x
Yeuf/K/+5r9HVj7p9uV//49fzVD3609LQekeIFIC5qT/P1vltpHDS/rjzd/4B6riWP8GBcNa64gB
dA+s7/8BVQGcsnbWKdjYHr/Ds/5PvjggFitYDXts+im8v/6l/+CLB//GLEg9gApE4OPW+JfyLw+3
jJQVMHkg1CI2i2+THf/ROiN0GdaXtl12bmZ1D75htfd+4wWsQu123Y0X1vTpr3tz/88H/zdY5XAo
X4/owzP3XJo2zOpkbh5+bYsTaNOWiw/Fyag/tyx99pldq6vTR3kdTf7faPPPYVBxBM7q0LJd92gw
j+rB6OosJQE+qYavlnKNR08b8q7JBQt/GLZM1/1EvmFn9iGgyap3H0XfKnaSncKx1WQmBLaqoxez
c5QPcAQmXqNiOdjpL/P15vgSANNOzHNvb1UOlIvkuTxBCWpW1g3qjaXfpVpin4Ehac7UqsfsqZQd
zWtX9IRNWTaOuC0KE/qD3jy45TYA3kuuipNayUpgHn6bOR2enT01g6L50Fg/imwpnqIhs0lfV0WZ
fphUPT1mkvJ03GW5+aUP86ZHQQQMexP4jYqwz0wlrXLfq8ZryA/loyMKtt1WAsl701f0F+4b7Yhq
v4RlFlwuLtVmAFcl2SEqKBHV61mJuBpLZwGCINIr3bV5E1stAQeGTjNkysJrxLZK+9Td/s9atB78
TemDzevc+7rMYcpW3YR9aJk7hFJ9xp3KzSIv6JaRC3Zmnnn7RtOdtxnMebVNZH9HS4XR1I1j5aih
Oocu5ZCgzPA9SdiwC7k0J/XozJvmHo7Tr28a306ID3V93VguH77QWdgkQC0GewdApe53ddGIgGCb
mQRHz2mLO5XaNr25xTU+RWNPrTmFjZft+yHxs+2AXwArSD6n7q4meu7Z84bsp7OkAY5Zf0CTSjvQ
+lPqkMau0WlxIY0QQ43ZjvanUYXIS6MsDUiKUWy3l3mSV+lYve5jkzUhNCkacrWE0UUXSdFmGLsh
CG2AaaLGdKK1yupYjfFFjarFFVRF0bDrul5el1VXgDEO9ACPQKQ5uTsNBbkzHyl35ugbjainMveu
9CgaUId3LtJWE1a00XdM7EvsZ8hlwKD6l4nKn2yz6i/zNrLOtBaO1vb/PC7WHzYSB+q4FLQPD2pB
wPSgC1u7NHGCn4TAERzpQX3wEE/lGzUNxSeRFmUcDnn6BGsyJdqSeALYvFH7JXXKmswFT35ujSKh
EkrGXreBIzMJHIWie3aSBcRQVDXmxRTyt4hFqM+84K+aq8Pbxn4ssDyLtXBAqujRbUvrIEzrBelk
VTekrinO+0NVC9h+wzwizFa9Tu5pDY9+7OXmUlOWW4DP57CLFUBIVc0kx5FntSNvjqVWB+VtBlIw
pOgs2wxuR93R5tl40HI/+KkbTiiBkgEREWXhuyqfWYH3oaKZpQsDzO/pd2Id/o8ujrKztwp+aMKy
8z18PL5ya8uVJL8UYtaxmOtnkJXdB8rt/pn7eLTHXt8EvDKI2uib0eh9Uy4lWyeQ4KENcJOmQUxZ
OS/kNJVBU1C9BEYNmFdDmCZ+7aVb8vxD6LsUCkunRoB9+qIPt7ivZ0IbFhOxjaDsnwiSvy3jIISF
brIU9hSoVNyk1telM9ZRE9Ak6A18Q8pC6376oO7bo+LPXy01ro2Jhyrd4a3u67TsqqAnTnDUUqAp
dNfwg74lejgxJJ6BYkKG5kE43TZBGcL+ELwxAKjk5O6LUC0IVjIRaKJEG6KpQed4d04P8ZCiJ2WF
zWDUZfKR/ZwttyS9wbO2ByP8NHY1g1tm2mjbsbY6NA7KikNQcbgbwnLsLoRislq9+flXL2P0wSy9
FAs6fO2bAD5yhHRpZEDWmNkNf6HNVDdXju4lnKos8ZubQg/5JWF/gJMnkbYwLehLgFYgNLJqPRKK
GUiXvYpqF4z8EOFQy9phac+8yW8moldyDkUcG2I+Tf2jeaHHS8sSPRNodsboBSV8f+1OgXc5Fxme
u9I9V0Z7/3iwowikDX1E6IePc2Y2sG2/EnGuSNAOZKihdHZ4Nkevd+NMCzQqp9+gN98qZQbkmljA
KBShpjoaSvVspz50URE77lxdLmVG+UBl+oPhltPT6UMd9aT4RNZjUSQMV2Obj0v58OoqS6imZPkR
W9M8fZz73NkPbkE/qRyG/msbjeawyw08IUWdtI9L5oPz6LMpQ9I4DvafM2fjcrSDUYqzoTDHZA/c
0Ad3cXg2feYT9iFbEfOBWv2ViGx9S6wsoG9vLD+2qYG1o6AmNodIpnJPqs801MN4YcO7c7SVfmwk
3ow6oZB/5swOixj/3CcEk+sGG5Oi97pa+au/alheMoEqL+nn5gmiyLKxHkJLs9TLdU95PCl1ix1n
YkqgU5cny7a1RPV9MWQOsKmNFh+/cWLJGBoW3v0OCvq9meVteAnUHpsTLHbRfxA6MOT+9Km/8zbx
eGEq2CsdkB3T4T1NgNQUzpQTf4zZ/bIl+vAD37CJCZgu9ulDvR36iQtGzwy2khGCVeLRsTw4rLXq
odc1urZ+9ugkLgs3rX7oNLduQ7dPv2f+glmqGhZKwXb408u65czC8Z3vdd0R8hLxuFg6Hn09S+DO
pHkjrCyYZGHCm27zNFBc2y8uUZ1UOxQ8mDPXvf7Mo/d2rXGxMmaYiPhuD+9xYTpdCdQy2Yk8g+Hf
o5kl59R0OwJaw7z6XDs4R9JEYFkVHuLpSLVrWxXCR0ROe0ULd4rGwN+lQ9eQnSp0d6EHGwpU6+TB
52IZFvYLrQnBtq5ILD9z9uvC5vjs2fqy2vaAZL6pBK89gnXECXaeWXr5VnRzZG78RGL1mhK/GGCs
296MEFqYI0S7PGkojTuUuyrO5hdoXKO6CMwJ0FYbTfZ45vReOSNHp8d6jOGJH4qo6riO5OLpz2U7
BmQNl0tyPUmpDYp7yYQha1qVuryN955be5ArzMn4UPKQ1NaGam9czEWIgyRDE7HmiEcK2fuIT84b
u0ruQO4WoMjoB0DQ6mV7K7TKsfeUtXwxZouabGs4RBX39kI8HnIra4xNMujERkWA0D87qZzn3TBk
2ZNvwhbclhxh/DYRipPd5IvP3iD3ivI28cX0NKje/uVWofhDFlhGs4/l+7DtW7Rpm6GtHGzdZiSW
jWoN+HWC+N87bUXLY2KP80vtcGI3HqhqdzcGBpKOaSwwzpBf0RHBIglyXV8Vee+WPeadIhg/qaLD
WlIv3nipSJYCs5+k1be8NfzfJTJa+qh1YsammalgEyyD+JHBrm7Il6yZ2oIUNzJGo0rwMlNrB7BG
gIexB2PQgqBXU3pm+/DOR+sz5WHbWOs56E8PPyAf5pHTOq2xE3Km3wlVfEdIw4RKXtVX6cz65Mw7
v45ERy8VE2tA/Q9WKoPi+k38NZ737VggRqwMYo49+SgnTaIooMYLYPTZdZg0bG9THTgXbDrVL48o
F6ysnXdmVnnvqhkrWVasgwYLmsOT8Epd23WvjB1sJ41luFoIeY2wXPfDz1nn2afTF/3e4dZJlUmf
iQwzyOHhQkjwUWkDcZET+tbCwouT1Nbyq+rrB+RuZ70cfAHv3GXIWFSA+R//cTQuetIwIkYHY5el
EVwH2yVADZN43aHwlYtgN8SuaQg3PuEX46VVkBywqUxXPo1Fhf8rnJPA31NW5aMO8d5DQ2Mptqv8
ELOSueTukwE5vdj1y2z+bEqBkL4mglxdesvKOF9cybfuZIW50mnLaAa3n/mXiq6KvU28KP9UQkRF
jVlEtbHtqlAhOxQmsZaEM9B96ZAkkrSaWerJ8qgnbWoxh3dTaqjPTRe6RKn11UMvJIgV8mXMTRoW
sM170jysfSub5EE0Y5vtA2NZfnuMkmLrMUPeuoOR/RyEo4vYKufM2Q1WwYp56sWMzTUpbOi5wyJu
rMlk/iK7phuQJeAJha9FWuomiJYluh6nbPou4fGDBa9c83syhQXBpHbZU5PJmumn2SUD8atahp+0
rmcC4lVB5E/vt8OnRVkl3nynIR6wzHs88p3Kv7dkSKyoNwr3m8Hx85tgnpDU+EUJGTBoc1IB1NAV
W8xGi9ylMwrUzSRqhCOVJqdlQ8iKgTe79y2yiMeEPCF/cMTHsJGSOYTMjOc8ybPfnRdUJZRb07/l
A2ifvXHCdpiZTf9ijjO2nYEcsUsiHbw/VkmG+TZy3epeZ73/uR2a6F66Q/cI6GH6oiMH2IeLViXF
+1gyr6tocqEX2tDC1nSv9Ku2bNzcxUj+IR3/3sAZSCVr1bU08mtGsJS6yHtUdduesAF6DnkdPhW1
P5fEJLXGjevRVdlYC6srLL0NecsVPhi4vvTzLoumKu7KwKPd42a1deWGZPFuvHItRabTlA7Utv+z
/H3/z+j0d4n37fdrrcJtVhrr/hqG9tH3m1O4siJgB3okRoYZEN/40OhbLyO514ymKT59vLdf7xrc
SXwgDDBqfs7R8aqsccmYAX81VC3R5dOUPHXSqL4oC3XK6UO9vTSajyw+qLywYqPqd3hp1ShKD7gd
Q1MpgfaForwNJ4CYqRy7PeW36MyK7e2l0TiguggFik4BC/rD41mjg5jfUwR2Ed24DStZX9dpKljR
sGg4fWnvLYqZ1Fgb2jQkIv51eCw7T42y8Ypo1ydw+glWj7ybeg7RwYLdgOTZu58XN1Xlvp7y6QOr
V/UwlQNoqNPn8c4OBnggNxcrIOaOYyGr07je4hbgn0J7JudOSWta4qnMqnvCNgBYjDjvygsuAcGZ
qwt4TqeP/6YsQq/GpT1JhRBCE+dxeBsISrcqJwIUkAthP0TDSBV5RNbUjkmCw9LUN5kxl2c2P+9d
9GqDQk5HVfLN5seQavKaWfBezbYz7TP6BPm2LxwEprRETdZi0r+rxgH9VdTn/5LX9nXPyDvNpXJ8
zuF1dvxrjWFjeSCUEWdPijv2Vy5BBZDnN8BJKYhhGVrwn6dvMXsNbuLRsoa+k0nVALHi6ig5vMk2
ytC8XLpk1xBDnl9YcjF/pOWggDbIRerLMdJzuPM9kda7aA7JnrEyDEEPo3SgYUduA3Wh1E2w1fbQ
/FjYXq0OZZNEydBcB/HayJkHS72k1VZMrLFpbi/ZfZDI4mc9jOwJJBXQG+EwVe3ysE+fc1b2TTyR
nwGFaJoDEMJR5z8jhV8TF8OZ2W4yCzwYBQvim4oVOcHTS1N+bcgYH3aMgiiujawv9GZqCcPd6KJK
ISNTfYnRTlJFjfKkv7Y6RyN+G1LB6DwVEKUNCz3NUk0U4nJKO78wpSUFWCF7+j7VfkiLLBHgdrl8
bNoE3xAHH9nNjyAYZ3WBHTrHibv23IHmDUxxc1qSy90RSdvsBsfwby3lQZdd+hFYVpSHSYH1fSnX
2rVtPBGKtYLp67notlXXJzQLhsz4wTQC56TNNMxcNfPjkfmUS79pKc8bNCqy/gVJqfdJOlbxh6Vr
3mymDvkA4hOzL3ZTlrR/Qp0nwVYoMeidaJzp0e/z0ohJ2NEdokrLRZiblQPM0z4D51W0sIu2CG4k
DJTJNB+qJGqHHTgjdTlREKQuQV0w2DWyzMR+GQP1EuUWskmzmc2vaLPXAqWre2gALDGukw4q7gYA
G1DhcUls+nKd03ZfZ9FNvxh+qKkGpVADJIa5vXJaFi7sosixQxfqAHO158b9zdAzrLtKQk32ZtNU
4s7R2Uj2eKswziV9y0+p8kQikLLtxbqy0gKiSJ+kiX1R2c0yIbJsaMKbfUo9lRZj6G0bO+eavbQb
v08kWtQE6eXAcLJ5CJ7n3PAJX8qNiIk/TbhDTK/CQ3NZuw+jI0mU8Sdj/pmnMiGFyLDmX5BGvV9p
xOe0aV0j+sMKzQuuw9Jpmn0eDmRUCG163XVOTQdvfxM2f5xlmcm+o9TwEZRrBrlK+tLYyToh5rBe
XP1ttNVqPTTr/CbLHRsTdYb6tg9r95e1JGSnFp3BUJT7M628qKM/fmnnnddfkBPpLpgjCAbdOK23
pPGsRyPuPKmdHQGWJtfFpqzf0tIEJd75FvwaL00mtZMiG71dVNb1E2cCzsLOMyG2lrHMsE9M+L1A
TVJlX7SUZ7Iz26y3Yz6eUOixNvv3FY19NByBcZZCYPPf5bKmFlKNybrsnDoWpo6piyuVNtm+bNS5
Ofe9YdCh9U8BlaIdhqPDYZBAeW8ONXUowTKKjlwWwI8a3XmPIpLunWd1cdD584NZjV4GZJhS/OmR
+J31xUofiF7rmatd9fAEgh57v6FKvuncq6+9sbFu0mRhLImy76eP9M4tNtlfkf7BSoaG3/r7f00y
fdurNJjdcEdS17r7GDEsAu5LfxveIvdeS3DcqOH7nT7q2+tjKYqJYaUs4OcLjq6P/LfeNPUqShYN
9FRT6v3gLc5nWjGPp4/0dgbnSOvyCdUO2ozjrpyeHWTvI8UpezGbm9JPZ1jTpaQs4ZDWVXFDWXz7
w7MqxJnZ9J1rxCqIW4pAFRMg21HLDApbahXS5M76E9lwDQr8JXPDLwv388x38iq2PJy34YuzSkTz
z0KRStzhU/TqMTUHt4dF0ot0/Nbq3NwNY58S30ifH/MpE+p1Xgf+shWUvZm8fZPsjHBpAZaSgQLN
UWeuq67KrJZnth3v3AdKm0BDaI2urpWj+xA0DSMI3CHICcV0E5WeE7vak3s36s4FlLx3qFdZKvIZ
VorHL3NWeH0xLmsSiswp/lRWpjZ1b8PbkXl/bkH6dpCwXKrU9D/QRqPnO36HHV8s2nCjnUM3K91X
IXrsQujKYhdtuDNeL6O5on9rAQIa3exujRs+B4Z974LZ9NBB4vmvNPHD504rAPhKa8JaLbrqD+nf
2femnyu5qWgDPpz+kt4ZKVaV5+oqYVfHl3t4LElRz/XLJtxljcZ0iVe005uM0bm4sNwZHxupYV+8
PunOLIPfOS7FYwantYrHf7iHx21TvISztsOdjApWgr5VULIsze4LknN88OnU7/M+X/71LR4TDx7c
1373ClU8POzsJ4bfJS5kZpR7EJA1byuLK8BYsOz6M/XLd0YprhAJ1ip4xOR6dLDaDAzV8n1AFZBD
HNaQyKSBpygeUy1+a927V443BThZImnk8ekH+85LROoLOATGYm6yeXTwoBwzC0VFhnMzTB/rUQ1X
1O7NG0Pg5jx9qHeeJZtzJjbXRQ/N2Hh4U8swLBE1IcGxFt1YHx0XmwbSyTEBdhTqOq7MMiBcUZ2z
57+9REg5pkeBGE0BZv/19/+a5TqCOsH+0IS1lBP8CTBgfjXDsLgipN27PH2J6+t4OBQfHuroEp2p
64vJpiOap+zot6IqDIo6KKrOfBbrzzk+DkyktdhB4Zu+5+ElUZwcbBP5clzUWf0xDEN1V9PP+mjU
C4o1lGMXp6/ryBu+bkexPqDYM9mHs8E9loAM7K0KW5YijsaORMGmqCKCYztZuCD8Fre9TXI5PXZR
Fs0Q8YYeDJ/ffqV1JvcJbR2CFgzLKC4AfTjErjhF7W2qKYGPpkVxRWQtzdnTZ/xa/z6+RSEzInv3
ldp9zAIiR1h0kYzQb9ia8sAo8xrRaCo+QynP+ruOEhv9V4T46L8RR/fxxHoSTEPVBzCVKkxjYyTq
cp/aWfBsIrIgvawpJiq+XRN8l6KlpeGUxLuPlZN9r4xI3BeL5clrRD/j52rBcrurKjckYNMFprfx
BnRVZ6b+d95satbATHjrSMM65pFjm3bY9YB9VnP+LZ2t6n4Oyx9EcdlPp+/mET3w9flTEWAGgNKC
LvV4JVUMOqgCo0xjh/LwxUQ67kXpjOF9HxbOLZXr5b4xO1yH7I1u3SYiR8nLE8VGrtXboLTqmOhl
PHh9EtCnOX1ub4dPCpuoC4FiWej93KPPe2lJkW7zHOynJet9voTfMn8srruKCl3KKuDC6pPlKid7
4Mwr9qoiPHrF/p3qG7HYQ914+BWG+aiLuY3oWFe9X+2UMK3L3BRLtwuUawYXNiuCK8ctLedClNoO
nrw0Vb9tc+iim2RUs9hKxPcBzX1iOzdI04JnnD3EwVSDj3nt9G16R63BTgov11q2BI51XEpEcJWm
Q0NFg2TZInZ7DbRXdjOsmmIsIoPwLFgppZ9VgO4K8q/qwVGxW0fFLVvC6OX02bwzUHIy1BRRWPP/
1/ftrzGZiT4sQwt1FY+lupC1Mb5Ag12+nj7KO8NkwKoTl9O6jcSCc/iAOrYabr8k1LshWbzwAvcX
9gJRKwhAWrB6YI9/+oBvv5NVuQaHmQoa8huiOQ+PWOnWbjqZe7E56CZlv9ziTV6C7gbtc3JhNJl1
nyEA2nu6lVcRdTYialLPpCtcBvJxylLzY7/k5T63aGGdPrc3S1a4nxQxET7StAS15ByeWlcM5thJ
f3Uukm9DH0A0FXQjLdPYVE5n7YkkCkl+Kn3/qa9HDzBu5aNROX0WbxYBnAUqYHt1voB8Ol5I6rQ3
qqoZQwIqVgdXRdsSpTSCnN4AnjXq8jrldYxPH/Q13+XgS2UbSAeRbxTSKKlLRy9Cb6eT0eRFEg/K
VZTPXBe0O6tXyFY2aFCKcLUP3z0FFPoJu1H2gohS/eJbmH5OwAApsjlh90fPS1dspGNECWDZkDrX
okXyw27M1kS/tvhrAJmY/gQT6neGfQHdMy2S8WEaXfnAUhZcG7VIHK642QBWElMV7sN8LiAszM78
E35RY8ZoYKx7MZoi2C7mlC5Xo1sE9tZNtUdGgO/VW4fzzO5ZL4/etQgSxz+zinnnGRFNg+6Hr3Bd
mB4t9rVrjB05KmSUBABPa13Ju9530gvXNT8IgwxPdtLRuRfjzYjAcoaaM/CZNWqRuebw9dRqhnsD
yyXu2LhdNlSLp007B8FZgt169kfvAsVYImKI4GGJf5wFNEx+27bWmsASOtbNQM9la8xeuncLwNJd
WANBjRSJ3pnEK+ANMLiy2fpy+oV87w6zDKauzxfAIHh0scjAcKzCRIylZebUeXIdMyDgmteKHCvf
xdU68vad+fbezJR8eSZtOWoFTAL0DQ5vsYUWCGHmrOK5BnxSL80Cr92A35MlAuy/3+y1VD9krcwz
DPy3l7tqx1Bm0IGESnA8UaLHBqRZWipG1R19s+kk4WLUnQPsuKiWXaJsEmmsAnbG6dv8ZvzngtcX
ihGZfzDuHl6wXIqKuJYOhbUly9s5iqL96JTm1dhX1oepKoafp4/3do5dD8hqhNtLMDPrkaMDukbS
V0uu4jwqTQ0qmiVfQoZwt4olwj9BisHCL2QVbHvL6RSQYLgz3TTTmc9tCXfg9Pm8ddys5+NT+SIb
AYXFsYu7MWCUMqmo2NC6gRwiEwmFAonxkBLrYhA3my2y9jekxWMunzLggluvJjxv21Rd0m1BnoHb
l80IDL9zHJInVKDA/Lpou+Js9AUkqNq32r0UE51s21iyF5AohQ9JeSnuJtaN3w1XkeQD+4VgIV+Q
MCdTDDG7bjZZFZdYhpePaliKb8aACgP+fjCOuzBR6nNpTzogedPkpMSQ+3fZIJInXhvn2XHmkqjH
qcu+mEY5txu8waNFV8BqvO2cmh3kEGGrfZt22TNmCu92mSpNDAltq8toMZ0SGS6azBi3hZPsvE40
8+9EUhukxlCJvU1LYs2pXKy52BRlF2HJj1S+D0SOn7TOp6y5THJHd1esldMLK1dzdeWwP/hck4kN
HMmZFucSswAqIEzvnY0hfQguaeaaIeqRSv/RkZQ4Abscidzph76+Y4fj2wrCYdvDwmoV5h3N821K
E2nK2yaWhoZ1zj3E7EzcnUeR/sy8+k+t9uhglPeoz7MJpRF2TMLs2sYtvNSu4pKdY/88Gm79TYS1
ZdFTWPVwxmQEP9moJjRs53z+xvLIsR9rZQh9wdrI/FV4ah7RNIrGJNVolH/AniXGLjSNRX8YkrT/
XFJIDa7kqj+8FoY52x+nuq4QjMuibTD4BONT1MsGRoRPNPCuMBeTibIv60cyrWGMtJ1BPRAeSQS8
AtXd50j5E1sRpPXhvWyRtcez5zvVLkHsI3ed6eDAGQKMOeOg2mElNrVA/5tMqI2hBMInyCOe99GT
mewu2fZGd3Nddr9FXi8zivuhNDdwDKYHS2sSMSIBLnY79S4SQy8ajMeGkcAksjFrPtLfTFHwwQHp
roNugVHvCIpM25n3ziMrpGq+l0Y/omrp/QaLUJUN/tab/OAyalQ6XpQzHWjGHC+NV6U3UQ4oCd2t
pM867bRg37TzKzaJF8lQMblh2ggIv6in+jKv/NTe4uexfudB1lXPbjo6Htxuk5owZWTzyh/9AUHP
7BUQtHx6QJsSY81vljOtHXs6TW9G0Ydfp556FT/TykHhujzdrYsCZyWzeDp50GnXWqiTysDaom/o
v6Gxd0daN07+omzwcY9zmfTzHnqs8pHxTAlxm4MEkrPQ/mJ1U40zhAz0RN9lBiPcNyLEW6M24sDq
A3EpMwXne0j7STzxuqvyTo799CDSwBKxTrA17PoiWugXzq17oYp8GndRkRX5fdMSyTI7ae7u+6Fu
yYE0fBBik6zdLetCNW3NxB1JzGE5jDGP3CGw654B5VWbWhV7lVQjMbWthsCi+Mfby4iu1D5qywUr
nVUN5a7KXfmH9mMRXuC67CSMf8/7sUIxiOFCOAN3KXOW2zQJlk+qM81niagDCvq45kZNdpQ/e0ZT
pDtvVuqptGZ8RFY5cFIqoe20xeKmb5G7pD99XBOQ0IcEflqjxvR3GrClo2uFHGvT4JqKNiCT++ZB
pUKKB2fwFwoSxRj+RLpaOvh6Jv085IP3dHooemf+Xd0seFmQybDutg+nQ6eTzA62goBi+dOnCTjI
lU7q3yH+ugeqDOc0R++sb9Yi39ovZL3PBHx4uNTrai0yZ4hrSHtEyQc+G7wZZQoVipIoU9PuLrB3
CqguZXd3+lLfWeJQx4lQSAZrifOYz6XtfjZ5byqCMeqMEli2bFeNAMmANkqkfrafReEsZ+b3d+4v
e2fq05w6Sxx7vSF/7aLBQSTt2M2EUoUVOrwGMm2JovIidGf7S9ZN3v5fvkiOx9ociwVTTHT0PIfB
nYc6ZWoBer7sW99hH+RrGDsFdKYgGX3KftU5Gc57iyqH3AaEMHTzUAEd9bcMy5Sm01NDMnqjB9xX
ZyGxA0mq0RqXExljXZNa103aM0QiLe/F5zDI6g6Qb+k/q9Kd5H/jtrN9gDW7CnDZ6h/edmVWfq39
XMaBEWVfuoX8HTz8aLRytcSSgLEzn9E7MzoZoezYIZ/gjDhuCJdqrI0icIfYbpviU9chjkCJE31E
fnMWvPDOexyuLXf6EKzFsWofXlveZsHkDMUUs6d1LlEoiKuWP7tLWNvHFAX6WHQ50Ose4EhYp2Ln
CAtFpfIm0jWDknS72gdn4NsT2RMBuWW+ltWFafdeuDv9Mr7VxtFWXNvWcFkDWjTHYNYBlLTnDe4Y
Z0qJL7jm0rtW1PrJbeGEbIwpnb51WMbjzHC8RzRj/WU5JP2ZT+L1KEcroJD79KqJpj12/DIka1en
DvIRmZKAeO72flo9VSkShVgg+lS7rtTdY2Yp8iCgR1gmLu2y+jw4iwU7rbVXU3TV3k5otn8VbW5e
LwWWNCT+gjCLZmrGr0ikk0c3sZYzr9U7jxoBO9sDhOyUhY6rY02e5rWvlj5uojn4MCBtjYktGD+Y
7Rr3g5j/elnK6syS0eX9ObpdVI/ZIrH59ug3HX07RopeMuzpcwVhoXa2V8svTZs6Zwtxb3f5a9QL
NNvVSuRQWzh8j9FQFD7jJjqvZgCSVMxh/U0qm5wuNbkIbwMCRquu7WESul17sa7aPyZWUv837jGN
YjRNDJohnbbD04BBOpRe2A4xvQi9dyfT+iCXjFQwxyw+1mr5bTF1n9kAvJ0V2PHRcKfeRUmFmt/h
MRFsRFEqOGYOQ+VKDJn+CYkIXi9bwCwWWeKcCdh5Z4Rms8s+G4swtUXw6odHLITvD5W5DFAVLLfa
jQIWGNInIZMN9zS7t0jVWG28NoK9pveI25lhW9x2VKK/G+VgvfzLIwP+DDbiq2aUFu7xyEBtoSJb
fZziMM0yDGSMEc4E+dyYQtRaCi5AXZvjTVGaq5eWEMocEe230yfx1tSOx5TFiMl6gNYbMOfDmxJF
o1Ta8KZ4sBxlxe2C5H9rVwDgdbTCahZpcCIhrmYK0q6UD92idbVpdOg+BKln643dp2OyMaWU3xJ/
7kRcWEQs7GaqGd+0keCC98dSXpX4TqbLUZZ5yQ44s89xO972ORhkafkRnr02DvBSHV7JSHkiT8du
irEaVSgAFnVZhTTuWGE53DtNcDxq+OKqpJYZN0ZuOQgZUedvcEpRATXXfIQ+b64C1VbXeWa2LOGd
9vL0/X5b3oaOSlcZmyLjCrEohyfZ9jMAj2qYY4/V+x6PL474Gohth4j2E96B+X6sB/OqQgwZ22Mh
z3zo7x6egqG5kmEZVI8+OqpnxYw+TINMGPuZNEICrjY6GIIEEm5jhFslaXujeBXetKndmWg4xKiJ
cWYZ+tqIPRxfAbSj1F6pvjQ8jm/D4oV0oWxUL0xDbXij6qXIPubWMFh3aFNxIaV00O7xVyAUMrLM
uPXsaSRXJ6+i66ju6/LSz4jn5ilPAxBLN4QCIawF4kqnu5nEUev/cnZeu3LjTLu+IgHK4bTVYWUv
53AiOI2yqCxRV/8/9LcP3OpGC94wBnNgzLBJkcVi1Rt466LrXAVtONN+Ne+tCHACvMPEau5tLdW+
V1ZGobvSG3LSubJLwLcIhSkZLi27a8rcx1xlTPgK8wDmV7ZO8hhPxeDg4ga/fJ/FTXxnLl4XHasJ
jQ0UWOLsvi2qjJJtoqPhKHJkKR7G3u2++/1cf2qj0X4Xu0mef5wiO79veCDg3CZJjH2zsOuT9AP7
yRvdKgipdusbKLrL9AzsDQwlBPkCABTrlGmUPXWt0eaguzJ9qmweb4XAgVo3RXW8vcn/vJhWn5dc
mPaJAvxwq6jr9a+MfwqWQB/1CCPYwGwQBtUNHqNIMNfxsIsy22wPCTWP8sXQ4oZnOT6nBXTHefF+
Gl3b6Pe20ffmZ/Sn9I+3f9mVS4eWIkwt0kbq2evaMlDFoek6Ex+MJdW+OklU7aEpND+msfuMMMyy
vz3cJSCBHJXTrvBuVLIRXDlfiLGJ9KGvVOEptiAj70B/ldUucROdZ3Y8FhgzFrrACbvvcTgPuA7a
/ViKwjjOk9KqBoomRmyZR1CxYnLhpNcL5h3E0258HaM5eh2Bf9sbP/tyqyCWCJ2AgwnSgWB1/qu9
IJ1ciJo5vQekMtHdGUYMgabpse5QSfj3wZRQImMB2ADjudorHVdLLM0FWSCj8R7yWbh7T6fvFdNr
2xjqMvpxxZEDq/BHKdBdZXVVETkUHavlsOjVdDD9WnzXqEwf7cKN613vleJuIss8cmXGIZI83VZr
4zKXpXgPhEopEfBI8tXf/3UuvCgwaZoHGC2RWP8EWuJ9mAOBXkeb1N5BA6SL2mPkCG/j1vlzuM8O
pKVAgCZGREg8K4eI84EThI3GqEEJo51hmT0Msa6/tN2S589OOevY3bVdnZ1QDCXspxMpEAq0VfbB
MXJIO3ox+b/p+SavdU4ed3RyesXc78Azd9lQNzNynmmHciTCduDWIxXEmWdP8XomP+hziby9XEoH
S1phA1N3o8H5aWu9/0W0Mh72NYg8sJ+lPr9r51SfQ98danA7/LbfLrX8cTdHOIPvKFfG+X3XeclG
WLj4LiwPK0NDHPa1F6w3PIDIxDbjdDmoWlyOok1Z37d9Z4hDPg2Gt+snLT76o7ZJ0lU7bv1dwGfj
d2mDCuFGPP8usnIiXsu2fpjNKake5shsuUmgrmh76tnxVxHBB9xBwaE2PNi+9uV2fLo46MwbxBlA
SRqp+ButwhO247OR5B2PvaLgjvOdGWZghp2BT/np9lAXZ4/mDpBM02YXQra74MnaMRClqmWJu6o8
ymyYPiUtjeld7M7TIWkn90navAZkAJMkSKL4dHv8lcop2CA+LfBBk7RCFWnWDYc01XlIxXjCok4E
wxOChqBSHhTNk4iMyt/P9HKrveZHzl2RwhQL7amiaoriTJbcEeAdKrilrs/3YxTDYdPlIvdU283s
kMxKXBdNN/u9xs/39xKptR65mSw6lp4h9H2vC1MefDGZdbj0on6zzFx80FXhJWX0q9GSi/0YIEZb
dhtbe6VR+b9528A9dIWIxahQfZi/Yo4zGbU1RCg7Bv4w1Q+6Zhi/ZstL2pchiekwzO2A7X1jQskI
xypYzOc+tqiTBLo343rbSO9Udq2NSZOgPTOTEkZhWxVUk25/oCtnUCFZ0fnkPeID5Tv/nUOdVpG0
VNW+S2DmQ/VflCCN78/PVETd6RTDYUNl3USuduNeuMxX2BvYSoAYJmWxXX2VlcPZqgiPPYaqU6Ut
oZSp/3Ece/kfS0M4ylMKzz4isjuwOt5L6xRGDYUlib/asJBCOLfpxmm5rBrxi8BNUiVGhZDdugoM
vhWLzNfZrRZdvXeiGuX9Qog2916VBXe81cRDzy29b8teeydAtL/DY83dCA/X9g5Eeo4Nz2Zi1Brz
axbRJNt8RETBM1oAh6OAm+AFPQ6xqBjM9Z6+dvSz9tD9CG0nX+7GqnXyu6QHFbrTof/hgxoleLhG
JhoM+MLZOpbOQft6e+tcZHWWUrjlhCOs4HsXFXVzcFO/FJ59QHDafhHQYkKOrfFuaLBFK4q6+PHP
4yFliJ0NNSICybrUCxN+AGMJu9Nv7KgKYxuf1UzT8q9ePCYS/XEi0cbpuLwoEF+hUKQ+hgX8Yb1D
hZMm8ZxjyDYYUdh1AVIGepljJWJJGBPY29MZzKLl6MMuWDZKNVd2I7cTylvUkmEjuusGPQzlGTa5
j6N5QkG3jQN8NlK9bo3HLktSHGBKidG2rxT9J7vGd2fQk0cbCOvGhrzyoXk0swSqJ60MYc5jRJMP
teOnjn2oB4iTPbT47x1v6ILsAuGWcE7BzW2cxMsrEmo8RQV6JihxXWbwSzBZdhM7h5m21wO1vKHa
i6LVHls3tf/N0VDFalXjdJQUpAJDrNXDc2HSrp9LBsPFdoeMtoaCYBE/y7T8BUyk3oD0r5fTYzFV
AY4b2VcqUqvlDDzAuEPaxMfMsZCYnAxMLTRbdoh+YyKegHXb2sbrIP9nRITq0OdT+cZajRvBE0K5
o2sH7g/3Cb58jzZBI97qaL1AVDdF2PnDJqb0T5z6O81SwyJFb9CaQbcRMPr5vhnNKvLmLPYPyGWa
L2SyQX0s5mb+YgxA43Y1Mv2/bD1CXx2oAMUZ9PyMh4DmMMalURQoooyhv6IAghjc6HaWTqtb5PeV
mSVvEd/FRMStLKcOZSfjd01iVe9dUAPocOr58GtC8HA6RiJWfNIq6b73qT58LucelVzdWVyPjNsd
UKDTOr3AJySFLCJIwV+gbze/l7LAczkeEuwSQZ7oD102Dw9m1XjIVmDf+y1JgRnQPq1HZfwhvDoM
5ESRXmgtOYzfxViDa7UyN1gc2Bk+HkjfY8D+rWqjx+NepT38r4DE/2aXDFFYLiTYYSpoyEsBBS1M
7F78zpMWLEtGNG92bSTnDLRqxsRRv47sPegl7TWg9ZscIullT9IZ4yWc0qq/D3S+9SHLbdzoXM3K
fvJIQD2jYqNFWNO5GOOQgopD1JiokxqONJTve0vdbhrwc9f0FNoHJOAERm+Bd80u7Uowhp3Rxtg+
dVq3vKD7ky3hYDYjLwXb0tpdTKkSB41ueRuVMdKxgTlqyF1XFW+JpEwbyTOrsZCEAbJwHEU9/nY7
n6wQwcTui6Aj+7sfBVqDvHp9UG59LL6YZYtdjzXJ5hGKZVTsQbBM6LpgtvAfkdPAcmV2azMchjmQ
wM4jZORkaS81WiWo/ocZ8ILP3qAbMf5ESNBHpqdMYgywbTtSnhpcaasr0TkbMdfQEaLH9WTJZ7mj
Q5s80BqJMdPN6BnuEHrRnE/czBYQkJHmDMTfuVIOLsFCjcEc+vjeGgwXc6JAaz3AT+PshYjryl+L
HsFSn2C3419epsXzAJYb8bBh+S+LIueXD3SkCKFXUHKDXj/viYxj8kQVN/+WOTkn1ygnV4ZDnqTu
zkQ146eQaCvAXxi9p0YE2Q8WDhKyoyGCsHEJXolX3v+aMqqPRU/z/BgvNiUR6bgonmmL2KdxAIOw
E93eRwbzqcvluNExUKWHVdig+cK7EKVZssN1tHKkEJZWYJMVAcHFONh2xqdaVNEGTeZKUKQJgoAn
rB9VH1hl6D6V6QXTrPho0TM1DlqcR2/or3pN6OJOdhqzPPvQGu5Wx/rKakIeJnMi3QZxvE64kc/Q
KBRj796PcXXAHtS4Q+TGeuEJ2r2YUeJsfb4LnB9hGOFufJBB+dH0WJNdPAv9+Ni2IhB2ptf9GJa5
/8pzv25RF9Cy4NFv4uSutCpkv1ro5l/6MYKRqhtoBYR9E0XFJw97DJxDqRS/5BUctzsHqQWsvCKI
2Rhed1oddr1hfDSC0uzDjubFz5T2rjhW9QzKQtLwRDsH12Dlb4XI6E5WufWoRbiz7FDGlZhQxXiA
B5FpVUdfOvpTktejUmQo7H6nQR7RgF6VlQLosyPKMhpxb/MAzHDWdcMNraywPg6ayVshKfrhs5tL
oEGi0TxtT+Oipjuhj31PzyHOTURqY7sJM1nX7wdHYl41o1S0HGH8Gsh1yNr4UQsPRb+5MAnJmcw8
UE6RlXZ7hPeMibSv8og7MXIRbQ50Bi+gBAOJWpjVS2TE87jXKzpZSoBvyQ7UWSd54nQGv9qAMuxu
cSi5hksc5D+lXlTPRR3ow93tXNm83N2kjhDUCYE8Q0nQzw+t1zhzZOhjfsRJy1ROWRMy5L6rofrt
IIhQOIUZtohtH4dEGPfdMmhhMOQYXBXCR3XSbSf8EkWT9r+rypKQHOsJqWteXGWfyvdWZHuPgd9K
HuC6SPezXPxd0GL8hNhNFbauPb+gNFfJPdLW/82aGI6353fRdkJSlE4OHtvY7KkMfVW/HFRXNZuC
8oicyAykT2K5DYt6pJyTjmYd0BmLqHBQlav/0/GsTsjTZfkTglrs7e1uKl/TBn+DvayFf1fXCkSf
+D62Q3KsTG0jgl75GNho0HMkn1eRZhVBnbwrUyuq6yOoBCMUDWyCFPD696FIP4+J/YVJ6h9uL9Af
Fup5FCW1RIIOzRYK4VSAzjeA8BFUGeq2PuouJaydJSJxN+eNLg511lE8bBPDxSOaWlh5sLVqBDGr
lbPcV2bfOWEnzabFNN0rPoCAq9BCnHo3euM2o3uaImWJw/HOQC57hf8xhc1Q7t3ZaHDSQ9SFqwHQ
7GsKmaV/tmSw0FudRbvvkGha3g0isdI3ZmJJGIm2B649SaEElto8wGmIckSa7Ph3PMTOZwcQYQp9
OJjlQ24W9feFHjnCz3FP19Dze5pN+pgUxt7P4uol1eb+R7mMMZsa1ipCI5nRf4AhaxeniiV+5xZ8
o2Ng5GV3Tz3M+8wDZBofHKCYqOaACfk6TCNlfS+b0ufABn9NilBW/7VJotPc4pJEgjuW1b5rON+0
biPthMSdroFkXRIMj71iEKhcAjkMySzGL/VszNM+sfKhvTdad0ig7mBeTvslKD72Cxo+pwm4a7Pr
DWLhfmMHXFyjcLkQ/3Mt9Hfpvaw2XYJQvbuMfnG03dE7Tb2F9Elf7evGoZ3hteVj7yX9xrH8Awu5
2HU0FkDX0PbirXi+69pysfx+DLKjlWFHjFeRafHK0O0Oa8cGCOU4Nx7aOWNx50iOMNotrvNRAI6t
TmbizhjHQQf41hc4OzyNVmuWL7P6BEC3SPV5lY3CeYYzmiNQrZfkO5ZE1BiH37KcjoTRkZRajyrx
Jhjj/hlPBDntC5pAOBBarkZ1N9a8331baK9l0Lq/LLdEmfL2sl/e72iKIrdD7kIBB4O08xWYYXx6
lS3zozOL6kEuCL5lMSXtSneDE5XGeOOlrM7xasWpVgEggcsAfWJdaBwnTL3GWglslUlioHNkVN1z
UBTL6fa81i9yAi7ZCjVzBqMmtVardox4WiquhuOIntJz5rU4dupt90a2ptzYuVeGokNtKdgI/SJI
pedLCMCVeqGDS3MHlPOE5CJY+M71XykKaRvkkz/c1NXycURUVYkmBE3xVRYYmTHkVT9Nj33ZOuVR
4zk+7jRgmncxOIDgZRpn/3dkdNH94Azy1zxwYQ9DDzDfzwaXh12B8mmY6Y7EU3Fxs7ugdpviJcr8
Jd7ruCa9BnkxkCsNwOP2bJw2eej7pkW0QDPie86m899oBgNUP2NAI4ga0/CpwZFagdAXGj6SHnUf
6k7XfpSis1zYYBRmn7D42nTGuNy6LufoT6MWCCdNwfN1bzQBCLfuWQVdm6twnIIheB95mvaoFS2P
cs0fpy2W8sqUVGFFFX4EEDDtQQAkaxBUWhaG3k1Tdcy0PAh2Xe+Ypy7rnMdy0PQHSNTOXYn9zw7d
seE3TsFShq2ftmFgVc5dgIfDzkH687mtFnNAflfJiAdlAVza0IdqZ3ZWvJFaXV7mRFSEAgB5gqEg
iT9fJeIWyRSwPAUL049oqwJb6sA/Oj1moS3KmqdittuNU355JALEJJR7hKH+rDOIqPbzkisGx0zp
tdkOUUPnY4Xt4hN+79XGBFVqeH4koF5CTwIe5hPE1xKGNuxCdIU6cVyWOjh0MLMCgQelnzmHUZbB
i0BSL4S0oX/9xwhDd5iZoeTjGDyB1hIQ0iWK1Wg4HVvpf6TmkNF2sHP7KEereXd7qIudzlD0gfFo
RrucwLs69Zo/Qyibjfq4JDL/bZWdfaLAVP4AEEDFxouXjSftRSkXqBfCczTBTNQtAhKz801jE6L9
thP1sUcj9H0SlZ2DLQnUwbprplPpGFAvkqTn77lAHuiJVkfU1fyNaHftZzjkn3hoAD4jgV51e8pi
rBExSNojLAftZ2aMfggQwz1IByoYdbPJfrRFpllwDf1iN+hApKRf1Rvx/XL1aUWSkIAH9HmjrCFj
uA0G+uIsw1EvDPk8tMGyZ/H8e6OIJ4yWdaysNi7liy3NdubtrpQeuCHZ3OfLb4zwZ6I0RX4P76a7
wqTYCa0mO5XxvDw7QYnByoDSNf3DYqPKcHFwGdmg0wv8hxwcSPL5yONg2e2ClNYxdYfcgEtnDg/C
IbklIcqijWlehCY1GERuzg4bjlLv+WCcWU3CNO6OfmdZ3wEeGHddpwuslMxpH8DdvJ8hUW8MenWG
oDvRwgN1Q+Z3Pmg7WvTwMcg6+jyg9roJb7+pA/OuqPP+X6Mg8+N6CmjkUHIEvHs+FKalvLnNoDta
eoJB7DB+R5tv/Gx3XvyPvS2PZg8qP0rS2iOZW2uoQE4pynoySSoTzXuQ09y/hSL/I8kSvwe5x8Pj
dkC63KAAltQtSMSln+auAhJMYg22Z09PR5uKn16UJ6G3RL678x2a0ztzLq0WDluLqrx0/Pe3B788
j1B+ocjpJEFK2G6VbyVZF/SgEElZjcI/JRx7wpIZPHl6GT1Bnvz/GI5Tb0C6VWiwNSqGegVeW0ZZ
HJdusZ/tpZO7uaGx5sRe/nVChuBwe3qXp4KqHZ8RYNyfFHa1a1SGNya1y/Q62Dfu4M4PeoU9ZDMM
mIp3hvZYzdYWvuraoGjDKnQLKAUIR+dbtST9mIEicm8O0j3KKvBPSN3Mh4COxLGzRfHk1mO8MdPL
o2jhRoRkhge0HTDu6ijWngz82u4KsEJm/karfeRD2Fb7gHbKRgy/Nr/AQL2Zd4GqL6m//wvfELee
OfFaLo7TbIxPVc4rLCpKdFaT0v+BptIEpHJTXPkCMQCWD4wCr1lawLTp10gusEHeoi1OcXTjSbyN
lZ72aSnphwCNMu/RCcRTAS1TWhnojj2nRTbs6jJwfvhYHYULOubfb2+ty2MLro0SizI8hk6gDCH/
XgXgXXE1oAp6DEpdvFYScupg8RIA6I5kld8lB6+zNFznW/+fPzULjwSmAX2BjR2sNnXCE8WX2IEc
9TrPP40ddRTHFMN9mvpbrkEXCH4vgMQDL4MXEgVk9tX5LJ0eez6elR5eU15wxzPIe6GLtLwqEe+7
YnQsXO7F4B+nzIIv4kQwnnKj+FRU+has5iJS8UvYA4HSUAHKt77HEQvy6tIZPXDjwIOEOeMQPqZv
ZRfjYVXazsblffF5A8hsiqMIMoYscQ0HKbLKmmLLnbGGm5t3AEeeRADeQOua+hHVgujVFkP7Y/BM
7e72vrqcJ0hjtKVNnmH0a53VQWax8UrKFv3YDMKh28/7x0bm+Y2Xx9/zytwCzF4bzgBUQaLiU7hZ
N8BTVGBNkdXGsUdrbidgJZ+w6KBBNVFaHYda+3l7eld2FM9M1hY8Pk0ed/2GSoNKl662GEedMsyr
HUzZmyF205NIyIJ3shibXRS4PI+zvPySOcr+1k+9w2IX8vPtn/JH2ebstUPXwwbZAKxEPT3WgVqU
/ExaqAtcn1KXb+Ks7brdOHNL0PwY4/hOgF/tX/U6M75AGwErF0xOMuEtXfQ2ss2Vf8SzSdZPNAp7
cubCWj6ZHqHg0ESWsey0Rp+cED+ZBkC2hJGz66rG7cMKJd8SlegIE6oqhsv1rxmF6uYokhOLzHtj
La6JZkxfON1kHAXIcwm4yvM+4kkpXlPbU2lGkR1SZLn2hTtvAVdUPPh7SbEcgaVOpk3vDvjMmpLY
gyUYcLBawnyyzDAWvvuQ1aPYgFGsbyA1ipKc4+uBlrr4cDNKBnab6EtYGebyE5vpb9XsFi99GmjP
dIZo4ybtllbQxQX0v0HpOUCTgkK21rqffBtywmgvYUw239A0HC3Qon6zn+3Y/GC0yK0VNeTIEOxa
+l70gb9bAlm9YNvbntp0bDYCxdVFIIUi/+YORlbqPDTbs4t6VZDqICgq4q73xxqX9ZIgKHxkKMrR
OjXAWzY21wWxkXWgVo4cPDkrL1p3ld44ZdTSke2XUMNechdZZXDS2jz4UNki/pU1gDmyGjGEbtTn
EyzgijJ8E98XJq9MRIrkC6C05hhE4IptryrvUFsEPFb2xZc5xmwjLvxk4768EMJVv/iP+Rthmut6
7SCWiW5GDR5YYWv33pNr0SaPkfNDZk2LoZ+4rQczowh0ZByS6djaubvH2dU7eGamfQDkSYLTZ1vl
xwumgvpVCvoI0o8QREA8/36GhjpcFZsKzdhP38yiG/FrkWPwaVqE/yDSSNP3CLYa8T7RBiqKNkow
2q6s9eF+phpK/5PnOhZMuqa/0VAk/FS7qfVKhTAdd5UDEOR4O1yuM0z1eznavPV4RJPBr777CN+2
6sdcgvRLu1eEwdOHASeV/eC6W8nsRbHiz1hwtVAJUDyFP1/0rxRzKlyytgLQSJqn3idufu2tpgHL
iotx+NHEur0DtJWxvev0IDWvOy6DW4f/Pl+emwrApFKONaXGjTsCV49mr7CWX0mVAG+JjOCD0Xf2
ptebKkKswqZKsKh9qasIusD5Xmh5OkOEJmxay0B/rZNJqFFXuAOfgHEXbkb4K4jcu+e0macSSPAu
n2fZ7Gormt7envY6IWDplSSaYsqBwLtICMYAcUoRN0tY0okJ26xf9nFmVw+63kkEMBdr4zXxh3m2
nrtB+4KXNjQJ8Arnc9fQG4sYb8FCI2ruzQnE94sj5o6GG+zQYed3EdDDQuvI9YdqyNwwBlz/fXDg
Fu5sZQ94yK2sRZMk0uSPMdOQTqmGBDVSz1q000ykwWSstdtv2GDbb+NiLtkvcd3fO27vTBtR+dry
ASZk31LJJCyvXvOx7AIH0SBqel1Z0HjOtTdxXGoEnE4xXSP75fbnunILUJIGyQLBkWRqnS6i6p/F
mRAydKNmDo0iyQ/a7GGk0TQlouba1yHOso05XkQCCjBkpi7oAhJxpKTOv1izxIDFUPTBWtD2H8el
hBbo5zHiM+aWMevF9NRQqirs0Kbh6bfKhpt4mZZI8xnK7LQnrD2mU1pVEjab46LHJtzDIrp+Y02v
zo93FWBwLjrIQ+fzi7CPtq0czzQ6yc13ICTJvmt19HSVJPrtz3eRLzE/NPUUBBUUPp/xfKg2Y/vP
CGntPeGKLxmEk9BNQcptXdpXx7HZKKrMo6Q+z8epMQBCbRdCZxlFywPVEAovAQu7z5c0+mBFeRUi
jlJ/c8dyfJMYEjgbLmph5ZbIpkS95/wkI7aPOYItGytwcWCwYocqBc6aUgK39CqNac1mMiMcbSgf
WsF73n/zATKOhP8pg9OIKNJGPf7KxwVd7LtYBtk0GtfMoxGPJjfFSnTfCM87AoUACIJNTxgvwdbH
vTY1Nu2f6XFE11E9TzMJaoFzgiM3UPkMIGcXJ3XYi6441dLQNpby2tR4qitJEPjtQO/PPzJksrxw
YFbsBxqT75MSc7vKq5vHwfO3Kr8qjJ0Fbb4aQgrMCQYATeFVVd2nY6/bC5hARG9kup+ypkSmfLZ+
cFispw6flhcEr0bt2GhOdtDzvt/fPjjq4K9/ANMk5NE8BF2zCgyi1yMvqjBGd71mfgZ/pb2p2rK5
Ux6eL4uc04cJBbiEhuBcHm8PfZm5MXkqMIaqSHGc1npCPGtFb7gwWaesF+Lg2kM2nmCU4J1N0h3d
NTrPrgeKErR2E+SfvFNklxOuy2By7f/ypWqOnoFM/3OzFPbHRlKb3XULMv0x6oxInkIK2ojYV8Lo
2S9efa64rLS45Zm/x3ame++5cryH/ZbBhbVB7CBK/X60ycpvr9O1Qek0cdB4LbAp1fH4K4lzvWzO
eACL/RhE6X+ybZHkMnJUeMpuegPubjjGQBgOtwe9fKbxcdiWNJYJqhB5VvEEiQeqglop9kljBMnX
NEC7ldQgjqrTshiQK6MM0OW+bkf7vki6/Fu3OH16gPk+z69LG6GG5UNXe3/7Z13brqwB6Y16PEE3
OF8LUWQgThNymnEqvSOmfvPBH5EjNHPLfJtjig50vbHLo18XW1a816IQ8AjSA1z+uK1Xod/IUp3a
SVHjGGb16BvqCM6w+s4nn/o3frDN93+eqjJR56P7iKxcoEUaDL6KBFj0vssbc9/5doamsIhCrDn1
Qzknv4RuZV9Qa9zyEbgyUfoYCP5QdlCSI6vwh9xOmjkUY/dljP+eYffl/VDkw97UNPsUG5tZ+5U7
1eX6VjkCFCH+nH/TybObSEQxCzu5uXkcfKdK7pFe2ZRRUV9oFeuQjiDjUj1TYAergWqUYiJ/ohcb
WQpftsjMPY1D1D1NWNEhYTNrp0ar8zBKaKPupmron915QAWgikt3R2Ui2U2Gmb29/Z2vHG/QEOpJ
yL/Y06s3SyYD5PUGA9lDaAAvg9nnoQZw4q5qo+4d6Drrqc3Ex9tjXltyUgBIZaq5wh23WvIlL8xK
T3kaTPjVFHHhPnta0mz0yi82EoAg3CjoMlKfZJDVKGlGTU6j2cJKV2kIPhI32EhAWJ0H/WEAN7Rx
l10bj6ig5PoxU6CwdT4rrzY7Ux89PxT4p6vSY3CiQek+637VhE06bSKE1ac521BMUPH32FOAUkEe
nQ+40DPwzNlkQFODa6MVifcTxMccHzq8X9N9jVjDG9BI2JQ6S43qshmj4JXAkzCR5k476MOAQE6Z
MFvroGEmG7oFMebopENSHefAT+WusZCg3slaT0DzTfp4wse0C3Za7NVb6hcXO5Hp8BZBrAOOgmGv
a/UW6vlVVZd+6DsapDQT2CoyOlARD5WszZOBCOXRcv5Z9Q75KIv8g/oADSDC1Sre6HS6JLKXfsgN
jqJRM7v4jvWVteyBhwX7uZMBFa96y7v84gyoYZG9c0gGANmvw04pdYS/HYa1ldHYnZ95mE/gPx9v
KWJfGwjFDgp9OIBxqa5u0lrjJd1oZQBJGXC43bvTOyGc8tPtI31t89NhUYbOxDcW9HwvTq6w9EJK
0Pem178zJmzTxFAI1CBS/b5vkKe6Pd5FkkzXTHHw2fj0kuhino/XJsMIP6yEdVXl1P2GqhNPPZLF
xk6Yov1xe7ArO5Mgwtr92Z3BWmpjgqOTZjmXnwOO8Nmw5H+LNWU7u86H+6AqyqeCzbuR611ZUKVg
jo8nIBteVavoJdEw46XhBKHwRyhtc+OCTpwJzjhr/lhGcxOPfyWacM+rvixtB8XbPF/R2cnrRQCn
CBc0noCIlyXOFbyUm6Hk6ZMjXR8XWnLoWwrzc+s1kHiX4ORO7XiHWuGW4sfV6ZNlqZ9D9F5jUpAY
isRgJpECUQynciSzmlSBtUy8LyTW6fH2F75I7NhOKrfyoVuYEDrVdvsryfUw7SiWhFCqVZFjPpD0
ei95MI1PGazeH4u96HdNZ/n4jBiDtTH2td0FBdLGDFalIeuk0ibK9KMHcSWLsDV20E1+alJ4clXZ
du+HMpveYf4727vbM/7TFlvdHkQ8iAXkWaDa9FXc66jk42tWRGHVxo58RDUmH74CpEcYexDa3IkQ
dqtEVsAPirc+rn5jOI1G/1NbOoxyO1vzZmh/kChPvqesE8058t9FkTm1YcpTBK+WhLbzLujjvgmx
UQnKPWsLC6+J5sT8sZR68iEbsaKgzOciEm2PLpK4NsI9h9oVqPUieBtUj7k2twUEzTjR7uNWa61H
ZMnGuyrVxbRru7L86EYOqt3S8qNio0F1+QpRvXnVIAGSgZ/rH7D8X9tC6lHaiWxGV6qVLvIaCCr+
50aifGhA1u47cym/oUOD6tYQ1PfGknW7rA6m94VGi2RXxLLecvm4cizo5cOoJsdAgOQCeTP4KIB0
sxmmUTV8XprJVZdjNj5miA8rGeQ43ii0XJQIKDX9P0wxKSLc4/OT0VR1I6YgI2OYOzscFrqqwLmN
kywBPu5Grafkm9UNLEoykZZiWwrz9fZWvTJpngJkp2TNODWvzc1BE2gU8loznOTkQb7pqw7X2kIP
DkhJDy8aGiDlv9YOsZVkuqi9qS4hkIXzWQt8U2jv1lYoMrE8TXZT7vCtKGB1Dsv9v84O2Dp1XwbB
qe3CxcBMzIEXBw3HIpt47+iVPHpD9iPzs/RgGtm/alQRUCHIE+vw6LRJVFdh3tUm3Ur5JwTEiRDD
PCan2i/EJ2lQfb49s8s7mucUCer/oKo4C54vohzNNha1a2I64wX5bhbp8GMYKtc70i6C0nN7tMuN
ymjooNCI47qgs7wazZOpMZWJRfqY+49+juHwDp6STHc5sqynJU2Cbt/nGjReI6/FD7OYtK1b6zLX
UrBypM7pvuDXuX7YBK3tDbE9gb6tW/1xKRbrPbtm2Jjp5XkA8YwUHShg+BXOH2+0v6LS5GA/WhdQ
9bJZIB/lysja5xYU44oa0MclIOreXtoLtIfaNErzwFINQygq6hf9NaLeNshapSXknjrwxdGYzeHQ
D53/4KDQ/gqOAAZV4eZl2JRj8zmi7YAUQhV9jYvGfL39W65tKgiDqKrQOeNRt9q/nezHZp7gYPVu
gpOiKJO7tHf1k/JK2FjnK0MZaDzxUnchYJFuns96lpaleVBEwigzijd25r/niRw9dfH84facLlvb
8BAI6VRb0EOgU7oKspiy4YqUtXbozW31jsJX/SEiAaqxGPTrdudUIp3v8ibu5t2cth5O4h2Eop25
+H5O+6YR7s5x4cGGRgN9/t+PsXJDJTmkKG3S4DtfBt/U9K4YgZQXPrWZcKiH6A5RiHJC0sEU+42l
UHnteVqiNhmvBOAQuPhc1CMcxEr6brDCEgMRC4GG2hgW/JiMJXnn51A3wjyL269zEVCHR+ln+l36
NAUXm/8u1O1JxFubX33m9S/i8yOyB+6cCs5q/urq0cs207G7S4oDygbWrwFPjCNORtrPHp5yB8uh
xMUBMEKKNUWlH+XSdxsLcyW8gaonYvPuAXGwVkRMqkWJQ8boANXRfOgCae4lig2/Zp6R90tVZ80u
DrQ0Ie0Yi6+0SLeuxAtRI4KAyoRA0wHchO+92qQp2pta5JV6GFXF9KDbffZYZHr70cGL+IHqJB5Y
5SzCpFlIAQstNr+Nui7uijkdT1XbFe9B3Ihvk9CLB0c42e/bG+dK6EW7nm1KzYNn4RpY6NtIlJYi
10O3xvzJQikclZDWTTYUWC8xDUqXE7QIb13okVACzk+D9CPRyBhHsLoxXbT2JhALbQ/HYhfPdQOb
1J4/1LzcTKUAob/JFgh3iLTGG6nplTuA7hB8K6UWquq05z9jcu3R89JWJxkrkw9mnjafbTNNP0Fd
dh//j7Pz2HEbadfwFRFgDluSkrrlDm5ne0PM/B4z58yrP0/15rQoQkR7MZgBjHGpihW+8IYJHOnO
KRABz+oQQL0QGlG8Ojyzq9dVQd/GqWwsQwwUBp4L2woP/ZjlZ9UZq/tOa8BP0XS8v/1NN7cchDJO
HxhKtH3Er3rz7ozMplrImDyTF+8f0ZQ6V2M2f2n0OL+b4qTIIO4GwR/TnJsfuVCxAmIvTFfIz+Un
PZxMZBRDOfeW1O5exrzEGOn2T9xcF4pv1CJMARgQ2/LNLywXej88HYq3FE10r7bocWpVEJ1hraHR
B+e6frH0pdnZ7Ftfnx1ILwr4NjflqjgQp04/pkWueINahljC1nP8QsCD18eUm3HtqcOAVMztmW4d
MOCAgr1hkny8ttPezFRqLbnS61nx5FlfPuMT9w3vy/Hn7UE2nlzi4P8fZHXHpJg/VBOdKG9uYDX5
cMwWBPicsMgRseymv1lG0Kv4tNH7pPh4+fGCpeHlL3CWQiFWyw9kgv144BDMnj7WNLzaaE8fX/z+
9TESUmSWQQxEgCjm/3YRF12RiiomJI7V/L7qMUSc0tY49hjp3ONM9Ju6R3UuAF/fvX9hoVDAKKLK
AUphNbDTJUtqtWgXANeFlKnpBvqizfAEp63d2Sibc+Qw8EgJJ8i1NmcCbEEyuf691gmn5qeSK8H4
MCV4QtPqLTTkqlB7OoYablKeqkzhew2hxTvFoeDC4FSC+1jtoaSMszGyyVhVRKmO4YwkQiMvxcca
QZTD7VXdCtyYIcAH4CW8CGtFu4pGVom/kuotpjlNH3CmHadnhNXG0EMYgUXGZhxMcSGnjfQ4xKPe
fcizWZU+Zh3SHm5XKY11tLqo/xbJXGo7l9PWNYFqL/1Tutuk7qtrIjCxSQ5R6fTUEHZXpcT4eSxR
+4Cr0G/YZ8tO0rx1FwqmFaI8uPUiYH25ubseAIgxUcNClxraYa59G7Bfuwv6LDvZY235gR51O/t6
KzWhSEjzg49Aoums5lhYRqwNCtdSsTR98d1Op+isN049HfB2ymgI52VN53KRerePC0k7j206Fq4U
gRd0SZWjcm9PbFyUZKKgHUnpSX/XZCxgAErJzpO9SJpK6SSHhtIdwRnX6Q8yjaU8hRG5jd9V2jKe
ojCGj0Zon7A8Q6b/SJRcHUjOASq78oQRD8hzJdzbuFu/UexY4aECD2dNI+1UKSddbmXqeLVCzSZQ
j1lmz8fbx0NcKqvbjr8dSVJEBzBnf0Xuv7nt6Hf2Ay7sOHCSVtxP5WJ8y/v+RU5q6fTekbhU2QGi
L49P0/oZdpygabqwMuHxj/kpDm0UOaiU/5PUQ/H59lDXu5yhaE/xGcWI63cwKuJQa7XW9HJLRtw4
luQjmwm3BAkGwCwp43Ey5mlnJTcHBacnun3A2dYiB/WiW3AWsYfjSeooYJhU4qkB2EcHoemHONen
e6eW1Z2b/Pr+EG0PlauAGhv4ZvGr3ny/DAsZTa0tTOli6KC8v2ijTLJxQngnP1klVna3l3YjuIYX
SgtewPUU0dq5HBAlqbFPKfB4zTwvX6O8ovsN9Cr7DP23PQDlDR4VxPcOSaNqj8FkzV/act57Kq+s
PQSSj4K4kJQUVcB1ohNh+jgiF2cSXVWKlaJ7JVSkwmQaEF+BaF27itpp57C3pl9dGanP2SKUtowA
go+rJmb9Ry5N+5dRJFWHTvhYf0fJAM3LyJjm0m0Hafpd13btHJ1Mt8+xbjTaGa6H9PX2aorFujx9
TIOSKcsJhPWqH61Es95p6GB5llKP8snMldjGuE8tKcpHmOIBuZ6mY88Vlh7SXotLr6RGoe/E8Nc3
DYUDmo+UNlBSRlPl8pM2qtnKgQZ5T00aGI1GEr+0yG/s7NTrm0ZkxlDMBZSNQsVqlAVvyEpabN2T
p1EpP9VDlUm+LlyXq4WEeufR2RyNKhhplxBtMVbbFNvRPg1NR/e0qq+0c24qevG4qMgSeZbZIhl4
+0NuDUcRCu0BFFWFCNzlEi7yJNhWmHssXWz/Mu2kOPRBFP8oVfyqbw+18bUATQj7ZJjT3KOrkleH
3ZvwnLDIopvofwqyet+qMN6JEzauFQZh5dBtJ3nRVtcKUGAbjCODLHIlaTgklOmRol4E02ZqFvM+
R9xhx8Rj62a5GHMVFDoqcBB7KCxMMyAzTTJWSWgHTccO7vsnKpvh52VW7ARbyHE6JVMkfxjaafx+
e3U3PuTFj1jtGyNoFn2YOZEzupEHS+C9xzhqXmwAHO/fonQ0IcqAyGfLrLEhIPnanJqi7UEkoXMy
sOhnaam5oKRp2SsObARhIHmoC4mQRySIq9WtaBtWTlbZniINmXaqokz7qBvtop0cJa9T34lVVF7N
Ll3GO6sZm2/hnDoLjjDheA/eNch3mlZbC01tmF3MROkcrXYY7oF6Q4+abZy25m/ImPk/JPDT4Caa
Ou4lxluDcVbIwgHTUiNZDTbQwi/gODBYhnRME9b2F+KH5k61536Hzro1FF54DENiyuO0Wmc9jONk
UBLLU2ZLUnykBuzRraMmnP2oUJ0ft7fray1r9YLwMXlCkPOAwrpexryk3mE7HFQ7VHWcS8ex77y6
i/vYVbNM/Rwv8UwV2uRSd2G4FKeh0ajAFAAks26IXpxIV0+3f9PWCuDNSDQJmQDalbhb3oQkCwqG
YYQgL8Qavf+ah83gVfTUYU0bys5QW3chylIsNVtad9bsJRtJ/zijFOrFydj8SqiynytkzqKd211s
j9UiU/wXXVbySLCuq+0TWDMOkwUAmcgwsMzG8Vj+jfQuSkSdpGluI+XyrwS77p2bfiM6QFoQ9AKJ
miitrR4VvdTmnGDA9sZKtwuUHKL6GBFd6kd865bQnWczXw6qXIVfumbK8OAeO0vZ+RFboRZ3hgOB
Dqq04Elffk7HtvMq0GrHC2yns8/zICmL31hAeV3Qa9KnSMrz2JtMK8R1GYBK6Ja2EtN6H5XhSR6X
5b85y8qfQGBZwN5UsHLWe8sKXcxztdaz5RY1VmtOqnupjkbQK1qFc67djV3y/qNpELYKXRxhWrnu
khRd2KhKD56rcmYsm5wRi4hMXn63hLvf3nsGcBxhJJAbdDqJqi4XrR21qRyCLvLpFHQPVow0DHqG
2QF3uGJnc14/1Qxlc6nBZUdRZZ0BKJ2VVnPYRL4x9PUpNYWqsq0Vp3TGaBjAxh4W5vp4Q8sVITdF
U7DfaxyORGblAIyVvCqAx94VWedXRmU82H2yB3i6HkpYYwrDWTJGJBHE8X9zk9RLXGRtB3tD0tSC
snHK40+l6kmrOufde4OhKAjAlRfZ1Bqs5kyDjWnZRI+0BN3SVH3vJgvWD62tlcf37g2GEgOxhuA2
1rj5YNBqNETwzjUDMzhmFD88dOzkg1ohOnZ7qOu9gdjcawoMHYmeiHa5gEkP3zGJUslT1Qyxu8Qx
5kMsBTPoJes5l/U/t4e7vicZTmwKeqU2JEv1criQQtsMUDogxS8DpBwQ8cNuLpv/ncr8eQ7bfKfR
fCVQS8YrY3hGnEptH47R6m6SUT5GxwyI4ZJyh7m0dNAsTZD+zT+khdyJrmQE+Rf+WuP0btcZ8k8b
MdbYzeVE/S+xyuTRaRujhgOFa88TzYxRPaGHhmWPu5Q1vji3F2gjxuU9JuMDESDaleuuQEAE29OK
kbwpKM3PJkYjn1Max27dY1bIzxv80LHKOzPRzirayY9hjHDp7d9w/aoI0gBaRDyZ5M9rLFs0G6NO
WQuR4tHEtLIUmPWoVo9Jk5fU3yr13qqC5IAqd4IuEZyq28NvNIxESMIrKkzJSZZWj6kVOcUIABUB
/5R3wnUg6XgJkvm/VU3CDgLt1tbNYVr+jGal+RTpS3ykljz8xm+gAfeu9ScjUpxjmQ1DcEgcTPZu
/8CtTQzal9o/17egVlxu4tdaYCJb3G+1Yx/0NEhJSJQIG6OoPyE0MftKmzc7g4q/9DLCoGunoCDO
Z+HArnuFWdw2WIkjlUx6Z3wPqrLkSWwGX62szp8pSd73cTx7iTREOxD8rTtWqFcgX0uLjAD5cro1
nGCQohkysoqCtkGiWr6TB/ZZM4q9qs3GyoreOLEx+lti910OJUVqXMw6KwvXmfDQGtMFqJik6Z6i
TIGPT27q0//ba8tvHTqGJTyElmnx79WOw8g55h9erFC1ZvtnXJWdT6u09+V+lpNDpmbhHxR1nOA4
6qhVQRE3HDeaij05p42l5ncgPsaho1KwpqAuCNxAG4V4OuOXGHqGPYDbR+exP6XKsIe12rj6QQKg
yEWDh3bg+kErW0sJ+j4PfSfrLXQf1DL6FIZyObtLNgVnvTWMnVxka3riXuNgC5jsuqkzlKpclw23
f+2MAHKkrPyRyyCD0azovt8+o5tDCeMT3jYRY63OKIXkPnSA33iSTuac6VZ+l7QxXh0TkqF/MRQN
SCGFJYDOqzctaMcKASwt8MIpcVBI1VHXyPOwiFwpMffe66150QbC1h4hJFZR/PmbgAeme5djHxt4
uh4OvV84o9ycEF/GRjG3827YuYu3huP1RHuJHoDKXrkcLtVqvtgoBZ6K19tjZI6pV2YokROaa+HO
Om691Zg08q3I9YHFrt+dWEWep29jggN9qJoPgRG3n/U4Tb5rlVL8WYK0btHuqfWnWI4t+UhGk3yc
9MLAo2xcpv/1mB0E3IfhhKw6gQx2MqaWPvfI0f++/cUVMe3VZUxbCOF7hLh4A/RVhQ2KyRyhSCKO
Tl4hbpDZELSloOoOSW3pn4gee8UNl6h6rmo5mv0ZbcaD1KNpHAdt/2TE6F2CKQEqKvW1Nu58tI33
W2T8IiEDG0rAf/nRwhbts2I2CB9DSwJllFoPsC8ct5FH7UDtVfe1csL/uR5aw81aKCu3l2fjYoGK
ixwb55z1WZMQwjgfHT0BTYiHaH9semkAd8/TGEzTE6SVvSrZ5nBCqwMGIIzDdXrTGDNFY4dLEwvj
s2pkhYdpOGFSm40nZZIPtye3USajGCcGwsoDDO76Ic4XWW1HGYvEpOviY0Px7gDjIrp3JswLai2t
CmwQjP7LMmTV99ByivuoHcz7ZlisnYxkYxeC6EQgmNo8cMMrVHerDj1i1JKnDepyFoa4qNXq7d3t
CW/sJmoLXNcEzxzPtVwB8Y/khIEa+T3+jnfpEoUfpWR0ziT1lZeDVzx2HB137tARi5X+vaYNBPBI
chL1iFeK3vxqMxea1NvaDORHq1TlmOPXgeW0gs5cE+m+URuya6M+snOCNq49OGQ0219Bckz78gR1
yiS0fciYayWwDkBTUx8jPesQjPu33jUykZcD/r4g73Na1hWqhqvb4SRGvrI0S+wBOjG/6fU4nRtd
jg6qk04P+hQvLpLFVCPGFFJFF8Z70g8bM6bQgH492Hwg+uvib9w6NTp+ZujHy6icupKgknpN9m9P
sLZ3z4uccnV76kJgA+wMQAN5rWwdYxFlASeIkJnIyvuKJvaXxpS6UxGn2d2Qt/WPLO0c8Z4WWJdD
673XmwqeSmYE//Q1ROmpg+yyk/Rs3CIwaQTIQvwkaniXn7wBYaFrCegNyYn/aC2wFi2M7IOZD8mp
dNpp547cWm9yHHJTKsFwUlZB9VLr4C8rFc+WqaDvPGJLwv0sgr6IvuxfzI1KK5Avys10hlaDUcpt
UZLvGaxsZbLXyXlwssS+LwtDwX9G65adAbceSOoxwNsNGmzcTavwyxrVLF4Q9/CXSlZPQ6dZJwti
rR8YwQlfomeguDDfHaVxW0WfTxWupM9tMyh+izjbOdFQsBzCKjjcvsq2Fp08BroUzVSi0NWzneCw
OtupFvulXKKTmUufeh3OeNsH4c7nFfNbb3F0i4nPcJwBOS+OwJswjUKmvFgGFwhl8Gcz6vJ/OxyA
Xc0quwenUMwXw4L/71hStlPw2Jgi7RKKbhCM+OLrcxxIph4EQRH6UoEw3jQtBKRtDA9fG/4iNgTi
AjqGUo7gZq9WE7yT03dVHfrlUCwnA+f2D2YEZSptiz05gY2XjmqYxrF87TeuGwZzgCp/LmZlh0rw
qEWh9liWS3R69/ZAt1uIJlJ+AZK7mhBsrSirjTn0i3gI8apqeqc+JCPe9G0s7zUmNu4bjiSfnxWk
MbEOdrWhAx4UE7VQLDcenHzgNZuLKXbj2hkaP5D07uft6W2NSLwA3p5Tzc2zml5aTLlaaFzxc10G
J7tD3t1e7MWNTC38AGJpj3CyNR6JHkobwoIGX+PLM9CE8jLUlhH6bV0jvmsZg6chmupFS2R/TVs7
/ovPJxIHhBBgYkG3uBxvQdQnaEs99M2REDcNKMGYM4b2WIHt0Qm2ThkbRehNWMi1rndKUWNwOOjC
xquuFj8Oysaz8th4CXiZ3h+KsEleDXe5s2ATX87KWjrYXoWWoWisLm4Y9NKdHGIEEeHp8/5CD/Ul
BhP2MqA8VkPVcexYBeKu/jzW7bOm5uYZy9vxIVmkPT77xgLSijDJY2Ei8DCt3oe8tnNg/XHqq1GF
ZEHaIcWk101Ru+kwTDtLKH736jIWrA/hnUvB4wrfqQ29vVg04/zUkOtv4GnqD224K3myVURCqAy+
IQRz4pv1fgdP1Ys+feq3kEtPRJBfIiOQ78bFxhkLQrtrNYpQ6px7qNdJdRc11ntdDQmWIR8KCp04
AMraTLHmm1ZOMrKsplVhEWT/7oM4/4IQaHdfTkmws2G2nnlaqhSLGY6Ub429nuh/ZJpS0ypTkP5A
M6OoP2RgE869GYz+FDj5Y0dl8U7qCuvQ63H9DIyx+NyCAXwIC12PvTKvtX90Y4z/d/uy2/jmVPNw
fgKrQUFv/Q4qNNIbLS8Tf4kHGVikBMUlSvfoNBvPPPuJ1joofiQv1v3CYCaU6jEx4ZPPNvw9ScYv
UyU1wVZ3Sc3TNFrmB6kfUQWP48rcibI2DhFFNG4FEiTqwusgA1bKDEgjzfwsm5P/CksKH8KxNs+x
XexU07bmSb8e4BflBLo2q6dD7a2h4GODASka80x2kt4TFcgHqvfaYUTB/wFx5uREOKDf3f6OG48I
LzH9G4VSi2iKXV5/fRvJlZEwR5qo8Z/OMNrDOGsDTsRG3d71+bgHQtuaKrVnSjvMAEK/+PM3kVsX
LSbcJ0DWaS8PR5rOg9smse5CG4uOaVLbL8GwVK6qh+XLX0wVwpxCfAqiag25J+WJUelhkXWEKlzE
rMevrT3/muVpOtmFY93fHm5r91A8oAVNhi2oDKuJzqCO9GRComAwih9TY4SeMqFwK0ed+uf2UFsf
UXh6E3SIWGctK1oV6AcWi5z56liY8NwK5Z+iy/KPg0LnVjMzZwcodn34qbBRpIHcRUGfl+xyanGz
NO2QSpghxkvq4bVTPrXDsif3eb2Al6Os4g287tKizFBEaNRM+ToUBRU2peg+TiMtg/cuIFcMQDte
Fj4USfPlhBSpmdsoWwRyNbI+I936Cw9g884BOP8hK4Y9yLDIBy8fTAEVoAVDDgdOeV1A1EdDqVM5
LHxbWGeUpKqtm0KUe5KnpUF9Bndj1xjJ4KwJg0jetTRudu626y3DT3CoEAAiANv5+ti+OYZVgAmQ
jDyRD8jOblFP1asvxtT25wAhgVOGSs67FRsxzRHCHaL3AuNk/XwPhR4FuOUWvkxf7ZBWsXJa7Mih
FaXvyTFs7RwGw1WZhjv4DzH5N5Nr9aqhylMXPgI4HV1nmhWPsP+a3kXk3tkhO24dBhQXRFqDhD4p
1OVgwNA6O3RGFBJ12Lf0gwoXI9Z4LxQQT8B6zwgvK+Cm0EaupOZStBXRD0IJLK5bnQqVObiZOZg0
qhfVT7TJOc6zmh0qtZtPdhSAMgjU4L/bx+T67uYVoI8HcIJy5bUKlJVGdmmruT+Ug+NqIzlVAQ7l
Huv6xAv0ab5n08++POfDTil2a7sKdWwCLLIP8EOXi4y7/GIFFXdBl9rzk5HMfzJDHXLAkWgkY4oy
Hm7PVORO69VGi4F2E9EmqfHqQU4yYNKhzHiytfwelUXv3bIYi4cp6iwPZebK7aMu2qGrbi2vwL68
2t/BoV4NWiKQUmddXPiOTkeoDQinUGVA9CU3UoAcSnpKYyf+pkh9+P4qsIVugRAeRplKFGUv17eI
q472EEqxUtVHniYV7dMc4RbUoVblZ4VReqaZzDsJ80apn8eYnjs9EbYUVdHLUaXCrszBQTWTEi2q
TYUjZboXZ6b2iysi7A5hhzf6vYSUaOc2VjDloEaGBkj0INRX21F9P7KKHwQoAhwS8Qndh8sfVBAE
9omMzt9iNIpbp9ZyRmIf/Sy1C/7c3mGbk3fwKUfgjCreFYrcqMLW0PE8wbnVHP0qydPKjdBOqFyr
bnhQjXh4KMdo+Q7onSiMzHF4mY2wP9V64ng7P2bjdhEdHl4+hx4ErqSXE8+bCcqbJsSt28o6QVbP
vNCpvg/il0xKEN/Z2EwTedv5vYESih90YXt8/2/A9Yif8eq/isTd5W/gHsulICUTDwnL5Mc6MsZH
3Z4dg7Nm9f91cSB/NAgQmwfJjKNvlc6dcCJ6LaOdt3Hjeab9Kzw3WBBoEqvFmBJpxnk9TP1Faatz
P6r2Xark47kogYxJWqCdy27IPOQg+q8TFOada0DcZZd3j7ACEArRCO7RLlgNP8e6UlcDUlfLnLee
inmfN2lS5A691Pi31/z6mnvlm9AXwdUJVTrx528fyqyvphhvWg9knwPBV6m+DVU6++ir5/cSzirf
9cmUs/fvNgouyGTAjyad5j8vh+3KRpkwVnDwNOnUuxbaj5/qbfEIr2v0sUHlyllM9TPUi7t5tMsP
ytTmO7/h6huzsKZoevGiAdJ4Ff56M3Mpa9us03C5n5UY4FcagxRFK6DMoFINkuUq9mJ8iso57vDJ
bqbiQIE0u3/n6vMbaCLTWCQ9INFcfehRAvOgTiX6jYERntO5K0+WXieHKJGsl7HPsHOed21Pr17S
10HpmiKMICQIV2lJq7RdOFQVIodSWSGIEvV3QaX3h3bOv0thMJxuz/Ga/CvGEyI8MA5BOqxDa4jb
g4YG84jyZu58KzOzOjdO1J6rZZl9DaWou84xxzMPufWx6ZPgBcdS467vnP6hnGTtVx12s7Hz8a8e
WlHwA/pGA13EE2vQYjp2KUqMzQjUVLKPRVmpeMAXnac32eQaTjp6qYVgmTpgmHp7Oa7OthgZaYjX
uglB9GrnG/hzOj39e6/LnPBQN3Xjw6pPvNlq9lCGm5MUFVThmyPGvDxkOf1bHUO8wbPMRnpCmlF2
yzhR7pIobk8l4nmHRq0bV6YXuxOrbo7MkCLPJvpeq9M45lJITsUkbWOA0ddMtfJYgOb6d1Yh9paK
3bxgN4mMKPJ22k40vrXA4tuCIKDbyktyOeugwLleyAF6w4KA1amMNe1/IXXX9NiOTrbzZF1dn+SK
vA+Ye8HmAT24OsAILkxFO8GuAKCfn5YhAikZ44D7eRzb8VRqOboWc4+b5e1NtDksIQMpDj30K6VN
tN41p5nSAXJtvpwCbTTv1GLCdTVZ4oPzaqiSx83Ozt34qGg+ohMMVABk1PrCBI5Nfmeib9imTYIv
ctP72L9rbg1hyydWCX5r1hjed0uyJwK78UmhliB6+yriAmP88pPSv1YGWAWI3RZycT8rXfpsa2P2
n1Ip6s7O3bgcKbPyHMJoES2c1ZlJ51rrCEIHj8gM2ZqBwAM7jKp9yHpNfyzKsPn6/k+Jpi71WMJO
gTy9nJuqhkjltPWAgWWkH8Jkzu4zzUFlQy6aQ9wEiAlOcfFe4hfb9hWKQGWKC2J9JXMd2wqo/sFL
ymg6BijQnceqDT/ABY92TsjWt6NVCnMH+VmaK6vCisxymsbACWlQSD3FSSM/2mOTe7HdBz9vL+Xr
Wl3ETWJasMtMCqj0MtfF4q41MGGwwsGTEqV/7qU0mfyRJ8XwoLs6kYvmYtwcZ13pTbeWnOCnEw7p
p0x3gtHFWKZ/UsY6xSk60NTZR38z+6hJqmR4xShH1rnLWsvxpSzQfziLlT8iqxP+qtHmn7y2owHg
zlRn3430okxKDMqJgwnKO7W6zZS0RVN6cLhJ+0R/6LWuPXV1FL4UuC4I3PZeW/3Kpp7ulFBbFptC
nPQ1/NFU5nDRaiLOBqiDjYVHZ0X/UcvKDDfJgjE8L92Y/rRYyeVuKPI8f0nqORt9aprobfZWEH+0
hyB3XEMtEPygMtrN36dsmlC4MFA5dpd+GT5ngzLuBM0bJxeQhyBXcn65iVcrRZs0M6NAmjzyKNjo
mMWFv5veqLtnyI995EZDkhs7ecJV5YfFYl9TOieFI2QXv+lNDKlgCdaMrYKrWTVXL6Hj/Nuppbqz
rbcGwX2VQrnQFqAEcjlI3i6x0rUqEUOU9W5U6CbcmCI93D48G08KxUjAZ0ANQBytUWBLVdmx3EmE
osqw3PFJh3t96YSuQDjfLXnpeGnkODtPysbloNFXoUonDHbJBi6nluhz5+QLYVjaNMWfYV6i5RhI
lkYbAJW4nZhva4Yg3FC8YZ8Q/K6KK/KwtFoSEvBXVZzVAOv06qVDnO57gygkdJmkOdpNaL7cXteN
V5MyL1BzGr6Iia6hWAkUvLGE7+FNpdx1XliY8UsyIww54KeL+llmpA+ynsaPWTdKO990a3mB2IEt
ZItTeFttT6B0sVI4XB6iWXfom1kOT7Qi2kWQBKVx51HZ2qdsUMG/B15/xZ8oZGcCUBRNnlUU5k++
uaq6cmLuFQK3JiXMYqGugL2Ft325ZxbHqRuDfrmHYd2MP3LVfhgm5AWQ4UDx8fbH2xpLKMJbtF8p
Oa6b6BOvM9QAkMc9pSffiCbCnVaRm4ckbdq/OAtCeJ6Hi1jHWot6FMhKAjrEoKBREBYP2B7eTAP2
PMtKsnMSNr4U2RiXNk1VAYxcHbt+XEYUSjkJmow2eVvpAVStptrZDxsXMnU9TDyg1wlMnPgVby5H
TS86LZ/pzCp1RINhrBSLpp7R5a4xRGV9njPT3In9r0tqOOoB1iVCRdyQEvXqEaByUvMk2QPqa1Us
HTjd8n9wmvRHFJ7mP3jugX9QkrYCBeFMuexDrc9Pci21qlu3JRJU794/IvmF/yFuVgLLyyWI8hAk
VEEugtyh6SbTbNGy78vTiFLKztQ3tirQKl4+ci7q1WuicjJOakKZYxAsE/NktJ35ta8TDS5bmu0M
tXGlGZTodBqOHHbQEJezMpNm7JteB2yEnMidOiioCCnG+CRZ6vRsLKl8Z9d4GiC/q31893rSORZa
Inj/CaWPy5HjjnUMNCZpGHP0FGaVRjwRjxXK57k27+hvbK0oCY1Qm+fVQLXwcrDeimOtn60RC9A2
/ZomMKJlSTMeANEm97fntXFUhNwdUStlGRBkq6H02jAreVB7OJTS+DS3ino0BLazZYv7WjPuAcc2
nkLGs0QjCfVY8JqXU0sdtXUqxUAIt+iHY0iFzJWG+qupRNqdlTnTfSHvGmSJo7cKzrnX+HbES5BT
19BQU5IRN42H3psNPc3dkN5d6+qzYz6FyH1UbqkN+feM/9d0w6ouv6h2Wu4ZLG58UqptQDo4KtAu
LbGz31xJvRMokOtY59BI8/9FupR+mmVnfjQxjN6L3LfWmKIXvUd6ntdKtGZj2HGoRyR2mI7f99pk
HBYtHB4TPLN9CEgkJaBKdm72rUV+O+hqI3VKoiyhSQZUmcXgpYs132dLCOs4Si2cxpP4g2QWv3Oy
XyEE9xdPGA1K+qB0lNGsucplU9loIzE6uj+6X45KdYSDL2HpWuz1Cra+JJwMMFGkzYLRd/klGz0M
qSWxulM0zHdKQeKVwRHxu8RUjrcP5yu9Zb1zhdAWvWQQ/FcRB35ARdNNeu9Zg9kelqZKPiySmnxo
lCj9VVpaO7hOUtef6l71jKS/66vcrN1cb2IYBplxEtE7IfRi/sYlYUlIunvjn6hHb/X2D926ReDH
CT6Q4Fmaq8fPnhbVBGiNLN5cSL+tKZpUt0jl+lNbQc9GkET5fHvAjY8Al4Eriw/B0qzjCFDdRZcm
HCfYYnhK2ln7mFNTPlpNuHz/i6FgHgnIEC2ZtbmBNlLvawa5R9a6kT5pRQo+KZ1z7q160HYyyY33
jccFXD2rSIS0zrlpF9R5YQAirG1EqiWNRmDLOf/SF4mEUGZR3VWgHd1mwknv9iw3AjNGJiwTqjzU
L1eBmTq3FLyNqfcyzZTu8Ck1PUeLlJ19co2jBKxAUUHAMBzBxhVX15trsK5INRadDS3lan42m/Sj
ZdXjYbRD6aCHUvBpHJzEnWTYSGGlowJpFc7Oi7e5dYSTlRDeFCXUy5/gzJreshC8BjKnVg9t3Zds
clzwfLN/e1E3hxI1fnQ2oFivDbPaUDZqI7HZpc5s32E0kCLvmSpHbpV3gwbEwtI+h+MjxLXXCBdb
DrNooSnoOZUVHOKBelEXqSFSll3vdSTQyI6Xe0SXa1bn66ggl9E9FFaQq12zRKacR4XWewOC68cl
t9IDioTLk41Q3R0sCWs+VqVeH1M70bBELLMStGwwPARyNh41NRlPgzQi2meFfXTIwFf4BV3/Pb3Z
jfdQROai48S/OFiXX7xu7DAJM4VT1YbDcx/PCc9E6Zxh7SWf0Wh0fJNO493tb7/xHtLlI6MiguM8
rVEcOkoGQJzYZk0/DfcwQpqfabLMj/KyJKehz1PDVYM+eEgaiP5S1Kt7ht9bs+aUCVi5RqFz/U5N
SUddJyLq0aTJPmWtPX1oQpK8UEeep5bw4VhUKdvBymxdI2IfCI1IkNJreZi4U1u1pD7vDUZpP4Z4
mbh9OO6x27fOFZhRykXiJqFAeflBJ12tEBXnstLruj0oVVH8r87b/4Kk7nYyyWuFLYGuIt2g5SEU
W9a4+T5gz0Cb672qDWwX3UnpuSq6H6bZFU+qFBb0LnXVl0NpRga2AFQvly327bX+UKR59PP2ntqc
t8DuiUoZDZhV6FEOYzSkqngejKA7ap30L4K0wxc6IOVOM2Jj8/AEGWh1UGoFHLw6MiHV5yYtJYzp
8TL51ha9dF+oSau7KJsvz3FTai96oHXvpg4QIoNwpwiI/w3iOKsJLonTD+VSA6KnPvdLCWrbnYzO
fJ7yaZeRvjVF9OZBklJwRklgFbNESP4H3MNkPr2sH6sqmr4iN0JlQh3NXlBQLd+qC9zkx67tMMVC
FPGYxlZ9Dy68ODl6OU+uXSSJDp6wR9I4MAnCQqmUDqNRT3+x5YG9QWwTmHdSdzGbNw9nlSlNFY8O
rsURVdjMiWI/S4LkwRyad7OXRJ7CfUGZ67VJv3ogJ2kue6muepzKu7vMwT+5mwDgRH0VfzCt0trZ
ahtXhshzRVTAxr7S5WriWMpDhqR1wqo5rZkflKBTv9w+OhsRKnAHIUAM0Bxo3So9qecR58we1+dO
Vme0gMfceciAtP+sps5+SqS0+XN7wI2zCpGcCh7lAioWVzhbvCrHudQ6L0Uw7k7Xuy+KJGGFE7d7
Gm2bU6NMCOkGL2YqLZdbQ4+yqq5HRgqMhQARipkXhwGqQpk83fdJEe28bFulLhEhiliYqgHOD5cD
zpEeqlbNWtJmCQBIydH3CYHLs6YPODs0wGsOTakvv7J4Sj6kfSA9SbzAd0Na9/L7y1zE/wSsggNE
Srb6rG09NgOej4gejk39nAW55tfYzkeu2SfT34wFbpr4HL4EWv2X0wbQrpHWss5VHka5hzqAcW5L
FBVdTUqnT7e3z9btRJ2Awj3AFbDo2uVgk9Rk0kIHyyuRa/oZp336owaY8lJCrOr80VzmwlVbxdl5
YbYOo6MgEC9KB/AkV59Wt1r+ZkPvvP/j7LyW5EaSZv1EaQYtboFSLdgkm3puYBySg4TW8un/Dzxm
x1goWMG4u3u1s9tZmUgR4eHhno0BPrNtEpxEVyin+5PbiI0W0zboL0yPEsHq/dajzraimlFitx0O
wRArHj13pldOmYmUpZo8B20aPQ8FrtKB2e9hMdvDU50gg6fWuM4ARDiKAAEu7oKM3uV8NEs60yb9
qM9t+zDb7fzYmnp7dkdXUKw1gp3zc/tpIVxyagjWIdrdCIzUw1jFrQGnIFHn+dvYp84xQMYvPhSj
CzycBfYgvL6wlZ0r8PZGIuPhP2DCRGZwba+3VO5YRZFLOfiY8ADTTJnyrrHqt7WZKl/vf9/b3jGS
K3TlabFBIBIMfhU+TCId9bgBI8HStjaPAzoT79QIO1YPibjkm1Jb2jnQbPHPOMf5W2qZ2qMbxfJp
AcK/lmovnulvcz7kSrAnv7e1+NQf0CUlJVswsutFgEiS64kddMAlAZ04jYIhU40ndIFVVSMxkHRM
L8Kqfifxvd1yHGbg1YVuxw2yNqhtccC2DXzBfNdNssorZmeCQN5YzTd4h6rlI4QQn/W+7P+RMyKa
p0Sfca26/1Vu3wl+A1JQgGTcljdVsjmDXjva8D1k0VfnRkn7lyhsy88a1euPFGv+WmhjATr5/9E6
B/eORvnrpZ5tWWhOBNQ7ZEBPGCAlB1ljgQa9xdo5UhtbmxlB8oD5xW5b03Q6xJTtOuVvpzzHfiX7
EFKLYyGhlO81r2wOhYQZ3fHkd6D017MScZtblQEcpLjypXAWx6XMVfMnS+t23Qo3x+KaghSERjGh
y/VYWm+nYV6SXoOWqPXTaA6leykSzOgVN58+//X2oH126fiEBk3RdnUypHQjpXcZrKywSAik8RLr
cxAd5GBnB3Uakr1g//atQfMOSItAEx9PHoPr2fEKRDpmxYCbsDhe6ECMD2rJTXB/WhsHftnwcOuJ
Ml0YGtejGHUizHYkpZhQCx4P0rHjwStllVym0XY/RlatHeMyKPZq/puzsyA2EJ8Qt98A/qFmTRhd
c9EEwhl8NyqiM0QOZY9qubVHuGKB7bjU4Dwuv+OPxEDpaJUBPQbk0WuYtA1E3mzQpR8Bvx3uL+Xm
UMtfQ3dzif9WQyVlGsQDlSlfLxUE7BDPesz6/ofR5c4ODrqBEyIiR6WEpJuTRsB+PSuBisMCJHJZ
OE3l10ZT/Czy2TmklZE8FLOwno3WeA37Qf03jqL5C6ZJe41yWx+QIIUzgTYF9/Nqtshlm62Lip4v
6XDyQ2ueT43TxztruvEwUOajimCjiUZxanXEcUzLijrNoHFOEj3EYAgeenPKjnrhdG/aym0w82vB
YpHzPle6u2dAtPVJoY9SH4aHDsS9ivf0stal2VOw6eYoPo0iqQ407/d+ZY3t8e93D+xNiPNL7MET
dP1JGzkKJ8sLTKrz2PSbChHm3sQOcDSqv273468TfVALokWc+2z16cKW8nOlwPxDjr35V+mb8pMr
4+xBwg/b2akbC8juoCHNwPWFVqLV9ZJNrZGLuaTWRhZyMDJZHcVoIxI4NO7fv9/ooFkE52iEcqet
tsqgBD0iJiCKyswLEGltj/D2olLrgLmFfpngMXP/k22gX0tLDpoiSKLBblyTGurMTHtleVfzGMcz
L0vnwnzXiWFQj0UzVj+s1ohaCORdbtKSF9vvq8xWaX1sAvvtmOAqcgytXO2+7/ysrUVXl+44d+lZ
p2BxvZXi0QyF5XA7pPlYncRgJdWpawcM27g0yl+WCafEpzlQap8bOVhvlFZGsHawyn4WKn1PnhHj
gvA8mtKmTJhmyodWH5NyJyjZONoLgoJmPNUOopLV2ULUZjSVKAZgghd9sICKfGTjjaNbJW+jCi9G
Hiv10k9VBxSODOr9RdpaI00z8HUCA9Zh216vUWGb5OUW8G8po8ij0008RaH6r9JZ6g7muzWSvpBe
YF7RXOCuTlvspiGKppi7lgmm8kUBAAoBR/rmPO6pH2485kvKyLIu3bVQI64npRNzSUSZCCllNT2V
2CoQzNYOJIxID8+VNuHPXYGn31/K5a9eV2EBJUFDFzIbFbK1AYANvNrQfgbrJGQbDdqYfrPMIt/h
tmxsF0axF3og1yOtGtdzw8NIjXsDbouKn+4hm1vtSTaJ/t2NY/skWkOeEJiyDpEbal6hNMbr/Un+
pgOuZ6m63C/wMhY0brVhot41Utree7/tscm+aAGtOfBsgmDygkaVgR9UtMgc7a4UxjGQRTt6mFI0
v2J6b+mI7ZR/qlxW5wKjolMfBPJhQJj1UyOSyDqGyWA0J32QmvCiVDagRAOX6TEqGqs8TWBidPmZ
6ZA+2qbIj6keusXO/G5zUgKJhe6+gA6AKmvQIcESrLWIj/A6cz9HZX92A2sp5S5JqStcalQZTlLT
RGNSBilLXS485PS/ZpH1HvOAB/hj7+8v+XIBXK34sqNQP/vdiU9ItXo7RkRPVbsDh5jSNv6ckLp8
pKY/PjSNq53s1skOImqCT3aW7sn0Ld/ydmTqYYQ1IO1rFc/Sxq8s5QXxw8l1SdLd5mQ00F7nYLKh
hybNzkNyc0X8PjswSxgLzsT63GbgVyXS462vOEFzHketuvTUD/zW0cadeH9rKHrXFpUPh+B7zQQh
y40bF/MFBC+S2g/SIT8bBh6lGWdv50He+n7wAijykQkulNDrE9vlmtlEWU/vllMHBX1brfE9S9Tg
Cx2azQE/TQQQ43h86abZ2Ak7NocGX174LvAS1nV03RyKWDEGPuBsSYRpNcNzyrg/O+MQPo9qFKJe
VadeM5bh+f6m3VpfuuCp8AH/Mu/VNZWIBhuUBj5xTBed16aIftlIyR+DtN4TX97apRo8UZo1kfmh
Qfx6fRO9NmPTnVrcMZvUA1GcDqOLWmZmmulh7i1tp9i3OR7YrsVoROPr8hqQJB+ZeoCvKEI5ZjFM
98owsMpxsOSk4rfXc785Hqkha0nHCFfS9fwIveJxmKPFFD4ZXtuucg+0SBYPtRXCNqmnPa+Q23I9
x1C3F31uGmAh4K0WVBNFBS6edcjbIoFxUgS2NScp6HDy9c4232axlTkH3bU7nh5XhG8LxWiHd4rs
ZtY/lsPg5Y2eO56TdA6OBTl9m/xD7QNN8uZfpybLj0Wb/rfxL4nxanVIQkcVMQkKKLz4R3d04pcg
In0mw02/3t/Tt+kmY8EiIlNfXKLhsF5/iXCI8mwuKXcGQhFfObPl18SYjYvdTeq/bZ3TDqtmNeUv
LoFXQzjzL1WpO+dvQ7blVxD0YQrIJ3LWLX3BRFdCjLC5r6TBfOg0J/4+5S3SkqWjpJ/vT3lr7+He
Ak95cRhC5up6xqgsprS11WDgnd695SlqOy+Y+wZPnCBODm1U7vERbqIoZsdlRdugDuwK3nk9YhUm
pWrXFbdlU4iPbjKr76UMdoKozUEWuIwqMqHaGtrHyGWeB7ts/RQTx09mIqw3ydhrl/uLt3UHYlv8
/0dZbRdVhU+qOEXr9yiwHWSkub5EdPXQNLF1vD/U1nfihgDBom5J5XIVIzhd1tsZBWhfOPX0DB6p
vC8Iwr+WRHGFJyZu3Z1XbWtyIAGLMgR3IHSZ6++EpeaYi5JKs1piKRZgSn2OOgfcsUYT/f7kbtvm
2BMIHxLqQRchsV3Njl420xx1XlDZj7o8mm2jv9eAcqwTBe76gxjKNsZKrRojfILbKToSz4S2Z9Z5
+wknu8n2LKNQU1/S/mk+cFnQLJ9rWi+9Ii0t3YuUVH0XywYOlJlqyUM8dMLwesQmfg4GzsJej6yk
tvPJNheQ2SwcZ1on1ohcwzexCtNpfdeeNeQ7evvU6olydqky7yzg1u4AqgXBUVBABIS4/la2k5d2
bhJB5mMyHes+M/8FF0v8wTLFYdC1vZR2a2pLUw8FbW4OUr7r8aQy65EazIyngWnmoiOEs7OYCCv4
X7YhWijw5hClo795NZQapgZYI5VdOw0ihJOH6jmeJppgmjzaSWA3gimwBJJHGprhk64L6L0prN6Y
ZOd3WJ7/CpCZL7zSmHrfUkT1CO0yOw6lUhwGs6vCvz9tJOlw4XWKJBy71a1YN04SFWUOSKBlpWdV
ZntJYEh6tjokp/unbePjAbtBEIQSTg1qbcBiq1OtVzmhRRSF//VtoZ+0suupQg3xzkjLt1mlF3Qw
YylDwQu1yjWqWCaSVmyF5zTMRXGMs7g8GWa5p9a/NR+TewP0lPfrJqng6nXpymY+rYmuqCerevha
tdrQk1yW6b9/v3g8XJRrIZzBi1p9p8ltFFNExGrIzkU4OwzNY4oX9Auq2+qn+0Mtf+pm9ZbORO4Q
WhHWLdIjFopWnIKnqG6E54VWuGd97rtTkgwmtjGuCiI9/DW4uOgGgywSfQBBkDhdn2zkdeu57BgU
Skvw3AWugijtoJ2mgB7THs7ZTpq2NUkSNDIX9v6SxVyPp0n6W2yUn3zy3+o4GN3wike4cWE72Tk9
VHXxEKGNu5M2bdyXi3Q2dwpv21KTvB51Ho3GBHnjUiESO6W4XJxcNGcwfkbkDg5qf7z/Kbe2KAUT
ak+83OCAq12TxFFYoPnc+EU358fE7pRLIYYfcLj36ggb60m3NnVWjIUA/dbN7ktxoW1s0fDOQWiW
Qal9SYwUVfZCUegSsJVaYAHaasY/92e4cXcukrRL6xCjU2G7XlEu06Cql6hurPXx4MTC9NQxLd4U
mTEvqv66FxempG6TVTvZ2lY2Q7iO/OtvIsmN1UCNV41bdxieWnVbvHacmDdKN+NHkqjhJbDU7gGU
dXjb9sDQmJXovh0r2Snu2uKgzXX7vnEHNOlRev5RTkp9DEVc7AmObuw3Lih+JOoAy+OyWp1SH/XO
LEiW4cAMR2FW2kOo64GXu+30YIWmcr7/NW6pWYiyohjHxcs5Xjp/rz+HXjsSyBlcQBVg9X4jCsKl
RMsi5yL6bn5Vp7wxTl3sho/As4V6GETSx75RTvV/vdMTSdz/QRsHgN/DGUdedgkYln/+R3VSrSKc
aRV+jxy7xkvL3KTGpRo+lN09JeitteZoUyhfvGdhHlwPpcPrBmiJQQvQr5DnuSK19CZbbyF3mpl8
iV093SPAb5063lIyDZgu+GuslxvX04ymR5x3G/qscRxsjnqSjIeiLObXZrEj7HRTO9xf081BeVeX
mgxP+boJ0snSCoU6zFOTsIm/pEGP01DpVI9OmUkIqGF0MsW4pxe19SEXQUKAaRRDbpi5TiurLm3N
Bt0XI/CMoVF8HcjnrLXir6X62cPc8i7OKUs3w/r9E7OdSrNSG7qVdEqicRW9GSf3p+EO4ev9ldza
MsTNqLzz+oF4L//8j92pBXM61LipozxgyYvZILKIY/VXYTW4P7UkCfeH21pDbsilUR2iJryO6+Gm
FoMyScLhT32T+IqZF1gf6vVBU/nv/oehKMUso6FvuNazy2yrSydVEqirbI8RjdAjqfHPorPKh/9h
pKVjiDoTG0Rbduufa+gEvT1lVAE7sjSoU270rUkwInBR6f1wf6gtmAbijQU9HNr/0q56PZYbmU2c
Ohw3+ltybhOgwaho3aOoVdxIkqE7Ta0jDgiZ4WikZc05rG1jJ1nY2jNLgxYCbpSXYfBd/4bWqemd
0HjSVSdP/GrGuVwr7dobqUwdqgoN6/uT3to02FVw6FhefMlW19qgJIGl5HxJGdACaMShe7QwfPHU
wf1rbR4O3sJOw7xPB39aQ+cROYfqtAmk/1nPj4BiP0snrF5LSB87i7gVNSxVUfw/F3fCNc0UcLEe
dJ04zEIq2o/cJvsWDHXxDAKSAUNF85ObIDBDTBHu7KGN1ITklQCXEhB7aV2UtcYEHeAW6Eb2mfol
L6ISagetMfc/2vJRViE8oyxdP+QlyG+s4sy2h/RklaA2NBiIC1SA6Fuk5+W5dIbxqA8NKgGWSYdU
1ivUKbpoJyjb3DML9e7/Db+WdK/LIbIyl0lmemlRCB/Ndwg61L5uNNHl/kw3j4NFwYUQHvGq36I+
fxz/rFNrtQo5/lE22gc5xar0ctEbfhhSD1DHUews7eaATI2wejH+XWexIo66mWljHS7CGJrapBwM
qZi+JMTzp4qG/PsT3Nyqy2iwCpdbe/XEx2a1dGgxXpHJ9MWVWXCe+qUJlHd4TI5BY4jXeO7a11l1
ip0H4zeRYb2PiOSgbYLWQ4ZaPvQfq2u1bZJpTgjQSJ1lehgqvVdRrpuTz/AfFO2BhNRGe00T8t0Q
d9LidU6TY9rLAFUJ/Hssv40rxaXdAUqkFyRuU3jjOCqD11S2Jo6T0ShfnLgfak/gTG3srN3WPrRA
Ixf2IjLf63aeITWdGdMMfr5aGEctnEeURIWBH4gbVspeD/jWl/pztNVNORWxmscaN2WNEtfJqqbE
6+M4+1pHWfSIyGHIQtmqr4g83tFr2NqTQAMoUpAx4gm1egMHqHDN4IJEaG01+2Ro2UVBNtV30qk4
uU0p393fk1vXC5+XZhnedx7E1bYI5yzOJkH5Fs60eNKRjlQ8w5omhSbPqS/9CnW84dCpnfwc8w1+
jJNBq+v937B1kdJ5t4DSsOhpvr/emkkkpbCSGg7ONOufAq11P4WYlB7vj3LLSuBNIsVbOL30aNEK
fz2MxqeMgwYwtSjknJwjrEp/hvWAaL3gGOgeJuofsxx/I6SS0+wQqan8ZQdOFVE2wp0S9DCkoDKM
Y/ZG5HrQHpDV7SdvEPrceU6dzf+UXdlmvqNnpe3FjQhQG7NMNqom1Kx8iRpNpcE8rfL0MDht9dc0
HfYG1VRwEGAlZM2XTf3HCberMqmzpWFy7DLrbe8EnI1SSU5tq+y8uRuHkad9aR+jfEsX1PJB/xip
mit8ckoQl6QyDQ+dC/NCmBV4WgxR+v5X27q3FnyFCA1cmsxvtTkQGSWicUAF3CCOc98uS5p6Z1RT
/oliTbynzBrbXhijyvpgm2OsP7S10X0sHL14acvCYjeb4ZB5kWmRQs08Km8coLLai5Wyi57rph7e
NxOLeipDrJx3YueN/GqJD2BAL6U4mhiuF2qGMjw1MXBwmhjRsRTTdElb6ztK1O6nOJBhxLnOdtl9
W6k7yglAfktZfyGFXA9b2qlVRZIMvNZT40U0g3mgCCIzrwA7oY0Y0Wg6/4c+8Z2Elvl+Eq5n1U5x
5Kxr/93/gBt7hexSA88BnVs8na9/C9z3drZnt/KRjdD/jWSvHdXKgQvb9FOy98JurDfd45D5eNFp
bFwTjxwBEqE6PS9sUOXPTtLqft/04Yn0Dx3MVMv+wY282/nIGzNkUIBwLhbCwXWtFXsmtF/qmQLX
UKWHouu0B6NTFN9FFfr414u5uB6DD/CIg/Avr8efBw/5N61x6sZvjD47OiWV1T4dtSPiqXtwy9ZS
LscbujKclBvi6+w4o5mllO16DcEIqDCp39DQdLZK6MNl5Mon25B7PdJbS7ksIakDuTTtjtfzmwfH
CjVcxRCKrFTfiOP2ZLQ29ICoaXeizc2hCPv4F8/CTa9oOiiR2Ud548tMk+fQzfVz65bDIe/yPdLf
VrJJ1ZXeFVplaFJYU9CjSCkgAwBD5BEnLaGN2KdIJI+jNmE+kyI8aXYFptBROR5cl8K5MiTNTrD7
W/NyFQCCgEDK+61mBov0em0Nu1TKHpXW33rs1angs34EtAg/zXVpI8yfOFyTZSLS8OI0PX2Po1KW
pZe1ber41myHT7Y6UhAEAbQehrw23UONGNin+zt8I/7BRZzw9HeJ31yToHtZFciGaLXvoLRM0UfO
R73TPzW1mj4GrhnuoPgbu4AOOoxIANYJDtaE00KZ4LFYYFEQdlJcuIOCDswgfC7LWdl7yZYFXn2A
pWUOoZClTRw33+sPQNTXB/oI5FBWY2Ad9cnuDlpt6AiB9VV+GXMs1D01CLCj1idxjnEzzjxLmOL0
10tMS90SLNARgVnGaiOU+Iza0UiepfQTdsLY0h+kFk1H0+3qpyKvws/3x9tcYyh0S3uOQu1idWmV
CmnDOJOh625nwTIjZgf4aB978IG/DkzIcFydewtFB+6PVfRcjJOqtZaO+VCYuhfMQPDnUqVyyqp2
j/d4O6tlKAZZBAhBb1bRZIOhO8bLVu13Sj6eTDqHPaUPulMa7PaJ3Z4JEHhIIpQmeUlhr11vHOlS
2UXCt/aVjIZ9xejlAzFzcjJKPfW1Kch3cq3fsOj1TmUBF5VRoqelErTM/Y9nBnVWu6CMxtzA+HU/
7x2zOPWiNkyv54y8ncqpUtBgocfXK83WeCoSw8VbwHDCBgn6gRxCH8K09wI7z5IjSlL6Y5wF/c/Y
ybRTEERtcqjHUX1m7XAhLBFsfhei8CGP93fexsULYsnjBdua+j9Z9/VEgkJMlpKwcolhDL+A9bOH
Ah28hzyjH82zRdsek1G45woj3gfXCZQvZmnWe9yUra1Cu9jvPmi2yrqzXBZF22RphAmGJqN37JLo
JTb11LOHcs8BbCP0Q4ECkA+KI31AxFvXM3ZrqetiudAwADff5OMAvKC3sbiUqfScND5JyxieTasp
kNdx+1PLllXNXWWk2+iBn4Emnwb/nCriuq3CmHA+7VpeVz00Bvxg7O48prI/DHVD9I470CUx4j20
f+OcEGjCzQYIpJCyVowpSY7GtDFr360dmoHsYnoO9Kh5Gdwk6egI71Eevr/BbnECdBxhW9JZy2m5
iVcGW8mLYDE7q1IBV6BSJj8dNCTPKyphkRAm1nKDcrB7rfp4f+QlbF4d0UW2Br8TSigL1f/6OwML
juVQAsRNclxqYEX8xpn39Rk2h6HVin+TUaAXcz1M1TXJHIwuV49RoTYRWFPx4DTTtGDGhAjqlE7a
UaB6eAwn4Nc4EvHHIYvUg+Im8n3r9GlxqgMpT7PUnYf7S7BxrHjDoA4jl758htV7KhokLLUoIaCJ
C+0jSlzN0Q4hwBzUALzvcH+wrQ296D7RKIIOE06Iq4UAOQcxYzChtPkxk4bhy9ax37Zugiqd4NE2
Qcp2Bt3a0H8OusrozaqYM0uRVOK7xKI+EVcHVxAvGFagve0pAe1EQ7fbmSO7dEpClCJrXef1ijLE
Q5j0vw2Rpwd4Z7VXBbU4FnUye509DkcATOOMY/Oec/fNTKlH0IoDCAQuSkS+mmkZ2ZNF7Z++GBHZ
zcUw6jCjzbZ2Yt8O5qm85PMY7pm63GwgslHCIFI3+iZhhq2g9WCWcTqFdA139FtnZ63Tm2ezDtSn
3FKDv9aKWwajHWbR+wCHXUvST03SllpRLApqonlKUs089CKxD26V2x/v79Wbz8hQ9Mij7bMg6Td1
nkihpYlYDgLO0Mv3UUmhgE7KEkjbnj11pplxGNGPa4ppr1P5d657dS0xNPcgKB7ZqYlO3fUxWTQm
i0IAk021o37vtEL+IqBF5d+YIAsQhemLWbQe/cR2e/6MHFLoeuFYui9BXJvTsUzxt4QYHtSv95fk
5vguv4sXAYARWhMf4Pp32U6mjqJF7gpXHk0HV531kz300SHsCdfqpjRBQVQcFO4Pe3N9UtpbJGo5
UjDCKU+thl240O5CPLeyIPmS545UwQuJ23YuihsUdxkHA066K6nma2uiLSFFVbMZGGdU4nNqSCfx
VGeMdF9qWvspgpQ9e2M2uUi25fmhRqv2cn+mG3tuKRFr9OVgeUa34fVME1QJaV/hF8yhXKj9dXty
osLwMrtxD1Vchce6tkBS62yPfn67xij7krsBVSxh+LpqXI2QpSIbjC2M7e6NGojpQxW1e1Xw2wuK
CJJwH+4NocVNSNzJeGLipPANZVM/bnrjgrXd93lu+4scQX3vL+ftfoVXxraB7oUaNiz+6+XE3tPt
dINaPsbqBTIiQds9JlobXmLdDF4Dc9AeaxGXO/f/7YXIqEAiv3382LGrFzUre9JTE+bX3CTaKSwy
6CeZHvlRMpY7J2NzKO6mhc9EMrwmQc5VlWiDC8XGyLPguyzG4OcYp+rbXlj6v//DWi79EL9xSKKm
67UUqhxYakqYwsIp4WLlZageMi0MJdLqwJ4PQ9hMHVYfuCfvfMbNWRKLLqUVROrXFb/BrKcSF+zW
dxorOvcavHHoP8p5jqM9N7rbA0h6CDWQ4w8Zkdj/epbRWJpCaMA79P0759Lok+js1nN/1vXK+QW7
qHC8aTLtN0YurZ0i8W2eBQ2S7rVlpypUBNaEKU0fZhk4DZSeWdNKDxpH+TlPzME61GE5f4kMa8hO
4dzXH00nn/9zO3fSfFHZvfm3TRvLD0EABOh7EZ+9+daBTIYxoMSaZE2GeQ49p76a5o6+82E3Lp1F
cIS2wCXfgLN1vdqhCucUBnfrm0ZWP4WaqE6TFu3pQ29dOn+OsvyKP/JwYPy4LxHW8e2xS2jmxZ7W
aQKI40VbtieEwPtf94/KbZf+wpGHy/AbXabGs5pXAQoo6BOChVYleuMB9VWWF6Sa/ZK3zvyt5xJ+
BLZREdZ1Bv1Bs6b2OXX16DUL8uzRljrddfd/0uYaoIeAwQNZDlfi9RoUSD1EycLvKJK0+WyJIn2c
Elv9VjmZfXAwfN4DvrfOLOHQAljBeEKb5HpAs2uzup2Bx4JERJeBSvchKKfkuAgvPdyf2+ZQC/QI
b4Xr6aY81NrzYDmQxioaxk6znacPkBDaQ6wO5l+/z1QF6bGktYMLgiDoelZWJrq4DZ0GuMpO7YPp
xFiRyqBr0Z42FlFZvI6VOlJO9GXE57+e5u8WT44m+Rr03uux56XZIkcFxO/RtHzTgR29DwebllJ6
bE73h0KBd+Nogl4RCxCHkq6t4U2jwTqjqqHX2zg71U9iTBxsjitKuBjG6MVrLQXTDC2pzeda7bqP
M6ZPYNlOLVrPkHYSnVR4th9EYonv0zQGH4o6CCwP3YJMPUxKUA2HxqlU18Nzc5rOk2qG/SFK7Ug5
l51Z/qxq3ShPdd21Pyy4qaNXz7UlvaaPmveTQueaH1ml8dOpxuSn2o5xccEyyEi9qinHd7jPdIUH
nrbE67Ge/iC8Vz/nDtETlYLS+To0dt+cp7mIvy4uuAVUZKOxaGkNktfI0Alhaw37KkziGxl7Nupw
b5q4d8sLwGtvLdEnDI1YmeuffV9b6Utq2eI0WQGJOgEsBmDYggXBYUyj2jrj3om+io6b7Um6sxNd
AjdwSfOd3O4PqF/m0p+KqUmPVFPy+SAKNRpPSIikF7dMB8C1Uji6l2VTFb6v+7D4CpU2/J7XefcV
x06zOGpFVjb0g6LPdzD62XyDYS0mm7QB9y/ARKo4iKDrRl+42qg+BXFWGh6XRPwjN1sp3ji2VF+h
mFV4dEV28EGtS9U9dIgwoVkpU3jqjZLb8WuPV0x8dHoYfl5q5tMXOgZk5BEbdxP/kyr+PI9zr5Mc
od9qokwCaNbL5k0+CzxAZjXnN3WmGoxLI1b0y83tEIc1+vpD3xiTsXlbtvQKohGGxtYpRFoLxFFE
2ovAIiZ6RAMuf4lsO2Cm0k0eQ1Nk5ilz2P4+L5Txtehj+X2gQ/YrnEQXD3L0/xWqAvF0zupa04+R
alIhSMcYnbnACE0XuZKYakGOa+EbQzGm4RgWdoV8ZKRC6AtljRMrNNspO7eljqlXHgZf+mxWTZgH
yOcc6kGNjZPdFW5KD09eJm+QLFDhQGS9fKxUBS4bs1BPYWtK41EYI0A35CEj8bBXlqXn9Ai1XMze
VsSh7RoN91VgoUdBFPALESXMsEoJcMSCtu7wAJ8+xjsnVOzvxuBW5skK6BTyUsyVHE9TEdB+7cY8
mc6Rm47OQz6ZanxAz7Iwz3oQ8MeEGKfHwYhMgZhEXLx3tKp4G6Rx2XqpUjfP1NL112GIFFTYu2z4
x7Ko9/vaADf4jGlXmsDRay3zUXWCQIe2RLaJsTyM/9PcOLOKl4/ZQGyLHKaZ2j2UZylHszq2Rog+
jilCgZikErbFKZ3qCg2Urgp+dJY9JRejCtofRaDlX8gsZwkLfjAmr8WQuDhN4aT+J2Mrfp6UMeIW
smTVe8Zo1/TY26Fhe3lVux+aULBTi6lKmmV5k8vINqQjE+Lt+yAs0bweSQceRySF7TOWwuSTeaHl
/zUxBQ5vsvp28jMcaRNPdFXzYNupbno1QXd+SkGmgG5kmnWXIbWDgwttH5lh6QTaA9yEIlnOQ/8D
sFjvvAHU7tXFe8M59HU2PISmM3yqe1Eo3mQkwTdrZJcccqxe64c+HOUvku7pm2lUVnXoM33gkZzM
Ec1/PrJyKB1XZH7qdO5ra/VDDmtLJuGDkPMwopcpEDnS8pLMUHcGRT3oZqfMHnwMQ7kQezj1sa2T
oPKKglZpf5jQ5j7Wai7w6pyVGXvhoAydQ6MUueLVuYyrE4LZXfwiZYcYfBN1U3+YkjzrL1EQj8GT
mxdD/RgpKAB40sY50Q/bse8fCkek+Ee1DeDeNKJicRHTWFaeLRUx/iOjcEw/kt0aP1VnkLiQlLIu
3kBh0ADUk7mo5/cNP2c4OvoENoYw/Zg9q5Vuj+d2xjrpicVHwd6aoKEL363SuH07OaMePQWz6INj
hYpc8dPSeyv7Gso05zqcpkqE0NssBx2Is2XWrv2vFYWN82+oTq0WeW3Q1xNSn2jn2l+0xER30xvM
uRMfKsOM3V8ToWJ5cJIpr8VZkcGoCs+cAiqg3qhqDb1YsPyTcvJy+E+T4hdKYiVnNPYb+R39ZCX1
Wn125p9C7fvKxPnEKqtLEJpaaD8Fjst15auR2yof27FTx8+wFQN0xdRCHV4QVYzan0mnSe2LMOIm
fRI8KLqPUGMY/FfrWMF3p9JZuDzn2qin+D08Wm14M45yMipajlxo116TqaKIDzXgY/ErcmctzxFM
b4vuA1LoUfGUjENlU9tzZgy+66wNvyLpZiol20fpwpd4qEoD+79wLJ5DcHsL7/XMbPSPDlW0FDje
6Ho6Zwa9jF9FajVJeCy0RI95qqo2cEq0GjQpPrBuin6AmKQ1bx0KmKHw5gbpS1RsZiM0Jp/U0iz6
L6lOe9QxVnJnKv0RWBr2+hQ6Q3BpraSVL23m9uWvLJoXCclBZ+u/GNUwmSeVswETR0EcFyEcBdwm
/kXhpPk/js5rOW5kCaJfhAh48wozhlY0okS9IERJC9cAuuEa6K+/Z+7rLkXOwFRXZWZlVlO+eWR2
X2um5yp3y7B/2tx9WS4TAXwjXL2/yft4xH62SpMeGx8vC5UcYeZc9kWizInM4cfpIHWCw09b+2vD
GuoolkcfMDV5rEUUVenRr3OJ8sc78JFKyTNNwvd+brgpqNQs3XXpsierPO9d0u6Xrl999zLGwexf
u3EPWCG3x6Q9yRChXOqLWx87Wp4YMtOvq12RRJBU9d84Mlv1JFE7uqkJeuzpKrUdfmqvK2ZSs1VD
MLrecTzPN2uO3JSCnlQKbyQ9ytWSmAvsa/vTuo+enymNEZYi5nRpkpzAwR6CvGscmz3sgQCQgein
2wFpyjonnMyu0sBZxTN6cByczeq0H/WCDjwbtyWwzh7axudkCCsvdUcrWfNtc5cftnGWLRVsDBLm
YVf6WrouXtPDFO0wVw3RNHnThd7zIfb5J3S+NtnqW86UMgaV+90gk/DI2W9ZEXo0ym0KfDBwPAqj
RaA/K11+3tai+uoDbFcymWzVcDkCIx4II+3b3NvleL9Yjl0/lqwFHIXZyvp5o+5x4VDafg9uIrs6
NW4XxpxVsIDZMigBMRHxb7O+XekLojZyh2yrQVazdsKtL5MVORXpYM+z/Ut2cw8ptySTTOkSY5Um
ZSS9E1l7W3KOMcUIUj0PMs6jZaQyT1JhUq2cdSaZwF6P5V32i1bnpumN/qJrdP0Unk+0/2pLt0hG
yFLQ53JmTWx/qnTtdSdTGW2slEUDrX7Gg1js6GTI13YxgiuDqVBzqEWhnCqxvpxtsj/lxJa/iyu+
Oq62nnSchsiyea+atokKmyh7Kz3Y7elhf2J3uR/moL3YZdAMdxvJbnHqYJq2vji2tm1a7+CQeWWX
gylChrnp/lj2Y8c9SLkLPW209jzq7eLnJOkRsev0CRBt2O9mSUNn0zgpIz++EgBVmzwZh8Aptmai
JUuZpKfqiWLsdE+uDuvupVkGZ3g+RqI/i9YbpzFbrHh/w82vFBekehGrhKKWmSwbac5+A8D2kHAf
z74wAc+GT8Nb4DS6dy9jeHheUUsV382tZf5FEsHjrm4t6SCa4akL+umHILtrTiNl06KoHe4Bya7u
wzT2GmSp4Nzii7dm+QrYyLBTVxkZPkizyLUY7T78L4zXik2zUKv+zuvG6L9t8+c6ryieD+OE81te
hR1q7p7ets+cYBRNvqukf9OUiVd/VguLj4BonNN9M5RPBBp4UzqvHe4vGAS7dY7jifu6y6YdUzrj
8ZvpOd2uc+1y0sqhNeUd5/CEzWE90MAuU3UzJYsOPkQc1Gp/TEgge+zkzVhqmqytSympasxqSw2k
YzT9/Ittte6FWh4bqO6h/9i7TjRn3oT6rZQBv3QNWdXMdrS9dGabdUyFbhucw7aKIMIiXA7+/Iyd
8sVyHR2lEMyaoJkuuUHls8UkhmVbks0qECxM76X9Ujdt0NJWOYTaLfE83lf7Zvc/QObm32WpRmSH
myOnO97J6GytaI8+w1pUNax337Yp4SLlx7a1m0pR2Zk5Tyox2SkNXvNrCdVyslQyyNTdEMK/mzDu
zcPsS6vJQICX5U7sq/zavMTwgdklRP7qARNfFp8q0Ldjsp5UNG3iLmwic+0m7tbrWMb1g7NRGYtj
co1zx6tZDleAjrFPfUXoyINejZrPsQ+RcOrUQBaElQD/0Dgsm1csUSL7n7Oru+Gno+1wSHFoG9oP
3Vthkllm9Nu0aweFh8ngJSUaJ7X8riyBwIOhp238rNerjLI9ob8Du3ZpcLGccM1pa4WO7+qJbces
l7U9/cRx84jTKmrKny61FWcOUW3f/XapP+3O6B+x8dWHOqLh6eil+Q3J1YprTOnY02bjSc7dPtj6
cznWw/eILTnQz4aLN+ABtPy21sjTqTch9tahij9UHSbbpVrm5CsuFzOfg6rc/Ndkav2gUIfr/ykt
Zw/zpB2C+EoZp6QGDZ3qZDrhPATROD7UIU1VykERI3NV0n7demb1C7Y4jvdU62mZL5qAdIpMVI7D
o5jN2l20L1vne29WOX3rHPrdB7k1+7nt91YiG9isO+7k/sc3apNn3xr18K2nMfUe/NVf/6vRZk75
JFgVTv0YQRfN0DiP2Tq2hOQtAcqXx7oRU1Q4uCg6z6UbWx3Gc0H817b35B3e3ixXcIzGTXUrBvtx
JVnqqpsuLvPA8uPtvM1eSSu2BOLce4OuLs1oN9+srdf7fTi4i77MsVOeatCY5WHQbXANWc4Iskq7
xr7vuToEkt9M+PDFd4YrPGzYXqvB8969SgmaC2/pboxQ7P1wbEPi2jIC2qbWAoiITy/WGYU7e27H
X0eJmrK7zVAxEnn6c9Wlakmu4RltpV26hXId+Ypw1BsyzkzrXk1qanMdeSQq+Io/nGL6Mf1ze6uk
ayuXxkcQLZqV1nbxP4N97/qrO0k8jMpw8u7Y/GijjPWS3fu2z2t8mtwoLs+B6V2RTpNpl2IjhVGn
W8/DlFNBKW70f/sfx6+bIR/VZtlpXMXNv7GdjqpYw3C/azTebnsqnMoDNybUdX8QYzlOqb+SisLo
3gQcKGM7jCf7IIzuzJC3YEgZW6bWY+oMRBKRzxOPT25ASsSFYBVANBsveIoJS1rTLX1Z3LumDe6P
to/s1Aandl7acVbmBN7lBqcNlv2HtyfukakWN8+TDUhQ3bntsJgc8S12JaXbtP+GEr/8dFGj5Zx5
rV3nvNGj9Jfdxyb26lfmaO7bY79F2sRt6adiwUmZGdCq4yzmHqmL8urovB4e65RUHYclCxyVglNV
rrXK0PM75hHPzW0phmR014/Fok8sDB+noGdlr71CTjFmm/S6GuiNQYd3NKkCDM5sYJOZP63Sxoqi
t8ophyht6qqv02pcAVniulJsIXVDaWUuHvnPjUXKfdqxsTg9+/URXTpbtFMOZOV8o4iLn+GR1H7q
7v7wVVt+fxevLipcq2/s7io1fSIejjc2o+2M/9qySvWLT3uLmuicZD63wBOfGIV47z1v33YWrlKi
wD0n+DEkR6NSz9PT4+JzOP2nF9v/jvs1YhWk+O3TWm2xYSIJgX1Az45frPz4RIpuu1tnunXt5sGa
uFgkv4/6KkcP4VZZu87L2na2daknMtoeApiANcf+Obwf2EPp8nFoEnlC0Oa9xr01JQiP3XZKw9Aq
J4a+/99boxPrLwCdlG8mduT8HPlEXxZq9Std+P4ci3ydnPktoEj8MxudaobRWB9cPTFv3+0JC/RC
In1PipjjxqH6x9vDzqYiTz7vybnbE2F9H4du/TJupMd8EbWnTo6vBSuTwjfPi5KzuG7sPS4p56f3
0TuBqfK4X+vy4h1++WLcced1Ys/qcmjLVvm41VgtYR7Kvk4916wVeMte7elqFuVxWytu21qa6BlJ
M7Ahj8/ipkKhackP9JUXvWFpk7oSvXyxD7Y95X7H+grd2Drg6tCNx+8Nxa3MWuweu7SJxgbEsF/q
V1zryw6XLhroC/bE4DhdMHcvi2TX7QRQO71PQYfADDXiMmVsNMFtNvUU/2W22a+RxfyYgiXIc9+4
YA/JIsb1a0lcNZ/G2fbk/RBUk/XbECr4XzI1S5nNovYfyknIvzGYcFe0h/a/r2vZXI1bVqKgZQia
NNA1QbSwxPZ/XgduVtTrhDP2pGatMjoymPiUu9+tr9Po7ua0sMq05YZKcfVppkXBwqH/npTjTmh3
bc0fiTfsr3vI0SMOcKJMVZPzPh715t/1uxQv+6FL+zWkKVhPlq0VS4wsC0znw/LmZ8F6gkgprcOz
ZRgeC19NwzWGAHSz3dBDPgZ7b84aY0DmBOOIvnDrdvnhIn6er7i2iicpZhStURUs29mxZnGJ99Ft
7vqbjIQhJ+hHwC4x0jpxRrAsXer+7wGOfoA2T72bbYtHO69LzeJVH5qlzA833n/EpLmKtIsj75sV
NjXz4B7bj4qcyqXA53D/TW8q2sxeGN3yiB5fZBgf7T9lUgbfcDts+3PVRf73KfYB67YwbA3BEEcC
Ajzirrduze1WuyYobjvVnzfGo86kGVqfJcLVvAx+zwiHtwWOvMYu6y2dTaW+ORZroPRG0cqLIPvo
FGu/1E9bqJIKGYVZCtOu4fy0xhYdUxWr7pG25iBVuWncLd+jUDtpAmr+PlaknX10quu5TEbY85vN
APZZHYwumfSIZ36SR7M++NjGBLwN7Ju3lDzpe2lHmMZ/YoRhOx/HJJ/YHQsNRACZG89eE/LAgTPL
tHXbWzNdaTWeq2GeC1o5TKhdrycZ18XW+21BXDbcB1VTXmZOlLfRDO7D6N7yzdx4HZEI90lpXqyk
dtnJIfMp3cEzsSeyLek+VqsVfAEOBvLKHB88GjWG1UUbZeMGQBLBL3Ty3VdJxQLAZtvt4XBEM6Y0
XPOH8BphQd9Y+jHUo8WrT2oHBsSH8r3M7+NmzuOysltWK3reT15VfAwii+8C8LpHD0dcRX7h4ET+
3A4EKz87QQA+cSSrUBk3ILZTECffSt06Nu9yCugs1HGgei4tDypmtnSJ8z32sFnlSFmloB68PExa
YKD0nHgBRx5ZLbQPcBjXoD2kDYZq3PYCPr29cUZbTt4diFaLsDZb8xA6M+fOTt+mnkAoj/ZhGxPG
H+yIXXntnar28qB1j+eyNf2vVkXsymwBOateTFbiE97kXDYc7Bor6+QizOPee/2PLaAD+xB9uPwW
WxMEr8LzZlIHl2B1HmIiY++O3W+2QhMjwxtVeo0PljqEf0WXVE4KXzbWj7W09eMyz1Ao85SsP92q
iVoQSCz3yIk3UTr1s7qXIXBt3vf1/jSW7ba+TdvSxEWAqd2Q+l4lIW3Iqrmr9q4W35MjcdfbbQ0x
89d6/PQi1dfXjUnYKjzs/d/Vvm88sWT/JF/eBBhH+JJdfWgt4h+spfKhm74ieDsJy73M13Ffxzzc
vVJeFAvl+72Iu+Hl4AE97jwpy+8xQXj++zD2kcpq2Of9M5TtdEfaMeIXY3u9lfWTu4PPbVNC+CQ1
f6Ff4qtQUQQ+/ayOWMmlBCa2LsNsedajQJavH29Q4u+w9cId14iQtmSTs2vyY7Annest2I7Cslrv
l7cus5U6VjLMablvqjkpDZGWG9+bPoB0EuuydMf05QwwGU/S66e/4WK3z4vYPFb3ULm62eIerHh2
zq5lFjWJeoGDZ1UrqurkeuAv5r53QQOP5HgYb+WYXUTJjx0CrbuAKO/bQ9yE85voIcy+Zn9d20w6
y0ihD/sjF0wBB/MfA3i6mT0M7t2E9+lSbWSCPzRGBhLYkc3C64Fxt3if63pqUpoYVcPtGODUmQEv
ybp68xquYnQAZofdkw60P7wkehn/I17cJzILcRfVtK+s6bJAEcoLcaZ8Ic79mUtTOya4oDyJjmwk
RPJyWKU/5gkeWDf2qCzvYXsC5oFmSB5x1iFyvm+SFmOERKn/PJ+JI/eGmVjY0Kyhua2hjC9s4uzP
qhXTnklsEUtOUEkkRgg7BfpNUV3zKh7dy031xfqmjNbmG2wrrmbw5eUfm4kd344+siB2l3AyWRw6
01NDlueU1k5jfsP8wg6SLBqUKS6ldCpIS+lZbzaV92O4jd5lll37I4wTKkffmurP3I9lXzBz88Ma
jS/muCznmVSuoOento/Lvybsp39+o2i2dec09OlD8OLjCameVFMCrc/SswraSas+qUYNy0uwaXlx
6O8M6KMIxrSumZhOYO+BPPNdIhfoqz/evA3R9Kti/lbnbdfWRyKWw0mPTSXOGX9vJa8d1vFz2tn1
/i2GdWmLxTVjd2JOPzT2JYaRBTRpsUk/c6iDZp6d46d37AoeMRl2htNYsBKwkz2+Zyba7de13qPf
q6qdNjP/fz4GtkBEvqOxhv422unyDVneT3sytQOTMYs/g1NiET1aI7uddW+H5y2e2ybnV7ZvlbKU
85YMpJCk2p3FfEom5c04C0UHCM/qQSN0hLSFJ+gyvwXmt1mP0GzpmjQYSzncQT/hnUjQ2D6dYtn4
dt5VY3U8lphzPhvvQIZDcbL/G+ZIPAh03+tZ2C3Rcl24h0VLSblBkb0SyFV4zeuEbatMTtptcTDz
gLDkusQPXRBL6+pJZ2wL8oIG+cjoWa0p8z6DvNeHXQ6bt8u7pIthnl1GU2jq2N3GYuMQAECuLIA5
3Od+T57XQfjGwyKLenAVk8rqyj4dNrl/YsYwc+7tnjhb1loZymvvN5ekqdqZlNHB4zo4twdWyL3K
w4rW6xqgwW0yL9LgY/NYYl8EjoIfAV5jg48DmxuOWGXUyZ52Y50QtsYBhYjEM7z01sDqTyHUKp9U
18BHIiup45TBRH7SP7dHyqAuwtSJaMny4RjH1wFb+vi+1RFTkDUHxDxgy+2d2MLpp9wMkW4fgkDJ
vkiqMgZACfbqPkms7niwSIh8GGdt0O8uLhSev9fs8s+VWscLx5T9fXR7+1/gHiRX1Dd1KkjO2BMV
LpyO580q9w7zvj6QxVx586ncumH43AdBE791gf00L1WPFH4f2Lf13ckBX7WOeUrjseZ24AxkXTEQ
gVnwdSB87Ln8+q1rfOGclrWEy6K9We9hsXV9nh0f2s44FT9dzUhwrjtSXisLD3+RqcEVeoLhPLbX
CjJqzkRfrfyHcoOG9wyGiUcftc2JnlmHYPgE4aXMWfqaHF0QZdBsnbpZeZjXrUPfn1fsBcUXUbOH
cW32KvhQ8JN32izHmI3Q9BUt06rF6ZCDZaWCYeKWdeHI7z24ysdgDhNklr6pE7Y4FEteNjOuRKyR
t+rOgqB+U7RN/nemwVl+871dRf/A3WsUAlEDedMDCO250LUDxoMMka630uNXt06zZNF2dmndPbu8
ln2Lo9x8sBp/9ZydYBM0nNRqWPPy+C+0DD+4MQS9IdIQ9OvebLwU3Y/NaKSS5NTEdRBRT/vDvQgh
u7e2Us2vaoVHxsJlrNAqOMlmWO0c2n9wGg4Eg4GLayjnezyfDiMXNwcrQANBP76QfhOZEPfPZEnu
h2MiNS8iGwRxVB8gJ9pGKb+YFGgFTByJPyO82ZbuDShU4fTOZu6PrvOKgwD4jXUXV+UB0nd5ZdZY
50JULBnkBBWGd65/Ex5sNbU8Q3lxcMIF9Q5TLoPBzgRxp9PzeGATATZGCF06SkqbEmgOLts6Uq/j
KRy+IeRR/ovtcp9+hdIIc1mp5XE621sdvrWxdKMCWxso7B0Tl/oJ3oNaB7MMCOfOvpuw64vrWloB
c/G2hmIAZukdDfImvA+YI47+fmmr6SPUlP0fwm8EI+jtzOd8945sTZb5HcF/2RW7xvQs5zLLH0qv
0frYDLbbXkFZYP37/38VY8fC5wbT67xUjYfYYJem/cEmYa3Srt9Zuktk1eLM2zStxxa2kdd9p+W5
yay7OHNViR3QjB/LTx8ogycLXUif7aSBDCen9zmqIv7nb6WDQIOqx/Z7OO7NX/uo2ypFb2J/jXMU
1vflpAihg7wLl5NzSPmup6P/F0sxmQKPp1Y/yLVfE0LPYoWbqFdj3mtW/IPvHGeu/uutOa4zzNcw
eGSb0X5lBkJ7jkEOskyURAFEbYwIqw2chfN7pqQTflxKXeAPV/1ZUUW9L6joNV+gdcI89hUw5OT7
lptPyVDpXzKaxzey7BP0SWauxIkAaxddQd2EeT9iWY+fiFJ4FdnOhH7AqGQhWc83dfMwi8jd07bD
eSv3qhnwXgFNPhiEAIiKjj34D8ktZsBYsqvvhLxN2JRM8fHWh9JxUs4eD+a6w2bxwUhKYh6ZJSTB
FHi4fFTTDMQ/q92KConTpf61boPtZ1s7rfYj9LujCn+QpilcqxTP8Ty4O0iV4BQrZ7w0X0JtheiB
p0Oru3a3aBmmbvIfw9JbjwLjq6XOzd4mdkF5k3ZaxwERNQq6phhjOZl8qVG33fDZ42GIZyc8bceG
/WMzKnkUg9WGITzfIT6sDWUgEMHKNe804r+XsokSCvYqw/uSPuGt9Hy0Xl6CYnUDp2HtpFShPiXJ
FD3ThoyfEF7e9BTPXXtZbHfXl1Hxq3HHEN2T448bjmZKymdr6KL/QiPoEiBc4+EED+8/T7S+n5AF
yPbZkkFgg124qzIl9yhOgxoBxLX0QZisCuPrf51XmyNtUYfAjmq5dzldJtKX2UCByH7GNkSpYbPx
lcXbK7CrNobwsBmZUnQ39KC2RPVdkILLeU3AzkInKiBriiHoK8Rf0Pmvir2jIFu0N/8tD8rYfUsS
gJuXjnC2XN4mSUbZdqWxLqvmeZ33fnpvOqR+DxbxfO83PalJY/8wlxBUef5knJ2/oGp772kR5d7n
qGbKoLDoXB/MCI+aOdoyD828736KHiIJ0hp8f33AL2p6q4OAoDGeZErQsQSUP/J65dNoQnJM0V8c
It300f8K+zXo7jjPgi9drs3TgZXOezKrEE/yI0Dojlyi+47v/1Zmvg3iipLJjr+B8fvLYx1y8KRy
qpMwXddw+2saH0ger57KXIRbd4+H3TaopODyATamGTlErER8R5Pu1XntwIDkR1j173ojLfuEScRk
P7f1RuVhlpz+DsfePvdTafFIDlT7bClFd3IWUlogEEFifxwDZvt4VBH0jKNSeTyN2ujpTzCa/Xl1
vS0+09yXTrGUy5YgX7SSX0Z2AQMhgQCgSqiKnD+Rh0yw6DZvPN/yM1hV672a1k8nSZ1RivR833rV
vsAeYHqXbWHjPUsrWH9z7OqDHBlv3At3ccYfVWs69EdzAqQyJPZe3clunWE8VZ88OXIN/ewoY6hl
/MGEe6mSZfjO7N1DSe9N9UwRUJiyIe/9kkfUfnpbBRh/A8d++L2q39ty9KKsAjPiO+Piw8PYdfGp
jLu6KSJjV9+FXY/OJVyQHKEeEiUeWnKkoFb7rF6hPpK01KQKIyKdPcCnGUEr7UNc/xRrI+aiixP5
XrIIE+YoBoJv6GIRcjl8v5d+Jn6aUlG1fbpOyp8f196qPgFYSeS1m2bEZTSRlNmw6uY7zzf7ke1j
g8cj9nn7P1A9djhnLFdFtrYQ3AVOaTrEpiZMptssEtmv3SpGF7na7tTYq1v9k0k67+fKaoV7t8WO
vmNocznTOFW2s+sbz7x0gF+/2/jYrUyuEVMFY2YVnpp1iz4MvtLt094Yt2KCFcNncFjRWuwhl4Qa
2ximkmYe7SI6ogXgpxbtemlXVm5RUnjVFSy6HU6DE7b3oYfoGE5ccKSK4wDlN0a4v63dT6xzJUTF
10mU+9gCMls8pXqSuamxR6Lzct2fx+yJ8IykX19choDbuD+pb7G23LqYg4AnM0aE9Yl5HLCorrwB
1bioX5spqqpMrWvwpw8jFEc9uX3fnX5w3prO2ixUciHuPjohdzZTEa3HyeqX4DPaFvGnaZztA5OM
MMzCkctLn2YZEKw22dI1iMx/G1KT9eyGymJqG1bvQaAZ/Nmg4lMnDY0Toe640c6QcisbjQRrS7Td
dG3N4MsjQ5xV0RYPUtwvZaSHbJrd9jshUc6RaexkrLPpb5Q/eUDbS482Cu6kjMQHCh5/RI3gcKHc
JgygjJkjvjXBUpHz2iT692a3VBsLOcBDaaOwPOlDxzoFq60+y261EdBagYPblCf6I7VamHeaR2yl
ZNWw6w9G2v/sETIizVocQQaRP2I5M9+MdS4ApDNV3pldUMO2eil5rNGVNxZAxTwNMZIWPxxwwl49
91Kvjj1clBPszyGURpstiH2iFPOUvU1xmpmmm59ItKVVcEC6kG7SJ9+irrRekUshyqjmpf2+bXB0
Q7oxtd5hldAN6Kt0g955sel3a1pFiCNL+mcsrv0jX6YoUfzCCjkd+ofRpCP64SWtp1KeAP8nCMPk
qH1mia3afiWYUP1p/TL6hx4ouvemACDZ0fT16HSaMMnjZK2XovJ21z1HXIP3KGlcv0AEt15X7HKW
J9K3uj9aWbX9hBgj2O7mcRfrc+3I+AW+cxwyuU3ut1bjRna3jU7/a0DvjeTKt4mU6y29PpFrGOq0
W73mAZHJokiH760PGMIayTEa9cyVISeFq3vxMkor+tJjsyR/EBt6y6lFcO7DZ+r2Ea084KNc/eTv
uMXASh7KsmJisZSAELcbcfLaFt+6dMfWGvSrhxnuAlx693M/O32fT6gL/QfIkPLbGsP/n/ZpkMDw
XlXap31uIfctduIIN/Aa4CCm1jcb/as4MViEp+mo7f10SyxhOcTIeEOxtkIsdpBuQ7HHSEFeN7Xu
n9U8bs9rGFfytJargiAIJ1VmDak/Y9EFvg8SsFnehJWgG9xXGulfas/JSCSAoPp86MHvpi/M3znn
jl61Vm6QtXWPXnwM6jXoG72ntqRZQLO/dU66dvuah4ohNyUhp3HScIHRxhUc3cVJlk4EEyMD8VTF
t+hPRHH2iUwVlxWIdTnuq2Gj1OMLgTRsGvvqb8OOdEjTDTxzz3PhFYMeqIUQsNJFd6w4wrGIFwdm
3IH60m7MulE56snPQnbXAX3iba05NVSnvjuLC6zDoAq7qG9rBqjI1dKfibEbu0tJHPZrRTBv9zD5
zTrQU7f6Ho2L/DgwV78/ROU5AFYNZc1WrENCSR16d3Lf07FTkGoT+Y/xqu3hvDirHi5ybOwjHxY6
YZAmgODUIS2JA5vFuYsKkHGzZux1CLNGp/tiKPLZK5ocPRdOg/YFFX5NCCtKy/o+EBacUB3VLU9C
7O2P/YCRW4EQbSjsJhxHxt1Y8lHEPn367C6elNz68Zq4ElaZJwI+XHM35pdZVggxJ+HLx0RyWqSV
ddRhinB0Kp/jzcGTpC8PP/lWJ4ThFN1KesFjtDELZUR8JJjpiaofaDdCseX1HjKNdoiXHqCbx/HM
BLu+BKuPPq3yWbvGvCh2pytla14Y1cbxXxwBbKG3XxYKuUniIQtQM5WngMQjdCfCHp3rCjpBNkRM
JdlIB3ufGtH9jSJ4soIANV7eSM3rTwuY3aMaMvClqDCr4zQiNSOlTrYzWi1nE9/dptb1qe8828Fx
kcO1sGoZQEyrTXPSDBXR8WEr4w+DcoKGPAlr0I92R9qv0Q0wT4wIcxvkuUBm5Qr/X8d2lx9b2QeZ
Do7tGcMHuRfsqDdTZsx6QBBsyyAeB8gjmTaJ2455Z8iMTQ3Xfee97o49h3xFi7FYoXXeqGrbaSZO
pz7Vxr9pDHZdPvn7JkGnLVmXqbL19qMNhulF/4+j89qOFcfC8BOxFjncUrnKOds3rOO2DQiEQIj4
9PPV3Pb0tO0qkPb+o9KGtZH+03LTIr0PoCzxyKSBrMp541WDXE8TTzNgrlyyj4Af+eB5kXmWPREz
u4YPAsYwGhEa6zrS7dkDKbkFyRpIF/WvYQsuV8e9ntZK7OOijYj3X8oZ9w3qR73JZ9sW26ubH9qU
U/M7wjTg7cLWTBWxzq5gHR9mWnViRRdtWvoK8WzicyggMuwyVuwRUVSHBmcgdEaKZ2ssI30assC+
adwhBlpzcDH26B7BDgLlhRc7wn+Ft2ESTxS69zBsUdNf5mqMeKlBqb6rzFbhHgCa/y2ruFQ3gBPm
2TB3ZKlnkvIaTRTEu3IOvOo+CtrheWo8e34XXpG7J0MdZfLdjOF8qntPW5D1WWH/LDBl+q7RZGJt
Ub/77cY4VW0OmTtXBxexvvh14m4K/+zWnlWKMICoVOH2DnXicWc/UJUAUNeuffC8ak/Kt5A1WQPH
lvr6qK/XR6ZdJNC7peMDv6W3HHFCDOfak3l4DL3aRWQbrXLngIjNOwy6soZ7IqDxlONwmvl7NGx7
Bmj3kecNZ4uFsv6vyX37h9BBxEfE9ob3GfYloPblmqEsgJqSwzABa28GkmgMNG09ICO3hf8Oeubo
XRu1aoaGHYOfxLTYSZBNop52EER/mra1vzKtk/BW1+M6vE9cdB9cI2uy9UNy6zaoOfIWUkeG3zhj
gGk1bufybmRjzXfC6eplQx+4FfO1VNPRb6GLUEQVVbhtug7co+lb+1kXcJwHfhmUkCws7XuNJLjf
gua6/c6ls0nsWATq3x6novizwqz5qRoUHAfRR57ZKnqEn4IStk3olf3fAzYJDFRzsbzZPNb0CJf0
O2+SZF3vBTLf5czb3bVv5Rwh4kqnUY1fwCSdOfgQ5DMLqm+oJ8TYY17rIXfFk2mDYGAqDdHW+2si
/2XSd248PQER0WeGQU3G5MRn+QSa7Cy2s1yQINbrRqz18GSiBqMHd+d0bvyxGdLFkkgkYQx5V3Xi
cyJ7Q83ZowcTPhRhPSNlt/L4tveUia8PjIHpscNVVJvc00nxIcWSi5QRkuJn2BuHlKGSb4NEqPxS
IinUJzNGHVr2PmQhyOKGOZRKLc2Y3Mpl2lo+DpU0Hhy9MLF4zBb8Eu7DDLtkDmNpzy+8XHo8CmGE
fci5+I4wZQipTGfcW2JOneV7hD7IdnzICEV9QqvROg1De5NUZJxsnYh96DTjMvRR/NB2m85qdlGL
CWdd/xmfYsJ7lyKs7DDC0vk37SzjfS1G19m7RKX+TBjVb4GaEGPPIEC7QFyZHj5eG9I4mv5/FIux
AGtWw5+x4/W10khZU0cP5bNP6tW0tete31uLv6hDE9bAf401SXJ5gxyMzlt50feDQS+wpahezZvK
8YPmu4n6DgzS6bI/QJYKc4nbjdW+63GMbKqSh4wJp8o/itqGRGNmnZKNbFbwFhGBO29yhWDlPC3g
RIPsQWlnR9jQDC24PHuhkPVRwGV5D9qa1ntMFo2XTiZcLjU7OlcyxeLc2r1dmHTFYM205kt8lCVo
Yng3j5g8MNpxIMSdaz8hjJjrrcPtHN2OrW6600KrJdYyEtmcHfvVfM9MKqqUnIGRx2DCiAj2S+Ix
Gq7EG7bob21/Gxgg421l8vElFozMZ6cqWJS8ycouLfclYQXh8N72GZycFyK02bNiI0AzMSfFPrNc
+33SjGipFN3wHGDIe8AFD37SjFn9aZkxe7GBkMHhFlOpTdfp/Adsj22qMtaAiIyZ4D/bA10FumOS
h3Ktl4duXUYe+gpzzCG2GzvcVtxNj8AuAfD2gHP3EMdZ8Lp4orFeE+FljMMyit+VatcPxdyIymIt
mbrGYCaww26IWrZGG2mhdmR/V/Og1kRF4X5kL5vC8iYnAALOiN8JUIIS0zMoSWDv/SG2h9c6kFF+
smuTX78fWWAZKWaPAZbJDlLkGuQWdlH5DBiZlcfGropP7DH2DA7XaPjDAMvSnjOiae4baQd3dOqU
6EfJKnyRVWN98NU0ywaZnHxVV053o7w8+h2pTv5T2ma8H7zWC7ZmjXX9MzRGBNcT1J0UpHFrv2qX
qr4z2ua1eYZ/D3JOHhOD3QiSqn7IQsbSS+9Dx/grCodBrbLdDaFkI4KsxaJIfoyr6pJFozc/Ib31
zoMmrpH4OJQFx6Zpre7o9gDxTK/x4O9BEUoU4xOKIahUkcBIa//b2F7NPUNwFsFuxWQeyELC4Clw
pL/0pW3/5/X5cu5zpwLUrOHOkQiu8wOu3/YRuVqugDXIlnn0C797LZVrvQ2y1t5mYO64d3rbyo5t
b1m3aDwz8+o2+O62JJWOx6RfALEtOYonpkSv4+vLRzfF221f4k5FyHITnqDUBX0iLSCY7WMkh0gd
vDJfuoO/dOO8y8WAPDRuTSAeEqJyyk9PJTq5BxiYx1utGS637RweEuvaMjG4X/4q3GdoHbtn5u6X
4FBktlsee4wN6kp2uX+mLDMw1FaYR+Cxqjgiaizvq2UdiwfAh7hIyzWcfon953gqMKrPVkpYXzns
/dKJFDhdU66bPou4oZsGd9im9Us/OiwzQNMxkEHU7urF8w/S0KG+L3LaNT5dsiOLTWeEhnMWaMfA
t4ACtsMSY/BG4cCKuF0mVVSnuh26X47u/GX1jDXunFpAVbVej09G0Nj8ZzGFX5DNL9NFRWy9G7+c
omI3OKu3m9w2qLadjEW8X52qxE0xg9jXFZ8r/SncwEGwyBGaVzoYXZ3M8U6Y1Mt3NCRxhckyhitk
AMq6F2uxmm88G9A/9BzNZAIsQ+thFNH4PEul1KXOO8fZR4baw8PUY9N+I617MlBhYNhw96oMGeID
n0G5XpAHST/hUUcP+l8Oej6zsjcV+nL8ysDjroU4EY8BktzOcflV9ByXe/oK2gDl9ZjkYGU2Pi3G
0eEDYrH+8rgEHB4wFmpEyCLfBx25uFeFQPQCDVHczZhy6KmoO18d4qBFfDuGqwf1Hbf+jcNk/uc2
0eLs1xh+Ie3IiPmvZ70vTpBz1a9bBqgS83EcvzlE2hmNPWPoHpuc+lc6ZRTjc+HQSfG4uTpdVgyx
25q9ECdP0GQQy34SfWGTlWSClDJ2YJKk+o4i7NIavDXaCAa+S5abmOI07ev/GAXQkKnJDxICLhrV
nDyUEk8N3fW8lPU8B+CUlfobBzv+9AcsD4QiQeq6+cx7n1g+N2Pb92180IuNpDUPm/kbWlt0R8Rz
4R3W83K5Xw3SkyPLPAQj8fPrgIvS2D/4zgDH8CnkZ2njJUEI6dT1Zi682dlhYMWUGZkwvjigb/W+
XhOshoQPoPHzndj9bVcneh90O9zB0wKRN3EzvhreY8lbHsoLZhjEbs2AS0pID87CXqryfupJ3Nkv
fe5zlOQapX2BuPtsBdw4W1rE9D0R4e13XDr+H2k91WVd8ANAl/kKRg/T4x+Fb96Lx14KWxr7vbUv
I2M/rdUIyuh6zSq340AAOHrFHPENvyC7LZKJ9YG3Wv+H4pEigL6BiTpWThseGQDIUGiUhRvJ6ht0
iGRGim3ReW7wmbBGDVuRB41LNFJSLEfPrO54muqqOTeBXV57uZrIP8J9K7nJSR0kOULZa/8RWIvr
nJCTw7sTbCARLyGY65GC8OCnU9TMN2x5ZXJ2WJH62xEJ8qOafUnn1yJL7vOY2XYX26TzpUKMy603
XSEYR0xJtJ163+c/YkVN9VWu+FgOAOM85nHlWPqJOCJfbfxMJJfCsq6AWxaK+4DWxV8bEYnN/72M
LnYR519sAslK9GlWhycC25r60tag2U9O2VnlqVl1uW4zFP0IXJvGASLC5hIJ0VYPupqEkwLTqC+Z
JNBORJnBIk4OPYU7kztjsa1wm99hAsWuyFrpY9YOp/kGjyXce8Tg4aatKwckqUNEPGVfSX/eus5c
BVyaVJpu2n4Yb9ysL3/c2PjqMypm598ML9SIrS27rNnhPSruYuCt+jCpJUHVRxVCsjEc1PeIMTz3
P94nmV1kodw7zsmCw1kFk7lRHAgYGmv+PuemBlrzzlWYl+IUwAneT4UZ/0WokX5sdsknQ8yiv5tX
0X/EfZmPu8I3zfTUIPjeFthuce13dDM28RAlZyo186Ot5ATrmetiV7qZyrcRiup872V+LE9grk1H
G3fC6cvvr2fGral6HZLeNvd1VYpLxLOzwFt1YA3ZSAHGYQAEJiuqruqNg6IeTx6J8G/OdBU+okRP
XpsYH28aTlH3lY+Ff+WgRWlSFdKOt0lgkcvUD6r8n2qgZFBPgH3SrAFdseVSmZ+VCHm/SoEdM7U4
1/QpE9n4ETCvPuROrZgefHf6CRw9vcyCGg6GzMHbJ1i0voQue7lFPGYd7aav/sXasJBXXmNS2CyX
EHWky962gMQe95lfFmpLxbP9geJJ/bMC0V94IjpuxEJET7It7ezi0nxwIdFk9k55TBz3HuUslkgS
goYn4pDbdYtxD0NKS5RIdmF7QnITSQj/dIF46FPthoPHHqSCT0i5pDg6PPZcgVUk34CR+vEmR55X
70PqSMc98QjNH4N74NFUkLg2t5RL7Dxuh9g/ajYgbHR9p7CEuHPuboS4qtVUKRx5Q/LcOO2rxHgw
uE2tHiUsJNCQI2Jk/XMWrLeNYIRmnhlC79R0bqKYWtwq2y8BQMVuihx3X4BcsxfDQSCOy2S3qbD7
0u1ZmQWX5+Jap2liQNlNBnoqtcFHUBQsqiBoYpwU2xYhSfpixqsg3HW5bYiS7iPkVBk2MPSZ4p7q
WbgsT8yaFJpppDxN0uO5J5h75a6tiXxJiZvTX9PU1y9Z3yzyXC/Nct9X2XDHHAxZ6fnugmyy97ub
DN0oFmsr6xnCPWu4d3H6u/iqgvHSNypZ33D/r3eRbdqC1d9FOc0wqwHc1hgjOa/E0xyRgbS3wpVE
YD6VOCLdhVPoLGJu+0NgZD3tLahGLluEdGJHjoG8pxmYl5arz39iV/abY9YSaEL+Vtd86DqLLqvD
cZ8y2Mq3zhPydrTCQG3zOjN7trAYIxsgz4lBFwVTpRRR+nSZxfuAMTxkwVUhtHUUdetPq3xUE+0a
dFtTZtkdWSYmvwEqDAqx0dJO+LO68c2q8uDcYvLmU4VCO8z14o+7HhHhkCrgUoD5MnLljzvRMHAZ
BIa3MbVKf1bvNekq/8nOQz1mGWd28bSTeT+NfjCnjfJUtGekY/gRhAhUKbmEHXRZtaBLhKB38p0c
M/uinPBqFcLoJxDUWx4yhKvqcVPNyM7xwLk+KK0hZTDV7bwE2+gKwwDM+Bn+OXzqa9qhRDJ31oJW
5L6tovC7Na2HRp8BQe9Wf07sd264Nj7P1PCtUOccvmkxK409bA4t9BCBWM9hBR/TpNY0GmvfdkyE
W2N3nOANms6Njbc/3yTIF7EPczdu5jIe78DLE16sjrluryt8qpukcWbvgpyKCnLAgQ7JYSn0TxYO
Jn9FOVr0hL8YZCdGdQQLxbBbmPurQeO8xUBYPAyZ2z4hIxrxw7ILxhuyOpL//GmIq1OkivFHzktx
O8RjSJ5PK4N7ywsC919FBBLq6AKlStrCbgzb69DOUlBUGA/1uIQTiQHT1UW25OFjaNMFwKVutQCh
7tD3j7LCPc8Pa7CNxeFc9ru47Pyn7GqFZeK2fbljh/VxJ/dIM3AwFcp+RFyBNG60c3V39R2dZonU
A2hFgnBIXWBv6pKy61m9m6g8MDbha/DC5TlsSUn9WnIcYOOYxPJhUX7RnIqs0M3vZIH6p1goIPcV
PHV/RJ8b3aJnNzBjnYu3IQFWAwbKEt58iXTwEfafwUa7A5E/IVk87zrCPZJ6S7C8gIX7j3rQ83cJ
C/o5W5bTvHlJN55G2n8xY7EGg9C0jWQUiOo/J8+XXxsiJ0vNOvTPFb/VFRqBAt5WBRZFFrLS/uhV
lLleSlFLzPsp+JNHeLNWJrClRgUo9xmW4HCJP6ZJs52gJYAzdk5Og1CBctfssQ/Z53wNnVIdODh0
ceY8ubbFoWQOdy5iQq5O21u/ERaN65au5jg+VxU45Mb39XzpJJfYrnKrvCOcylXec1h3hT7HTTb8
U9AfGKJIVXm72lpL8hTK+Y5jkaErKrmh97qQYM+6Z2UncgOxxQ7JVSG/Cqvl4B1soZOT6CfnsVio
zzw6vDx5mi/VeGcNyTJsEvIX2DQCujRRGOhh3LDc4x+FGJjwbzrkECP4V82vU5A5mMqkCszOa6iu
ItU7xxzGX5KBgblhfmNQfn1GsBowA2VBCLlvoiLZ5gSmlBtRiflB0Rvwbsll7V+Mx2PCo8prjzS0
lcMrW7wY3qMQfTo+2NW8WmT1vIP3XA38XaEesrzir4ErHW6I5+io0qG5rE2TxgTP1OYRRDCVYuVq
YMNHFIn7IN4kwo7vE8doXOAzkt8R8qBU/Y0feTFyDSc3D14WhXrvEFTxTj9l+I+P2wuOfrbabO09
5tW9ras5PKKzFWcnKzK18frAATkDISAYyiD53aw00sOCs/vGt0k9sxOPKuY/u4ThEl86tUw3Ks+7
/jyVWQSNFpMVswFJisFHgB/wwfJPwIkg6tUeMwBWoZECqnKDD2TAylXZ67RljCW/o1hcXrllzDN/
W/UFKt1B5+gAwFOZW1sSlBEMkJfm7GZMQQckF124s/DzMRkA9dlbXJauTNfGx1HuKdd+7PoMOzbn
pNphgC2szTAgVNiU/bq6mIlioY/TFHLIiFrl4j/JgmUI3qGENh2Xqf0sljVRRwR+fpjapstfynDM
X0ec8BCYQWICSgUa/Q+8is8rLqr+s69tG4oIZ0mUYibSN3DzUANGLwRxud5cxAcMht1/1UBiNYke
8ZKlQ9lg/siwiy77QY3T4+rzYcL85mx6BcDlexh6tIPjIHNy3uUmfstCvoszBcbuVHPC2YgkLSLo
ahRKVnCO8Qm357KOCCNomOv7A/u7eF56DvpNjprNkGwPqLyLMPVP+7ohfiWNSxLhtl6RZM+DtIVz
7ygZntAFDCWdg26+J5G5qo8LharlBfkdV1uPptU+JyOYdQqHZnBqJIQIIk8KD/CSWt84pKw5m1iP
6qWf/OTFwU7t7zVvz9X+rqzD0JZdfuAZvZ73g6U5r4e22sPvDuiIZjd670OJ4LCfLaRMo8+LmQyu
f5i6AeVGXboyPoyqH8LthLl0fyVucbxgRL1ilT6gKFZHu93PZoqfLK2Qf5R+Y+ptgmr/cyHDK9rW
qIaf0KTDO2V4jxGl0+2o06F1A0k0SoGaedYad48FZ5IgN8WgxSBWsrLNAVpCjEYz4WxXWWHROZ1I
DZlsPyO36+usVlIHkCK53f3Ez7pzVpwUO2I0rJyfW/fHBfOUdQGs9egaxo8+IdKtglOGVXXY1k0B
dMrxMSUpPrb/H8RdXD5I4QKBdvBUqQPrmF2mZWjs/UDIenJNyvH83z7y47u4M3qCmCdHB/Wc6Fsn
xccc2ZsyS4ZHvryxhtZo1HdCP/BHi7QnOkdeJuyjk9hLwgDtus2NNw9ryCsXuF8YvaI37vrK2Q1o
P9l7Syf5drTlPBMTwB7cqwnEQ6Lx1VgYf5KuX92NJFhmOK9Z7uQH4Ozktw3btjg5np0ThA4cb20m
b2jXXUcX0XxD/IRXbhmtmIilGvX7qjO/SLUVK6zMVuEgZYkDpvcKNcZ4ckJpeIeSWs57T2En2LY5
OP8uDMj3IHSPQl50AJkVPZPZgA0jzNHh7ldARuC9YPZPDmBwCyXjE8EWEKh4HuKcDZnkMRIP5rmf
Kfqz/ZhzBOnio+hm4cNMDyDeBYLhixdjcScU1iUqTsAdkd7nWvM/slayVy+0mvKIr8z9hjYinZNB
bSKLc3Dd3QIK52zCuO8VjFeAjbgaK5LnChwzXOj2SPdUMF6TqJEQM/pFKL+blCDg5s/H6KXOUcCU
thGS+39H8Vd0jfIrcGzyXiWs/ySRDK+MXXxLihLHdesvkSM+7S7sZ+RrLdEoebHKBy+hJvIwMw/z
hIMQyCeCOhWo5eqDKlQcCx9Wjfr8iFC2J1RSRkCLtJE0KLIbN8xwHUc2X/rk8FHf1xqS4sR0Ursn
9qq5OiPfoa80B4YjfzSoixiHb0yEAvZsiMBVdlznHBbreonqocE1Itc6vsNEa5o7oOjwM+og514s
8mDi3QKCxw+0EHgRcbG2mKS8WqyHEK8qqNlQ5t13ggDyLLFxLTcI3uz14E04iA9jrPV4D7Oa3Q8q
rL7txvTlE3JwFIw8gwtgJZ5j9onOo9bEHsYg+vIA/8UZ71wptr3MGSsqvkCF1dNFFNb1yljnws3s
t2qh0vNYDbN4sZUh7GBUasJQUOU4huK4rC98MOND0itV7riDlPwWPYPPrrfKtTsMQbncoiwngHxx
dPhRVAgNaR0feG1z3ReIYaN8vm+uOkuwqPjJJqgK46/riX0H7j9BvkAlPDV5iAwDR0E13FSJN0d7
25LNYbXZhXDr2h3hFHwbF8dpx25DMloS7kbhj/F+JFAV5X5Aej8GDDE0p8mL9ScRoC1khcdddGxm
sth3U8+KcxTEQ+wWkRh1nwSm+QjKtXqPCQ9kG3Ky5WVZhVA37oywbsdsE7u73EXJvM3nNc+2Jl7Q
YxZEM/Fu5Ki2wJgdOCNWQpj+OXYRFEpKrAuChNbLTJTQcFBJXvkbPr9qxOWbzzysSjdPtSUm6xWh
MfW8iaC27SaiJzPboUNmeMZ6xLrkTFNTH9nmKn3bW13/YM9eO+5GM40legVRBDuHDMyPCo1WuY/6
xAwHaJbiTIIdq9fcuug9oEskF+FqiXE3JF1743mq9UmUidb60Gezy1scoOdlA7Hk8M8kMzqsNiAN
EDN6Eh9WhI1FymbhslmujvSIgayMep+5kxB+OJaRKVahBh4NdH7Gb+ULSQBGNLQp4lZvfmAodNsN
6ZBAunGlgrMrkHqfRq2m8tTyXQAYIIJtb9CETtNuRc90W8VjHtxPpkqq22kuZ2jpqp8PCEnLn8my
Ipv+LsGX5rirewJHI/bJDZvrC95bwV9TjN18Bwsc6X1/Le48zxaeQGiECTs4JJvJdw7Bn0Ri9b79
ZqlgABNZQ8P1Hy3APiToCAykYRnjWwjk1a1mUVUUm8YmOXCFlwSDc3Pnvm+TfCKxLIyCXUvaN0eC
YfTaOy3oEdlFRPStnjX9oNsI/iqlcWLHUmBA9pRabnHAFT9MIa28GuDNNplmlIDXs3zL/jPDzxZz
/qS0AOlFxgE2aGvbE9Btjf4luaz8FmsDlZQx9B0i0IDiBt8YRQ4KHdpAS4eph+dyUmx4pvCyx6pz
1A8+HfJrOjzy865yeupgC7kCbzixQxtDBO6ZkOrgErgVc2hwEWF0eCtkp+JzlqvhbW3W9Zk4DZIY
GMl/sU0pDp8o6VviGPrk6PXouIjtWZcXu+qCq6xhQRsY8nQ99l4hjqUV5g/sTlBRocFCf66DnmXp
mj+mNgSFEajga8cSaWxGJzq1ptI/QzdhlnQ1BntCaTtcTDE4xHK08SW0b21NEu3+2hX2L6hmM5wb
3t0DvuXMXGbTVH9gi72NzIwKtADBhiGIFDfKXzLimwLTQ/PL+5szfY+x9Lod8XQqSbWXyUMikpza
KAkkcp6FqB3ov9UFwQ3wLKCfaas7Usvy+o64Go5iNVYEMIQe4O+2q9kbr5vsmJ1jG4pxZ7trpHa2
TgiuDRocdalPsCxKTXzu5k7xpn35OjE/XaSyGyKAbPTNk0EZ0redc02TZ71hwA+rdbfGhfNIGDQi
KJ3U7SM6Ccjunq/52BMKBpXPovhlo4Svtgh6SXcmQ5YM9jVrnWpnVV74x5elnU1DEHdx8svZBbdp
CUTcZEFdBReuuiE/kEzkFwf8lHwF/JvjMRZNzc0UeFF/kyGOvnY5LRmPYN/E7wUzij7mNlnWTtNY
v4FNn8lxbYbS3c9iWNXVVyMf0b6CyvIZyd9G+yCTQWXWPykJ3LslyEV7+2K0zX+k2Re/LDXzXYnI
8dGfFAbApnbatyp2vFcOveSuHKT5SHBMDrvcSmLM8tLHtzW57zmD5FuwrtOU5iQiGHa1VVB/Thj2
qULfhDautH2uc3sx/bZiz8DfHsfo/007kM2c+VlwXyO4tzhCxfAfSzM8Zj2Vzr8StebXOHjRp92O
lEY4gtgjNu48eK7dAYmUos6Xa6oKpwtJWaG3qUEnlP0JOSazk1J5PO0kAJi/EdiY9R68y3pes3L9
cm2t9ZbS6uATwJzHnKYiNiUiaPXDQqIBYQZEt0CCI0y693Mg8ZQhxmVUapzyzupQZqaJydW0S6yw
BkODFdr2uowHqHW4CISr7vTrL6J+oOc3Q+/MFUZmVeb3SOgyupc3QTTN4oZUTvvVjMwF1lhndMqO
MyCmHcO4TUHUWJss8ZLwLl4Th/zNPrA/QxwPj+h4imJTIUyli7ShZp5UrGw4wo1g6G86K36nVDVy
thYz4B5Yk1SioR6JHaH5aS72DTceCgJUeRt8UlrscIeBaAaSULYnhPc2rjlyRfChtQMc9nwlJRro
XkwXNU6jaXUdcygQGFyzAfqanauEDU77AJaQRAojzRkh1PRK+YRvvoy3EO2IUMdyD7Uz07eUAUV6
6MTbUL4NISFaqJv52Y867K8hupLfaOm0+clLonSg8CanPTNLqRsxGYeojXlqf5fQsm9cgBpAfajy
W69y22EfLwka64oX1rsBMFzFNvDahFPX48a+cxbEE7tVlpbct/UQv7MbUNNma4IXUygm7tJyWQnz
64Q2xMYwAU57Ga+M3ZkXK31lmfNyG0x4G7a+cK+ErxVkr0u41H+mYUr/CxzmvT2ZpM5wkR1RNylx
fwTljx18YuqLVYW7hgbJCbYB/CQtSj94nYpWwTzELii/6ErM5DBD7c8SrnImp7Hqp22J7XVMySXr
Arrp3fBXova76KW3/64Sozx1RnYCTh8giHQgZ/DqPkK8Tzjskjw7Mh+rh8mKh+JS9m2IpQ87P6+j
xv7aKSUwSOncHCQNsESL+knN/mmt63cJrkMMntLOXuWh8cF1Yh+loCFS+TbrSNRJaXTv6+MUBcBa
ONNsnWbGCp5LgoN/TEg6MmEuyXRfJTrLN4HXc8JmJe/vPigQLexrHSxBunituiN3FybfIqmFJNnZ
fg97r/82ZJGjrXEZQw9xONq/gk6j+o7bVt1ha6LFu89sZ9hZOrORTNdYFfkDcgEISl73OZ6MeCEI
BWaK8Dz92vqdIaV/EeN/ZHV1Kh0pbPzVvrKzLQEUUBpkn8UPpg4LpgNOW1LtOl/8JbyC5AC7o4B/
8qfwZmIAxq1UDNF/kjDbkeQpUnTSmlUwSslj4hBoanua8N5rnHUJBOx57Rg3WL1mu0pJ6Ql/wh6x
dy+0zjZunXF7KE9Ht+jQsbqgSUreUZcXR1eX5PJoOWFKFgHR3DTQOYhDiC43SHfmmN5R7RboLhyv
q5p7W7bufwp1QHtKiI6UpJX39g/1Hpa3WfLGwzzahEYcbHTrd348S3NI3GwdN7WG5dwt1OnYB/R3
y10YzwMGljl35q2sgvZfneflZ4ak8dUPk5nIt1nzMv3QbmjLAylQQ5+G0s5tZDfD8FhSGpEdha6q
8oTqgZkauZ05xb5yiJNCSP4+N2X8HpOvz/wyjjMCGDmSN+2s479Sekzrq+nR8dU+KyfSyOBljf0I
RJOALgyJAX0rsDGmKu7BxYNXK6lxBVuVX1/bPQG6B7IMQlQTUocoi4GcrmMAVc/qOTArh2Lb4rmD
9+zHfh+OTfA55G2I0dxdvZdwRVpIbUJu7wSMNZoNUjZcWGif7ZR3qAhIHsVysUWYHGG/bHEKAm0k
nQXTaqNh80fCb9NccrRuCzCw3URS08BpA2e/GSPk33coQgzJZdBBZFzb2CHccsPPSrqdPUxV/ZKT
OZIReD1DQ6KiTMYdybs4ELKwmiHmsniRRy7kMt8Ch/j10fPQ1e1ad/S+A+j15oY8f4Zrqa1rrJVR
RK4Lnz4InjPL+3B0Hr5krLXxzpPOWqNTwuO29SIEHVukO0yo2BjVzUxdyptEFPE9KG018H+x/yr7
ZSQqAwM2yETeOh8E0NdP8agXAH6kXrcJeRSkADaU+y3nzg5p0UkA4f8ajtUF2Zsq/sfZme3IjQPp
+lUGc93CkaiF0mDmXGQqt6qyXd6XG6Htbmvfdz39fPIBDpxKIYVyo4EG2oCZFMlgMOJfbBQVu4Ka
OzrY+GpIe/iYdu3wpZxAvCt2FINDrqfusQoHasy6oYYI4gLy/pgAxhOPA0YEkMNIr2ZtAbhWJzyZ
qmetE+yNHlzdh7HQc+wLcz4QwCE4zCg19oCqEBiHh2EB51SOoIwQl2owRXyPBp0vvplWTc28x/vr
dUAA/2FovhiPVoRC9SsFigm14tGxIyIrMu/UAVPdfjaSAA5CC4ujPEy42ra7KBj10fXBYV64TNoE
VdIc+HStGOa7NjVbLrGEe6mASNruQlEqMamkVT1YXeg4bpQFkvwEmRj9IIem+zbJUf+kBWMm3JrW
rNyrXWmzo3287ZDLDUeqxxnMGh3sUfo4mqquUl9xvOZr0MPhfiJVGR8gMYvmWOnU9H2iATx7eviI
gsPpzZ8BgPI6pX8bfOx6SSRzWl+PXNpBNoV5j3KHy2sq/qIg+lHu0a0c5RHnsPhLFtTWgAKNMjz8
VfIm4SFEl0kmJheMmqPW0VUlSuZ/lYHT92WW4ERj66n6VOEj8l3XgogCcKrSO+k8CAroc5f6D7+B
eQoXDQwbYgW9/64w6ejg6hJR6cMhDX0Qlbc7aJcWccBvlMZb+7msgqx9RT9bkL7nle990NpBnVwR
TsYFwlGYQrcpg2z3l9Pr+piR1rkAbKJH+goO4uFs9fj4l1ZQrCioDbqB9Kx/aNg1HzM9CufcCSyW
Cj3581/TBKNR7XQowFYtPDJaFcSiAsSVMkiRWse/YFA2jiq95JBbItD3KvfmgxpjwnOOADKPG7ZQ
K3ZnYvZV42+RKmoVs7XSb9ZYNVjHWC3K2YBLGJ8TE6DLceibQT8PrZ88TeDsvo1ePF4ao4ke//M/
/s///e8fw3/5/+bP/8/O8j+yNn3OQ2pe//OfK5ZUwqD/TRpvGKqjLbwOe7IZSZRj7AyJ+dGz5CFE
+p8694yyjhv7cH+8FZsoxnMMII7gTRx7YQboR2OFdxAvKEXQakWT8afSNtVr3hrDw/2RbnwkCRhg
0A1V5/1j8mWvv2ofBX6OwhZes5USPvZTK05cqP3eUHCJMFP978rqkTvHbuOxNtsf9we/8TykE8eQ
mjTwgLXoUV8PXgadH8PKx0kiq6JLoYZ4WCLccaz9Br6g0QUo8sTJS7/tr0GZtaoCrxPOYi2nseib
wAQDN9Vt8UnVkcnOilJ5gzh++FJ3RSbmmIZu66j9YGS2WEa6ZkOD2wF0s6Koj5l0MhfiauMOHvZK
9z/lzY6RhkZdRTP5r2la6sLty/BEV6CIj/SktN5XTpS8GvTyp5F26euXD8R70sCUXqOTqi7c2RLN
MoE5oR2Aam69G6gKvBGE1yPNcLia98e6OXZMxrAtx3Rw3LMh7l7vD/i22K+kjrGXaI+iLD2KXazn
NC3ADO+wx+jc++PdGInN4znzchFgBMy56/GiovGRPWO8Cmz+CQVI5WC0U/r2/igrs8LhUzg0KlTK
G8ZiqdLSn7jWbZJOfMn2Xh45R+ij6OQ2KlIoem+9vz/eytYQUsL0dYSkK7Q84poCKzZVQeQlaosj
vWnR1S0RKzJ6e/p0f6iVqcG1FCb7XfINjcWCdXN5IA0xn5iyxPoYFS1NB1kYPxvkCk+gV4ONuLwy
NdzQQfZRIuCAifnPf7sTFNwBuCnB1ClI854nPycrB1C15xrfcmZcGwqraoaTFhfM8oCheNDMNAbk
Z1AFPWPvwgloaSHAZGv397/i+lDo0s7/Ouz861kJD54KjKL5LBvlThGhevGAE1ZKZGwEqLX1ImYQ
CwHeEv0X61UIIIdDwFQqAA3wdXlk9/4QnQKzR39tKqPjH8yMzqlhWabDp1zEXpw/+qRz2IoZzsin
odd918A87NTU0c8/GEk4OsIjtiq5uq+/IZR/nHQkNPG4ojU/tb53qHJM66PBr/5kUjrkSpVPaJn6
Yiif3N7QwoEo1QtU89ANuJgeJAxkIOSGfeTtbY3nMyKf9NaAK+Juez0rgOWgbzwEhlHGyYA292jo
HH0Sc5ryGIf+7KsK8F4jFDohEyjlh9HRefT+wae1VdsxNNvW7aVze84DPqsGVB+Ep5Q4IsE9p2BZ
nVW7jzYC8q+/68pdXMJmVrG0sFQ6wEJbpCeqnzY5TTF9n01Z8EWp6OLsmgGjowLM2Rs1SOLnsKqM
Rxpk9ROueOobrtzpQLvdvoDJkf+OcdH9C0g7s3njA9Kiwx+fo1CjwKtAhtm4sG5y1MXPXayPogBa
jS1b38f0LPwsoAvrDRghYHtxQLxd3adjE6I8jGzI/TX5lYHe+1DiemegkwLhpWfkGilHQA/ozKX2
G4vi2b7UrO7RmWEBFAp+epVePalhGpzL1tv4FWuBi+DPellz4LIX4RgqkRHpwHzg/aE06YUojteA
/y9IhpcbQ82H6ma+yClwwgEFW9bi0FF2iVqIfMbea76ZIDZPNGYyWruoyhZICt3/umuD6bPDKGgP
yBBikfM4RdwYsxourcfM1/a5ZhRPioyqk9kPCfV4Aw7axvy0tTFtSgZkJMKSYulr7MC4JovAjBM5
lxqlX5wJwGN7xUWSrl9GvL8ApAjriHhg/wy6qHkz6j1voSnGdo9qpLVTTN85jADBSxdKjXosqZqf
7n+Y+X5YrAI8Yw1FFZuiH/fI9a7L5jXIUdUCIwfX0i6B4Bv04A73R1nZVtxNDlktt5RQ1cXe9qaB
NixKCPt6VFHZNdBMkabYQccfj/dHWomvxHCN213w2XVrsYGTXu/A3pEA0iaqLlOQeZeCNs+eosrc
i7CyU1drAfKQjvKEmUj18shKVk3Aw1abKHHjxj5ABg37wNw7Sq68bSwVuoU6FvkTLOzky/2pruwv
E8Njg+cCu0tbPqfBS0ILLhlLABQ+t6CUdxUFO8qvEZofpAVbRr0rq2hxPbKE+HWbtPWu9wq+Ouh7
mtT2Qa/VD3ikIwdYNPZTJWxnYxnnv2qxLRnK0QS5Dc/npaEzxj01XkEeN3Ii6QUlddiiWhoG6ILj
s3boDVW8wixL2QgTK6fBAshkWybgG9PU5j//LRtNsqHE7BbhPVNiRoQcV+h6QWE9vXjh6E6gTi4o
xkjER69HsRSU5SGbkuROnvreKIuI3gEA5DMcy9gBi9eVYiMYrS6dY/Gq5M7XpL2YmKk3GjGQvaL6
flMeFCTGXqFzYkZuCNH85c8VPiCrZ9mW0MmAr+fX8HACVpAhX8gbArQReY7EuPtQFUA873/KtXkR
tGxHGPjCSn0xrxhR7RwgsrmHfmZiN4QWsZJgVtsCQHTvD7V2Qc+bn8cDJR2Yn4tpwdxXrbZlWlg+
SX9f2HlnAhWQ+RkpGhWd5QRCVNI7Wc87bez/rSoA8Dj7VA9Tq5Gc3/85azO3uMtooBNPTXNxo9UJ
HlGyRzUT9115buFDHQen/tj2UGT/YCTHQR0LjA8XxRyHfjsUvN6wK+UXkC0K7AUgiyF8JMC+4o+3
8Y3Xjr2c32d4rNH7tRf3RD1UwLRqIBUFkN8L6ox02vCyciv6OA/ISCsXiIr2+f78VuIoWQiZKbcx
14bQr+fnS1QfR2S0QRUnPrxboBhpYGlfRyM9F5Pjbbx4V+dIC0kapFioWy4WLofsYIsRFScvzNu3
MjSiPY480xl9jfgJziAGFCgXbjwT53OwjKe2qc/wKizlbWsxxwlBOjB2CLkn4FXRPnaQNoNiFYRf
73/LtcnZ0mZHsi8tYtz1t0QNzfAGtDz21mjWH4fJEQ9VDpA1wpX0Ux/YyVPbK+M/9wddOwqUlVEV
dXjEGeY8+d83aJXJ0uhRS4AOM7j5qIx7K1HgB9AnPr14KKqdVGKoBc6ln8V3xGR7ZpvROoACrLkB
NconysrxMSm9buMKXJkVVXKoTqrkpUhScz2rFgoTxKwatVhHVY8xmEpaIYmFBLb98/6kVjYHVD+2
IgkTNRh1sWiD6nl1XGj1XgdQ8rrCuHqA75nh03l/nJXcbM6NhAVdTmVKiwBqyzKLI+RtQbpUzjlR
bOWop426JzGn4Qk//VnvQCsUXIIYIcj4+/3hV865lKoFpIQ+mUWF8PqD2lXWmr7UOeeq2b+Xnjq9
A8+NbKndZcdyzJSNOuvKWZD4nVIXp7Kl28u4GbcelOOYjmKMjdUpFI78WSsQO0Ma+4iYYFGZRn39
5sWTJFIjAaPruqryfLieJPLHCPeD0t53DgJ1OUoRbyz60kc0IdE14R25saa/vtoisnAVsj9t3eQM
ykXIdpJ+pEtaI67WxvF3M0jljzmwf1cltE6oUxUa7VowBDCYJuge4Lj8Dyl1R8u9P/Hbr21KyyGP
0MmtcBdfHBdoHEg4hZRHVUsRbzFOTH7SiMAFFerBI3IJptyN8GuMjWv4dlOZbCpeK9zADCznU/xb
7LHQGA5tjJXwMMR1DGze6GJGGT/AZPmXTRhuzHJ1OM2eO0uO5nBVXg+HbKEGcwl406wD+AEEj3Gp
EvGE7hWIIhw6C/ny+c1fFK8viPAac7we0LZmZeK8r2H/KHQlIw7s+6k1rEtkej0mmnmzMcOVdcTU
jTEl9wjJ6uJ61MsuTHFagv7ppPU51AsU7LF3cBXPi89BoHiXSVHExqmZI8/1JqaSTzznTcOzjffU
9Swpy+Y0jziq+HqAa6oGjAZj8hypFcU/VlCW/0RNjYcA9KKN83Mb5eeRLfIBHuAWwKvrkQ3Uhcaq
NLkw0TA90HmWl0q3xRNaP/lGo3Bl71C31XRqcRRwCYLXQymeiIrAMEA4FOg2VsM4HeBXA3Oeive5
h5v3/QO5OjNWkGoSuDrDXNwqcSoDZQoBnUBzzo45eSMAf085Ip+TbHzEteXTKOs4lkOzSZWLTRqJ
AXZHOmvITPD/ukrxDwbaO6h8659o/IoTokazVcKgbORyc1C53jc8hhnSdkge+aKLzRr3I+5EadVA
/qCqpOBUdAypdGwciduF49VB0Zh9Sai5OYOdhi4J5O9mX9cRsjrQAVyEaIojap2oDuEOs/E5tXkn
LKcl5ycZ/SZBTrw4DpVaIJTc6A1YZ3MWAVWi05gGxoFCeQdJHCLNSS1qaAKWmp7LMkWuNHSaQ9P5
OtIefflKRVjt4/3tdLvGFhp+ggIe/WZukMV2AnPtQ76b19hQM/Qk01r54MfNcEIryPrcNBAxz9Gg
o5QNgptgeH/0lSVweF2S9fEPjI1FmHekNUDLBbqg1NM3Hwlk2i0YTY+QmQiBx/uD3eZJRCGN5izn
xtTJC64PKn47BaKIOFSogLrPmHIhtCOn/uyl2OZSSZOX3E8RlGybJjqYABBeXgWWHCLG51dYiLIv
zpNqVnh7ZVm7z9GyOMJ4196pZaK7aA/VG0nS7QliKDIyKKRc3kz4eq7tzD2ITfA2YshgHJdBcwrp
cm7s6JVRSMF4V865Aa2IxfJhKgSdHeHxvbBh6o44AD2gKdgd7q/b/LdcHxs5Fx3n2cBsYb9czyVH
uBY56QGN1lnTawz07mJp0Re9n6bTH4xkkeLpPOioky1S2Q7lMogrfbfvfWtEnyZy0KrxLtLuuo2R
VvYiFXMeIRpK1fTTl+sT2FjTWLN+DMzdGn5Eax6NQfSvNEGVfpfqdfwhHWHs1bIrP9e99fLSMQp0
IIYEsASL/ubi3CPSS1UnBUU14xWfaIJPh7xHmzJWB+MP1u8XVMH5tXrLNiA6MF0rW4GshB9pT6WM
6c+lbfSM4uFWP2L+bMutIpnRDF9REZVebEjbw6hKG+FZlvqkv0fzrvhcKJb4LBSQvbuusR03zbP8
xdcVvrwA13hQalTMlouJZM8wJL7R7QeQlI+YKxWu1jvmxmFbOwaY3FH9m1EEtG+vj0E/Yg6tGsi0
wzVEG3TS0WvVp2qPn9/LS1NMhfck4YN2KnXA66E0AVcZeDVgJ4ltiUSo9YAbnrnzdSRZXn7k5grK
DB2g720ujpyoaoyBOr3bl149niYHdeyA9vAx6Ybv90daC1a037hmZlAVLenrSVmNnjpTguNGWRXt
palqa5/ZYPzvj7K2SlyougmrFmVMcxGsCt2j4BfBuixtrENQ5kcOujLL89Tk3cbleTMUkyCr5iWM
0Re4kkWWNKG1VFst/q6q2ckTFinjuexbagzwjw73Z3Vzruah+HIWpVEyXWNxcymYecMoQvIozlL/
DPDZR4aoCZ7xZau/QpJHksDRZlbZi4e1yHKxGKJtwC2zjJI0sNkHBX6Y3ABk1c0XrBO1U5LG4l9k
V+0cISiz3DhnN/uEB8Pvgy42v4kcTuoHw4xkNgTJ59gcx7DvzventrJ4dO0cJqeDmVGX2KO2cswp
Ryhh7qDpFxyORiySsHOrSmQH7g91k+LNEwIrSX+WzwhC4nrje6BJQn2IZ1/OZMCZDWVXQ0d/B7yC
cio6YX0jBYvfD7LeOHE3l9xi4MWuQc0FLL0RTPum0fojT0DEi0ITfqY2RcUDYuuBi5AXtHu8h5/o
JKcbZ3Fl11pz3Y0zT8uEUvT1xNHYm5rKwelEDfCg2oUqqpauHyTZk4cuQAQvo0QTZETX4vIHX5wG
PLJTdMxINq8HJuUqNUzakf320B8QoWN/EbgQneC/SLdU5XTKK8c+4CNXbBSk16ZMZ5xqINcf8K/F
J+8LxdEyL5+nDIZ/jwZ92D8hJ64qP6YuU567oI4UKrh59eP+lFdODY8oHsB8bEcHVHc9ZSufjHJE
AGffooExHaIWWa991GRhshET1gYi6dRJNx0wpMuWG/eFKO0K6rRFHWq21Rkr7zEIoKxsLOLqQJTf
5saJigvjYkZhM0kj8WJ1FkbGwTXHhGGqu62O7EockETw/z/K4nAGMULtaH6oe5RAmpO0PKTcA2dW
IZIvromA9yJZpzUCL5O+zOK+QEyqTLtAgLWxcvE1UEbtrWglTS5gRO793bCyDSVZLdb11txtXsLn
cMuxnSzx1D2yb0juIVyJNHg/XiJZD5eqGUD2ozK18eZZiXMkLOjdzPkR2JBFKqHKQCo4bWnozKXV
D0ovfyOLOL3uiQyPsO8z15xmgzlHoix/f7pri2jNJS7KCRT8l1sFxzu/SWN2SZta4wlGOm6MEQQ/
gczOy28nSdoO2o3SiHWDkXVo9lQ+/B54SnV+yotMHjGb3AK/r02IaiHIPQlx0V42DIO+stuxwsoN
Jany6EyyvDRlbpzxB9ZfWs9iV87VkBnOKXkZL4K0M2AZh82X2Fdmlh7yoB2POH+NJ9iMWzXQ1VlJ
YodKqm7ykryOUXRqCn9UmFWgtMUlD3r/jAA6Qj5JOW1cPatDcf1RU6QsSJvieqg4BJ+fykTsazwx
L9AWjEuBe8qDxTbJNnbf2mFjpQiIggyNttb1WLgmRE1j8QV1vfo3hqB4Dht4cjHuuG6DWQTG1VN+
ur/j53vk6qHFqvHU+VUup5ayBAgUwNv9bCDcj87cadLKOHLHsk8zWPN4MCJAnW2gO247Ir+GBPxj
asQUGLLX0zTxr8/6AKhgjFIy8nRUHIhm9jEMTDTnIBRqxyHEUR5WVodzShFqCCsMjraxsmtRhmnz
cgfeRW9mEUVjqWERFYSA3SJbPCt4sagAMqz+RBWt/5HljQlhCUX6rq70rXz4dmxOPWEVDz+q+JSQ
rj9BofjW0I0eTl15VLqtYQwx6ng74RxhJNVuaQT9oaGCd7i/2Lc3IcOaGtvYmLFXy/ctDH3KWS0k
N2zVjYMcI+9VjOLd+f4ot0dmHgBoNw9o7gd1ObnYnkY85AaAs5550XUfHy30XY5DUX5+8UjSIADM
T2nys2UKgSU6tblBCjiJujg48RScetspT9rUWxuTuj2b9M9nlK5tgby4AZP5VmgqWR2Cw3dQVNez
HOFwVUGHKrO9I+hXZSdR/94ICLeHk3Yz2AueubxB6X5cb5NWwt5uTcB6MDbDs1Fia1vhMHceGqi2
dQho+KXfc64i8YrneUiLafk9sy6Oa6yn0MUKphZy71ARGHIeHU8pYJqNzXh7Bq4Hm7fRb53BovWC
vp/hQrJq0KC2a8Qh/FZ31cnscemFqC9zHe8vDL03yjxrI9M7Y5dauNVyhVyPnKtmY/p0PPc+Ykyf
7FBCLy3QOUWJFL/YAc3SssLi2ExFtxH7bhfU4oaEMzUTSDj28y77bc7wbP3Mr/FUI8Lj3AEC9jJo
CYxxlJXfxWk5bWyg26PIeDSdYaowIOWW6/ES5BpR+nFGrHOE84rq8oD7WaC7vtFuVRZuP6pUCS1C
ExYPYbgW10MhGjNMSGL0rllUHWYCXd18DB1E2rW2iVvowYP5DaeV6tHHfn1jK91+VsZmLQEvG5RR
liyqZNTQTh1y1DuKqHjn6ZF3nrBrfeh1UZ8CVWs3suLbzzrniHR9yXdsYIqLZyEWOYNihbJ3K70k
ZDvRsEM1A2dTtfpy/0T+6m9e389yhq86Yu6jzQ2u68+aBBVcdMcfXbxiUWPsU8BDu8rAGxU0n95+
6pDGerYQ1HkD5nZE3D+iE7KbFaExJcBRd9cnqbXRKL29RqQg7KokyPMFtgT6oRHVqoCE+dyeissg
qj3BXu+z8ef9uc8X8GLqULXMOTvh0X8T/eCEY7OlGR2gfg8F6xRUrQvCpwxPGkajwM900AyQoWwX
ac5G36Uj8nj3f8LKQlNmmUenMofmw7zpfzuvhuOhExvbbGpTjZ9IDJqzWpnqA5h4feOVujoUzTNY
NkR6cL3XQ9WRTu5Ra70rJqXB/CwLNGMf1DUSz1Lv243AsJKEURnmcaUDdpvfdouZBR0roaJMguBR
r2T7Vmhwo5HOedBhpe67RoOjro/hCUqw/bqeKv/Zn7QtSufaCkOPpRtkA9KG9LOcM1KBQssHDIU0
7WkUOsYwIV7YWTohS4j9K4KWQnGTBC4/uUv74f7qrg7PuSJ4wKiGV3o9vJHUXhATONwszehlkJfS
wuvgQNuROSCLCPo9gZZGRZuTlytyC029tuS8yUDCU5znJbhYg8YCx9EO1eD6XVp8L7AoPCUURY5l
JP4gQnLxsJehfVIBWfJWfK21GzH1A2ooMYoZWCaf+8HSjyjahIjbiOZ0/9OuTQ2UEW1aupYaKdP1
p41wwYwNyfYqO2f4YDGAC4mxeYyKcAu2sRaN5kLInCQB7Fru5KZVcYoMATbGeiHyS5DZqCrhfIbT
wP05zaF2EY+oR3BvQ2uFRLtktcpk7Ao/54bLS91+xA3VPHg5akN520zvGxOBa1S1nMP9QVc+JBf3
XHuZYRTiFxThtwiEnKns/RjdPMsvelzDMAdyC312BapqNL42wsIv+NtyjjTUwRbBEZnZBdfrNoIt
TjN1xKMZgHGvIXCeOTj8TZkqj1PZadOh98ImR2M5Hb8jwGAiJo+qKrq+5aw601MT7XeNGqH6GWNj
8RoIdjOeaIBq/rFv0Y6f0NX41qoSR1kU2lgjfGKs6a2i+Yq3Myu/sw9Isw/NQyTC/BUT9xNUmMWL
aaHsFZ18h/TIgccgFiWmLMirRJot2nuIX75X8/7B71FVxDRLPiQG3gkvXkUYb7wxQcSaVEjmVf5t
FeOWQxlArXWrVEw/TNT4HnI0CL4i8r2FZF7ZMJDkbUihAAcghyyGoqSUlErWGq5os+ItkjDpY6Oa
2ZmOpv/3/VmtHIi5a0UZxiI5uclm2zoAmdoyFF3v4ZGc2na1ZgoeooRuHNRK8SRwO9pI3ldyPZJL
mpp8SfplxmLl9ElU0kN5zE0zK3sbypCCVkYSVvWA35tmC1C4Nsffh1sciCyZH9LU590Jgyvn3Ng+
umrqhDvizqm5qjraoVjPGIV6uP9x19YRJUxkAXhzUg5d5JghCqmoClLQ7cdB/RpTovlSqn75MYnT
6fn+UPM9szj09FR4IRhgqIDwLOZYayic+PTj3HKc1EMdlrh3t/pPXHVw7RoUsc9xfPlZ1nQj7g+8
8nEZWILTZDE1eDfXx8KEEWJ3Xq25cSPR3OmF8gGI1E/YIt3roQFEaY1atvFdV/aPQ7mH6i5NdmLc
YrK9XaCQLBmz8yqbiwINklcpiL9oVwtsmTKwyMf7s1xZSZjg6owOoT1IMfZ6ljXqX047oVPao3v0
VVOb+vVoRHj20rzbeF+ufdCZp81qEsQpbl0PpSSQv1JUHVAXbVREQJuqt5u3sskkPY9GiL2obPu5
LyAEvXyOEBd1Hb0lMilz/uq/BbiwpOCjk0RitIfK8wHDrvFzmSgotCdOWm28P9Y+KJuVwuWcLRMJ
rgerpGji0FY1NPym4RMt57qG02cbR8sOx40cce2LmvN1CBwfZMgSXhPj10eXw9Rc6XhVjfGb1j22
zlQBskE55EBrSxyg/LcbLZCV1NQB10OWQTGYcRepIVF1isrKwMDALJTuMsrEP0sPMfl9OfqgwZpE
GO9ST7c+pJ3Z/sxq6lH3V3QtKFCZnMHyNCD5IdcfGQtQafZ1qVN5rtBItybNaU9Gnph/J3GlXkz8
xQ8BAD+3Hv16i7y1Nn0KNICaZqboDUxBF0M75FavIwkWZMlhlLpfomYpyvexA2LWyL34EUcAy+Wh
2h3guSeX+7Nf22I8bJFXmCWDuEavZx/TYUduTdUBbuqZ2yH/vgsLxzgraG/8QXiA+TuD5MkMblLz
QIujQCJI7qZ9gGBjYLenlG7GJS3wM7k/q7XNzBBgm3i6k1MuDo7w8ZZIZaS7CCXmLZXtuHLhPRjf
sx748Q4bl/6xw555a9zbmIuYAseHwiIYZNRnrr+mb+YFsmDVRFjqu+cWVuQBn058avi/w98FBRv3
pRO10bBCP2JWQppFfK4HREYcFdKuntxEE9GXshQY8nmKtotV7JtS/BF3iC0PG8H319VxfY/a1BTp
3MxyDlRGFkdmECqez3E3ovPpq7k7dIP22Bum93cPZfx94o3BU+PX6F6PRWadG9gtr2Icjk9j56j/
3P8At/uXJJCsgf49hLabFmqHlikyEAqFPyT/P6hwhL9nYANfFVmZfb4/1O1ZJQmcgUvcqDyKltmD
0P1Oj6pocls0tQ9DKpxDgD/toUhr80Nohx7WvghoJGGkPBYF1u33h1/ZW3PJT50xkKRKS4i5Dw3a
ohqG7kVThRm6DDFqeBEIhnivD6Z3cpwk3+h03h4jNJO5ykntgAuSoV3vLjsyrA6DwtHVZgpGl1jV
QW8V54AZy/Qdu6PyFAv59v40b8MxY1Kat7lkSTSXlWNMybShLVEjrOow/Jik4rn27Pwd4VA5a32A
sihvf9cmF974vms7iQgILBjENU/QxWT9FJNOJ4hVrFZROGoG4T8qCTj+uIn9jXv9Fldv2yQuoCiw
9mEnLeuqddNWSW9iY6EDAAU820foyMcYB9qVl7+u06HfJVjKupHoh4vU/PFdSNr1AVFVvE+bJH4l
Sumf73/4tf1Fo5JiPbgrEoDFocZNLMKygFASThALdgEqk5hQZKTT8KXM7JI5JqJu98dcW2ySKOo0
0OLASS/qYlGOZVc09BP17KJ/ciZNfMKYNbnYtZ7+k+HT+AhyR7pabPQbMWx1ttxGoDh5GVPcvt7a
Wo74lVcijEylv3k91Fq+px+rfEb0qnmoAt/bCB5ru4vwwXEygdzS6boeLwWP28sQJ0pYou1xGLjy
SPpwghjsfONOmBdqEZ0JU3xNGuyEqmUtN0/x3J3NMNHAHZq3tCYMlrHpP7546ajUzK8pKlJkwovj
UqLwN9p1NCIfmw7lHmtCeSkz1HAMs4jOqoadjFuHDUaikDmUjX2zEpjI1CD5kh3zqFrCfSnkll1N
ncqd/KnAI6ssL2bRi9ctBmSPFMrb3aAN+eH+jFe2DOkE1/oMSeLWWyyhSYffDMNs1kmtsW81DDw1
sIA+qp350Y5Dcbo/3FqQoIdNzWHWNDC5cK+3TE/NsZg6eITOqMo96AB5oNIIXqE3rbeF3ubfNKSd
3RFTlMOgYoB4qCrVgl/qxR/CtkCYHsPuYCNK/iqrLHcXYYKmCJ1TLJjmI/3bA4gsjpZl3YyulUvx
HDvKdJFdW74H25Z997F9O6gjeqlxXwVfCp6KPyLsfFTEII38iK9leJjwBnhqiEBnNY76jY2xUu6n
YkKzan76GpT8F1EMyncxSb0b3N7Ma9Ryir5P3BDlnK+1qivyKBXcUB8s1C9+9CmukXsaleoTusso
DGys39p+oSas0q2jAQtU6PpLpREV4SCn6G92eFHuUrLOY4t68+PcVOfpGGb6w4if2tnCCRkxcyf7
UQH9zw/6gLZ+KZXsFfBX4xTKIn2Kqx6XvTZWzI1dvZLVEABJn9CanDsE85//tp5hV8ooG9XBjbx8
KE76ZISPYszTR25I5xuy7ejn5ii58ykzZFLVZvQ+3f9QK4d5pgcIFGzAORGMr3+BiQgflpD0iv2Q
0PHgY4r9gGdB99FKbDo2XYOo9gE7PvvlVwCcKoaciYlgVBZXQNSUoqM5jxkf4CpMRSvMoP8NKl2B
JC1AOmDnLlNxefFkaYprBoQqYGr68r1rehrGV2GvurgJVcU3XxmDc0SrszzZ+ACEOz8MUvVBS0Wz
Mdt5ty3OLQOTbPBUgJm0PBigDA0sjzLKQVVclO4Y4RmKqzS+kDss6fV8K07M0XA5HnufhxA9efKc
xdUOt1PAh46Rpc8thOw0r4+xD2yLR6cbv+sgjY6R2j4LnD4vhocqNw3f9v39b307ZYoSsOe43cGW
oHB3vbEMPZr6gMqsC5xMfKY4ZEKVM5FjqjN0uu+PtRJ4QK+o5K0z2IJm7uK0Bw4PHHXinEyir/PH
lNiUuXoSyK9GW9XVq3QaRxvbwWo0MH6HwbivPfS1saJJ8y00xG0GAOZD/mJrkdAidXk98T7UUSuB
aYH3ejsCoCm14DThhLNxcG8D3PUw85//FjqavoA4YuutC6jN9ulb2+1jXWBYgFVH/bcTdcbx/kde
G5CzSr0InAANsMWeaiKrNYc07rCYgw9p5xgBYVMKQwpjw50HqGYjJV77jmDi5+WkjIBA3fUEMdDU
ACDUnat3lf8qn+rsgzCHzYt+DjTXR4UKBVoYOnJMJIe/9ON++45UZVo6XC3OYUaV/owKmHQOzjLP
XeogLISv8/g4BS2S+DLy3paxor/KCz91m7a3n+9/4Nt8nFqUDgSDGEE+s+QfoB/digkGi4ubEjDT
uIiUz1Eq5IOvaSATaI9jwJEJ71/y9XirFraSWjA6BRskf+gf3ZTnSwWZf180nRuEeErsMeLwHmVf
x4+Z2lglWkOIxP5yMvwSYFa894yi/dSU7Y80aPQPdTglh7gIBjT9OvlEz6Z5d//j3N6U88+bMfwz
txOq9/VuyIPBwMkn7WgttwUVZnR93ilWHpxGpdB1jJttCTem61ENinT1PYLq5kZKuLYfuaIRJiXI
8HhZ/ALPzgyvcvgFvYnx6S7wUlCzkb1FxV07ZhAsgd1D9oTMvggfMY52ncDczVUUtftY5mqMwSPe
p+PJmaby2NHG3bgVVydGJQvyC/yI2y56WBuo+Gediw93/kNv0/y17Ywvr92TodOb5N6dtfmWxxku
dZbnAfEqSxr10CiedMO0w5MrV16Op6GKAEycEgbybrynr/eKxy3u2IFEraKzo1Pe945rBWpw8Hyn
ePHFPhcsWKe5hMygi03RAqlLQt1pXXCdiKu2bXMQgcBZPAi2SiRrG0MSd2dJQ0FFaBEPi6ap7MIk
/hqcrjehlRjnRuBKLlQMsaEQblCDVu5vDcIxCnLQY+nxLPYh3YasaHEBcj0IPKhrp9WpGkrfRafZ
27hZVgKfUEl/gTzwdCA9u14v8Eh6RH2rcxtpI/LqTc7ez5QILEdXn4XvkL4rxnCgfOxtnOlfKPBF
9Bc0sKko0spmroutEgjgRnRlWtdQgvpjFo8ydLHClDstBCd3LgtH+4qwM+bTKs5l4z7oKW/WIxnq
7G2OFRSbucUjjPvl7BcQAd37YW9lFWhdciq5osCdLPsj+WgXNb2t3gVoaJ2mMvlaYMqDQre1EV9X
gsDVQIvlrj3e1X0AuHGijT+4KHjgFqI3Zr1Rfbt9b/A4hFzIrQ40jDbB9Vq3eF/3rcIuFtOknpyu
q3iTasqhMpRqZ6uZ+lqpsMu5/xXXLjfIjBaVel460N0WO0xQpm/1GnvQNrKCfD8pI/a7+oQ/ut1n
4rtSpCoaEmqju9FYhD0uK7rxNtOL4h1SQmhAEzjamCTH8x8jHoQnTszw+f5vXPswQNnnVhgBxViK
38SYAFpGgWpJpCnWhwQr1IMetsrBjx3qHdEgXSysrd39Qde21wzLo8lJUeVGAxMde1xPpde5Npv5
HAX5t84LKRAMfr3xJFk749Q2QcHMNXzqA9fr7kX1BMdFIb1w/OyrlXdfYoQoT2HRZE9K03kXKiyw
E0pjiyew0i8hXeUAAkCcXUeWfNbC7r1Gs+YLFSR/7aZ1lb8OR+k7uzEfzVOYN8k+5SkGHUQr+nOV
gNfp6wy0KV3sLU7RShCfH0V0TMCczqDI68+An2Tid4nGKqd1cumimoJEoH5uZDU+WENZn+6v73z9
LMMbQhgYrcwpHRik6+EwRjK6CCaRK7Sge4etDpThJi3Mg9mX+J/jFBo++giyvcavOH/zv9Sd2W7d
SJauX6WQ98wmgzNwqi9I7kGjNViWUzeEB5nzEJyDT38+OrO6UtuCdKrvDgoFlEuWuckdjFjrX/+g
ecP8v9i/PFBQxsvMbahNXn4AwWtHppE/RJprXJeEXH5Sydwyl5uXd271taWM0y6nx3aWoLd5eaWi
alNmx1yJUnTZlRXRwprTNfvCdsf/vFCH5sjEH+4aFekpjJDXqyoqMkujzBVztus9m7g3IEmisvr+
CKVteMZTmahQaNLi8e1vdFsgJ98ow2JMAjcDBOPXKBSRNEWVcO2x1pz9qA1b0BcpvVce/68MrTof
zhdHvhek88pCgjzD1JHdYuvoT77H1JYlb3WH2jTJnPpY6Poc5JZGT5/F2nK3uOYsD5PQzHsFlxwT
g956r0N5ZQeBjQEU62xTMUyyX37BDpl53qrFfcQyLfa+Ku/ddiJFehXjXm/99gx/+zTqOa3/85UF
O2GjmLKtY8hzAj3Hmdv581CyhvPMeyIC1jqUSrRMierxnVNYvHqTSFI58zHtRWz08iZrffXiVSfa
Zl5c+2tHTvA5oyFx6KZyOluHMY3SxElD18jqTyPJg07k5ZAlVt0iZqjw4ilBIdTNZ9OymBEikJII
M1W70I5ys/8sWzMllqh2PszxmpnYma/TU4VyeuZ5rvP5WGYyZJewvQCQiHC73JHHVGXvxVe8epfI
ODccDsXoKS/S81KSY/t5iDpbaz5qy3xeYoGm0HSKLmC4rTTiIZf1CvhTvtPsvLIBwx6i1WFTgjp8
upAFIYJp5/ZDNJAI9Qcb5700m6SHfAo9wE7Fw9uv6ytlFYjUpq3Ytvtf/D1GmXspheMQOX1L14xK
cCT5r37PrOSVzY8Ckc7gZ6AQndzLZePKPp7qVBsiXY5kWNRFlRHW1vbqvPUI0Xz7nl7bC6C0bocY
dpqMiV9ejHDV3C6nlU5Os9RD51ldfbsOMfLtce7NK0YnZJZNQAlESNJN7+aCOLy3P8IrghWID7gW
MD/EwxuQ8eVn0HBTmCbTQNVo2HLBNh+bVhwa2j6+dNbaTMIuMbtPwmys6spNldiSt6cklGIwvk2D
7V42efWel8srWzNFLZMZKnW4hqcbVNr7JfZchAVDdZwvq5yUaC417KukVrus60UaYF3znkvYK1dF
xLtxiHzKKkZDL59EKgqfiEdNRlPbO4/ok6UZkG+mPhpZh6kx8wv/okjH5tvb38Brl7VwxEWGxbia
Jf7ysp3XTfBGsZ6eck/HXBW1zmXRMEsJfcJGdtg3w5XgpHrn9X31snjvQTsGreNIenlZU8+M1IlX
YsFr23+0pVjoHKw4h5bfJe1eH+px7yzJ8s5lf02RYLNgH9wMPxk/cva/vK5eG13hCQ1WfMG7dWUa
PdHvk+mXXxWY9l3ud2YRlGirj6OyaicwikKWUTznUsA0T8lz9fChjQyMtbFARDbQkbFJ+lewNlry
/PZX88pm8LNZ3EbQfDWnlZBhF+nc+jOuUl0tCPq1Sj9TN46JC0ZFROLYvbchvHZBtnEmfhuDAyDp
5cOBR9YCcmNjpbstXHuq6PKiK9vsvBowH3inkXhlBfByAUxsS4Alf7ICxsXrvZTjPorj3H7sO+eh
adfqyiO4N1rk1O4zmbxXAbxyaOApR6X3E41mwb+8QcXM0Cpal8FNo5HAkpe9S2y3XiYBBnDzo/Tn
92DpV/ZYhMCIt7c+Yev9X16REGJrHYaqA7hK5wL9Qr4Ox9RbmKcWmY852Wpo6ZWbWHN1Pq/S0vKg
7oT48h+vJLTVuFEzct5q6pNnnTENiKtOysioIPgqtzMDLXHZx1Iy4/ZvX+u1Z4wBDvNovEYo8U4W
kV+CAPA6yyjNu+kuMUr1UOgTbgsMcw712qbvIHevrCOki0Qx4HFEGXBq+epaYBswQWgIS0Pe4q1H
Kuei5+mCl+SQf5BtTIWHk9974pdXKoLNHQahH4U0pl8np6dZGrktekZVGRyYXYoRQ2R49MVvP81X
XklsHIGrmSWYeIeebM+Z7meuX7R9VBZjg7DbUud57+Zh6hfyP3+QTKIYGlBTbdc8uaG1UUM1meMQ
+bUtZZAUMKuKJvHueALPaHrcPQqDZPf2/b2yWnzSE5FJMe/DYuz0/vJmaipUg5HpZPXVpEiUXS3i
mCulxH6O3+WnvbJaMObYDKr+PN9PrucVBQb6kus545D+qPUKpu4AW6DVTXUtc724rRvxniz3tZtk
zkCjt9UTYOYvN4GxrLsOp+khkovlDjuO2Hw98rT9Cz2bk09DJRAev/1cf26fL/pLxg7IwJAAo1ti
eHlyo0ZhZ+WkJhADUWI3MLuYLOxnEPAqD7LJaPJI9rr5YGTuWpwZE3juPlFyOCSTTslpST02Mcpq
bPG1wqClvCkkr8GZn/aGsUvmLq9uV17KzavBjG+Svk6+p0M7ELuGJ/vlNK3eY9l4VRWq3lzcPQPk
Mnmndvzlq+R14BiH1APlG8x5+/nfBn70b8toZx13CA/lNuecihaz04OytdZjbk/feAQPbz/VXy+J
Kh5sYjNVQxBy6kWSrvAQcW21I5n33nSx9nOfB/ZEvxoAFHTrXiuodc5HqDXvlYe/bDdMNBm40L9y
jDA9O9nCexx5ZqUSO+pz7B12yZYqn8V89++8kNu/83LdbE4D4BLs4Zv1wMn23XvQCIQk7gVTkVkF
CvPukHDn5gz39XfzZn55MbgpdCewAzdJrX9qbIJHRu2OWKJD0azN2wIvicuuM29GLY13TTVyGL79
/b1yva3e3MJMSdUAoX25ZIRLKrrItoeox4IQ7jW11fXar/MKiZ41fO+bNe4Db1/0lUXDnIxikwoA
kt1pO9HJVvdV0tnRuqztY6KQTrdMH5jBSnyCMPS/aA0a9bcv+srXSI3DHBj4AXD+tJRrSPEd+yx3
oj6V2sOUQBo75rVG6kzSvhv4+Mpmw1iM3YbuhZKOsfPL59qLsdQJXzcjaMFlG/RDal1K0sDngLIj
v9U9mUAtEImgP5cCU2k7zbUPRmN7dwS2VD+ErPAeYJlWZoRUZbUCR++n5SAyIfD1MhPtaE3ZgE9E
nC7nY45qKRCDDmvRjYcmD3QN27uQry5/cppC/fH2s/wVeWbEoZNkRdtPlwx+9PL2rNSmYiOCLGqT
TL+ErC/mwF/samP2dnkXzIs32jt6u/ZitDucKV1ld3mgLZk7kAJiutXx7U/0K7y0faJNiw6cRa96
OkXXeyvtwCebyIdpNu/4Uot+n5nJqu0wPhSMONaVpqTuoSIEhLGXzxYND46MCel04ZrrTh92BKN3
gQ4LvQ4cLLAbFqhu6fsMIUARZn2e39RSL7OgMx31B3i3Tb433vDFriFS5KMSLt5TZWGRRUEI8nCW
rbOfYepvG2hsUMp/e/uef13ROGdgWI6AFE8UQOiXX4IqJcInVbcR8jsnVI0oj101QHBY5/dmW79u
EwiBGODQCzG7/0U0KjuUGUndNpHwuvGPdLIcdFSOQQwORnqBTjf4ztv66gpjrkWTsFUIOKK8vDki
30hTh4waiSGfdxzsRWiVXbHzmgFR5VQjvJGeDsdstXcrjI1jreI4TN0m+5OB9V8vkt37n0nv35pW
dRnu6id//O8P7XN9P3TPz8PVl/b/bL/6P3/1v1/+kd/861+OvgxfXvxhVw/ZoG7H507dPRPXPPwr
XX77m/+vP/zH889/5aNqn//527dmrIftX0uypv7trx+dff/nbzyOvy2l7d//64fXXyp+76Ypmzr7
8stvPH/ph3/+JqzfGdKB/QO5wbMDBfntH/Pz9hODn+DRyr7GeGfTLLOr1U03pP/8zbZ+9/ibP8kJ
nJZ0y7/9o0e4z48s/3fimvDJIEeMRpq/9Nu/7pwPohJsvU/+/I96rG4aFPI919xQn38fx5Cyt0En
HGHsHjb66ylZC89Qo9OpychiaFFK4l6vD/vcSOo4qBPNdYPK7bsyaAvHv1ll6uzMojDZOEekm/9R
K/Lzo2ynGIxg5jLbCOHlGsVGcpY9DX04lp3aJaUb78auu1Ne8p6R1ctX/dcrnVR2biOFghyEY+VS
2bsu8bOQuj3/QI/1nm76tQeMQS4Z5wzzKHJPp4qCeJ9eqw2dQN1hOqxTP4cLcaaRT1jrjvCJMVKW
HILcz80gEYvY++Oknv62Hv/61v/+Lb92v3//DCdPdrXGPgf+0Xmh0+yDiUtQFNeZdrcYZMS8famX
W9ufj5bRGoaL0Gmo9k9OaltN1Ry3rCckt+Ol0fm9GUKUdnA14UXQiPdZ5vd6kZcF0J/XBEndcCU6
L4zFXy4cG6N0y065vZxvMQ00qXFiaVoa9k2vXWuFLoI4zdb3zshXXh1eGmA+PEFphk59slVCCFUx
4tiHMVfz6BnjeJmkCGV3/TQ78b6BIG6SKF4jQ7Zxlo2w7yn1s0513vSEsr1yjnZC87GrdKeTEUai
lCUrXL77fli1mxr2e/uBcK0CIw+VNtONSwvihm9/Xa+tjM1IFWgWZeLPje7vPQ5iqmaCiGWErlUI
FXRJOh38kujbwOS0eKfO8X4+kpPdhvxTHhf6Lbav03pcrRa+nFjQhA1WclPQ48Hjs8Nk2W3j1SnD
pDFt42iySq0kK0G4ly7I7RQMrd0Coa2x4waJ1mBU2C49ZYFBS3hpaFDVotkdXAlvuDaH4wSNvI5k
N1hpCBy2fGTUaBCE4k3Nw7S4S/WwZlaWhn4yVlmYw6DwAhCyaTrGcSt/COSQWQA/ob6pU9Q5kW3U
oMiRm6GjUaanURW2KOOOGpr9hrkaYGKkj1md3XSNi01mK70ZKX8njTLU6mJ9quHsl/sqt4R9hQMq
jAF3SLT7zp6sr2Nlp+0+NuuVrqGIM4c06XmO9LjNmFOsmvfNSPS6pmM2OmIbiPy9MzaVZueOtgwG
g/o74L/DiN11Oow7IWatiJbRKD4PuvRvRrOKBzKSrPaBZk53r+Zpam7tQtrVQTVjww5fru6DP2Bz
EtLTiw9u18s/eEx2gmWXGL8Dr7tqP1pJRsT6Gpdx0LuJ/TxbKYYvszHF2E6UZf/NsZT7mFWj8xk0
ZjGCps2d89Ye1m+9yDHIJQLT/GwX9Xrd5XPyTBk5304N8vlglXHxVJhe40Vdva5e0CfwboZiESm5
Cq39SUEybYKpcdR93tVohdu10e9JlkqSHQ3ldO8VrXe3uhMPqpyEmoMl9wYLD4VyPbZ2U9Z45lbj
GMy6t8LnwN3PAwd1pY9Jjps0AQ/F/ebUS5wf1kLLfgw5CfMRg2tstmJJyh2LOZuZg9bz9MFOenEu
82xug4rD9o4z0y13Ds2EOwaN61vrpwX7zungaIvlnKeAwtZ55k0i7oO1mqf8gCg5f6jjTrihl0BU
Dep8LqYAV8PuoSed2gxc2DztcbOAtM8s7H+bvTv1ThpYTCWHYJxicJFgqogBSZmv95m4nrGpAlgx
+iQOrI5CcNdVcrlNdL2mDeSkkUHLZmaGBjp9ZGdLU34z0yJbdvCF6XG6FJ+cwFfT8NTO2Sj3mqat
eJBOrq2Oql9tXhXLzUFgBnd4IOW+V6GPJ5cZcrBhEUbaVuHuKHX6L8QrJiRywIsI5raorWBa87kk
405o1+S7xfZRpBK/2s5JHETHa9s5US1agdnpNK7L3gOwcyJpxiwFaK5wODgfXb++sGfbzh8aSTkV
DNqE10vtrNI/KITL6ioGg9KuRAeb/nHxTAgPdSttuSeddFme4z7Nl7NkTvlP4LqzM4a0GEv5FYcz
zwr9ucQfyKqr8VPvxOn0QQyiSD8wI7cxVOFFubASlfZgIsmo37bQoB9tfYi9YHVU0x2gQWqhPrA6
0xDjkJrIwKVWCaRLvxuuWQL+o96qliA2jPj9wK1twHphxP56tizdkIWam7OCnXgpI9NNrfvaEKkV
QBsxsR1rff1qEr2WMLHTGQwNmQIYaqSvjUcnKW21mwydHYRNs7GNRxt97o2Lv/hXSOvr9DmuWjpF
nHvjWD41jtOtQ9jMI06+V6mYJF2zMDq7uojNWLrHxskcnG6naXDqhnhHKVojYLDlWh+qgtwCO/L1
vkxKCqcMjP4s1iodhyb4Hh/L0R4nWtfV5RSsbasNzNQhfUaMRVUdZqtlEY6CWX4U58nohTMxWR8l
jjPpscqNpQ1K3ZuGcOQfQ6LoLsWjsvU1DgxFfG+oDaPj7IGQk0MTL0V1ZfVtIY69GvrmfrQV/XKd
186nYnSmj85U+5ea0aVXmImvSA0LI3aD1baSC/jzxCQVToqLFamLi97zXNepfegbM7630mVqgkRO
djSvhjNi9lvVX+K0JLF3lkagsBa869O2f8BTGijSV4C9szd9ijU18joncYTN5a4T/bCbteWqTOVy
nefll8aKYVnIGH12PaMx7YcO16m+hBiU+tPeErMbaHEionTQsK3CDbSELz9NemCPhn6Br8VOFl6x
01sZrHP+R5I7SWSZJX3bmA72EUAr22ud738uRl8LUPDddsyVs2PW2pfgH/FVti7xDgeJvT2lCaiC
7lxoHZqQpVmnPRsQkrsxTsJVrfexciOvdrfo1EzNadDqzi73q2Jn4nAxuf1B+S6ejtZksza8pAys
dAIhKMp0j9XLMXblo1zThq2oXbwvPS4we7cpqyMt2HhWdHH5h7+IhShmazpUAxvXstjewcdSREFa
WdWutZZvtd88FkVMI96kO2VKjgDRFj/pK+3etZf8Kl/qNshcs78o+tbU4UTGT9ZsGQj1YI4Eo+fG
Xw1/PqtNLT4WtfjmzVCjQ60ynmSxauGgMk7zPi8OY9XpadDksx60cfNIuoXzGPdr+9Fk1wupMb1b
De7HrsLog8Hs+CNPW2en+elF38tvixt30STL26a2z3xAkIMm8kcYdzczdpwki3BKF9uzKkrsRpMC
K5W1U6MfxnrXYRReT2dx2oGN2Ol5nxkfRWlaYd0Ybegjm93PzGSOuRXb56pgqlZn0gwzDQ7PSG1Q
cThZ+uc4M4cuirtEHYxamNc5OoQmwEMpjzoxgzp2kyiDqZBPVi3T+xrKXbZRWaUddTH2Tjs3aW9K
Rzn7QUKzpJL9uBH0r+fM5sQRsv5Aos85yXHHqhVt6PXN1xQxb+7H56JbNfzTjP7MG5r1vEncD5lF
Vo0/9pcpGoUwdn0ttOttW8FVROWQh6vLFibKDypF76u7Eg1Pig6IA8nRIcSp9SJfHZJ0MNkkcwJ2
PrsBId5WrRGs0cxDwAsnLlOszwNVWvEOz8+zNlvXe3s2P4y5+6yP/M5QK3G0+zycGv3HTAwdRdrw
odX0IZxqDxoa6bKtVn2LvbyLrNXDtsC0PqRzMn1e7F47s9b0tqDrLQKZk24iRKZFeqs1tyuJXoHR
LXXkrOXe7N1uX9VuNHrQvd1e7kZnsYN6XEOaHRFk2rCjGoS6as8iakpv2iFQvm2sLtmnbvWU9JN3
b9bGeeG1c6jpOK6kcFz92LuK7TIY3PaL5U80MVp/r0352eCrsE/Sz0QOf1QjNliT7C5a1ORRmyZf
qpzzDTzCCAYZX1eltnOyVu7qXqYAwbRHMVXPCL2ll5Tgcm680JWGfkhB2ggWKb2ozRud/tTSQr8X
/OUpseJDkhMmyrPPnM+NciEQKfUD8C6LUrTW/VitYdZ9bSvTDsgdx4bHycKmbUteTvWEV/3IBHPc
rZo/XJqeYr9VzZVFQTwHbPZeUK7J/OAtWebsBqV1h7ozUQfrzjyHcyNh/FdLp9Usd3+gSvUHSCMD
tePnxE4wKk+tVH0VowSvXQbFtifj3MOqocuOgPzrbebEyb3KlvoxnR0RB66dSZ5aleD5IszUK4Jp
FvqzO6TGGuTOCLmNiVUuwzJztA3rrIY64Cjl0dc4QkTUJ059ZqS98AJbs9fxsy/dNTvopAb5Z0ib
h+scP3Vrb8RWc1PoXRvj2umbR9zU03PBCUynFxNVEXSdWM70ovSP2kL6cIjBds7K6evCDSw/Nb8m
hlOWoY32NNvl2DT/4DGWLkdErQO9K/97pzxjCrp4tOagwG8ChJRhf7qHNec++eNiiaCvlT2dtdBu
r3uwHh6jpscfAbmnzeDHFXeeyojTMDUjv9YH1RdRh5HNF2OuDQ4CsCjBorb7LIQ7XYBPZnYe79pO
SIj/vg4VGM4Kla8geWgNYhxg+mjyW/0Tre99WxGdHPqAOFmgz7LEmrFO8ymgueV/T9bkGwGSn/RH
GxvAymNvJUh9e61lUthIXQYkUWVnhjk1T4lpqt1sx+LT4NuD2Oej1j/OvguRalE1T8kVCNuD2Uf7
HrZe4lxmpTnoSD2njv87rTtWOkeXS283Vp8cV2WfsqRioRqidj8a3sIxBmXUy7DVgHyNtiHunvq2
z3lWqlo3BusowxaLl5tUSZ+ATUzDORuYZHNxdyif3Fx6TjDVRns0RKmIAxOWfI5Bsp+quZ5uIcXM
T9BP5Vk5tor0zaaW5s4tfftx6GKqwLKW66HA52Kg2F7dJWxnILNA5L4zhNk6Gl+nNPMfrdhnPyrt
JGffLbQEixLVOQ89oXQU8izMCY5ROd9Zrmy+F1NVsS0l+MaG4yLV5YgfkB5aazfRroyWLXcEdVr1
QUOk9Nx5ynrSq9j+aDpV2wcN/D5CsCe7jQNMnzvkqqM2s3Etqmx5Fev5uzPWJoHS9aafH5zJuLNK
d7hNYrvKznsuclfOFAcBwJA2HSx7KDguZ6cMh7QfkVCY3vo1ruzmVmkoY0JpJ+WnuBHy21Tq64eC
mX6zvWWtzVpI5EdYrgONr5Piyy4H34eNqc2liJKxX3NKGYeaZVjXxMRM07aenDr2FPctsm9aTywJ
J25cWYyo7Z5xTzpkP+psMW9HE0ZSYA1u30eUCOtnb21kzzHjwt/qh0nVh1605cPSxwaiHyx6v2vj
CG+uTzp5N5UL/SnC4qYNPHbaZFeWtf5dxoyKQ6y4ZzfsReJYuxkDN3J8FUG0wbrOaghXW6nLjLSe
OWpJvP2jnLzOIMlKaxsCZ+J4DSZv6QtyeLWlCaqi9DbbN0VTZccds5J0xrMXAzbPJNtOcFykc564
oSlK+86s1twLNCr8h1Ix+g2M3hvp1Ij6NgImbRVUIUev5U5jZnY2ATwme0XSIZTtwTHOKlslxr5I
82HZr3BdhkMxCV9dkf85QFF0RP5Ja/zKDdzcSm9dylYj0Oy5a3Y2M5M2kgQqFXDdqzoBgNg6I60r
1mfP7EfYxQ1xv9SPk3bnpfriBTpWIYy5484t9rhzzQ+O1jlNuBndaRTYtbw1Vtyvg2xWRX/c7Ear
g56Y5W03LGQSrAsz1x0ha1PGwhIgyFNB4GqANJXtPOYIp12b9mvlL0k4t473GGd2M4WMOEA3kjKG
Hd4bcQHO/19vAewb4PkC8sK7gGReFy40gCgY8Etw0mksB0exKo3KetHvVrwTzipAoYpXp5l3mjkq
NxhMH1Lq4Ol5H9E/N9ftoiV7gzDvj6Iv5FWfrOl7eSO/ALV8LrTZeIOA+m0j/5efK/PtvigKdGjC
VH9MWT5Sn+Ns0IxJtqMe02/efg6vXA7zCEDhzRN/Ixm8vFyRyM4ZFyeLfLsqIhErLA4AH45IgX5g
cGwe3r7c9lRPnjogtAECCbcJKsXJvMsSdSJgpWURBrBx/0U2uGt+gl/b7CxCydWTO2tG8UVO2M+s
9uC8A3S+gqoCzFAdg7JYLt5rL28W1k8Dysh8QbGHBx7HSKAIXz5AR3hPN/PLc4X4B7kZn0ucLnHy
PRllTE5erON2qaVT615WZhGZObEVxuDMR/LJ3+NTvXJr200xrsbSieTEk+/RRQim2xu+L9yOE51x
+QXvPTuxpv1nQh1gfehvG3UXPpPYkpxOLmWas9ulacmlEs8JXZ2iBi7vEpqrYf8vppJX2beu6Zsf
w8sR5M93/d/zyf//ZpdsSP+zYb0yu+yGMflSvhxe8it/Di8153fsgxDRI+fZPM1hNv9reqmZxu8Q
v5gbQMfgJdNZeX9NLy2xjTxZIDhZC0bpm2fLX9NLU/99I3CQqMy8E9843D5ONtO3ppfbe/Tvt5wr
MDyHprB5g5H0augnlHaqp3K19NwNk75wrxleZ7dTH8u9NyVwiusMw5IW0ncg6yK70kcnvf/bs7r5
80p/n6v91J+8+ABQ/RjE+szxYV/8Yoc+w9eoU9DukE+qPWg9jmzDKCyuWi9nE/hrQOQY5bk19Nm1
XWkuDQoIDWFWE1VmA8B6sdhO+6lSzh9x1lKRyMWcP4okn9aD1qJrJoXN3dWL897M7GQuub3DnEbM
6HhuTM7AiV/uURLUktEwzaPjqKU6Kgjzzr7PWtoIqJHuZ3g0Y7n3F42h3RCvIjtjoGUUF2oR/Xum
iS93az4Lqj+0ttgwcRxt28rLz6IVfl9C6V3CxbZp8BEaGs7RaUqHEByM+xuQywStvJFk/hwVqU5p
9PYX+dPa+eUXuVGLIIhtfn+ITk+2UalUjybbnPGWxuhu508jZZalxgLvaSPNvzJNsPfoNUkVjXG8
xnuon6b4iM3DoB+Wlnj384ZqQu2FRvRKWGp6Xu7KOQGbJoom6y+EPs/vZRyfiNK358aez2uJDSCa
ZfbKl88NVL1wDAgd1My4TATptNYJM22fkDaznECLZePn6bkeW5N2U1nKtwCAxmZJmCA0DhE/opz7
3cC4jbm+UdIHa7nMhk/vPNyX1MKfH5PlhvQDK0VmRaemRp6fOZker2PIm1QsdLfeeK93TbFvR11P
Ql3IARKWGBtxzFdNpNftuqT5YUlaeg6hr3LZ4WliwP6qpTcgGTRn8Y4xkPlymLt9xo2yj1AJQw1m
FKcuRCxzobpGNKHf2En3oZRmS7ZkOmwgopqdNbJb1cCU8fFGc1WFgtLxSkBbDVHrsR5bWqlkzr3z
tYnHrz3q/z3AZzFfSLv8mstcawJnKbq7xh6kF0LEnDR8SDUNC35tjvWd6vzEAjbKq+kDE4fYPkDS
d+IHeOfzgwsKZAf6uPUmzlh5yTvEixORFDcPEEmBCueLXh7i10m15K6lqNXoMqFJ8jYPMRRMxqDS
darmWa8SJg2xJHNwnq18NyuhP6beZF52iDYY1jZ0WOilcuG+87EY4Z/s79hk4ONHqWHBvUe9dVI7
S1K7gdRUwTyrKd0zo5nl2TyoJY98UKH6ay4qOns3zurxoqyGszojwmGXz2in1ODdYPtKnIgxLfOZ
25YLEw1t3+dd92nUx/mjMv3PMNHNszLOZua91Wikm+bZ3fVdt1z6Q01vWsPyd0X9ITPgUKD2H+rz
zquGg6l3OeQpT//YTPX3uo7r0HTLhzJZnWvVdRkoiVL5ToPsCngzV2Es553CILAxrOG+RQW770r1
Y5IOA5G2flp0bDQjwbDzYta6Pkaqi8BddGkZUWhVF8io+CSaru9rOUBFZLmk34uOKXowST4vS9X1
dr2+pYVpmbSvkL32e7VuEyh3HM/VstytECsPCZKD49ou7T1S93vwbSNAqKEfyyVfr6ylhJjvxXWB
Fk22h3ZxvC8ait4wT8z0Kq4yIxJd7DyxlZ73ZmdhQ+74R9XoydGuRX2+SMDxKXEL8PwBL5QQiGKq
ojIR9qN0GDAXrnaPlbiPzHSoz0pDJQdj0Kt9lbkdfv9YibvDPN+1jXjwY1l8EIhpsNigI1YakF2H
uYiW1ZcKatJn0tK0J9RlUD8rPWcqpufDqp/bMwrgc98pxmcsauX3aqDXWvodbWdx6MulvEEXvOyk
F1f3bTo8ZcJf9gRHPZuLkP3OlwvBEUvRg2Qq3dmyQLr8q97h8hguTDptIJk4/9EPvftd0gPc+Nbo
PHZL7D1jKV0PIaDlFDhDql1buZMd2v6KukNY1XjmwIQ84jUIqV2vL3S7BysEeqIH5XvYbSofcHGM
H6J8SRnLO0l2Ow/DfJasXXxmImNoDjPk7OsJKV2A3XIHiugzZZ7m5szsPSfCVrE+iMlJP5kKxLZe
zYs8iWfgndk6T4pU8zBwK63DOKX1GTLH8riqdmLXh2L+0Mrp21Qk3ciXVndfcDXpvorZFCzQ2Vr3
Xibqe3sAbhmAFhwGuw0szhWrni9+zcxhTDU03gOkBQ93sUeoY4KpycYk2XjuWzyYppNe6eTzDZmB
IPBwh7xAjiW5AE5hjTlvUlH3+2Jx3O4s7ZfsMOZI5aFofE4027z3QMh22qTkVzbW4jhbQj4hDy5v
5ARK7Ok0WYbKMUxwMtIwKogUBRvsR5lDH1uU6wCVeOi+9VXAqNVEIR5sAqyDtEvYy52FV9ZnRHhW
ybG4VIVcrxKAtP9L3pklx23kf/4qfQE4sC+vQK0s7ptIviAokcK+JxIJ3GrOMBebD6j+d1t0txR+
m4mJcNiybFUVUUDmL78rihK9iMw0uygdDXY8tYND7bj6yZJU8GboWffElHxt9WV8MEzu2DAZTHU2
ZW6/kwSvRlVll2dlPF3D+z+L0ZY7pfv9EUA0pWqQKXm7mMb03CxFdhNINJfBVBg3PuKKW2gB7WjK
qd7MLvBTX3nBgeiV/l4BZWBH8gr7wFBzzb9lj7le54fCk44Ma6l5RwjU5L70PPVVggk+iRmAg3YJ
zBkV3rvLme6cg1EI/qZS9H19PPdvRlMMGWBOXj+LYpaHWYMw4iLNhxiVfhGKMga4tuq+fCgWdWOV
eXVF89z8NVgSgYJVfK1s5z3oOsK1WktLT7glyjt8YcXlaObyu6LKg9nXyptzzU6CfZxr6WHwF/dA
nztfn1VMdJvBvNVRzD73UA3LW59l45NNBdkt8XETFkXLPyNhTEXpsl4ExXX8RnI58aZVlVLhynFl
49VGtVU54FrixMO6e9jzPjHSZEsKoQUyq2UqXGQ2dVvaMOpHs/Ctq8JJl9ChI+rcIsn/YOhpcWbG
7ashYnmDgCA/AzBUexhnb+c6WnHZK5dU8akHXKz74TGu2/i8nHrzOPv5jABEiuuuHIqrQfBuE/93
spVWFharxLeXat5Sc1LukwGREBPY9CUranFZ9BQo7F0i3pxdXA4EW89F1l35iDXCrJ9ImKmcJHnX
iUORcLKs+7hML92Bg8TkimCrMUPxz2CnlvIdNaK8qPy63maV21+PuayiFLlXNLh5DsM9P6KMoL66
oUy+GZT7hGY52IEtg9cVHWKVMY5pnB303NLCgtYJDlbyJunN4gICOb01JrM/5pQfNJjvSrA6WKrs
iHBIf+w4mJ3HjeaeA+J7URqnEGa8tbkvUQhteyfzDjStad96T75nQWMe48z0z5j4ZxW6kr95MSsa
STpTj18sy2H5OQf0XdtsC4jznep9875VhrbAs9lv2mAF535ajShkxCivstHcrdRurrXjw1DVxt6R
unvf4jfaCdWOx6VozBcvqHaDT05PlIrFeHda9OXebNbXsZ30e4ZQ9azGdrmEmxgvMydBw5Rkw9Ft
oe/DrqXDvS5bdbKyZb5CWdwdpOhWSYphhqwA1oncsgTFWftFLkFwRmwe0jGMUs15G9v6SDAULI+f
Faes5NS1cJ/sUUbVZ3ZtyUOlpFZEcYkBGJPCe+vaE+TfVO7sdW3xZUV2WKf8e7KJXVzsxGLtJ2Ua
u8q3mzue7PK0oIBDhd8XSeQzgYd2bM1hpy32dm4c7VE4s36Z0aXzrKzKO0APGNnWiuMgmmMFViwL
DkIdPNg97Qz9Y5fo1pM2KVZ5z8qndzzD3rVbL9CsQ4Vtz1a0iUY8za+mtO8qP4NaZRNSngju4kL1
L6MskzsJPPh9WprinaSk9CbL4mLnCs09+APMY4hGB79zC7cbAfaqo+viycja9E24S3osCodo+1jH
YJbh6236tLgQ63dm2iS0QruwVxVZmx1yAp7CIucRsWa9u2uyZuBkYTNdKDLO97lajAh+0UCeIrPk
xjTJz+DBKrI3A+zihFsO0J+iV+dbq2dQYJYU9lZM8fw4yVa7QfuRThsNKRfcFQF4T6gxHByFVXEn
LQfhQ5PNDlfFf0tNDDQbxJesADZsR6hoM7umf2LgqI0g/2xGvnGlIZtA6FSnINM8WOUmCHjqd6Oi
oaGSRXNLDhb1MoE+v42NU2ehqube3EFies9mMmVeqBug2CHjn/9gI3PBc2gFeUxUL29pYRURu0Cr
lDqDG8j9Rwet6c4ox4AdE3iRp30CziSMpe0re8JjFgQg5qhbk7BXiIxuZNbOs8UdikP90CXoM8MY
VZB7gMOcr7k7iuQc63gy7fLOdYPNRGWbszOREVVRYvrNYRxE8GCkY/VmWqI9SA5735MOyzKzRSUu
1Lgk19ViFPhoxxEWHrngyLoTjKsHwYWYGev6IvXGpo4I73kjadKXYW5JRp7E657ZedNzipT0g57l
QRLlitbI/ajb8bzRB8G+AYnl7mMta9nFLCzCeWB0WtTnox0Vgvlmw87TPFdd4qmt4dXxg9v7A3Ex
/rK0UW2W5J3JxfC49zW3w8kYyPJNTJb/UHZIjNXU88LjSlTzmo32GrNtEQ6NNLEg+dFL7gtlx69k
tpAEOVtatUcAo5qoRM35MGVUt+/BVb3nuuiLIVKaJcTeCOag32SM5X2kZ6lHUivyDiRBTITui4v6
A/WhJ/Q00puhuNTGFCJ81pwa+hjdpL9zIWJuFcM2Mwkxa6hEtJTm9qmDOgnbzEzPy0Zql7JxyBtZ
t+symqdsms6KuPYfjI66CrSQgWOcILpaLSLWOshfaiS65zzKtXam69oo9owH47LPSTcgwIC3oQwo
7fvyNKWLyCOkrLRajX2sP/pDgSYBIg46uUw07lezRpfM7N45TYTDlFw38pzRM9L142UnS6+8RwQo
It9oim9067ejM+28jsTGsJ6qtCdsUARM5ViMbuzWyC5nYsS3bkDGISWdOlLFtnDm0EG7cqGRB/Cc
9kpTm3j0rS1tbe5ts6izxE3da9yo5llr5tqrmRp4v4S9cMHyMh8ImGldLWxQDe4lRO8drBtbQ+WS
lmL0dvClXQl7v3G7atuouT+NY2K9Khbvy6Zs5fcALNLmMdIaNI+2YMlLe5t+qKrizDkizGn3hStG
sXZcQ+YSij+TVZ+DVO2ULds60nAPaAg7nGrY/hqX+YjO/jPo5ZGnzaECBy92bJDcTzRFB1c2yNgY
Qq9r0ecsKaefLEHsU+R0fwZVDitXItmw2GJz91Xmi4UedMKdwRZtBiLySpGIq4aeVnuLMTGpQsuA
ToGkN9GgLJkYn0dTlW6kFVN10ucE/bpI5QSrzO2PCU9DZBlJvSvPprK0NczBdjBzUhtJTNDTJRBh
J1CxrPNC4UQZHsrfOqM+g1MYe4G2AR2575zVI/4zhtbVmdfonKEJ2MiTb7YeVISZx0PzPk8I6Pgo
U6RbrXGDtJ+Bnw29CAvap0QknMK4QC+VXxllhkGXplr1m9qtv4C0fDiiD9eUPx8fnv35w+kIyUXb
MfUNVZc/JDFBzmGvLwEq5aqr5PmUkFta2qSUb8WS0xPplVQuRJrdcTb79d3yM9G0wovQTBgBV0sg
qPfnWNakNU10G2vOwjxD7cr+RAOy2iauJXZLkf8u8P5nnunH21kYEF3CrWCAPmeT2DWxT1mmV2E8
269CU+2jcIclaoQb/Iah/Y/vRIsHsawYWTmW/nwDVEmj5U0yV+AmQRplc6CfdVU6RQSm2cePa/i3
zG/3TcVfv+SY/isT9ZNV7v8Sb5wPkvrf+aXL17EffyKX1v//B7lkuO4fKysOWIR55kf1wj+dcet/
WZO3Vn8cCZprcN4/uSVN/wOLGG0bqzCQYH4d88q/2KX1P5JfCB1ESivRy8S+uH+HX/oIJ/r3Cslx
ZK30A7ZeLc5wX6sN78/2GNaMMs0gj68hx6gwXYVLw/B17vr50GIAsQo6U1gHlggVbbwp3nutu9f0
ZQ2onTe1qNxwQNf1aPgRBiR1zJqxiPQYIeMov2mL+fXv317/9d75yWX5/xqLSeLsr+6y7dC+/u//
xXP/w865ejY//sSP+8z+AxU6KxZMHUA3JA9304/7TDP8P9YsZojNtaLmR8Hw/5CY1h+ErNpkFASr
CZo171+3men9gZlTX+9YSEcy+P7WTfZxE/37JmOpY/+xOAeQwrRWxP2lQQZDUJJ2WR06paz61XZJ
JCW9Iq4VjW1FmG9SDDq40Gz0oScJpdgod01VS4o57rdijEuy8FTF75ixE/Rbu6yQioOb+f0WPbFn
R83cx5yXUMzgO6TXz7/909X+Dzyowc/+GarnKcUBwO6w7hI8tD8/Ke2sD5xi5PfRMXx5w5vKNhpI
Q6RCQ7CUhx7jfRq6CJ+2hmYt54hvlj32Ivs9DswyeY7reLT2bl9ZY9TgHSy+MNgvxmYwa7QzxQzm
bUg8aa8jJxW0zB1SRIz7c+NGTuuBB8nSGd2dkVHIe9dqMTYVsKLmWvMSw9or4EC5RQzpDFgwVwuT
ItNXhqaLAR1nZuVWUVBqnrPNXYLbswotcJQZbXcNHRX4UWpqCFZ0EkpliE1GiXDJUVxuEHhpD6k7
EyOTVFnc74Xv1N8tlHCWCNFHdZeZkXXPvglPd6K4E8yLGXSIkDMFVYhiEHpAxnnLOWhE3bfNBs8s
N22jUePJi5yj5rbNbVlP8+1EgWocWqqdnzUTwH2jBjkCpnfkfO5IIwlcQH4SNbZlkWf3kLktezPN
x/sUdNYKG7/nOiIYq4m+FKpTL/xpjRG0VXK6T4PG1W6Avttx18fgiZGeNvptXnWGc8ERuZp3lhim
gkNQsNKKkOzPgqV5jDQ5oLlEiN2/sWvG3l1a1+iEqbhvl4NPc66K8klNzxxby3KX+rOR4IxJ0gVj
mtEVO79jNgydzkgSBkYDJ64tjBQQX4qRU5/nXYI7dNatt3QywzWS8VOI3GyfG1qkgmMxxebNxOxJ
dhFO9LN2Vf5tUZWlajcHc29HHFdVdylSMprDeBrseeMnAcM6FJyODNN1mybkqLGceWaH6aTSS/8J
FaoZbKTEsLGxnDH9ktYe5pGSjAN768RTPRy1ZFBTKPO66p6nrMq/N8Q2JmFT24nx1ji9ukZNvOQs
9A0xDRx17Fejg4w/Ywqd4l3MqdSPBMLbeTsMY95tep6pdKvDPqYPWBSmr2aTk63QmLrgSSoXncq3
Im5F5MTxaF7Bh/JiiTJ4MRt8Y8bfyIEdiwjoaDWGnMO5L3yJo+jUkBesR509+cauDgJ1XQcdeELn
TVK7K23h20dfM3jYhOEvuNA4m8S7cTbKlGQ4pa6VqRf0ofx4FEmXl2DleS55idapB/WiGoSWB2RV
C7Ai0f0KIEhYTVq92fDQCw3sTIqc7rS1vjYPWycNgkdKl1xlU/oEGLNZAtU+c0AU5hWF0uTG/7hd
F7OLnacRtS4+QDKBOVt+3HT9lFbBzkeGRDjPsNT1eVqspJ/llgXC2cF/9ah4IGIm0zpuepk4T9jV
G/dY21NuhsnsWVHr5MMN1wRINktn+1kTcXHuIFy9co1J68IyT+2vSptsEdZx85YXJXycZeYnWuf6
rRxM5zjiL47cuhXlJvFNeUiq+nuCGnOz1Kab7FytKi690iRNyy44wu/gbkZgqlhYnDZ0Z9rWeax/
UdIYWfppb8iXnByM1vfoqdfrh0CiYGc7SJqXqdSDUzlnmO1mrWY4HYvRBHeOq03fNOUjbtHg2DlT
c+FgfpvCKmnza4uzAx43ul8OiaH73sqCpA+lcu78VMGoNRR4YKnQqW668c1pHNHmTfSu9omXm1yf
wVuh7dXgDN7NhW7KINkMsZktZNolmRnOxHhtWsObbwsig1ASgvpcu0bVnBt+y3dgaeM9KaPd2qGD
c8VTQJbYX/GUCUT0idNnt3ObFopr6M9XSz1258nUEErhGFgLS/FQeCK/nE2MBvnU47BuGugSJ9Zy
yHen1o6yauIvqsjvxqVPjqIb+3N++pKC3HF8Vjj6kPlm8bGAU4nacmz2bcGtK0VrDaubtyYKjAc6
k6mYCFPxDRwLQYtBMvB5cnNDwtkuRVqympXpd4wW1R0rdpVgEArcOsxb+qB0yl35Da9Kr6agC4rt
1HX9Doco1oLSxpwItMzpO8q7Kj9fAsjKiHKx8Zuf0kCKRytrtU2A3+a1WVZqoqrNF5xIBCHZmtd9
pUwFkoHE1PmOcAQXg0HSaWHJvFpsvFkIlPV2bm6bxHUvl7Isjjqo456VZDyvpsKD8LGTM9P2u0NJ
5/YLKmY4kZF6lF2He4nAAT1vvrI1wogVnQA4bXJxgITuN6viFOsJHiLzLFuljoeyWlUMksq6AnK3
kG9ao+x3N5XfY33pL5KySTaCaephxuj+7OuF96KRQ5hRQ9F+hUzHqEUPahz1euyj8fGkgZdycHgr
WkNPOcKD4KSXsru17TneIKZV2YY85fZ9pqL8u58P3TUr/MpP8+xdomgV3wxDeHdjSoZCPxlaiUxh
oVOmton97EuzxM1i+jetOXuvFej8Ta65GaRFXFEqnyxfCmNyTsJHWdv4bXzhlwVOZX0xvoBGFjtz
GMQNeVkBMDaxY+C2zaZy6Vt5FugNWD+8oB8uKzNd7heQXPyepCozjg19Kw8F+fbBM1w/KJFJcn66
zQujxrCeQeTDU8v5Am+c+0xkDg+7ucggXKj9Qg9sG2a/GtPL776YoD/zqR0e/d5l72c58Ev6dZaF
/SRemjDNcEFgUZdjZAqbzRgebAVr3NrydlOWK7VjNyi+ADBJXF1kOJ9sp5beptWDcg+DDTTXQRnW
UdNR0H4zN/5wIEzSea/ypDlbUhb3kLgc5UYE8JTLPoXST6PFnLNqS/jVaK8NjobwH3BxzAPK9xEi
Piy9hmUuyR3/yez40AB0Tk7PsaNc+xCD1ZcbbZCATQxBxaaxebg2hlG3wQZJuPaOXiHVdxOGEQDs
cg4kNLJJfGygxG7CV71EaSuzgO2uZe02NC/ATTKaBO11BN+dt04zZpuCdvRxM3Smq91OXoYjpZEY
vbc++yZOBNcojZcms42X0fJmdT1S3giAb9vt3skYhdgDdHyXmL27dNtjDR2vXSal7NyI0cDx/M+m
OEucMVB8E8IqzoM8GJ6y2W5v2JF9eUZoUiOxF1gtMU0Uv7AO9237Ns7CKfc6HnFzDyQ84upWFttH
SfXUAValSva5pNzbTgOvjQi5A1eaJgcAkmAUplYCbF3jpuzs0ggzOjGunclDZFikRrsfrSI40dId
+FuTAW8g+H3S0fVx7mAxydzTHLeOHmWFyg9WnOS35qjYV+3Wdr4zHF26OHA7rqHZeWeGNSiENSQk
4+Ztg0FxS2ZatdNilZ8o57ZOGDpbe6+PMSfaEvmlfWoqxf2vYeDFuqZNqINT5oxnbMiYpO1l6i4L
9lAnQnN9Y8dplW/0UQ/AzSDPZaikpcQm1hjFwjUu2sK+NfOwlxzdtpxnGNbROaevfZ2IO0JO2ZaX
oS8uemN03xPDQ+yipXMUO0xbcL+udlmUVfsSGAksR46KmG+jG11sD3Y7VQgVZA6QN9eoegZyjDDX
LZk7h+ngcJPWRAxIMgGwpqALmlY5DCq0bm96iWmF4+Jo59DtfrdZRkczzjj4CBcIfcweA5oanCgJ
av9pqvpkkzn2TH5XmvmPnaWnFR+atScCxWqPuUytM7P1fUyeNM+OUe/WfMzUasxHv83r86BWXP/Z
AmGIPEyN565cz3eJPtoPliiaZxuEeV+gyXixM4th3igb9WYKo7vxO2LK+InT2D6OmmsdcYQO01Ev
9bqInHHUX+IBr204fRwC0tJQJqKH4hGdjw/cGizdspML3sCDwDGLT0OzU42jSjw5RD7E3y1nygiX
1BUKFs/Hn+WL82CoCfXtNKxNmyq1FmuDDZm6FKa/AbretJYvKRmGj6Mxj+DF7rjcebL3Bvq5K+tU
rvSbaQHpo4FV/vXkc4eFdWkb+D9ZLByjt8wIu/Bw6M2kv2P8liHiVBhUaIsDFC0HwrRBrMaFLy6I
IG2OQ6r129bz0mMKh+isZKK+0oo8dBPaJD+RYdHrFV/ySkGmKxmp+dCSNg63996u7O+jdLTbKsj6
F1pCg7tkjpOtx/6KKkurVkvryn/qH1Qoj+97/MGPtitViuy6bqMmXVLy9cn66fagRt6z0TeWJORd
n0PyFTDgTgbuRrfxu/kKTD1Fa9KInV94GHyoCu9xn688sLVSwtK067N5pYnZLJHpcqb0oUpEFH8w
y66urnUmjz0h018y7LIPhma6J7OHzM1wDxyWSh2Y3uarNUD3yflgsatuSk9GMyzWluGk37sr/U09
A65k7vYi2StbjUe8XsMuRcn8oErD29OJEjx2urVrKkcicDCh3eOVgV9K7635IOWLONV5REmSPvkr
fS8k7GFEdgKxB8FK9WeNMo/sPu/YbZM3V+vQm6SGtfVZVOtNsEoHUHb3uLg8N2si4UDZRZQrpLes
kiWyhrHaTi3t5msep2az16+yBWtVMExzjkk1gwgchyTfgN4z2uKIjSoOflGXy/66oiJ4i95XXkwI
JZA1BTs5C+3Yu1Z5snPNPMjYjdAVVjYcuFa9+3lrbTO8vVfBhyzD+ZBo5B9yjXRVbtjNMNwQsFDs
vdbQznqiSUqSWGMmy9GDseIUojthLzqSbMpgwa1FKWI0xkNJSI3f5GeEScgbmOfXJWnVGeOFOBSz
25+XI3ydb/n2lUkVzKOsSPLYKr9HVULajfdlytW8Tz+ELpRkC6BIoqV2VknADYXgyzFu+8w6qHoK
vtpI4m/rQRd8+VaMgAR9oTgZUxkT4PohzhGrTqdcFTuewVTDOhng+OzbrNhPq9LHm+zyamjbdjxz
XEdeD57GQ0Q7Fsu9tuT9GwpE5EQUU6AsqoT1pRecCW3Saet9saqR4qKGBcyZOnh6STPTqOzigMJt
vDCT93aik0uQjXe2X2lHhnEkVKnuxJHVJhjKJcembWvVqb0dVi1VF5vPdtcZpzpvsgiZh9g53ZTD
nWnai650DzUcOi0jz7GpxFpyRDYyEqiutVtmFPZWqHEZ+qvuq5tTzgYGlvED7lfjQQkPCpd1wSm2
ruAzKzpUv7R+HUP9ILEGjgqK6wR+/MVJapf64mJo7mcV3/cDpFj5IWObeo0HB6EW8ra+lpUTeh/a
N4S+0zUctRZfYc31I9nL4LHWy578FH3az0NSLDuVTDZmUkHnbqfy8pZ5cNkZH4o8yij7r8Uq0xs/
FHsN2j01iaLfjNaynTOt3MtV6MfkiebPX+V/SnbU6VTwkmyA3dfR0Irr1EH71sey4Qi2TOaF+aEx
1EALj/Bx07HhkHRTSbnzvNJfS9Hn8iusXov9nIRGDNDVidSeGSI0Tg/GKnGEyU8PBD2w/TGsj1Ht
jv57jx5giCj48J0VGB+ZAfD2ib1a5ZXeIsenDhPkoRmJzLie+2LeNasu0+W8RYiB2voF+cDVnB5H
ftr9qI086P6q77Q/pJ7Lh+wz8fxh2narJnTpne4Jle5li0B4SyCKGynLy54ySqRv+z5HD7oUJgCa
nj0H5EYctGQEL0Sa2sQoNXKgshkVFckewBga0zbn5CbUJrc6J56mOHKcrPfWqoNF32hsilUbi0N4
IxrkjRvhxlKRJ+LUR7AeCloGcz6Oqa3d0vLDz7CqcAvPujVWXS6gXxLhSOt3PWLwi9gW8zlSDi3d
motAhEJ8GkkAi2/A53nOmF3qfWA8xyOT3TQ0CCLpmm5OQSMV2Bw6Yi+1mOFQFhvkrO06s8weTdoG
GKxivHCBk5+pIO0vilWnbCJYXhAMRKRbvXmrltkZBp4gwjrqqzJAbDep4VHYdZqda34tHgfb0c66
2hfP/oey2rEQUV3nzBHqpXZ85L3SG/VyI+IxHzech1zgrilLMNW3FbVtKEuwcV5nSwWYClM5UVKj
d8M9lS5MgBbapyWcVyQotjO926eWBLjsrIQpNRCNroUZvoqHubNH+MeUbIGE6MyTht0OhDiDxp9J
ub9nx+3lzq0zZilCQBIHsjkBHpAcRqqN0aIhOwnRxOmmSRmqQuz/dDM5ylBkiRHJQXC16FlmiNLm
0MV36gM+kQMmf5OU958Qc3IOieRcq6YhAX5GzDviYCYi2d+hp+czvxp150A+GhkAc4Oa0m7GmLTO
uJ8vvUJrn34N2H82ThFEuXavu5g/106Qz+Yf35VDZzTLq98M9UUWWOM+mQ1SOQBdN5nRjYfGKsdb
LS7sKsJmr+9+/fZ/pTx8lB18Apg9Ni73c2tB6jmpplyQ5EU30pQEvNoDQAyybP4WoyGV9y1pdcQV
wsYD1SN7/5rnpFzteg90czv1pOxFzPxdvpmdTBXHeNTm8oSvPTb3dPNU2sYm7FldN4vh07ExI2D8
TZj9X7w30EJ8bgdWKXD4xxre+WdqUEtdAzAbJRQhToW7T/sUHByDJ1ZMKUHntqKgjZdRqYDTSQm9
Y3AvjZWq0dT0aA9rINLSa0pujA/WhtRCt7z+zXX+i7iB6F74VThROrYNPufPH5LAhJFmhq4M3bbP
5T62aMI9oWHgc7Fx34h0yt6DQsDVYCPlIn+wSEGD5XprdonpbtM8yYB7MGLOwIfOEvzmIfiL8QpD
EDQtfQB4v2BY/U/WE4DttEU2neGbKwN5++OhG8yB0ByjBaO6ZN1whp2bgddvvKaf3WOihqW8DJDL
KeKUZoFBbVAF40PZ1dwug7K4U+JOGfOpIihnSkIxCdf/TTr8R4PMn2k7PvDq8eUpQsSHIXZ1FP0p
Hr7NnaUMUtRVJnEHNlzwXPovJbYJudVmHuzXCuNEuZm01C4uEtNMCP9poJAvk5k64pPjWYlzKMuW
+LwegXm5gwIbks3kDDZC5B41cpuvbBBIAFJxbC/mo+MQHoWVvnSJGSC0yN51zM1kuVUcNZilO3+v
+U1FcACPwHdOTPkt6gqw1qyDM8G+4GuvbYrU7WYaUvc+UBZ5AYjN2uY3T8dHT+bPF8emAA0zFcZ3
fvXZT7dATFSkyiSIMlOVXmqZz9FmFEQ4RhkzU7Otnca2Lkgn50CFWM6kPDtwk+IMZwS/tjm0XYH+
D9k+IDsVINNwiMNjES3yk+7Ovr2rXN3RyC+yzWHTEcNJtXOV8EdN5TdZR8CajlfQ78fcf23dqliO
oC75EwC/Pt//+in7eTHFHIMMgGXEXm8GnWXp0y2cTihi7CJGWU9H6JYJOolI1SuPlV61Z27Wgwfo
JBei8hY0NGsB+rJff4APN/u/rzafgItMvxbCCJyoLsKIn2/FJVXOXOdoo5Y0G5qdmxg2Q+Tigyn8
oHS4zJ59DGI7fcq0RqiwTPt1ZTUS85uTOsjMytbJUDgAzsaRWYJV7iprGl/qnE2Q02ccHxEfx92W
+gJ774wFJT4dh90srJ1Fq2RYmbG2dWyAyv1vfrjPlxeGHZsqIqjVp+bjePz5h3PIYtFjV7xxMuku
QFrqMsKZyqcHIQguOEWOcUgnqHUWe0X62uo1cKLn9UW8xekXW9spqIURNkhKrmaQ0Y2c8/wOs6mY
4ZQM5y4Y5/xEhAlrih47BPfB3pCHTXGhcZEp2sKBhIHN/dnKi01b4/UDy3OGLTHh/a0dcxj6jdLq
U1g3BUKcRfXVE2vza9rgPq0spdZ4JZmVb+Q7watZsB6cIZphxc5QJdSRD/Qkd9xjzUUpE4wyTgPu
ykzOsUZ0Vqq2v/4KPpH76wdCCYOQfM1SQJDlffLnVradsc+Q2rRKXu1jgxz0Ls+DmjTW0Yg7ajHc
+UF2kuAQB5NItp2c2Y/PA4T7GWiTQIU8QVTnoZE4wXeCXnOxzYm9vfSswjJ2Y1tU3/vMgap02q66
GGXdlXf65CvOVyvByULTPpvt4Nw7I3g9viwd9O7jdzWCaQDrdTwv0ZzITG4SzS/K3UAqIa4G0SEk
lAPHN2doCouqO2wim7kyhjYibZqwu3ixsoy4OLUGlsgatK5kKE95ycmeo4pVRGATbHixtZUUpL2y
reRArUR3wE2MJQLan4OkE49USpBsxUGhiBu1tfKyaza1VwX2sZ7zlWrHdHROaI7xMAQzr+Q0nH3Q
WvYertwquKDigAx44oLLYGsJMhVhBXFVYKVxZy2cjRG66eOL/f9ZjwaZ9aeb+y95B3ev9T8es2/o
hN7/Mf+jfB3+se9f69e3rH4dfpIPrS/zPxkIxh8sPo6no3qxiCJZp6h/6odc4w/bXXWRgesSVsEY
+C+hmmH9gZnWpxkjWIM51iK4f2YgGOYfDmMvEjYLs7G5xiP8jQyET4s/PJJJ/jTPJfnxiNSQ9P68
PsYBEY7aQmiXIWsXRLda04vdQA5NBHLP7JcPhfkAE2895jNTU2hOg38tRTk8EP4X6pMJo2k3JjoC
p+/yPSKi/CmvAJ1qpbCqZLNII5DE5N53K3dTTdZ4N4ummrejZ/qHfDB/Nzys69u/t7OPn8giCMCk
aRq51l821CzAPGjndbGZMhzPyexX12AWDZoDslCdeRgAGwfvfgiETQxdU15Y/WDfjH5b7JeyRSxr
CRmp3LjO8dWclXkDVZ4aD4WbONt4GeaDwLB1+NNt9B8kUOtV/vSZUQiuOkZU1TYp9T9/C2Q2MY6A
oBMQXVU7MS1IY6fqcYJBQTVMcqWISX7/9Xt+lgevXz06R+K5DSbRv3aU8iUFVuOb2KFlbj4U2M7a
SaDQHU0StolrNd3e3eWoKSPb9TLs9nXwG9/8x0nx88+NW9401puQPKFPww/K8Wn2JB+hJU4ZA0Ca
hbNt1E/KYIUrUZ/Rzer3m1S5y97Qcm1bzCZsEljr1nXn9JRmhgUFVHxrq//D3JksyW1kXfpV/hdA
GeZhGwBiysg5SZHcwJIihXke3OFP3x9YZd3MIJvZteuqjUyiFAgE4H793nO+IzQsHZr+zk26ijL5
8TS5Pu+mi5aa+si7ej+UBzMSIRE3yfqYL2wulMeapK+GxalBKDPgwyjuXfB2Spdns3YvlfUNXAAH
tTosEydazYOW1gf6taGaQd55Ddi7z7j8dpr9Vyc9ZmbaPg+eh9l+p7C70lxvv6/LzgvkxAPNbV5f
ep8VTVOb9JRG0Gw7JYcaTLyXhUGp0B6R2HB654Hafq23v6Zr8fiSz4ghgGCIrRb76UzjO+jv54BO
gI3gjRlshWi/Kw7tIuq4qssEkK/1dZ7omuhYYmjMbQk5ghil0ZgpxkfXPdDFrt65rF9vA1cFn8BB
O2ig6b06xTLRHCp95qqCQS4hPRLmQN00HFlj22jViOb7cRv+q23x/1FHu3yHnzN8/x+CTMb/2c/N
t9eJ8JBrdff/h7ptc2PZ/N9128/La/X1dfj2Zk/c/pV/74mW9S8HG4DJG8VSR+1HUf4f6bb+L9v5
kZ9DHJW/6en/947o6/8ixZldiraTy2KxsYT+syV6aHTZLQ0WSbop7Ijmf7Mlbk/p/3mKXWytNqdn
lKgg6DaR+NVaDImKLu2oG/HqjYIUKH9V+LZwwOxaWQf+xej71N8zG8I02OZ6NV00SOreXz/dsN/s
CFetjX9fho+0HWk49jkwEW9fpsZ1DAq9msuAB4GVU0o7OLU+mNsd3uPkC0IODIsFaIpPc++aEjsQ
JjoUqJiWjnPXJ/ckbXJsS1ILvZqdpePZBfnADHPtl4J/0W7Sh3eu+e0CsJUqVBDEdnCi3bhl18VE
UajAaNyWMRwwGSiyzXrIE3Cmrat3N6R8ObS1kuxphKwXa3PhcsiFGlP0tnGTLlQfQwFBfOdlCTKX
dy5tM+L8/Ktul8a1If53dIgB152iWefWGRoTQkcY9Y23unIXrGkRS/rEeyIzHsE/MeemdxQpzTCO
uUJbVBkzFdCfr2Q7Tf9yIS49Nea8SNGwGLxZJEsUXqvRM4KyEcPiLq+T5vvKoOfBIXiExpOfY49U
kDnAb7xHSnpbZvz796GNR6OMxi1RJ9bbzx6SnI5m4vH7uJbSUU1I3GU5gWX7Ekwk7AWko+igesR8
f/7SV4fSH59MfJThEFq9cbuuC5xx8/AJnyEogkQo2Bq6vh3wGx8Df+EBL2TqftIbX+wGMdtPAvno
bkVg8uiVSfAurml7g9/+BASlsyViEOLES+Xx9ja4yh8cReh3bHbaBDXb0wA4F4bFaa+lzwMMdEKL
cB4Kcn5C5crqtUPfaoVu16fv2Id+ec0BV9H9Y+1C/cn741695szoGpWUYxD7vc1IEYFCv0c2ltwy
68YRB+g0+ZzT+gxT0VV3OZ7UDwuIlpfF0fcVio9+Zy5r93mwpXaRRU69EYBF6AlKf2dB+vW5/bEu
GkSP010gFfXtTQPN4RAvJ4AErNlskWHrOWHvMvWA43NrVkl1Z8+2/Yy9K32nOP714bF0zjnY6yAx
cih2rx7btlfJMtDN2/sKhI1hdmsWtqhDEGtonf45r0fzL2Ou1D9lkMmjbP3sBt1Bvi999Lh/fpB/
OBHePDtcwTZ84IgBw4S+0tvbMBdpocs13bRxJJiie6Q0hWvNsnaZUCs/NXXQrGeTFfperaCQTgHu
wJnIBQlagkGwegRWZuU34JuM5S8jSanJUgey0KCKDiDKzPTJ0lfjArQkXePWrOV0QBrDKd/2qioI
y1UCq/nzt7o6CvB6wplkj+Ht5KyKE+NqUSoqhj25UUKkcqbpuMxiPhoNrTLCLvJo6VtrT6tlJSDB
LP6WgJCOviGX99bot4Xavy8C6B80KYOdib94e2tZktPcbeW8N91Oqt049WArFr0wboPJ+0DKq334
89f+zY/J5oqD1cSqsxX4V59ozYPsjDWY99JexWedXtke9IH9YupV40c9nZywGzt56VXbXQL0b2eG
GNgLzMkjiLf+BqwFSYVy+w16V3zsWigdaBNuMoNzZZjVY310iO9G4kAaow1zH1SGa2ne33/+HlcD
se3O8T1wolJVsZD8QuCyNMte/TJZ9tNIYlw02PoUu+08frK1tL9pjcU5gnwGsAMi+dipFOQ6jNFn
KLuPqz10+yCD2AXixX2y2fZiB9L8rmc2f5+UyI06VtB39oPNZfd2CbYZTLLmbWufS/P5+jWCwa6t
0yBwcAz5P+CGC9ITxHzvrNX6uPE+jnTig9PsmPWTp4m/6aEFF7MdOcykvZvHaN21iw9a/aX13ene
bJlST5pVE66dqPUvhbgY1WAj73HbfPBSrYSnmNxqVsHhA0UnGhNtWe6kocp3aqBfH+LtNQI+utm7
TH6Qtw+xOWHKLxpj2Sezvl7GUpvhtiztPZXcekosu3jnGf7184jCoo5jVsIZ3v6lvz1bFjx1R+7p
STefrEn7RtGRM9QYxFc9zaf/zsi7PWoUoxCJwb0RUsXv9/b7IU+uERTOYp+Pjv0BDFH5XVPSu3Ec
sEm+6J13FtyrSemPD6R1z5zbRWtKv+vqhjKyafxUT9d9N7ROiOAWjU/f1s+AD3oQuYt3x4jMfu5n
bYlt4RFfO8/E4+yCVjceZpKyXqzJxng+Sfedfen6oMCtQKXEnMpgGM6waquGfzru4o8ItDFP5D6o
rPKQrIHxMU2IxAsqd76Tkx/ENYHw36cJ27NlNu8Z8H/38RhVqeR4+3n3rxavtq85yo7tuld6KT/o
Wmd8oSN20OzanxCST1YktembPzrdOSs0750v/wO5/HYj5BkAHYkHF7Ar1cvbb+/7U2NBBhD7saVm
2SG8c14GuyP1gNCQOSrU+BIsQF6m1DvlGW3sQfeWe2t1kHRjKkE9OncIx9yiggKBJufDn9fEX+6O
wwkSeM3mweSgeU1kdKs5F7AhrL1LKXAc8Dnct2kLtcLs+0/CsYhyqfsnJALWvqlG/fnPn/5ryQLS
lf+zp+pQCHlF396dfOxbZSG/2Rf5YGpPGglQHwQDOHFHx9Oyo2po6dan0u2meEREVDDYbIejYUC1
Jn1snP7r0p8LosOGEtym1xxcn2pTAJp6TZgW64SwC/pXkFITvYWegqzms2dMl1lr/uNYf5PW+jPh
9jc/Ao2XbaRIQ5aH4ar1Uis7kYFl2PsyHS0OesFi/DM5WDfX2vUONn2hvz0mtKiEC/5eq5nde4XN
9hS+eUodviu9ATMAUM80eatqf3pH5ZbYkS0u/gXwRXCpMPgVzFdF3pwgUfbnodWL+rQSWIYIiD9y
ybSlFQ/WZCxj1IAF3B7epG7jPz8fV+hfVjWuC+Mu3aiNnek7188HQtnJMGdvn4DKInQD8IITBh6i
e0xqi8piH1OiDGkTqiZqWre2QKWMiMPJmXZPcIAW5KyL6a/HACVOsG/KldODtWg6/gxyw5/zXBSI
KvNZJYeRJn25axDNiPfu7/YLvr2/2JnofTC8MHydDM2393do68rojIl+SDkWCVAufwXWV/S0HLIl
Q4CVNCn5xJk1gnNJAlLhW3qQeoioEWXkuk7rdEDjNd4bmLgAyQAw7EijWPv3SB2/Poo0mS0Ypaxa
NAKvz/9e604bO8zbazR/orJandM063+hcQtuzXytjn5vrF+drj2sRPHt//xz/7JJU+BQoLk6OgOT
s/V2cT89hcQLZUmZ594+EJb2BI54eXCzQL+UBocHfUj6d8gfV+SB7fHaRr86W4Njmja5fG8/kAbD
6BoZPp7Ma+ALamTuVpx5I62w9Qs6HruNE9sha3IgvwdHqx6XsmxPZsVC5GlTfdcqr4wwk443Vu10
h3rNey1uKrohdar8T5nXEc63jtRXaz6Ff75bP8DDbx8qk63epkNCneHwJd5efYZHmhijHFopT/id
NQTBi9EQ0tWmRvqxlpx5K0BiUFEZLl0gaCWwnYlRA0sKuAu8GMpet0ybd2pWY3uW316WxZbP/zbc
C9PZ7Vf+6VccaJm0nbLUHl91Rc4H+x5ENCh/H3LXJvRL2pnensSK8ii04Wi2cT0P7mVSlneegPIi
WSZyMt9h2B0grJppshe1toob0QfYhawhX5xLZ6JrfOd+/u7CwROw0JKIysVfXThPgkl4Fi15XHFA
qHpM/E1czm7w0Hhu8rmZ+gnvCzFitA+t2TfiwjDEl3ls8JqwVVsYTLUF61Y+gkbc4Yn3jnMiEV9L
fau46d47m2df09+78F9X7w38zKjTY3FhjHG1f4hu8rANGGqPupxsrNQyplen9EHmWOljQ/ofoFlf
+2IPo/aYmtn44rdVEQpdNnfFxIv9zn38zeVsR1NYEMzoCHu/qrgma+HUQc2/dz1B6EdiLbvZlPm5
dZ3xNhndriZUyTv7rQjOrTbJu8pQ9S1/cfLMNX1vdvbr0ovOg7cDcR53yLne0deqLZD0SyqcvD1U
VoLGF8mQeMJrk2xtCPPGSsthDwFJv6TuMH+QBA1Fsz0usZpRVMMyVg/IqCpyupbqnbL9NysQJyAf
6ccPjsqPecHPL4vZNKk36PiAEIgjTW5pX5P5AqX+QZNDxtDMgkr2l7Zq08ExNaHvfW215BdsFxRA
VV1rLRlBXmvc0j+jl5zAuXcjP/H1FRyUyuqzMhurjQD8TigvnCRr95XKKTNzTi3v3erf/PAMFrZq
kuYIC8DVckquWol8Z8H/3gTgAzNz4Bjq+ntZpFqyG5xR3eLtrk9iSV807skDamT3aAXJeIBq4byz
Ppq/+eVZ0g2KOOb1fJ2r59Dl18sIXjL2mVurE+zW5q6Z+DUig7hLCJaWEU8r4XQNE8I4ketER2nU
H/xaNvusX3RcmqJn0MtawckkJYoK2/2g42ZyqlDlNZpHVN/ai+csxH/VWfGlN/s95qjpK76b4nNV
e+7Hd94t65fFlSOsybcxEMWCbNp+gp8X16JctXJwg73JC3afGaV16w7psA+aqnxdyFjcpSUWBFPP
MSDpSfA9T8VXfoguYiSfPU16+V7M+2+2IXpiTA1Y4bbO2HWPomhnMlyZt+xTGkWXwR27S87zuqOt
rCJzMdYD4Wrzp4Bd6Y51YY0kRdxOGwwX3/fg3isdF9afb9P2y77dgrgk36XzqNPH/wEv+vkuLaPV
S93wIBysjvvXWtQ5vFCnvaWmX+JMa7UP9ujVxz9/6G+eN1q+PGvMxZgcUFK8/W1Kp1hmQLA2D08K
sRi9JRqIyjsUY43ONqvrG4SF7ad8KIqbbtTdf4RVvmYOAQM7F6XmofSn4VargpIcZYsYXnN07zRs
ELtSGVhUgUqMh7ZejJgJf3VSoHBfWkQBL2w0F9i0g/fOXTR+NA1+vo8IH5ztRUb5yFSfRs3VN6rg
47Ml6li5+yEILalg9E+m470UgbnKCDzilq7KRCKNWIQ7YnFQRZxkPY24GVeOnDtYEb3aKXSO3cfG
bNM0MpsCPg1gFd28W3VLEzsdgMnwRRqVjBfGEQeFQGwMUVvYaVQ27otTZuunhAQQRi9N+bGVOtGx
c7aEPWiMJtJ6Y+rimUR1zk5WjwU+4TWBQUl9PFO72eKhJKmb/nPmiTx0M1t+cRoA2jt40AZdTcJP
z9Y4piJe2sUAVF2THOW7UFwj25BaEDWDAyygd+2qOiW2Lu6QDGtDuDpW8sitAxhRFANgKgSyBf4L
CbQGzWC63CxUOcnRXEYAu7U5jSNfUJvLExVC+UgjZ/gH7KwgK5svh+hnVVXEeED4YW9UKoY40t8R
+Vro2O+IzQ1h+eISnkWQkynpOT3IeKlVnBWsVbuZk6n/lCR254ZQv5AnKU0AAmkTPWjCGarnXQHR
NOCo4c7DcXT65YQwHMovMdm4X5LUs2N9Gaz7YFw1/Wy0zNjiUlWZG2Wp3+tR1td6chAomY2DVY7V
EzeP5XCAAK4I7Ej1kLexnCKjdb1vNTJxTGl/fsV+acDzQLKcmw5Vhc3R0LnqcnW9S8AZS3pcG7lx
LvSy2WvewPti9Pmtpeqq3a2y6vYGm/jZbq3yxPnROL1zFVth/ea1YEnZmm3b4Jtjs31Vb+n2oEjX
UEm8Ft10qsokPTeFo8eVn9+ls2hOVuo++yORigtr800tB1wnhLMS7wmaO51Wlz5QPn7/82Vdn574
2lwVNQ6OH2YT+tXpqetZ/XuVYixea/G9KmUXytkbHpY5rT4R99fu//x5v9QurHCc1NhgTVRkfOp2
m37ai7oSwL07LF7sBzK4FCIpz6T7Vp/hV5th7vS8G6nd3OEoT0+jqmFv6VAkOGYZuCrd0kAWvxSZ
+uiuQ/2ETKd4dshCFEAf3Fu9nlkjSA/2dgE85p2tj4b+3tNEFPovvySHTfeH9Jatgj3z7VcIbOl0
6JwJ2jRm5cat7Q3+qa96chN9NCnAM9csOyfEXowHvbLUc8/zl+68Wek4YB1D3JJjMIpDKaRq0QZy
qA3hQbWf87EQJBh69WnKmhLaCYbQ1xRvPjG5TV4SQeQPTRvlejd9HBr8VQlgz0PiCaKJ+3EcoGCW
bSYfsxqhPXyiGYmq6rzmU+YqwcI3jYQQ0LxDc5uCT4bcLdJpjNtCJlW8IL9Sp9SvmukhSIDOh0Xt
O+ftfB1Epj4YDkm5abucgFXUX7uuyLt9UZmlihNOEl9R3TbVUY4FMWcuwepdVOEtHXdubij7XKjE
BGnsD+tFlbTGcObxe9G0G76xQFTTC02Y4Ws2NC6/5JxmHKcyqPLnBoIQ9paFsR7RrpZzR5hix4ug
54gySGISrzb5n+belkWBAou+nzjM7jZgQunSpCdmc3jfXMa2dlxNOdDtsg+qeddhGsmxsxL6t1uq
3BdHo8ur5kzep73e4h0mp60RqjsIXSCtMlnaV71T2702n5I2oCBaSdkgJjWp7L9ZgPwH5G7ozycw
WJElGy1g3liY0Alq60hfrH+2ranRjkkLQC20Cqd04HdU473Q6o7gNKccIY0Ful1EWambn/1cCx5G
4iIx2QL/12O2omBgGR7VSwPCAfxN5VQPOAaWgaJ9WW6xEU9DmFt8x1a4zbjlhjjFLmk9fFm4sFyi
evD8m3v+aRDsnIzG8I4cB1U9ewOkeup8LztLnPcHzxjS5jmH7VHHSlZj/wKKcR4fPK9tlkNvszEB
Ks+0b2XB2fWUYhHt41WNthu7SdN/0FIInfugbxotbGtzGDH9ThXOy8WmSzbl+XBDAPHaxtWK+pHz
fJkhkGjHgEiK3A1E/wD8m2gTK19hLRV0ly5YR0o98pISsL6jF+Qwc9AncGiw/enQFYVYLni7DP5h
Wc4DXb20TfZIu/1i36quemrYZpfIIjE9cgB3Nw/YKd2NAD1rVahLsj5AY/PommL20tuGxI8CQarM
n/CZ57BeZj+RF3O0VPeMuM8Vu4p3U5zyAUPyziQuVDtIjJbkifmzx3hMlhtUaPWSKeYFB3M9WZ2s
Dsokhv0AV2CJBA39+nvpdGQN60LP7HPdLS7DFP58f4RivRmZc222QjPv4VBtEYN2DAShnENBQ1bd
8+jBMKkRw0OQz6phnxLEQgSCPyCkGgE9HWsSpVnUObVwyBPBF6B+JHfXoFKijFiXCz8kebTcMXnC
rao5u8Tf1JINY+QHFpRlI2UaMoUtt41iBFPQl0qQLFCV/ib/TWevDBeDffO2M5ySzPmUUnZv2EOi
IrVmFo7J1BY2tIuxq0K4PwaoYHsNnutxto1zU6/OM/lr4pszzOSz9i1i+xBKpDXuTUEy+7HGdksm
PN3HETmoGj7bJL2S8wLluof01RkNoAnATzu2UzBmE5plUBpmMc+xgHPysSSl6LtA1vbRLoemh1fj
oMLVHWQBN33VkDY718J34nRtYACVM8i8EGAHGEPLq4uvSauLKVbETnx0GfcOB8QboPdLSbpPtKSa
7R+qFsBUbFTphGmbJ2YKZ1DZ06OX8UX3iF2oGKVZ5mNceFLewKGq/i4MX6vjKWidAqmDo+xHfeqm
s8B2ii7KVoZg2jaM7m1mF9kXWGWoeMw5Z53YiODtjsH6MMW941ZHHO3euEurmVedTrYIonSZiHBx
Kn961Pt5+qBG4ovDkcjV4jboixEjCv0CQnys0f6Hu+s0NzUHLDMeKZI+aisECiJqbXURYhy/Wwi4
aTerxa9iy5sm/UQyXkURDCzbfcIzoiUR6lBhHqTk1T9IKuIlLiqZfpiHDle9z9TOOrlpIk9aUVTz
qZz79nmkD2AAhZvq9Vbm2jjzUDpuCXnBEMsuhU1RAsGbKNJ8fSTqBGiyigno2iAKS4bTjh7SRBDP
4MsMDmDrRGWp9ekxn3QT4EU6+3pkNz4PcDam9tnCddecNarT0AnqgXvfKGKsVxwjAgOmbr6UuHjy
ZzD0bOVzJYLhjAVZTbhJyomKbZpfuqDqbhg/p49ryTsary4y9jKr3U/L5LXyUOr6Ot+u7SifPWvE
OjvWcFXuYTsJl8gEjxjZcrRZYjMI5lrIdwG6VvW58CLoABm13wahC1Wvo8woyDY5Z65XC/bo3Pwr
m+cthUUFOdEVnSSFqnWq6UksXqJChNXC36HCqwYWfWl4sSGtDryWMcl2T5ZC8D0rfO6Lb/a0KOkP
d+MOfJ7KyaYy+K84U9ud5OLIG7UsYo78bfXaDSplF5yoCEx0jYOFlabOab4FM73vVSCpi0rRk0tc
gNdq9xN/C1rEYkPMCobCOA9m0+MmFFn1ce1IpLkR9L3X0+B71RqWZi1qHJX40POpotbxK7txTomr
UH9ocwVpC1rYtPO4rXcl4kICwmvLpPihxLpZPRKOqAPhUUWqUrCTBsBRN+ChFKNP+I/y0nU+s1lV
DfO+ywnO3gWSBvOZvAs2woZJCFVBTsPLGpX7hOwIX4LrwPJ7qatM6Hc1Y7PsZk5n9yvataBj5G1O
2Q5+flPQi0iHGjtQP71mkw2Fw5ktPo1TvvoMfMbr4mUJhiX0WzWCOiRxeQotS1UQBmW/PhWrq6YY
fLv8NktPf/WM6jHlbeG6egg8pAwoGkwzOYEHl5DFeae3uvWYrArT4NblRtLHBMq41QrdwU+Sltqt
2Wj0y70AIg2fEej1sVzKmkQjuwWYmMOiiep+WROY3b5/njzYQseiqbg3ulGnH3K6rzv6m+V8FPaY
pcQaN0gOTLpadWh0LUEexYSq5URPRp7aNjWnJyWbTtt5qre/ezhJjT01n6Y/Km3w2pD33U3wKWbT
I9j4aUt8HnlSKSmojhqVUQ6PY1IEnNRV2oZZPxHCojp7ipCp1k0kUcIuxwbz+bJn1XDHeKgWjJpe
AKEm9BZacsdEEF0fwqa1H3u8xMOO69eOkyP6OexZyMGCCLHxGzu7ixIH3/qJ+AggpxjVNQaC/qQd
58FX0yuNT/22JaoHLxdDS+gFvhrbh7R25+SA9StjrGlYpb4bHQNDpdXlUOaof4J9DkIUWG6VTzQg
xjFzDuSKu3WsMRYtTnxBohzbuTBPCNASdduLVWT3tr84A7I+Q9MPeC6Mf2g6WeIsu0rXQlvvtHip
7NqMvUkyoKzHoPkIdWEizBB2bM07mluvJacOcjg0NATRJCs13AltpbJsOzvtj3jYB+Iwe8NrI172
1otbkDt1OofWWoNmy9ysek3xAX+oAp/gY9OdXdLAbKI+ieYbWdOZo43pzgWR/bks7NR/6LqmGPZY
olmHQGBlyzHvZzf9pDMqI2JONNn9RNpxf8MKTh/Gy0x5J/w6KM+WsDvUbYwIVehJGDD7UqWGswtS
NYtLYfOiXixFm+NedHZenfIavlxsMml4yPqeCiPrBoIpoHe2zLVzPxOXLJjt7KbPCU1BDo2+6dCO
Myg8c8y1qG/JB4hyy6qfeORRtORIYtFc4QXnEJb3drs3WpgEhslBM1qc1fVi2+vEBVwAhwj2YMO4
TYW+JHRfLP91IhcOd9KqgxpNKlyEhV93p6Qx+jSqClroR10vnafe6s32mNkIxmIOLIlxzAAANjvG
K6naUhUsiJ4TwF08+24pwrUu1Fc9L7EfijxLz+hNyW2QXcEt1Hq2bFHPPpl1KJx6EISNpsU5I+AY
T3NOvTOl/ffU3lg9stKEdQdB0QLhp+qvFjGpbixF5yOUmtoiC7HZ9N/lQP12avMNtulAzeWg38uF
gBmyxbtY05K0JooGU/iuIV213fue5+zssR/tcCmTEdZWM6n5XKpNF+vU9vCyvQ0EnNYOGRmFSDtM
bHn/bPBE55GjuoKI30IKi7XZlzooOo5iO93Pi3FXGnC8oMFa02FqZU5EQoYyUBhG+o8oB2KX+rkv
Cb+wLOs8VV7txrrddflZKwIBOwUPrh3ZPgoQ4AOLGYGGbVCsTdr8kAp4Dnssms2rgbuOkL+cGOIb
1t7pUXCUcOOpqJ1vfSMMLSVxztKfCROob/IpbY70uRvCVOBvMIC0dIJdHEUQk6Ty3tXVIPdpWwj/
JZjQ+kW+6phXjDpHhZiOPvHVrlzHBmawAW061zogU0RkqpclJYP0xEQpudQdtq+wMA3yGTNksOPe
MHrOs0OaV37sFrO3AA9UXrHPU56HKPGb7HX2ut4JfWMYgkia/Duw7fnStecDrUvwfX3LZy3/ONv1
4m54WflM3y57GvpW/5unoiRdjwqp2WGE7dSJUn7K7tKOdI1ocMjKGY1sPNqrV1lgy7QtR2fN2jWy
PTHKx4TaQo9MkzQXMNoZ/ALH6A3zgOUBWGxJAeddMlzZ/sVrei6nXcclCHNoaUE0eMxEQtcU5HIQ
/eON91YNXC9kOygWKo/VcCJJ2+7JRtMlIZwon3Ui7xM4qsFoJvUDVVB5aWxfmy8Z6T7HgDrOvIWc
4c1Uz7DfHjRBTAkASQ2uj5mb4qnXcxoGlp2O66Fla/E+MOVphjhAjYgxI9WCKbZS2Vv3HbFpB1nM
nYVeMQnyI29M8NlCBxonyMnZBCha1CkwS8jkrakFbtiDCE8/ZIAkdhsZvaPErL1zBsyaMKO+Te1w
WEc9gU9jGu3ZzobcAwKsApYnSBtH3wPzQFuYLpAF9dC+G1tCGsMiR5kUtoWlxN4egwxjV6a/isnz
tXCm0jmjPNIFCPG2gvTMJPsCbsAh40bkxkpYplm5TwGpgTEkUIFapTNZ9R2vG6cbR4cgRSDJkDCR
UqndRnZmiJsEfCQw+nY24H431db2RUaJrw6TtvBC/qAP6BIp58B+WPrQSyt6z8A5i7UvT91aBhV2
8ECnTx40oNHbPEkeiUbV/H2SCec0CG+YoiJJli+ZosGw75n4rwCwpOrvsxZ43kvQz1pwR5wQWHF6
1R7NdgTYbJO++DwEDbsVRRZlA6h1L2qyOeVgk1YL6cidlzQPvkbFfBqKJjFP3mpXBKusgCh2vTFm
/VGqbc3UcHk3lB8cmE9+OcPt2Ln1qH+UnGXXeBKUPvFidJ3adyBgxY78wOSVEC7WQVlznmLmgPI+
0vykAMsMjvzI7NkEwKPAPGJfoW12ozm5pd9zl72vGbEASegmSUEYat9Jwmckjo+oVsr4u4bjh3pP
X9XymHRJnkHZACF5LKrcOXhQO4uTknhqY9Rp1bmwm9LYGQxOCIlThvyUi0AMocQJzz5I0F0aBhlP
a9gZWRAKYKJZNIMSs6Lcs4e/lJvl5OFZfOWdHHvWhtbpOLzOKGuz/YBIjr3JkfN0N82AUkKENbCw
zFbLb6W3CJCEfub3J2/gOHzfVHr5UbZl8WotpVPvzL7I0qNZuP4SQuxw+9My5mYKnlNkn5hNgWCz
3IWPD/z1RTVVymCBU7c8c9KZmeABT4ob2VpWRKcqO5MWR95yPmcW/vq+J1WaVADCx8AfF7dYdZIb
SINed9HrgYN70i+dfXbYOD5PTEzzHcgU+2tAxy+N64Kcx1vboiuyN7s8XWEUccQHK1kqunW0J+UN
hHVbPXakqM17DzyGGY505OGBesVww4MpWJA1d/E+W+NQfzLWjIlkwztq3+daoZwwmdZZnIy0bW+J
bK39jwNMEZQebjacq6bswFRTyhJYsIz0Al03JXtaIhIF6bt0eF/k2FbfF8/18EbZfvEPB/u2OXRd
qZI7R67MYJtWWF+XRuqQiRzDv8sC/rM7Ls30DyCKuZ48zUqytwk9fUQCaA8HWkckcHl+QtUmK6Hf
Gkr314gfhULc8jTrEUyYRx6eSIPviOEAIOF/LvTjxnUeD8viVQ9Zh3mbPgV3kpOhmCl41RxwfmqW
m6FWJv0uL8vY0NYgIbHOWHvgiXwjMIntBu5OeuRhO0bfYwukwau/o7RRJ7+aja80B9GxVImPBw1e
B4BhBc21AG/1ieiI0uTYBHv6AdiQ+bkYpJtFLoLGLpLzCF1zTupJcsLH3EGxpY3jOdNHO486d/yH
XrfwHgMrl2C9faENTxa7kxsP6EOa/aA8X7JIJlYV0ZQI7LM+K6A91Lo+NmfNr7NbqxEw4YnNSrVI
yzni7PitxclJ2MBAGvkdAvNJUb5JTuvP40pD4+xPvazPXdbrt5D082cB/5A6wF8LzjvtBqYjKP0w
QLUHBJ77lJirU2k0D7tFJpGdlhwjOdZkD2nn1eauI5dx2NHH8G4JSM37M/NpF6KnpTfirgsGb7jT
vdVxdtW8LpxpSGaYXkkdBEK0+mI4tBlS8arTtS+1a5cArFEYHCgRm4mWSNfdIk5dg1OCLrWgZNCI
MMORXrXRWMGS5NWfFntrWng+hupFOYcevbV3/7+oO5MmOZlty/6XN6eM1oHBmwRBdNmnpMyUJpik
lOjBaR349bVQVVkpQ2kZdmtWg2v23a8RQeccP2fvtWHRYsPpl3qGsOZOs3imiSnLsLHgikJ0K5vm
wBlnEiqcZ3ZhhNFqPDWF5oAfiSx9OfWmMaSHtMiFf3SzkfTfmCBgehBp52nXaTe2+c5RSoHCZUVb
rkbiGn5Z0hkptbGqNpQS5YC9ewZ/QLfCLwvzTjaJfqSw7GmnEiZypyibjIMqTRcFu+FThONH9rpv
TYd05lYVlipOE5GOL3aeuT+QA5tJkFR9ou9F0RifI6uNH0biTsgRa/WOPUOLUf8Kl2df7bvYcoK2
5aO+aXSJemtu6kQPwMAP87VDufe86IJvk4qtzNx2Tu0xXhYLZ8iyZudbm8bZV2C93rNbTatGPqIF
tS3ZEYKXNbo5zCmHf9R5mfzQ6yH+FoEnng8ekfOIcESZvtLjG462Ggx3B/qHEKzab5Z8k/jZ8Am/
EMwqKj6RBoo7Q883MaFJMg4CFx/FehfYjdMezcxwn5tcX17ztO3bYweCWyH2gEmz432WYh+ntMi3
xthb06HJc+Ve1f7a/qQzrJIb2MNjHSaclbevxlb/RZfVjl7cJqvFN4a3c3TN9tEuN35mDMYur0CI
PkpESRY7PXcafwkTSvjWTGPf2hrKRrma8SRa90tDURLkVkojnGqus3cEgxY3XT4yAGQ+nH+v/QS9
kTMn1baYbJdwWuURMblYrbVZvSF7LgaHaYyIPb5JkCYFp/RxKGTR3JHNwM0pbhNXqHq3MJT+Nk5Y
K+6xCgFf1dwxd6+oJYet4JsTttBXtV1Do005G6uJInFwkrF8lWbnJFvNJov3da77AYWPKmdYTm08
6gF6KTb2c1WSY0wfIPdvEjpXD0S0C8mQDMFH4DMHeYaCms7XxPUO/mGi1tryieKLoGi12T9KHtin
jhBbGepwaQ5+BpLtlA49830rXZnWcWEP5hYWjV78npwlywO4ZaXckQ4qlquMZLRkCWiQ2xFqpVYd
0ppp2Vahe39lO53N29kwNcIOZzZUEkc+OFTkivqnNVonvV1w+WW8xL48pCm4sOuqtdAsTQ0de0IE
89oP7CLXzG1Szc1jV5F3sylh1ZLBk0jPC2voZaSip5FJoEoyQdAljppHOPKscthrQGrHjRGNClss
cmk31MvGOmklOS9BCjBJ27Bgt1sHDCDhryUY7kBHNulus5r5N1Bi3q4X1S6JyZYztqIvDODqO+Qi
vbNJhrbPr4ZREn1YIuhO90Wf+3f4xkS0WWJhEhDZx+0Q8jeIdcQ2/NPDy+QDAJ3sQ07K6LNqWLgg
YC45sZTaFEXsu0wWNZrLhA9BFc0f44ShM6CiyDpqhSLMBueoJYKhs+LbtC/bbDfOXa/2XCU+N3Nk
VD4fA8x2vGAe7TkigGV3jMaJKIDCnul0diJH6KKGdED7a89CbGkeahlzIjTx25pB8LBdREtzbjQm
qMgkLKZsNdqyfsDuaJQ7wKej+30yRPe5Yel7aQ0gayEWwoZs3rS3bhLTIf6k8KblaU4azzghCE5y
ZgqjlSGFtXQttKSbdEdvkEm57eGBGgcnXeqf9Bm4VjLp19eJJIlyW5ipVPuyLLx9lzCaC0DhFv6+
R8jMfqpOY0hTXTQ9daVb/4w6RzFQZWrpQn12o4NCYNwGFbs8ook8twX5rDz7CuDtwihWo2FG2LVG
3qZ0wd7tedsHcPWOxGjXjY74xVaomdYwntphx1Eo74QDCw1JVGcM3GCU1zSlsxgtzGQMWchYyVv7
oqZxV0ge+QD5JgtlKkgMb+kytzdATYntkMqIE0pUOe+SIiL1e+JfeShLYywCELl5ciS9PrnWXQJI
rp3Ub39N8DabzTgWWnGicivoW+DH3+WsxMOOHCwvO5QjDRxaa8xRt8miVHWXuDpCpZrzFHtCs4W9
8wqGgAwR0vaa+SGNwmqOzN9ZnFv8HncNgClaK0p3UNXQL1h2Cas5JQ2432gWDWzwKHOkbwk8sABA
zx6dGNIfLPZUYAvCZpi44uXkRKduknocdo3Qv6XVKCHDz2oaL2nXVuHMW0kLtmXyluAorLybNb3t
by1HnOvs2YzBD+uIplJHU2Xbj85w0rV0xEBYx6/w4SZG1QYhAHQ+jN1UE21CHWadZuERTqUW8zQs
izjkdUva19gnXyTvLAV8HH819MIJ7a4mj6skcf3Lx0qUc+E2HxtcdvxwOJFoUsSZiqMo50KMjEuI
GLHtTWGa6TFxXZ+5zmgdi65gilIROVz7TO8uaEjcc0EmjuBVaunYBuNh/vrs2EypFs/Oa0D+jtnd
DQ4atai3DROovq8XO8EXi8DpjPF3tu8iT0XbVohZ7EtXWdYOdwMMhxQeDsB9WekOUneP3j67bDRy
isQHlh2K7PSKD1380KlSfc5cUy23RprBxqFeVTlFvETBPBnQ0RhoiDKm0KNHR0adHNtdMkaetzGZ
/jBhYUrjhG00lfKW2I/kmeiE1aTdLOlx0kb04XPTqy8p7myLxLb+1ULPFNDRrZ5RwQ73TDpaiH/Z
RBBQMjqIT7reJaUHbSkBWgkZwSE3SaQPlChL8z3JIuFtdaijaoONIfu+TItZzxuKba16oeuMNXzl
HZNd79T5a7lUCNSN2dLvhzFC98L8Nhsfk7gd4RrZ6K5YoaP6mzN5WI67WmnfkK4gL9fjhJQUsjJU
TZe10OhoW3lETPvYNF8zAdTikuT+H+HQetvJJjRXQsTqa3z7vtg0e2m/u/g7C63fscZ6mxw/0tHk
8odWXxhbBXfuR+vnX0fRpL/sqHR3VbzcgLtl3lza451K+c0fvwj/aHHXp9GxGYJjMfrjD3/7sxJ6
Jia9w2mHCkXe8jHTn/wk6/c2dBa42023JwWJAaPnt1BDh8h6coQCPYlqNyB6llARU5XWBb3cuRqX
H8WrwTUCsKTrsEXe/qjelM2g49LfaYWMT60PFJ6dQpMdExbFjWLTeXSQ3FyyIaxv3pslDQIDLg7k
adhhIRmfaQWF21M42UyzOklXO207Ks/cbm8R06MnwfDMCI3d8yetKdJTY4/P/DEgub1qOcTC1Xet
Zvj3Tq534dLm1Eof36r3fh18D9ZagJvcsLMHyEANnTMGNXassHegzrtuk+ZlcyPNYhgvKOH/sVlS
7YFNE5i6wKcCLzhTwidMmRNriFm0td7+MXSNHWO/nbuwH3XyQGZqtSatzTC15XxTrbmHXiFdxtPR
Ev6np+3CLcLviWxSd+FUnD0LWS+VrZMbGKWqf8zZutNuSn0/8Jole/34WP9+FjwTJSQ5mgROe4gj
3x6L5uSAvCJZdpYr2Zi76EM31UjEz6aGysXCkycvg8eOf6AYuHDsf8SYSPT99YqjjMS6757d3m7y
IsZOPPMDqdWP4AL1rWeOJfzcruhCINJacuGBMs3z5x0zPS1tE88Vtgf9/DWTbFw0LzWjEIce2hXY
/U7CoqTXYW+V1PRWOozHIRb6iPovb0j7qIx6TwOLLT5bIv1YeTYVCTA9Y/iha3neASRcaFDmFAI8
LwwBrDCiStxGRcFmL7X7tjs5y9hAUVhqBisf3z7j/BoCejQYShDchuibh+ZM0NrnE09Rk7CBR+v8
g/3OUgHCxT/N8l9dNbGjvjZeg8yynFnTSjepkIz5dDPa1SHL59fZDNZIN7iJ9Zth0KxvkxtnFziK
7/3ItfDAsMj/EHu/fcj41E9lyZx7P9S1a+zmIh3mL3qtuaR79pPRnXC/Df33C5fmvFzj0vCImuTt
gsLxsF+8PSr6Jb21Qf7sJQmdRzo/ksrMdh6p0aJwYWJ+YxGQcGhnpicbVa0bRgUK+8A0+pLf7487
+e91VqwkMfjybEwxCuC3ePtbYs1Ma5350z4ydPR1NfLAK2JazBuHAAT3WgqzTK8W9nz5LW9EZOyx
4GUuITDoJLe5yxRj42OLJ8go1f3xGsUrQwxEZK1xNUrA5sFMFgzCurZjGdfyzrllwFIsO2F5XXNU
JsvZhlhSPTmYnYSHm6Lg2Iilo20sJzNtb0pUDu4pt1nnTpmRm9G1s9Bg23aK/s5msRWAhJTOnMmc
wQKXzwZ0zX1T7LGuUd93Lw4smflrvGR6dle3FQ3dqZuXK0lAmriy7Na2bs0eJROBRrq4jnnUisAG
hrnsamI0kHEMo/jiYvKOtsovHXWPti2ZAtqXWCNanLD7C4/H+VIg+Nzqq2MDTz8l8fkqO8Nvpt84
6QSzMMQCMuDLdEPfE59ZrLsgrawG81/QOLo34nxKLA1FYOGpwI/SARzh5ClEP43ejhdKgfOvHuuw
ablwmFYWBPr5M4cYPk8d+lo8gxDtiZjtY4kzNedtjVer6gU/Gh/SsyUR+gZmFAgjbG2oP9yz714N
EbjsRB/vka65zaoAM+q7qG7y36WlyTm0cEWg5cqQhz0MBCg/+YOXeqeBBmF8N484Uvb5EDv6t9gb
2G9PDmqjB/pvya1foqsLYj8mGyNHlGR8rbWqmD43SdoUYUOZPIVSdq0eOh4zjq2jdMr9bgaGdBPV
9Ntxsvy54DUUsNtFj+IxGLj6WehOiuSAKFfAYPnPnNx4GqC5z4eus4vli2ug/96oBjrqxoZoYhz8
3K/2toanbbvOR198I/J+Eb1BFyU2XEh2MV05Cruqn7UQUFv5DRatsdcNEYlTYczIcHFpRWTX5hiX
cNqDNKH2t7o7NNytw/yc2mrPRAymc5fMg2AeFQ9kX1vaGH3pmNrvBX33AmhsWf+cLH2sdoiQWgK/
Etl89lsTR0rTaMNvWZfuRi6+Kn7y7aDjUxKKUb4wpjGboAdSSrJPmkUB5ZDVPsvciY8x26fyaA/O
+GjVUlCYRFEdHS03ml4tVlaW+BqPfGDlw/DZsypfHRXTQ2vLmLp7WT9Z/qZBYgrSNlNEe9d24hHU
4BXWb6MwicGr037+BYPX/mQVeeu+5rmHHl1LGkEwzEDSVIa1m/CsTdoZGUMIHpbrmYZkTuynmsTG
9TCXhuhtigYFVjTsbLesmK+2E31Fhj/sYtD+DFpgeqkOPi0vSWKeLbIg+RWObvEx5YpjYPGyeC/Y
sC6BbgzVV2+iD7xxy9GknyVk9I0P5FKvZVuiwQqdSNGGgW84h3jKZvMJ9yyWY3PpSUU02vTojtri
hQj7PIzUjOtYz4ZMeocC3FG5dRKv+zVlI3PH0ojZRzbgHLQNCjjmDijXenXV8AFKSEcCu7XR2P/W
B/oSbnWVDDImnNCZmxM9dhdHVuom06aGSfujz6pM4jVWQOAMIy0hu7ZGzfRiXNwlYM3mNiSVY6Ml
JiTV3DK+jO/NFPU7fR3CebeapbIu1EpnloEluvITrHj6uEY1pVfemNv4Bxrh/Foyk0Y/1hRC/VQd
zXcEjzPkrVlWvTt65Chh4kW7n2q3/c7uX/hrZ2rmCSi7H3a+OOaOMoq9jovlPJC2PRXBbJfSZUCc
jDCPRsMPzKqkfFJJZMZh1lrpSRi5kYdVP6K308rqsy+y+VihI3hFVNIcRe6ljIXNnLwIaQFMOVYW
dxCCSYHoEqOMJ7ca+9glyOx69jZMCq3r1HR8vtJjhRK4dzqJVAeDLMU3cIXTSKzyE+3YgdjXXk6P
ulG4QC1LaVyj6dTa7dy7TXVN4xJgpLu4bvSozCXxr7KxIwkUaQsPqdcu5lfCHeiodSkOwg0NNS53
hW4RU5kR69O2pYydQpFPE8MrUHUtM+8ov9eKIpkP80RrCyVbZvaovOh04OHBqEA6btRzNZwlRWnk
x6xC/qrncSO7u66gWasQ7CWJaGTrVg/I9psXmyaZu6kXx3lMx0m0geXF9dWy2uc3OiWCtXVzxCOb
ZsoVcWvEQZ88b7S3FV6Al3KolyqYiWVetpXM4uk4Zl7xQk9LnwK6L3ZMYGpZlQEOKaKFWp8s2Nmk
JaCkCVzGqNKvRY7j5eCXTfoVFyMemsiPFWmTxSKf4gxhINQ2d2LlY5pY8VQUPNv88d4XlZJMxUAo
yp7rFs4QwDNnKsIF6c9uIcylCd0yJ5ueVrYekRSbpQtySzObH3q7bP0wKoR9X8mYEUdlJ/VjFwnH
3LZ6tepDFsTSwTrL6Qm28A24zrTnfsqcuj0cy8WVR8PulxclEsoQ8kKJpgXnJZ4LFPnoTdAsZVta
+NgSzZ7g4GRUDPDrWc5xAInf3M0RrdDAmHwn1PgbdeBKF0VuojvNT5E41EgTSVgW/O/KfVD5xPJT
JX30rSyZ1QcDjCKWH2JF7tC7OZhM5mz5soD2KjeT3ZqfqNvIchAjOIAjqLBV0O5jWAoWp623U8IU
kfaVqZmbSbe1igg73S2umDVNT9nEtJR1fJqSR+IU89dWLYSu6nWTHEQFgpMFSxuIMJ4iw3k2mKuQ
xtKCCToBYNAwVoqYzxHTtWcjr7Dpjwj66pBRp4BWzqiHGKBJPrcyMcdt61XI0lmmmDbbQAkBfMy+
vdw3lR7vNB/lUrAsepoe5p5SaYOS29B3moQxvkmYApj7YsTnp6zJE7vE7hNw37XhETrdmfUvLG8d
gphCcp2TBk0EcptCeGgSIXUbiH1aAAzYKwesYYuZTmsPu25+egxhdVq+pqUCMU9EP4/CiuzPsvOs
CcH1MBr3k7l44kskePQCzL981GA50dvyx4jsFQcBxjbLovjRzHDzYAEfp31L9dCxkOPVWjNlM65I
T+vTlcQt3xfM/W79DgHQlks7fLPmXIuKTR5ro7tLWSX4b5ThA8GLtSJs3QlzqD6ZesfXtCGubiTy
Lr1KStv4YqjZL4+07TGA0a7vf+YItSrMF02kP3g6gY7uANlnixgpIUyHb2e1MWTz3DspYeBJhZpt
Z7gJdo/Zg4SFwDVfLR5+yfCsiOPHnFX5J+LvLOUiWrbYqw4TB/rdKt3N6TQ8uYke/XSMxZ8OEbc0
TPJSfs/ZKC67Ji3rX27sofJreTPLQBJbp+FZqEsyzTAXVyxOOb0wpVJXR+2x8tQn6fRLMOLsJEZD
NdOVy5aHabCxjOqgEaSXBT1bYPbEEL1uzQJezxd4vRGzW21q3F0/1OJTn2clkfR2xjpWCKvjvycE
+ou7zIpovsxfrsc6B9AJDag6kllvE74Mv3Xf9lWMrLV2xLWMgEkGuofjYRctNqbJKfXw+nmTifZZ
y/oMNq/s5+UBN5+EOti1Nlns6WSTUp+XK0Zd+BnBXZAUX6c2brzNnErT3mdT7rY85x1N/UV3EXf2
Hs+BH8tPRpmZMXq0ofsyyrlYqBgdOyjNtUNEMEySBvEsGYeXWT9poU3rrCJ0tJmaHU8Kb1BsseUj
/WcerxnnNN8hXGE9MCZ9dO40hsoq8NLZuF1Q1LH0LIactlVlpMl11VdDuyH0OvrmjLHzq2E5cTaj
ypz6qppH8x43HAMe3M99Lsigs6ppm8lmyk5eCutzm5cs1teAMaRcGaeZDPkepHZoKsOObnnpFw/h
3DiFfs+idaMxg7+ZrLEnLKRLHfHJrmNCAI0EmufJq7hJ23UrjYwk8cYysHSUZTszax0i6/Rl3vq5
bqPDyWrvRYunRGdxQgKxqSDDeIckzhMswHO6aJQb0IBIIULeW4Fun0b/NonYR2wN01i8YFJ5s9zl
jphqMkejwQupqsnypECPCNRO6gHjP+wHY5uZqBtCBJME2I9TQaEY67hVXiQSEmdXjHVj8NnSNGvb
mXZ/A1NaK09EYqXfF30waQMPTfozEtzrAHvN0F/XBjrZq6a0CnEH80iMvzsnGscwR8c/HqtssR+0
LLWdPRVVx6qPwm0aNjPajzKktPG/GoldHaYk1b0Nf4qNyamDenOfdonHCGI0Kz0kd5t/O9M07G22
k/XxdWrHfvZYCEXmOKEZ0XhUXhEnn13cmKsfUlpxmOaZXt6lC3qSm7KZRLHDHhKrF2OMJdvxbvaS
ChE07B+3SKJxzxCvjh8L+Nj4A5rRMgaGPqKbd4IY9wyJ4VR4jGYTA98lWkyDqr9BpYKSX1P3AFpb
GlukVjzEfYeO3QV4pwJLMbu6jklkjJ7txK4fUD9idl8SpAGUl2n5os9x6l+Klvq3h0Slj47F8Fxh
+WA03nZQqjh1kAfEwx6pWn0LBeKbxMGnNsyM9a1Mp0t03rVx9nfHBnQIcwJAIh7EDpBbZ51xn813
oeZ52GdzPj51RPMEfAmyR5X0w45pRTQEfqVeAM0MN9S7l4zj7x2eBgB0MVpHdCrPTncgUECPyYTd
66lCvjTUGoyLzrbbL8pOuiff6OLfRV+jnKrT7lqztN8ft0fOj79ObOiPoObmQtCfXbsnf/nWaZ/O
bYtbak+7pvY2WLjowlCPHZE/9SEYjyZcvHpc1XiI6qktm+3HP+C8LbF2QZjPUOwYdKXJe3r7AyTV
hA7lfYYXhpwczXV80lKpP/uc+rUnhvGrw7f4Quf9H3bCelRaQfDCBONKyvy3R43x5plEyMKa1/In
JjbpaVREbploVdOtnuFyiDPPu8oM6BoFuu9H2BLlhf7PP5ceDJ7zh1Owxm4RmPj2N3iewi3Mndkn
lKE16cZQ3a50NYwqgIDYLFcN6KjqMWns9rX0Y/0Opkrf7T6+/H8ax38//xRVUE1gFzCHFTTJzq4E
YJaqJu2Fek+BPaZzOrY/9Faq5bV1GjU+olox3aClm+KsHrn+t0khnu4KYE39TZ91RnFD5o2p3eeV
X3e/VS8LTMCpcOMrvi6+hbeU12kz+j0EmFEuRRhF0p1YuxPkSHYiWG+1dh7CvEEVE2i9UehXy+Sh
p52apFY7aesiOmTArMov2C/s+gWduGfeetmA8cJJoiE+0AKWgC8EeKpD4Q7KDnLSeofdUPt2gYUc
xyGhnnalKwzDTv3M3H02wmEwy1eso8SGqxb1YCABh32m+26w24GaUlzl5RQ5F5rk/8wlSU7CpU8f
7k/EiPsn5vGvV05HQzu7ucJZBtZ5OyGM2UU1YcdOY6ZPGTqQa6eop9NArOKmpri+gyZPgK9cR+fD
nAa1LuvDx0+B8c9jwByM+ZsH+ZJQZHoDZ+tAv8gq1uDQ7fzOg/OkcJppp77KDO2pn0u4AF404oxE
RtkEseUvVTi4FEa3Le0yXpEKVujTREJFe0TVNut7xDtGs7FHeh6veKu7Jw/bfHyYI/pFoaq05qtL
zANiz2lyXuTgeILS1W2eta4tiAzOEAAXgHKbXVzqS3SwTawFm6ExIcFOZoU2A04GgpcymikNY7p+
YZFGEtngkI/uFXYNVZ1ofjj2g7KySe4KG7rsJ68XcXOk6ux1Zjh1Yu8wupMC1GuZd53DP7S3DFKd
Z7NZ2gKdbzO19MqHqPoqDZd4jLm3Bza6ADzaXU2AKW4vrHDskAnFo8zsewfJhWH22f1Mneqe2P0w
7wY8vWThPGXtcCfMtqKBWDXto50h1cfFYIzzUQACEk+DATcr1jIL7RTyDPEl5kY9qbG2vneaM8ir
bqL7EpLebCcoYM0o2VUL0xUE0h2y3MSsl2VXoC5Lb1XfKvbH3eJ9tkd7doJcxstjx4tVBYTrFGKb
URokuzLSaKq5TqlStnODj4c4w6aAloFZGGNCf7x1xsyvt2AaaJjDh2xD7sISbfEYzvmuc7zhuyxi
m5wOkCunyYjRxA5J1u2Gac5EQBHHKSRDIhAwKXid6APsbuNHpaGFHVj59G7MQNycar3kMSdVXoyB
G8ta/YR3inh/wwMAmxnaag+ahzmYZl3Hrb9uX41O41ixKPbIV735XuadLjep5nYv7Miog1G+IIQj
jSyZ7uLOb8SjMdTFCS2TgXDcE0WCbScd9mieamMXGXmc7CttMpwrnICcdAokLiW+vIxesLrDQPdz
z25BMkCjKlsj+mUnPX6oYlboxRTUxlNXTG53mrUWJZMmKvVU5t3gbmgE68OFj9h5pQTgkLLXWcNv
1vAU60xKAPFc6km6xNC1gOPFk98+LC0pL1Qzy7HiQfsPx7jr8SgTVqgX94PgsbffK2rRYRhNjmeV
mvUJfvFPOD7IThGc/EicVv34eE36Z4bL8UBlez7BEcgWYLC+PZ6r+bIAEoMbznXwzbjtdJfE/q7F
B/k1KyHLALUayWD2x3rjp8o2Nr1vTntG7d5XU8Tfc1ev2B8LmzGuC2IWdnTmBVWk0mjrI5QLKIfq
61yO1XWCLRq/aWo/f3wO51P39RQ4A5O0YZe/1s9WVbZnUTLkUPfiCewLZgNj5+KL2gp3oeUamwDR
dLqA1wOuhP3Hhz5L6WPsTUAImnrwa3zXYbGdDWPrekAWOURiV6U4blAv5gByO1XhIIt0Z/BvK3PE
ToTaGKVrJ2KkHprKlpepb5xha/ZQwANqRshOHVtsjHrWYB7YY2JtAL+1/BSF4FkTC30JnJ7sYQLs
PX6y85wBLXPcGNqNTF0fbA7tp0tR5v88+8wAuLaIRliCDOu8atGqMYqrepS4k+dsK2j3/I4zeK6G
gdEUIbqWXShTrXUa93edtKa/rBB7RGgUjJTMb5/GGNYg+KG42atZp+kdxcTNeEMJpQ7nJR8Cu1Xp
lUs3otybcSvMTUZdZW0xAFlDqPdpPpOwruMvgc7hM9YRbflUdYXdI0BI8QywHcOH7CYWHqOFWfUT
GXLTl9hs0viIkohefVonQcGmWCcG1CnZstpZf8yRcPyUbA5DtQ6PWX27pz8P0n+UTXYnf1Wf+vbX
r57Ysf8vssbYxn2QNTb8+pkiMyCUk4nW8fW//4v17P8kjZn2/6BAQ00ALJOJKZXHX0ljvEwGo2S2
jEQx2SgNqrrtk//+L+H/D50gYqRQNrsRhrmU0R2wR/6R46xJY0CkPaiQxI2jbvoPwjfPV5T1B6Dj
YtfCfhUB2dlbPRRWwlzPtwNNrm4/ObgPRe52Ww/j0VWuiew1a/pk1+kkPGz+ukb3/+tZ/5vMvu4E
/n4D1kOzlrFzQkCGiOpsp8ygtPG7XDqB20LaYuYrb1JMclsPXM3p/+VQNHBJYWbfc749o1JNDHOp
sAcru9mW+QRjoZENjEWExx8finv2z1n5lL2EH7MBZRv29r02YiadFkMHJOawitTg4BEmVukCXfu9
20Yzw15JmGwg/LNdLtS3OIskYRRyEf6ht+YI9aYuT+RONIwrPD5hU9cSdTVkNMU/PsP1zz6/b2iZ
Ub2tRHEe27dnSNEsiizDa91oaFex17QVIWog8JBgAbKi7xtECjfsx0d972mB/ImZj7698Q+d0C+U
VC1dpgAOykwe+TwFzZBWICjz7vjxodZbdHaCJlWJcEkz4fX8s3T/taHyeoOOKjaxoFnVe7hhRbLP
lrx5EG0+bW0TQhaD7ijERTXdRLKzLhRi7zxCPDjreoD4eVVovb3AVZpAPiq4uZA7syuz9nsRcDN7
58Jxzj96vIAcx3GpI9DyYbR5exwqyMmPs4wBP3CYo+xRPWie6K5llbQYshPv8PF1fecWmqgSdV5C
m/y388ABTwMGOmQum2ndsA4iRmsxz+RuMxy4BLN891AezQ6+sRAbvbNatrBNHbRP6dAObn4WrXT3
sVf0D0TFXEL0vvewWBwIkCv2DG7Y24uIH83vsJ5wEdmihZDfDSioaEBucKN3n8sJvU+gHJk86Yim
ryEfl9uPr+o7ryMtF4Nuo3BWNebZXXS1ysg0M3Hgf5jaZz8a0sAFWX5EI85mZ/bxdZpudSmU9p0F
iEcUCeEKpeY7dLYI1NNM/8DkAtfAVjYNsSZBSfY0hanSTjkGqv3Q+s5ODmn7++Pzfe/WEhfJGmC4
fFTNswV2trNmoJq0AzHkz6QjOuidcmeLOUdcWHLePUdKXWo0VIDMo9/eWqPDSM6mzA56wd6tb4C6
jnBvf8tuFDclrZN75PA+rjZpw8f6j8+S1ccSUF0R83okbL/po2Iyy2JdMili5l0cOjMldQrr5so2
SS68lv8omFkHwIq7xPc4dLrE+XrXIT3MDZ1jxS02Br8B/IgWYNjxKSUaYi6uiyg1GRI24pNV1swU
MvdVQ6pwYdn9p4n653dwnVF6sjoweHx7zjTxR2T+/I7EQivAfvTL6FZ+CPWFTrGkXZ8lDnoJP/uW
EZyz0wb918cX/Z0FkRINrKPpYcn/R9SMcxFmAUlOQcfUiegiJ79C+5QwdIRaji0qufCAvfMoY64B
p62vBSLRzm9PWFYLUBWH7iJ0l2anY7fYQqxIw1jXLpkq3lmmEPzyurrOn4Jv/Sl/fdOWUWt1Jyrt
AFYD8gV39MyNbczqk1BDe4xKRxwad5S/XKmKu3aESPfxpX3nVEkkg7dowbBApX72PAuGrYlRQObA
5xdtR+rkDULR9uRgobiwIL5zqmQtURf7q3qWMvrtqUrZj5UOyTRA/azfzbaVAsQc5SZTSbejs2Qi
ZMH1Be4RpRCyvPDjM33n6/334cXZqgG0W4vrGUFKh8hzy1uc75puri+c5NtH9U+ljpLFWDUMLv/P
OXt0dDErSbYNJIQCYYuFyenZdWNrW6OTCSO61Rf0nm/v3/8+nrXON9irclXPjmdpQIcUrMzQG/IW
YY+KD3mSlgFKnkuflrf378+hPKhB7MbpcSD6Pvug6YSS6CDr+lAH5I6mKo935Ax/z6Ud7QCbG1ew
SmrMfUMMnTOxL6yGbz+n//vofNiYXgg2WX/AzH+9KNpg6F26bqORf/asRLO1yU3RnQadVMK0UEbY
Op11//Ez895B1w0iTy1C9388JMYQa7NpZC3UKiIcikoVod7ZWehD5fjtghB/cJdBXbilbz9vf84U
mT5eBj6iOk2xsxopyorMg33QhlrjLBvaAc4hlTMckmZx6YUBa0SVZg67eJHWhYv8ztPr82bqBnYq
xNR/Eu//ushDxDa6JL0zLHv6Zj2wvuteYlTRR9cIaZbrx4+v73unSvdqrQXXYbA4q1ZcWr2ZaYLj
RawH0AufxckFgIeGXYjroi4aBCgWYAyZ9+aFNf7dU8VDyV6NWpQe09vVCEVp6UYJt3Z2VXYF/glH
dt9Pq+7YRUc3Xbq0fyYr/3f38r9uKzFjLG4ksrDgny1/+mgKJiN2G0ppgTkq8SQi7VmwE/5Pzs6s
R26bW9e/SIDm4bakqupud3v25+FGcJx8mueJ0q/fD70P9rFUQgkdIAkMBAmLFLm4uNY70O36Ujl2
4/poH6HrvJhe/E9cut77FO+SRwPvMdjVk5MffO1NgvG/P4mKCBUGyRSi3rFeg0yhKQU4pgXMN33h
fLkXD52rIEotZHBQjoIMr9vPaWRAf1dbtAmmybjAxT6ygN4JYtgFUob9XQUmcV3/Dp3+2NIWVge2
0pnfJyWia2JMf4Zp5xx4z6wvgf+dMQw5ijq2qZJPbL664pVqPI1pfy4ix3sxUQ26jmHdf7u/rff2
FuZthiErRPIFsp6PxiUXz3bVn71WK5CP8PIL2knaF3Wwh0CoZfq6rPT/TQsTPZswRdly61nRh3Hj
JCqcJNHm5QWhdoHqlgEs3EBb8PVzs8mLqHfzTGUvr+fWGFE5p4PZnQF/N+dadcqHBZQ92skDGldz
31zuj7e3N2xqbfQ+qBB5W7PGTgr7V+Ciz007TpfBsfqHWsqw0RU78i/di0YkfDYwEZv9oW8CrylU
CidxjENmJVFw1lJ+rui3vcvNSJdicah/IJSMQooIjyjVGwOx//2CmCFCjsT1ltLR5iguNTCZ2UZB
yy1s97HzFkQsEgRTZ2fsL4Cdhs/J3IW/5gS1uzhfPIx6IsrJSl8heReDp3+HLkznFwLY3xs71+kp
m0ocPpoaqup27szuwS21kw3w/rIsz2Y3cKI2oTvUu7DRPSgRE2JfL7j3PcOC0JDfRElTRGJ4pyaK
8TPpZogRpfCOQpfONltHUxpP1LoceA2krtttkVvpTA0zJHTFGfJMMQ2Q89jgQx4kCjL6IO7A2Z+o
ons/61axg24Y+u7kmql79fKy/ZJai/Gf+zt1806S35DLkye3zOZJF7bkW7Oum7F3svocuqhMOfHg
nuLU6Z/UEEkESFmK7J8UQLD03P1QtN38Ya4T+/v9X3G7ieUNbrMyVG9JITZp7mjWxgRAg5KH5SAX
3WTQTOElXfVuUJ6aqnIflhxpVG1uy4OTujt/HkvACii3ULqSYfGP7AGv2dAxB4WhPcd+qLG+unJt
qca1qaP6v46y2I+dPYEX8cI6Phujrb/TsI3/cn8BbgMGHFSV8E53xMIGbRN8YyfUlqpEnR+2kxOY
uU6/UGjpO2eu5sd/MxSR1JOkV2O7CTnMVdWHDIVcTv9Xq7SIP3Ut/DoOpX1w3va+K7bYJN+0BDTH
2Zy3KcssIzXgPMJ/68BTKIXS+7Zs6rdIHv1yk7b8ETodEE698drD+CS3zea8SeQIkZguJ9RUeR7/
+LYCGgm6iTFiQ1msvwnt2IU+GKl+F/fLWVWj+o3XYhAZISEKj6rFeKPUDgA1cvtsf4LLw4O6y++b
dZMlwPtqnF7P6zNuBiUSoCO6K0ts6/As1epBy7PXp4gwmW2aOqw3PYrtg3WckZVyTaTuU+zGHnC5
RDKwExbuqihhvkkiDSjr/Q11+974zZ12HRlWkVrYfOQQWRu61oAzRopMCE6m8QtGXg7lug4lQZSC
wFdl2b84twhZcOeZjMv7bnP3jFWNvPqYVSg29+HVyK0MwHAXXYQF1AA8ivOECaVUd4gwvk2rPntr
9/H09/2p7xxbrj0ar5RsaSdsieudq5deF/XVuTVH7a9ZG4srRInigjZWexAhdjYSlzWdIBpdlBB/
24r/sZcXVaPoorQ4MEB0/KfTvfIJIU5xQjUJLacuXZqDz7oXGWXCyRtH1noAW65PT5djAja7eD5Q
Cx4tzLv6sIDVl30OLSWcT2pujj8aImp9TqgFXTvLDvvAiEInP796lQ1ZbXJlfdiwvM0Z4t+MSm4l
zZkIjkFH7rX0woSpIerVUGO8P9juOiO/wE1DKY0LaT3rxUXGFHRCc87m3noZigLhNHuyMAdR/sp0
4R3cfPJwbOIDNFsJtjM4sJDo18MJZwmTsWJuVanND9NohbB4TOfD/UntxGEqO4whX+dUuTeTShHr
TawZpDuyRgaoIiNDlD/p/MUhLQNMzb87pQJqzHVx4/Rf7FzSYIIDDSipLbKeYmnYLcqnDnm3EXbI
MSejPyJ1IyBZCe1qxxUAkPvT3fmGpBGymUm5nc27nW4/OhWSTtSXnGI4xXOao5+eoSwx5rbzAeu4
8np/wJ04wIkE6iSFBSzV3Fw0+QhRo0A261w7iXgsMs992yPP8LHGpOjb/aH25iZfvtwobE/Wdb2a
Rt1ptQJBhO5Qmfl1g1BaGRbKGy1x4WDZVXmQLshTvtmgpuNpYIFNUkWUvtbj8Z0cwMZIYehpXEOJ
5DzwIJ0dXI/wm+vtanputbbifulDcV7m2TkoZ+3/AJeXDRVD9tBmwtaIaJqw+AGoxpY/2jAfnnVo
j9Cyh+K5Bmp3QmUoOg2lU31LW/3r65fbBclgoQxukKVsRk+HPFWnATtAsgsMFEO3iU8d0CF/HHXx
RJwvDrbSbclFtjWBNUkcA39w5Xr8EeidgiKbZeUeYueZ84ADGQkKBiOBqojPZYqvyxgPGKkvGCcA
+07/MyNEjrugh2us4o6vLT3wY2jpopil4u0ODWD9Y1TMRgbP7L0gaab+pcXdKpjd0LzcX+SbIMgo
PBWlyRD5Gu/m9SghRppzNiFAZTjIRcCcWuCJtEetKfmpVjtZ10l5gUnREKYPv71GKuYIQFBHuhxH
gJOril9tETpXrYXAgV9s9HB/UjcxQQfWRiWFOwTYDZ7l60lBZSO02SoEUi8qv0+cji/u3Dn+1CRH
vcWdoUj0TNq1pNoqSJH1UB42nlTeZj1owmiZUZxMhv5kpBGkAVGZc3q+P7PbheQzoeBGIgJvl1b1
ejirhR0ApNEI2tn+SynC8WxNc33BYJAeSDEpBwt5EwAYSTIhSC8ppRCF1sNp2RwZiyN0Gi9xHCSl
3bxN07J/p07W+KIiYPIE9gfJg7CLl4exbRXz6EjKEdY7h7nyGS2AnoA+JbRqdSTrqrYSqQg6EmQ7
P9JCaYsSCvNrPLroNmPMYHwFww25ucLyJQMPlM7kw0Ir4pORtfC1738BeYHd/CDeVBq6WdRAt/fN
VCPEquUF/ny4kfxwa3yOQNk17/Uo/zgj9vwJIEn/DwYxR1bNO5+eLBR4rQdDgGLhJjih0dEp9K7V
IK+S+Qm1X0jWatSj34syCSB2+yD+7Hx7ahMUKOieeHQ2N+N5qBYOYsDLlmoadZPG6MlUps7L8aIo
S/vFqxKzeQaRjQCIl4T0V0ZVp7B3f7l3zhe/AvyHQb8K9cXNUZ41uBglgTnQ5zl9rBp8PGp19s4c
7P5gqNusW4JouN35shTeufbWew0bX62NpJa4QU/unKJzcJ6qbHwzj2Z5gWkTnzBeKM/LMiE3PkJ2
RXq3e22bQf4G1pvkCdjQzaqPWBZi92NAlna05rEKNVAfIYLnaEHX5wnp6IOAsvOVJdXL9KQansy8
13Oua6fvlgrWZcGDA7503LxoSqM8dW6poAJaFtM5Q+jwE+gQMflhGLlHDso7+xqogsxyKEZTmdtU
UdMwoZCKDVhANSx70tUeInzYLV9KmN3/TBXb7GCJ96bMA4OyBDUYDTLhesoRoDcvJerRoy/c9GMW
GfET0PXMQojaalqfFpDbnMqqwD2+WzTtPVyo4cf9bb3zG3hxcHGAGkasYKtsF6cW+AA3VlHTWNKL
isUwJZo2t681Yqf4ElpO+ymv9fDa6OPiI0L5L65IcguTRYdmd7sIZp62YBLbJZimAUzyoGWnSoMi
jmXCdPCs20mrTPDYqkSLkUkiabRecBGNkHJr10TjHkvVIKsX4zyx/5/duA1PUZo53zvEbAI3VtyH
LCfCkF5p1tu5daAZW318oHp4G8K5yQzqjbAkSBK2Jc+Z8h7iw40VoOuJYnxiC4w9zBaJuyV/KnEw
RNq5Ha+Upo+W4jbbohZFsZc7jR4ajIP1SmSIU1jCExjBIOr/gK/P+ISponmAkr09UWQ+EnAsdxe8
jE0cS2Ya2/gAWQFHC/mJqNGvaRObAb7fJir5BJGDyHkbpBmObBXCIF0XLKDW01LiDpwzfs4YZ2ZF
UIZiORtGl5z40vXl/sHZHYo+2W8eMPzUzQpO+eAqePbaAXew5ruDy7nBMwXmtnMUGneXkaSDoOQZ
4CU2s1qiNlG0OLQCNEGexZBGl8TIjfMI482vE0QX7s9sb1dKzo7DSwvtry2RQNWVabE1HnY6xhif
gQJD7gZL7fd6l36sF7QQC80Ir5WNmMj9kXcn6lDdkmpjPNo3a7qYaD8Z48SaJjjKjjU+pgIW+kvZ
d/kD7ZKjZszueLRjVAhDv+ka6+2iucgRRVS+AnRRpgc064vPXmTxpMvD8tFO6iOC0m2wpZQmDzt4
HigRW/lB5CbwTcgYb0I9BBaGdISbrfZ5WgrzEnmZfVIG5LdchGgfe4hVB1t2b7r0PSlsEe8pjWyO
Yy/qwshyllevZ3RDQsu4AmaKfKPHpGMR0VF3XH6udYYK81W1offA3QV7s9m39TxlZjS2dpCFafuS
08L+pHS2QcrYh4HR9c4lsqOjtHh3UF5xNoVAGvLbMhdWndSB3coOwFqaT16Eik4MV+5co9T8MCsj
/Ji61w9Wdu/DOrwoea7z4IPsttlIIjW8ZiqtoEN9u/UHHGMuHYgU86TFo/1feJ7FiFJYkgGNSUq0
4Fon/vz6swP0j+Iotyh3+SaZ6ON5WvpYtwI17CFCQ22GKo2hYK0sfTAM/dGDaG8zUYLiMcY1Qvl7
8wD0hJvnBRXFQNGN+ZdapNoFnGf1XQNTb8BorLK/7k9wJ+BS8aJIIMsDEMbkD/qjJpLlKop0A/5F
U4di2RDPyQXvnO6MYN6v+yPtTI0qgUGFnYoPF8lm36Z9huRLtThBDcAawYqfMOCSc5KkhZ829lHz
fmc00NZgrclKgGz9ZmP/Ma8qwwBhQdEyUAeDEpZBJcIZDC1oMixyOoS7D5KO2/GIQJBjQOjLcoG3
SXORC4sLW0mis5ixIcOQFU4y8h9+gZm3L5AXOUgCfnNh1mHABqtDZ5f8nufMjdRtPrrImPBgaMtZ
/4Wsk/sLm8/iQzGN6lucAM0fBdLn7+M4jR6TGgNC3N6h6alFMj3zFlBpLZTSVSF0v5LA8sy9/7Xl
19z+PF44CGwg4ePyJdb7yjMUOuJlHAa2ntsPnMza1+d8erw/yt6qc1JMYj8XOTn/epSuGgUsjDkM
knRCCLarUP0rnM+F43WPeDoc7ODbIEgTjgsGuQRHAzIkf80fe8qg20fm2Eljqm70dUDliIVWOABE
pbjEloPqeVweIUhvDyiVIPIGvrLU998CK0wj7dLYXqKzqeYY9ixF7KdZZF5IM44aNDvzM8maSVHA
wcn62np+1egtQEc73sZ5LJ76yHFOpo3pMQ7ZMLAntXmzVN7RzbIzPzQcNMIPtAgJBV4PmopY0Gez
E0B2FtAWtRj8aHKGT0Xf9wcd49v7BAgArSBeoRRcga6vh/Jc9JWGSI/Po90nfj4O1gW3juK7VqDh
hBOZZmAEHfYNSoJ999JakMrvb9e9Q2txa4NP4XXIHzangtegjUlUmZxxUar+qe2xfTdNy5D7o2Up
V36MdVEHExCgcPX2lzqUFT7m6E8iQArvtO+5frzJHL7MEXZGDZCbgyT1dxa6ObYWRRJgtZxcxAg3
P7DKcyOMkKHF83VGya7VUH1M9Fp5lyaWmvrdhFl6Igr9/TLp9Vt4F/NLWKZxUMNq+4qd1vzOQ3UU
rAUoVYGwCU41JfIHuhKX33ULzjGiWQYdzUYRR2srv97mp8s+GNQIWfPWnc3prE2APkXYx+dBLT9V
tZo/Yi4WS9IUlrEOqKC46Hq0bGsdHeisvypctFAVBvdtjvoMfkW0W+9/7pvoRPyDWUhbkH46/5RP
gj/ihYSN4Re+mLhEOfFjVGYdqrVI6bzPELL7iJtlcXn9gBwhLgX6WLLgsx4w7EvEloVi+lTkzQc9
7oynetBF4ORl9ViPcXa9P97N2YX5xjAgdimq2cTg9XhOswymheOYbybSyBbyCiAFUAnL5Irg/lA7
a0l2zSiQE5Ah2NLaSYSVdLRK3HsnrMBOHdWj/3pLlX/yCmUKysrrDgbcmZuHPg9xl84jF/omGCo8
y7qibkz8yxEng6qVBwj1wmsxh+Hj/bndxCVG4NRRFEQ7BVUqGZf/2CdGn6K500K6wBYSWMXCq1qb
yxyZEwdvCBdJNuxdqo+xjuwFfp5HAPNb3C/jO2j086RgowIxX48fKyHVXzuF9AGtJ7D0IXrjLege
GlbffUSGy0BasOjC7pJok/YZjej5JXPq5iHKwsm/vxRyqNUhlj8FOA+kSgocdLXXP6UG/6A5EfyX
SPcwZEB+JSi7snv9wZTMWNdxERqj+7iJcmoTj3roVKYPon+8ILhXY8k3gAesRzzcK+Poibg7K95s
ksfJjtpScWcoIoh8DiZ6r7WOOHNUPg8oMh+s3c31LdeOx4MEuREFtymoNtFzyycMromz4d9SsQEz
1R5p2YymieKDmTffz6rrHHCc906m5PGgt+5CDdtaFKRkgRqGy4afaL39rdPLAnkmu1Yvi9lo6bk3
2qMi0f6InBWKfFS2tzi7Vm9G1N+lXd64SEMqyBBzPMFsxHcdnRnMxl+7KQ3uQh5lVJRhf2zbmxgy
4rlaMp4+6AqKaW7/SLvROgjet5+PUegxglTxSMC2fBrUIaKYWjV8qCXK3umtm56N1pvfTvWQg9yc
Ffy5K7WzDoCEt4tJ9oWTqMlRIP7Ym7PAc4hDPXAWTBiFD0PYpg+mOrlnNHbVNxYOXwfTvKmDEcU1
k1IN+mHc1r+tFP4IdnTeC6/uPMDTvVmeTUeUj4OHTixmh6RFIcXTynK7U1WYR9y2nTjH0FKZRX5K
oHqb4DJHpjKBpzZ8S89QHe0xh8ZGUT+3nVMEM9jkU6RhFoUAxxRYBdKRiq0YH1VshA7iz+3dYqgc
CnJe+B+k25uA248gXu2UKKdoY3YOmwY1Ha13ECiaj9Lrvc/LvqI+T0qHhsNmqC6JENEPEY6Iht4K
nNoQfqvNygOeAVgZdlj93T8ru+NZrK3kHMsX6jqAd7mhTWBG2U5srHOkFCwgNrzPA18Vkmw3H7yD
95YS8Agn0wKTdGMyM9iTzbsBHYfMVYeTpqZ5MKNceh40/ag5fxvFEZyRQZyqO5ZF23QuwcDXNkqG
ap1oOHtkc4FRuq9GWHE+wC5QSSSPpUwsJ/zH+YimOYrDBrfICZrvKcSp+xSbc+i3YfqXMzraQWzb
izqAkMBY0SliEeX3/GO4pS9ixED5Xp1INcyhSsVXsBl5qpwyOo9a5J1Frh1RB/cG5aJCnUhSRmhP
rQfV6plOsNObfmLO+Es3ujm86PDc/iJoWC/KaKOAKzJVfLu/N/dCD4xhMguuSWjb8mf9Mdc6XqxO
oO/vt0mVnwt0Ya+a4nmfeenWPFlKL0BkdvpQowZw8DjZOxWUaslruCSRFNp8VEN0ZWUjyOvjKdVc
OrNvTgk+81cv6vGAxz8iuD/T3+z6dR4FDMeEe0AjhbvL3WSvZW6pma1GHMPOm+KTHpU2VMlocP/2
uEjQF06AWwFrCu0isI3IUk9zkZRvVTFW3zRedOJkIqRmngxRatG5ErXD+ylBJvYkhmocT16cT0ga
g8n72iW29l+M0aMey3O96B4A+uObpDZlPfqz1iz9CfHe7KObaFhu0QMAuWGly1BigzHWr0U1kIdA
DQLORjgg3dps576Kl2pc+MSNgB4UZ7Z9Mry8P2MzDku0GRDQ9+zGR0IPWa6+PIIL/Q5vm3UHzUfF
BpUeztT29HpG59UWbrEIvqjJ99lAKf1U2K36a8qRdPUHtAA/9RpYVHT1s7I9ofmvf8asCpvSpU/M
b7g3RrTK47ZB+rEfwvdWMjT4o1PeBpDc5s2Coh+K+FFhNeMpov8C/yguqBvc30A7YZX+MHin39oG
vArWRwXlQqwfEEn0HcUUgebN+adJ4AvEC3w+v34oSDvcGZwPgN6bYGDkQ11rmYkzQAPsku9Hv0br
Fm6MvD8o0u7EHckP+r+hNpdhadaOZiL171vWgLOSXuffFvkqOvEAjPNTXzbiAYft5WAxd4e1ZN2J
x7JObrdeTNOMUFNJmGFOFy4/tbXVYhmPIQmuD/VQf/O8RDmHZusejLvzEWmh6hpKLlCySDbW42Jw
UoqY3+OrrVHgSZo0p7p3m+dQV3/d/4byWG22PTcVBQByOolq3ISbuqlK4ZQZCgnTlP+T18K5eGbT
4gCa5M0bHGeVg4C6cxevBtykGQIRuDIaSJbjLlc/jejh/EBA2z4Io7sLiEYUlRSyRowD1wtoIo08
5XqNuocWNcC4G+/jUOnlU1KFR2ypvaGw6aPLBRMB5sVma6ZCJBxp6huDFvXvMD6fzmbSQZvKy7/v
f6ud3UheQUeEXh7vxC3wdCxwV9LjkNfM3IKAQs7iorioT6OIGF2ztNE+zqKwvt8fdO97gW2Tm4Pu
Fo/g9UommGQ41cj3yueC/ZiMLjrwoObvj7K3iLyvSSgo9PLNNt+Lmulg474gNR1a/XvUlv/UGJp8
tJvsYL/vDcRUSFLQn6KstflahjMCUB2F4VfxmLxUVsN1okdRHSxLqBz0OHbHgugkH2kAeLdFvVqK
RuQeHGhv8JoAjbr5RGEjfxR5aAT312/vK5FMo+xiQP+mcbP+SvGsTYg/Ex+1LhUYzSOL6vThq5GO
FPAkdxfGNavEnl+PYuhT5abpzITS/tsshuZMqWLBNIrcs8VB/mBT7E5KFkTJ2+WzczMpW/Fms8a7
zE+ojz6XWOXFfoiNkBrcX7y9cwWR///Gkd/xj+xS3jow1xnHmKBoodFZn3SzGYABecslq2f3CWn7
4T/3B90LvPD/gLEAG0aoYTMorBZkcDEq840OvukpDLvk65jM/aWJHecl793qqIext5y8T6j2IGZN
Ci9/0R/TxDywSweVrR+nhRXkVokheqTqB8+6/VHYJZLeghTs5uqa8Z6YdLujxFOM/ZPXpOD19Uz4
91dv75NJcplK4YzC1U3DC0eWIul1wwfSlDyjPoNMcZ60QTnjhqKE7pvJC/97f8jbiVFq0anugIa0
kRSSteDV8vV6rU1s/pynQuBZtf1RGw338/1Rbl86sqCDQCrsTFlj2QTCrhj1OIZqC5XEya9xbZtY
l3XtB7y6aj8C9Hqij2kDgkyP1Ilvl5SRCUIUlIlWsMbW80Mnm956y/zKwhlfDMVIvoJqHt5UfYN+
UZR3F2Wx3IPG3m2IpJIkS48SUQsTSy76H4tKebPLY04f/KsJS0fFwncv07WHAifSh/sruz8UoE4o
Qr+LZuuhrLnSaHMBlYijAVsop2n81Bv18yKKIxWH27ONkxaqFNDzcHDmFKyH6rFmaO2Fs52NQ+NL
YF5gx1mM2GuSfcmGQjko5O5tTRlGJBeSBGSLj05wCVGniLcLr6vIp385Paixax58q70NAiKDitTv
is229pW2COFBOwRr4nXJW96+0xX94dRXlwmH6qRxAzhzRwatO1OjZ4SgiCQ5gpXY7kqq5T1UbDaI
Ek1vcj2Pz95IdHn13uDJ6dKupwtJ32+T5JiNYxd9zihDMQO1dcr4lJh29w6xr+zVLxkSHFk74b+l
jLrtvE1UoEa74IDrKeamdGgwIYwxE/CWuvI1sxx8YUVHdOSdvW/TqJddKrbITbtPx4h4niBB4+GV
j/+hkVV+BQNRBEne5cH9pZQfZP2gkPxYcBb0pehmbjG8CNPTnl1mNMDceXpvphPufD040NzkFZ03
9eRDeC+eRBQXH91YPxJrvJ0plAgSBpXODO4Y1iZFybFAVL3ZAZyPk+MP1w7VBrumoTgv1RwdOdbv
DiZLFnxMG7r15i1TTItQhwV3HbdBs6tJZvO5XWb7yvNUu95f1lsOBPIzJnruUOapmSLOsI4ppeLo
2F/ORRBP+HUk2KXhNabnZw+LiTdRL7JnS6B/JGILIrAins3Rbd/f/w23Z5Fx6VHJmwnhmC3EAAyN
YhsLQjho8IpHNdHqc5Qs8eVfjCLvV7JMcj5TLvofVwLP8AwpUbcIJn3oHxJSWzAUhnlw4m9DtExO
INDI2h6z0tejGH0rlKykhmZ01LiNZBkf9X6MnhJ7mosTvp/dwQfcWzziF4VoWEK32O/I7BBIBjgQ
LI3Rfuy1zH4Za7c7uOT2puWA/gCpoktdy83iFSnvi2qJS9BymfkQCyj/+VJhIaaK4tRr0dF4t3cC
K/jHeJubbq7oJMNNKQNnVl5y0FBfKcHOD4lVYQS6uD96L/YOCgg3U4RLTMNLwuco1gHaW385NSyH
uohQeRV6a57GdPD8yXTaB1PizrWkOgLt3xxyxoMQQPnJRS2UZ/56PIzZl65PR3aKEmO50dZ0ewyA
DPzK/iB2biwAEJ6RY2FI/nuTQJreZH+C8Fgh4FsEXTvOnm9OIvrGXhLvnGUYka3DkY1OG54cc4Gj
SlN7xk81SfXi1GZq+twvsf5lwXjlOZ9TpHCzvKCAJEbAxWZZ/ETqg99fFNVXXvLdg2a38wcK2CNy
bUaDa3DVHjQod1eOmEXXhduVFul65coaeWfBcQqSQtjPk+oMZ2vkheN23VFV6WYfyoVjGEAYUl10
iz4YhGOIifc2bsPzD2tyy59TWMzXMu1jMPNNl46+mSdHqnd7o0osGPxH/r5h/uGBOle2IXBXU7T5
7C2ihv1gKacQnZxL0SsqIH39yAprb1WpkMA8hh8M1G8TuRY8nMPGVnJecIiQtak+Bx3CmxQIyyMY
9+5QdHlAlaEjyJtu/QGnpZudCFhA0IP9wrnJavwsmcIgpu792njMB0RND2F3gAGy2rQeKnajyZxc
zCD7qXCvDq20YMTO8Kzg7XcxvCL8z/1b5vY+lQMCWjQhIKADscVcKEL28gCsBJqI0vakmZUnnS3z
p6FVqmcsmLs3isDPWUuz6m/qoPrZUdPq4Ebd2UCMAuAD5hpth61gi1eAE6xKnIC6MXGCNjGw7RFm
fbKmZH7rhV6DNrpZHgy681UJneSD1NO5+LaYlq7ooStihhygX5icwzScPi8a3qCNAB5xf5V3h6Io
BWITdgd52fqrNiVE5XliqKhVo2vX5dFldPXhbWe1+euDDTgdqSgqyU43nfmkMEbTKBWGGhvvVIWL
e1GaRvhV2R6VOG5SXLIfKWQHqFeab21pXFGRSnBSmCH8UniBGmXWtUaj3LdGz/tlW42g/Ypsaith
CkhJHT2J9hYVWLYU6OIZQTFis6hkRFi3RnmADWB+GgcF1dYaF2CtDoeDYs7OXQugFLSDbA0QBDYR
fHHSGDPQIQ8WY1Thj7X1pzxcMMIO2/JBw4fzen+/7J0HqqVkfzZ4Fsot66kZA4UROxN5kEV6/VQ4
FhowtV5e0PmhfaZhaZzGaXMQeuQkVi8W+Tn/GHRz6SZzsYwtCpqBCA1Ut4Yinz/B5LavVZk5+LUY
8cXLHEzThKln3+9PeHdsSlgALrj7AUiuJ+xqYu6xaOK5InrjzVKq/YnM0PLVzoj9thx+YpSmPQ3C
PoLr7W0iysVSChe1VkAm64G9uSxdJUnyQO0XXN54936Behv5hKsjAOjuUGRrv69JKdO0HopqVl7W
aplDKNA+LAXuvdXoTP4yqOFBhWJvJCxIIY5APkL3YTMpFk2YcPWyAEQdNt7dopwnARwzFU57ef2H
4y0G8Z1kDxzi5mSU1AJTWyXcoA9aPs5F2jYnLy8+Nk2rXI0azjKXpOLHeiu+3B957+ai/kiTheEd
aQG6Xk874SXvTBaRblG0QPdS49K0avfo4tTnD62Y45OTuF9HzBjbE6Z0WElRVztIVfdOKq1y+FWE
BW7tzfznMMlkzSQLejP1Hgc9RqHPLGO/ycufmotONv2bIxm3mycUB1XCS2gRkfcz8/XE60QvsNOd
GTOB/CnMbviA4I97UEzbO5JQUtAsknUMGJ/rUXr49iLusMFq0ZR5V5p8T3cW4YXb8ocTWvXiN71T
v51tNCwOFnXvYoGjB6OLLg532GaCUzmiX9QWeWCOelv7Zp9MZ9Fl0YNlZe3XtK/dn66Hd/OpdYvZ
xypQVQ5+wV7A5/WIsrvU9CAr2Ux+yJoY5VE8wLjkfJ7PQEPiIQ0mlepNWppHlP+9EytvULJ3QNRU
89fjJblN01RhPCu1ct+dvSXQGju9xF6bH5zYvalB/uHRT3WIY7sZKm3x+Usqg7THS/STV7k2RP6w
e8jtcj5P3WIe7KPbqRFfpXQnrTIqi9sevm222oKzYxaMYvoYtd3w1KskmnloN+/vR4S9kQBgyEmh
kUQdeL2IuVT2wqIxC4q0Hq6TymEHHj9einY0D/bHrWSAxHnwFy1oeU1v457XlSaF4IKMVUnEd73L
RkxDhwTFqbablk8znby/J5ELv/OG5JLY1oC2WGmfdFoXl2KaqoNoeBuH+DFSHZWQCPdyK02Xq4pj
9ktGHFaS/HNVWlPm51ZnPtgT5apTWNTdl2jAK/UgadgdlwoLMsMu+IJtb3fQafT3Y5oFqJ/+EoqS
nIEbOM+DRRmc1/YcFINlfHr9d4a3QZVAiv7dQOwx5DWkb3gWmJOWwxScMswJJ/VlNvDR+BdDcash
kEcU4J203lLLNET8T/nMLZDGi+UmCyemsTEwaY98p27PJcbOxDt5Y0tI/ybkdAiPWoPJUJOpV6cx
g+neU64OcBdWH0Cb6Y+vn5q8tYDWgAUFr7meWpvYg17mDaeltN7h+1753OXlxe3j5WCkvZnxUGB3
SITmzX01l4nhwlLLKEokUpAIssLSFNFJJEn3CRPz8gBCJ3/5OpGVuBCyZmgYvCq3H83U50hxKgd7
Ra1pLqOjdO8at9U/vH79gLpIqX/JZN925TW9osZf1GmAlOl4ovJhn62MNtdAzDnfH2pvQn8OJQPf
H6XgMjH7Mu4Zyq0y7V3Wh+kV9e7xXxxl3lE0HwHxw1ff5OCCq1CLML1BKSwTb7yyd1/CFilRaxTh
X04JwbnuD5vxO3tD2otI7RXiFsd5PbWoKwuV6z4J6KD9HYaUbooFN28aMnh2hYfWszsr+VtgG0Qp
j37EZdbDhUhRYTiIBS8+ON2li23xHl7U6/zOZPmS94QshJHt06zYbsDW0wsT9/MkGIp6bE9KGlZ+
g5rwDxEr4i3o0qOOxM7NBxmBugKZKCdtWwtDes9lREPuRdH60L4s345j5zSnh6Ije0Nx4VFYoJ7J
7bcJU7Vosyjr+WB5WLQBhg/dZS65bMCMHPWw9i5ZWceER0WuQra7eTEZcQbXm6Ab5FOonrAt0X5p
IW7opzCR2iq5dInBmSCIhadeo6nQffRP8ms5lKU/Ffbw8/4x3Ju6hCKobFOeVtvWkwnTfLKUNkGR
XUneaUsevhD0UChSoyPg48616tAepVNJm1IKIK73aYfplV0sdQItFbyl4TQtAJwBqHWctCMCRVp4
rjJveXjtBLl9AAWAMUJ3AE2z9aixThvPVTOYVm3inXUxtNhWExCsNEkPnqi3596ARAwmDOY7XeCt
wQM4fqdWsyQJCjHlp6RrxjMoNXxaKjj9nlYfaeXcHnwge7KySrGPSW7faXCCgYb1qOkvSxt/pdZb
nOEKKtdXL6A0vZIeN+xXYtp6AYdMYC7MyQtEPxlB0aQNSlkd9joYv5zuD7U3IVirPMxQrLqVap9K
5OZKTYkCMnYFpBuc5Ikyf3B/FHma11cpI1AVhnTOLmQ3ryeE2ChtwTEWQYkg1Qe19dKLbaE61fI2
vGb8ZycnUsoPXTMfIWJ2NgiXONVFsiHZcto8U+CYO8LDMTbgBsbGpfeGS2d08z/lkmIVUWbzwd7f
HY+y6W96BUdgk+lhuBR2Vs94YVvMwKaq3C/UIXr09Ga+2jns3YMPeHvEeTyQ6dF/1aRGzPa1Uveo
CxVkyLjPh9caoi7qpovuhwli8zSrzCcjGdKDpGVvUJipxDBe9kiMbTKJMTPIzIUQARz58qxng3N2
OvytNHtQnm09qj4keJodJBa3cVMCgv//oHLp/0hfVL0FIwEAgk6oHfpVs7hvaEJNftvn0cf7+3V3
fqTpKPtzMm6IyH2Wt9NYs18xxZ3/0rQJzww3UcpLos9K0BVspbJyXk0Z4x0I+5AjTy0aXdfNpzSR
FKpEnIsgsyCp0HWbA4EGORSk1KO+Z7mvDzOMR4qGeYB8yG++Yj0sHoZZpQhSZ258Up3+bKJB6U9O
6lzuL+hOAOBp91sGkL4Xd9H624Wh0o3VUIugo3fzZkFZ4dyGBkSjNE017QElHOUaamr5UhlTeDD2
ToijvSe7YZRhKIps9g2K6unQeMvEfTd96v6Hs/PadRtptvATEWAOtxQl7eDs7TQ3xETmzGZ6+vO1
L/5jUoSIbWBmMIABt5pdXV1h1Vq9N7+fGjN9ub/BHeNEP5l5Y9iZiDW25RCiJq1Eu3UMRGxIgkWR
XHne6yBL5uYgL9kxTib86FlKxwbhwCac8ZIsmysP7+mWdOfbbFioSKrlU2HR78vrtEM6fcgPFt3Z
H/QGlPCkH9V4cNcHOKvKQmkmGQPbmzw/LnM1gGC9e0idsfPvf0p5HuvHgvlthsMZS6f8AqfCeinb
6kLNGxnxxyKTPxRAcCeTAalPVPGKIKXwf1BZ2l0PpCZIHMBHVD/W680gLuqxJR4yZ8t9KvIpeRvn
Uc2Q8RQVfzWeKA4WvDVINkhvVrK0kTRvO06dGzfjpC1DoLUoo0TN0D8nzOMdvEQ7q8A7JwFGkhAI
Moz1tuJ4yQy9UUSAwTLPDAziCXGi8sAp73w8ijbMLwLFwSq3BaNlMDqh8aoGQ2yMBhH1OFzDMcq+
Ka1InhetDQ+qADvbkvNRkh2C+hTv7HpblTVWCU1dEXiVqV5rZ1DO8fFk/e0dI2ylEQE9jlxni05e
XD1rPHsRQW91yYeo7cMnpZ0TPPOoUU4WzgdITNqDE9v7lrBOEKZA5SRTy/XWkkQRxCuWANNUuH/B
/JufIuZhHuIZru10mI5Ibm7vNBkYdUdJ0clMwBam2XkNw151MSACVUxnPU6ap9bEYKjeHpE+7pwa
/RWQTdTbmMTcon5mkXpL15eYfDk0T01qaNcsJiW57zl2NsQtBg7GJaaGuH3QFitVWldjQ1OY5x/0
tO3PqVmhLBgfUavergReBIw1U/TAZMytz6BZFTt9WhGLuGr73uxU68UrikX3k7Hx4oNt3Q5TyiGe
n6cEVTIuePN6QrY1JCjmTYFI4mqAALyUsPwlcR0fMgvSq4Uuy4OIinm4WsQ08PzMiQV/VJmqpLC1
auV+iCLx3/2iWN0p8/rqyzjO89+K2yUvc2wOfxO3egD1GnjQHmZKzIafj7qxBPcP6PZaMfxHgQF+
DEmUsUWJDAwzZEaU9EESUa/x46movmS0jSK/gKLEh1mdyStvPLhXt3wHFCipDjFIAD0rJr95vDw8
blfEdR8MTHV9m8JFgfd4sBbtXAsx99dEjPbFlNq6l3Zk4tyeQ+M/xWlr21+y2PQOXNjtPYd4m9xR
QjggVt/qdE8x6P+RDgOM413y3JEpn+coz0/GkPXPWeJEB+/N3nr0pEGN0BrHZuXl/CVwNpF4z7S0
J/gqLP1UwIx79homb2Owk75ANevgTbi97JS50SEnK8HB3Dyo3UBbJWcQMkicpAHr0HIDy+woWt5b
RbpKOrb03HHV610h/glEGzBmMJSpd62Qv73QkmoPLPb2oksqIklpyINNPLIJDoal1aoIadkg0t3k
TN2t/WiGTear3MFXo0PkUsSoMDbTCN5iCNIZIHvuNYT/aIqhNl2MfxQOQqyE5NODHVbR1/uXcW9r
cFNAuQTbpeRGX3/AWi0MxpeIi2tzck8ttOSpr5cVTGWGnf/9+rVkIIL5UbynZLNeq1NqgcFAUDV3
ZvzM6xeeKT5lbwdlLo9UpXacDAZBrCq1mggUNvtqp6nEE0Qkb6pQH5TJc/xQjyu/BoT02MzWdNJJ
08/3N7gDI4DChOAYNmoeBpDl6x2GWjN5vSp99NQI0IpJ/LnIRnGKS+6XO1viYYYh7FFHHe7UNepy
6eZB+37/R8g11pGzRN5RvwWzBUXrFsoweZG3LDknKhoBZ98oqUd4Ckb3r/vr7FkOgTJUXXIiDYa8
9V7d3HFEMrIOzJtpUNBS9PPardGNraeD77rnuyAaYh2eWdLUzVL0EuZRmUOYzbiHfgqV3KVO4TFI
3fbZzsbhx/2dSTvcfEGiSnhiZOBnACVc72yZsgTNWJmnlpaGXihgTZF4deMPy6I9zD2MhHEsPH8w
liOetR2zlTEYGQgegB1voj+AGppetBkhRbRkKIgbOXwRCbABQ++V73QLS39y6ul6f8M7R7ladfN9
jTyal2Wk5mBA/vOQufn8rEXRdKo9cUTosr9BWYmW3KGYzfrbsmmlUWf826RGyWUy7RlUS0V5Q/Ac
I50+PruZdiR2If/S7YFKSCqwYrrr1hYy6YTVBCWHBvVfpsIUHbXRu3BcXg/N5nWlKSmDK5KFLTdp
Po0qTLIJL54Xfe/z1PmUL054aQ2hH42d/kx/tzui1Efdm1gKLUT5mX95zSEvCJe+Aixjd27x3opz
8ThEoQmKOKneadOk/NPPbR/ondM9QQxdfTLGrF9OOIfsUzIs8Uc9tP+JYjM8EW50/9FwpQSbW3Pg
uZE4ajnunTmjdORpdL+R+NqUQ8NohJqw5vnU40VSS8EOnrcgLFM9CR9EYXpnWk7Gy32bvl2UEjN+
UMUb0/nYGtpo91afOQ7cVWqdzH7jZvVHtVSb0adgn3zQltnVHgXjPtHBC357mSjHqGRvlETRgdii
GIbBADIyU/ztZ9u+LH3jPZPd5/4yhOGr/SJLyRk+KJ3pIm3pqu1eDe1pwlGls1Iyt+sMdaC0o/3e
Uqqm87POsK/3v+ru5mSeCDgEcMyWhFxVmhbCFsGz2ltjkCSefSkQ0fATvdUOAvZbL8zm6KtC3AOk
HLvZmHgo9NQssZqid8xLry/Zv5lSuu+R6e3O9cCgn9UzBKqq2RFE//a5YWXcE805iifUTtYrG5HR
NLbHRZ7rZTp52RS+qQqetzgcYTYos7r9fP+r7i6IwhKtaypeQFbXCxK6NrOXyFjZdZpnhxE+P6/S
6lS0k36JE8DB99eTD9jae7iwhtLBQpZFZrCbTxuZmjDDGidcoIH+lLTG+ORp8O/MyD0F0DPlnyvA
HNdqqBffXNo/X7266ch6usEPAAa9SWQjPW8EPUHyP9ukrxwlFG19o3BxXF7bnzLmOy6MmJVv00T0
Z01vjlBrO0a8+gHbR3ZsFK0YnT7oG5p4tEfAkPTF8KazpqNBp9uXh0iC1hW/F0Ar3ef1yU5a5ngo
CokAresugAMSWlO3Pxoz39sQ3o4LSSURVtitwY6jZddDI4LGpmUfzjiaORTIwKP9c7p/eDumKjuf
tCaIUSTV+npDCX9Ya6YQgZohkRpqZuaXI+SE9Vyop1g55JDa2xqjhEQL7IxAbxOLDWU71VatisDK
ovLBVXCkcV8tb2uQmgdbu+WjpsBC1gEhB31AZKm2dmHILmirCzB/jCuf4smuslNoNkvp09PyFh/x
X+uCzPJcXmddRUY8hnDnvStiq6DVJuAWAi6hiTMl5upzNof2G93MmuzAMe5+EqnaCOmeQXlc/vkv
bz8tNwpBeS8CPenbBzFASTW18UsS5d7n+4e9UzMhLkSjCz4B4IBUqddLTYMbeY3GF1Gruru0XYUo
nUI1t27T+ty08eeUUakrejkT11Z1Ty5MuU9Ma7UHR7NjdfwOQgdKbSQA22enmZnAFTlWUInci3AZ
i+XnOsZGVmswqhg5r05ueOJsPjDRP6HqtqEa68lQF2k0BlOciEfHHShVDgP1NitUDva244yZGQB6
jqcgY9x2OtSiAo83j0NQ2gYSBIyHPS5pkQZojPQBU4UJ4wTq8NAs8RIYRXIEutyxJkrcFOJYW2Zx
G6MXNlO0SeXSaEki9cnNjb8KVHe+Du3h/drxhaRv4B+5YBSBt0jsBkqWUk1CWJvL2jiLPqtflrBJ
DrgAdvcDxpz6MsJJNIPXJms1uRmTiw5BOxXLU7qM4znOE416qVIfnNxOhEKZBvYLRl3Ad2/Dr8bx
yoLmyxBYdlx8EUtXPuWhZ3zS9Ez3hxpNqjLRJr/ozdcXpMB3U0WhJKWBsvM2LsBRsCjA5kNQ5I0W
MG1DmNtU6XmOe+MgVtj1AYx/SFYYkDw4/fUHhcxYdL1F06/tveaiakV0Lcq0Ok9Z/LmvrOzDYOn9
G3xREQz2kvnCc6urIBc6+Np7PoCImtlyxpSBSW58kSZct3GrfAyqGUY8P186Wk2qlk/f4tIEKx3P
8IXd9387OQRAaEaHGaCkrWts7oY563a+pPRzvaZPaPYPBopUtvPszujrTEiPnZQQfqj7i+5dE3mw
9MChVyVRXn/vmSlCoVvQqbRkTX5uT8onY67SD/dX2bsmBNXSgIjCGCJfr+KkRmKZLfJ3Rh9Z5zAc
Kn+Zs+bdpFdHw+W7XxG74RmhUASmYb2UF82pQNJrCFA1hjRRC5muTcRQnSGB/LefiuFLrppHKf/e
/nivAFFgMS5v13pRs9AsYVfVGCjKOGGUoqsCVdj6O5FbR2ILexukxq1inbLBsG3Z5e0S6mM843K0
IXYfbatPkk8NjNHWF2OSr1RUwY5r6WN+1BTauxMATykD4NJ4PTbh5bjMptnDsRDUKoT0EfF7UA+d
uIhEG8/ACY/IOY7W24TuoRZORp2yXlL3aaA2Q3zOm7a6qLPnXqLBOGIR2ztFBlkAEfIfeZzrU5wV
ROvFXA2BAnztG1p7qGKL0BRnlMCTgwbJ0VobMzUmJv8zHQQA6BP9PM6W91TO1L+qOT6C5+8uRZmY
rjKcVHQP19uKeqOBFZLev1EX1pdeoL8SD4V6nhT79eN7NHcBa9Bxk+n0thqRDZ4yVjq2WSmtd4XN
zr3qLQAAj+txue9S9hwXNDgoIxJDk/VsjIMHyC0tfRgCZqhM7VzyPQc5gHDklfeMkEQAa4eVCdz1
xnXFWUKR3XQJSk07+WgquU1DwUqfaseMOviDl6P7vXdcUrWVMUjSVmad1sflIgwPV00EVpYI7aLa
wrw0JUJs4ST018f25HCSPgUsxe2MCE3dqNSXkEBXnctzhlroC4YhKAdY6cFSe8cFMJfuCEVRksbN
Z2xDV0cAOBkCLxy6x5K07rOiHKoT7H47YOQ2zygN3y1OSVK6E1jGeKhonB9Su0D5yh4Er82kH/Xj
9/wwALP/rbU5p96oDDd1wC5ANJBfmWJynx1lcv/sc2Y6FTV2gpSpst+welp1ECyALKfKKYPEX7Kx
PK37RqS4KKoa1b+F1jK8FfVueBAV7Br9zwlcOdMM0ma9zGBG3O4Yw3DqCuChlkfmkxuZXOIOBfiA
V+mIHWn35JjDklgNiUHevC0tEK8qmmsSg6EzQ9+orfhp7luFfE/D1fv3ncfuagACIKWEowgh7vX+
zCESFmKfoDaqwX5re9GjaCYp2CP+ef1CfD9dZpHwum3NPtRSR1MYsQvsSKUC5M7OAzIgX+KhUg5g
6XvpAfkHaSSZOjz2mxDEXprWLhM+YI2m1TdlgljAqfRM0l4n56HvVb+clPy0TPm3+1vU9oxFhslI
NSLazs1bf8zI9pSsGMm0INFenu0Rle/KmqtrKgZI3oViXfPCnD409ZB8hz4pfG71NFlOUHVn5yqu
uqudRsYfaigK+01ux+W/whjm/+7/yL0Dl6rQMmqhX7k1aMjH61TzeAM9dbQ+p/EIuDZXon+8IT1S
LNn7HPRlAFmAl5RdiPXnsErmUhuHh6kMPUhp8REXu5uh9teBPiDfdTRTvbc1iWwh2gWYAOJ0vV5f
agnPycTzns2QiZV2+s2UBOhV7/5OIshAIW0zmX/Ccrleipsb055ka3aTIsOA8lP7DSrtwT4lNRIi
p9efmXwuXNiAmO7apmBRxaRHO2tD0NSm/gQHQf/QWdYPGcscrLR3ZGDgZOoFZgW06XpftqIqdp6F
PTC0qAN2gX41uMMaRIQHD10bRdqrZZ0JXShsUjkArUXSsHF3g9n0rpGkAvIyU3mMch0S6HKIFy5p
Hx4kX3tPL8xzkBxQPJDpyXp3JPRONZusVQ3m8CnL7F4JSAkH5+Ar7qwju6xMjjHBSEtq8zY5ejeX
BQS1gTUa8aNVzM05D5vix32r2F0FHAAoHHKtm+4qAz3FgOqwCBQRhcu5iNzwxQZqXb8+YKER9P/r
bGydKg7AxJzdgMya/NmdapBbcXLQvrsVi6DrDwvaTxunibvNOSzTSwYNFdig1o14frLzatL8qs5x
S0OTZ9/VPqn+HOeqFQ9GlWskJCJm2N4EVPInYla6cVZnq3vU1EiJ4ehx9MxvdXfofUa0+j/cwos+
RJFo3vVJmeuBKCHZwiflZfRuaLNSesHZGPwhLI3lJJiizag0pOaj25FNnNsqW17aOW/Dg4+7c+Hk
sB8cMeQkFM42VZ7RHgGOmcj4Rq4LaUCRzJ8NuxoezCotYeefj6ab9oyGiJDj/Akm3/YRsrA0vRo2
iKCzQu/jbLTmI7gL4yh0390WwxTMjBC3c7Lrm8b8cTLGOQ99WJvuBY+WvhCvqYHiusNzlCRxcP8u
7Lh+OU1B45nqI8ndxvUvdBQXo+czFgqcZW1aNg9GM6BUWk7mwYntfUHJX0nDByYEQtD11kROSQXt
6x47zSyqX0X2zaAffBDE7K0i6/+Sj1NO8W0+YK3og65EJc26RlW+gygdU3+kNH7w3XaQUxySRYsH
H0wQvX3ILK/PzE53e9imE6EGtjtFH9ClMiCNFSjVvGvaLhrfjm3Zf0atff4rtW1FO5tahrDJ/SPc
2zEhG+UcVI0YPdjcBG1qqyWMadmFZjr7S6TpD53Q1YNqw55hQv8GQEuOUjAStz69ZlQnNVyQQ3ep
gv2IrKJ6mKamxK/1+eS7mThw0tLVb1q+EPhwr4lI5f9szjGboizvDKULgLJTFWsGY46vPYkoANzE
KKcTba4k++Slipv7sP5Nf93/qnsXgwIqDoZ+Cs/EJiSdu7ztNMRtAycZlQw9HcV5MpzMesc0+nxw
grtr8eY5oPdJprecNrGluKaiDCB9c5yv4igOVMpQ+Ne2Xh/Y7e4xElXKoX3KcFuihRyVazMbrT6o
erN/zMysZfDOXtDUrcWjJTmPf+MzAt6F/Q20AD2Otdm0lIMJZ/EvZjeEz3GlGIjmeNqTEWtH3Y29
rdFUlnLoVI+A0KyXGuAn6gfYAhgb7qyrGOb0FNdOcnG6sP+qsP5BsLLXaGCKlyKBrBUwy7sx0WFw
RphNmXwo6O6cikG4nt9P03M9lUvkj0U3fSkXc/67LkxRQ9ke2VdQDtFH28jK8je+86+/ZXM9iWg7
M6IKHwx8G2jwmdiEKNiCBiWOrq8/UvwdEJeffAlb8EccG0NjDwzPwNQm0AArNTCbaXdp2sk8319q
z7XBASzvnxT82j7ymjqmkKOR+8azkp0yXR/fUHhVv99fZa+PDk5akjBQTpFQqI3luGbbTcqEB20r
x0YyLY8vU65WAXB/Zoxtd3xjGWn1Ji5B43WNNeNmQzH1lzYTDiMMFFquQL2rlzK0rMeefPkg/v5J
zbD1hoBjAQhD9omNb55pHdLEEnYxwSRZ2/9bLanz1lTnebqW3ONrXXeIIReZ0w1XXc/aF+D43vfY
NLILorvpn0ltaAW0uJNrHBzQnueiZ0nmqHE+5I/rL1fWMARplLxBnrZOcmrG0H0Akmn90TFY+xsm
LikByA146YBFrtdqUwHTwzSTHESp+Bw5879IWnmPTZKYH+8bxM6umGQCJgz3ADNv24tdxUrc0TyB
WBWPZhLsjkaH6BkhG8MB8N8fbGznqYMUmkluHAlt2e2YqQmV6zi4jBmloWv6toA3vTRHxx+bunwL
jFe/JJn6Q5/G7iB12N2nZG+jzs7LvoXhOF3FaGjO5BFlyBEQiVWcG1grr+rgHrEr7MVLVNklJpqE
CO7yzemVDCXNhtZwlUsjeWhmgbqUUwvfS1EuVnrXOWlhN36MFJyIMiYoChjzq1WaWJkWJQO98LqR
HWwddgi4Ke5pbQnhadCL2X/SZivPHeQWv3OkJGPgMaTOxFZVtwoFtfaJUlqJDt/gM9jlPnkjMihq
3GY+DLP6o4c89KWv1OLgWZJXbuMqCJn+t/QWvOoykEH7H3r4Wu/a75NKp9lGN+Qz/AXl0zgl3scu
LY4gPjuOmsCTjjOXhdRleze70IuVogATMnTD6MOgoT+HTC8dZBA7L7ycVKAPRXVA6rCsPYBRiapp
JPJEjKnyLYrTKj01Zu+8W8aZZpRgUvTgHHf3xflJFUZ2tg1fVDXpRNipfEwznhe/8Fq18vXYM/99
vcdhUPl/62xiF0YA4wYwAvZi1fVlnIrwPFW6ezJqNzlg9drdkg50B2ESkr5tsJlr0RKplqDrBcth
kCKJcGKG+qikuGeF8KnCFoMpIhiyqRjZBmyUdSqPyiSGj/RQxrXmdBZz2wQxGctDMdtHw1V7/oyQ
ljIcc9HQPGwWde0K9k3xs0RblU/qDEF1b6EnhihCfHDLdk1RlgLAMUNGuc2btQUsRN/TjLIruM1L
JJE1f3FxagzQ5UFUdt3n37AQSTlkMFQCal9f2/7owgsdTYRCRmMUMMUO5iktpv6TgRjm4+8sRdhF
MgKkeDtipc2Lq8yy0aZ1WcYc71wFjZu6Z6cyjgax904MFSqY0/mX2rN8Gn9pRpktzPCaIp1VUzVf
RbNEfyDRYb0ZSy18ub+rPbuXUbqc+YZwZPvKkp/3jhhle0hN3RdGovOvClwEB3axuyEKW6SskL2R
lK831KsK8yI9zxxlOeWCWkfjj1lbP4ylevTG7JkgIyKgkuFugI9xYxERqiOT5vJ617mILnCnKw95
m2YviyHaC7Rb4YHj2LvS9P7ZlOSk4TOut9YyWh6hPkAMms712XOy5F0cTZMv6Fn5iMsKX7GX8K/7
p7b3PTkvyptAiwhTNoGvnSp1PaF5EkRF5r4wtj+i8i3q53CEIf3+Unth2C9LbZMN8mKgrzV1VNWN
i+mSxInyLq8cpfbtMfZOTm8Vb5HJBPOIu/OC+4vvHSbvJtSkhAzUwDd2s9RpYtYKRRypA/SWTPJ9
brVqoOrz8jbR4yMx9b3LAFKLqQFZygGvvj5LHclDWF5HYN6mysSPaaGW3qlHNE27h0fWJgfE8JTb
mK9BrqkpMmpGVrJEZ2TNyvMY1w2l57A7uHd7xolRSr456gyAxNYbikOImZDBJCldxAz6Zp7PKFKX
ft9a+sXIDKQ6Yvim7x/a7lcEkkb/A0ATcNj1ople6GnUUQMElJdd6x5tCeY8jlpme6vgh7F96o3g
OTamEcLqYdhJDnx6KmoAAojGzH1YnO/vZe+sCFUhIgFSThosDfQXTzwtDNZaA9afQrz5LUmp7DGp
M0e+k9lHqKzdHUkRMdkuo3e+sT6K0U4ubIoVTu1al9SqCsZl3KMprr0rRUCKezSYTSYKWe9I6rOn
sVCZ+lH6Hvp0U0YDVnGti6x4dJwqCu5/wb16EKEAJUiJQGDNzWNGk04FUsEsJCLIoC+TxbvmSmK/
MZUlPo8hsuTGUluXZkkVv8/s8kS6F14XfX61KrzkhWEakyofvG80htY7n1Uvsp1ipk2Dntkbw8zT
UwGIBTkztCWipFS+51lkHQTnewYEU5nUCEG0GLj/elF1rsOwsIcxMPNKeTuoglGExk0+uSnI//tf
es9+aHpKVATcCLfy6Ek4u97IxFo8td4l8rrsy4gm6vX+Knsbgl6KeAtKQELKzYY0qkCGNjHkVIe6
4pdaGgWz4hLHKt5vTKkxdMOUGuYjaU02jqRqcYsodjMXZ/ehn1ph5TdaOLzk8zgf9Ed2HCWdAlri
oHIg6NzW1buso/7lSZKw2LIvRtqV/pzX4wX+s5ZpBcc90XE9IiDceVqlUCcJDnz8UnBgbRtDKJLc
1XoM0lDSP/TUNR6qdhAno2uz/+ilLQx+Jh+9UBivB9fTsgNISOOazH/bJK9BNoxwYY/BoCQMaUGh
darSuj6R1P1531pubJJikZxrlIM4sCVvoyN7QAid9lwNWXLeneaOIf6Khuqn+6vc+DS5Cm8cJwfq
iKbP+kPGWVNSpM9ZZRDjkw1q5l2JCsiFOPFTPCivpi+Xy8G1wEw5BkMmt14uyo2xHeqkDqrYda+K
KtpAGcwUrVXNeO1tY06GKAF+KTwIL8PmTdBnmpRh1ddB403iyfSKJejmtHiGSOsoRpd/1apCIun/
+CJMTJGewjO63pXaR4VTRMQhhj1KmYja8p3WzqByVbyHEASvDzFL81hT3vZHb3o1TZ9cnvQQflPm
xCgwrpcvYO6qkg5gTwGX0ZlKWfOpLuTYKFFZ0JZNdTLb+ShUuXFmclH6oRKfz4Ow3XOttiiGFVET
SCmjU8eE+aVSkOw0kjC63LfR3aVIvwGrUfTGfNb7sxce3s4y6sBZnOXapTrOxSZur1tnPngIbpwZ
uyKEgEaSsrjU21kvJaWp7EQf64AXT2199Hi6Hzqt0MmPalP5WBm99ZGxi/jL/R3u3HUARRIMIBNK
kK/rZRt+SjtGWh1MWgX9wMyjl0RV/xvfUW6LvIdHHDj0epXRmiKyYOykHPryaliKHriJq/n9GHnn
39iQhAHgwiiRbrVqo9lRPDNkQ7rq1J+MgktKYc2GSej+OnumQekJeCavHZTo2y31lLrj3Kzh7kqK
s9uk/03Ci4Ni8I46R3sryeE7+PjYELX89ceDQthTqJhUga0t7oMLIsVvUk99M6RW/do3BiOkQ8UZ
AW2QeND1UhFGoowORRKrTka/Gkb16i4Tj2ln5o/3v9+O+6cDwiw7RsEMzHaSEhNIBvjJyyCqbNH4
3Zyr6VvdGcdHwAbuIPkosuLgzPbWpDsAnItq4W0jHvE3I2GH6Jt2Y3JO0FDy025afE3r9WvpukfN
8L07/et6m1hhykNOc0D60xIar3XdK6d00udHV4QGNAxxfK2b7IjFSJrD9kmgrIH1azx5NxIkJe+1
1alNGehKWZ6pj6unnOrK8zS5tmTYLvwxVx1CTTc6GZOtH9y/2z0zLSr1QUglGXN3Nnt2Equ16xY/
VsIl9phHixGMPZMdQ5T3n9VsbB4dnQtz35hur4gcUaXmQLrMtNyW3c7TR5N+DAwM/Nfwl6VUniZy
Cl+HAuLVrgyb5R/qG7Aosdz6ioiKAA2Lbhj/m6yv3TDN/mSFxeeideqDK3LbKmXCQmOChO4diAoG
jtdrpZadKws7C6AI7xO0JDo39Uulyn7kU1kx94cS8Knpiqg/iUnr3oIn58nNGDDTebGi5IcdZrAm
uCbg14OrdPtukGBLKY2fAy7u9vo2Q0U5xLT5DIqRfk6p1p1UtFS+3D/X2wtLxwkgBKxKlAsgjVp/
AAQh+zx2CW9SVVf9LFEsP3IG70Vk9Xd97N2DJuLepliQnJ2qAcBoaWa/FA6W2W7NhpJn4Nq9eWkZ
9G7eIzxuHw1L7G1Ljsky0QlLyU25k4J3uWA4DSPGDcxifZyDyrHtyC+9LnrXCeWoxP8z5Fw7BWpj
JElyDBCgxxY9DFmTSg0Oq3XTOHqcoql655EUvvQK4zWIMtbmizOHTAiGg9O9DYUnfmS21wVh5lXf
0tK1n7s+cp/VoSSfM7xmfKyb2EQlN40+5bWWBFrRHAJupHnf/GiEcWWRFvqG7XiHE5IwG2bSMmTb
l46veJn6sUHx+8lAVPOd5/Tqm9Kaje+zpngHqeXeCYFQkBA0Ij/oW9eWMEOmNbmDQVzdm/+JKfLe
eUtTnhPX/NoC7D2qLu4tB6yI2Vo6jxKZvF7OKBMvVNukC2YUiP4pFWt6EKhbwPFguD4sPUf1nR1/
+ZOhzMFZEsFsS/tJaZtlPygtBBz68C7uW82nimo+1u541HbceQ9YSqZ4hP8S5r3emmrGvZohggPY
tB2Wi9uI+lyqJAhPUcMFzo3ODTrQoAcV/tsKFiReCGjwEkFdRu1o4zvbCknZNgP0v6CYCtFV2iGx
poVj66d5FH6JlXr+VKmiCtIxDBt0Lb1ueraM2a391ozyI+7021eZnwNdtOz1ygdiU/ksuzB3u0pv
A3UU4nsqTGjT3WJ602pjfElpuv2InanKL5U+Jp/mMhOX+5505y7xVuFBVWqvdN2kBf7i2rxuCZmz
7jrw+3P2vUZZw3fiJH5sHCU6uUm6vMy1GB/qyjnqRezYmtRXJzvlLHiiNxkG84KW1k+iC2pXcYLG
HqMPuhrFzyAY8o/3N7m7FNUZ2tuybLmF8PQMQtNRqSB7KdEqLpbI9AWgvVORgOe+v9TOjaX2I5ll
XFkn3TZNK6Exkg/ZRiBUhGeui9KOPU+z5WS+1s/FudPjo7z3/pJgp9ZH6KYGukuQeaKR7NA3td0w
ITm0bOWULMr8Zuis6QAou/c9/3+T4BTWKzaOPaeKErYA05cliOyWflE/L2+sDBDRb3xPeVnpB//k
uFovNSqdloRm1gUeKeHbstKTd8tQK4hQzwnTQrlnf7i/4N6FQEKECjc5Kb5ps7c6tmt1SaArjXWR
+GFVVo/ekPyb6En7gYnn+cnpLO8dpAdHgzw7QQaVC9BWMH4wfmxsAmQoDbrOSNo2CEVmX0ly2hM0
Wq9PGhlAoyAjwUGyyb5xu3NTCMMm6w4itf6zKvPlraFpIdOZc3++/yF3jASdPpqoFLxg49gWRLuu
rpZoIKmyQ7Qkod5rgnFEFQKC2yNk6I4TJQxiW3T5mEDedvPNWdM7YJRF0BqG6E6TljbPrWDSDwYg
pXty4cz6Gg9j+VSaZfYmFQDs7u/1Fvol+1asT72LBJnLvzbTxXUGp5SoBf7yCfHe8Z9hoKjXKJV5
bQ3qNlpsu+eIiMgve9u7ErabB79hxw3QhSaBJSzhN9wQiKXqPPUJIu1mMeYXOzXH92PjAUqezknh
5Q/3d7xjrT+LmMyWc1XARq43DPF5N4UZG4arIn7OKzv+MoguOVhl5zKyys8alGqRdm/eiFxosUMQ
wp4QC/4xqJnte0bRvPWcun7OkDj4RBRTEwcuR35nz6QI8hgvxxlAcrUN9CZ3jsdWpSQQadZD3NZu
UKb0l6IkHR+6pFNotGl6MC1GdXHcKf96//PuHSaTxXS4ZJONeub68+pplsvpGOxJMxZcjvO9IUS+
5ML9T1Vi/cDJ7l1V2j/4O7CLBLabwwTjY8ZlglNYMJvJr7qye9JLwA8LTYADM709UvrxrEIHRicQ
287BVq7XpkMD8Zo3hvPH2LbCU4Fohg+ez7pC0l7TvQuZdgr5Ife/6S0GmjAaGBPlD7iBgKFuzrQJ
o07EUd0FjhUh6ZfFVnLWhdLiaFH8zn111s0HZxmtc+62rnuenS6/dKQ22SWrYtNX+6ZN/VRkju5P
RtwFgzn2fx78SPmt18kNuF8qFUieU0AkPFqfvGtHaZWM8IS2UzQ/64t8iURW+aKfSviu3P7NYn+i
zx94kTnGvjrZ1kNitK8Gt/GtQPjAaCSnzemMrH8GTBJ2zUgcbFeVYT/2yvAjYqj9PA9mftFgOT2n
4XJUOr01eqay5YyIpKNiBkf++S+xaLToVRKFHXNNaM+kZ2WZBs3PYcxUr6M2w/3o9e2cXu9/8Fvb
J/Y1adsB+KGLts3ogJs5Ri7IuQVaIyeakdFpGuzwfZfm1kEZ4SeMYX22DukqeYXk9qYxsjlbMXMl
vALmqVDpzfISGsbg+Rm9Lsy/jsenPoF//IoSZEMyPYKSOQ2lPf21tMpgnD0jhctFXSz3rSvatjgp
jhh+jHqLBoXizu5XyG7r+YLMcNT7Xal276shd48yxNsz4mwsPhi8EbLTuYlSFk2pwjzFKEVKLmSO
tnMCL6X8F1VxzmjkULy8+njITgghqHZRgNmma2gk89c7WRs4qRnZMF/W3scFcsOX1hq9Qz9465yA
s5Ec0tLB8fI/awusszS15tZBz5zRiOZtphuh9WPMRpTq3Tgv3HdAYazRV1De7QMlV9CYtAqRhheH
Pnp6yUfJQz23ef1Np53Y/R9lV7Ict44tv4gRnMBhS1aV5lmyZG8QtmUDBEASAAkQxNe/rF71dXc8
R68lm6oihnPy5NDNc5XzrklnfsfGAYC585wCQUnifeHAFep4q9s3o/Oh6ACoIW6Bbk39KOLEX6OL
Ou/SGlbzJyoIf6hp4263JknZYZ5RD3VGcYyVpSpgjAhu4TIfs0YT5BRTsP76LXGEIKccAX+XHlKv
vQ9624dT5JPQHYNWll2PUrmikzO8yftWhVR1O+zf2hskuTCBWOxB+NOamMbdeFR4/MOCCYqMgnxl
OawGW7jcFiylj0WQmb6EKRnSL6ZM2RroWNV8ixqeR/9zfwVSBMAX8LABW2Ec8c83BOppzvMKKDar
h7ZjSGDviWcjPJLb9qh2Xh//1/UHyRE8g/9FkDgrGP75PESjVNkC4veZZ8I/ltLo4wqfpcdpg4X8
//+o/9xa6E3Ro8I2CQ0AOuJ/PgqO/8xA1mkO+WbGC9pk/KbeMzCvarnfQHbytwb8XyOvfx5HmOth
VeHgO980f6I9xboXIESB27tTgtzSPbfxPRducBcS/+B2Kgr6Y4HnLjuggqXsUe1zOfYzoJrY1xVt
6dvchO0NV/UwdxLDYHpTWpt9ztpY0+FyMe9uLcXjEGagJ3xgsbmHuTMafePZdjUmAm5x6Lby0FtZ
mbRb86HlMLFryZd6KdgHQaL2q8nsRDtSjURDx64C6yJUMl8sH93cgySjf07IJn1JxZR8XT1oc7CP
2JovfIGxTWcHtlxhkKviYZicfWIiSX+BhQ6Xbt1SEbt6n1Cwn9/Ge+5K9wU+b9W1WmT+a/cIJzlU
ZRx+oL6z+pgFpLl0WiGk9yHyZsSYRJj6iXu1fIGCMwJQT+gy9nqBjPxmlFnzFiGrY/fTwlPSjVin
+iU6vvHHmhblCi+DRUR1yFk6kUc6wia8b1F2YePBGuBaNW34UqycrH0CvfJHYsdhgSjLDjvQoMrA
chNuQQCvEEopDw4MsxGoBpVPSp4DpsuMuvsNtkxpBz37PneZB2p6moFNvLpEoH2dkBCy9hUtd9E5
b9lNdO28PboQkyNjmIn9ZX3/edOefdFRyWJojr0L+cYf63vDNgNPGEywUFl9na2tuoVcRNS93fGD
vzzsz/7k/LAaVy2KFyhhwJf852ZaV4bQHUcyRJ2mqg/K1aeGur+Rfv4DTTyPes4JfbiZzgAeKf75
GEzjSwP5HsTkYuLJcWpYuAHSRI+E4dztbN6GF8qIu6m8WWCTq5py61STJgLy88z8jfMKb4/zB/v3
TY2/6Pw9n5nZZzfwPwmbMAzMh7DXiJeYUNa91k4lHkM90lo4klcDed8Y0mzLpWwwo8kMHBPYRqZ4
CdMUAUfTyYQVzII8QbK7Xq3+EhDyXoA/tXFwKti08UPeWll3i3ZWXFKkMgDZ0mua9+CXrPRJEyGL
47zkI+9oGGh2lGNVn5YFUoxjBrekR+sXht9W/HzktGrpmq2Z2Qnsxeh7BEfuU+eIr39v6WCmi7bw
gzqKpM2ecFLU01GtoX1gK92+WZ2VsTMDJcOFmdn6oVJoUXtfJtjenC74wjdWLaHn1Vx+N9qD5TmY
xd1TBf18x9y0VVdiEgM90lwnX+XMqvsaBmLIIobutT2AIoNtJlCGYg8yAOHH0uTzjeA8+Nsydc3H
bE25I3PGjlcLjwvrZeQmPaW2CV8x+VuvdhsEeCGSZq+ubFbSJRD43AfJ5gdMkWZxCCwiAM40jaSd
c81c9CyvxR0031hVmKbtr1KL+hq5ACjr4CCNacoI7VXTIRYJ+PUKiYu7QEsFo02p9njD1DiBRI7E
k76Grc437AP8hTk4AdcudYRBODsi+ESrZN5OhpU79GlNEC+wXiLZwUtiUIxyBDN2trZSH6gf+SOb
UK08u8bYb1yk8HtmyBx8w4hvarpA8+3rBEfJ5DDlYfpM0yVWlzMcimMvk7H5CAOzCSqdhckeLAjy
AZB2f/Fqbe55g6TXfk/W9mfEH/8SrEYuA3w2qq/rnImxT5OyfUsDxP/HpeJUH/YpZjXYQzSHG+9Q
6OkAmgpd+72m7MFlE8/7sBo0c8gmZgLUnCIM3Vjt7fJlHpvl0ycq3Y/gyOt70MwwfiiGjNyO0eTy
0DozFp01UPmCoAi7m0O7zOJkxwSWUBauD8UJw8X6c1rV/gvNe43/2uSuWK9UQyDFjipzv9FMTPbI
mxDfCHQs+1tdMISUIm49Wfphsltyu+2WmL7mjRAHP9TV07LMw4uDKJLcEIlvr0PfDA1dtMsAt9Gp
GsYL7B/2bAvfIDFssnEVuAtXfwsL5rG9Jqyct94PoQrHGPead9sq1HScDIYdCLrZfXE1LWH6QODt
EjpT18kFFysyAmBFw38MYaL389YYhXAjnX6QKV/rbiwK9uS2GC2sD/ISktQE7WCykeWxTIjK+4rv
xS9vVb12pYN2pwswZLnPeWOxRKVXLwya4/wCXlLqRnrakNs6oyBIsr3U6RUCMErSCyEHIjo21VPe
E4TI3p6HiN/GJOTYq0GK54meYbUgY3ilyEijYPiySncjlZvv2wD6VShybVB/ZCVyb2aozO4rNELs
kvpBP0CDX33X01bbbo1IaenPeVT2BLsa57vCYlFdl6KQjywpGcrxwun6vZWiOfn0HCMvl73qSypT
/wDpnRqeckT4mn4RdlZwoMUMt0NLlDWHZPXhuS5y2xxgMtOscG7V4aXGwGHq14JTcHNYo2aMVCs8
OAtiUKfEThwSp4byeLOUm1XXYyzFz4SiXb1Sgs37ETk+PD2ZBjalfcZE3R4ovrLYNSEw5EHtyfaM
hFM2H9dykPewIAefJOfIS7uG8rTSw4WgeubdzGI73nlWsd+YUNT1Eaz+vTglpYONQK329HvYMODt
4F2ykYPNZPGJThs10LyL4iI6wI392a/wEd4jI+2NpiuoOfVWg++dCwWEsSRrep0kc8uwFWOx9SJC
uHOXY9lp/LRpnzXP6wdfZ+U3NrTbcBm13qpHqIKdOpm55eNpUiZ92iWJ+9micnqoN453gtAfjgyU
QUUs61zpK5GT8Xs6Cq97ZJC6p9KPDb9AXu0UrncfJoh05jH7Eke74mjOA7/2cPIkmFPk8wewutLD
P2ravsgdHubdFut1RcwboqA3W2C7zFClmNNYyubJ2wzRWyFba3IAoTg2x2Sh3HbFtA0YDS5T89sG
RyzIB2b6gm2Z+g5xLom62nKa/hRlNPo6ujF7Qm5G4Y5imatrCQ89faGVWhp8SbN9plWFqjG1eRWf
NivYTYLSFBUFxWthCyyzr2qm1WsyJOmCi3AZvw/Bz3mnjU5/QGw75B2l+3pnKZb5YQvw8LqGb9Uy
QwZQkuFEeNteVsHH7Tggj9Z2C3g+9MS31be9tiiN3QQxyQH0OFvetNyucI4XOhgQvYw8w2Lt/s34
My+8zdb1vZz39UHxbE+7ylrYOEpHU309Zxpu3sgSG76iuiwRLZ+189zXHqTl623wfOhLJH5rVAVZ
co3ylEBYhVUf1QVC9mYJCe/gSqSH7jOM5InQJUKe1+KLtQZn4RDd8An6Lsu7xJSKXRk37Hk3F15N
j9TgtVzN0efmTjRwa3mLKLmH2xmTFN5hqhJbRFtO4sx+4dmDjNnYdlUxUnfcsa19z3ymCnQEawNl
r4q77Sq/Y+jjtnw+gpEWF6Acy7Jfnv1n+EHV8/glVULQTppZPyyJrL+7csSviYoROP8Euz9oAalE
zxhOqpMeWtF2YBSI9yER+kljBrkevczqcIJt6pYjlEauosflROFtX2soR+Zqy0WPFtyelGY7wAeW
87TzTcDqsAvZ7nRmogeNJ2TbbZYFdIhnLUrZE23oM2K5AZdnTNPnJMnc1DNQar4HJtri4E1KYfeu
U7ymPbX2PjNzWl9sgx3stSZQUrwPw4AKrhaOvC8iTdYe6ZX1RxOBehxyosTY1bmjsGIbFLuDpTtt
OoDHbrsjvHR1F/G/gik4A7do1zxRHbS+BQAPNiTlfnBzg4F7o1OBph35nLhHLT55z8Y8PNRuF0jz
omn1iIaquVpytyX9hKd9Ip+Uwd2YwYpjKVShTqXIgwbVia77hY5tjcRlQcj3FLB521Ft6U8wCqAB
HrVM+Ust9VIcdVXod5HVauxE6bPbtvIR72bMii8c6ALsfhKZXMKGKGkOLvdlcYED3dzWMZZtZ/Ys
/QW0gCCGMjjUA1tDDyYo1E5pQTm9DM02pL0whNtek42IAzwrsk/IFZLzK2EZ1m9WyAN8lBp3go3L
9FzMhCEqdM93DQ7NYGKXQ8j+DUJZXB5yKcGUzhSSDnBVTDPvZyaa7abAKSVuGi/CjA29gHoCq7z6
Oo5gZXf7Ziw9YV9a04/VGu/KacnpoXFM7d0Aqhwu17q0QDVAM9t65Z3mFw7qZQdRhsGgHKwIxAUz
1/jLIU+y+pTNU/5OJmDAF/D4wU4wIU2f0BsN8lhnU9PeconoxS6lartTBZHySmW4sTpdDHCapRiZ
vKSLzdYjdzH9jjw1m54oy629EGoz73UaMEdCA8EeyYYuqjcchm8daWFZh6Jlx7xgTZGnxKqpuUZ5
XUCjDpx0vABqlVQHg3FpCmP2Aht4QrJfOGFYk/CuOruyIccH0djo5OYKEYoGCvoSDQegKmQfgPZB
oEjpEaOxvNKW4PtZ4Cr0sTCY+mCF8r3pU8cbVJUT+SaXfDW9QhgQTiSsbdznwE5ubTAa50y6gKqV
Y1KVAKKozd7JfF3upqCk7wysEMDUqxal+8Zi8fZVVKQ4lQzwQUdJC/Y43j2kXHgyA8110+7HIoZq
wvkztl9E5Rr4K7a2pEOHeJxKXNBqA+0PYx3doBZD7GYnQXF+Q/VcolorK990ZmPFTz3BLqzLERO1
nJrEaPHaTKHFOAMGaHVHiA8emj4NXH+EkePR1YVcjjMYhqQDKR1KkhGaHpxpbYuoERuTcblQMCS5
jkUQ+Bhwl8ouRiLHsi8gPIldLCYZe2gVQ9YXk/OPJPIN7FKQLX4ZxiqFtmCob+1skJKST81U4x5M
uXqkOMu/OrLiGhFYl7GTsYq3OB5QWxezRX2CIN/81yQ5fbLjZD6WOCbjbSH9nhzhNBcgvSxgWXNW
r9BeQL77lvp9N72nW15hpNS0N4Lt5AlvJCt6i17gBP1FXh+HyYcvTOwguUgQ2LK+9LQQfSCsvsnD
AJI49Df6jmw7bng7NNMAdRvGoge6VaVCxaWTg7CJ2/t2sdXvikTS3hC98i8cISN4+86HDwdHDiTd
rYn9nMsWmFbmy/oqm0uf981SFI+hyPYJcJ9Rt0GmCyidkuvXcmaoNT0TeM3bioykvjKImu9skY9r
PwVNb3ID37l+k2ItDkPgo+o9M/zFwy7YgPVqwXcZWni23WjuNoqMmmqbO4Ca64udA4Ez1sLL+Ro+
8uQXr4dSHoZVoxevso3BiReqsPmwDNW6dVa2yVuccjv3BGjhfJGP2kFX5camI1MFdS1+A5DYmKId
WPw4uy7WPmBoVrR6OGB5lj9w/9HvPBE162zQDinhONRHZLrT9ZOY1eV39RjVcizatfoVDB0REBq1
QjuN6rRbpBjEYWsF4DaJ/B+Nu3vEr8QC6WOfWRLzn84wLONUiLNfAfQAC8Yjw/5rpwO/ZnAC0w9k
giVM7wGIvdukBMkSoe8jNlo6JTgYF1e+pQVvftfZTpBhka0NPwgflvp2G8v1aXIV/wprtkodBnQJ
sgNqu8TriDS9X/D9X68alF1tr1SqfmapTDdcwgMwBWcb95LrbWCXawqS5WVDiw0bMA3T73HLN3GU
qM4kUNCp+AiT8t9dLeakR5xJqoHAjC0QGLXZcHkWvumO6FiajvjSm941rn5KLMGIBMbQJeiwFCZ2
YG0utcPJ12R3ELOA0TkZVtQdvIeG3wrJAfx8XcJ+ewIH/XNFftEPJxYu0UZhKnUAWcrJw54VkAVi
6jP/WCli+w40U+KCB+7NAZWZEsAUYZ251bTEy0DcHfCg2ucYJeAb306p8eQj1R4DgqoVsNwshrme
MUWti+loQ0p+m6pCT+GH87gTTgzovcUAbjOWl9y6cVq2L9CgsKFnKKJekqCTFcVBSC4NhjNNB/2b
xd3snegSCSuLrqAbkmsXlPlfzGgKBLQH7z6TiZl7ZQb2c5QzfQ/7MHxzqJiBU8Ps+c1kcGXu6cTi
246k8rzjZQJpqyqbvSvgJsL6XCHDu0Z/NnTZwPI7u6PPOUAuUafHPWTswiNZ+dnu8/q8NwMgl0Uv
QqKhNrgVLcBneLFyXBA9/Lv1a1PvW9KVbA5POK6BI4iQbN91Us6/jd5mDeXSUNvex1JOXYRP3xPc
u4oXeO7IK3QE7jeJa/HMsYF+BT2DtKcAn8xo+1PAti0vKiiFTFptHYVVbtOl6EORXl/uzZtBd+g7
Dsjhe5YtMz+A0VKLo9EI1upga7xgqkKifQSWsyvU16vwPQYyk30iaEOH66KNEAiIfCy+Wl5Njy7P
/fdWaulvza6aDWPJrSZdaiqmbwfLm+mIFhy216Hd5sOwmHa+khgbfA6A+W9aJD5O1/CRrJ9gTHa2
lMPIUfflHrP0CCGgvm3WZH2VWxJ/wldyeoUCt5anaZqAGDvMbu/qJc4M6UwVbIHB2JJLt7iJvI8j
vHIO0TRan/Gt5RlJYDTvsjKZ7CWOX31ay5EnXZVTHOABdxhmYumcpP2Ic/opZriqoW9eAUaC70fg
6ZRmM5BRwabnrLJuvwasUb5ElMkY83l0zEewSM3QMWDuETCjCld+BEjaqyFdsGZsAtx+HJFu1wm7
T1nPm6RVx30twthbp+BxloNV96BsYfZL1rayuS8xM/ytkHD7NsORzfXbfi6h+S6bK0bHTaBMS832
hC0AVAhxOO5+YWKy8JmutrFXLTxweylt8UbKGeOKFVkQ54FLMmW3hhfrNQeCQbvNQq97sVsWzZEO
U63QS2cBU84t6p/bHoY38HJnc4DjHhMHygmSAhbrShQDGJz/ptsWbnfj46eSOEfv0jnbsC2hAF8v
UP76axLnfLncjUouqz1lDpOgytHTCIR1ulhQs3xvQ0ATW+iYnzQtzHgYSyOekAubPJS1Ll8WDE+H
zpmqfoJkefxq4Fc5HCdZE90tSY7/MuyIHO8r4if0hFtJgQGEHdeFRcNI+gKHtzzwlZ7pxst6Doyc
9vUbClnxzl2Dy7CmiWbY9A0GV4MV7hKgSHTQuBbYFVIKtFn1nmq4LaYTvDKkQXHQkuEnLTxZutWD
kQVfscAURjD5MnZQrs+hg0Yjf0NJUj2XKtRL71QTrtmss7bTNUmulN/X8marQJv3bnTDpdpz/jZG
IEi3HHaO5sTqVQ+o7z3akrLQ5GtEs8KPSB1YcCWIReIuqRva9jtm/W9wBiLiBPXZTA5O7YafMLVl
T6BIKeSmZECl9Jy1F6DPu6/EhPrOhkRiqibz9AoEfzFjpGSxEeTYytsMA6y1y70cHpM8w31unV/E
cVon+p2B8Kc74y1OQyQzQxPWqFiOXYoS6oUiPxulo5rkeqw8Xd6jmkB6tRpHRQdTRfsG4WLyU2AB
/FxBZeA9hhT0o5S5eFhWVA193EyBgTj8XS5ctAD3+KAnd/QVWxBo6Ed1rSaXsFOWLsl1g9OuOsIs
pZwOi6/pdCkXFce+Qi7C2Omhwm2zLCS7LcvV1Ud4FKDeQvsLCXNeD/zU2pzNPbcmu4pA6DFQmI27
EBiFkc4hbxAl7ui3Bui6WScAZ1WJyxlHLCoMBjpfi+Nnx3S4FXe1nVuURCTmnyNIGD/mEgavvcxU
hjpgha9FC2OCTjm4wveYty11187UPmxjHLIDdsZYw8tjR5Rf2bq9vKgylTI0Djy+rwXZ0l7u1Vwc
1gRgDyqIzIm+nkP5PiuQuG844pXyzoJZcrcne5v1ph2zBx/PrSUOH8JvQC6dX2ls+JlFkmfPBMUz
PP9KgjnuqOQ1phwN70exJi+1gZ0IPLNE/qDQ4UxPNB/j5wiWQ3M1l5N7a4aBPVamOQ1Mp8tlSDLA
YmNlcwAC5S5L8Ava9m5t9+0Ds4pGX0IdNd6gCTKfiWI4GZCiin8hxyR/jFtcWtSTfgU5FC3Ag8b9
gySqJgK0pagcgObUpUKbKQt+PDfZ/sC0bA44WFkL1GZz5nIGuwuwkVYYAO1Ie1e3VhUch2W5ifu9
pOGrwV39XODlDJ1K1vz33HBUume3vNu1aOdwgc84P5RCaJSuIlBA5AV+lg4IxzpbDsPVOapWoQWt
scw7xFiU0MWOHiRAvNinYqMA9YHpk29VqFE25JYOP0GGgPPTCm9P0dUw6mjvMNEF2tdMJZAp5NeQ
9LBjhRIc3yqBlAnEEvvAJzam3VzBPgxJ7tXKjvNk1teyRSbYjcNEYznuCsI5tMAV1Lm6ihphIEi6
/g76iNSnPUFffYSzKC6b3HIWL1qg7W+QRxdnvJigW9k9Zk2XO+Aq162LhIqM24yBVMTqsewAgDcA
fxLcHbgeKjYdyzjBVBCVXqZOQ5TgPh7TxrWp6Qqz7eTki3VM7keAzsis1VKt+pfm1vL7wJqNXm7L
IFHlIKey2HGKDrnMj0qFBIwTz8DhtPduwDx676ulMO7NOGPiBaoWzZJO0AJkpjaArQmPupwnL/ka
ygZO87kEJ6pjY4Vz8FibbBLPBauMp10KK1EFu9DdFK8lcnWnezMlIQX4gkunvFzSCoIqxGbmqKyn
NEneUz5u45UIm0GWAdxThvmGw7DCvVSZj6ivkiY28696HnLUM5j34RmrbiFd6NyckA2tfdzS7JIE
mW93pgR6jlGB9tPvIvE+zj3mx2i+TlZXjP6mbawRDQ1HWXWzTEi+fZdMsfWzyXB33qfNTKs+wFU+
fMGcxaavo6+kFz1tqzH7OieapNVJKQwHL2nmPabISxGb+JmE+czgQQ3Hv0/gysoLPMZijMjOSds7
rkQED3wUZZJic2c1bPHBPgN0liVdY8sFrk8zGAlAXTBKgcuDxLcDtcTianLpSXTJy0jyGZWG2zSp
3xfq7Q5O85oabCkCokXzozJFVf9wVSPr9WLAgJTxrgyV0AtQp6EcP3SDW+azRbsK978mFMNNGAa1
PpDdZGdOLVew9obihdY3wUKjcTEU3o+3Kbry8qJBesZ2VMDM41Ol8ffPXdpgRgB/fiT0fbKBBfVa
8TQJ3+gecG1gSLK3lxbrGx+tymR7ATzc+ats9bgyeZpjhgJIbbPXe+Lg3VwttfSXy7ghJ2Sd1LDh
qnSLuAcDipvTvNVuvrYxjeLoyVjIb7D2oAa97dLYI+DOMr204JbETkyoXw9Fso81hhgAWPqdlFPz
IbFjnmEPKMLtshO0MDHF/XpcwwpbBNg6718dC/yXDTGzVxUOAXkIpaRfE2bntGOJ397IBBT4FNIW
mfHzWLgO6nmFECVcf+URhmZy/sYWSWs0WEUbLpnGL/W4N3Z6xbBdPh0xArkdIDfvF2BiZm9QHAFX
IgDr2861wN46qGiSR4xQmTrIRsRvu6nnZ8ihs9e9YWmNLmkZjovhw4TpAWrEjhsIbTvMTvjdhH77
sQGjEczlchlJRyvKv60IDMl6T+zqO5iF7h9jHvcNhaxP00PmcvNzVyT92JwM1wn8rBV4MHN15RZ4
2qMzq45JgX2BEEt5VQhhQBJY4y3mP14dZ+bLmxm7Z+ti7jC30TtFAG85bPJW1QjB3MoVkwdWaD12
nud6xXxuBAlDA/j5McYsvOpZ14BMa+Wng1Hgsx8ix8j3WeBEfE0TuwCMHjUYco7UfMdAowDrQGUV
WB4c3+7rYCAnOcjZ2w8QjZpnKsdMnthE6/p5Rqj3u0FgJRg6ZSCf7ezlDgCGLOijdzJOPdmCPFrW
hrO3g6zhxcwkYLUtIOX2dlmzDXYdyoxXPt345Qb28nxHoF0a0EcTXN+tnYBfwFkOgxr4TgLv2fKU
30KzTlSvHRUMePOCfF5c/BMmnobWZWdIbb8ZhrvpGPYRBA6Bfh23sWyRbOsi3S8BZbHysDTLyG9A
n0pGJBcOozoONLq3CH7AckTvuP8Yq4z/FAnirzoUmMt1wXSZnXZjhm923cBPbjgXj6suB8ws82YG
UXGPK8Yra25v0C+hZ4Xlfnt31jOwPhsrvvag9mAAg6kqxryrnxBuoEfkqnYIFF1wWXlVJp2hcX3h
HO1wl8oZ9vg1Kh17KMMeHldReI2vJJC04ziBYsdsrXDiZS0YVswvOM7bFg7qFxlgzHdM9EF58BIG
1D2WJcBqEQd9wwJKrKOHVsfjcDuHDpI4mK/SFOVr2gaqOhz7WDf5sq/5baKtHboUI6APxpZKocdb
wOGeF4tRMg6jhp8QlspPLtWJ62tMrbKTytrliSwsnsl+JL+bma0eYa0Dx9dxxiHeJVE2+5EP+/44
gIv7UgzGjDe2rWZ+pKUXrDdgG6xHSihrMORBkXFqLMbhZ9wAUL4njmnglxkxpywfxXhyumwB/KAB
BPC6Bt+7PXPfJty9Za8y+OC8Q1MxxYNJQXYD1sZrdkx5O8AHvS6WG0xP9vkjE7EZjrFMmu/1vDRF
b5CR4I/Y3DBPECPsgBEkt7TllUnn9c4HJFj1sEICst6M43Sdzwlga56hkzuhQMi/GOLtL5yhmGrJ
IT0jRECzU7SfIWt6KxD2/CaEjZcCHAoF3DXBTBZ8IPlmuSWvWYA18U2G++4pjlmFeuD/Z2X+B5EM
9HD4KjVwPUpR0/1pejSpdXcoqoC9amFPY+Dkyou/PuVPNSz8fmF3BMtv+NO18Dz6g/qOJsVUY5ya
XmvgzrXC2ydzBrKTBJkj7AXrB9iP/+Wj/Qch7/zQf/E/IcEEinj++b/x7R3LcBNR2FKXSBG+gWXy
/DIjSeBixOz+f38UUpHBzoV7FG6VPxVacODJ1C513esMhIKiGdYLVkl3wTMz/cWr5E8a7dk6+ZzC
/q/sB/jR/UHJ45uesO1801MBXr2kCEWQ9ThcYC9IMDanH//z+jgThBE5DXszMAH/eHNy15GCOtKC
N7DnVyr6cNXgHP3L9/ffPhQYzNCw5jBC/Y/1ATn7WMsg2h6UPeTJbmB8FzSTB+UJxr3Ckr/QJ//L
0sgQ056jjoc6AhP6fy6NHIzwZYHIv28r82MoU3lgGzjlg5v/5gvyX/YXcstSmFXhXMdi/IMVCkmc
0SYZ2h4AiH0BEaC+U6h6//L9/ct+4x+0SKyKFro8LIgKxgp/6nI1sQTNIV5TsgK3p5Mjd/lGgUDn
SJ5DqADOTNP4PrOk7g1N0ckZcF5GyYsL8GnK84DRHXPwZV7+9+XTEvC+S1yjUNX8wWdHt1dDqoEv
erGgz/dDC9rK/1F3JstxI9mafpWy2qMu5uHarVrETFKkIFFDZm5gkpLCPDvG1+pH6Bfrz5nZVQpE
WKCVu7bKWsgo0eHz8XP+AcSWgcnO7YYuoaowvOQ6RTfRxPHZWLSkJxF0bkxOtyBy1J3QYjKESgSx
gSvngHSvzuzqVrQxABJvLaXUdg3op808VGtqn5eLy0A7ksIX4FwOVm+xQ5VIa6mv8OZXonT8SpGF
CuiEjsIvUPHiNdPpy5OVxiRF0ZBK9XT/fCUnSasF1ELIkDma+1g5xZeqshUKV5ypsC/MXRr2wwrR
52qbUsiD3SoBz4s27dFtFKJ/do/VW4cK465t3ZnOIfeqaqeE9rRVtVw73J5g+UvPVzgdxb6Y1QQU
GXrOeUeBnIxmnVJ4EmQ+YLoDhAcJOB2keedGmGm917UavGnRrZn/Xp1P6Ssi2bcO/KDzlguzRowz
Hz1Wb9t9HNtx/DQZGXnXYRzyt7d7eXlcQPBFKVlellxeS32Z2GiTqq89T9Zq3KM6TPVRm6k03G7l
Wo8snr8QjzgttKU2AW/4gJyrw3E7Wg184pLKVlfkDxPo+ZXr6tpasXR4YVBNHVktOh+8OfXa2kGt
aeuB6XoaxRQ8mSCEftVQa1D3c2EGw4aIIbH2t7t4bSARy0OIFmtFSLZyCH64/JVEJVna8QyeBz3/
LdOxu9plnjCG3e12lkRajWMH2qUD3dOi0GgsbpJW0fBMmGwPogFEQlRj2XGJ0HaUL1JQrQkh49BZ
vzdAJZ8Gw41Wunl5cYKsgQmAVIyJiurSB77rdeq3VJ+3AeLaWxOR902C599ODAlCiKpYk+u7tnIQ
eJTKrQZJ/qUaZ4RERzJBct26ndofcIh5F+AhtCti21050NdaWgwseqNzPNUMbGiXMFZzDaOIJA12
OUagd7fn8GpT0qxVR9QCabLFBif3FYRNYHpbU4nNr8hY4ERhxNWnKo7WDMuvzRd0in83tbilCEfs
jqqUt+0jD31rPQ3xayRZhOG3BWwTk8nbXVuemjqYQUnxhuMtRaGtRXu8hBB+69JuPyiDdoSbNILd
mrxDKj0HDGPsD05IvseYsnblJFsO6mvLCAnBOJTX8ZLZmOgdjEdd7/Zum7rf87L07lLqwwjqa+XK
HrzWFPKKKmcz0oSWuThjbAT7s0moHZTa3v0O8N7cQpr4IPpGWXtTLOdP9goymVQTRlWYW/f8WMmy
rtHjEKyrYoyPlGe0T00+NBsqGfb7zM3WOHPL05PmJHUXHRmQjahjLnqmiS7ME9fr96MSg6S03aP1
Sq2AaUGFtSz5Dkp9KzO3PNJkoxwnRGymfBV6i5A1tvpaOCX4TZeK6BtdsdJTj1DJxwYm8YFow9qT
ESrvo652v0TTODz/9JIlnGEWeUsZ9Hmx8fuQilsz5WKfT404ivRQlu+NPOz8PHKtPXXZEkxJudbp
K2sI3j5bRJqwOnCqzie27wj9aUTs0yahqGPryrwldrW/h00M2uB2F69Nq+Tqm65Uy2UxnTdWd0BH
iM3E3kKZcevl9vBUNlHrB9oUHUQNGk2pSnVlWrUra1djXB0WlIopyFLcPIudUA3TSoBXb/QnnRwv
JRrXFl8zUXqnuh+GD040p/eJaPV3vAezz2SQjX0Nn7fGN4e6WuDlMWksSB37oAyMjYbL+Fr0fPUr
gbBJnUFAqMslP/Kix146AbqsQt+rhTtvWCXWqcmU9tTYVvbt9ly8Bjs/BpZyuTswYuCrg3RQL8K7
FkhjM43dPoJEBnVxdD4Kr+ufh7IznmKdNLEeBvEHryX/m9Vj8YDdaryD9hQ8pHHWnnqnHLzDykfJ
RX7xUTxMTTQl0ZdZqss0JEn1CAX2fVrZ+QNpu/zg4I1+csI43VXtNG/LVliPrTpXeysrwX8z6fu6
Q7IdR9ZyJV68tl5xrXEJvVGXMJfaPSD/w6DUKVHPQ5Q/ADgXh0q4/VveV1/TKnSoUY31ynK91iYa
EYTDiMxygS1uLsQ61VkZQrGHUpSAmNF7WcoSzrtkcvt0Q/GPdEQemM7KZXK1XSwHpMYlsIalo5pG
FX2OSNNhbG7Y1B9EIYVnO5xKqcZE8GwVFeWytDZXpvxqu8giyoMP5vdyxksRjXFnFWKv6plxcpLU
toEii+QhgCa+68tJo6gCC23lKJLDuFxo7DZuNQS1kX5caDYMQII73YAigtRm/zGOx3and7b18fZ6
vnKl4BEEz5w9jdLkUngA/GlmCW9u93ZTJnsPmaI7+ASAMNrwOzznftvqo74lWjCQau2MlfjuytDq
TCQ+n6YG3G8ZihA6TE2qRSylLLEfEhu4vYu905Ggtd2LQgf+V7drCjtXzjEaJR1DoCBp74v1y+WG
UK3HNdZ11KCdKeXCnkjKp04Qbx1r6H9+j6KNpMt7G2NmdXltuq0UbLZdsTezSXlo7bZ5F4EGLg8q
pMp4q2YiPEyeM/m3Z/ba2JLeIcpjYHXcms+vMgHVwgKBL/ZKN4vjVGr5SViVuoeW6/o6GHeYhc30
7i80apLtkE5GMpw+b7TK21jNLC5rO43Kh9Ekb964lvItrKrxqBb6E/67U7qyU65ECEQGLGGdcdRR
8D9vdAoSx87MQOzLIG9Jkhvds5hcSLiG18Bdvd3DK3E7zhiQnVm10k9oGY4IXe+7fiAGmyAjG/DO
7q1hNp4V6qAbAd17a6DxfRDp3Pxyu+WLVCL3IYVUPGal0pZ0xj3vp1rM3PqTBx6J5AH1jal+qili
foe0MR2iysBA1aga65tbBRVkd3DNgEEUXb3P8Ab/SDVneKj0oYh2oKLgGNz+umu7ipuajUWWk3fF
YhKsflAVTm7uRRewmytKkP9gIh6prKubIOx/VgrwdTBIfpPCJUzDbON8MKbI1Zy65hUTAbDcWAK5
A51M5jHWhf7zF4BUFgZsimmbigHNeVPUmow2gki2D8ClH4mCPxXs8iMHDM8Zr7Heenqe7n9+OLHM
RSgPCX5cfBYbCS5caQP87vaYgZM+0Iru7RAX094LAKaY2Ma9v93etdMCUT7XM4jvXAylzvvoFupc
9lPR73szUE9j1GmQ7lvxEdqkBi1fC5hDbViJ8K6tGZRQ8YFBIlOqLJ432scR4orQEPZkxY2t7dUA
07JY2YErVKSEgbEykVcOCgNUsWkwnXiJLNurXA5gqtbD3prC9LGy4uZzo5vTkQxb+uvt8bzSNbLq
SMfRPxLAtvz5D1kuayb7Oc/JQBUT9Kbj1g70YxviotIBGEdpfl6Jyq40aMLO5g6nVCi1AM8bLEoT
0gr8in1ah8GhsIeX3Iz1E6ZroJoBdq+szytDifwmysAUiNGgWD6UqMN3lI3VYd9yZu0BBqZHYBEm
iHR7TXX8VQVuEQnJMAgvNWTByC8vzj07Anlmx+O4F0k0nSwDtYM6Vrp3mBZrO3sQLQ9StfDjrlXv
2wpKjtV681t16MLfYiS0v8IGN1FGMJpTL/1cHMMKnsOg6Z5cnoH3rIfkVMB7OYVhKtbkzF5l5S4+
Xj5bSUNal05Zs2Zgxgl8bm81bQnCKIC7Zemj9YDZXfG5BAhCEDuN4S8e1/FdWcfolIA0Ul6EUcbw
SBASaHe31+aVK4z6AGU2jVDHoQB2vlRUpURItWGpaLZQwCrlrlRr6lFxARCGtEV6mhWvhZRZGisb
/lrLZOtJbVOdQNloecpYHa7xUTjuE9X5Hb8Kk3h9Fk8w0a29JvTss9328WZovW4l0LyyXCmKUILi
xcZy1fXzLocQxgpRaeMeNfUIdJqdbnAbNPZWjW/e7dG9cpKi0y3bITuOHsqij4bIQoPbcETrIZDY
fnPIjwB9xk3VjWAjp7k5ObXer3TwyvaXJw0OFsQFqr7Mqk+a1TVpCSG+mlBEUQHUAvVG5uM0D2PB
CYAkSLW93dGLMWU1E19aslpBgm/5QAE5UGqj203svrh9arWoOOqlORxBYq7VEK81xYJF2YIgxr0w
tauSrLcTB/0Midm8h64Xb9LeBaZEjnsljrnWFMpUBjPo2haBxflKKbRqSlxbmfZQiMnZ543ZbS0w
LxEopyFbWSvyFj87HBAdJFWJzjopV3C7i53oQq0BSIvcQgza+gkAd2JDmysRbrk9VRf7jnZ4Zkmf
ERVN96UlJYSGAdKLjqzDhIMvQs3hfWxVmCFBGIM9g3dw1HX2vTeCc77d8sVukLKKNoEyBzgPkVdp
zB/uQTv1UDKQGXWIr/VJdG21b+Fn7kSnTAdy49NnVcuGw+1Gr8yhRf7OkGq0vAuW1loREnvQXTUg
TIDhkN/Q4/fFRFLPEUBt/0pTBlYGsnNETufLxYY5p4GBlGgpgf2t1VLPR74OgL3n/FGw+69v43+H
L6X/x7po//U//PlbWU0ohEVi8cd/va1eimfRvLyIxy/V/8h/+u+/ev4P//UYf2vKtvwuln/r7B/x
+/9sf/dFfDn7A4QKWEbvupdmev/SwgN6bYAvlX/z//WHf3t5/S1otb/88+/fyq4Q8reFcVn8/c8f
3f3+z79ztVMiwDL7NZxHatJhGP/rx/b+/MtPX3J+z12bffkb9KWqeiEMXv9NL19a8c+/Kxwb/wBM
yj0ADIHMvcSWDC///hEPdEr1iFMjcqJyvBZlI6J//l1T/wE2AdkwzjiKiKrBed6W3Z8/YsJ1wi5Q
P+jIU27/v998Npv/md2/IVfkl3EhWn7xa4nuP6fBxSAs15IXtjEaeGZy1+WwKsDtay85tzI6WBsF
RoE2PaXOTh92EIun+WMdHtRiL9W1rD30CSu4R+WF4MJ0tsLcl+nJ+YYMg6neefb7uvbt4AnPTOD6
ZobU7GcUHRPn97gvt8AncRj+VpvvNPNNEH7og7uI2pez1dKtZn2Jo2c3fVK6J6e6r3XSF37pvkFb
r2/RQfb7ByV4mOO37Xh0gelkwYOmNVu00hsFbhPJUG53x0THAMHY9KtTgCl9P3ifrPgtEU7aILhl
PjUznEWv2RT9ocoe88Q3+ztbOwCLtsq9XXwYrU1qbPV6pyQnvbmLhi96j0gU6jIaVrdJ9z6fniPj
w6zeKelnbf6tT++c6DFoT7m4s6eHcDhC6rAxSqtOSXa0vDc2r5k5++RZOz3dCmSH07fjdMRW1LTe
Rt4bbcDe9qGteAXdG8Pj1PsIjrTBLoru5/5XpTwgerChxmokvqNsAlKC/amZf0Gn6KQAI+a/8jCb
n6PxXZd+qAYAhclDnj8W1lNjPtftc5A9JtFJQYMoRa4JCjjkWBjnO5EcJ/u+UU5QbHWeJ9pBr451
9Mc74adOkQ9lzn//HxwM0pXi9jnQ/u35S1bm//t/nR0D8t/9ses5Wdj0OulN7j+2PFfFH3ueaPAf
PDrJysFiJg1o/WfLK9Y/yCkAvuRfmGAw5Gn055ZXNP0fXKEGPyKItXFVNH5qz8u48z9b/hXZKWFR
FjkTsIkAK86vDx32JTpWeeyXZHNOHETFaQ4y7w7OtHJfqoh+oqCubdUeoL9Vkvseqrn0URFKfpmT
4OWH0fvzRDo/ga58jcSbSgVooH5LTxCMG0dhen3ip6JyfgnMUjNRj4TbYJRZ8DJQisbsM8kfLXNk
Q1uWE75Ta3uaNk1l5B0C8zhXVqGhfUimTLJxzBgVu2lMUPArsmIte/D6TlkO3ms9iviCSvoSWmek
dWen+hT7mSo8dYc7XPWhgZyC3FnmKD5C6hVKFFPl3RUxKnLjZJVIZ4b2Vyvt9Sd1hCPZV+74wUIB
1YKhmDUvWVQGR2W0g3eT7qXfdaS8vllmBDm7TavnVB/fq1iBfro97udR4B+LgAKnXJ3E72QNzhcB
+e8GV5om9m24+HduaALEBa/4U0HRayssV+n0okvDAmeRUaLw6Ma1GGM/b5QUBXFt2CK1hF9BEq+F
62yd5aqmesp9ypoGjLLU04a5CUHJpkNK3EEjhjMgAv2RmrzYNN5aBeM82PujXwDP0JIliADKv4yh
uxSd2caMfSTKzYewRAsD1nHpj4adr9iPXJkoWYMmUJd62YSX5xOFu1yco2qR+GhuxofBNIb9PNVr
wKWrrVhge3koo2a4fJ5PuaUiqKcmfgbE4MDfaPajq6wBey9bAQ7t0AzVHxx4llUtMty4ZpN88DmU
IHt2dXcIXISqbi/thT+FnB0ymOCuJWhMhYMlD8Af4n8xmnFcRJLKO9sqOo05Nx9lbCT21I0T5gxg
DTnXmVwEBMcSzYOsHFeAbuePnz8+AdAnSHPMn8GDLT4hsQrqAz3ByhDp3zvA9EcDyucxikL8tOcY
SmzfxDtROms77soQE9I63DTS45er5rzvbpbxUtXdxG+KLtx1UdaheF2vqSlfbjZycOhLgOQj+YfE
7aIVgVCsrseJr9ae1KS2vuhT8VnJ4BSFa0n3a0PJVYmqLbUWyhDy5z/MZp+40dSaFcSaJtP2TS8s
gIIqrBj0inYGoi9v4H/0myy315BE2vlD8nUWSfVzojgck+SKFw+tHrp8IcGRvjuihtQ/mpOxR9Fk
4yYq8bLygQTPFjjAFknJHeH8Pp+foyn50mg5NIZqg3cCcnG/317dlxNsk/8GHI+aNWt8uVOR1o10
q5wj38OL/pOnJN57/MWb4+1WFgBq2XVesdIGFUo0U718zgaGgMDUQWfiRkMix/DS7TDY4jR4Wrxt
o8g5OaOS/Io4RLk3gW6ckiZoD5VZjisZn8vphyFCkYfyAGctqJzz6R80s3EDSCh+FGnpqaoMQDlC
HcEAqtE2UAvzYIENfK87UOtvj8HlIqdlxGXoPXlDXornLecGJqnVyMIbZS6hnABzxnbZ773cs96C
A1BXxlz25Dy0kPJR3F5wHjjBlu3pWjvkVkhP417EH5CVNBBDGJVKbPIBt+ANHn1FAi8efpySxYcI
o/A1Q69r0y7zlbwwuezBz8kx+WGzVVNskLTgPeSg2/BgiNbb28Qs5BFlkqFPiztk1sRzMjrxpoxs
dKZ68N6WEVUr1nWvUNnz0ZBgM65yMlWcn0uqREcqRfQAv/w4RueFR2aF9GqZ6KDcul7T8eRQchB2
g1eiIak0exsJ83pTN5Qdtii3T+22zpXeN4OsCGSRFq2UoktUE3lQW69ObjticIPkBcL6CLG5bxpK
/7+WRRRRM8EWdpOPhfjF6c3xPfAjt0Meqyne1Kg5vndGrXmfZ3YgNkOHZOrGDavme4XR0s95hMhN
SGQsdyL/Y8vLDMGPsxF7IkS3JW39UoGz0WYEnBLgv40sNPymOjaeb6/4y7CGAEB1QZpTZyZsW6aR
nd61k3psfaOpq5MVGTD1oYpuklK1DrebujzGaIrji5K2xNgujzGtq2pAmlrrx1zI90pqBJhewPT+
C62QDeTswFTcWd6G9dTF7hgpdEg1WDFj9Vkx0/6vNEIyzuO9J7kXi7s+qvvI7o1S+Gga81CfUe2E
4BHvfrorlNjA5Ljy0r1AdExKXelWIoRvhnq21/rgK3SdtXv9yqxgCqNpROrA6Dj5zxccaqKkB6u4
8zOo4FC1+5d+6n4O7/i6qg2iP0ciuTjoltAJwR3vCWfq/MRrsrsQD5KT4qnZHfIMIYrOhpREsdeu
kWs9k49rymvMEXWx855ROICRNBk0qgrcga2+2+dutmZhemUDWZxVFA1xe5T4m/NWcuS5LMjNjZ/G
/bT16kTZKQzAZrSsYmU9LJCKr8MIpYi0Ik8egLHL/LqRt25v4EvuJ+WE+6GaOfsuGbVD1TnBY6AL
741uRuNWSVDqQMmh3g9hbTxn1GcQqnHGj/ogjBUq0JXu2xKBIGMTjOm8xfKZstgW1VAIQjX0CQ1t
Rgm9ggqbIqexub0dFv5Wr92XcHLuZi4ryac7H2pY1viTNpbw0zIJPylgutD6Dc1iwARhOEZlMRId
zMWwN3tVQzluGKZ8G4QABTdhP6DtZPetaA+TW3zG0kfnpPNKZPFuf+WVVcdNbsB3k9PkLg1V8ilU
q7EpQSs7VrBB5aq6swD2rQz7taVw1swiRnKcSs/JInS+hgTZwYJB+9aMFIS/LRwMAkUXd+HgaH5l
ecpbRw1CtNgG5YigElbsGiQAhILXrGReq5uL+5vyEgc820FeZItTsRBTFFAhHPwKDY83Sd4intJU
Trcbgn74ZmuxhdIROivJVqkV1z4AA2x8EkGVum17IZD/t8IcL2A3quCuOZGtb6NwavTN4HWCdLMN
znVf2117iCwFRQaryEgekyipfLtUQdXdnslX6vOyP4SCmKPwoJMX1/l6c4t5DNH56fy4Ntp9GjXJ
oZ8MnCcGyC5ObpUoAiUviUMOCjOG/j4Q90N6FKgd47VrN/upyMLD3OEFh70etO9JJ3uUZTpJU73/
fShyd9eUhbVFNg9yomV9j0Rn+q7Zh4cyTjCoCcbibkgG7+jGrrsbELW7U3QPcoqTTLvea36uoCU3
GOclACRp1cultnzjVaoDUz5SB19VECuJhNd8tgFsblLVSN7dHtzLbSJxAUD3HJOXFhHB+djWY9eb
9uwMvtJMxjFqs5c67bXTX2gESC28Cf7vLPcitjKiidAB8Em1DTuk89EW1ZG0v92KPHbOlwkJL4qP
nErYBpHKPe8KmJRyJlAY/T5pX2K8ndEYOKiiRspa1D9nMvPHFEHkoRkLtjkJ4vPGkAFDibYMRl/H
hmuDPDaie6lKElSp16rGC77AH21x3WjgLGmNUvV5W148JWh4pJPfhFa19UI3vqvjVD/odabv+kKp
770pbb8gYKID1E97+wGnk7HYWIgNe7xgck8g790YmHTOYa4fhZMO3xP4es3KTr2ymADNQcmRfBF8
2xYXw9AC2gTfPPrGNCDR3nnR1m4Qe7o9z1deSqQGeCKDXZMJnmVqs851xUH6ZPK54FT4AHhAUL0y
KS8NdoPCVOOozQkx2b7bmG2rfQm7NAwPI7aMCFuGk7YSDlxZd2TlXPDxPAMhdSymxwpDo4GlNvsD
+mpfZmUOWd0O1l1O0+6ykWrPSv/lL1ws9LMGFws9VhMFxVEaFEA/306zlx0bU49RgrXDe+yKMRvo
quCXQp3UZ5FlxqEfx2yl05fxBiZiJIVIzXB4kI46X5NR6NgIOYyzXzt6fcRUBa3DQRG7wgjNlf5e
bYr1RNYSOCYn43lT6MTEaZwPsx/YM6kQWHtbo+uHgzmsYsUX8K3XrUZE96cOh8wGnLeVxdSE7cGa
STu5xrEn/bwzQzN8QN3SPSkRiDcvpz6LVgocDA9n6t5o0Eu3lOpD0MCMvD3Tl2kJBhnIFoxx6kUX
SDjEXtxiSrvZnzgcNq3WWyjoIceHMHR7n6Zuu9EB/e7p0bcGlemV2ObauFMcB6uCeiOberGbNTLt
IPDU2dfn7BcR2s5uzMtPrZGsMY1eY/Plgv6xpcWoT0lZF/qgaD4GOtljgFq/hpBMW2G9ownxdkbD
LtlkQdahOmS0mt+HDUjgDrkeDI5dNNeB+DUfQoGMLjYDlt5vvB5VHNL3XnlQkJH+5sa9KsU2a019
ww7VMSxQ3eRNUZdQdhFVD+uV/XF5aINFYeBfrec5F5alPiScRuRSFcNv3LQ+BHGlHD0U+Xz8lTQg
r0M1eTtPBRayMUa9fOe1lfp5SksVSXbEUtOD2VnzEe9B53uQNgpWT2JQntGk0T7dXmPLMxvYE2Rb
kA4SfQxWTq6CH9JOceza05yUkvMma9TYAB8HDyHZn20F5je8DwopwKwu6MqDnadwW5qO9Ebyvq8H
F5ucKdN+DpVO0l3yQbFvdvEW5npYgvFwYsnxjmoGX89z503Ig3ZTjan3UUFu9k6xp+55pVs6o/Pj
ykWHgKBJOuhSjoKYtTiKq0zDdAefE6xBDOebSDPctWok75Dry/s+fLUjrzYlYXaP8qSlo+yLaQGI
YIL/31sjVc0tosRNsOnxLfns1F2r7cyk8LC00Fot28xWhzVTTvCEzZaI7LdaHqOgVdV2/FvLvy43
haGIZGMXXfu1QVnxse0q5yEaFIQgy8jCgMGee5UbqQjIr8UaVk/bqmwsc5O0saAMqmMExfPA6v28
q6SfGegmRNbJlsZbYUVWuYsso3qMFRfJ8IQ8zrfbQ+guDzmiBShxEovOESAflecLsOvQLi+KtvO9
WItIbcb6fPIGV30y629KZCgfrXSefkUQ275DD7/eqHaXlTuqFkm5zc3Eu1fLufq9wJILlCDqgaj6
JrEBESUtlc9T72iIfgyOeh81U1u9gYE43+EWF6mbWZjiaxS5VX10HOGdJO8OBODgRb7a2M0HTPQo
MoQZ+iyow6YqUneiMh67xLBG6Gi5uM87YRTISE0qmcgJtuxGeEpY7zujNz9BNypx7GkT5ZinVohU
MVK19d5OEG6M5tpAC7ac2k8IGGuQCBuyJFsJm0q3LRre1WZwO+sddcDK2yMAEt1PlkCFXQ+CGfKf
KJB+9lA4Q1LJaeYHZUgy/R4PEfFRT4sQXf6u7dxtiHUHumrInj8q4dy/K0u0TjdZqP7GCuuQ0QX3
DxAnC1QV2ZI6wjjQiaQELfJ+3dFCnQIfyjos7wq9Lz/EaVrH23EY0dlCYSQdsQYrLGwwzeqIGtcU
nbqYUsAGG83mk27yhEGzMppwpJwNiLxS6YvDuXFXcvfLA0yuH2iCZP94LqHVsTjA2imP9a7SO1/t
bLHXCrKNFbXJw+1leqUVMmaUZ3m+SMNH+fMfjskqk5qUULz9xsSfCP1DBc0sa+3hd1E/pTM0Y9Mh
BBAkE/C8maAUeRcgiucji1SdVAhdiPXX+FQY83CcnPELal3jpp0MdV92vLRbL21XHmvyNX1+pLEX
uf0oYFJ6Ied5/glIFwbYfeGfOKCdtkMA/VuDb8OGDDGAL9Q7TrVUMvKml9sDfFHxk13nJODtQBRN
aLlotxS9Y+B/Q90ANQuxjUal/ZwzDKT6EVP9Dp67/47+CxskcWb7qbK1/JDOs+fbimJuhzz7pBVD
YW46gsP9pMFZx/AxjPuNAGm+UiK5OkbUpTi3eAMCszgfo7boEefszN4f+x7BTBMDtFwbPOnK6CDE
HFa7EZMnHmBozN8epmvrENbO661NaVBb5JtUqwCDndm93w0a6o1qwtOOFO5KK1fOZHKJkLtsjxQf
4fB5/wok6J1aVQYfG+j4pCLzF23deO7BBxFU/SoKJAAQYqyj74jBY1EW1MG0lvaR871Yh2w0io8A
k6BRLpMgSQ+lHQIPz/nBnU/a6MXHcNLjd1bR33nY7XzIhaN/uD26F+k8FqFNuEuin4qF9Oc+77hq
U1sCdI4QouqdkP/EYat44vn4QaeaP9UYLo3VF5QhUSwVfsXRjo7sNjOS3cp3XJlmvoOaO/our/Xm
8+8QdYPpUBjy5hkFQm+RjmEarLH7HPgYZgmTsUXXOtjolVbteRw0W5TbHCpG+GcNXQBDptC1LZAd
Y7/yYTKgWcwKL10WnjygePUuBihrrFgrUz7M7btx45TRd1ch5VIncXlqdY7G2oKgM/Vh+gWOr3uY
8UHcChw+Vs7jK6uDXWBRyWKiOM4XpwWC5jXWFbyBw6HDvRy1qbdjLxXHrbFGhbXEd1mZ1qhJr4CH
Re9lWEnATP4fqVA5bT/cAogeJJVRTTyJQAZhjNQHwExTuDOzEtwBFQO1a4bPtZZ1e1Mx1U2TYDAz
US3YmZFw3/HKcmCfYcqA+UkNrNYC6huH4gGQkXJoutm561NbfMNIarjDzFHHgclF9qDXzPteNT9N
uDTuOZV5OTDzGy5l5UHHoRYdzgHTvaLIyXUipc12osQi0j0FxWynYaz7aMZ9sUJ0lofAxWDICjHK
CAgDLF84rekECfqis99OTbt3JUvDq/D6inIPcRt9MlcuJnmRL9uDhIYCqSSPvyI4fxz8WlCix2qM
pad3g48PeLPLUsjk6OeWx9vL/Mr2Ixol5ayq1KYo8pzPsxJibd/Nqeqn6DCchjkyj72nrL0Rr7VC
UpviMrpccMUXkQu4cS0prV71W5QjEErtnVOvso9u9+Uip8GZhsYI73cgsRRbX9NpPyzaYkbLeGwj
zcdaR/QgZmTQZxBUv+vtIv01HMf+s+VFkbgP6On7Mhy1HIaY5dQHJTVVfMjKdf2ea31/zQVTFJR6
XYudVAV6bGiRp/qIUQImSZtpG3PWrjw7rwQVsvJIHEN2DobIMk0lOT241RW6j9tnsi977IN3oZrH
SPh7WfoJI7HoMxncqdsFYVj7SW90PNHSGEw2bgHxb5QQzfhkdXnx1cam/ckYpWSqYw/oG5qmgsP1
7cm6HBa+16NoJV+yKAgsjrWk90iqTRYpDhXYPxI/7k6berFyvV/uXJL+oPM0fMvRvlmGzDz0UftH
Z8d3bA6PzogiHluGeDMjrXJKhhkXtdvdutogiWF5k4MnWe4nrrpwntpZh5aAx5UbBwhKa7G2H3ha
bsc483a323sNg87PCnr4Q4OL5UWKQCvqztD9Aru60MHKyzXm+9h03iRVHB+0oXRPvSKCfeINWMS0
sXkkYYN4Nq7Z78mHFDssyKf7sq2/jIiT72vKFXeFPSuH8eckUMEaSWYmdBJwe+Qs4GeenzWFaSWg
XPjUVuniHdcr7ikAJ1HOEmtm9Ven4YemFscaMmDuPFIl8D0zF7ie2mSYMgjf9oDckZIna2HktdUs
2W7IJxAqkx4/71poTgmPs1z3DcyU78IYr/B4wkH69mRfhgKvO5sZcMC02PbiGA2qqRyHVGdxWbW9
rYLa8Qs7RaqGmOQwkgHYgybzPt9u9PIFAMON3YNcEVEqYLXzrhWq1nu5mxq+mA17O4jsu1pZ7gdq
3PabVq14mHv9/CWIFWflhLg2h46jI3omIYhAG88bNmx9Yoclhj9aVXzi1J521J9nPJwyytyT3v2F
9tDCoaIDJoyizqKjXWVZnR6Ohq+IjPSrpcSPjtdg1hjhr1qSEV55Wsnft9i5LBfeHKhKSPmdRUaN
nHeMBlQ++zxyCOKSST+6nfGSVGG60tKV1QmuEaQyCp+0t0wWBnE/DrHVzD5eneqxiJxHcLBrYLor
3QEMjPgAWkISjryYrsIYTVdxCZK6LqtPxGTRbtap0ARlE67058rKoBYD5ppnA6XJpQKmhw9Po1TK
zEy5+lsxlsZjmtr5AfMs7UgqMFvZd1fbk2pd+DiRFrnoWhRg0AyXwU+S2Tw4PNhwIOh+UwwnfZpT
2FS3d9yV3AjSGFR3gYVCz7tI9Exlq6HhYKu+XanzsR285p2BAyQyyoF6YLdGh9CttU2Vuf3BEk1x
3w6pcnf7I65MJ98ACRD2nwFOc3GiFQgBTjlXuO+S0T/Ap+uoOUqlcbKsK8N7ZXkSuWHxy6MAOu1S
tyiuQmHbIG/9PtaDByQDEvJ5jbpyjl3UKbh+ZBGPt6AH7ACM1vl5Utalm/cy4pgct/pmKB0XsqHo
e6sI9PtWzaIHVYTDvY4l4dYwRbxFgUE5GJWtH0u7zO8yI35RKkM7DVNVHIoU2MvtIb92l5PvkCws
CVC4CJNdrA2mVs1VHy2c5BQ6Q/TGGhIMg9v41xEi1xE4WHyPX9tnPSyKN85UWcdqJA9cVIn1WZlA
jovGBUfRgxOvBytFq7FpMF5JSS2tBDrX1gezhgIIpR/qh4vnsVvU6USeX/Ud4TZHpery971jyud5
sEYjunIDyUoluToQPqACFk3psxnYmRVqfiaYFYvaw+PYZMWTsJMWWLCnSe6Wyg2hi99vz8i1TnIj
2LI+KjHTizBiiPU2SvpZg+QhAmqh82+tNVinLNH6/e2WLkr9cnVyzcr6gA4MXV3sNzcQ0puixbzL
rZ5KKgFHzKPEV66G4hlfbntDjggLA+owv2k4f3+02mw6GU68cvZcCTE453jqqkh7cbgueoxFSlzO
Ta/7od4MG467J2yH7V1HpmQ3JxSzUMt5vt311+NzcRFSW+fKQLQDIWpVftMPz7bK6ZV0DCzDr7S4
kZyLKHuDxxEFQ8qXeLFwut3nsQ3nDRfVXt+4cWM5mAdlmAZb9pT6RW19p77YRDudosrem1Tv/3B2
HstxK2mbvpWOs0cPvJn4+18AKEeKpijLs0HIAsiE98DVzwN2z4yqisEazeZ0KygxgUSaz7zms+0p
9jeFQFPZ4rmxOnGmFWio3pHFLyHQ0Q5yt8W/AEPXHOtfxTHExnUQ5vXd2tO/aH0+3+MoNO6WuVPs
O9Nqkxunpkjhs8zrQOK8cYsPvU1LdhF1R5PCqtowLSNcTytlHG6hJ2GrYS8tZuMVZsw5vq/xgsms
ptRzMCWa/WBEtM7uNGfWADKQKGHiipUHLSyrb6cgm1dP1o6lskOJoLjFZbL4DmHMxpGWcOuh1W2Q
alApy91CzbBclSvLz4YyqnpYYE6DvU5SDZ+rJcV/yjPEj8hqyuqAwKu1Vvsar/LzuKIl03ml2DlR
hNXt21/2tUUNYggJx7VyAqn07MhdaER5umiNR+A5D85SISiYOgt+x1P/y5zV8aaDxBg69Pye0ctX
JgDxVXuvLWW2f/tJXrliSISAmXF9I/N5vrtGUyqKHo0GJdYiPtBHhInouPHuj0dZtzAS9SuPVj+3
HigcLOGFEhmP2OJiUqPbcmNa9tc/HAQNlFUoDda/BwTsPNWYbL2c1K6zH9NurDc1EvIhnqnX7uSL
k49RHMMDmoc0EcyUs+C01xJzQubFeZwE3juOiPX7NcnZ1w6qVm+/0MXxTjOLnb8ykwm7iSBPt/84
StPoUqk8lg4uMH1WPUl17vxMFspNl+nYS3nJFLomwn5/PPAKQCTB4OiFonoWsVpiWbRyNJRHm5b0
0WmqMcAXqt+kS/7DVVHHXjV8wnTsr63Gf5cBTo488O8r0AXuIHYgnLen71yDPl0UI5VHt3VIUqnq
JNsWi5C7vlXSJaQJptAg1prhjl6g2FuthTlfuoA7ziGcmrFK4cLOFe/B7Dzve14K51O69PXDoEpp
Bl7UluUHCit4RFVyLqKtFo+47xL+lHgAL5hDV1FSt5vGQCjAadupvKltXa99B3ezPuR4dR6k5nS9
7/V2WQdK1jrIKuJzjCBAFSP+oy/To2dhvxkOMkuPCGIPRxTTTT2Yy6F41Orcu2/iIvsqSi3j4G69
NoY+B+pfKrb8jN6VNqDhOo4/7WbpF9/uWv2nhhSub81jnfvd6N0mpWm2d5yiQtu1Wj1/7qxxNWMG
7BBv29bCi5EIYPoxIbL2I29i9VcJBZisVLR65a+IUm/TyRTec2Il+gHrcWmFME7bnzLPDgonE8c/
tt6AhjsWw16Rcnw3C89831mLwkummb2vx8XGc8/Gm3rTe6srYg5IwW8Ta07CpjP6HzjJYmmQjkO8
iQfdGLaq9Ip2Q8083WsKPgDhUvYUU1wM3hBnopK+KttusaT9uzcy+Tk3wXDwbUpPeXkrcUN1z3yk
UCg+m27dJoGCRbAI+iFpv3R42NYbj3jr0e0XscV3OT7UnpTPWdMbAEArJIQTC96Ln5DGRpjJFsiK
vb1xLoKEdfVShaBrxDemLnC6eseWkimhQXpU2yT2J09VNlralmFvIvWMUJkVVrZ7TVf+srpLBwTp
zTVKQrAW5eTTUVWlNgu7d+VRETTirLGuPsEexAhEUaq9Po9i59ZFtpMljfhELPreoKO7LFK7dVo7
/dMUFE40KQuFGNq4sMHX8/O3mEXYfF5PRvmR50g2uhkZIVaXpt8OMGLjOfKuXC2XOSGx9CpCSROC
MWFAnA7YZ5lnCtmWR03I3jccZdkJpI8+yjJvHxChn2/xp1SZ/Vzb4Ss3P2mz1J/f/u4XtyhqrtD1
VnAGZWZS/dNnUF0lQQxF6EcHceZbF8fUW1vP5ytRwyujrLoWRAsriZvuxOkocTI0td0mJp1J3SL0
sWzsQ41rFcLLCw5rKe41aqcuV/Y545eTS3eAppmPltnEd44ZaX5WxEoYISTw9qxd3m/Irq/UXkBT
L1/v9H2sZBoWtZHmI5J3oZ3Q9piLWewKJDg241A6lFx7gwPZ9v6QH77qeBBfUPqhewhZ++x+K+YE
MGnamo+N7jWBrTjt13hCms4bvflG2uMYFnNUbpxlUa6t1nUlnN5vVLpXZDsVX0jaztn2aPXZcvM6
tx6jfP40y87+4PS2AENqJTeaTHZdWc8HDpcktM3Su580gZpPtuuU5Nvbk/9yKpw+CZcsdRu663BO
qTCczr6rzRSLjEock9lRcA1J4m0sc/3LkiUKwr1KHKIrru0rrYmD2I2qgzRqB6iaobznznE3kRTG
HvtVd59qmF3PPQRhLar6o9MW6U1nzGi3OdOjikeoB9jNaG8cTB73mC9WN3ruaKEosIAquCiunECv
LSvqM+SmnMDORVPSrmw783rLesQ2tn/AhTku/Gpo9L2aKc8sK/i0kGNyghi5fHx7UteI7HROqclC
iIJXSYUKqNDpnHLtCyyYDOsRQsWCL0uav0udKT7kczY+lI17KyoE+zLB5RCTaL09+CsnIaPD+KGd
CHAAEOTp6HhQO56YCICHFH8ftUir/RDP7UMxOu7fTilNLKpbVKZ4rPoI8AhLztJq/kiVlF4Ge+v3
hzhb4F7k9LgYJzZ9nkENJs9kWY3UCCz8fjaoBqSbt9/6lXWM3htCequMCvHkORxmghEx9mi8PDZq
rgCdE5n8Ytgi/2px1z1ZFdjboFPdLA66qjO+EBJpbUhjpQE2o8+YgLIaRpa4g1Dsth/bvPBtgLdf
iImA/aXZbHd+DRS38kXayj0RuAUOhKQOzkeXKl9a0egK5DfZ7zNNG9tAAtP9PjWEbW+/6SUyRScR
oPENbXO1pbLOVlddTkSTjWs/zhMd/rJVlIPXNt69yKN+S81S9VV6WolhR2A6hwchAE87PGzVJc22
1XT1Wm/1ovy7PhD5yVptVpEHOFtwrV6Ow1jW9iOYv+ZYFN5PTq9x7yS5ezvq07UW4uX9x3AsbvoQ
BBhkYafrOwXuWKfWZD9qWmq8s8ocX990SA5Xpvny/OA8BCK+qiIjIXKerFor1pyT2Xk0a8X6BrCf
+sScHLVU9x70MmPrKp3yxZiV9gNOo9OdMYnbTnjKD5hvJAZYl1ibWMeKNFT1PHr0Ii8O1cyQaVBo
w3wFgbFup9MTZ31Y+OK01zh3zmM/J1PTqndn+3HEPAhcZ6xvWnCXsB3ba6LYr8wLZ8uaWL9Ao843
mrSr0U4rw3mUY7nsYnS6d8rSjKGuTAjMUcgJLdw3wmZw1St7/JWRLYLqNbKE531R9i9wSl4EKrJH
bV6mPXWnaRtjxb7JPKUP5wQ2RtPAwo2S8Ro+45UzlXo4oSxt8hf997OYq7UjnGknOzmObXLU1dza
5ENd35DBVmFa66Y/LePiS+LaozGIZwO1iisvf7nJ1idAaJJAheLjuWIo5j+WrpZWcgRoQ2aIGEFA
g6zH8AX0Yw8G+sr1+ep45BKAsTlnaO6c7jKp5k48Z26C2HLd7gy3zfdxnZvB0LhILPHBr7zfGmec
ruAVPARbDFVUCALnSIQEMHQ2N9QZVEcgHpEriLqIQzV5hT9nMdIyKE/7V7b4K2Na1HGhL63AGyiW
p+/YA9em1a6lRz2apvezBfnBr5M8M+9w9Uh6HP+y6gOkUPDKUu8cboehxCg0AeMIySmOheubOiY9
vmGm07FbbONnnoyxGtpzmz8IA6fsK4/8yleh1QQsmN4eMJ7zQ8n2IistXSmOOYugayg9DThKk3ib
qW9X+t9vT9D6jc++CR0TEMCo1BEev2BqfkviGitZrM6NxdHKPLyU9V6EutWqmEza85WI+PWhAP0i
QbdmzGefIqOonmu4PB+Brbl+L0rxrlSTPIhl215Z2Zf3B4kTs+fRSuO0PC+6DrLG3X5qxdFY6ngH
mUMJO9P8Uym0Nfv/fZSzqh0mhM1iCUZJjMYJejUDJeh5T65aa1toNUv49qd6dWHQG1ijPgyzzpey
Oo2D4w6qODqzhdhkXy3BMM9O4CSKd9OPybUS3WtbB4YtqtPor9GPO7uEkwbN32yAhKyD+dvCKcV6
vLKT3agTSlnTHIVzWtv/Hy+5tpcBxfOSFBZO96szYwcG70EcV9LMPqsV1E/B022SJP1eGuJaJH0Z
xoND5zNSxkEDh4VwOlwSW0pidqM8Ck0pfMcobrtJeZ/X5i99MI7eJN6ZuXU/1cWfKoCwdlbTQ6h8
kL/BJJwlpglFEkvLOAujnsM9jR1jU+XzcGU2tcv7FODqqnJJ2s21qp8t0a6I2ihRKVOhaQKfA0JV
97mAR6P6oyQhQypVsQ4q0UxIA5riZw+tM/ajAZ2hFL8SJOpGU/3ZT1DZlmUsAydaWiRpR7Fsu8Fb
eh/lB3mtzPXKQofjwa6FDr8KeK4L87czaZKRtUQKlWFnzNcWf1djGiTTnURCO5hhbF45cV85mIiq
VgI+DU4DQPjpeNAFs9mNBFW1ZnhOKYcfRDv8hBZzTfbplWMJsDm09BVGxJDri//2YvWElVs1OPkx
jlMo06Uwg053pisf/ZV9i/o+nUTYcRR1rPV1fxvFzmfNLDF6OiL5Q5dNVexwhLoWlLYnNwU6TiHG
GO7m7cPpEny5Il9IPUgUVqG680nMp2YelD4ujqPWuAGYyjVkmWJfGSZ15wIw2DVJOR7zyQRrX6LY
JjLP+lrpSxGSQlu+Geki8DyhBakBGarp3freXK4WEV/51i6h5doFo3ILd/B0csbezePYnoujyHp5
66oLNXZ1RMB/crsr3+GVr82npkhIs4pi5Tmmo+uQdHKg5h91tJ6CplDwMsvafPv2xF/waTlJIFqC
QOBWeAkcTt9IdUYN7SVZHiE0mQDGDesmaqz8y1IPL7uaVgo913eLiIcdhZ1yW0m9vkOVlJqBZdXb
aumg+CjocVdlugU8hX95lE3bYZHpwR6yZ11YUL31avkeQ7PD3xsO2tvv8NpMgVGgO4oEHdHIWeit
jKsy5OCWBKKqxinc2uhgJNc4Ji9osrNYZxXLIeNbeTygwU5nKoYCCMjPq44FztUsRzGkOyxUkHxT
+tzIwt6o0m+JhCsc1npnfFrmuHL80TSjr7QmtOMw6dPHSI+r98Vi29+iYm7brec04lhaevQdSp1e
UGNcEdcNbsSVL90ov7LPXpuqtQq+lp9f5BJP32HxaqNOS1kdDbNchRC6KPGXNvee3/4ir1QgYDyp
CBxwHhIBmGcXR+zZ1TR1Xno0ogh5hfFTOdJOkdhG9y0V/nZj9tpG1C43gNUG/TQe2lG9Kxdn//aD
vHJBU6GmMUqXhTKqus7Hb4eZgdYAH7QQR7usIH6V1XQQljEEhsDFxFvGX3PhbPuoaz4aU5FdQYK8
MgsEqqTC+KwBe6PVfDq6JmtVQMkrjo0xOHBItemTkSzCh1Nk7/C916VfGaoIsEZN7jBHLDaVPbg7
SKsisJPG2hSmUV4Rqn3lTuf4WnmD8KWABHln1yN8uThJDAp7jjHFX5tWzqtZp6I/z/ag5L5S66Xr
q7Mbo11npreibow92vhAG/pYU6NNyt/6ljkaZd8pFdBLunr6NU4rgVUUkUqjT1XVax2Nl8DtdPMB
PqeeQIObpgPSLadTKaJ8ymCXkkO1ZvNk1In9MYvXElxMgwLdKAQny5D8w4sCRzj1gS9S7VClTpVg
TCt3DGor6uW2xmn+Wxmp2l3Hy231YmrYZ5MyANCxewEZMFJKJWg5C6Ex2j0e6LhYysdBMWHnOJXS
Pmtpzs/gCbojmq3YQEtzEg/unM5uWBn1WG00eNEy7Dwx3+FqE1uYqmHYtZljF+pA6xVFMESVYm+N
GnjuZnRb/Fn7xsiqcFFrh1oVaKWDEveJeqMsCe6DiaPnPkFGcbS1xgQv3CzNDxfOMO4tM+JlZIFB
J5x7VI2Wx2oEpLFYi/29RCWm9iNTaT70nY7LqK6ikK82jikD0J+G8KtWFt9xICqfu2zB9YeIuth3
LmosgWwjS4fBGxsZFttDBJRomhT1Jh2l3VPFLKsm0DjfEe2NHHAndV5Yx05atU6FNJ5/SPhHmBF4
LR1UgYyS7csMJUq/b1v312xWNGWvbPWLs23daiu+jYqnTfHnbGEbimmlcGSWo11LIEScB4hG1mWl
Zr6WuhkMZMx9grlfvGKneNmofhQAXbeDXqACCFJEk7f0BKfKb8vG+KljkvfBGrqop+ci4qBZSpvd
gRpiHxDx6X9XwxJ1ASy68RbevQrhlU/wlPYkdZs+NvXn1O2S3MfUB6a4aTR2KGZtutWnboGVmzQ1
Q2e64c8A976mhb58KtWMjVMPdWWEUaZmjxoKWzSbullmGxi8WRSUOEhUGzlV+TcTvVU9LHW308OR
HU8M5M0jFI3MJbVzhsp4ntKiPXQSHQwfQc583llimAe/MU36MFPW6U0AHCveOu0Mjqs0Bs/aun01
aD7WJUCcEAyBZuMkhYqx6pyHQhdeFhg1Wgx1bCU/oiouUwCTcZIFeabZyQ3cPoUEQBjJL3Xp4s8o
fIr3WtJP7m3d2CgIVitTwTQUfBPobnibMV/Ap42ZRCpeMfLlVkKaLjZckOYzurYRh2Ufx1+jOoaE
P+oDPLkRw2Mf2rGlBIpSR3eJzGV5H3dSH29EZKnDzp3BnW2Xpizfv73GLvIhmhYr4ITTY0X3qGeR
RpJGIkv7rj2Ows0Cq6qcG1Nvjq0aN/5goVRqZeO3djK8K8Xb9XQ7Of3gK0Auo29N22IVjD49/WZB
DCaWuTlWMjOCskdSuYx1ZBgjs951w1W22SvvuVLXKSFxiZPRnL1nKwrsm8yI8bDt6DPab31kuIB9
89u+KXasrXLT6sYfZ7VEobwjkSatRrqfZ8Pqdqy5iz60x2RlRK9C8ZvMRpj/7Y94EcPTFnBWKCp4
Jcog53Fcu+RsTzUfjlrtHKc++ZqppvduxF/7ymp5ZSBCH5vaIZBp1s3689+Cj6hDFifW+/5YIowd
krTA0aQlsJV1cy2Mv1wg1ETBYLFEKPFT/zsdatRALRA/TscC4eGAM2HZQK10b505c4JpxcC/PYeX
5e7V0PO3Ac+SXmGUgJb6aTou5qRtPDiDgTdDxTekjvgFt+FOA7D6ybK4lqtEND6F8/JKMPvK/Fpo
gJCQgafAm/dsV5hOLNrG9aajZxS/Ss+Sd8W8aEQBqnslxb+EYfK6ZLVrzMyaobxwOr92g3m01SjT
ccIed6fk9nDbKHO+acxxvgUkgU1ePIqnooyafcxDB4DT+lCprWtP8to7v4hsU3AiDTl/kGkWSOTW
3Uh2bjb+NNbWxu6SMpReck2r7EK7k1I7FyoybGzK9fXP5hcpGNA7WTMdW8vYySz+e3Td9Lmua9+N
op3RJ6E04t081QdQELcAqz90LEO/cgzlzmlmFTaxfSWef+X1+QCAHWkkUgQ5zyvS3kjdpV8/uT1l
OwQkxwcxgnJsdApLf35OrGJW5MUeYC3qwKff3KuzYTapgRwbqwOdJoX7XowOApIGAlJvb6fL3jSF
I2zCoIoASFg1SE/HssFBKUlsascRFC/5n+oU6tYk9ir8wfPg+qWjqJTAm3JC3nxVNvyoKpryLm0n
dHIFU6b7i2OVjzUX5+jPfYTfBfG0WLVUoTd0UW5sQAHa3xaIog9ZyuUbNNP4a1pK+Z1bp59v81FZ
DvB/uZqdCWza3RKNxR8Xy3hRnm7NDl9kR9cP/NuZaOJ9auB2Oh8tozSgi1SLn1DWeqK5UF9Jv15b
K/Rl/w21oop5tmeVoR+UWSrz0ZuHOSxW5b8kz2H8z8kcvv39XjsOubF0lJ8pmK6H8OlroQVX6ovN
WFaXOkHZ4c5jKja65wWy5oaS3MGQUUIJs37P93g36l555YhaRzgNEYCwUPJGc4BEE8DS2RN4ijUR
fM/HNgP2j/aXSowWo3eqLPxfFOOfM7XET0pf8msX6iuXz3pb0wmH9QeZ7Ozyocu1WEmfLUeLvMY3
c3qAjT1iXFWaDDxpf74vabTCeIagDvb3XGuutrNmcJxZPXqwe5xUrz8audEdphEq+pXPugYcp5MK
dWvlOhF9kX4aZwFJn7ftUmWZdVxAU3yMPHr6wnPZOnUNtcsfEPI9lAo4BL+wM+RcvMWb9DCuJJie
unU+vf04lwnOioqnBMz3pS54Tnc063hAQNQZjrIsJOTixgu8Uf9jrAaH/kozpta1lm7Ol3Kheynm
2TU1VDOR23FoeGcd5zmtc+uNHDrtSkHilbfCLd1evS49BATP0QLU45HgiBvzqCLq448FRbCm9Lrt
23N3uUbXqh1YL49rfG1Zn26PvmobCuatfSwaq7iRkGH2fWwkO/KIaT8Pqvqn6CaOubWODSh+/VLn
GttRW2fLbM72kc6KFuTEtZteHUUwxJm37+r5GhjzcvtD/gHeRLMG9Uv+9/T98iJGE0JLnKPmTTBG
YaXDh+mUQ1xTcNOWpg2WwnV2i5L8eHtiX77P6R7hOn4BKiI5a3IIno5sJx0yIg0zi1PW+Ms0Capj
JcOTrFc+MsXtE7bLqMm1Lqh7NYOUUwk7pM1rYk3YzvdaYmWBJ4xvLREiQn9JcXTRM95GnWP6qWMV
+yvPe7neuH1IojixXmi2ZwdlK7H6mnrDOdaZUmxs6EKB07fiOSqRbVNH1CO9aExD0q35XdkWFdlx
nGJBXClh69iVn8DCD+QISuftB7t8LlAUoBrWygUdnnM4RTQwHVY8xU+RDhieWFoPBIKV166JtTN4
+rmgoHMirf7jKJ6ft9HBZ42WoJn9pFCZPHp1rZCJTz0gCq3qxq/lFJlHp6Z8ECz0VdytiJEVCtJU
00qk/5pR4onolA8Z1x1MrCR1v2FJ1es3LqZJ+0LE3i4RAiyZG0HO9qcqjUcqX229hLPldce5tnAX
swsSbV+1RGPiFWfln5AZX25tu2hydPkSDzYEQHR/7T0uGycRci88b8ifHRwbkLro61r6mWNnG4o2
5Wevh8s/NIl84nrOfzhxanZ7FKmKj3VjemJTVKn+FC2OsyWjyb+qdZk0SHZEUx7avMxP8Abq4nMK
Lc+6IbHvarsZrQljbJqbqeqbaDNqtXYA9iF+pJUmVG62TMaBm5sNbpOFXd22fSN+1cSkKJzr8fK5
LnX7QdR9LsNykcZ9riM8uHMcPHDQBJ+G2O+R3aOtE1VJtsvGYgiyJLNZVzWFVnBTU7fRs8p6p8RR
AlKrMscexKIttSvr4aJATlWBAJ/VAGiKAppxunsR1uxrJ+vSJ9EhR+/Zox4audN9aU0FSRdj6G4a
RzE2ZU27a0FP7kqMdnlsMfxL3Y4OF43Ns9AhXXCoMSOMgQppfMmnBPJKIu3AGVObIqzTP9I4Wfxx
QN/07d22/uKTbYABBEESqHJyGJSYz97bTvGs6QERPNHWae6m0hnCJrG1G0FZbGtFIr4j6FeubPGL
ybaIzLm92XkgFMhYTydbydiWbCf9KW+S+IPtMrsprmObuMnUrVXKaFthRuYXsip/wNStr9xJL+HK
2UuDjUBpFnAkegnnlY+u0bWRJzCflsQGjDb1rqVshG6ND5M7a/eaSCj2RqVaGb5txj2Q7MF6NloT
8WC3rAdU9PEVvh3IicbtUBT4s3ojSk5FvqhjWBEeoTSJkQJVRS8qtqOIWwC1SPX4qO318QZEpilC
szS9gySfIRhdkNwPNa3Ae1anJF4EogFzD+64Rq8wdjqurbc/+0UYwNRz/vEfrMLQzDnLCexONGND
cPPkUaYFrOXlVEfaZVs1I4a5VC/Dt8e7WN9rAe2ljEZ3FczG+jy/pTsx4tsYRQrjqbUbeYfHEaVY
K3Kzj7VafpCNqj/X5Wg9Y4bYXqEuXFwn68goDq5taq7l895TYyhtqyuz8TQ2k+lnhpIFAG+uXVqX
hRGGAXaISi+TSeH9bEJzL59GvaqNp3SOy5vUy/DMtHKxzyWFJ9EtMdJ/urjX+Lh/W7P84nZmekCq
+prG20Wytz4HSSIZNBEQ/dnTic4qsxdp3BtPMCrmD+pYlHuvoseXdEr86e1v+trM/j7UWahFQJeb
JsflU45xOctHyQPComtox8uzgvScAJxiHgK6QEtOXyh1NBWxpd5+SmZD20o1zQ8gxw0sOudi31eV
dhPrBlZbar/czVLTrpyPlxktoCZK3cAPwMwzn2dhXWqO3PV2ZD5V5uRuhJvv0kRkvtnVtwBZn4dC
vW+X4VCazcPgpNdGv0i8GJ1KCNUXkC501c/meBgdRe2KxHpalmm566VmHFHVTe4G2S0hMhTjrcyq
4l4aav53k2UfizJdhWwbcS1aXO+B0yNzDW5XvhifgZr/2T3Rer2zOE2uPKkN2YOvOSONbPRZuoeG
nz3aOS6xfl1MlRG4qNz9GuN+33HIwigd2zlYuirVwnrxxLe3F+HFxjPXeiQkLy4THezZ+fdpZQwC
G3jYUe/neDep1js3njGcNkujxDonn2+Q8m0fLQl0pha5QhVCFl/b2EivbYfzrQdBClodqT81OULL
c5CY5jRpYlNsPhaVXidhOyuV3OgJkbsna1kEkE1oVVhIoSzvvEpJIPPnNRpusel1X1z+bRRO6LPP
INh6zQgXw83W/tdopptmQZzJV83W5tikXImyaLEU7yInGx1svqWybzLT+l6DxH9HY2Fs4ISm7bPL
Ndr78Eiq0Ue0fPhm9rhue2qVvqtLldaCQbbkBWUB8y/Im7ViJmI5fXKNuQPSK/JbDAQt9LVEofuE
bJUeNuQvCiom1TJR280KQXWFbq+vTXl6zZ7qQmdlzaIIFGBrAnO9FAJS467QxqqW72NTNvphWoDc
+F0SI/KYDm6r+5z38ucg9ewDtkEt9bpFdu/1rjf2BN3Zt1QTJoBkSsQUC4UXJwGCvNQuNNx3fl1Z
h+s58PsG4VkxGgFIANcduNJ5PpEtVtnmgmeFoIumpXSzLhiGWtvlhtrvTD0pD4lW5jtdNPL9vGpX
gr0YQm2UMqDqeU1URTvfsHi50HQBebLSMrj/zmIslHbTuakV/b2CmQii6XtK0hvN/jtxqWO09naV
cyntr7km7q2FmSuHvTnJP4yqeQh4CFiuIpQD4eJFr+O3ax+lFau3Il19n5W9HUDF5Asss70bCLdv
8lat/apKxr9HNKIR8bwSc1wAlYhqqXq+8Mu4lTlBT6+Oru+syLFz5/2iP6bZXas9lDRlXaMPkaoM
V2M1E3VeIZ7szsPJ7csM4cswqyC27nLnUDfuxiw039M/i0Ls1LzZXFky5ynoy/MBmOR8X5/v3BJt
csdJkVrmvAceu8s37mHYuP60Sfzj2wOdX6HrOAhV0L5gdVLFO5sHc6wm/IOYB+nrAaooweBDQvGv
xXgXR/H5OGdBXmpE1TDavI8aaH4bJCGCkOFG+EBD/r2u/sf36X/GP8vHf++r9r//iz9/LysEV2KM
/E7/+N936Xei7PJX91/rP/s/f+3sbz1UP4v3XfPzZ3f3tTr/myf/kN//n/HDr93Xkz9sii7t5mP/
s5mffrZcai+D8KTr3/x//eE/fr78lg9z9fNff30v+6Jbf1uclsVf//nR4ce//gKC+NvHXX//f354
/zXn373v0+Xrxd//+bXt/vWXpv6TUiX5FEhzGmKUR//6x/hz/Yn1T6xx19MJ7BXV6Ref1KJsuuRf
f5nOP1dgJfQwwCJ8wBUtgv7Ty4+sf0KjQc2alg/aRxA//vrf733yhf7vF/tH0eePIC+69l9/Ibh9
ckKSb1HNQRsWG3cTdVX13EjRSNu4hhOm+7q5JF+kiUevqgvSfM0USYn8jNoGnlzImnTA00Pi1JyO
ivOY11l0QP1f3VQJiGtTi9t7r+2q94kx/V21fXkAnKI95FPp3Uoli995czHcxW5XIgPcivKuSJFg
SBfbvMN3bAMcTD9UIPMWvxhwPpvSxT24Mm43tlKpAoVgbby1EPXa9ZEtb8Drd1sNRY1nnMu0cBos
tz2UXjnfxoNh3Wpieg8YOL2DaljtDKcxPH7taGBiEDdfughjwXW+tnpVHTNsFX1vKprQyYbBDZQ8
gVWB3MAmaw2DrsjqW9HMnubD7rF2tW7AS8O7YjqKCidY2kleEHul7uNqYO4MU1Q3TteNuywujG2u
O8P3kQrWtjHMn1hW6Bu1TNWgBKwd6NITN3YGwX5Usm6jGMiBaG083GhZLSu/0DTnMA66k2/GxB0q
XzNoYU9Zm3xRi1n5piNaFWqVJ/1hNbG1tHS+mdrc7HxHm5TnpdH0b3jsOPuuMwRqI3btPcdaJ2+4
hav3LWTTcDaHbD+0Mvs1AdjYy2LAXMroEHXu5/2AS8AhKaPIQTvf2KGPV+zdvKo+jk2L9lBjxXex
sTi3SGXUwHtkO+zLhJaEr6eZdVs6pRb0VbMcMukp90aqgney83LnlaoI51IovZ8aVIZ9pFBsv87K
xC9nJJagPP8q49q+HZp+9JeoXI7LYFpHvdBXjlDuHsrewMCuVpqd58GuGRZEcHtD2jc2XbRthqLW
HnC9Cze5aD7qmTKCa9PkFsEWfVcXLbJwMShYy42ssDYU7QNVR+zHzDqD9Igxtw1AH8i0s4POhb61
sRT3Y17t2k4630YHJ1u9LC2mLlNDZ3I+e3peb8fOxhDUQQ1WFTWwm3g07wowagE6QgnFwDQPnSgb
fJlbziF3l5x6Xd3tKw/0lY0dHzpR6ifQw+4HE0vg7UjPl36qGiVATDJ3QzFo2CRA6r+UWZ/sG9JG
UIWEibeRV1ATVtu5D3I8Mbg8W6F9SbJk2c1iGL7HgznTZTUI0dxR18O2mrSD21pd7cOsTnYx+vP8
x+o2Y+GkG30xymwtbEcAJqrMRz/G2PRAejJ/5ltidky8j6fraPegiaa/9WbBarFL/hdz59VkKZKe
4T+kXOHNLXBceV/VfUNUVVfjIXFJwq/Xc7RSaLtnY1u608TExMSY44DML1+rP1pm6ie1Ld8rQYh7
bdb2DfE2l1jfGvKuOAHawjVvQwe8kmQzcaBIR+06CZbeNvxEk/LM674nRoXsb3n0NDHOETcaBSWj
S1M4VF09v/RLuFURowu+fXd+E7RKPFtqkEmqnIWAnWZvaN0dW0H5jCUGIwaBfeuC0dgtZHy/8qjO
VyXiqPsm1y9+GvrHmWKjnWed78atGexb7ZQP8M9VhDuz2OPTqO7SeU4Tp4JgAvrU8w3xYc68I1NL
VVHb9dWLhxrvaAfLfDuhpP3qyf66XIPZgVjxRpsAcYANu0+XPDa1MV01jqHFbsmEdW3NU6NI6VrG
PtFe2N4Qpl5e5nlD0adRDYcOlVOUztuHWIb1Opfd9qP3O0Ath36pgzzLFLXj6f0YiAUepQ6/zLQW
ScjrHUS1Thdt3SyXVjWBsZjrXtbVc4UQEc/nUg5+5CINXy7w96vwtuhWe6NGc65eex71m8430P6W
ot3uO9FeB3BgiR1k1omt7JzXr/uU1oax4w71nfZJd54jT4aRtYc8rUaJGk/v2G/yqGgEmYvZkui1
mKLJZbmreyW3pFBY94NCvNTz5F1uVVM+WbO3b6jMucoWguL8obOSyeLWrbq8PGiOYmlH912iRJid
bCefrzJFYU0mHedgyclJwkp92v3EjjWXzcme13CPeGKO9ModRIxPFRN6HcZujYS5GMrtuvBQ1aqi
OXDWKvbUh3561fANI8PJD9WbX9c3jpE/eqIIiyjPynnvtZ5XRHgyZ8gyLY9TRYtCaq/XYu2yKwJP
+LC2PRyNAkXubE8g9bAm5E9srJTlNt4Q/Wi/idQkTKh2mos84BBn61Q+EdW9fi/6Bjhjpbm4r+Y6
7mc1TpGzdd+sun8L1XpTLeEt+qk0GtTwYxr6YY92du5YGHesFsu+rHx9swnHiTMu66l2x8vJt/J4
dYJ7uzazvSWWD/rt0lfUMHliV21BQPS2sW2HbTwu5EsXQTizmOWzc0pRfSN8DMIHTnfZbU32ZjKr
Kriv0RRE41xdoSGrCethA+4ibsLm6BSh8YgPqHpvtq6k7CzI0HgVRXoimq0/jDjfWe3m+nVNK30x
ECh7CDxUYcZYpHEa+N3bLLvWSUqTNgTpd97JtKT9kZpS7k2PMAiU6rZ/6a6j+6NDVHYb1o1xP8jc
LyPBR711smqtOdVcWEG5XuAnT186pd3ysuj6+k6n6ae5LPXFkLKJeUi2M9+0HwUSx8OC3GSfjRM1
vr70TyEwcBLQHPWtXwsXsa60xbdKZPJEBqZud0brnvye3YV1OeAvrnvgxjQSVL760rW0d1utBuGA
WW3K+0xv/ntr1XeKgAMipHpjM6O8GdtrLnHK+dlfW2oX1/mFU+Hr2PFE6YBgJ8S8CN6pjaWzKav3
3SCzndnM9rOFFBxHs3LzuGX09KNzwH3SDwwRkQwFLvZaem+SmleeD3u4TA3EqB6szQ2ts+phyEZ9
MseqT3LRbzFGhBXXsl2ye4dafPIZaycyDSpa4kYF/k3Wp+ZllgdiT/D8FI3ovCECrZ2dNekVgD2N
q7WwzWixaixzVdjk8dyn2z6c84MYZXvsVHO9BKUZVX4dZhfK8btY0HNhRuW6QSrNTrWjFwwCTw0V
nFY6O98nuHJORwEC7rakmDdAmPmDEjx9DNpwvemgpw5bFmwXejCHp1IFM1uIuVpIHwIdL6bR36le
yOkIG0cyGA+7e8xLz+7Jw0jN73gnCU5For/ElmiCQ1dQrumnAe10OTQ1WY+eIKjMky+0WvTfBgQu
xhXC+vSrtvvZfMzTVhNFJf1tT56CncZb4X8fCrUh6daFY+3bDIH/6PftwfXK4Nnpxp8g3z+7ybMf
lzANkqABOsLVFDSRO8nmPbTlRPNHXfYHKgvDm8HxIdbsJniB7hQlUTaGuAAOPJhkaDKR5N2j44zD
4Zxksu9VRVBIya3S03DDB1dxOU+ATuAaAbNWBh7bWA3stp721Mutt67wXh1mSdQaBtnxmZ/vkNGX
X0Gz+Qk6X/s0r+ykwDkEhhA2ueNK9EfijrbnVm/TTjXfezisyE9bYuYMro1fVFdtyCTWbCWjqnsw
oUXbily0orhy3O0xG8ghkZNQ7+Xk3pTVNNyNsJUn5hQkHf2+9uTNMORfFsXMwdo+9Eb41dbbQ6Gd
T9SbB9EZ/pHgBuvKZVhaguVU1z59ENLc6dUEjGooNWgloaK9YOXMvdOQ0dSrdaZ3LIRYC1xm+sVI
aic/WGu9fegyzVk2afZO/JDgyH2ae+MDukEzPKYYJuWpnLHz33f+5Pr3oio+fSbYe0vY0xO8gz0T
xOZBi1lrdi+yseeHqJeYfJ462ZAkP6JtKyOUN1sy91T5VmOd7RZA6tvQXRGzeeGgGHOLlK5bNFoe
u16WJW4mlvvFoON1H9aGSHI0ng/ZzH+S4lIazPXaWKQ4jmFZHBHUc1rIa3bXBmMI3oxa3PkYAgK0
2BN56rUqvoxzClZbdB210EN3k6cZNiO/IOLHGoadL8kQbbW54WbkvHiYmXJ0oQ81uYD8nrUYd/nc
N3kEiJ3vbKdmFW5kfqyWtN3VlKdAs3GB3YL1h73X7i/LyVpiM8j0dTM58boUb17n8EOMrRYIMkl4
t+i8HNJZU4Ha+CS0rqV5J1c219IKHuptapN2fmuRg7GZzI9NsRk7f96ao4fAcR+QpYp+zL9om2m5
yG17OixDre7z3rqqnf7O6+dtN3pZ/2qIwX4gyxj7L0mlJGJZ+bXXb/nOWfoWN07dHIbSz06uJVIk
m+FGC5GX3voFipDc1Na+bzzn4J4bO1esO/dlw+29WctymkfwQU1yinJJl3SVeeUQmXNaJDGP6UrG
oWG08PuksDTVfipU87BN+gfRACRMo7ZJVlNYHQYL/AkR7fHtlctjt5yLv91zg0jxDGTMI5tl4YO5
LtXrrOvK2k20Ojm7ZTHGpyEIQXcBt53zC5xrIgtqIej8yO6LFPNQrD3sGOsQbklusiKgtfPiLG+G
OHfat4wc7RtTONxtKhPqym2LYEQdJt6Gjp6IBj0BObS1cRGY3XaxqY0Da20fqZ9v73o1+Bwjy+xu
W9Jwxwp31khu0x5f/Rb3nvTjpvX0x6BMHJqT4LZbDdn/kLLpXt0JH0I0adahKANicLqiy+PFTe0X
3QfmoSu96lH1KHQXNCn7aRvqkwZDvi5K54mbgeFnnlbjYhNjj8ZZOk3cadETfJsWO99YKflzS64v
AZgzUTI03fJd8kiQkXHbrFPwOGSU7HFKHYO3hhvjckSLBN4h5TXCGyO2h3V9CjYKqv1Zi48UqQ1N
hmPx05y84A0ZZXmqjFE//VvnNv024cmMCtdERFl0wGsytY9uuOD09Y13MyiXy3+bCVMsATrcyLBD
dTT6cyZIFuobtEY3ZTFjCvPCjGmhuOfYCR2pqe36Tzzq/wTNUQLPn7+jbb+gdP879O7w1Z1xr/H3
l/r/CNyd0wX//b8Bsr8Ad8+fw3tb/Ardnf+Pv0N3jvG3M8dHFiWwGMkUZ/r479CdZf0NKRtKLUwa
DnC6Ae/wX9Cda/2Nf0PAN9YU/uUv0J3zNzvwzqWLaDXxXvJ6//3J/hfQ3a9EL+oQ8GlcChTd2hDc
6Ht/xdEbFuTSmgkuKisrvMj80rkALhv+wBX803chJZiviKPC/D1j0Med2FBOtiQiLVYBulFNRz01
68c//Oz/9eV+wSF/QyH5RaDofNB2y+Mh+F35wKlQIs3OVeL5FBH0udHFaZOJYziQgO7P7fgs2nG7
7CqznP/wDX8zEpx/yHP+MapSYIOzgPU3TqZJe2pv605hWuL89lFD4G5FNPUBOiyhkI/sphXhyAEp
Sq0TVA3Zy2QO5jeqbfqUjrCRonZB0quOM+HDJTYDUuYbKJjc/RNz89erQWFdiEEaV/w/qTh2AgUh
MxsQVLk9PYxBUaaRA+mt/0CC/Ko/Ov8k55IboGeuOH6n33UT5WgFy+JtOpnqamJCtS3t3lpT0y/X
Qbd4A2FsxOOVbzkxmyyd//pe+MuXRO+FI/kc6Ahhxw3x6409T1Np9nYZJP5IusNGruMlZ/ph/6/f
5Uyv/A8zyFeEwj9zcAT28ExioPz1XXp7LYm678lv9Mvxm/I4uCvXli9usb3963c6v9Jv73Q2NJ8D
x/BbI5j49Z3cNZQNEgaToC2TY0XrpRwwFahqgGX1ku7V7k9+5H/yC5KuamDt8rGIoCj69R2LeXZm
izKPxOXYf8w9tTAKdOIPtr+/3CQsiEQrIYGgd9v5S7KI27rO4JS8i23I9KH0smoP0Mn5Vxf2yTJ6
OsnW+u/72C8M0z+uE396z98XvaJ1VmfjPa0A5y65dFuCj/2T/nTvdaLEKAJt8P+gAvzre7Ik8V3h
6M4lO7/H6PiZHqaxxM3KQTS9UOU23Zn2pi8q0TF4ueXCIZLKwCX9w0P41/vGQ4dHbBXHWnib39dE
artEQPOAlfS6rx+UO+AF3FIvYvn150hRRP4HBd5fHglWQP6gTw1bAYlZ1q+3TUeiw1j3rpsgppe3
Zih7mcxGgyC6D8o/9c+Y7n+qzP/hwbBQuLGBWRjmqb08Z7T9+n5m18vV7yuVEE9Xq8M8ogu/oIp0
2l7LaagBp/mS6T5rNqs9WBNIODq8ldN1jdbr6JpDb77rGnEJxbVVpYaLkcac7GId/FWgmdvIeaVg
FM+X1rKlzbkunW5nDm7q7VrIDXVgWTOxI/l4Yo/zfCYs1FCg3bCARAekF2sjEdI0m3NJ95bZXlAq
aNuvNI9Bgk10U4+bTYFrHpo7uzFT9q02I5Ya47CePpyi14Dmwbp0Vwvci0cj4hwi4fRS8WkODUfQ
AgbsrWsx156AITc8pW7ug8qqWbVxOnUdnd1E5pnJSuYXxepDqA5FPZCIkDZyoru5lnN1jb0KET0Q
UGYdMuGWd0sfLgq/lRWoO0GLjb3vLV++SdxGYs8k6sq9nnonuHJ8AaVSD0YgY3Mw8ltcUSZhuJkx
vqTnOh8Al6yiB5sD9Zp9sjo62tlJKyNvlEa/sT/b6RarWsZo2HzneTI0kg7ZrVRzW1MLltRNqQXj
BZSQxRvc68uqYXwOFBZatG13teQUdzbxXW6YVI+Wnmexc6BRQLxsJ70P5bQYB2M1w+8gg9NM//yq
YIaMZRn8IXJqHZiPC9uFee/0hJUdmnVtrMPWOxPaGrF1XbYTIUGmR72Fm7VH2qywN+Wa87oQjbKe
/K7BQ95tOAEitgnU4B3VC8iRTCJ0IBomr7qzzLHdTqqfOGiYRs3fp4hyymReMh+MGzfya1kKcjLT
pXIvx5HrnlMaIuR4lZZF+ARe1plRVqazHdVS9S+Iz7Gh5hDTIabl1KluXFnKdQ/gkp5Shw0wgv2o
66SbpPc4DCka1dSu+u6SdZ1ho5Hn8seWaFaolaF134d2ZGDqg6Cpoopa1+Ctx5r/lVIkv8bNuilz
bwjC+WOrMXoR6VL3L2qyxRPYuq725Gu0S9QBiclorZQpIoVpCithVuEJOd82P7nzOwqTOqlEZI9p
+lLNqpeR9mbKqS1PF6RDSIvHokiz4qLDawEzoSbSaGYza3dirtM+ETxENo8VAMHBb7vstatbAi50
JaCwstGyx5jC8P7DzpQZ3pCWQL9KY5HMH1PUjvC2nFXjRBvN1Eu8LKn5g9zMAXmjDFbN7YUCi3iB
dPp0GwtWKvBrNqPRWXgYZjGsXdIsNudlrl21Hosci9F+tFsh96sdSEgBx9rmW8lgtSR+jmRzZ6w8
N0+NWLLsgU2wLPbQcMQqsr/1N0RlqpzoBqpN5mwx3oTqydkg99Y5zIV2ay74SMbQABikozAUVvBM
zpFxwaNrfAObWzOOrgiBSO/fwu+VRaTJvs8dItvonjGH8Du4QJPf2aORwhEqs914ncaoRggjmbp9
fugV3YdRayzDq+k0w3iHIn0YL4vanB+xMbo52WeDxVF7JkcHS4+B+bnfk+puQZ5YtaHjqiXE4IoM
srraD9a5nKjPCn98wEdq0YEToDFXx2brbXp42qIafpA1beon0SM9O/JstjW8GgLsr8wDwNrXzKZl
bM0YI6KZvmuKDZZlE3HZFb66o/PIvFqHxqn34BIT7gI/aw5Apsb3IhBOG6+mV/GZ3bG6h0mwkF6n
snpgiDZe8s2Zmh2xyy5RwM1QJsZS9xeYHY1vXWPqLzJp1p8tU4B9cIc+v5WaNqC7xmj6Dxgs+d3t
7OXeqpDcxk7WB8/GPLkvxjC5BDL5GcBSyLoYm8IPHkjuEj9k2G1v42J3fbJyRCx3cnJH/6JLdX8w
WTxVgoll5V4y3MbHm5EhKV7LojnaEoBdtL6dtFtp4bMby0Xtqcmhxtmq8hAeswjBDoS2aBqS5JFf
4Y0envwqY8VSPSsjWoTN2WWEoXiROLtPFmNhWa19WJ/DhKBgTILOdQf4VzV/LWExmrEVDuIl6yta
QsUs7Miy5jpLxsG2vnQFh7O3+s6eLsrVUscgy2cMHlnH055OQX3sqNAYTiMk3PtSUQEQWbme30az
JgCocUQ5nbsL9c3syO3+HFkz0DuU+dAKrpeLSGa2se0aIy1MhPS11SFcLLuvpnbLd7sq14LmpBHg
rQcnH5PadQBH1WYNxqE2kCDsO1HCTKF4GJ4WYwqz2Jxt9X6+tJ81cwoDFgi8EVF7BAVnesVSHFa3
mq8XH3IinmqNSEu19rTDP5fdGQ4YGkk/a/62unx/UOxybEGSFyOPLT30VpJXgw0pA2R9t4mtpz4N
Qw0dqo1gUU5Dp2cH9+VaJtNWiI+hTRcZL6I7t5DlS+7tqtVuv08W7PHNCiI3J73DHvJkrMoRlMqr
+ho7gWnu8jaQu9Yo7fR4jpL/wkAjy7glpT+L7daVn16LfGFfzaUID/Rs+D/LoBwoKFhXkqh4RByu
KGzOzvWmLD1oeCA6Yqz1Ng0WOLTeD6FNwnXNXWB9r361NMHe+zYNXZW46XJuxILc25C5MzLT9GVS
K2i6i2xiYS4kl/joY+4IGEK2ahedifjWqAcon8LA5kLd4hJZmwjea2wBb2QognJh/LFknDraft4W
U6xcWdOBN5/m7l0IPKaJS/BvFenBUms0FdpCTDGMGqKlTrP9EBbDQ1b6G725hi3nOKjCbjnQP0Yk
qyStRCeuaxEsX2Gb3osRxWjME9JfQKKjvx3MvAYsZOT5KFgUHwI25zZpYMi3SAUL9TdDW+VjNDF9
TbtpC1g2zbwj+KkIBt/ej85mTCeqcmm6oWXE+Ua74ggXMGO1IjHIKufdmK5hiD1RjWzgcsZ25VfW
eNSwFE9rkJfGiUTdmaQRAAOdhMUmjZsl61uRFBLHlV1NU/7gM5eKZEkrQmu0RXBgIudC7uyBHvD9
VrvqowwUZj7CaZDzCK+kYgypIwUwaeFhMnHyDd/H2sALkgddZTclGRMLPWFzWScjfcAEWzrSPBG1
Q98Zb0yW3JmJ+lbnjtfBKTa0+CyePz2kKGynC8cxAFrDxclfJFlB9J9pB0eLsHL7tpdz6xyMxcu8
o2835bSzy54BuDDH4hUPmnofLMJkdi0RRX7iqML/mTalpKDMTlGNKpbpn8ptw0evnsMLY5F0QOhR
Di/KNqqXycpsyWpCjVqUb/SWTOHonrVPftrw9T2PgKh5HV4A4mf2eH+WH7qD0moLpZ7HQW4B87iU
R7+b+NKDLFwsaG4wVJG/ZCEiIgx1ydY4FVty5bX3rVYUBva2zIm6b8z+dayUtCJXG+1FJ7zNS/LZ
NM6gjvRfRF5JFdnEXg07qt9xSFiN4hNx2mM2dYE3UI+M1tkqD/GX86SFZkeVmbfMUUaHy6XVcECK
cGXZ11sl3C4B30JTsWnTXWNFOmIRDYxxaTRNxrjEgatkeLGmq1I7M/W8x9bXBPVJVM/XSJG2t4EJ
r9zZGnIXPU/IQGcBeANHb/1yghltX1Piv5iIuqa54XL20Jwl9HRs+bl1703j+j3f2gHaRNXN46RK
49Gy1vaZHagh+YTygi9V6B7Cs1hn4tyhyiAKK2xka7MGNxQU4vgLB5294GKkgCdDkhXGjNj6U+VN
e+PY+nzm4MISJLQV47hTWuQMwJnGUNnADbNqTUZ7kkExcQBwO4sIL08gQ199bb0KZ3YhYWCfsnOl
Hj++Krv25IL2Z3HKwHqP34rYLmdWXbkPwyJ9XLHNvAOsIQ5fV8fqd1R0yJ8m/7iIscn2HxhIlYo8
IopvlzLlSKB9uoyjftyWkt89lI+m1eCRpbUPH+m8CW9X6NEekjzD+hUX2lu+QSMR8xDSMXgtFtb2
RI1L9wjbLlicZUGOiQMZN0R9StzGRWpbC5VILEXPSpb5RxC2Uh/rJnVuW4jf/JIlsvk2rjZKt2nR
wWOdso1FQnfz92nwSFwR2WIfllG7MLFdl74E3AjVybG6Bg/AWaM4paXJCWB2/StgBaDIIZiKZ5Nn
h0zxgmjEyBRlOMfl1rKwa4HaOvJlT3JfqrgnGcAc52czqraLZlpPLqY8MFGvyKGb4pa/Zjt7PCcY
9Qvagoh88XTeKTw+nI2V2pwjpWkkQ2IOo6+lkiTkKMFZNsJH0+jI007NMcjX1NVuUL4Hp2bRjbsx
0EW88JnzwwCblMKHmjbKuo7V2V0C9xuDi2MlplvK2y7FqoGABV0ijeYlLY8Wo8AloiDIo3JM8d4V
ZAal98jOKNpGa7Z8U8hTnipOSzVLa9nezIPp9TfggiErzGAwfAzSahipECLJ3cwZlVgz2Fh48Gmb
NbhQ138vLF2MfLNw4ffAYUm1S7mQnuLOQfNEoYvzZMyGcKNgCuzHvMqqIDLhNqmgCpgaOZ6PoRc5
61y8535FeJ2DpxCZC/V1UUCFNlOvy60eFWlIU8hM5utPT7v5w7kWLd/D21Xfe7dQX7BPut1Txcne
NNSDcA96LMoV/NFB98WcjApimQzvp1fCZt22q+2cg9e2NYw6Z659VFCNJmOW/uxmf/6mX7koVR7n
JaIA0+26/CJtmWpHICQ7rjlgVHFBFN9XIRawxqZlBo4a09rW2MfDgaF1ZLiPrGWtr+zJQYEz1/ZV
Nhq+iBtDcuLMcSG9W2YjrtSgp28qM4qzPIv1JEIzMj1AbLtOFFCDWZJYhwc5qVy35ofEdtfuvUmm
H8wHc3smxVYOs8Ljc5RdtpIaO/BAROfYkhvfr/xH4bY48/26f0/TemNrt4vsaaaMIj+VaTcvsRhS
71EzRZHp1GDFvG7aOrQPoQp5HaYDYIuVU8kPa3TyN+ka8jn1rQJAv6aH/phVRM1G07iZ8nyAGu09
vshtOnFKZb4cLHqcmJsYOw5ymZonwg2rJi4b1z1WWef06FbCvIuNKZsuhy2bk9zQ7SWsBP191moU
y5EldSPPEfWciDOUSw+LV/XmrphqXA1r6/YPtNARk1M79saighuRSXrbsi3xZ6cro7XPmECpqqOJ
JN1Cog4tbgImdRbinQi6glZPodzsMLujvHUE0ZjhdCbbLSmYHlmYPdwU8wy+JAFRrgjW68Qh9eHO
k9nJzYrpoXUBEQbfGY5pmBbBewvRZSWQ6+gR9NI5r4pwOok0YUH+g4wmR9dju+Xt2ZLb70CxtnrX
h5POk75pwlOxTqGX4I1VMxpqrV4mvwSrcSZlvs8MqIJj0LphnJXcmxetWRF+rig0JfePZtg9+aoI
tkRBGQ2S6GaSZP2sA/+FyxGV7CfjbdEyc2O3aJV9cgefz9CSWvPebxVvQ3ROE17id+vwW3WaUMMu
pDQ2ctTMO9DlHPBkkHHpHu1046dFFNg2kT2EEwmblRyvCyS6zYlMe3tD0tawyU3lJMNokjltHGNP
Q+B+KCYEKU5G3nrShCinMy6f2pd0q9SJN3Kv7DB/BvLNAK0q9w0d7G2shZ6wjjSu9GIaCpDy+L05
HkyMPl7k9SXkzSBTK0isZtHPPMGbu7eR0N/n3eyWx4EzFI6gJh3CaHClsaBd8fRXZXb2G6cNIgk7
d9o+nclzL3AIapN9L/PeXGf1X4fSGj6z5qzmV05Oxw8B++4X8DHCi8nJCsTujCvr3l+s+cfi63PV
4jD238LWM9EXykyz1WTBM9tW56Pt5j49KKW6e0gOw78OBkc+T3aTogSDzr6r0fi8AWykVeKLfGKS
7sdxTkZzzHvEdOeNX+hgIKOhNxF2urJo2yjgePG5pRJMpszhMUdZ4qtPNf1+iTUZmdyrIHM+7NJI
H8cA4Unc+KnhXm/B2NX7MjXX7769UgZvTjVwE/nm9nKsBpLf7sYCsDAZtnzoEtungvNYTAjBIo9l
NsEAKVs32bDSQXDx/N5Zm8UTMVMN87PtxlkdbQ/NFXF4dl3EqsuLnBCrTTXPoiq757WHzMG5MOkn
OUwOQjc8v20yuZxCj8qf/J6HCD8DoqNSXnWEz3EzLipkVVBQDAB/Up5V5r3FCAT8eTU79dn/jMAq
TTKBOP0sGC/uBw/oPHLmDNn1ZKbVe16n1rxXPIQrymS3U9h7veDVaEKdxcI67+lzlyneuCtXhvix
8W7XLQicY+0AfXAT5dlrKEB34nnt0J4A6oG5jYXv/IBsGMykZjWooxJNxZC0XV1+K+i0ZMIcyyBP
kCWg5yRJqgqOLM3qLUDjkSEvc1sGcAPsicJP99yzp9uZpqy0l6+UsndfDom2j2UbTOnOm/OFiwl+
Fc/W2D+zYqobS/nuxFG+RgqL09H6addj9WGtNolQ+CwEKW4N556dsyrzLSWFhK7MeQjGWC3FfO32
gYFOsgp7b0dcP9iJ6NyC14O1PCfEO2l6csGAgbsanGbHYq0kelhhZ2+23fZ3YS1QxIAJpPdr1dor
ejxd3tGOQCtOGLbWMbMrFe4dUzU3aKqbcV8KMz3HD6fBs18uK0/xaPdBPAJfof+n0jbYd1465juw
e/rTSn9egz3HqvQqN9q5id0sm8aLspHdWwrO2u/S1CKRNMyset9aAuG7DilucSBduWg0N31P8cy1
8caPQMI52B8tpaTel5HdhYhx6O3+XEKbBARshM2rgUQlTaQyq+dCdQP+QquFMBq1avyYqi//WemK
TBLgN0fva9usPmGbQZFK3A8iHoba3a66qnI37hir/d7SO8+MVBh2/6EksfW7qfdBmlkpw+wOK6pR
n7pFLF+2O08/zP5sWGSnGeaLYoKWiUaxiHCPVte8dWxfYaw0FxT57txVOun70OWkA2xxPbBOCNZF
rCe+g3T6Ch/g+Er/oFhih3HlZC+zmlg8BueztrOgJ+cqBbgVXtC+lkYRIA8nGfq29KT7gMvS+jTA
wgCUtC8+8rHjqIRDuCDBOnQnMA7Tlz/HHF40gQvIbjQbhh25o20dYbVr2v16L7jM1rkfQdwlUyox
dfIrDDfB+jSL5koI6acxvla0z4Uwyw90DZ3meepa4P25g9HpaPryIzssKrLWS9ItopURUcXLNNGa
y8GNxnU00N107IhsuhBe3f8g9zcvWEchD1g1F+pxGjzH5t5ZKxe/Mph5z8ibmsXlCoBmJWrzi28I
z7lZOLLRY4GolKcYM8p0i097/a4JhuOsZ4c8voyiKMGA8c8OAdhaAeKzDk+5tJyvc9SwSko56pu6
tynoMVJSZtgIOuxTPb6Oh7PlnwBdZxurRKy5AvPIuC1im4UDHT185kr2rbeRxzW47u1iTwpX2GIT
jJstQIs7bwiACFDwbdaO2UG6kaIqKuCj0DsUkxYQPi1Nk6WxlYLcRx4zo3cpqYp3kzncMvM0jYF7
Q1K6cWee721GLDbcpP8P6s5rOXJcW9OvMi/AE/TmNq1SUqZUplXmhlGW3gEE3dPPx9on5iipjMyp
nqvZF7s7Wl0NEQSBhX/9pq0NMNncAnmO6Ar39Iawp+mxS6FnVJL2+2RphQl10XJDvKeykS86F5Wp
bw0NZyPKAS3093FMnxLKchiyPZVD1m9rmYONBxWgzKryK5HuMV+x6keXT5YyEt/i6pgBjGqbCvht
2mC9WX4pfFfT1gizjATlkSWwgxw1gpk7m+rLG7v8nxyhSwzP3wnnG7WL8MbgS6n2EpVA/tybTYLb
NWROZ+2BBuurMaxBQMIcbGdnToa0QbDqyF2nkUjDtc8Ljlbzh5KAk8I+QkMzKboePZjXmj8V/A6C
0fX3rYe4DWW68A6ovLiqd1xOj0aF/G8TQjJi96pHXE0Ks7PyPeFRHAOYpXQPKqtddWhjU3sCPCmA
1GJ/dp3WrbBaB00S/7LJP5L4aDV1vvMFF+udjCUMVJ0gemNtoASoVq0Q40e+W+T+hg0Z905N7Aq7
2tPDpyS37JOOO8D3jm7AtB4Abbw1ibg1N7twyGj6TpRCayNP3WrjkFAcIiOhKbULsGYZ2ePG8L2T
hwGisCbO5l08rayVF1lcXXWutygwrMHbcU8GxukIadPuKYM9Y192iR5/1EG02x+JTjm2q60xZn0X
MMEBeBg1e6rq0hV7in1Q+grYs3joY53252yDgArIzP+YCXIt21ncIx7GprY/cWa2Jh0BFDvrMnF1
uaOdn6d3KKzUk+E6kGwNQw7iPRbRPcUc+xZalsjrPsMJAEae6IMhNcTK3RhXVpol8SbnlLZ3CU0H
f0votLWj3MfB0NXzArFEqbXvoS0lX2WVkKw25eC1q6aRPbt5QrWqnKD4UBAofoTzMkbEjNt1PZez
McHUtAXiXYEnaoYIqAzIhhwa7u6WM6kMbVJbowrEXztkM8KraWWglUT0FBehuxusqfiieZ7UN5Uy
NbroU+d+ETUqD1oHiY7kHjo3mTBp0YoDI+dfgk7TH7pGAkbUmZ7+DsYq+zwkEOtW0GfVj8BRtfjJ
LQY21i7WE8f+UrFbFQ0CAxDkZl21kDoRxwUcEVNuE/Pq5oNR49VWifEecKxSW+EqOoihV+aSuwyU
ApxDEZzRN6eduBKYtXa/ITXHbG5SgLwihonCj/Qi4pY7VS++IRpj/9DQvEYrMw3hAfcxjZkVd01f
WzdBODlrpET2XUQ4jAGUHCT+Vhewl7YpJ+WHEjNGIK9JU4ch8EpcIvQ0f5liJcsNpDTcinw6/tY2
mAzyixoOiOnDmBjWsLdjn88+bfRs2mg+xuuA9m4d31eCZiR+qU4UA966hBUKjX9pl+XK0g517wTP
PsVesfWQwOEI72JS7kA3dromIpCOEutbELRqeqkjIxGHyo0hj8MsADmlTjdrru+hXzwlTargLxNm
nsw4dR6RxChCINduKoDChMQhje9WVcRmEFKa0h6stGlnJL3CuDUXbn/f92qAZlFkwS6sOcxoFNkI
iBtcW1pwwhjpWq4FVYX2vZ/Ugf8raSj7+eCJcuUAijBxowG7XsZ2NW/TqA7uma4aSZERtdxoKrrm
+GHQLVjVtSt/thxTHzQIydwJNWvs1kY8EKuRj7ZzsMO+9bZa2ygAxnL2VjMAewVIro5+wZJGO66y
DCQfFSWZpw9OKfz+QcMytFr3AT6we0MRJ3Fv0OU+ktxorshxyI1d2aRuvHazogn2Zlro5tpuVAQh
OM5HxG5pCv6uhJnsIaS5/Mdtcpf+qaFop3dx5VrxRhlNIECdWZfDoclychG8KvhhNG2PsxikhR4j
T0+r3CN3B3ReSC0BnoJa94p/8Khp42esQfL6t1/aYp/JPi1OfU4P4IA7sAktfKApsG1tL34CYpLt
FhwFtwVDA6+LVjBqVPkycn2tQMkn6R1yLUr0dyGlrHMgp7G195zmurtLBPyB7YDsJKbgcWjtzjov
89GILEr5CXxL31u0FOOnQSR2sI1tr6k/mxyK5bOlBY2GRAzuxxroAhTQStzmXxCc/+/Yy/+/eQ/A
Q3jFN3xDYX7+Vqtv2kn96r79L5gF5a8zNvOfP/zfRgROMDsRBJAebQNHXB+e63/YzOib/8u3Z46Z
ZegOf8NP/pvNrPETSPZkDWJTwJ/CLASa2n9bEWiG8V+4L2GtAgN65nBhhPSvCc2E4HBNxjqbSDRs
EuBlzsYcr2xJeos0rwGfgkfMbBDztVar/S4N27x7NT0XqMYL3415GPilUKdn40TX8RYsNyiDlZbL
2n/U2jr/h4CbaWOLtjqJuiw/RZphf6pajcuGUeifCHJxb7AJz7mZ81MSao0mgFrYMnGAWZDeaCQj
ai7Rzpf61O6NzC82xdC/v/6MlwbBTNbmnWHq8IY6GOtem1dGFB/xlwjX2tigyDZFur4+yjlf8D+P
4hm+M9uCzn+df4tXL0ybxigMxiQ+Ai4NKw3h9nbyp4IDq9A314e69EBwTCHVk46AY8pibWSqYVkL
FR/TMaU6qNAhYv0CO+Dvh+GSRpqKTas6mF0/Xj8RnRLYuoon4q7cbuO+oGsEdnCDOLu0ZJnXgEcn
HDLwbHWI+cf5MEknK83oMAyLgqo+Sqw9gdEJe6lC8xedIQ51SuetpZS/60fs8zuEqVtRuMHfr0Vg
PiA703JQqi2Z7x3t+1Dr/fgYS08hRS64ZXEB+Xp9Us95rH+WiWdxiXMRPjg4Vs8/f7VM8P0owsFC
dtVkOlgj92Hyt96RaJ6sRlSyf79SPMIf2Eqg4MBeX6wUxZyLJHDjYwJZbq9SiH2FhLZz/ZkuLH08
e+Di2yz9Gdk9fybcYzvXhIh0hAgMNyPIkd4W468ey/8bH9mblW9Dj8QFxtCxsoKAuViSRSaMmThS
HNsyC0nHYfGA2kvjxo7x5iXB7LQd9LSwAfjKlmkKEIEKOic1O8ZUJBs3KrKfblS3ZMgX/rtqSm+F
d759LANOtTe/IFJm8cM6n0AqO4m7Q5wcsVfNNnFKJYl4+y8D5ZgxvHX8PxHJHvM4n12vl16Tqx7q
sl0cB+KID/DGu3VV42hxfTG8/Z7/DEOCvMUnDR9+seZgYxm2gNRwrF2YWmKwIcHDrPyZlFWwi9vI
BIbt3ll+I3/XtFaeQhOCbzVV4+76L/J2UjEj5Gs2ddwJ2b0WayVx8pESrIyPdmyPKDa1nySN3krg
vDAI+zA53iZW0Dzw4s3lkqtVk/CBBSFAf1iKZDN67q3E8lujLB6lkhFcdO7hxxaXnHVs2mgFe19s
rk/Ym8+YI2X+uKg77DkvZjFKMA7crfB/O0L+sjcIhceveaypLfwk//nfDIWGANI7NdNSBaJXfu/j
qVEcR1xBPmAWSI/cbPr2JXMRj9w4x+bt53+Y9Wy5MF849rF0wvQuwCrzfN1PQkZj5dXVsRBYHji+
e2gG25wTs2AwY+aM+8DKL/vuRmn19qUxLLokPup5F1nqTqxshPMbDdUR3jg84SIJV3LMsr9+aYzi
UQhSyPJtLws4Py4JG6HNfWyQ9tRgC7iYPDSTDKP12LZJdLj+4i7MZQAaQxi2jQ21sXQ+97iUS+JC
66MncS7ehs2Uv5AVpxDM+5N/irzJ/zlqyj3itQq74Prgb7dlihFqbnDHP0GoixcZ0aStgK2aI7R0
o9xw1fO4tpUi/QJB3Poa5zqZsteHfPNNzCQ9LgEca3hu09A8XztmNg2yiQp5jOb2A8o4RL4gx2s6
O84Nwcmb9cJQFCDcP1BHcZ4unk7Tk9Rz66o9knJu/rb7xDjVuqSv8ddPRH3DloV0nZJ4mUzcj2qc
oKZ2x0kZ3YNdZMWuUBLPAS0MP18f6s37mrV5pkdJxzeOPexi8qogE7bmCHUUPnBozku67wduv5Ov
tXc2upobFdyFlzWnyqLLoBAh5mCe4Ve1VYRCwIkDqY4YbUaHmdaDLqBE7oWQ+MbH/eY7mB/NwqyZ
4oBL4jKslKUnBj1T6kg1ZHzrMalYa5g7PQ6O159K4uywGAs6d+vB1fg7t2jiURmawhABKgR6yrrz
p5wmqNOtNCD9ZlgzN7ZlfC2JKr0R9XGu82LTXIyyeHcupLdIBaY6WoX+RdnlsDUBOe4KrQo/pim0
5SlM+7+tI/+MSZ3t4A9tIdI5fzKrtOrJpKuLNQqp0XaifW7ohW+1cIxu1AYXVwo2ID5X/IAiZaGc
c80p6qzWU0fUiBO6qMRaSaew1pmLMdT1j+DiUOzPLv6FlPvLHMKSfIBu9F11nPquOhiVrn/WQ326
T6Rd3nhnxvxSzk46Jg7EgLu8j4aXreR8AqWJuDFKzO4IVk8KKP3wFPsjHAJRuUVHXQ1meTfUHu39
LAlCkMKoMH95jSifGpEZ7wT5HuaNDfTCroZ5I9cp7M0NqtvFr1TrQwPJqeuOSL8Ei6a372HOhjeO
pUujWNRg8zbjo/FcvM8pmdDJtYwydXA68O0adhll6Pb6q7ywn3GvByQB3uEg8heVLTYUsOSw4D+a
PUct2hBrj9V0c/Ag7H9WUqZ/vZ8RYudwyXeBLwzuI+evsx+DWGqtPs15wySM8KIgp2kgjJhAbf72
0Vg0c0odNopQJP/41L7aOkeJBInOgY6ATrBtEaYE75fWD20WbW7Wr/N0KP4yCIc9hjBin0ICTac5
m2SfP1/koTY3jSg42moIxmNqODLZa22ZiwPO0mG9lV1bds8Q2rLqmAO8eDcW59tNjlueOaNP1DQc
vfMLf/XUKkYDBJStHV1f+Lhj1cbTWGgo5yT8hlUqtQHrLRkm9o1x3y5XexbQYvtLWYg1wvx7vRrX
iZ2Qo7kKjxOrbFtmkEVEFcY3zqi3o8ynA4iGgQKUYKPF9OrIQxE6++ExxIl9BwIeb72kugVGARfy
257tOh41tWkRPshHEcDDWTxNTeAyL9p8ajom7N3gwcLdSr93/HdRUIphN4Ol5GnSbJweo0CY9n0h
yqqipVMHQ7FLkU522AMWsiclFYAdEZ3I/UpfF2Gt0pNUFsCIZfe6dsBgFB2LI2Y31sKC/LKBnB6+
aG4JD0HBDc3vsjqcTcA7reJFGhENFLg3DVaaQ2IMG1vv/WQdYFjofMXzrhjXdVhMn2DbJNlzpvDs
ocVfS/ehDOkRIFwbSPj4YCQKZ1EdyYCzEx0+ot+SrOvbnUXDPnyO8aoNnpAWyd/IbKAKwDHT4scS
jYp9wL1cte9QINXNZnIiRGo2sWj6ndWiX9uktpKf0fR63qYgNSF69P0wD9Dooj9YuZKWIl5GpI88
JkZeP+r6kL+0rSdoqYFUJR/d0Uk4U6iYvw0WWjYsE2WdPMUyH0ZMXSf/KyTd+pNmAmTtJ8Sf8U66
fRXtJ8yK1Kcc03ftEQVk6h0GP4zoy49jGBrv0t6g5VQV+EM8TTbKhp3OVvUN6q3hY/JQ+tmhKiWC
sBAW5HSHQxwNmiZPqmiTpJi0rjo8XdGX2MjAVqVANbEjVG/4oHWDQRtUb9LPosUzCWK3V5BPa3NU
YX1k2cUmgoT5jQYQLbdGd0o6LCC6B62NsnRjSKnLVT0UM/M/C+X3sDfd97CZAAgpJ7vkUYexG2/r
2g5+dZBK0JxNGD6tk5Ybwz6MQ3yt8JWq7aNWdk6/y/AYwm8zkNSJ2xjAwnsqLIw01zAZlfed89BG
HJt5KsLTKodctcXfzIJvT7Puuwv37rsrqpquXUvPcWfLPsreZQJmdQalWje/DsBy8a+JyAlYrInj
V/s81PFCHDoEYHgourHaTSgfnJ3npDmKGhMEeyedDMscP8i8Oc03tbKJO3jcDPemY0r3kLUWPp0o
3nDVRHXUIdEs28bSN22GsHUD3b/Boydrs/YBp2t4cF0uhPo6jkYjd0GP7nOXZJZItpZp1f29DDT4
iVgvOZB3fQcr0lWjOSz3tJNFApe0zLMj/brW+NljE4iJEtKsGHsgHM2w9pJ+h8sH0eHmoSV7ICG4
Gg7CN7crIKzVXpBjJWLqVb7vZBK08Kxy9x3dhBgiagLwi+cXgdFovoPYxG8OEbTYTyps6wMsIaia
Y+on+XYSrcL7qoVncM9Jabsb4sybGHqNnmCPp/T62YXfjV9YT5PjSQoxE1fRu/ifafNmqERpP4jy
ZaLRGf6cjLaMkMQZJu1b9BRDvSl1HQ+ZA/1f1wK99wdLfquR/7fvM7728VGrueXsM5he7WNLgD2U
9jTGqFJgydFXP5OubO1kjdZPZ8/a6WUpSdieHGu8s7L+dxRq34cYvA0rdbql0DHvBZKAX7HhfGmF
9xQF9K4han0Y+4H1RkN7LYWDEtORxW858+Pb0lQbPNJm52YiqrQIFkRiCbWXrTxNpvmplDZLKYmS
dZ2aTxDbbLTzU5b+M1KirBKw9Xul6n3hxnKL2V6ygl4E8TeM6lPYGP0umGx0cc1Y7VJo9SvTGAt8
++LmXRpqaB6nCR5m0jwlNV6HisiPO1/h64IlHOzL0cExWRCnlbjHVERqrUJHe180lX3IzeDJKvFF
6/ohQkxhfYco1W8yT3u0nFZu/ZLUNgdEa9+ijd5YI62n0UKFnmth99mFQ+r5ab1D82F9VJgHBDhO
4G3XhIdkStM7CtpuXRrm82THaNDJYthjD/CgY6o//2Nii+Qk9hCu5VOO+pCKOMILCyOwo20UX63C
MdZROr6DoA5ntHPkbkhC7NqsKfoc9mm2KYcR7acJ3Gbq+NJxMb+HZlDuRZPuJr/45drOLu/D8A7e
cTjGwbpuBkPSnbCs4M5QVuOshQvnHLocSurqQ91GyOFUikjwuSfuYbpDbWzn72xXOHD3msTAHpa+
n8IJO+qSOxEVloOsPfarp2ok4/XHMJXT8DyK0nM2uoY52QAbNyn7XyOi7u53loxm9z7Iqqg9pSRL
gMKDklj7Wmix+aswdTy/OMecafo4lkjappWOTV933xi6L37k1aCLZ70q8EHFIdNMt7JWeXBfwK1j
lzT1/L0mrcQjBW2yRrjbqijujNTgytYBGWFPhp9f9btoCtzO8VXT2fg3xQhKptZ2P1iPYeTZPwwo
esG3kE062rpSb9TWJYwOr8vSN1AqiSxprbsUX6lxk/FFYT1Wx0gh10PodS52FIP7ucs11T9yennh
CiniTFAyo+xUyQH3dEAq38YvpwteirjwOXA1Wf2EvYr8zW+1aXgIColcFHEMnnXVgCBnCyxR2Hex
ATdq1ToTRMqANAJemwn9cMVF2/5dthD1Vn3hNMZssF0h987T5CtHuiXgxjoY6NWaiu9xffOInUMn
nmwQsufFrulz/XlQrRWs/QZrzxVEOc3+aLdx/KMpehJIdQzlCDwxgpJj0Oeg3vh9q/QTNOo8J0gl
KeWGeaF4G2fBIteAqP7Z9jI0NlWhJmwDoGb6OyRotvtcDsUk7oIE8sxMu2+ydhfiyzFiMIg651EM
sY5qqxJQax7T1osAxyuvcDeFKQztABXC7de6sCBDlx1RWEham7y1V0U+BHID+GVEwwq7LQ4wFynI
u0YMsN8iQ5Xv6wDIh5NZz8anGOnesKkgYtrvVYlj8rOA78V+mZguch2rH5MV27qsTkFtEVXYij7g
0u80bnOXGL0R7qFm9+a9J+JOe1dYNQYiRaPXX6kK3OeYyE7yqsxeBrCkB5VsSYY3vlLl68V9wyfJ
hd5EjPMTLkbzaA8QwZuZh2JOew4L5KWtgmM4rKwsUeTITKFT7ocGEe266uLQ3mcdJegajr8OC9vC
fZgd0S/rlTVI6nSsaES8wyisdzeEvOb4qcimdfUHWmSQ1wKNFslOsHP9HjszTQ786wkBMbJ9Qcg5
CJjuw1xLxGJAFuvXmRauSVsmjjZLHFYNVkKkGJUWdOCtN46cC00UdlBkkRCwTXC01PJhgJH405kL
zUPXlV65Sgl9ouEyRLVDdAafab9vKgMzZkMfIpjSU2lN+5Aurtoj7kz5LMq0hYSSAgFuRO/W2SFo
tfglwVOAkJGq8j6UE0TiVVM1TbX3VRj8TBIDKZkUJpqxqQ1pOSNMjb4BmzTl3UhNX+5yHNigkEbE
t62u31Hf3NYA3AxaOWyqJq0lZ3H9lrhAot3r4hP6FYTAVY2JxWiUTxxkEPHMFg2IrXrrxqhv8Js/
owZANzY9LYDg89sNRX0mqlHFJ49j7EAibbJNEwRnTaXdesA3+MI8lI+5MpCzTVNkcWEDPDcI9pzi
E9o6eyU0PTuOvj3Lk6bQXAuzSh6uz+ibGyIDAppYJusRfGGZ5+tFBlhcZcanobC8z5HvGF+yAFug
fzEKHVsiXC3sAf3FbVdvBlUPlhefjMls5J2GAih8CsZJj29AbZceZ4Z/dfBzOp3BYqDOtXFLRqF3
ahyrOZi5nLb4Uoj99ce5tCC4VvswShy84ZYZWnUrY+zNZXKCuxLdBdAR0IGm5dHLYYteH+rSgmA5
OLRSASroQZyvPdyNKNb7Pjk5unjf5gHbRJnh5murL7R5P18f7OJzse7cP98W+Ov5YGkVewLGR3Iq
ZW4/6VHf/Jgg5K6t0bwF1F98UeBZOLLNr2vZ6oC1n+PAkQNOkuLBISu6UL5ogRd3H68/08WBAF/p
/rFtANWfP1NuJwk6JDs5hWHZctXQPPfF0uEw/oslPnMGYDIBJ7+JrM45FexSS9NTUWXqkze6Q0uY
bJ3fSkR++zzQpUBz+Iz4C1S08+eZGrLpJ8WC8GJHbaLYMHej58cf/nbW6LJ62DU78B94S4tRcNIe
OU2b7OSLYXgkn0B/LNwsv0H8ebve8DoDLSIcnmQfd3YafQ2CkUxSD3rQeUdV5foaEwBvTRGE+Tu+
KX/9es6HWiBUusw7vx5H7+j1yjg2euk/0Zy6lcb+9uVgDkmFAa2QrQE2wPkD+VFdNHbZB0dc28jm
UiQHh1x5b0Ddb6cNmgH9T9YAq81ctpW7ILdtIxfRqcaBZT1WBdbaEuXlgAIgSF/+diVgzMrBF8BN
gda4BEi9DpNwVQTRicwiXTyVcAWLI+1de3d9nAtH+9k4i50bP/ciiJFjnFqz81ddiSZC/tJm91Mv
dKYdfPz273dxLGdNuuYBex7L7/xlZYhRk7kAP/lk1yiktn1xb8H0SO56Z4x/XH+8CyuDbFCfVU7X
1YJyeT7YiG2IlsGVPyWFZ5w8Yoc8quSh/n19mLdLA7gYapmFQNzFKHExi4CfeiCoVk8yQq2IfKnZ
oSvjrp9rU7f+fxtrBoVfQdjExvgaWvHs1CXm9A5uqb2ppN5vQVuiG6/q7ezNsLLDloQnrUEBcT6U
Au0Lo2FITm1hhS8AA8aO/uotY8tLkzd36WhT8Z7eNCMKt7ZskRTpqcsS6W0Ntw/UewGrrZsTv3zr
xmd88aF4VVB8HXgpy81CJ/PEc5RFFdH3IALDQP6yoW65x859rzNoHps+cHkIBfPfUOqdT5054/2O
4qANcSfgMgiFpGFTcro7fA6rR+X36WOqxdrJtpHm7gaj8MO/rp8ZmS4Whe3csv7je/lqoTgyBQca
m/TkYUDTc2WbyItWVVp9MiICGTfXl+WbXsT8nAHTSdeDAm22on69LGcRTx9rIj2hmSTRTFo0OV3U
OradkS5GAsRDVErzDvelW/eECy+UkeeWDhXu/L/zkZMuIVG5iNNTOmJWGBAjt1W9Od5oCV4axZi9
bN05wPMN/8bxh0wnKys9JXAfP7l6Ghcb/mES3fi85yN+uXAM+o7zNNLyXC6cEKgjdAbmUbP66YPb
2vUHcgHCtRty66rBf4MbA174/EiXZ5ecEwChQM6/0KtlUpAxN0W9lpxqCfF29LVul0stuG+9wPhw
fY3Mb+LNs7EJ4y8Dkf/NrQc5YNqkdpiccAhXO76JCA7pse5M/aVKCZdPp+5Ww+/i080vjKrKnVml
50/Xg8bniZaQY9oZNoYIYXnvaYOG7MqTN3bLS18A3UzdsVx2XbLTz4fCmwHexsA+pnDZ+ODGTf7Q
tFpx37elvumwnMFsBqHwvcy8bnt9Yi8+JXqC+UGBQ7xFRTcAi9tOEKanwXDlV4v8EJQDklxlmgth
e6s7fnGJ+oGhOyxPhx3u/EFjMuNGnzFOvvKNNZrQehNPWYbMyigfXH2yv1x/uovL5tV48177eoXW
AmAL3OuEPtGmG5//ipSG8HtI03saV8WjkeXFDUbHpRnFrQIWoUkH10RScjamVeZxH2gzshmG40OY
zrZSmG6WX8KYmOkbe6cxQxnLD+P1aIulA+xEdyudI+CFrO3NUDYK4xAtfE5VOuzLtIzpKQIEExuh
vJXE5+ET8pFblcUyFhhdjYu5q06dRC6A4y1xniDE861PiH7o+h7Es8RP42eTxeBJLbZsTAC2Dvm6
dGka0sKq+ncI88NnbOWiO4zz08NA7MY2dnEVvHGUXVoB5hxYD0XJQNe52KN8X/ZumOrpaTRUvM2q
tMdi0MByjg6zqbI9oYHfOezrGyjNxUVgU0HxZ2dm1GLhQU0ISd2jEY7JzWmqSutlSkN92+SudmPv
uHS6cB+jyppp9uZS8dH42An5LXuHNfuhdXiCbNyx03fXP6RLOxTgFm3bP6XJki/QVjIrpRpTUvWM
/KQTMPQhjzv5aNo9qTBeGzxgA9zeGU0Y3aBYXpxJB04ijGAgr2Axkza59LUsiZPOgszZBnJqthHq
7ns4J82NtTL/p5bfEoQS03KdWXq0JFNzgCnCZPPsNA3iF0Zk6A7x3/olG8v8AvY3Iq/3xy+o6Itf
9DzlDY7gxW/IovxBQgah2zHnpfxqs8r1qOEnYXYS3An2WDq0SFqmNJh9P2vxASu39pNXODld+974
ORTOFwJp7V3tK+uD0LGJXsVOP335+xePGsWBIwJPy13yM7NxFEDHlEhI2wFPhWFMyGGn9htmWx1Q
XV5+pasg32uG6d6YkEtrDkmPztnrwlZZVmf97FpS6dDhcL/rPczBvJQWSEqfbCMKvS83muXQ+DX0
zKs2eAQE6sandWnvsDCOgsllQRpdQq0aFpFcBmR6wjHGeGqgVvyDzig9Ek6LN60eO/sg7qzxRlV1
6YyEy4+GBQhx/qbPl0HQpAPoW52e8tLGZsepbMy36eVpTx1I+cEqDe3Gx33pEyNRHbyN2ab6WJzK
0RjjFJFN6UlYBirrvlBVsMG2BocCLyFB619Mq41bFMIjrvJUHucP2E2hjh9IwJEVC59x+ua7zCJ4
OwE+Rbu+74PfMTetl+sL+eK0opoEKqUv4JqLngCqGeUmiCVPqhvop05RXtAyp+e6n4WSamcpQ/5z
fchL88rNlEQWLkWksyzmdWjTakxRgp7UYJVPXhwN46YWEUZ3cMmyd/9iMATT8LYhlHJtO59VvK6m
dixbLveOyF8cBTtwVw1J/l1gzRxvrw/2lrXKec9gugucFcDHW8zmEJSyCXxmE6cG2vCkz9GL7zGr
LzDscI1oTfqi8S7R8QnwUjPe4KhP+yeSXoUjDLE013+dSxs3pDxOCFhTgA2LFTXDVApzx4zeq8q+
hEXbnghcBZyk3vFPVjY0T0plJE9Y9F0fMWCV0Y3f4K2Cap4Q9ioEuZxU7OHn098gI2ocjV9BZJib
BIbUh8epc8ZN2iTTU+0HWrKGdvLcGq39qCWescKUDrNxp8c25vpsXNo3YUjTB+JKBlA7fwmvzhGs
7+PGikR2SjFh2AFcEU5mT1HzoPCZ3ykVBz/sociPdVW5t9bFpXJ0VgfDlSAi6k0dKIXCHEPL8lNZ
wE5dsWvZn1s/Jem4dVKxdkcp91anYvIR+rqt13mJkQzkXxTVNza1S5s3tylQDJQgLNTFmsAzNs8y
rD9OBi4M3SoR9JfQ/Eta0BNeHWrXZlH4W9NyfbpR+10a2aNBZ3LNYUed1e+v5x+jEYxM2M9mjo+B
D2ld6vFWaa39PldQE0hhx+JIOe14CzK/tN+gLJ5bnqQf+fZiYHsgPt7uNU4Op8ofjaHBdkovm/ed
mXg37h2XnhEtJ0uMwoxHNc+fEU+FOIHKQbsBcvsuHNpyDajlHuD9ag+yiF/SstNvzOvlx/ufMa3z
MaXjQwusy+ykg4w99GP0Hi4BAeJVXRyuf0GXzgpQS3rWHj08RLjnI2EqohodtsEprBrsUEkIGac9
Hs8qWHtmGalVrzRxo9q5OCaixAAAB0L3cgMJAwt50lhnJ0IJUvz2MH3VVnzhKKcyK9hWeGjc+EIu
7RMUlHNx5bNilhjtoCWqychHPw0JvDWswWDD4WPW3Jlm5j70XoILteSU3GiBuNV8u7h+qKiAVeZq
25p//mqPijvYW53J+tEicV/p4clNB0QdrnqnJaHcjESrX3+lFy/K+Eb8nxEXG3QZ4HbiD2l2Kk34
szalF36NTbiFUC7uPdl2m8nD+coc8EFpu2mfxMq8MeGXrmr4zNICRFoB4XHxfYLZQobF4PVkFqWz
x34Euxg37G7AjRdfK7ZBlDn/UdKeT21OxM/UFDI7xaWX7Ryw/ZXMXB9jxi5+7KCs77p29HEFGuHe
Xp/ki1/oq6EXb9WNiR2C30Qzg+6wtgrcPP4HOye4Vro3k4ivj3ZxOmf3gfmjgUCweKNRIjthY292
GrUp9FZEy1FZ1U0/3EI3Lj0WRLmZKQ9LwVv2aMwWQN5I5ouZXxvVKnXn/GHK2wJAQehw4q8/18Xh
qMZnsZ8LOD3//NW3UZv1RDCpz0p16TiskjJvPkGClb81N1T5v1iT3O3m1vTcqbEWZWM+pLFWThpb
ncrrjYSvv57woL2xJi8+ks/uxqqnfbIUy6MMwCgrSPJTS09DJyEAbuzeKuP2Qy89fDCvT+ClrZRS
EEU8GibX+7MVvJpAjKOANJXIT6qysg+t3Y5EXwfxZ+xZbFwugRD+BcrEhQ2PCAPhD3fVRbERlgZx
0ohxTo6nedT4Rb3vghYuYg41fV3Fo/3chHK8u/6cF2aVgE6bywwAvM/Bcb5QsNQkz76k2LInC8dA
nIZzmofw0wiyl+aN+8WlCheB65/LOHFXSGvPR2PHDl1hgv6IHPNZ1RFQn9h5fmjGcty7kTB3rRkW
jynMs3rlCLLcNVt6n3PCp26spgvvFzd3Okb4L7DNLRkVrgzxciqd/JR29lAflAhhFIYYfZu4S0zW
x5Zkqa/Xp/rCeYXv0AzPo+piWS2+SVEiWOimnpoOnPW7UUVoVkSiExvTWU9IvsIdBHivu7ETXNjh
gC1nvSrfpo6A7XzKZUyMjxp0XnA5jdpGxB6G87In9X17/fEuYU/scGiZAXlmu51FbYUIEYuuUhSn
QYzk2BPfRAPONav8n6mtuC5D6U/v0q5Zp52Tbikbik3cRKircV85hrls7lxysZ+v/1aX3vPcNXP4
iqkxl5KrSQRhww26OEEsNPBs7ZJ8pRlVs0dIox8Qo9Zfrg94qUgIqGcB/2wu0m/EmCYma10xsU9R
AWGMWrbBeqrNEaWD3s+qCp34DoWlW6BgxerM2Eddy8obj31prbFVUnrSj+EQWJxr9JegBwV81sCq
08ekmb75Wj7eaXbnfajh6+9Ybrf8FuaVtIA+Mc+au/Uez2Lai5Mbe0pb6+k6n/zCGt+rSHenhxr4
XqwDMIUNRkWfMlpSI0wfIt1XuFxZ08v1yb/0tikHgbLRFdLUX+yhdY+wxCF3jE7UKNxV3Ze2s3G4
Hv7CUK9rH4JJYbR7fcxLU22D7HFPg9T0xstKCCt2M/t/c3ZePXIb4Zr+RQSYw23nGWk4CpZs6Yaw
LYk5FDP5689Tcxa7arK3iTZ8IRsGVF3FCl94g535jZL1X/RkVp5yNTFf0DitsI5VlUsEHfD0Hwal
XE+pmcYzOkrXp3ocrcmo2zD3Hb0vjxC4FBwCY3jGmSouEBfab0OqtBub6o05uPzCIB8pZlIOgTK6
DD6zNshaxcp9I4nLPyn2xgDGneFrPWNhpBohbmnxdAS6j826GaBGibLTnpZO9aTNbXRE+9w8lxXk
vfuLcfPmwa2Xwj4hNyWcxc0TlErMna3mPvLaxgV3I+8ALG+I9y6YAEQj4X0h4mvvcLEID6be0AQt
ph0M0GBfikn6PUXJxrt6ayeSlpBJE0IgSLP4SVMyVYMeidynzezgCdNDRWV1OklCjNWaV6afCm1j
IW6dQNl2kNk0fy7rFVpbRgHm0kh0T5V2smqhP3lAZp6g8IsTYrv5AclOe9/nYxDu4O79H4P1/68x
7VsUu9ogPKc05wknVikZ/q9RUdB19m0TsYnD0NGn2/WGAY0APPt89jDqemFz7dGsxkFooPBtQ77c
camgPq6k4jlp6ulXNEqB0bF2yx9BG1aQlvQh+3F/08i9ev1TOXUyw5HdRp2G4/UJQiAI394AiGhX
qUO3hy2hfTGy2pw3Tuo6wILpK/uZ3IwUOZcdiDQZ0VORvbVWULWb+E+LR7Dqymctc6ArPjwrmIKA
BOW2Y7DFthNz50FXsAHzZqYd4jdXivmM1YEYHg4rWDfcEVRuAYLHJW4D84DcLFBI9d0U7CYKyPkB
cYUtKTr5TC0+EjYCoHroGhJUrEpEutEwW8oLNMBROYb2VLkHYCQI+xaxEX3NlSKX1hOAVXZC9dL+
7/vLuT5QvGYY7MnUhvB4id/AgM8CGhan+D6ZzgcP5tJ8LPReDf+qlBqbJhvq8b8NEuI8LW2LG9Sg
lDh13v8R6wdGPqlv+FJNQoDlj/wtFRE4F2mxMqS+E0+o/aZ2O9CEj8uUE6NNIJ4waYdlnenf7o+7
vsJ40AAfSBA1Z2QZOjlhHJaEKqR19agHe3TR5vA4Nm4+na2c4Q9Rb1aPI0IZFKSrSc7FZ18iHwpk
ISt95IvXZjb/oBw4753e6nFYMsR7EvP4L4Hw8MZnvjFTwO806Gi0SDGsRdigKKFd4bqbcG0NHnVe
wnc0QbIC2qUxIluPirTqbnzVG/eCjEeJFDWeVDRJrr8qLkVRniIh788qdOxDl/dOekFxXmDfnSvd
Hw9/S9nUkGhKLjzTkDX33/cQ1YASTWOSS3swoAoX8Jtmd1S+uE07+FTbW2XjgrgxPzqQaB2aFtcr
4K7rEUugFHblBZmv6a1qP82tKgY0eD23+oreQ/3wc+uQUIEVR6iDcuuywz+bCa5TulH4RjaXBxWN
Bb/Pa+hplLLOJl2KLw+vJ0V5lXwCqBz16UWsi2RaWrhuBhM2sbPL3CJMn3v69LOwGwzkWrisW1fh
jVsA3ASwfInu0omvr9dTydByj7GP9iFW6MqhGoPXAOGOXW5P2cXqO++dl2naFjzvxitJeYALmIoE
AJ0lJodaRQR4di58LiD9iwJh7h8hounp/mreHAUZLIRAQdKvVJXwZ8PjDni+X45leYyMpt9jfrsV
Jt445awd1B3WT8LxFjsS9dZCmGIsgWaQD5/MGLzRboitRD/Nuhvpp0af8Ca4P7X1oOBfYQSiq0Ri
Ahfl+rMZUVjHXeMVftTG1icnms3PBqIDP+cosD5nZWdbh/sDrtcShhIZHyBRCXNf0pRwfUWPVjVK
v7Ox8O4q6OFB3yobfZRb00K+lao7XTq0Axe7sQhNM4lsl1FyB2aiNFi28jKAfVtTKp514/QfZiVh
HEBAZMCx+HbJFDgtXtaVbyuD8RLh5YyDwLTxDKyPGH+/KV8f8iqg54tLslUUumx1KhAPL5JnjMey
YxD2eLXUuQ7ctonHv4LQxdvn/tzWN6UcltIJgrgwY5a91ioAqzkaXuUjoNK/WmGiPdMaRxDAtr1U
eXx7ADNCJ8oADQMwZLGQcUcOp4eR8Gu7/7er8u48hY/r3KAkyc6TJ81DlmG5OwTU8Mnrh9pPOlEY
O0rf4q+pofJ3vL9yN3YhobWH5Ci407Ua2xRg4pdR0PJ1HTpZXznhs+bqv/SsKvxRqbag3uvhuIGp
4evAbAGTLS+QqTQR3cDYzo/K8Nso8NhT1OajbfXSghlv8fuTW8e+b/f9WwxGXXip95a3olDRthh9
DdtW8GqBiu2wmrTpkefbe4+rAJ4NVShycRwKb9hqw68PA5cl9Cl6ezysVHSuLy63ANpfpGLihCMA
Xbj1n602fw3BU+2FNbwWFTbq9ye8Wl4eNaCOEudCgYHE7HrEzjKgWwhPeYlqTLLrEQ8rHVkLLKR5
32bt0YjhbTSHYwfKgfVd3GCa2sBBqzTlJc509UKC1kJBi9v5woNvYwrO/bAx4uqcU3Am4HtLBHWa
TYsVjcdOLTNBxomUGza8Y6ko+NAGuvOjxiDG2jgbq3eA0Xi3ZdLE5Iilr1eTJqwBikKyZ3qcE82x
Uz6a3bQFOLw1J6mVj/g5B8JcdpzHoQ4NboHYH8YZeQ8XGyJMQJVnJSuGR4MEJiSpb5x3KYy/vFSy
yEoKtJITX5Rj9QySJztO2qBvtNDlR7jKOBkFoU2ZzxH4rCiq3PZBjxMxfR/KK3+UAEbRcI0Tiokt
jkzFP0MRp2qGnVeohe86A6M+7LFr3dtStru1sMSxNLtYPmT65O3wW8AeKWqApwWYekqOQYmXqyib
AzIPVv+SeHb3HzYL8EziWe5Ryory1/w2mtf0VudYPdl8AdBaV9UyPrRl0bYbr8+tWfEiSAAdkRgt
ietxhhqXZXA2AGoyR5pwd7H7I3b1ea8FKNf8p8HAjlCAI7Vb4qeDNtBgdDAYINCeqoGXhEfUAupP
c55PWxq16+PGJYJDHHBtE+W+FeJSDcc8Cim491NlHmPEPHA0mL1Hu1Zva8fTDRxQvgmLCGVAz6e1
B4UeKF4rMLqsGl9asMXJv1DT41fdzpOHTx1fi+eOPhkVEG0ZeOUVkinUx3KfboXkAQ1OoZzavEQD
7NHbH8QKJTJIJFytkGWut0afFEFk1dQu66ztBVo1GO3ukG0qp4PTVzGmOULWOe4PunrkWE/OGN+L
RJVpLk6ZPZOlxgLfu7A0FR8jOPWkoLGF8kudX+aq+aY3kbERZa6fOYIVlCy4xqhUr9pkCS2SJAb5
65vJGB9bbCa/lZ4YPvFyJAclQPlxY5LrQ8eOlJ4iNFxBQC+tByq39MZxoEGRjtQ+Dl7pNP8qajj9
USsT6jD3V3Q9O3ohdGBgchDTkjNef0ZRqmZkg5vz81FR8DTElro6DNWEiZjbOhGSVFYutjw41p8R
+QIQMRLmTZ61FNBIPDOz7bzNfG+2gme0m5EIw/Go/aQTPmJANIaIoXWxtvFWrM+8iSIv551GHxHS
EvyEilmHxBhtB2+YwaR6CfBMnJseDotgZ8IgI9eSndWlOq5dAMebHTqYqTP/bI0o/pUVRffVNQsB
GJUW+uf7X3CxXegRk9Kh6ihRwDDOlyd+Bg3ZKJgWvXCnYjUn+3cuykqHqHW2VLYXCyiHYkdilgux
nStmKRStAp5SK9eeXgrU2T/XcWlTUZ3jjbjr1ig0YvDS4RdTblsc8nZGJ6pop/FFNRvqJbw/x8TE
2u/+spny7v0tcpCTkQeaKjHYFMigizfUCoaxLiNrepF8nnRvaInQj4VXI+UYC87KwesbZ9w7wpl+
ha1elTugLvb7kOTQ8Ad0Gb9pYel8KtVWjMemyA19Z7fZWO5Nu4mVI3PApzIEEYaZaA4c9mlQkRh7
xi5baV+anhOyL4dcZCe6z+Zw1nGOjU5qFuB/29WD6A86Hsg/PSc3sXIPBlI/3FudMHyf2E4TvWD3
3RRHD+vDYR+qtcpKmSRvFxXYzfRUeCL/kmIEPu+CujLGx/b429oB5Sfqp8LFkVp8olnXKkSaXPVF
dEXzFGSVd9TyDK01LxGoqgn9MUKQHI+iOfAeWjLk+suqjJaniqnkg/ZiDMLca0ZlHSW4EZc6I9na
F+tt4Wo64Q6vNk3iZchDZ6K3p2DWXtS0xZo4BPUwN+HW6ykXaLH5XEDjdBvZgojLLhYQa7MMOdnR
eMHCREFhsR6D0+A02jHUUmWvT92vNtHs8jT1UOg2Nv6NoeE7EWA5gJdWbX9DGfo8HrPxRVhFfiiU
Ivyo6pmzsUMWVzxfjLImmCsKdzRDKEXyK36LUPFWVe0R4ZMXlLb+sHEYjEZX3Yki+hkiK4M36FZm
s741TJ2TR4tQAiho4V4PqBTdYNeFor0kyAZemqT4MpnVFiXu5iBvgh4USWRYdz0I5oddm9hCfwlb
IPzYJ0Yn7ov5cP8LrW90auM6FVwqTB6dtEXU2GZVi/2cZ7wAggjKU1/NjbUDXE19HDXaTTbhjU9F
EU3S8aV61mpSjtOKYAp682WMPO1bh3LhkwEt/hnEQvgioOafxnRKNt7iG3MED8uwUFcAWS3luhRL
ayaE+swXkmLlh+nWwZd5iCF44Z8iHovC2YuAujltpnTtoVO1aBdZw4RtZOKaL4iEoW2uWOnBrCLY
ZUgAHgKachsnbBFT/e94sgEntRSoi8hd9NveT3N7CAMKMi9JkA6HMbDyvTM2aEiWfbdDWnL8eH+/
rD+gjIjf/D4wb6DxeD1eXMYQB9HKeCEWxqY5mIyqfXIUt6ifNK9xxLsGng5g/SxPrY1YdX2PWQbN
NTgN2GHIwsz10K1KiDfMmvUSI0m6D0Y1+AcgNGApcFLnsQ6nTyZsxv2o9VsiYjcWWaJKgeZSAYAl
alyPnNDRDicXrSD6qQOOrUGLoCS25qBN3V1RjPbDH5WqCTe1RSNCvg6LTYRut6ggwlLtcsJiB4U8
PadzHO2NOMMuXPRT/+v+V13fNYyH5jmJMABaUoHrCU7eHJlZ3CovrL65a9sCXRD8sjfumiXEk83K
MFCo5MToe6x0ivCeT53UVl4sxfILE+vWpq/+Hiz1l9Ua4c6N28/4JjcHR51eB826uMk4bmyiRQ3n
f38C1BUOKbPl3rueKbhxAJ9ENn5n2l10sMfAHj6nJckA0pGe26IHi65AfkbbOwp+dpqGaqSjIqa4
sRbrc0R2RyOGnIu0li769e+YTR0T5jgNfU8E3m6qO2ycR9FUf9sVBNwqgbloRqPYKrKspy8dD0m+
qFSSFC3l9XvcsmmU5rFf2pN9gRzQTEezyisVF1ndnlC3VO2/DX2yLGyGjfZLoQnz56N7jVYGhVVD
NqJ4rBfH2HFq1YkH4GkRIlMvTaolR6sQw8aOXh9Zakmy9I/NEhtuibFKRidIM/DCfqHoKs7ywzO9
IxdjYlytGyS0H54TVyKVVOIBk1xicWC5rFqRhC3WshNCDKlRmEfXS4bL/VHespHrSI5JgZ9EOFFD
5WtZd4/QEjdnXSn9OHFnG+tqVi/d1TWF0XPXafHPsjDV+eAVQ4X8qIIo+vAcoogxHNwCtUq7Untn
b+c4Jn1G5s37EdIl0XaaB/x4nzSqKA+T5oXGEzeOk2xwN9ZXDI1+0keKrxbF2mW3OE86pyw6L/cT
rbP3NP+VvVOi8Ht/idZPPQAn6aQI4Qi88apYOeJQM3lB4Tv4leHr6dqHAQv3fQUM+nR/qNWEKOqB
3gLGS8hJareIz7pgtqvCCUq/1bx4P/SRsncRit1opq7uCUbhrLCnyIHo/y3uqzJIukLLhooDm8cn
URuEEvVkK7sgwGxnBxge23Jbjza22o3JST0L4iXo2kxzsaENY8hslEyE39rtvG+UDtatqY3Hh5eQ
/Ip8GH9cqpbLkmWWj3E6YYLgD4HW79sG+2sC6Xjjql3tCUTq5C1LJ5D3FN+U66sWdXcrFvHAXJAA
vsyTnbxkhDYHKj9bTcf1UAgkvcWa8HShvS2WbZyxgum9ufLnobHPTWc6hz60oS1ikb4xq/XGkLeA
pGdQvZMIuOtZUYlJDdR9hd9po/4n3yZFBQXrwWMipjHeiaELkL2Z9UfjW+IuqjLwskHUUp9ZzFBt
k0KPqlr4iW5AqGunBBn3YP4WpFF+8vJMeZCtBKuTAQEtEEqTa62K53ErZCWiEL7qZtXFBaV9jtK0
PXap82Db720oFlNiP+kYUzW8XtLR0jozqzWGirXqghN9cWliszum1IbeJUi5fnx0+6OpQjBE5Y4M
D/uX6/FMp0o8JTCEDzzZPpa5VZxyDZf4+6Pc2pN4g2EaDZuFjGuxUSzRmXHWe8JHglQ9hK6W77LB
nk+WPlUbcev61mBClCFpk2FjC5ntekKOltpDO7vCny0t+Buk1fChaad5446/tfN/H2XxmWh54Z2Q
V7UPTcTax3i8j3sj0Wt8McC1/lCs4d/O7pMv95fx5txQpZd3FZ9smdgJp7A0iN21P4du+DxIxXUD
Q4vHV5DtDoiFPBKNhaWNs2W2gRLVdu13SPtylBPsVKJ42rg7bmwJQhIeLSk9Bu1wEYIFiPGL2mWj
N0GS7k3kY31XhOOzgz3Bh/vLdnMocDmAZGEbwo+93hIAF0OIa7Pww94LP2f1rD5NWvQunOJ+48m6
ORI1BeCwEnu7LOXGlO2sonUE6p1qd3AbN95pUeLup5j+wv1J3dgL0hOLexe0jIRvX0+KMKY1+jyp
/XYMlX1e6cVJD41P/2EQKpGymkD3dRnB5qrd2U1U1L4mM/s2n4ddO2lbh2kVJ7MRaHNxXOmtUYRc
3Od1j85+1fVsOE7qk6jQ+RcTFiYEa+IpzIst9+lbX0mXQBkZxWIELA/3b/UKJ6aq5XUTs4qDMSEO
nDrlVChx+9r1Vtlt7IlbHwrkIGg0KSJCwe56NAOqaZBPcw3926jOcahiPmzh/XP/S92e0/8dZYkN
CzyoaWis1n4Tx/WBMn+xFwneNGUU/rw/0q350EEgiCEwM8AAXM8HDmI7U5is/VqJ+6dkmM192IzB
8T+MQobIR2L7rSDPoV6UCBF6tV8hbXeotelfLcdV4j8MIsVy6IYQsS8j9bgWgxIOaeMHeoSz8NAO
52iyHg/SCZ55+fg4IARX2F+UB12vc8vGBzDhfteM3vKeTIw69fN/mA0EWMlx4y1fJrVYUbX2HOQN
SrH1PO+8dFTtXV0UYks69eYOAFb7ximjGSL34m/np/WsFkJXzLLl03QgNXB2GJQ9nM9qHFEgC4Ds
EcfizbseJeusMe5NpOXwujKOQdVgHuUAxXh40cjRpKgOUlTwGPTFKD3YaKu2EbDLem2fJLFyMKru
8RuOYAQ8iXTXk38uRgn7xMZC1II1gBXFBz2O1X9hwhkfw7lNn0Yuob/vz0rGU1dJOmUl5kOfj3IX
VfXF4+oWfemMLmDs2anU7lJGrVA+D9HUzS/BMJXipRiDwD7FDm7dFxrRbfhwiE7lkEow2makIECn
r5d1yFny0ewrP60bSrRRGGo/qwxXyT3sMOUvBIa6rRtw/YqQ9TCiyx/smWVAYXoJXlmTyTEjgun2
RaGY+Qkcw3w2LMxQdo6e51vl4PWYUvdKgrap3BApLU6C2kEUTYDJ+eGkDtHBUzNh/5nNRh9+Ucxa
Mf6u0iTcKGLIv/P6216PKX/Tb6cvbIZ+pObb+m2n6u9TimMHO8rbv6aUGPT+NlofdHmdcNXTcZfW
zIuv6LpzYypoPPowtpTDWIOizkRYbTyQtxaRrYqWO7Uyaj6LCcW91vZqIzp/MtKvudl0Oyy03nez
/tQl5VZwe2v1pNstPW7ox8h5Xq9eWWpzSkm38zGaa54RFPsHZPN0dmeMye8v3mokeXuxo+Eg0Nbi
ibkeSTGo/FXt2PpuWSmHBLVQCElGs4vnqd4YavWduLd4kUFLm4QzK+5FPokytvF59oMC1a808bpD
0lZbB+zGhIgCAYADs5Lo6cWF3Iix12KMzVA+iYW+C9v4x5gGOYbnFvbjDy8e1XEbwAJnmUbnYk+Y
OGaLwdV7QEh2CUu9gquKBZKnVXuBc+XW1Fb35RuiHnQc2Yi8Pxa7grjJqpvcHHzdHXgGOqCGxR63
DLu+4EZm0TaeGny0aNX1XwUpX7cRiKyXlkBUqnHyDlHsWmFHJ9w7+MSqb2dZfOwptewbLejOw2xt
6S2sMlcqxGxMiHqcbfqui2AbcNMciSE3QPliMooXXUl24iYnrJlNX89q55/MCOJHu580zLibeZOk
9DMJ+vVZcMNR0MmtHb9z4Uac6QCF1hlNdg0b316ZtpSX1ueBqivyy+wdumX0QK+HG4euT8O2dCE3
9+q+jTR7p+qbt+P6o0nTE5rwcOQ4e8u0RTHQN/OMZPazCGr5oXZbdqfTNm6B8yPCYRuHXB6vq3sf
YVj6VjTjoBRIsu71pCotkQYNk+FjRW4eohLIkz259Um3RhVXaaHvmy6mn0wR+NIIfestWO0b+Hlv
+tk0A7lllvI2dgSGI++c2UfkrQ5P7lAzRGM0bfaONldtYSyKIyW2k/jNnO5fBqvTydCARsCmUHsm
jTKuZ25qEf6aQamhUu5W1SnpjUg7eVUU6UdOaj8eeHYtd29FYzYfK6UxHxTbkYgpkHSsPrhr6Qyz
SBiFTRRVar3pJzPuc1bquR+0iFgqGhrtM16sW02W1acGdgYmh1yBf+iELm7atsu9eJ5tC46UUl90
JUjtJ6u0MtqUvJHHtIgx7huEAzTCbHWcz0wyZeN4f9VXh0j+CGkqLtlaDqHx9aoroCTyKUstCgwI
73AlZc9zYekbvYXVIYICgHw0+Qo1Vh1Y5vUoeVPNbu8ijjZEWvk8TE56qKj7Hzpr04b+5lCy3Qp0
nkvWWxwgOiUkLZob+JbXmtOpxUMm34dYD857s0MPdvfo+kkbLiDDvGJvPPTrmTmGcPKxbx1/9Kpw
Z4dILYs4rjaSvlXwJMXtSPZAllJEWUljV7pHsyl1Hb+nTvfquLX+rwOQ5aka8Cb38kL9fn9W60Vk
U5Atg7tkIflw17PKesWY2871/GhyU2goyCHsaehmH21k1x698XidKLrLbr3k8i+9SGrdyrD5bAIf
Ln2Byroy1Qelqquj2pgWdqFY/AKVVNxcP2pKZGeI35vzxvremC/NJzqeUvZdNm+u55tUlks/hU1T
ovl+KbWuO8R56R57p5s2SvFv3PGrG94g+qVmzetM2xlM9PVYtpFJtsWQvtaBJtpdhP9xdU748MZr
qoquPtoxF+4BO0U8U2oihfak1nVtnqt+mpQLN2JGLmCFDUyMQfqDJkaUTF/QeCnqk5LEQ7DTi9ZO
39WzUfcHN/asX3UjrHJXWr02YSSb5X2/s0WFCHWUekb3tZ5ik1EQRK8PSZd17WHKkhKBponTZO7S
sIZWCcurCP5ITTMYLmpauuGu5kJRdoNmN+eJAnWwR1bINM6p2Y6vWt7aw8fAs4PgKemAy73XBkXU
L1oo6vrQeBV6GmMRm8ZToVtlgsuo2eYA6DIz/xN+2zSfarMOxv2UzGP+R+dAzj3XoRqGx0Rvm/mg
WuRFOzezx7/RdymSvWpwII5xniMQWCUQd49uHo7ubnBnQ3xMG73H5rm2LeWCqnDQ7zlnQ3hiXVXz
OKfI9XzsClp3zU6bpsE7qbHT1H9GXYps9y4jGzOQEBGiNV9rZRDfOr5X/yXpazf/Pupdl39Q4po6
cFiFafDHKHBIw1Q+GKPg2TXiovsQjLo6ffKMspnApMRa+DQPtVbtKuSpqjMAJ4v4l8jT/ghw1i0v
98/z+v6gtkstD9w2jUlimes9B/a0wSkwT18JN43vgxDz18jAZMGo3PykqFWxEQmu33KyVxpceC7S
m0ED9Hq8YtRmhJj66rUcMuudxovdHwLkzf+k+Bw9D3RqX4Be9T+bURs3Eud1BEPziZQM+3BeK2gV
10MHhtlMvSLvfzvTDzgdlX/UKuK8x6JTsN0xm8KzqDkn/V/3l3j9kFI6Z7oobrF1jCWvDomIuMYH
KXlVRDJgizwN5i5yhV1sJBHrT0njATVXFOxp5NEBvp6fKFNT7XjUXoe05Qz2pZ79yuALf+VwADOq
M82qjventr4dGZIZMT0qm4DXr4c0Ih2DN2Gkr0o6l/pJx249OxYwhvv3yEbM7sZmXa8kWRCKkVIn
TcJ5F49PXFLDcVW0E3LUrY9ZP2mnIH+UEk+0BwwAEI2MOPkXb3EkinEIZ8iQgZ8aZnuugE5+Kru5
v6hI4h1TIBLdw5ECA/LBpKCIbBQswkvdTMwE05jAh1Wnn70EewvMoh70aJTTgm0JiIPH7E2Z6/pb
5VSoCtuOk1ePU/ZqzJG9d5TQ2fhE8vxev2H0ed+USmGZSXet61HSLMwxEjbFawGDtb9URYYILSIe
MyY/k+GU5wmhj/Z50CCfnWe6SxvI+fUWYXxyBImBoNuyFKbunZiAqTSq1wiTi2ODLeau0sNmY9+v
R0E5BPYxtU32Iqnm9Sxzq8mrrMuGVwqL3ccqN/tjEulbXfMbo8hJsJ7A/YBcyf//W6UvC/WZqoE9
vJp6MT2jdR3scgozG1/s1iiI28v0Sg6yhLQGKUV828rG1zd4p8iV+OdYVfOWPsj6qqDmwF1ByMge
R678ejIFkDEYQf34mtTFuyhQnH3ahgnWOZBq7l9Kb+6P13tQQrvJyEldQAcvqzlzbAqjNpLpFRfX
uQCJH0afhD1hqO1ks14cen2Y3Q9VE9bqkfjDEh/G1G613QBVZfg7zBXqZ2KYi3CXWJ3iHq3AGd5b
Q6hYP7wIM5iNzXRjZSTHiJgP2jC/d3GrKU4WakQ90ysBkKxEZupl1Nru1XWIZu4vzfqJQP+P+JKD
wc1GI+L6I4SG2ncztLpXItq+3jXwhi9FNPQ/Stqvfyj2UDen+yPemhwRD+kdEkI8EotykxGk9ZBa
yfzap13/DF0x30/UFw/u7Ggb63hjI3tkkZKbj8wOCJrryQV1qoRmm+av6qRqlzacoz2E13RjCddR
BBEEdyjK91RCSb2uR3Fi1ZgVyLSvnei7i56Y1VcYk9ZRoS6481CzPGRdN220U25NDQi2lExHrmiV
ukpF+HD0WgatIOJXcZHvdWqkWwfnxscCiUFFC+EUHvNlpBLWfZcoSVG8xhXlBI9GxhksUrEfVCP9
YE5z9b1DCCDfQRobzkE9PI+qOXw3kzB7zvBpfEf3vD6GJTA328y31C1Wa0CxUoorS8wIZLw3kcXf
bkOklSd9cjrttc8LigSW2+xUxdGf7u/X9SiyhA40FHQPNcvlCaErB8EsxIg3msDsznGqHV1w9xtb
dalUydGTXmIA+ikmSSTqYhcl5Lxlqredn+n5ZO88k8j0JxIPXfM+nC2hvhQdKe2FlvQEJW923Oqc
Ke7sPouwCPV90CVJe8SJfR53oz30lE/mKd8SdlttB6mqRNzNLqfoCPrzeqvbGk3Crq47X1d0sUti
A5wdoj47RU/1ja23XnZJM6DEBvafWvGylgqKgAQMHrdPJ6Xe905Uno0k9Q6Pflx5ZBlBDiLFbK4n
lCE2jG+56P3RbMCYeHp0pnqaPxrOSYaxxOWANKZcuDQnVs200cDSq/6s2Npz2af5Qe0mZWMLra7y
t1Fgg1AnxJ1yiWUWcNrAydeMQhKz6xLrn86YL6XAeMYOwi3D1vVWoIjFRqA/IZt0yzKdNSQkn5mh
Uev2gnhnpNBBrEaEVLoz48/7X+nmWLJXLn2psDVZnI0yaKBwInfpK0WCungdmftS4d3wbAq+94da
bzumJS11UC0DxrpMKPDLyzpEGDR/aEN7r6lhcIhnsdUlXj0ZfCqwvxCIUSDhEl+8unOaDa0+s3h4
ypWHoSsm6jOd8rk1oO7URlmdNDveIoHdnBqVW1Vmgutsd7TdqKF0qPnzNDUno6AmGKXdVonu5iiE
FHBIwDfzzl+fKK1rwyYqTc2PDDvfd00h3hlduGVscXsUIDSIk0vSxqIebrfjNArwnPhatdY+SBLx
pCjNFsPq5ijwvLmFIFCs0JWpFSHRObnsu9pBvz/hXhatsgUFubkZ4G9J6gsp8xKMmE9pYfckTj4u
UvNez+NXWw3+yErjj6SsXvoieMyqk5eGzff/xluW8SM1sfDH4QslVfu9CLE66bywOlhFt4UGX3Ut
5EgkXvS8qSStrHka5JM7c1I03xgw4+x19xKHxcWJEAIxxPxFzOX3oAs+4vfwoILE2xxZTZiw1Afo
asov+1to0GS11SYx+wMhhOCsd/0ExtgrLhk1pkfjWSYp4VWAa0gvKIBfD5W2bIt5ZpNEnafvMcp2
d6VnUI0c2q085tZ+5MIFCM4zQkSyuAdVCs4N7VodW08PV0IvV55tWNTn+1fgrdvWphQnYXCU/5bQ
pHg0O2uqhe7XgeMeseH5GQCPOLhhutVkXxqq8ZlABFHYpq8LpISmxfXaQeZoqqArZ78w0gj90hHs
0VTp+6x0ivOAncVrN0fjS9dr/anS2uBEvbO6FG04UAZ1tpSU1ssLSJw4EjkOojFIWte/Ji+MyTJn
c/ZHK5z2ReYhtj0XxsOBDYkoGCyJ2aF/uzQBovdTh8iM6n7Bsh7Ctv9ujWJLnmA9Fa5F9iOiOzQQ
ViqYtHxTqrjG5IdKpZy0sMcHzW3NjZ2yijiQLgGLQbtbEs55nK8XLAiiTou8yPFjYb+fXOulh8q5
i5Dvov28tVlWU7LotiBLDUMSTBCQjOvBvBE50T5pLB9JLfMw5Ca2N7mxJbl5axRolRJiSHeHb3Q9
CsDfPvHG3vKt2hI7W++9k5l2W/zom6NQlYW3ChwBhMf1KK5bA8aBJ+BDc48hDSsGDvdh8Pn+Qb4x
itSmkI8ksgA0zK5HqYBdmDMkUT80yvmAEbx27FtlPNwfZXVd0JKDC4NMr8Rrr0LocfLaZlQSF4Ws
pv0sMrpGsZG2/6KL0m0cnVtDoe0EQZPPIyGa1xNyYwSda36In3d9sStnvT87Jk3G2EvqR7vQzApA
k3RAJSYi+70eirpohpJUTqdRSaMD/qtoj6jokzf5vAULu/GZMDySrFD662y7xVBxWba50tDUDFUM
X7tA6140t50effXlhGAPUSQn0aFTez2hOqLeFxsxE/LMbzG20E9G5yE74I6PVg+lcAPIJCzkiDUR
OLgeqGjRcYnDPHw1UBs6upX+b4ko3UZGBRGPv+aqpEcmQCWe3I163pqBpRbEUrrduf5Q11N5qHQ3
/CDwqRv3Hb0yE5izXjqvPKYiO0RTOoRf46kc3Y8OHpH6c0grYfgzi9W0OE6FQFzNJnys9jQZdb+q
0z74UxuGat5FRksDtNSU3trpSW8bT5WluPUOowCoKrvWbkYMk9EcLs4Yn6bNIfemKduVrhoqBx2P
nHGf2kTEp6DNGnun6clgHkt1HIxT7g2tOHlaM+TnEHfE8bnrXVucPSfITzFyYs60o38y6p+mvJyH
vwC70WC1xeg+h2lkigsirF70NHhp+SvjDP4kgDW00zwkbvjeKyIzPkmB+a7djeasxoehAs/yaRyJ
2z8GqRlF52nQamo0SjzV7/XBtbA7oCqLTaxWZOPOaALve5l3bHgCVE+F8o8DxC4ui/yzHQEA3Y+V
qae7ErHg4j1P+VifhJnMn9Sscb6l2pCV/Nqsig7jrJjfXZPiwdGdiln/bPeG1V5iDHH1PdQvRd+h
DiEQN3aCytaPNgiG6keTd+lHkCKahgwIodepaC2scvMaB63XREPn7Hmqq2E4jw12S6c0gRZ+CcgO
EYBAGK3/OMRa/02hygtWhrfQyvZepATmT8qPobq35zGbfmHU5uj7BCuSdl+MedXsMzsJnE8zIZZ3
Er1Z9fsi7+f+bGmFlVxa2xmh4+flNCgvPInwGc3aDP+HuvNobhxJ1/Vfmeg9+sCbG2dmAYCkKEdK
VVKZDUKqUgEJ792vvw80PTNFUkc82t0b0YuuKJPKRJrPvGZfsETi2bGGIFnJVM2idWUn2tfIyHXN
g9yXlitnSDLrTk6mFLZ3H0T34SA5qVeaTSkhuyRXld9b8SCzMbpe9YcxivAShbutXyVJnyiX2RBM
gkRxcuJ9C0t5utDrPJldPoZEG76xKtvLIPhPHs3+OPo1T2Fre05YZz+CsMnvzRDXMdcg1mq8Mhzi
+27SRvlzOnfazSSPKc7H7DTFQY/MlGNvyg2p8LFTLeZt28pZ65sNBZI7Y9bT2G8jXRI7RU+leBOT
W4YbUCJmtJqlwlZXU9R2oDKWz/ClKpVGXVMgUA1PjuOhXI9FXMobMCKd6imJFVUuDW9n3NAfiic3
Eun8HRE/s18sPzhPrl4FeuoLdGa+9wpuRX4DJqJ0Ie2Pqm9rlWL4JZbwxqpuG9l8UZQqk71Iq9UE
fIaj7itNFuZekYumSFwYWc3XhHOreKaRhCrosVRp10Wjyz/efxlPL3auF5BitJZhz53UJ7sqFBRX
FTrpQ36P22v0IKG8ef/BQXjFKaIrFJgs2k7HkBj6y53okznf9TKt5LpBad1SpcF7f5STl9ekorSo
4kNVBit6XLBQBnkYUqmodyElrHXrlOLCEJL6WLdI+r4/1MmqLcEKFhaAmAiTyR8P3w+cR4xIbZp6
Z5SteRH1Q+ZpvaL5HxyFZh3NTziNpG4LhvJwFGj/Ae2Avt0lTm8bfjYM8pUxOuMHbb9hEMGEpkrN
RwJWQcn0cBy10caphOeFSCRUxjKJ+swFoBg/0EfQVyNonHVodnl4ZnpL4nT4OtLvQnwHuOBi5XPM
tkhFNAbtQGReWX2wtaznWBlwEAsbCLBJTkc+ak1XrTvpwxwd8IFQsWleI1SMFs/RfEMZyaS5NM3b
vFTGjb5YpqE79On9j3c6O6IyEtPXEN0AJXi4qLU2a9mi2HWr2YG0NiVdu4rpxflGaevrNFGvUoFw
i9MM2odjG+JBUkNUJwkQiHMOB9a6ipdFa53boWL9QhBXVw2GaGdiz9O0Csg5mQ7ZDnnVidMfOUhV
Dabk3NZdEN85iRWvFb2UvrQRbWs0AuaH95fzZLzlxC39XjQPiKaOu8p5SwsYM/h6V1ETuITdUcO+
JeOHhrHGBODn+6Odnm8AfNTzuUXITcl+DtewkpxAToe42znFMKHNZxauHMrV6v1RTvspS6UTvVmY
t4v4yTFCF0Kl1YVcW7tJyvLBVaQcA62qDCGaB7Gidm5ia3a0apKsy34qzrTouCZSAKQuGYrmOk+T
YlynFcTxm8RKjc7F0T0418U7vVb5ISmj8zIuUKtjjqZS8g9HgTPsuH1lopY69mNCYTfqxnO+sW8M
RYJHd4non7U/bruGITs2GuVulxlT76NLlzygmqldlYXUnelNvjkUFWZQi3QMETA4/MJSVE3OEOnd
rhbhaHlcdJR0jDDsiBXlujLXZz71cqccXHYUUZbm3GIUQ/KhLz/Pb8W+qUxbWZ2sYdfyFbMd1E0J
e6w5NVCEtLF285qOv7bNjdpS3ULr5erB1vHsBd1Yxhby34oIL3BEp2MyKJE4V4s5yVT48QBt8w6w
DRe72cMfzx6ktgWX3+8sSRGeNsTErbTRroXq0HIyKuiZo3Suw/DGKaMgCQsIyjmFNXX5oX5bk0hD
5WOi8brjgegiF8cbYx+wJmfW/vRTL2eZHbXQGE8z8ilFdzPJ5nGndrSEPU0q5h02rI7wu2nWwzOh
wRuj/ZP1Yi1w45Ny4ZSJWaF2Nu8gSE4XQnSAWAMhruECPb+/p06/2cKUpMy6ZMuIUh29ME6BsW02
BeOO20q6Q6sxNLbUzFU/z2wtWyMHU01emgx15H14YJrtVJG5ul71bA+/W2qFQE5Aqu4oP5Q+JXXJ
jRRp8DvZKXZKVaUXwxLPvz/o6QMAzIygi2L58npbR1eyNSPKXfThtMvTybkX/Rxe5ZLhINcn+usm
S1CUf3/ANz4kxUkSdK4IfF6P1VMVvWvIDHMGZPFvQitG0wRN8IcgaMXm/aFODwIPNnVKPiS1fue4
T2nmgaLNVjbtGtmOrtQ4QYUwE+ecEt5aQSIC+MKomZ6W2gpdCxWys2mnB9H0aBmi8UPFSDdyFwd+
h0L2GVDbGwuIfSQaYiongZ16FIi0s9kgI5HLOyV1TDxZy46XGjO7uB7PGee8sYAMhczNoqe+QAYP
dyRWPH0hmkreaeEQrJA01y90Lf5wRZRCDqeNUiU9Q+7KowlpWZpGOYLXO2No9W0yONMNtZxzOg9v
zAWNP+qtXMQgg467u0PeNLSna2XXWKAlkrQdYZaOmf/+lnt1Qjt8kJgB1V0EYLn4aR4eLtlgiVCy
rUDe9fQMNT8oNcBzBYUXRASLUX6WRhtIewvq+G6qo8pZA/1vwpCqUSk5F1Mtq4mnBs74OFnjND+p
Q55aq1y2OsPDHnSwd7Way6knm0AML5Ogrn9YgTDby6ISvf1ALlrKaIsJOpWaEUXxeop66YP28KRn
dC8Wm2bQdCznMXKiRZ0t7fNK2emZsG6J59D1T0qxoBIV5cv7C/rG6VrIjhxh8kKqekebY6wzLpFY
VnZpIcPbVgxQsS7cOm1PobhuVnUaq+aZIPx0q/Am0limGrZ40B13Se0W+bJxzPGNkRJ1o9oCHNOs
N2e2yvKTH+4UqtnQqFnGha6rHs0sUZU+TxBp2Dlm0T+nRtOv2bjafT5T15rG2vyi4+u9VSZZP4N9
P71ByEwBkpJoo0PBPXK4R7tAAzIUsUcR0Siv03pSHrsEhP8wUcR8//O9sZQMRR+YGgX0p2M4Iw9O
KzUFQwVaOtxobJVLoXbW9v1RTp9sIgIqEzBKuUDQATuckNWiWY0NvLaj8Fv7uTEY62zM7ZtRrcNP
iTDTnw7e8ev3Bz2dGorcqKqBYYX5CfT3cFCUltO6yFVtRxfG8cw6EY+2ExkfDqgXJBRfCUl42ujH
DmlTGetTgXXUDlNHcY0zL0fdHswbs7LOYX9PtwVlF0CnXJIE1fz/4YSy0XJKiSbozpGj53p22q3c
ldN6iJpz/bw3bknU6ABM059CrpAL83CoyKTArFeasQOenkh4GkPwi1dJjPDTVtHxe/SFPpSwjzBV
Ui7NaJ4bvzKrYic7lV2vVDGW0xchRgel0l5fOlyjLscXodWLfTUl4eRPtVT9xPM5FHcWOJHwQkVi
I1uZuSwiKEo2hs9KlwnHBbNSBdCf0mY6F+osC3Z4wjng8PDQiGMPkGAfzhJ99jwY7ELb1Y34VbSV
5ll6ty0DCECqaJ6mPtpOSY2nmXQmhH1jay4sHooIhCQLIOxwYDNt5oGqt7rTnMK8nnVJekqNWjlz
AF5xeEfzo9POI4AmC+Mcl+t6FFnq2a6NHZQo26P+b9ymttn5Ydy2d4rVNDsZFd/NZHSFN05Ducd2
QPiF2Z7ziTvduYttMW86QSXtyFen598yHpK4TiBDYO8sbCdcqpWSV49VQfV+TlYfPfUL8285jDyA
i9rW4dK2ZhFmAb20nS7ZYqVhbkFXhNbI+6O8MSEgxeSMlA4x7DjG3k5zUpaSnRqERNTAM0OEm16d
ccSO2DvvD3X6DKGZiAE9PQ2uzpN+NOJuidOVjbFTQkvyp7BrH0wl6b2wtql8KHYEI3BUptgftbQ8
w/863aeMTZGci5vdSinqcDGHVC6FrDJ2LITjz0JLSXZU4b8/wzcXEz8DiLeUxNGqPhzF6lMca5re
2Im57DYhpr3XEYnYGjP6c7nA6YlnQtYCBF+sGkCOHQ5V1dKIpaps7CYgmWiH8kbcOyJrvkRsWz/R
tOxnWsfd14AaZ+iGoemcUzB9a7KLQS+7hrbDyXuhCz3q2TvGroTp8GmUov4GrcXwi5kZ52qVb5x/
nlzE+tigILFPvEqKWkeqIlDNHYI+vXURzL1kuUllOrAjrTi2vMKJhseiEXVG8Dqm/UZ2GlHdmLWC
41QFICs/k/G9tf4EzLxiZPDEqUcbSk8mCwXQ2tzpYTNRW0wz2q7T57KpVnphGm4TKM+NE66VIv2w
0C9YeXiTwEYUylAg8w8//YzlybA41OwInW2vF3IAIj2sN6JuuzOzfOsbL7orvKEsPyyAw6EaGieU
hyNr1+ej6oJpMndSa6JRkgT6/ftn5xSmxbQQrmFDEYFQ7Tkaqx3wZK/CwWI/tb3kQ30bXuK0QqUx
k7L5blCaaXKtuUt305CI0YdlGyTrtmi7+ybOzHGjJWp0rlKyDHr48CwpPYEXVQRKiMc4qj4P26Yq
Ins3yLV+W/RZfzOCJvv8/tzfGIUcBwFH9FAXi6ijL2qKsIRD0jk7a+hGMCd5U3zvDXM6cwG/8TUX
HgNEKLJsPtYR7MgsIqubpczmRckSYEfTdD8YyrBWIlM/M6Ml4DhaN67BZcmIkRFSXuLo395JK9Zn
q+tle5fabf/QG1FwBbyO9q2Vyq6sB93jh1cQIRvgwNBH6HbqRzdvLhWVSk3L3plWkLplm8Lstdtz
huhvLeBrA2OR2eRdPlrArm+00LETZ5dkebcK7K7zlMLKEOSVz9lbvbElXhlrgIIWabFjzVXDCK3Q
qlJn14zV5A9tWXoo3p2TGXhrlMVtARwfq4YW1uFniup6HDuqPzujxfukRVzPjynzXHz449BpQu56
wcjShzi6K0clyunWJOGeV9HY5MXQubIWnCO3vDEXwFTsAvbbout5NBcTPWFkNpCEKgct9TphJduE
G/JcTewkiuGcvor80jYmODs2SLXjQbEyLHX3emZ3sz9xac0PStLk1MXaUbK3HW9t7sdoNqle1agy
5F2zBdmdjrbe3KFiro73mGYCvqAwUKcewTnu24vMhBS7BtfcNyEjuuJWeNg6PnZPDv+fdLl0kQYU
q25seygAdMhWTl9FGEb2UCNksm+5WwSGu2Yru043IMOFusKUPhc4dtY3hYWkgquEYXqfd0k3fR5y
NPITVzVjXfeYgtZclXUAJkgLJYHCAn6ejpuoRvxjSPAXvRex0RYXtVqoxkpH2Wi4GtG0slxZoVL8
bahlMaNZpUzmlaQLxdoJJy2qrcBIIYCGMqAslauTQ9N0bubJxQ2jL10JidKk9kPwgvqz0uLF8/LB
jWcBLX4tsHPpnepr9YQAqIVM9q4jAPBNLQv9NkNG/v1RTu66ZRSIPTDklgDlOBRrJElRoUTZO7vo
4r2JXZGb9aF+lWrjuAqGtPn6/ngnG33R3DfofVNYge9zfI07euUU/K6yiztRrCsVydqo1o0Pz2rh
GxJkUnegtG0eHScD0oaM8IS6q0Or9gsrLtcw0qQroxylraFW51jHp6tIDrmwm0FHKzy6y7n77cXI
YlnqzLrRdvgv6Xv875zIjcBqP4aBJoWu3GHo/P46LjM4eKMohwFaXmQLFiDucXFqapy2TLSeEK7O
Mss3rLJ60YcpKjdmzvW7qQxpNNaYLozmmVLLq9zf0dDQckC0gmteSutHzxVowsWTznF2WTN20205
OumPxMqTr7U1JOHaStTuO3ZDdPLSZAxHFB4d1FU6J+heyjZrpK2TYh3lamYqOT570gY3qNF9fohM
u1E3JIz17AuhW5Aoq7Etv2lWFiIk18WT4ZVJ3YlVQbWn9jthFO0nJzDNX4HaW18gl2q9KyYUCl0Z
JOJT39C6Xb+/8CexM51KE00ZCPtLNnYshBymLd3bGTWAuoyH+zoJu9vYGQxuHVOSns1Zfsjt3p+Q
1f9RF33z7f3RTx7xpXRHNEelB4g3Md3hRqsjoFxoKjg7KU7EZmhrpaZjrIaJN7VJcqYAevJa2MRA
VOwWYfiFA330oYNBa/OmbpydEwJiHEiXXHir380x091cqjZ5rt6FNtf/+3M8uSLICWFag8oBtwIF
bDlsvx2mXquhoFCY2qlq1q7bBpZZFkIX+egoFEJAPlAJJa03T1aytjLZSES8H0TRfR2kInXRMVYf
3x/l9HsxCmwJBaAFMzku7BrVjKFXksf7ppeSjZUp8nU+zsma4ta5zOrkDiJlZyCKBBQLKKQd30HO
0GQIrFFySR18JMzx25iElhdAxm+7Pjpz/5xODH7rUtbihVKRWzgaLYzysQjLMtzXQ1961A7oMael
dqtk3YfNCCl8gMymNM6kqCeph/shG0f08XCv2MdjQXunqrN1n6IH8/6XOt11zAL5RMoS1CHJFw9H
kSjTFWpe8QbWQeoRcUTbIg6dzfujvLFsS67E40QHm0L1crv8treryCqsZIgSli3RQr8snPK7PUPk
deMmj2T//dFOHgnaJbyxzMhCHZhexuFoRiAGMxt412UjnF0jQ1PNqaQfddlfSXFfbMCSnlNcfGOC
vIHgzVGcWd7eoyE7biRzTtpkD8C93AZGS9NraqWU09UG/Znb8I1v5ix9Ex76hYP4ioD/bTUjawx1
OSyRiyqa8MZBlvpzrGfF6v1VfGsU2q4q7/si+HS8ir06UYxK7WyPSCyiWk3rrHpnOvet3hplabyi
WMmxohp9+K2iMFZyJAuyvdrZwRpmivkURkb8/aNzQUZKByC1SJBTBD4axWyww9CGINubwZhgJYJ7
WtIiTfn+KKcPB6MYfBRoYghZHp/Y2ZJntWjyfF+k2rzJ4HOtnCmZ12hJtVtdUke3Qjn8qq0y8xwA
5nTLa4sSARcSuchC5ThcxmBQSpDTUbYvFKsf7tU6M+NbWDHquK9JIvPPk1p2z2YZGPGHJd5fvRg0
9FPoF1LbWn6033ZjU6aNEg9NsU8jc7C9onSwoMNe9+NHjL457SCCIr4g2kSH46RiCqzZDot90KPU
Ak8g84wM2TMnNa0PX4qL2ALvFy8Xiq3HUaYWZwXY87bY5+XcramLmPsiboszEeVphXTRdIAchcgN
0QsIm8MZiSbWOklKi30fJ8OFmejJOrKkYEMWJlbqUJp+loEFpjJueyOWU6veHvTbnDvvzPV8+obC
1+eo09FeehfHu4eznVKhtIp9icnOZqhy082GKF9pUh34SkIH7f2DcnroGQ+2PgVDiu4n+PeimozK
CONyHxQihqRVTbgJ5+dC1rdmRTrLg72IgZy0YHM11bm+unIPryf0Zs2JvdwJYJOqQbnKZrm5eH9W
b5xBCIKAuUlQgDceZ0MkLXM91Va556hoHs+TthI0ttdOCr7RnikqAA4On94f9I2lJD5Yqp0L44n6
3eEe4t4O0FdcdIkC1fECdDANTyWCtc98sjcWk6IWxWv4W5gzHSMtFLDaozHJ1b5oc/mXMPPiPkvM
/LHB22+lluLDqFRIYhC1eEvBMqGJdxSX2Go9cGPb5R50rna5qGmv1VE3vVjTv76/gsu9cZDXMRL3
CpVIri8i1qNwv64rIJ8hM6MAo62aMK16D7EwOFaVmiBhItJMfjAnONtOH7XbOi6LMz/BGxuHOjJU
NVBo3KDHFb2mU6t+nuNmzx1XaCvu61pdacrQZZdOoZTVFlUD6T4vZKM4kw28MpcPJw9qht4oj8cS
Ah6Lp0eRiIEDdcY+rbDQsHigjBL9VHQPyvAS6c9KbJ0STNR1hLZ5/au0xtnayEMWN59ya4Y85yaF
OZu/FLMpqitp1Jxp045q1SzMJDnfvv+pjjchfAy2At9ogVYsKdrhZu8GkNb9rKT73sobv5+Ty1AK
9rkefqFt/NFMaRkM7A1VoiUbPJFYVZWiU6w5zvdR0SiYvaY99qvyR9MXRkG1mUtqQTGRKx1NqUlL
tc3ytt5jXGh6hiE5G7bag+GUhQdIoj3z5hxv9mU4wHqk8GQWtOeWFf7tsS51QJu2PTV7UUrWptV5
Y1KnV1bwwnpvsMd000yDvaprM/TUqYrO3CLHtxXDw8ojSCI84h0/1rtJ27JpCbzavSZhO6OlSriW
TAh272+T01E4x68iD9yKXMlHd4fZoPyrzWG3R6DGvqmgvGUXY1YN5yLk147I76dHheWuUAxBDoFS
uXkcJ5hNKuVO1w17CkMY6KhaPNqbxpnlS6Rm53yd2nP8TTekSrmLarQmZh/mEsqxgAJaZJJsuWsq
Khgq7N60DMXnuNfkeQM7Lx49ux9Ql5l6hGYgijpx7HaJac+bMMjM58SSs88ioDbhZnUUY7Jsh87X
CRlYWA2y9KCZjRl/MChispQNyHvBai2Wg0eNFC2BsDhW+bgvHOm72uvRJipi88wJP2FnLKPY3IKo
BzAUx/xwg2pVqNqZKCdqsr2irOrRaHW3Au82+bOUI/jkjCP1MGlsHYR6wzHM96nG6d/ERmg3ayyu
Y7RYasqI7oisjeTTY9KGD6ZGi+0CO5ljS0+XKspRtldW9kC5by73vWMTbGeKdStlHT371338Xz/G
/xO+FGQB4Ozz5h//za9/FOUE6SFqj375j135kn9q65eX9uap/O/lr/77j/7j8Jf8zb/+Zf+pfTr4
xSpvRTvddS/1dP/SdGn7OiY/w/In/7e/+beX13/l81S+/P2PH0XHpcS/FsLq/eOv39r+/PsfKPf9
dliXf/+v37x9yvh7nuh+Pv3828+X9G+PT6348ZQXJ3/75alp//6Hov65NMop1dK0odK7XFXDy79+
Z7kynSU1BYDJc5oX8An//oeu/LkQKhddVLyqqdBw8pui+/dvcVD584i1caHbf/xrEQ4+xH8+zN9y
BJcLkbcN//Cy2f9z8km84eMv5R9kvl9rwkfbtC0lNQREpbig4dy6uxP6XdA+BUHlWpBQ84tJ3ljj
J+6E2LnYrbMSnMdO1cJVEKm+oSUuhpB0bUxXQvHGrj/n1aNWPhrTQzQ8yPNtRDDSVn68carcjceN
GXiTfWcWPxBvD8drK7g3lE8f32ufi4z/DnfV4e78x42gfNsUv9rjP3WwM/8f2YqLRsd//esrn2zF
myJvX/KXsD7cgctf+ucOVOU/KSKBrQRbjNocaJZ/70D7T3qiNKfA8YA7Bgfwny2o/YlpKQrOYO9B
WrzK9f1nC5IZ0ORcwExA/8Bt/euH+19sQf788R4kfaTNTDi4sEIAZx1elZIhqUanpYmXwlwSblPU
cut1fas3bgRCuXJpIozfda4GzC/6Ce+HEEaziWJ62kJrQnHAXJXT2Kx6LCHlVR7a5nXToIu+isXU
Cn9OJ/kzbpsJvTGztn4mmj04XpNlTnptqO3gU6/OMi7YtPL0Vq9fLH1UoXZKjrXOptbwyU3qCt2K
CIt4UCL9Ts/1uHTHCScgV1fQm09HqFiBqObA7dATjzZ2p9vroqfh6AHx1B6yTOorNxfdCEWcGDl2
wT5/n0iHbmBW2BEaA1bzoNFeE57OCuDSHeiB4uqw12IvRYjOxfQl61wJRWuE0kNJvog1SbsrCMte
oJoUkqfodXGpVxKpqBQVIvNnW9jfsGMqctfRAKvAC7Ss0s8HbMLcwTDKay6t5NKWyxJVRt5ve2MB
OLnQaiyiXWemeXShT2oIgV4LL4XcIb3YpCkVEUyQs9uEgLnG58w2v0lpa3xpGk1t3ambiitrHvvJ
LbuiGL3WictqVTrFShnUcsKjcSpbesiZWbA2ar+X7ZIIodCr/qGS0Cl3o3CawI0ZwWi5TtCgzN9Z
NpMo9Sn5lXSGfjMaY7ILe117RtRL6zZZZhutSw8UrkiBlUh9M4WZcqmKXkVYGsG7CydTUh+9jfGu
0Hu7W+Uo6W/VRMG+th8ijL2FVDf7HEpk5XQoKFdhlFzb9JO/VErpPJpqKxsr2pLapdV1pu6mwpGY
C+2kBbno3FuJlD6ywVPscLG+Hle2lPTpSgpyanRNYJSO39ZJXd8mY17v57aer1R8QGivQUzqfJ3N
Z28lq1QeMzXFjqk3FOS+h8EMV6FRVfEqhKJVeqEUPskmwHZfagblQTel/kkQ/s9+M7ZDDJ8zpKGT
AKA2vYlGouGWk0NvPyqt+pssz6nuzm033oQJaiBeiETeTOaTtPeYBwU3QzzJjOHoIvdyO8oGTy1E
usWONK09YcUm2kfdPGeuZHfJHlUMq/Rsa8wbQsCy0D17jiz0jdVaH70hLIA8R1LDCAiKKJRieBtv
7Vyy4pVS6e1Op4Ytrcpx6Gu/GmXxgpx0VGxnuexvHKkJLw1uoAu4/nHqmqTrmV8kU51dwkUqtw3Y
l2ptZAquVU4eajlShn1suK9SD8GA47JTjXeY/YEtcYYKzQ9sHTLDy6JGvsuETE5XatJ4jcDSwCbO
ZeSc1Ao+yOc2s9oa6zyr/0tR8kNx0P/48BxERP/fRUuLU/3//ER9eqmfBQWhf0Zer+HV8hf+ep60
P3mZFq0bwDO8N4s84F8Bkv0nVUVoAUDLqTUtzLZ/BUjmn4AfIZXQ2QQRA63qPwGS+icZGV11WmkU
WJd46wOvExTbwyyMEIlPveCgFgsdeNbHOq1CNMJBU6eC/BD3lyJKpFWfFsalBJPxScMe5Qs1ntSd
YjNyka79Dhpd8iK1rXd2EwTXYhD6c1CVs+fEwt6m0RR9ieIZI/Bu1q9b7DczN+Jl/qrERbMpwdlE
V4Cm8r2jtuk1TG3xa6BNcielwtjSI5FuDYAr9xz/6lZBbMRNxECGqOjtzWh25WODVLOXD1G8GtBo
9tXRklZJK+AQOar0ELd4J5atHG5bZcpKdxA1LGF5rO5sY9I/6XWJd6SUxM+FZcMIj8Sw1bQ5vxjL
rL0bpmG+Gsn8LsY2Uq/nSJlXRTNna8Pksiya4QZG3z5UlRWs6PtUCYQ3q8onLk3bIzLR6CSNHcug
BU+OHQkXg6nViD6iq4sp8uZS/RmghZEPoViJtPPK1LqEGFVtjKRdxwpPoGZGl6qW7szwAUvPe8lI
64soNIZ9x1O8Rm4odIDDDsOXvO6n6zy3Q376rn2xh1LfiDTNLpRZ1VyYp6orT8P0rMSR/AknJMQ1
J/0zWnjDtyRwNBrWurQZlBBTAu02pgG9mZU6vwuyQr2ZIbE9DLk8rSyzMy+sQuo/h6LJ3JpaU+eq
cP8vsZszvTZpusdWG7lZBtAkq5DXfed00Y+uylYKtXnI24rlpkGmeZKtxW5utcGPLuqjTVZp7Z2m
lY6bp6G0QUKw98tS3xmo+/hq0e6tpv2KjdzgRvAtBux6PHnUtzkgo1Gv/MGIutuqGx/Dkit7GmVU
wbtnSxP3RqKJ1ZgkN3Kglpf2FOMVl83RWtPjYgWT/Krtx6tKijyJuzIt6+dIrXM37MJkhUjQQ6/a
iO02eGtc49QjlW5blfwQDeK/vpqj9Gol9taurO6xs+LkSons4SqwWR03HGa3MbPKE1OmreW+zCBQ
YLAjcI6rfqqVnbmdM2O6pYbj1qouAwq4mCxrzQqAmrSpzcG325nljYLgsuii1Zj3yU3tDB11dzv2
zcbe2BRVl9DI/qEQ4qyLSg9Ut4ksG6EHpdsvJiQ41W9MO3e8yZo2QoYMY0xp78WG5iq1tJL1fp1G
VHRaEMf5rBPNFeNFpSJVi1DeS10rW6iNnQe58koxYpSotUnBFtIab6J+LFe1Ea57lTe7H+KrXu0S
fyZc8Ust6leDnlxpJUSfPsU4eJTktVErjdeiU7sVpabdNkV52/S2fjcSTrmJVf1opPqBNhi8aNu4
y1UZSA6wIYopuLo2ij6vsBx6GlHzum5wubiv5bhz4WPKPqJxnqqPCFilJpGyBTvfk/UCVa9Sr5/m
Vjev6sjWN8kkW25vSBgTBOGubZlRGUffVErFG0SDhscOs6p1V1TdJ6CaN60NyzKOJJ9W56WFnnSa
a7/iTGxrPRI3ZjjqjwnqV36Z7trGqXx7ErFb23rka8PwI5+QUQ4rWXtEgLryOyyCruhnrzUxjW6L
Ra5TCXmd1wmGRnX0OZhr34S2vcmn7GLxAWx8uxDWtcBR7FGfePHjov6RRvGdkRvdXjRYzDj6jaQp
W8L+x8U4xRVhzJ5sy09BJH7mk/VkdRWWeml5a4kocrGeTFG6Ci6iVMSXyPHobHWz3kpp0j9WUpbd
IIoKP92ScledK2sdjGnyQ+ud+pr+uOwOePn8qlFF83OIf6siNcOrBK+kDSUurrtGlicXa5PAKxVd
umxLJV038Ti6cYRRR16VAzIk+bypJ1t2oyE21iNS065Oc8efzMjaYFMxeMkcmis5057nQTfddAhU
r9TzcRPqqn01EcBdOb0U3U+0pb+LQjcS34pQku7NrN41gbjUw+QuUKsyX6XAPNahPt+kyeQFjp1r
bq6Y0U9TSswLpXfir6EhplurbuoXJ8mMl5HPhlaWc6f0MdGdPYzPBkDnp6lMKrc2gismMls+rh1+
WIVbm6do1VeGsq3tMP2UWeJn2yqWrxeV5kutkj8W7dzfl2qWPjZTNoMAnbcR+gpwRNT8TiowW8Xj
ylEbN57NryDgejd3stWS/k1W/hBkOlrS8SxpHtcA9m/JD1wSY7cRbeZVmEr4cpSGEWe7Up/KSDSl
10lq8yjsiEZ1rgSRjHJjqK2xY7Jgp+VVBQ/VNCWvgU1FxXOS9K2NB/s3rS/za8KPxPaTMrc+67IE
zE3kZffNkiT1gtwo37dS128dxOmu1aKQ/EaPwQqqIlNzVwv7+lqLm3DwlKBWH+hsDf+XvfNYjlzJ
0vSrtM16UAYtthAhGdRkktzAmEwmtHA4HOrp54usqq6uMusZq+WMzZb3ZiYZBNzP+eX9VJgcAwXR
jj+V7s9+mBKSdjAq0b9irnOebaOj36AiApKNoW7dazxBqn0KVajHyTSHJ83y20ezz+UTo4gf4pp2
CXNTMpRNlobEAJBYr3NodYGz3OH53S6TkOqUV3W/d9KteiG1+hVOlkdMNd056BfrVGzD8snngXth
w3r4TeNBF4o1V78z/qc1rulfe/HWJZvCMjM5IaeMhHJjsO6rdk/2GIyubKdHkzoI4TsDjBNBfFka
PJWgubLUb8WQPmqVx01MjqW67igqqOGh6vR3MczubrXo7pTrvnZ++X4ba/oVzp/iqth+6uZuSmlH
hN2xy7AK0vWuqLv0xq/oNZnK+Wgb06c/acTZNxwUkVlo/c/ruHi22ATvm0yOgAdbKiMf90FIDu+n
mNI/9q/++vheHKH2AQRZORfcX8E47bUtc15sQ80xY4R10WuOYx0Z5K718hD3xJbAf8uHqTTcl4HX
qeHwX8RTiYku8Us7uM+zVn4WA0b2QnHNpLUpErVVbD9l6R9zhzCgwmL6y8Z+IGZsdr9dT/5ca297
qYWa+XCaYd/ryv7lrE6eMHtJblCsRQqv34MUxtnptvrJqSpvV6RiiIfF3c/dpvZebvz0Sv2VVV/F
A/6v2y4Y7ENWCk71Ll3e67Q46KvYm7yXjtbeZH63N1OPUzJoiQkwbf214Hc8hC07/5lLqP1GYcSU
Qjkb/7nP9jqKJCss6zL7JWT16ZETeQdqnJRUdNxYIOuPTu9VIZh4fg/+br6LYZpI2pi6l8ytrbtZ
jfLg1mtLvh3pdP282HtW6PJrgtBOJgl8sGEfe5mzumMUaIX/m9wEi1fVEe7e7Blnuy6LHRunlVEj
2Zzu1uykV6ojtmTvzB4Lq+0emtQtKEnM6/usG/ITNV3DYZGjT2BWmd3p/qSapNiaPvFMpcVGlqoE
Xyv5J2bxoLbV++EQd0m9hADucbo1D+nr7l5w98ku6hqp9NDJ4Sg4xgtLw3JV8tplfM2MtfIDe/nB
0kbYz/QJgKnwN2GF2eLyVoyb2KvSn8oQ0ocmQEQ0vytbykPf5GdanMbTkBXWGQpFAP0X66HK1+Y4
DL06bsozfwiSJKOJQbigj6IjWdEp3IoIICF9ePmiSGgGrNeI3UiGE2GHN5mSVcl4jxAON3FqnFjM
R5ngfrbS0Ju8irfU1hjOzDWjWuT6nGPz7D+GpWAxd8Z9VrTd2zzWNs/HWsxNzIOfxbqOKowpysgj
PmUjNmWbnhtetBZuZ7B1No/cgvJo5Yz8Y0Z1hY1bew5o4dnAODxiPPS19cGUHeuAa22kY10uPWDX
pn7MA63Tgp7AJrLdYXVCr1D6c5tVpsk/VExUNpa0MsT1rKd8cLr/aoyySoiSFAk5FN7z6mb6FXXK
qseltBoEyam3y9qti/XVFgK7ogY3bTZmNPW+FfVrIXpAx2p9rmdPRi6qmTvO/2xXZgxycqQxiZLI
4i7VRAHW7QyfZkl5UoiEt/ttanL7rDonw2HtzuQ+imdUy0MWzsEwR1vLoGGPTHMmiVwkXgjrlooT
Z1vdm8bhTrKqobm1BzWcyravn03WAA4mljouEDtqLL6Buc7sDz4ddRR55dKnXrtRJ7V51/eec5NK
9d5buhPjddKqKEBTfXCMaTuqJuXIa3W3vVtVYR6WXI2h1WdBNA4lo4qlTSeDy/kkCGegaKWhsmzo
tPOs+Rnpmu62U9LXzyk3X9KkA82UZS4OpWNrSV6KVot6TzVvdGI6x7LH56h8GXCDGGvck0Vz4Etc
qPrA0rKXc2X8cGdo7piF9VEXwU8CUbvQxFAcTESkjVhSEsp368gFE2P5EqxFRHlx9Iz2epf7mRXl
3ayFuOi18+TGvXzacutxHuyTL0snGV3jnoXhg7xfa8mOZin3k5qDY9EUzLiI1Qt9fuzY+MLJmoNT
kFteuKR2ceT5qKJxnMc3vtH3dGqdCH3UD23GMl+JcvxEzPQ9l/l5ags32mpi1pptF/jWhURzLSzT
vgmll/8m7JV3Uu/dyFYmC0MwOYlXNj+IQfFuFlu9BlIzk0pdFZxNekGkNEUVuojbwbJbTqDaP2zr
4qcxe7Fz8UbOqjV14tLT9JfeLFi5WCpCNJttrC9eynRoAX+32FiYeuVWWje2avdFa7RnYOzIGqrd
QnPx07A1GglS3bYnQvSdSFb/jYOwOsxF9dHqrZtHgVNSNlIWhvaqtytd0mbn7PnVd3FqSucwptXz
TA8KpeVlwXgRjOwKLPShyYT02KWptoTGls5VSJpxvc8C8k8ToU9elFFaGBupS3hqIUSyBctTUW5f
q5+Nca6Ndh62pYrLqU/vhQd4WwnvlXLQoAspNCiPdlCqn+Vk6JFjjDiSeHUSq192GWhyOJmLdut5
U/BoBlAG0ZBCj7MY+Wq8FFVT3zmgNmdLFO5OrMrduaOdOM5A/6kneizebEcW1aPp6tVh4DBgivE2
EMFXqXxI17WdwqaWyaKZZ6sQZly5IohXX7woR3saCAkFKXQEV5B8H0d3PrBU8rw6/DqwVWCYmtzp
IOzM5yfkQpqz25R009PkrNsd7Z8fG2WfkWfhJR4nFlCWFz1SDfSFKKgdGrLjwr7s9fwdhLLsURbl
oUEOcAS4YiZl1uwL14h7Z2XgwR7MAMK/PknjsxgHzG2r+VE6wk/auYjo7h7ifqICJQBXSvjtWUzE
YMD+1IyJ71Pf1dXbg6HaJ2GIo+h5yDRnDWKrdDiEbYOalsy+4b4NUy19qsyfmjlPe6RV644w5OLn
koESAXOd6sn78OR0HhnXhWHU+xk3SdRVxhN3hbyjc6Y/NR76b7012bFm+5ym5nb00vZg0t0TOXa6
m9BTiDZIVuDXhkSAg0J6E6azGw6GwYGTte0xB++LxOhMe0OvnYfBtYt9nabrLpj7NXZL+WMmDu5O
Vq0O2+K/YViqo7Yr91Wqtqis0gtpQuahJ0U5WrfMDK1GviAD2llDedM1w68emXKCB45NlZ+LhJpi
O7VSvFlGOzw00nseU9rAnLpjjp2Dcd/a/nRbgxdEG226yhbyyIo+VKHXrXFKbXxU25m7Q2FAe3M5
rolqzIdgKDzOUs34yfr2EzE7Zri5MY99bcnQpAKvEmkaZkAwNmN00lQ97xOafXJi9SUshIOOfglE
pHE9h1OmHw10bGGX68XZJJe86o3QCjI4lKEB/CuKjJBjV7/0dZPC2pYvS2rd6jLTD/6gcL4IIJ5g
Gljp3XWJt6nJv6654SocytH5zKwiiKq8ferN5XO0XBHCnA249Bo+o2yrwqKHozNKUIxhHI44F4aw
b9MAhEJ7NF1xykTAuunaVdRZ2SGrQfT0ivyDEvPYQMvNwe26FbpHfycHDkdU4190BuuASpNyNERU
6dV5btsfajDKg+bqxc51huLG8BHO2iqZOVFuzRRZ7/U5aQ/WwlOeN+lVgEQaeqDpiavIl5gsFaFw
gHERwWlZLY6RjgVT8YKGjIC/iWvxv/01/7KKzg2naoUjywhC54jaMOn4650Q1oE4bbZTmtn2Altk
nAfjozMNZG0rGXFkj48NkVtBUb9ZJpU9G3GNUA7we4Nxo2v9g9u6+8HS3N9+ypxcpPuq394xE7jM
mCwYW0OY9gZgAfNZDHvNtd9GMhQ+gmDK6ERLI8usb/op//K4FENl8bl5jGRvRsMHP8kscpFNbsY0
PXRLeTZHSZBfTZFK5ahoXCwwgyIiMqGOM69tn+2qyfeLvZxlJn0ujnXebav1KSr31KTjjZF+eBPP
lbUU33XTFbCKPIH2BFg59okx9MzojtOOZ0e5Xjz4VnWmYfVhmfh1BfOQpDJndGqafTpuW5J7PVdt
VUIkIns2013hIv1xg6NRQfl1NXtfXZdwm8u4stObwWq9uLn1G6eycZOvBuqZ3LF2lJ4PN0p12o0v
P3QxvWn2GAdZacXOQBSOaOlRQQaMB1frE3Mrmzife+x89tz+5J4tmeiraLas4VC1WGw2+NB8XNp4
EN+DTam6u9wCQiP8rr+UXN7M0nHJwIfDc5vcOpRDVl6KOd9uDGE6z1vG4a7ZNk+L/UNT5WdnTtYh
mC6q2dSBLNavqmu2ZBX6cjOvcolVudQ78G/GFhkG3nRjFPp5Vlwmi1xJNhhESLbwLb3dl1ytSZBX
G59ezzU9U7WK20p/L+Aa/AUnrOpTebDWJlq0b9klNF+hL7pH7ZEQer83q9/r9qr0d2wxccHdSCVX
GzdW9b067c7vawbIEWOTu0niSCqdfoCxmYCw8h+yrLVjprkbz+ONx2n+rBOYFLaWVv/KlYmau7VQ
hpnD9gCcaeHaHrsw17ETb73WnhhH05uZN6vQ2ievTG9HSjb3kymKC+GPfdTL5WWmzHx08nOeZZz9
iMdjf4EthDJ4M+3moBCRJt2m5We7KusLH/+yQ9x5SGkal5xz7fOAfCrmo1JvSntzAkS160JKmueG
5B9NkdukZbzaxvBkN4Bps08hgrEdK97EPSPJl6sVSVplZ32g0EhNv9q0u8Wble5Yj34F8DBmJ6aw
rvWz1mX7miwNv9/KpDF7AA430WoMdaXRxbaebyd3c3yibWtrh3Nir1C4n6mMVAmSV/vHyqCEqm2e
eALhU2Uucfxt+nbJ0s4/LKnsd6xTNYN2Lx/MqdSOBYyBCO26Bb11R65u3/6WRPuvoCvGsnyRxYpL
s7eX9+qqkdZkGW3z05o5B7fgIcTNXe9VUR2NskhGblwnY4H13qmXC7mOdp5y1Smb8/WywRTtekST
E4kMY+FF+gqiAixOujr7XaPulWftyOJ/GlS5xQNNWh9yLM5lqoF9zY9qdERspTO38iBfWqamYmVu
RohM2zuO8NMyQVugdQPuL7yvpUb27DJKrLrU9qUnnPPgclMBgg1ne22TbFYrRC8AgvB4EQJhnwXA
LKGrExUioe5trs7N2EI0D047O6G7mauCbvc64wr/9ZdlG4ZzpU8buMnMoTKBzoU0A1wASH93CIIj
LRUcvAaTX7JJQ96Nk+4mda5p4WpzTSKWyQ6rPw4xw9qzpzTrMGqNOGCzLrKwN5h7bMOf4yWfx9Ad
uuAica1C+WOU35Wtk3OylvjPhFF6L97CPT2rIIg6xqkj1Qf0xW3CzfO48VR7oY2dg4k7KEt0Mfr7
cmV1NkRFVZ5mBPcl2PtPTRcd050vtUjv0Fp5giDCcOv0T7tTN1rjxqnfom2WVv7DdEYzngKO+WkR
akcjdXk0Fzqe0oV/YjWmp5F7+Ztfrkim1p/L0POnLGyqUv+h1VL/hcXL6cM0rfNvShULtkkQMYIm
+mjjg/xyKBC4yWtP/xyKzcWoPFLZ4S3LK3k0CD87q9uNVV+fchdwXxSRAxxaWO+YYYwLkJCzLwcG
TcVBeJcGxUuzjenNUgXtQ85283PSpRgQnQRL7ARaH6/Kyl9pHHEoNCgnCrREU13qcax2xoLatDSc
4rLOqn9T3hacZq1Jd6BTkqm2HmOC18xLuwxD3GztZyaGe7uAP8h1sCTpCO2Yy9K75YFQOyOAT+AX
pndPjH39WRWN8252azMx0mfz64Jk9aQa2wBnSu27FVELYvFg1tG0b/bZqYztaSmZR9zaWJg72nHl
qjWzO69mHq67zN2Pte+Hmjf4P2Z7GX5NjlRxk/rdrkvdNSG/YNtNW2mHhqW4FuctbhCvPNqV3x1N
s5dvremsN9Rhdueu2NJfgwl0AgbUZoYLjjjYPNVN+2v2ALLtwrPifpMvo2boHDdatv3CqY9iozDS
PVCpde6W11JW2ic1HymbkTseTLLRH2RmZ1QUL3BybVHvl6osI1cGw1mmcuEKY7ioJOUfoUH0HIqk
JZITcxEznjDT+yKd5oNuGvbZyJQXrYvTMiF49VfPB3DaWqhXIAa07d7UjfCTVfU4sOEn/9PmRR4a
H/R2K9HtN1PQntNNOuCaW5ZYWebHtZblHDH2cP/vSwX/bxNaGI5hotH876UWR1l/Ikv9j8vnP8lZ
//bn/qq40Oy/oJDwKHy8dliC615LDP4queA/+cBFOJqujmfkLlfh8t9EF479F9tAhY5DmTQz0l//
oUrlP6ESpIGaRC704/jA/h3RxT+L+x0yA2jgINmPVetqQ/3XuH7yCTpzGzM04YwPQBCfy9BfF3Xd
Dwlsdmg4Kvc+zUBJ1/f/p1jxPwkW/1DE/vnHCTO89nw5Fj/Kv1Zq66YWNBiPWL+yoYy6GY4Wzjcv
w57spSMxwTUQ3UwWbZNn04OmWGvI5TP2tT7Lk2QIzsGIK/lnN0Fl6Fb1eZz5ou7ob9MKQZ/nlG6e
+XThSclyg0yueH+MZvmasbEvcapTgtRIPU0yOh5/DETFraFfNuOhWQvzF5U/1KB00pryXTFxftNS
Y3aJX1MrGFfDekNpXfDQECX+MW5U24SZBqUEZz8vr1cy19Vq51PTecfDEqYAShmIPb/etls0mF73
ex0N5+ITyfc3i/b/lz/9jz+5Vv+7t/Ly+fX9q2uL66tZ/8ctKu/v/6qG+tuf/4ceikgiFOPYfAMT
xe7fX06EvOhw3WvsG5mM12jR/3w3bfMvhAYgGHccArp5oVEx/V2uq/+FSmvcCH96Qq9SqX9DD0Xc
y7+odQnbI7rEMHjRr2Zn//ry/hfnjb66wmRjqiPN6yYfQik3bsrV/C76W3Sbb2WG2LBkmWEo/jBk
/5bn2tF1Z/dz07R13+bDLwdrOSONusfhA5YiXac7WI0XMuAinw3eSQEyd01l7P3UeDBWGVvYAnlx
33oHCUw3j/lvpwW6YtBkoh/CwmGGXuRtV/+2rCVsMPKmSa0HxdM4et3dlnNzH+VaNU9V7tCq1CAT
LLcmYrS/tpBXj50YEmaQmHTgfeeWd9nCSmksY2gsnblbfW275Ey2l6Jpgfds1v1cR/M4ti91N7yK
ZrsQ3nEx5jzD88Im32o7cnMjYqPxg3atlayerOKl69w7B5bo4mXrXm+rYxMwKI/pUQ31y5hZwV7a
ZkRyypc18gGSeo20pMnKOyxp30EAykdnVMS0HGnG2N+MQt0Aqf3KC+MX3VCH3kGeXOrND2/SE25U
4xklsrVTmY/Mq7WfrhktoVJMus2g7epl/jGgHVqz7VlU/beVa9MNlN9z1XnvW+OdnAY2yCrNX5SG
MW1ZlJyt2kNbpOeuDaZwGbI1hLMoo7Spg1t4Kzse0xZUrL8WsX2ngx7L/jd1GLti9OR3Y2h6LNIc
IkmKy8YfNuomfyaHwA0tW+qJpxwirwcRO4vZ/vIaIDR3Lr3H3Kyf8+GxNvlCWqesN4UASl5IdaoD
+UxBzyc53WFtl7AvaJHKgW+1MUZgeqR1EcWQfej4K1B5MdzKwRzvPPiveFqZbYuG7Sc13J5vlZgS
U2WHfKhdGI4qsbrRi3yhiRBCI4gKvTb2y4zadyHiIkRmLxITVUCotSiTdaEA5Of8Yy14ouFWyIGb
vXsm4ATm3D9r/jXGAxNExg+cGOZmYrLSR96Cxo4bgiqirm9+FqhfZ2OTh6ofDmnh33ogxgoRMvGO
034V1JdlKj3MZcZ6Ru9IWbgyGhrOeMWCr5sdqr3Wj+2RlXPYWvIZmyHlx5pS99305buXa10Rsj4i
PzezQe3T5SHvvIdSAptyDSAhsENLqvOaWnse83jQhRnZXvlM/srK+1GLn1Dl6Im6zY0zR7PftRxx
sddR9CS0JzDAaQwDTZHXGFQjkjXUEJGmNfdOd1fn6XtXyzAN0J21u3L7oSqTqNc8CdKGZVWZsdS8
/NbJtwdZ2+sh9Y30rhwOjChIfNV2XNsi0YMBoV3TfWuDXTshv4/EQ+ZhWcFHRs6ZzptrOBqUdvHu
TAWHVAZExi8FhE6v7IQ7P66wrEWlTb+G6639AXfUfG+xr+67pc/iRop6b03GEwKMRNEJSEndgegz
ndI777e9WZfA7LLbqtw+HYz8t3lPLDbogV9l3Nqw/ZGbDbE9Z7ulDE7phFDItA56qQO/N0z1ahNa
uBB0F7LHotuq5hTGj1csWIK4yqwj8nTwpFl9CbRJytaqXT84eze4Bv0yX4ddQ/Bma/Zfq5lbsa/k
GNb69zQUJ5Xn9znfxqFaO7iB5TMY8b4XTR1l5qTf4cKIbUM7p/kcjVd8NVChg9NgDrMWalAz9lqw
fBgCYt03tyUPLX8EwxI8K6aLrqy2qsiW8w+/3G7KWaDX2/Q2XDf2/BR8fMn3+lV6upXrI+Apv9ZK
O7htaYR8tTi3nbn33WUO11qiLKzA76BF2cXmGJ/F9qFXCKQs72NtmvOiZ8Xt0JCV7TnNnGAJezcK
QrLG5SarUaCt9vIVZNQ12h18EJ5WJE1anjexUwOUD51zIDnzvlCgGBby1KhX07OeTuEstqh3P7Le
aMMcz8HFc/fepr0tuQdivGwHAZuV6/LTF/5+FNPzYsAprcsPrQsmdvTlfVXTBToLYRt1B0Um4i3X
Auo9ZvwTdqudQEYJ+L3qAqe2jUcxF4nTtu0XyiYNJgMQd2jmz2JDpOQH2wPh0WvsEYjAp/7bmKzx
nIrWJPDM/JLLYoVu9jpna3mxoOY/ClE1O7d0fxCcYITE192707PmZPZJYR6AIFuLE+WSHqU/Yrz3
5xzsK3d3ehFk8Rpk7XEJPH6LOQCahh6gtbkKXVeQQKb424jmRzYCu/TuBcD5nvcOvQjVU0Cf+VtC
PeIURKb0EOgUt4XR3xuaPAOU/856imJ0dwLICexTUfI8A7AXMUu7HcFifVGZgHSqD8ZI0/OXzBuN
vXDdL8Iahl1wFR3rV/lxZnOjqj+aZGNEt1tdhcpW2msv9VW8rFpD+zPux6XjFclwfdICO+9fYdbG
i0wrde9QxRhuRSNu3atAmpFdu80aRNPEeOkP2eznxIwhqR7dtb0Xf3TWuZbJfRCM3ltuLHkT0uhr
3xhSbrvmKtPuyYs9Blfpttg262dwlXPXXCOMFBWaMbTeaFkh567yb89r1Y+MWI/PQWj2SVgIWoQB
1Cava+5yXXj96+qbtdctWL8uxNIs68dqS00KhbQCCs2PS7NdI1TNzkEVY78LChj00MK4/TvwuyDS
FW4HG+rg07Wp1hYwtCe7aYCxmsE8b9b6SZvP+KsKqowzphHPgQJq4KDg2F3QGLjrHAtIyQedasBk
1hvkxsucoswluOko1tGDcRFXLQuSjos+5/0ZhQKCEYd2FMwj+SnjreZcH6DqnIaQY126C0XiNWr2
T8dfojQLuJzaZqwTnER3jZmru6X0nSqhFksUgPTD8DAvgXaS/biF1wDQvbHlwKOla8+3V6tQqFUo
toKtyE4E06LoLgvopq5MMbakRMYlqi7ct5Fouru8Ep8j3EiMeWn+OTumxrZjdvsxW6/4c0sVVVxD
uTy6Zb+dTC8Vj4VipGMhc94rYSLB5lSU+Jg1DMl4ps5errvwhbfIzpBdyZ2Vxi53WCA/J2MB3B2b
L9xkkba6MaTN2Vsx8hLQcWzHaXwp6gUb1Rw7/vxRNvVZoycYjel8xCBQ3inVOGhRM/S0ZB5FvfPn
g8WUhdY2NWsTf5B+Q0wuuDalJ/04t+E84EGSZQxU0z14XafOfb0ldi0flTUCizpG4kue25pbYsvV
vJ/L+hfKKkDtxatf1nR6lSkl1RZhVeG45aTFNti72jbbdV1w7jKj3QkYf0qgukvX+AdcEC+iqlTA
bCWelnlOqsl9CPLzTJR/sqVai7UfxUHb6re2zFG1Bf2u8Zd7IcZIHy5GVzGHzmksCmb8gkyYSFKZ
9UKfSZSB0trmekTOGPa6tyNvrNinWvE4Z4gYMDpB7oOqNUX6uhG7Fnv9iMJidZuTtygIOdUFD0uG
dMs1U3oX9cR38lfLHcSNh4M17FGE4S1v1zeWijcu6XPp9jAuo3Mw/d/CJWjWMyvI9U7y6PP/fmLD
vpoIuSXADcGb1nhwxy/EJ9tJBc+kr92gOdkhwpEJtZkzSLAeWoWT0F13laYga9oQ7Vfyx0IXcVQw
C9aSRMQguDcRX8Q6K03TibvUn0/e6MGV0a34Hcx2wAxUXsR4vVzGVyMX2o3lV5fWKbZEzSm6suzi
yBcLEQZM4nTRx+pmtbeTtak22jqQP7OungIHlT65Cqtgy/C6Nm7pta2NlftRHwF7v2uFWmVelg9Y
pQLOfjsbtRYyjfXR7PMYqTFok2HIq13VwD2C2J3sidmbu0vLkEHwEie9K8NCDgsXA38F4ebM/a4R
ta17K2v+eXu7kxvSfa/l2wzGXeZgmCOVz7oZVoFQ4/99wA5TE1VJLMn/PWR3xog8/ZN59z//0N8Q
AeMvV3cUXafEwXn4bVnu/wrXgQhcAyX5Mi2/xCddk1L/bpGy/nL1LVn6H2Ov61wLYP+OCBggAhRv
kotsssYT3PTvQAKs/tecgH9gZh4WKQzCAFhEJaK/CJx/wQTqMi2bza1aBClieHSuh62mZHYUAyld
oLlV3NFR3qJUztZOxyEh61fP6X9lXf0xEYtjqvGTCTlIHFTheHn7kSd6suBGMGbC0VqQygwlUCkc
9ab8zIpl3q0et4KxrlCH0LOamO9o5Nh2tJG8zh4FkC7TaSubB82wikPur1o0s82sVwmcnhn0+S33
jb4W0TRdtaaacfGHwnwa5lPnGycQ/ew0aPnLUozf5p9bCZvVLTnCGxvflMapkl7oGrATDASKhur0
pxHMB7iP2xYx7OJVb/jTeKOa7Izxx4rHRh2NHqHbFFQ35BupSLn9o6mbzb4taxV7NGIe5q2+ZT82
j6lWnz2vu8FBcfYAiy4FuKdiWGq31Efkg3d2DToSeKvyrtTWmhwxirqxvN83mqWdbK5iNayHctKc
PaUG7T4om8Sv5J4AQwP5kpwwyrCymu7rKPVwG4JoYPMLSxydZcCYvljWU5Ytt4J68MDuHvVgTYTq
DyzfTF/DsVi493vrSA38zaRbiV+om5lrbRHo2hvIgqYEAi3757qC622F9xLIpo0IkqLzK+gi4IAa
/b+xR+/8Yi7mjm1KO4yb2V5W264TInkTvKPQtBbfzAyTPsCueNu+v04pVZubx1z0TExyO7Z5+tQA
lrSNs4V2tVkR5t24lRYLjj0kJV44r/GaaFU1OsnqqLHnI/4/CMe9FLW/K6py3+J8jjO7QqZbEUct
svPcp/iySisINXZsBrzuzTDYL6p2HENtEhFRiTsm4u/CTyXa1TTZpopRWrBIkwC+T0v1NdmAY9dp
jAIBrgrTi/qm2tsC1VSHSEo3R4RCW34oxVRGOvNbra8f2Nj2qM3kblXtDdLTV01W942r7pgn40pO
z/ggwmtfOFZisATGKHMcE1ka+6Ivt7BAjR3Ptv9T1M1+8SsgXzrvI91occzMRRGWqjvNnn5IjfFx
mcyjbrk3VrccsYEgkFzZVCqFwq+nBG/H8/Oatt4twx9bj3IfDb/lB5m7G60QWdIO/4u781iO3Fj3
/BNhAkAiYbZVKEfP7mYbbRCtbgkeSHizv082LzY/8J64Q4I1VSEtZ3MiTkhiFoDMLz/zN9UxHYXa
BtS3+LmE2/g1g+0QD29BoiRmvlNW+BllxH2oyp0zBd8GcFe8ivbPir62mqNflql9nYqiuhGh5WN0
9Gt2nJ91096GJkAXHZ4yTJAv5jJN6uz4M13C0+gYd4KhmACDlE7V0XwdOk0L8y0+JLbxWBfq4KTj
s6cBLXQn767MxpeoSp7DytzFpfhcmeGzYnhFkgjhud6Yy1TLs4svZoIaRpAaezrqBxvP1C2CrN9E
yUwTLqCFv/S8zMJmUT3XoCRV0N63Sh3nhK69nnhMPfWjkfQLcwXAgip/O212StzfZsalqjfl58Eg
+Q3AbZMKhn5dd/3eLQgSC6lBLuO4bKgLEAwWKhl1f0J6Lt+r8avQw9sgLH10CygREC6Gv2J+4f+k
27RzdlPTbYfZ/MEWDSivzQcc5fJdUsGsNwg4labdUI3sAwBEjxValSe7lnu77L5UDAsBnz32GI/i
J9Qc0hLMVau3uR8YujwMHrnjrKIXF5NOO463Vep944b3XbO872Fo+24fH/PbIfU9+6uHDLT7QkY4
byfmwcqImGYP4rmPW4L/TJZAHZ6P5te0rg+tF/iNO/0qyaJbvEw23lRZ+7jxkmPDCHVnAHVexkBy
jB/0ZKzZ9AXJbGzfCtu5z+m7leCdt4KjC4Vj9hmpvEineHIkhw0MCacEtgxI2hZNo0acZNf9iB35
ycpmOiiQQYX9ZFrdt24ZyAaCJlEQ1h5KRIS13HqIJpFs1dz/bkqhDiLMxUaUyXM39n/ky1h3wGOF
7+e+1EPx7ClIElMA3sKW+c8BZsDGyuvnstL3+Uy3x5SEXGfqvw0d/6+xQgANRRmTVHoULgj4d5Bx
Br14IhSMG971N3uZLPdj9LWxij/t0L7ziurXZJlPYZ59J5yf6kA/4XozbxZdvsTovup1dzS7Bp/l
rj6REnKamcuSQ5v7TIGU4O4gC7WBRlaiL4F7jDfUZH9qNibpdkQFPzsD3L32fjLdX1kPKoo+FI2c
WnwtbFTKIztrd0GiHsfB4mYCQmmE3t8DlmB7fIk7orzRkVDH4S5x7P6urMI/xkH/7ibZzWzlh7oE
HcLlBt3Lc36hEHFbduoxFjqaBDgCAEWBA+ARGTZOWHwrjKTa22H8FIvpa65rf/VGRFtxQIF0Mj61
kx1DuMWOx3OeETG6tyDF5ln1k3bvJ3MGP+6Cy0RvBH4l3J62GW+hr8UbN3WO5YAYgbZgBfIRjpVD
v7dDkWKgq8FIzPyND/YTn/OFwFXfpak6poJUuw9csEuq++QMqucD6YtIOSFjssG5duNfY2h8boOk
3LbaAoNVD1wd6SZTr1BufVczTs/bhrzaLPexNj0jSjtuhsat9laZPhmudZMr9zkuU8nW7RDk6en/
zRY4ingI/2xGN9v0nvYorPRXY7o3EAVxXirm5J6MJiXYGHxDzwFhIJNtOzdwLoZpV0Z1vFFx+SlW
+XdDUKQBVDn2fYFEiJeqHQIeO9foAZyRdrXdnZllzDSavzVPHMu5QvUXgmdejjutdm97N5pPuco5
W4N+sKy+9zGFpflsdsZ9rH7Y4D26mUoI/MeU9qdW6g9p6x2idqh8r53HjWPMhIdmP+TTPltAI8An
TzKksWik8x+x7f45GXm7dcLO3XRSf5wcpIMASJYB38k2kNi0SxiqQ8InSX82phXdimm8Zd4UbU2v
/ySgD2zaJD8I5Zrs+4btXIg7yNnW1tKUwJwCMMtY5v2heAW45PIn9PbMb+PhPitmfdfbNA5S0Rxy
2D5bqwcbWs3Ji3Tz01QVv4B2G9vai++R2TC2Rj6027qNj7YocLJpI4vuVPpFi/U7Ewz7gUCGU0tv
gdEewdyEJRhKcHL0TwAi7muLYZKbgWVppXVX5Yi7TA1RIzFupr4OtlEQfhsWIM88VeIAw8Ck4QN3
KIe9v48ktRzwFEBOEQhZdCF5bnfb0LooHPOnoQCjg4ZV+2ZqH4hzt73o74jk+NGb8b3jFj8dYBVU
6BYs1gVdFE/kW23id+i0bfDzpvBN4wLozQixr4FyP6Hgmkn3pTWnT3YX/xhmDGzzGKWd5KfTOe2m
diBNA9fpd2bEdE62jaDvGNMQrxSpQAAzSS8W7Y/Q+UuJzka6VAMEnE6PAzcuYKUFPQ2MP9A3TT88
aqjQ+UMlnttxAb7RcBjqhSZMk9QdW2cHaPBzPowgtNvb3BQ3NPrpD3Xit8Iy49YZh8+zcl8ay93V
mvv3MFu4Vy6ArEzh2xTsI1tBzpZ5CQBIcLQ0ZwfGlfEHTobboUjHbV9CKG30kqAzDT+mNtx2lhNs
Im+4w8A22BBM602rej+2p4XMFXwaJhRfqg7solcnP9OxuzMM2vOI9w3+bA4POEWDCIBytRXR0mMM
i2Oqgx9Iq+6Z3UcNHpi/26rEJbo4JRPt2FzsFG3hrQUaDbhEQP+2+lIgBLNLJ3HbmNN3zQEIrAlo
XjQwvphBfQfp6QsMuEc3nT81RXfLHs75rMMXTONecVN/NiBUWx1uQqiNNyLJjpMcbq1InELgGJu+
Tci4HLmbEhIqYGZPfQb5ESj5X6Ai7/OCZHhWGYDqxHsMZZsDOOwBaJdY+i6ouwlAKVJB0gdo0G7T
NDhKjZaI8k54AfwdiKg7SEfsMm6VRKMTHzSIaVT58C11wXVkgAw7Ld3J2jtpVuHe6W6bH/I27W7S
yH6AFpLteHsbYtE+TJN72vhMVzy4IdECRiPq6FCl9Ay4hOU6PXAHfUHiejAb9EguBMxh65Vxd5w6
5nuKsHozRa2+awNkGwQY+FmOL0FlwaymK1XF3s++I3FtspYE18Pe2JE3qmPCVGSNto9hU5CmQPOW
6GpuWo+tisD4zUjHfu9aUGH1Yfq+iGNSGsunyAKuODUJYyxEbnVaR6LNYQ/HX92quI0DV+yCUji0
XdKfQnEaLWQ4ts4yTKq9YRl+kQb2clOLot4nGnNLLQFPWdUoic5xs42jAB2coYqfEVP80zCj+dbq
5E0uRbjtK0LiKLSDVeLXhlIAuECbctQJ9QeB4HYUyZ+trAVY0QTIrgWPpS73GlDUcllxAHbjVJt0
dh/A4JJvtfwRSDy1Vu10t/xugsej8AsZr0d0xRLpFWTP0x92j5pGHr9wXH+havfItJr6os5NsvL6
t6fA3mlz9Nkufk0i+2YL3AHqxX+e3JoKFgbmNKbDDgX6fJ+ms/FHZJQFdF4V7WzDnNiIkMEnUId3
mL7+NCJFDmfwX2GArtN3iT63y6wF0b2ZsYjrg8bRfXvSKCA82vOYfOdW7Cv7jiH/9ySC4EGukMGx
LQwUFuLiywyznDKENm7tQMpzmMSGW1iIv91yN08MvxdHQHEKrPZJ9SmxWQEuZQQX9eknWzx6RVJt
K/o3GxMjm3xqTkpNN/Dhb2yddjakcki88D1opd56OqM4JHO/F2FE1wR5fmja4AMXd1hudOu51b+P
QxWcTGXtC4rcORcnu4DWZ7nVt7FHZiSo5q+Vg1ifgNxE9A6G6QGkUL0PHAFRV2JV6By8IqcJOjwX
aQB8uI0f5rK8jRv9HljYfUsKFtnFCxzGL7mSn2G3fzUG49hEUbuRRgM024JrOX2hjYDWhtc8OWDA
yUxMsiBzyHaZ+SMoW2PTNXNNsdt9T5IHZqovdS7RZIqaFL7P9LueGZE0lKYWGRjusZTxtLFT1UFg
kpGxDWbb3Eo1brMaGpMuihvUCWB+Ijm1CTnHG4GwAXqjGy34JcxvAwGxn6vnuJ+iQx9m329z27tn
pH7f9+A2R1AKeh88RnWfnaQb3BSsU+cT4tZ29FfjVHdKdxkQwxVdhhK6pKXcQT91wErY8fc5h4P/
JNVPAHXbsU0L39H6favISZjrbrsGaDDoylPegi/onI0Myk9j14GYj5GVk2P0eRKOdqsPXeu3ckr3
Vd+T6zv6w+RYX8rUpdVL2zXnX9hMgD6O6byklDv0QH/LGTVOp5gfYAwhpkOLv6vVUbeNBwXf0gj6
o103XwAO1Pti+ikT+dOpHOeUjn8n2XhK6CTkhf5YqW5+kLMDGkX7bfCLvllQLHTd/V5Uc3ns2vR3
GfAUbj/1DxO6YRtQflvTjgYfmDaouzgxd9kiEam8wNg7KeItTHgps8A/4A+6HcpOOxj0+QT99C0c
bYTbitj8u46GkFe2oGbMNjiYcKXve+lqNxIt5lu7FQgAGbQBBjNNfSvQ5m3TyX+hCPn/p+rW4n26
SDS6dH4XHWLrcp/5f/9X9rP4/RZ3dvYP/E/PGYFjF7tGLLINqS82Bf9R5fJAjwoQmiboSIRNF3vA
//ScbX0RjXSljVKW8V63VHr/y6VRjP+uLqSNVLT4Jz3nRZb0TcNZX5TwrWV9MG8YCOq0vd+C0Kw6
xYKqjyn5yxFz664b6BjYN1VS9zQJ7HH/ph//H83KtzKp55ajv80bhuRvgHF9v1xrV4sdRzT7CWXW
TpXcpP3C6q6ZoNJ4M6/5Niz98vXjIYjlicVfd0H0vV8vbfBaryRXlaPxP8NgtPfIFHVPesaQamoa
DF+DcmpPHnIne49y93j5eZe/v17fQx4fKW/k1EEOrtbPAbS6Ckq4HSn7VOmVti0SmR0ur7KaGiwf
0cTMBEUGRwfq92GVGiCGiZyBb6oB00KzKfddYattrsfT7vJSZ14o+ZXLliG1ZEuzZd/ul1o1iSvU
BLHSAtTSetq8y2XlkYOU2dGIuXGk58ldO2jzwmgprzzpImG3fqEm8xnU6aEHSWw8369vuUiLVZIW
1eLYiIQSXAFm0q4QtFo5bDANUP2ooNkQlSuV3OcWOvXLN+4QDdWq6PNoD9AXU6w1XuahjJJt2EN8
9vNOw9nStKbfcdA5v3QF5vC/h27IDZ6XCDbOfSbAaKbJbAeAt7c6a4nHZDmHo0A1orydHeX1tura
cOclrvaUj4CyR127D4rAANqc1BsbGcYTm7s4NqUGFduLYiawtN412OKny98VwOuH94qxmYO7grDJ
T5Z//gaMOsZuW6ggmH3NoCYYKkcdQhBRNGv6bdyQclUxbPm6Mscr+vNnIoIpPGkggYoEobHAbd8u
XKKQCYdIzH6ADsLeaRG2qJAy8It+/K33zX9fYf/Pb/DhE/BsiOSZ+PV5hE57tX0Ca0b4Mhstf0S2
bV+YtfdEhZdvVIU16+U3+uHoL0uhOs8mtV3TFsuDv3mjEPabymgASMqGHm+mJeFReXr4cnmVZc+8
CzCsYgJF1hcLN4/b6/0qc6DQ9ojQshvbNthMRlvtEotyAF4vmKF63s5Y+O4ur/nhky1rWosVAk8I
72G1jzWja5K+TqTfl8HwNBRZdd9bkAO9tIb4UhjNl8vrrWxxIDEsC0ri2+IsbRJ83j9knnajVdks
GOfpRCewSEF/hbFvWG7st1P6o+nD8bazq/Zzzqk65kysdpos0ivR/PwPYfc4QMTxPBQLpPvNN6Xk
zRGX0PimszYf6U9U97CwBdIiCLLlDCWZ1moM75us3FD+Vqc6HQqklrlVL7+Sj5+dYThCnnQaXAky
a/VGbKVUBI1L+qoCHmLjHn4oLYQILCQJwDopzKzM8HB5zVe7mvd7jUXRAV1Q8aiMytWOtgvBaIcB
tm9qTFhSN0AUD1AoQgQTdOkEjaXBKg7hIovguVDxcsAkqbS8vYhm5GCCpDhiYaD7gAQfRFXVt/QS
hA99pL2yYc68HY6CjYsY1BsE+VcbtKuswoZMrPtdl32ybYQZQhHknzJl/yjbmEZulbnRlTU/XEyw
CSxu4teXg3fHamtY2H8HeFbqSOtW1S1AOY3yB62ikrD6RY/GX6XGRvHcKkA4rsyvBJtz3wbkAKGG
PSFsnGPe70zbLKOpQGcGZl7j8JrR2MDmDsuD3LL8JhPdPs40Yxfje40eSZn7bWKVh0lH4IiyQ+7k
2JggzqFB1hgTH9NSdTsb4dQN/fvcv7yRzr4qx8YnAzAFn2j5529O0TSVuAP1s+4zI2BINGg1lTNN
Wdj2yk/L+FSF7jZvsr/IFdPby2sv72G1hz3LY1tw4ciFZvV+bSf2YmNo+Ext23QPSFhEWDpP9Y2C
4LcJjZDpKjfhl1EqceWpl798aeXV6WmYG5ltBfG2A4y2cwX5WVf0yU6j3Lz8jOe2P7cc+BFsErAy
Wr3fqkTMuZo7nUuubHdVrcgnRsfdhYYRHaRpgm41Z+vKDjz3Ud8suk7M0F/z2sJh0dhFKsqwlHMs
guLXrFtPNo1k5kX0QIHwO0gbqH+aQ3D2SFl06is+KROe9x+165wGQRLOe4n6p18RWu7kokuNQUm/
L/RYXtlE5z6lBO1jk7aw8PoaYBpiZxWORL6VF87COksPQWr/6ZCzXssZl3x6vWtAHFE/6roJInCV
b2voBZQ11z+ybHnrx2kID7zoGQs1zAG9CUhiBdEbdEJf+KOGzl3iMcMudICPlzeVsbzED78EGpWt
u69sx9WukpbOnDgydb92Yd6j6yW3kNFB0BdptnNK5T5qHQ6ooHOs3VzQ1mcGDUxlaqJHkYJVom8x
3pSUyqcrP2y569Y/zLYRl7aIulzOq8gbTZ0VJyC0/F4y+Y7As9SuegZfZG7qYAbGMeUDcjcxmFEZ
4JtRQ1LyakJgYVz1gTl39GwHm0CiMNn0+ui1c6JXVj2g5JaB1w8LhWStreJjMmnOMzcVsxePudzl
N/AxH4P29n8XXR89kdWYO+JN5YdmhjKkk8T7YA6pHyQkEkPZycvl9c4ddWK/bbk0tjDEWMVQGxNd
JKMMw88TmxIGF4CjnU/3WovklNSzeFdIcNxd3WnA8dv0cHl149zjOlSAlnCWUnT9uG48UwO5nD68
dOwTBFR1Z+iavbcG8JManPudZOSO7D5FIYSCGjZEMD7wr82QrT0GmUKpfa8y+2Q3lmLWrpJ/8UEg
90IvJDwsher7eGQ6NkZQKerBhZHKv3ov07eZk7XbCoDcfqpde3f5lXy81EC3SRsmMieTPsMqSAyU
BVNqOwZqChGYFQY3QIiL8RTA7wGPY9wDx9liyhl+vbzux5DAukt6IIFA6h/6DohC23Q9KVflZMaf
kCwrt70r3Csf/ON2YxUwmzjymR4BaDlzb9IFs9IUolbSQBlPOk8uxIytJ7p0G2VWewpSeIIA5HPQ
0sFvd3TdK7H+425bVifhX3yX6eCt75Y+yYdS5916WuSRukrTj5ivvWRg9tDqTbQrEf/ctxTAQDGU
J8NHs//902KDUaMmBIfSY/zOXRZ5G4n6Ial2nlDwwN4K5IJ/GmAw/vOvSRNyKSvo69hidaxFYNZ5
ErGyXljDfUj+5jcp6vGXV1n+yvtozaE1dMpHDshSurx/vo4JmsswleejWNgZsgRxhbQcY1+0D//N
Us5i77RkBuuUHD+KGLlmHihSyeQbOSyccdZbvyv/eV+TK5qGraR/QWJprnG7TYh2iZXB7OvxpNkP
Wfpn1AchA+2WXtgEW+lfPBk6/3gHgTv+kO3PdjC3vYTgVCWI1jQVxajpwX00UYW6stSZmtfUWWlR
EaBr5a0zEFNTFVcW2kfNoHd+7yp3i4NSvtfaATpPOoI1dhLoLlYRIPdoIpqRj6BS61r+q1+ybBwb
E1fBrO/91kE3PK2F7E1/LLp0PwRlv4uAD/mj4UJNHHL4HvC6kVMuFaYlYb+x1WRu20jT8yuH9OM1
T8N8sak16b1wUle/pNRslHQgVvtD7vbHEnliYH6bLNHvk9xJj3kWtFdC/LlQy/QAI+lXm8Z1I3uu
0LiikjT8pq7boyN6KJpdle4v76tzz8XAHNdRSddcX9vYuVPKEClglW6K45PQx2DHs6D21hXPcuEr
YS4TXXmX5wIeSbRNs4wFeanvv2psG2CQA2u5RCbES0tN3ZjIex9KYdXPjCf6DaMC/WBXSL9cftpz
oZ3EablZdIrRtT1vFYnOkiox/UQBIiiBee/ywSiAp5bRrg+La0fpXOhbmAdYJlqWS5B//6RDOybW
oPF2BVZMO5F3zKxlEe0Nh9N1+dFeWxyrMEvFQDYApH1p16zCrAh0EzBkzKlttPFetRVwDg0WZx0D
KK6iGvsrBXKsOHmZ4YF807071HBedFdpewTQSsAnAwZz4YAXANffJjLQxJnRBxDzmBwHEs2DnpW2
34v4RQ9CiLlMm19MEAi3sUJaSLahuSl0dzgEkLJRYfeYFjR0izSU+E9xEjmn3JzrWzm4AFwdsH2h
MK75Pb++0Q9vQZhYorm4SH4oDdI411UYmZQGkKfucm/q0PTDFSHO7eo0AoT1vblp9/gXWfsA3Ooe
5T/kp5IUoHGDwnFSYYmFU0S97eseRVjU3HcR0LUrx+7MxjAQovifn7n6WKAIzXQeOQLRkKe+rczm
mXZMyVLhfCWOnNnzLIXSn+Cd0H1Z/vmbZAoV9TpVimJpYJ/ewF76gpdW+rVlfEYwnef4n58xhp86
dz21mUWW+H49x0E0ZViSN6/rg2cm8+2xCTy5rzvMS6xqSK8839lXidoNVTlJDFPN9+tpYYFFrq0t
cdII75MpAxVDVxlJdAQ5L58xd/lb691F3CKELFwdKOOrtaxk0JKlz5LXeft1jgJoc9EstE/YLTCt
L9MofkpHx3nyWv3TkI69D3k1PopA8x7irFLflQFLujL/SrrGuK9HD/5k3ligACIERtmRbdSIG6VG
D12qMqI1plrI4Hrta6PXDtvBMUYkzPKROU0QqEEicxf0aD9oxYzobKWcr1BkTW7pKJA3qG6jdGBo
uQvNYW6Gp9GL6xsvK7CPAFvUfa4c2iUbWqZYSpKPL9CYLHrMMjPTNxhT2D9lJkbs9qQwen+QZVYd
DMQvJRb16D3AgjcAm0rs4oAsOmn7wwuyFC522TGcgKh5qKzY+2aZ9Nd8p7Cn77mZA+4netV7JbvS
3Lpaa37LKXRwSEfLqiNOqkbAB0zaPwYA+J/1SRp7uEf8Z42RWciOOeqHN8WgmDsyu80wBzv6QKBP
C2Ocim1rCyjCOWCZ36Hs4mxDnz7QkXW3CAQN9cYB6g64zcv74swlSvFP8MVtiznBq+7LmyM2kzE4
XdXQYmQSgzim/b3KungnugqEP9wuNC5Bp15e89y2R5CSU4a3Funa6mqRSaHBPGZNvaBCELUHxqqJ
Jgw/ourKtj+7FIJOUOQsdv96CoCFXuCafUuzrSOCFEpvDhDSyu/zzMe5/FRn4zcpAQgoRhw65cL7
E2aiDgPOuEcAxUsdX3itvNXzCNXh0LvDt66Drg0VCsxRtfemEHNgMXlbwILyBhhasQ1tMcFPoIQC
Qi73w4wQf2B23uHyzzz3wRHlthaMAS2JNahhdpvRhAKg+0GYlwC20e+k9Y24fNsiehukw12fONeS
4TPBZwGNYGeCkBjzxVVgHToLQzLEqjHMQWAO/nfR7et00YXIswRvDCWSFLQ1BlPQJ8bwpU/c8es0
5cHnAUt3+kLNlH21mbBey6pePddXYdE0aEKQ0QGnoWp4/9FyOFSVMgIUJue4A+PXg/TaZJMxZL4N
HPhbSvGOJL8pAENAhE0eIiEAyNPai78X4A4Rqi3yuzC2YZxAaNYfkNJD1tlxmh+RJb1nmE4x4ork
Jn9WWuO8jCq2fndiqu0r7/jMXckgB6M6U9J5EK+NqDcHGXybaop8pM+F1cLeiac/GtVZ29FFONlr
pPnPt5FpMj5CwRHdNxr3798brxg1zXzmizY6CHFnrMDv6ygRB5H9hEvJ4rPDkb68d8+cZkz+HMop
4pVNBvJ+0Xp2+wq3NGTQqzikR1s2eA94IIyBkF9ZyjD5W+uNQSYKwmDJuq1XbMeb9wnqFR/XmAcE
B4O85wTWMHC5LZwBmKPQzMB3SgSnvGGmksvdWygvxV6rpgRBdOxPLz/4ma7Sa+1G+QZ8GRTW+wdP
GnwlApmRcxVeRXyBuYNc93yj4gIbG30oYGkAOQW5B6xVJtd6th/BIDZ7S3d03gTwB+QA368/OIk0
24gmqoB88zs3uvjzbM0SkcghhcopxXPaurSzU1idLj49n9WsGFO1iyJ5ZA8bNIdHsNI2hUujT1cC
77mdj/TgK8YGDMN6K84jKvcIhmLDklcGJjrJvVWPB0w1opssTKYrl5exvOvVxuADYFDJmAP+9RqE
BnGVFsdE92RsAuUzIzNBsGLxEus5skyxGLDEKwH7WO3XWgP82Fj9lenGkqp9+AXLfAWghq4zV3z/
NUwJnxhqAO5by+FGGdpEyqA3j/94zwnyfC4zRHtBMqyuM9vBp6bJBgy/M9t4LicTj48QOlnWt+Me
jFfhI7lbnwoEdE9dRbz858sbgoE7GQgMvjV2i8FQlPUwYxCmp/UWzOPsF3pJ6ybI072Fz41PkwEx
LJgRKnK0p8urn9vxgoenDhMM68hT3r9jnNocPe5ox8WAkjdZldm3nd4vfhBGvm97dzouTXl6jqOL
CCPy3vSVkB8PKCSTwV40KjNgsbH85KpBXXk1Z65wCgaTCQx9bJA0q+8fe/0Mml+Y/uTAQ4lm03iq
yUpOqB6xFwWMhGmer/UDzi3KEAPAIzuftH61KJItQJ9szI5CzAzqOn0QXTHvY9wlj1k3O7dTe2WX
v47C1tuc7NZBtFRw1NbbPLG8xVyRFb1BQLAFVL83gc/TxkL8I3IisUwTsYaExnCYEcBYmCnjl9Sr
f2YLalyTGA1c3hVnIo3AeIMsYREp/dAOznBE7kqUU8A7x/iyOXZ30Hr10qgam6ocxf3Lyy2vdP0C
GBZz01EFky0vt8KbKygNaW8JvBb92MCtJFGSiqgjhbS9zr1ywZz7ujZAV52MkI7lGqKjcHzI2gq9
Ajie6Vaf5mGDPRGW0qX2mOoZWuYZigCXH+9sJAUTTOPHY1lyiffPJznjWehlwmdC3d6i58hEJmqT
7TAayLj3kDfKAdWwpNZog6MbfVJwFK5cHmcfXOouqpo248E1lDApqgZpbX7DrIZq385y9sc8dTa6
kUPPWBQpZ+/H5ec+uyRgqAX6AvfFXQ1NEiMuR+wXCKxz1D4UpJpkTTXgFZzZfHAzU7RpBzhHl1c9
G9GIZgsY1XBpA68OcFlbcZ0aAZs3FcGpyuCBwlWzb6tgmg9uBZ0j7Ut3h1IhurABtML9DFYPn5kC
Q84JlQ4dN5HdAO0amhgf6PLPO3e0SC74AiQaJLCrX9dmMxUhHCIfmm+6s2vxK3bxfPNkrN0ieuVd
Cy7L3lqfLWBxCKzQCmE6vIrvQjoN8ErMxfgILmYUNB7sxEj36HOrQyDUX3isjTcpQpyPKi2bE269
3lb1boG+uBzwpw835KLD6fJbOHfiOX6oMzNwovJets6bEy/V0BWU35Y/A4tEIgyAWpNNfuuI4sr7
PrcJX4cBCxIT1+zVSqHXYKgKGtCvtNC5cyycSftwXkwYRwZ5cHhvMYC5hio6tyhYIYtvDPrLWqcU
CSjoOLRay4fiN+xwlzzMLZ5VnmGYADXKL4CgvvzzFwqyDq0UWohoVa8+82j0WVLUCcCG0Mm2Q2UZ
EHcqhCiaeL4Src+g2sAGMy6UUEcpisQqSY9FFEpE4bAkSXXxhx2ijyB177ZLQtyvVUdcy714F1Hb
HhC1MLcj3Wncqid978quZZcj5ArmXp0UafSumI0MXDHN76mMrkTeM+UEv5SxiePBGWIW+H6bJWET
pmnTIuagTQ4z9/Bn0Rn1TVTXFdS2NL3p5NxvjDJCJtWk13X5m5yZoTDFYDiNzDfX+3pGhwBm0YUl
oh+hO+G73JbALxq9hzzVqAPtSyhpOdqj7jj9i9PlAbNkC0KgQVDp/WNHA201GWQsHCGhVutuCGEY
eQvKlPbfLIV6HkLKAtiHvkqeLSyPoqBipzcB9hOu3qPWFpnTzq2Q17r8Ol+vyXUoo1/JzqOnxmRX
rB7LzSBUjDQuS6xnHwzYdODfm3nnYTQVuUV1j71wclON1S8mdiZJk0RJBMOFQzabIBc7fK80/eA1
DUzeQlC5BJi7ZbWO2Kyrg0DKhtuQ2+IQ2rkO7zwY0HatrCtPcS40oDBNdQvhgJp7dXimWsvmEO3I
ZZ4/7iOkd3aisKqbyqnqbRc2PVkBWj+XX925DAQYrEtTgV4kEWIVHoQ2dWnRDLw67HZvUyLXJg8A
pIxOGft1q0++yKyvXY59eFli19KXqNld/g1nQj7BaQECggJmTrvelIzTgtRhpygNaQoDhPSjcp0f
8QjJ/vJK54bjb5daD4Jxzeo7hFgsH64G0tgG/ooOdjSbXg4QqRpvfsKtS7ubDdkCCUuHY5F7Acp8
WCdf+SVnamgLuBEhmZkfaJnVe6eb7Y1JYFp4IPbgjDGKoqs+/p0Wg7u307I9IIvVbfV8ouNga9p2
9Dzzygk91+ChIcl2Y0wNHGk9XCrzKdLi1LD8qByQEm4duCNGqUFKbKVfkAJsZN8jLEauthto7J4y
IeC2oti2naCHXPk457YBQJNl7gQRgNvq/SGu4hGFCMDoCJ3hIOiaWnpKIrxeh1pcm5ufSX1eaXrL
aM1ktLvaccWQTUxo2HHJYkSjA13YmQ1aHZe/8dkHYnL3n1Ws1YFuQmcqBrO2fEQTCBsyItjKHp+v
Srv6KZcIt4qA9H3QwluALaCQVms5WL02yLwgI1VMmHfSAtqC6kk3DQD4U9OnRCws4k56iCKai3QI
YtX0l+MObCWmYRFmNwgpXH78s4eN1gkkN0bb7kJ8fJfKRWPdVONy2djMiIBGgduLhKJjYNbV3sSl
/VccTBbynMV8P5SqXNyUokMytOaVyLqcpQ8vx4aIwuSQbtEaoxUmtWfUlW75RWmjdxkPrZ96oXXC
4L2A/g/Y/vKTn1+PBekUMNZcY9DkBDCnLpdzlSi423mV3IsOi9SIq53rI5XXUnnz3APSJZAk80sX
cPX1lZCBrEa4S0p/sgRmrbIY/wi1AUNTmMoMNvIZVQOZursYV+z7oY68fTw26deoHqLHf/Hw8H7A
/SzzjvVXR3MHOf6y4WzNeGx4ASa7TVZVftU45V5GTpdd2WfnjhmtQNvEIIbjvJizvK0YtKkvFTqT
wtcxzbnJs2LA6BA5Cieurt2WrwnseieZ4KoQfQSmZq0LVwT0w0HDAx7BvFnudPhFzH5xCYoyWW/6
Imx8u6QzjQa85yPLYm6zLjcW901tX+NoBdt/CHdmivuwbJU6of2W37kWXEcX4fc9Fl+az/QdVRYM
b49DJCfk6gd0HqysPFQyj7bFKNx9pDnVYwZrch/FhQkoxbnWXzuToCKuuRCsl7ko1cf7dzpbiN11
aL4j0Z/HPqLonm9GkX1AAg1f1ayluYxF96nu5vZK0Dx3dsiJYZ26jB5AT71fGYKS59YWgkKd6zQH
FEiap9DWFq2lJKBK0PUr2/Xck1qAVHXxf6g7r+a6kTRN/5WOuUcHvImYmYtj6SVSElXSDYLqooCE
BzIBJPDr50mSOyue4ohbc7cd1aWiSB6YdJ95Df1ALzqNiL3OXoMcYDHEnxGVnWnAv9vKr0DBqHPp
z+XNOKB0jdzmcPP318kvF34KzH5JdJEXjoTro/Wdy2jZukIj1dYi+hyAGkNi3QvPfn898+JOp64p
o/H/iIbzabqbBwXNMRukBSDg8mccNPEFMjdE5uuC4hfy1tc1s2kr+ig7zEXyXpvxrdyQ0STlDRCG
RSzm5DSwhsGqSyL43VqMycZOW/EtJRy+aKtEn+e4sm2VdLH60Rjizr5yz3C07B9SFLg3ssb4zw6m
0egVR2h5oLkYhS6WqpxkZ5Mom3fe1RuYdXxjnJBeSkTpnzt+PQsL7LpHf8EBefXd4iycmj893ZO7
RIE89gaF3kXxvEkXpD6RQHMPsaIDAaXavpJuOGxm9Luu577zbuwMEeWJ2PfT70fzzcOVUJk3yb7P
jZpd8Zfp40irdxBYdHdNjxkuWrGVv29rXJIQQz/MQ7eiPNvHX6usDA+eRTE4jMLqg53mwzuH61vb
L70RqMARkQc4ntc3UufBsOAKSzNIS/9LSuYOnYSSEuIs9pffP/RbU/jXS5mw7pdnDkrlKB3APPMd
knZ00cptbZX+ebym2UU4huFxnPxvq7Ltg1ioYb5z0LwF0jMZOzENZBGsgE6uL6bCToK8BYxVZu5u
dhdkxWcbmrUftOcjlJW7LHblFVpsDeFOsRwzu8nPu3gtt7pJgzvC+j9rt/jE/PUvwGcGUCK0f+nP
+XBFDwgR+yoEHV+EKeo8HobIc6mu8nF1viGAG+9We0LGrjWC2kHZHnUyAdJxs+YqpTN6QB0hPqBd
7V0FtKEvgtHtD2PljnvXQfnp9wPxFmaA4Ysp4LJiEWo4mX28Br9xRqCRHFnjbZ5D7oWoF4E5ztIt
cgTe1dSN0YVbL/01HobdAeGi+XIVKtzil7N+aCPcnekv4bGLastuRKblvp9D90M2ds3RC4vGQc51
eVzL0N0HU/ReZ+WtSQvfwzFRCuf5KYiVytDsuDUSnirl1pc6xzfWDssjPY/hnQPmjbSelJ5t1xRB
fLCkJ5PWF1M8TrTRlrrEwhG0C+iWsb7pugLHd3AguwV+7vXvB+jN52NzcKjHRahhm4Dxl5WCNkEN
94A2TRBV48Gbgvp+nqMHB3TY/yJrA3JhxtT3QZufXMmpI5IbiysNAwqVduhfpMnkfiwj773I4K1n
MtEtrVCaNGBoXj8T5IseXi578qyq7tytG4SoJifdu9FsvTO/37wUnnC0CaibkiS+vtTaUzwDN8eY
+S1ou7CvDpEkEBJ53L8Tu78xPYhdabLCeQgIfE7inXoJqDliCb8bZKbOMcPKML5vhy3gV7jWmABv
F+vdXtcbzxfApaXowuI3aIbXz5f4MoubLnF34Rwn+y7zK1BYgcZ7N3mv0PrUVDmJO8gx2TOZhgZH
ffKAElWRJF1oa0zJ0ByXEAylADeytzGcuLaEN+w1/O9DtS71TTVa7rbIm36Tx0agIEbNGlaKPOKn
QF02yYAwIhCy49QODvgJxVegBOPbAVQzcGivfexclV2uWJwc6eRkRyG7779fWG9FBgBiaJbRBKVp
cIqWcnB2eoZawDJqzwSkhk1nyexqqNBNn9KOQBmvkk0kEbrE0RYlZW2XVz4Si9u0gyFkz4Xa4YXj
XcupQY01Cdv739/iG4MLpJDisgegC9mekwMZUeJitlsm79jm1kWeowHmQ/c/K3PE+35/KXPgnYzt
q0udHIjU0hxD5AW1jpva3o+M1UqOCfbvr/LGsU8PmLazka8w0/b1bK1mvGwUZSyADwh0ZVE5HWU/
Yl0G+2wvMMXAx6sp7pLG687B4NbvrNC33if1WNqVVOw5807epz0u9KcXlA/0MAheqigQ9VX/suZB
Hn//oG9eiQgdpShaYKSyrx/UUR5IEgPjydus/YQe4nwcxpxatufNzyP3tywp/3+zgDXI3P/ZTAIV
5cfG6HyJh1+VvswvPQt7UeDCxhXWMdWxJCDhM2fVi/lr5P7TYMpYztRQXOR+2PFfpL1i759IJ5ky
bYwARPjkCyvbUeX/8W9IewHhddgM4NaCDPlbBpOvZzkbMV1IA2XiHAXB6IQna6kN1UJrrZivez32
8O3GWJeox2FUSnbvysxjt8PbFFkK3FbmOD2fMWjp79N4qrt3UtOnQPb/rmtzLxGQJ3qOhCtgAk5h
CeyuhTTRxTXhZegWCPLZubpA8He2vqg66sJrKOKSyGlWBQWdY7Yg4/8VF6AYjdZY0MhXddmeW3GC
82UyCS++lVYj1vNfBvjj8w39qk72l1cWQzENTR+NGq7RX3u9XiZtR6kOvOracu0Kq4FkhDuDJ403
f6XDJpZdjXl5cZwHPP82kxPmA/Qauqxf//5tkE8zcraZQ6cj5y19i8pMVV3XGcrBPwZvwqHW9eqi
3HgQvaPDCJUoxFSwybrksrCnSl1kSrfxj9/fx0kvx2j8IPYSu0ZagQLVX2iGaaEKqt1zclEj9pI7
F2GrStza1Vgn9mUnstX9rEQ5IyHSLxZ0nyYvu/PCJd3QaWMv72zbb90O4RO9YIrS9ACTk+1MJ0GW
zoUXXXS1GzW3Y+blC5qqxmEM37VENv4hW0mlTDEa8TLszyffknRdS8TAb1tkmJZ38nozIX6d1zQ5
GCUKs8YBhorP6UniLWLWqRedjxC+22XXZv2QHQuVBTWcpwwPEL2xq2qRLr6LQV38DNRgoW76+3Ey
JtOvb4PKKEoUwG0IibzkdHkpz1oH8L1Qg5ckb9Lv0eBJYTQwZBL0yF9bosPkAGWCUtxEYwFle5v7
SZf7qHJGHbpR5Tj3xU/b14G9bZa2KJbtbFkt9UYcjDCj3bsa3tZlpiIrfMi1juV+gAxLOXFSUV8+
1PhVmmdMrLZ8oB3Gv9XYZSre/f5JT6cAdAqK0rSyqPBTMUXy4fUKtYICsKiYcainyAhBK6pBNLbn
XiBL7rKWTmNV2zXrJ/O9aqo8jFp71VfRAahO0lhbdxiMUNbvb+tkGngRgFHAVsAwSJDgKpxMzC7w
xAKBZTrUqoD7ZqHz0l1YzppVsE+z8EbnrN6Nn+VWfMSxpMneWxmvD/qAG3jqRMA8JkFjBzt5LfiE
zbgUIF3qUMVR1zpeKR/V6I/+6buzXV0jJCzVR1x5+GvMPNR9npUd6uBNhcKcAnw8X2XkI90RMFu1
YPVm6/XbKivMJ37/pl5XY9lIOAkNl8NnAZMNnVZHI1TagXgvSGR1VhgfEDp1c9ASuZTXxuruE4Se
Sb+zSP8yaWCqmOo65w5sHHjtJ9mXgrZkRXM+HsZ2teMbKNoi/JIW1Es++Lmc0Q93xjb7RFrt92fR
0KTVdT8EPr7Ebk0w+s5kOZEwNO+A7dQghMA9ooB52iFP3WIuZ6+ShzW0kw9xO2KdOzoCHwqoXHjZ
ZDqfbsNuHRAyy3sHbGIx3tbFIGn4xNH6DY5gGj4mVhFeu9KurD3ROJUrNyw9yJpz56G4TkLTbL1M
KOvvnU3m5ilyxNTnYJbCfTPp5y+FAAdfkTlp5XAo0zGebstZF1GKC6r2jsGqlXu/LuGqP0zdKtqf
8zS0iCqXcfD4+2n0tKJ+2XjNbbD6jfClydyD0+IzgCfb6lnndJ2QM9Kl59yOM5n+tsimPsO1NoMc
h3W1E3RXlVBFdol/UQbdU6daH+veSv2fFSZPc/veDnW6FLkzsI82UR/VS7ark70gT/yxwIq8O+Qu
BWZ0paiTbLOqL0ayzLyrd/joLN6x6iFNbcs0H3ukjAO4F1XhV9Fn329TjedTtnSfqrYqgw/UXoLy
AzO7lu8kIk/3cvIW2bAQWybcJD04PVAhPOMdoeLx0Mmo/qIwH8j3mJFMA3Rf2ZUXteNg50K0ihsJ
Iv0YxISLg+NTB5Xta7R4KBLVqVdvkZyeETaRQX6IZmfU+yx1UH32+7VBir+w5LlK1+gBqQ6hLzQ6
DHdzZPfohgvaxJssmMILIRrlt5up01aBMXCUyWEz6Kz/FHnziGh453OFqGn5LcyRV0XM/t+h/RuR
n5m2J28ipoLB//gXi9Ls8L9M64z4ZejiQB60sy7i1galX2wqTLSDjx6D15+LNRBXkW3VX/4XFwYj
BGHVqESekgUViExYkHSMVVOXNBoD2R9hnGb5wa6bfrzwkfarCNAdpd6pI54Eu2YJoUhruLlo1NBV
NxP5l0eOGnSkXRRJcWhFqvATXu7R10QP9eNaNyr5Fi0RNWlUzFE5qDmKYWmnAwD8v/34hCsU4UwH
6a8KMq1XZb4Vz+pQCRufrn7Uzri1Agf3ly5wsvkWv4F4h0dJ9vfA90+7cAJWkP4RoSTv/uTIdHrd
zXHcqQMoCJx5+ymt05+SNY3cKRaauKPHjmz3gFOG984jUw07mWwkeBAxgA3bf60GttiCNhoLhEMU
jEgD09HRJv/BdXLoRlS9bKugq+W6+NtkTpRWRzlZCPhwWKbysrVtXs7fH4UIrWnDzqCddwr2KCQC
700+S/aBtgmuyjjpHqu4Tq5617K6x2nQ4cUaayoHv7/uadwElAHRVwRxDVUWdO7Jwbx2jd0NASdh
4FdI1y+6iT8PsN8/zx128duSjle1HTKXmmk2hlax//3lT9NSlgCFRLCLBJO0ETlJXi8BqGhicNdO
HspFVcmIXlc/7SeYdtHOL2iyAHixUVwv3A58Xx8H1ocWkMNlO6sViwv2oQ8T4vX07cp+kBtnke8q
A/x1XzKvB0Ig0ADKRad3OA7x2Flpzh0KOlC7sgzj5Y9VO9Z5gn68/MOaS0/scGh6j5fx1rshVYdB
HxlM81/4pTheRyP6cnCzvbn/PGYK/7GCxZRuQ6cOwdH6DVTORHlyA00HKg8aU1ehk7m3dh2u8MEX
B4TSVQAL/sGF+x+/c3i9EdVRLQUVTMEQwgPl4NeD1+XTuvpzCsNArOW/Ji9HMTlYGjwuFrfGe1gE
bvFNMPB33uIU5xUV6mnrOfX6HizrrxspGwn0UySTHG7n9BTFeXBCjrUeDlkS5hZzuY7FsKla1zpv
3NahHTQHxqMCrZ65u8jcFJE+H+DU3Tuz+SQLNLM5IPkweaiZLadNhgSRI5S4Lbp0YbuCOC9Hb90X
E0y+DaJzeGJHMp1+tP1cRxsLF4dvTUkcdFiqqrlGpmAtjsz55stcO9H43pZnBuP1lpdEhvhJnsSp
Q6b0erDyth57PCWBaaFAhdLEFFdXlg0GoreNG98c1F9GVTRfrDZeul1gqcHdZEXQHJ12rh8HgSX7
O3veCX6AAwDoFk1mWq+0mSjHndyStoH5YNDbH+JZerTYMer4kiYSN0g6lChsrTr2j2MVih/xXOlr
OGs1rBIY03iE1S2Ic8zheX0Tm3O/bXUkyPCaAsp9iVcYliK1fRhHN0nfu++/nB4clKj9mZGGYU06
9fpVomuI+rKFRoI/h5C8d1FNPfvLCI0ph1col+hOad3pP5WXNeUDftlx/pFKth6+BaWDEbRbg9F9
Kf/+j7raJ/AB8zaJw0GCIETNoqSf8fqufGyyLC+sxQGfpxa7Dy2rkTzbcvtYfHDTKg4vxlFaFqf7
Qlx4X7VrNN2t85iGAZ6i7Vqog/b9pv30+1XxhMB9NfMoqD7BqzjsQR6dlmiaMF8nenLpPrCaAeMy
j4yOyqeXgWEsN1DoA/+sdZccetYU0eN/aFDOoXqAjkUoUcQN+KvC7qhoFKUNRS+bdHAGuj1QV52Y
Z/9i8Uktgk1qoSdz5ieysP9ESwusxqaXsbbqdw6tv5wI9MipMXBgUtOHbHPyopcVaITM7GSP7ECs
Dxgw2e2lpZp02JfxPAisu1L0DpGBXNvmHS08QAmv1zHiW2ipsd/iScHU4/R+PcxIxGmPzaQ4Ll2v
ca3SpVx5Wclsaf5A7yJrgRZbyTzp78Kb/Gg6LzkOsJVc1qL5ENKTV9/mp5pR4UlqTrk/zcwTZ8xN
kYzuW6vjrWXrzC7O7E5lejzSxcHp8QyUW73e60a3xU8v6qzqc2a3a/Ct6DmP0w1V0vATbpCYAXAD
dr/EW6cmFcPQdp3SFFP1LmvWe2/hCnDCyspnaORaJGmyr4t2sFncpeJj8YAbCkttBQAKfmSuW7vv
DnY19lVytMei5NeXZYCdDSKxNJdOA4AIMcrnfSrjXR3hb4H/EHnVSDspqczUyeuG+lSXx6YmhgwU
Hmuom2RSimNWWAjybKjgN6G+q6conPWug72xfB9rTOe+Om22OFiKhxSX2MSnhq/32g771Dumk2UV
epvByarh1FaNj4VMjmRita37BsmRHfJnpSw2QZny5nbjlJjvdWUow5shELn5O9I7JziL6zrBArj0
1QpiK+Jl6+qDVYchpqO4GGaufSx6hXjzeRf6aVr0Gwv1rMCMjyCzu5wtlxX20XYmouebl7sFMklL
4LCuOqIGV+gxCHBXJO/GR3fFg3a9TxdKLRGosdyxgk3RBJLVmYJ25ZGZRtXcXtpaUmMMIOlir5cG
LqnpIRsLJxsvnHb0mHg5VVFevfYKm3duW37Bi80xjx/J+Ac8r55YkEBC1kyywsuwK34mWVEwTt3L
2m/nnEEvZY163S5tQBcjXv78VbuACwjOEICoefrQ7ZP23kVrNbiLpVet91PXDOomCdPsZ0hrQH5B
ynDuHsTU2PqqczTeEhtSyRFJjN5Zc9/AzpKcsRxLy1wUMgnHFIzFJnrw+6C3bp1FmAomEDEzWgOM
ihKsRWMHX0KXwuuhE8s070bkIMb7EKlZbrl6vtfcp377ELVpg3PrUJSEHLedO1tlclSW7UiM78a1
7ZBDRBGaVaFa2+zTvsooHG3iOOvDmyRZReKdu/NiKqblDC86ubD9JlHVtdsmqbdJRTDIZVPXVdVC
U3bCVmymNJrlxykoprDZC2ErvLoyeNX6qp8sheMelb+1L3Z9EljTMRsCj10hh6icBFtMA6Lg87zU
AyZZg4Nvq1AtOxDOYarU2F26a+t9X1vL3HLBWiLo1W24luu26Ka5HpGMa3nGQ9SLlqUFbS2Y7iDZ
ZuzxTdCX632HrDfvGl/wYr3HTcX8mN8zeajUALdyuo+xI1amYAVwh790aJ12Hu1gVYbWTYXTtrhb
u9QcIaKBHXdWpJliskUBdBdxDNLJ/FFOuuF1SjxBi5/Pq8wDA8ov+STPrFt3TYoJqQcP8+JkQ7Gx
Kx9GZDe5zyAXC2uFLcYMuvAhsLKttQNztRgKr/jDsVJcopPV96fvE1ufNyAYBtzxrPC1SO+ayTXe
ByUn3oxJAoCXR1tjIcI8yjKzLnTQsXdmNBIQZBGlCid329WTOe3mLLbi7VhQQ7xNMP8R95072uXR
6SkaxxvscRycF3yvXYpP7IBTcucs3sp3otJbkZ/JCXfbq7QnB+q3L+OEWhztmA0/bbO113riwH9+
YJFjIzChXuHMyfW4qJ7+X+V3478ipbPxK5bMAsHVwJtpDELWbLS9ifsWFNzembux2/sZc+jPdnB6
69oZhqZsDrQN4+FWyQRgQtjpMLc3uTWiGiLH1bos1ZhN+S6uCq8+mzLaZjcDZVd6WWlaqmI/VJY1
YwPaiTS7x6zW5YbToqZQ+7IkvDRgoF56Grw/fMA3TuNm+otYoxYDkRXUTVvu3GUw62hW47pc9kmv
+CJtM9PzGbPIHJXxFDvLpYpgDj8AvDfTEDnLPjjHLT2AvIe1S53cqd6X/CqtF82YUqU3fY15TjE0
29SBAhK/TRtKxiMby6pCSsmIq1x54yTEFRO2wXkCbpezcZyKyo1kmsTxRQRHgwXtzwVdX8gDwuxx
nVQux5zHWWRZuwYoT0UV9flgI7gI9HTMO0+CRMfT0Mk/VlAw5h/rKs15/RIr+U5qtuuXs7ysipQA
s7Fms47yZfH4fNa+6RC9HL+FASRwJ89HmgsMg6U5OL4Jl54DL/y7zXk14TnBr0UqNJt4PbZmTdir
Y87iohfmUG1mac7PBuAdw1XhHGxelR+Zpf9y6gFewdVnS383Fe7/6dXh1Wz2zSjEERJ7Opg10dbm
reOuGzw3iUD+P32ywv4RfnKrzXzIgsU0npoYgSkLrQybIEbVc8ZHYT7NOG2HsGDJYoiXy+xusdO1
Gr4UVtpb4Xa2y7Y/4LxYduzOvpxZlX1sZey2/nNcSn8c6T+KHnPSLDvJGoy9iyLl6/ZSqX5gg9CW
3/ILES0DzhBbBTS9tnYqTUzhPB99ZVSbeUNcY5aeaPzQ0vsJiL3ZgZ6vEJWARpFEXyg62PtaVOYA
DRBvKyEuerrLyAxDAD+KQCIIe/WldAerq+4HECS8hiQVll18z93UvPV+jQa2y+2oq7StycPBgA/O
zVi78cDeOCkzzb3WMceybPBe7A6t19T8yDKVDoNul4l5CiLqihfZMaX9s86evNX56PZVjQkstk/e
4HzImqDkVbRiCsCeb6bZ4tObDRhdYj+Be+D09KaaPDLXz0Fupd+FFcq+un8JCxxRCvWjk0s8flks
z2MxYl6jTKG6IiXd+rUy27DII2FuuvNNTOgZhIRCDcj36KEiX8mxL0Z4MMMZBtolw/ESewh3wKtp
2zu+ecg6T4iIP81DH053Q4yvhXcxJXWTQqipzAei0D3yOME4tiwi0ASWJrTawBx1cavcsGG0vg9p
A3IfAxnYjWleit4zt/byEVFNsNueD51qubXAk8Det0sua5YIhlctH+O0Aj82Q2bth+kaqw0znxvZ
mqFDtdusohdASJfXIbfl1R5xgCemp8uBhuAjS0oftEuCvm2KnxCr8ILaEeHDcDczxDxmUQ0KC07E
H0r3sqoyKaBa26K0673lWVF2Q9yPQ2s0WUPzR5Kncf8YJVxvO2JK7KtjEsmu+cPvKpu+fl+gsm2s
Feuhm84cjU/uLqirAD/uwSfy3BW0esqvwMN6SKxQO1cwLnlPmbPdCCmT8WNbruvytW9ar0bTdchX
LO2aoXQJw6aekfGucwXpRG7KJGhFuVlbFE+wmRZznFdfdLa4/FGvQ92HW7xTq1GDn0x1lGz6car1
vtc0mZINuM4Ka4uyYkJ95HMDShc5QHqARSqfFAL5ubum/YZ3U0bOFUI3bdHdxYBybHQO7WoK1Ac/
QfRmPHYYKjlsdiILbh2HgpU6KxNprg/sP9bFvrda85VfOZ1/hvR5WVv72nXH+kMnJ2HHZ7pHNGq9
iKNFNR79+DXHGHKVQynSbe9jgu4c6A2mC2dkU7TFmZatzb3lfQMyQWwSvTp0f2ovb6wBRcrGTJSZ
6W12PJDi0136HDW/bNmdcBNgMcQ2VsVOHIZmj6edkzg4zcbFUjxI2QU5lpwpEgHOXpEO1Z+KGr3Z
nM25ygIM26AUfi3cMmZkZ8QnQ7UZk9XBUEA51RxuAivChBjhyi7o7G0cwbaLv8arw7wJRTpIl8a6
I4JrNxhNuFq3g0nbvOdDrtCcM9XWLZaFR/Cef6SxMz+Gylivlqp2tGJNUkYCItkynnPTYGjMZyGo
COphaAJWbwFTatUf01T78sCkTTjSmSgEk+tTelIkxdO5UPE7l2PnmbPeWyiLeJjImkzX9TNzekOl
nEbQ7YubtvpA4TctxM3LdgEIo+FEGLvO7PoEfung6G1LFxNAv0QUXok78sR0cjZh6aPCsC0dYfKV
IZrM1r5Iy8SYRVybAxg/a1Yq+1XEzg5T303Vd/SGEIaBVFY+xaQpePp+84KXsMOWNAt5drPhxfMY
cWbIyeYJkVqYeKdu0xmwSFFbXTMdytEvhvIsRKZviY8JqDK9RxKy6W895fUuYz3y2tg1mDWBnZYu
56rTacOxeD7Gm7DQ7JFLED69l+c0xpIyc3og0qFsdoOMp3xLh0ixs9lrwizbrnmy8lteC4jrDJKt
2UUFcSsJ0nPgrLKEks1geQaQ06DWwA/Uz1ueyuEGTceXwzXtLMGAlLFlVWLTZDUVlU2bxitzuHuO
fIRKzZ7nLbYJFdw4M5uqeg7Xs7Q26WBLt8YkFAu+zfTrPVNqcLQ2J108ipEDIpaOCbTsHr3jdl8J
K8kv525JF/f7YiV6Xo8BL1gjcuaTx3+y/V4h09IgNJE9QtNX6adkWvrybBW5la7bqbAmD1Fs5k/t
b/y895dtRonCGTAHjMv4kTKB/blv015/z2dUr/QuzxjGo19PApz7lKXLfZeW9YzS3+qtx6xT3vqZ
MVl76yjbJNDiYqH82MPXL9u1vNe4HNjf3LR2mr07QUuxKC4ncyYxTBrlgJLRXI7tnaj7NSw2ovJE
fEbd2xIcZOuylHsFK+XBSSvtnluN6osfhUKTucDaJjo2nk765gK1mik8X9VkTZ9qOnLphykTZl3K
Jit46bonwPuZrlORJbtQxg0ut0BWQnIWhBSCs6Vlx1I7WXc26k4ck34qrk1qhk61o1XTUCPjzRE8
Iv4lDx79Rqe6CvJerj9eMq6XKJswwEQ9z0WC53zFwiSZyeSPOVlllnQE8BEilhb+xe0IgA7OZhMx
KeVzop7xvO3uef7r5xgKBrpZVXpZKTfOVI+YHgLwZfnwnHKX6WpCzZc492VJQO42YXVv1yYKtzzV
298oG3Q/+mkRER0W34z7YfUQREN/IhrrzoXjk84Tm7YbM8N2uZpewhETWouiN7uFLNehuFKUyIoP
rRvnI1bjlt3WF9G0hmW4WzJttgxquiYPskgQuHzid5rFX7Y1ciYbahmkkl1fOj0h6OgkJeDIlBFu
ETPr8P3clWJ0sp/sSxVb19otTrIvey202JKVzdVnllSYG+uOZbDnjQxAimD+jVXPDQPYzTdZ2cbI
xAnbW7FSwzgWVV/Ql1o+4uM7ykdiibFAjANe1D32PzbTUA6LKn6owkL/aaMisD0l50U4+ON2XG2T
T4llNrgnCOLN8h1jM1P+0tgFhI8FEBJRHFNZT/ycv9hmuOxMm/277SbbYZY/FY8ievntAHQKhGOx
Ka3OvI6m1zYb6UDEQGzUi4AvJhkP4Q3eM+Yk0I6Lz8zhZQ9jxcWUJ3I5YfBuC6d3SmRjgzQpNk6A
bEf9sacVyYCFz+fQaHs1t1M9h/OD7ZlsA9dMs30lzkosGlguiwJJHln7WGm+HNKm6MRrb5Eco6zp
BJRBwtkdw+G4BDbQRYqmcedeNUFrJp/o7ZbxRpZ+YqBd6ZmCRh92UnIxOnswJnTkTWOxCwOdMjH1
C3iQInCVUPOoMaHZtYjsJMnGHZMS7sLyXAOo7YaKCZ7GJNHIULN+0gZCXLhNHIX7bqymyf66doKK
O0DLLryJROfy2pABzObPme+M0+eXM9Vuuqfi6QzQc9mnUdotP1I/651x7wHmMi8NSUXe9UxfhMcm
5DavKc21xc5s2axyNNiyRXZbjkBzag6OuyhOTc+nGLyNLLfmZdhicKTaIEZYjc1eJ4h2I0XZIdA3
X76UAWjGmkiDAkTJ5jC81PKowxI5KBWZTeQlWcymVJJS1GNYr8BKkOTQeFn2k2YCq2kJl2PUe1NM
mLwsiCtvBxnMpjqUSSpiZwJXX8YFNH+Ibi+l0RhFxBLNI/5o0NaC8eXoHgIdcyivGboBAAePkFmh
CfBr0TDuovXMF1beBKQAIhJTrfrt8lxRE+UUeVe897a7qRT1vsdVVJlN7OXo9cbP3Xkqtl4Sz9r9
+tSe+Vu0gc9tzT//bn7nX1QeSRRz9Z///uqr42N781A/yt/+0P9oTf7qk+V/Pn0Ilr27B/Xw6ot9
o4RabsfHYbl7lGP1fBcvP/n/+s1/PD59yuele/yPf/tXOzbKfFom2uZXFgE1xF/6WOZOXn7PPOZ/
/Nu5rB7kPz49AHr6x0fxOAyP/1j+cS368bF643Ne6AhB+E8EEnyDZ4CkR7eVRvULHYFvgdaLacAC
ygU7+99kBD/6p6mwouOFfh3MfMOifiEj+OE/6eZF4BNjyIb8uvt3fMYhQr5uHdGpB2eEkytYDwdw
+2mb3LdGDz74lB/z1ZNn0Sy+cs1DL+urSKie2iIC7sWKBUjlqHwb5XdUfi/XJo0P8VQc84rvAFjL
z4KiRs3P8b4Hswg3o93v/SZGs1LUl369XlAqOdit/Wlsq+/zUP30O3+7BNEl+JELtnNyP2BIG6GL
P2kOnc+Jfx/ncK6cVKu9O7bkpcS7TpdszX8UWVDuZJF3W19nP2qoCGciwnYaPJ3eTF70Y3XkY10m
1j41FZZ+iq19aWfVjvDplge+8fzmu7DdsxYBM+hGWALJQKDqi+xN7stkWzVru7Nxf7heERg9I5Yh
6/IRfKDLtk1E8TOmgguCcmA5B/0fVVd/T9oaefv0Qo1AL+YivVim6ODkXL5W5Q87GJIjoLxsPzkN
+srmtoR0qw1QtmOFhcwWO44vifVBd97HdY3RqIvb7/MS3uQZZVapxJ8k5my53MlqpEEb/Kepxtv3
dT51H33E3+n7sK/qmWjZjcYdfnN/Alks8Dv4gStvTTXAJ/7oxhu/db7W0iJrnr9P4XIvUSOk7hzq
DQTZH/Mana9x0W1pKnbADkW3lWl4I1d0OfNB7eum+mgl69d15j25AWMEEHRDpeR2VN3HErjYtlh4
njJZk+0cB94RU0saSc7VoEd1QRVz6dGfrKP4D9Ci27YaUUabQhrgYqRbu9pb7X+L7An5aRQ26K7k
G68VP1Kpl8vYqrp9NrrWPln88iJvOYvgxWabdfFvQxi3RTiNaBtZZGlSV+eCAtKdX3jqQJZIuTLw
9EWVksHKkgqjRLKnzEO9X1ZqY43mFqzaKMqyq5dNsmytZFT7wB7lZ/IzTTThga9XQ7FlMYst5ZB2
0/jpRTHYtFS0f9T4x2yE70FjnLxNWKubJVKKBgJTs6IihgsFkz0Mxk3UOfvZc7ZekZwD64Do3nxf
6ZjsyGkPgIsvnP9i7jy248aybfsvr48c8KbxOkAgEIaeFCWqgyHKwHuPr38TzHqZJBjFuMrs3DGq
GpVZ0gm4Y/Zeay41uUvj+sYQefph1d5k1OQCsLBVcsbpuOgpXjfiwX/o4sKhRKqDcmFNU9dBDatB
ZwQecDXE+YXmTbG+o3eo8EKl5xTxSyP63WhIYtD3MCpo87eN6r6TJEEI/cAzTCTIemABCAQtW+Rf
sB/NfnI1aAAi2B3zQjZfXs3VN3+O8tpG9E4M8XKpTKo6YbwaYMaVNCnPJKXAdgfhLEmecVUWG10A
yQEliY4jc83LgwBtTULGhQnrXpiN7cc/Ya0SWH6BhDx6MWwiFVhzyRbxIUU5KaAh1V+qMjj9UN9X
VbaQX9zCT87c7pdYldXtxubGeoE4HDfX2peRK2JT0wAMPJ9jOT0JpOrTY51ctyWfPEbupaRpPahJ
ZTmhNjyCPb1sy2e5orehBU7SjrbpR1utzdFpq49WIWyy7ljF/aNZmNtOTnZKWV1lVuXNP6jZEG5C
EcOYSleamY/yTrnNJ+Kh5sHYl0X0LR6avRA0R78KXWYjVzTDn3o1cpjs0q9jKpg2CTgX2Kxqhx+O
aL5v3Zh0Dt+kYBmGw7dKsR4yOrw22Mn6KNez4PSD+sOo6i8xZ08bkk3jlZ10G6rYBFKLIncaUNKn
U/yI4uUBbMNjMpkP4Sw+TrQk7ag2r8CmTU4BQj2Pum1RCrsSi/+f6qDf2k/9133Qmy3V/2DX9V//
ov+NGyqUKn8Jvt/tp+yfafT955sNGP///+ybTOMP5DSLfA4jF/WgZXv0n32Taf1BmN9ipGTewl31
98ZJMvlDFM1BPtCbX3ZVf22cJO0PNG4L1R/BEUGO5u/smxjh9TwGeo2/AKsbkir+LtFYyX06OQrQ
HZKx0grh3gzNTZTXh6Caf2+++HMYsC8W3AWMj+sM3WmuwAHOE4AkQTgWrUg02LOvAKmh4aeey+Be
O2D+HI28NzgfOOegFb6dnKFw61CT58Yza7KGMNFCCRq+RIIBZAsVilOrpTuywnMOlzY1+jUEb18l
P8MeFF0S/7Ef6ztVD0ELB82zaFkPbSM8vno/Ts3hy419NaP9+RtNlQl8Cfkjyvftb5QG8jBHui7M
aGOEmBXzQ6kwceDX3NAoug+l6qGS5B2ty7sykamiEpQIiWO84Rh5IcrjngNhY5caSJ2wAqoujNmZ
h7bWtr38Rt6xF9Ud23ttWQVeSfgX3QJAk6rxMIixp6kmdFT1to/D2GZze6BP+EUdW9ssq8CZ4/Ey
CNV2AaR4I23wOuw0RxS6Jzo5X4c8v5+DfFcUtD8hcJwj5q02/3/+Us4ZC10f7/M6ekBYHNEkmjRe
IJNbXWZTg0QE4LOCUDgpLGOn6hKNmDrvmcTFzcfPcnlU60fJ3oPjBKci5GvLj3t1m8SOzNiELBcv
ZZ7OdZ/vSHj6eIj1ZwonTBKRkWvgEXTpXeQ6VotIXUx2Xiaax25qdpGGeKLQz6yza9EzByjGQaa/
EHBx5Zqrt1Jv6YvEedh4tVX/JOusvGxQhrv4KHK6Y0bqJWZM7OiUBhu40DRm4/qMzPgF4vn6bi4/
AYwJ2ENu6EJUe3s3NSLP0zQRai+ha3WRAIdwayw9qGSnadvSfmHr2Q7T56iMBLsn7vApSDSVBMDO
vBC1pAwdhLTRT7IewKVbRmE6WqaM+3nShx3Vr6zc6prQfB1r/9KvrKuyMrJLjWq4JyX9fo7nchOq
0lKfofrWl5KHe+MakXznQesTN0NgXPdJsR3j2f8EYFayMX9dILJXdvwMNMd17044/7a+NAYPaisu
eT5xiGAAjqDqF9cUxAyXQHGR/lQMYLo26BSJ4cWQCKmLy3Lf0h2mvArLVzcChxaiQOypkGxFK8jd
QB2f1Qy3raQjywdk4+r9TpEH2VX61rrQrND9+MV7IQutHwdWPAuR3CIIXvNeEFabaZ81NXJkhOVy
HCaUxIfQYWq4M5i18iG6a0OLSt5ojvmmLMPOM/Ja3YeVIv6E3vzYdcpwPXRk1xe82Y46Z4bXZEQ1
ioiCHMJrL5tes4OaYjPQr0D4PNb8y7IOKHhWUvA1iEnMieJuxyICgUqpcGuI5q+Pr/PUBwaqYyG+
8ALKaxL4FIijhiG1ZgJphE8pzsbLYG4eqi79+fFA63l/eb1J7baUJXMandhqTh2ACtfQGmqvFNNk
l1czkmWTPeNEqYFZK8V77/ZN+hTzHtgfD33qGnG2qxhwluC4tQ1HVFA0lW1Zew2NgZ+ohy85NEpP
/pyfS2VcHQ+WaYQ8NZjQJvMqLaC1jHdutDYV/dKbc+NG66rQLlP1PmCbQY/4JvLLHx9f2YmbqssU
n3Abiib+/eXKX83AktD7+UBwoSe2keo2WPgpLNqRprcbv5Qu1URy2vQcTObE7WRQVP6AoF8SxN8O
KmD4T8doqL0sUJKNpccXgNHQUqhjfubBnZqWoavw4AzwZTJfyduhqNaaVoUJyJON8mcw0UU1aOtZ
GpojBCAbbRj3Q9f+qsQmd5os+f7x3T15oS+0rIXNRarV29H1yuyN2uK9wfaPOky71MN2Cyr3zFWe
eGmAG6uL4xbWPOO9HcbCC9H6sNe9YsbqLs/5Y1SnUEnL1MaA/FBKxCB/fGFrufnynuqcKlmzOUrT
mFu/N8gPCX8TKk9uLe2zjp9eLpt9GFnMvlN6N01juMF2UO71IZBdU67jJ7Mp3aHVQcPqw7wPJ5oJ
Z37UqrTw548iJZnjvUwe9nr3qiNGN/NgIbz54hbTLHoQc/pWWt/RS6S2MY84ssXuRrNk6nPIMc7s
+k4+Bkwyi2ON0z1l2TffkuErsVYPHIW1Ib5rLQJ2s+lC1vOrSQ6eY8qkm4+vd3msqwUGc6aJpZlD
DYek1WZ90oWAGVOrYNtbB7kqPnMsP/OcT10S2AoWL45aFIdWGzQ0+13qz0OFKjhUt2rb544s1GAn
pelLgD+oO8dje3cCWV6sVyMaqwkwAJMx1vnEiEXpu7Ev9NcleotNlvffGq2UR7c2clrmhYlEbmh2
Glu5Tk+e0LdcpXq5s2Jt9EBkf+sz+TJYWnW1oYy72Ih+fnz3T33bKhZUHdTIcghc3ECvZs4JooWY
913lJUL8aOBDGpTqSovD2383zOqlSrou1PWurzyUcuIGvQWW9THZ+OIQnplFlu3h+nV6fUGr16lI
ayuaET950Tx/xyLiZr1wnXb6Y5udi/g7OS2/rHOUpBbo8OopYzKXQzXFUR0rJGLk6kWCS9GuE+mq
MbVL0Uz3QpLuxEgtPEML7j6+pae+G2zFOvUwjL785+2TG8YoGsSSVyyTcwJpdbN/brKx/PLvRllN
ygXkBTlkZ+ZNJrB9JFZTcK6WemLxNoFb4Z9i4ufwtno3RsvH11IpJeyw8bIvhidUYndSE98YoX8v
VhmGOQvp5cfXdfLZAcTjzjEqqLbVnEAsGPaN0iA5CLurJ+Rj4M7THa3qeT8aTH5+FDui3ki7OE+V
vS+pD2d+wMpn9zLNs55z3Riu2HiuzjnxOPmjPGY8v1L6WlTpZyFMCOOEfC8F2aexSp7UMvrVymmO
5U/KbMjWm49/wktC0+pb4awMeA9TNq2zdcZrEfF6JUjIvEKrfW+u059Ylu/6fDTsGlmc3SOuRveR
3lZDrRwyAAJe28tuiNrTHTmnbiimJLfN5IcI+fND0Oh0aZo+3Y6WibJVHzfVmCR7UOFOTfKqUxfz
laX1AWl8wn1Th80RC/4jaASEk6N2HEcr8VpS3DcVmD7PQBXjSArpvO0g7NMqn790UcSZLkBsSB4x
qj+emC7ME+VviSYSWmEaEgntHyW5H8KUPNhCvSlrg1yGIjyEljbAFyVPiBj0S9hW7YUqgiyT58jt
2uBh7NMe55JyGOvxIjAjxUvCqoJyYsZONus9IhaabCq1BdXO54YuUpRuMWfe69Ekbych0Pf+rFyH
o4KvpIhyN0yG/EmaLdkWC/9YZfXgNTNMw8Y0L3ok9ttJRLOtlx1qCOSYttq00iGpTWEpVPzKNOM5
anAE5tOeiGoCTRsL21dRa8el+bAnjuf3V37IMaScGXDUWJBX37of50BAxKn02iGPnXmYAzsMQmAV
0U1gxXf8qTMf4Yl1GSgxrWGYaLhC1kd9HPvQOMKq9FAlTk6ZmoHThaLrS8nBnPvIGdpz2XHvSlos
zMQwwmQAakSn6KX68Gq9U2savUmjF2wy0RdXGuoxCl/xfUFILUD86FtHQqGn94nllpZ2m2XZz7Jo
L/hp+WUgl6rtl2G6l6wYVG00Tte0FPJnVZCVbSfpjR2bKbKXjz/TdbtnmSnouTNNMEsRerLGP01m
loB0DEqvKaHvG+WhG4X2MGfhtamUqEZM/LB+PMfECMi/esG8V+vhHErhxD4B7gw7BJAezFjvgDhD
pRhtZxSsNpmzBA+y9dSccDbOcdeXl2w1J6EjWOZDEgapOKzWVAWzBYr1sQDYn33VY23LgePMDnuZ
2t8NsegUgBdKOrC3tysn1QqkXXVfeMkgPzZD3ThhnuMYDnfUZSJ72f3ogXJrNFpz5lGeWuogsbBn
0DR0FO8WHfC4eB/EwkO+eViwRWnpPyA5v5nC/EYroEDkcX8GrXxiQ7RQsUxtOU5QM1o+wldvfGLW
5iy2ElebEDIx+fM9wQyuEeFmU/3hzGCnbu2SLU0hlG7Hu+pGN+HPGMF7eKmm34CNThy1y5xE0Y+l
gY1YNe6VSr9HVH+m+XvqxtK9WBA3sCCpV729SI381kJQpdLrkS5LjVvKuBxS/EXkTkuuNi0ChST5
/PGH+XIiXb1IFCk1gigXxDO0y7ejJj2aaY2FzetnK9nDArwAaGQxj2vPSjIGUKIm3TbH7BmX347y
0iZPkqM06T2ix5nbYliVS1E12wbDNDtBrWgmukJFc4WC6b6Ov6tqSS1QaFyyURon1xUNSkt9byTa
M5EdT0ZJ4kU5S5+UpNNsVJJXs5GgsUUBbJtF+K1U5MymahxQazSP1Gl6u1OTcBNbSejWTYW9zqjJ
y0Rgsumj6v7j2yMv39G720MpjUMk6Jd3CaVaquolQCzI703GZsoQVFteDmBlI9r1XGgHdeqMbemL
h2nZHRDdWX3FjbdF7jffi0RqtF3YuEaR7bW5iF3JKFRuRqU6caQ+6SZw4jiIrG2xmPE+/uknFiZo
h8iZocgheFqHFcBXxEJYl6wSOrAsWAOzjTIPjn4zBhdmyVPtKtM88+2cODRCXqDmznqo67T3V2ex
NB01WsFa4dWD2m67cTQcOaUCUbIuUwIpSQmYs8zBm+hvyzSSHEh4TCVxLmKXUj6RmvU8Du0jMBT0
MeJ8G2OkPoxVWhEXZwlnNgsnVqVlk6AQyElzBSf/6pPD1xdURqfmnmgt5pP4Qcn91sYeiyMFYevy
j/mZ+J4kcmhpxFTZbpAH6dwe9t07Ji2xNmiqLFwftH/efoJjjDDdN4fcE6bkmE7ilSiGuKzBZIQE
3U/WxRCxhTWbc8fM9+cH0KmwrVSKnKSi8K68HVirR4IJ+6jw0q6EkC9ZXhnOiT21JrLe59oP73lL
7VHrLpESfPx2vluLV0OvrrlqIinMRBJ25Hba4RjaEzd5MZT9mSd8Zph1Sdzs5TQEvslHYPWXZJxS
XG08uThXb3q34C9XA7IRXjGPEMbl2xsZgPPpFByj3jCq9d7Xq+KYSuo5rMXp54XVcGmZYzmUl2Xy
1TIoz2YHjigmlmhMtnKr3oe6eqVH4XNvWTddgIyEptaxwgAtd6b78QM7PfginITiw75TWS0UJQHs
HAYCBi+FwyIn6fz4x4Rr2J7Kb1Vb7QMcf45ZP2Cu358Z+905c7m/r8ZeXXgsCBF5F4wdIAvRrNSt
9aVTy6Fv0kkr7R8qNf4ymsLD2JQX5Bn87lS6DE8sDX1LKqx0Pd7e9yA3Rpi5Vu715nM4yYiHg+NQ
XePG2UEdPTPYci1vVpzVYKuayCygSU4GI/cyvEu9KdvI6DY4k6han0vxOjfU6rX1sbUBrTBzrxFz
Qq8zJ2D2k/o7maL8x0/w9EhgiVkWJPhpq5lGUbuy0kmg9jo8B26p6zBnRWBdmjFPV4D/+n9yE2k1
U1gyl1Dj1TKU0ZFEK8iVTRaJXZGcBHbdp+XWrzMo36OSnnlDT17fq/FWb4gxJH0nZzw0HL43hjRc
NnW1r0yIKnK7+we3knkGfRo74nd9lHiiOox7HOwTSmG7NNUrqymcOs2wKiTnmunv9qTLy/gi0UOK
gtlg9dwaQc6hCC/XNSHi0nX8MRg2Oqt1m2rexyl6BEH59PEFvl+V6dxTD9RfWuiIpFdfgFqLgtj6
y8MjzK4gqYU42/C5rfARBOVeULOLKqwiO1jslK1xn/bnYsJOrBpvfsDqu+jQQw8iTHOvipDdpPpO
pUORmsPdxxd6YtXgleEER8ma5sFagJhW+gzsk5vbSFJ4YG9e2UHSnXs1EVy9n1EoEqJQX6hnkJ6W
l/fVstFA4guKhD2sLgtfoY74yHAzfcuOwEmb3G0GMbydyhEonDJ9n8qY5i0lv00ik8SNaec+Eapf
eCgqOzLlHrFoXO/bjvpaWpX3iSjrW2Oud5PcHKtCuYxH+RbJcWHHkT7ueynst0OkCegHq8HuwAvg
ZLZA1MjlJ+pTzcVE/poHnm7cBnWuHn18GYvkpUMCASUsdwg8ImorEK0aQWKCNb7PzF9FLwa7Og21
i4K46z4XbvpOyY4JI21AniALH8SD1CnkN/UK6LSk3faL3XnOBXforWTXY2jxcoOrT7L5R9km6lXl
q18C6lubkZ7vYta2jaztPVMVPilxml7wkL5qqT7et5yOyUMLZltWynk3BpCt5sk38AsXuS1rabUf
eqHbCEJbOHIVH7t53BVlmtpWhqzSgJJ0G8aq6XW54V+raiZhbpTQUepoLFSNU5MutUtYNFZ9X3wq
m+5hEHzBVnL52vClfSKVU0lvT9a2dVPq6A1k4wmSLjwUjSSsjBQgCn7CdDkl4rAJk9m/DX2td2Bh
1Aea5aYDIoGQklrEvLIUD4cwSX4Ks1IddHkqr8SarecCvJm6oHatuNWwC8nxhakFBeG46r4WQ82F
SyHuBzDdCLzp/WTpsI9UqXdzRbpXpuCbn0GHjYf7SFKGQyQZGdzaunBaM/meq2l51c/1M8fsmcu2
Ngr1c9tS59ZTlDR2iVLZDWgLXBVBGGsgWJVF6LMDVZfYcizt+tJ0LBwecJ8nxcXJpW1oGys7EKDX
VN55doOPiyIaW8Oeu0L7MpUw9WC8xN0Rcc5Y26biQxMmBtWJ5WJwszo8AAZrPkmIXFCdV5hHjUz2
pCzQN8asFge1a0a8q5DenZgA1zgovhRmk24DJU6Q1g/DLQ4tn9Oh0u2Fxr8s9Un8PAiBBs0wSG5q
v1QEvL+xYTfWaAN48y90U1A3vqoOXzXC4r2cG09EDyoAZUtMjVjt+lESLnW1SmrKx7WW48CYMLVC
AzeA30J+aG67vJM97BbJYgdOHJzykK2FKgcvUZbHjFbFHlKYqzUN6MKi0PnjxaMhtjspG4pvGhjE
vR9rd5yjk0d6m6Js9ygg91Wvt99CpcRnADDct/OpGX5qYSirdqoOfXWw5AoaqTAJsZPE3UM0STuD
ggXkvNBp/dElVtrJFAtobdjqh1HWnoxwlI6VKKG7K1PDHgxjvkYUWDtDIGw7UCz2rHSckKumqzdS
x4kNqbCfOvls9V4KxoYpRRiGCzkIvrXioLt+y/qaKVqsbOQ6mNFRIy/zSHdHXsix58rIIDmVCmQo
GzdqE0BsmGXshQVlTzOoZ6fEuolZIKhkTzC6IXbKejRE14iL8loQ8v7SyKz+0Eh8M1spxuKW6UJz
H02CtCcbVMXbnqnR97Hwr43QbBzgLbpb9Grk9MRz3Qo97VV7KJjJJvxuF3487PuhucJPNzh+lf/Q
SM7QnDKMAresrLl2BCJ3KttPfX0vNVrQII2vhyst1+6SBSDdcoK2qMIckySEcFP66qYSRkdM1Ouk
i2+QKt4OkroN/fJzWcc/6qkUbHA2Ry1Nr8xAhM01HFRcprYR6TgujDB0ulr6LMCpAVKDBKMzYyrJ
aXqYkNl4c1McTT29nUWiI6B15u7cCOmG88cX9AiEruZ6u01E6bOhsWJUC9qEwJ4bEAVgQvAWeGPY
3lCz+5GZvBdjMw2bfgj2UqgODkvOI5x9n8wS4xcDdU6KlK2t+qNfRp9yQuUH5XPfzigx6+5zo2ef
Q5EzOdYhDslieTdY7T32/0shyxM7aYsLMzLcQVARPVV3fas+qwZ6oEEfXH+eaEpHu4A7I03WrdD6
fGKPVlc3tqCLLl6yrWl2l7keHAwz12zJGkACUYvaTBWFVL0mlzTXHL/NfsY9N9B6DAvLqUrrU55H
W2rd+0INf/kxkRZZcxmk4THUOhdSxU8xzT+hiAcrIA2HOZGXYim7eB3RWKzcG5JwZPV3JA6lU6R5
FM8BJz7hw075zMPPPVwnJTHg/Q1x5QxJfiMr887SmQvGIM3vBIkvPZmzR6Wf7AG6gKQV1/SKHb1v
tcVA8z3s/Z7ZNbhSpWyjRtKToDa3Kmi+PfOM3ZnmV76pr0k/OYaB/3yU8meLgl8QZkexrk0vsO50
X98K0mh+y4rkss30yxrehBP3vI5DLeymVD20vibtFP7BqPjFTRyE6aZSNTAgIuQFrXcjNiQgBtp4
o05666jm7KlVc5fk488BGPChonePE4kQQ330Qr2Pmi9TOPbRrZapeV3c+oUxhi4aSX0bRMl8oIL5
6+Nt2KmT7SJsxxMNYJmN3+qw4I++0QkTlbJYri9wY6MHROdnPsnDNZHr16hxHwN12HVmdO5M/a5G
R/mcV0SiH4FUhq7V251ZlQNX5TUqvKapMdOZu7QFJifcF+lwRYrzjVIKe1+kowrcj0f5E4bHYaqN
21YyjnPzjWAD6ONnjmrvN7+odHVeN4pCy/FiteUf1EIIArPLvcDvHZzQZGnnjoAa9OO7/n5TCpuO
ppmFlo/YnLVSKoExY/l9SvCkDOInkm0B8MA43/X40kU4ZEV1riD6/sJE1DOqiAmHhgmthLc3WxXD
Cm0w1ZNB0/em1Dtsti+h2W0+vrATR8Gl24WHhw6koqwroGEciQs2qPD6pjsAYfOyUEANWW/F6mxM
xlKfXNUKGIvqrkjGjqQbqyqaWugk28Fg8qDDsgHwt/r0Tc4fF0KXgzWdppBCOj2l5dI81/dc/uoP
hl7LIyFYAVdruZvkIxyDiP6BlS5Lf7kf4MbgmmzogxqHXjV//6j9+prX3wz0J4Eov7DwFN96kGrA
6Hm57ar8Sh5/L7GUs9lyEKX0zxfK8QlR/ts3Zpy1ZCxzyk5CzlFTkW45ouBO6s6kDJyYBTRNkmQ8
f4Rf0ox5Owzsdkmfae973dDZuvVZTgdaTsoONoObCMZv6+MJqVoY08w4Lwzs1Qcu6p0hEyfOdzA1
B1jNh6zohV1tJs9zXVJC5PaSsqx8CqrwoBvndKAnvkLA23SuTTzV/IpVpSQJU1Iis4LHN2d0BNop
gUuIg7PuJPXMl/h+ihGXyEg2rbAq6Tuvvo6phPc01lXhgUHXjqWWkWKTyT3NhyHaJRoirrmZR9ec
W/3+4zngxMn+1ciYDN8+0VLImRsMLtJozP3SPfRN1ft4iBPTzFID4jECbEZ7tHqKwUxA6hzx/WlT
e8z1nYmRmuOEpitnBjrxdi6+d+p2KFqJvl6u9VX1INOtOvQH5hgzqb/I1V09JT9AIrhVExyNRj/z
dZ96PfChUEXHJUJPcrUizoI51gm7a4+WmVNDbawLKOfjubt34gEt50NCyQx1ce+vPrk6IvpUDvnk
kCR8JSTdBbB7+/EDOjkELQGK9bizmEje3rcR27oIwovOYTRd6llW2XJrPvy7MZaX5NWzCeQRdrfF
BBVnmkPb0W5JAv94iBMPhPQRJkBQ1iibXxqkr4ZA9TKUlDNyr7VEnKbRjx6sWihO/2B15u9f/IAc
VNEMr25XP5rZKOqMkxvQgrP4uVdwm6Ma/0fX8/c4q1tmqEFfaSW1PaQ6gj0n/WYwzYeKiv7H9+30
4/97nOWzenXfhGFS0OBxPVj8bkUDPjQ4vTNV7pNjQLd/8VORQLG6Z92k17rlL+uT4budL+8quHr/
4DLQNVkUEA0mm1UttjQnMk0KLoOYrEPc5hd9r+4+HuLETEapEVEHNkKNa1lNlmJvoU60KPcWMygK
v7tcyAcVzIvZOtfOP3nDDPpzbGsV6V2fTqr9VOfx5964cMwWAkCM9/v3Lwd1DImHPHyQ/8tvePXg
JatI4N7puYcO6YqwPyhHZr9Vq8gRY/OMCujU9SybPyx1BjYOY7WY6qRya1YhMlYr3s7NXQCW4uOr
OfX5k8bNtI9/90T4kFQXOuFTPJwpu1hOlYsxPjOiM9qXU8MgQbHQvwDufx8SiYDEDACIeYoBygMk
MRmRjg4B5OOrkU/sWlkuDXbndE9ICFh9lTO1cNOHQOtRhL4uJqqJpIZKhl2W1cYota0Qo0CzjE1b
a3uNcg5ZLd7QPCU68DtdAv+UO8l3YPnsIWZbrWAay5aXFOWG/fAhH9T7vJhdwUh2tdLZknLVa9qZ
BfLEcvzmClbrfhM2KAEsJffSVqG6/NyqsheLxaWs1q4q197HN+zkaBpSNgyVPJ/1mSmwOjEySl7m
iBhmcb4GvgQfCVZX8SuyzjUJT70E7DT+Gmw1NWcj9j0zYjAR6BnrgR12hm3on//JJRFyuGwMUVGu
dhjkr7aNOXIDR6I5+WCcUQy9AN17yd5eN87Mn6ev6e/RVl9o31NzLuH4enD8toYyeZrwGMpntpun
B0HHAV6C1XPhJr2ecvzegP9bImMxhckV8lvRgi1XV2cu5dQ8zY79r1GWd+XVxJb28OEMXaYtF4MI
tI7zC5FidCX1X17O6hUvEUf3k8JAvVJszOx7Kj9plXxmKjj5ZqNUUsjuFSn+rw4HrHWEOAPVZR9A
1P3wS9Erj5znDeUuR6isM4euk/fu79HWXhq0C1HXDIwWqI07gmcErmdPJhTc7rfFp0tNaVlNkYnQ
V1y/DHolloqoT7wMItG0xbDNTOPMvTv5vr0aYvUmNF1gir0w8iYQEE9VmXzOTaj8o/cNwy6bTxY3
NP5v3zf6OZFPdyPnnHqphSLODaLmRE7F50yQJx8OC5zJ0gPbYX3MD9TJIK2AVbSl5TYaujtJhD7I
IEyyM6vp+5GorUmcfhddnvyuBJXLpSXGEVudBS2kKNW+aeiQVN11zMH742nu/UrHUNjFkIorL07d
t3evl8tQ6rC8eb5gbM1qekT+4IVSeCUkoZcpF7Rr87g9M+j7F4NBqbGBE0Koi1bm7aAJ+Fk9AxxJ
52J2RbISi/Qqa4Yzr9/7T5dRNNYjnULlYrd8O4pFEM4M0ZsXI55dLCU0ADOQYp+jXqaqoJ95Ziev
iWMzFVEcwe+U6xWmMi2o+J5aIdnAC/NSgX7hMLofP68Tw0hU8vhgqR1SoFldFF3INAnjKWOjBSu1
EC64crvq8jMT0fLXvC3bUW+nd6bi30bFtT4yiDMK3ygxMy9oREiUZim2D2asx+dU4qcuBz+ZYRmI
7cngWq2yQd4TKWvBscgK9Z4MnI00aDeYW357A7zI6xW8EJzj0aes5ghpTlIlNZQMBWlSO6aGRjIS
tDPr0Yn3TSNGj/+qaKTZCL1934B0E7nazpknW5OrkeGRidYFuGFXhsFCxt/zx2/CueFW18TReiAu
Xcy8api2tCSuSRq2ly6AtdCGi+bpHwwHcQR+D8VqRCJvry4PC1Hu9Z7hSlBPpuUR1eSFuWKnkQmL
qznz8Z6Yl5C8MAPqOCM4769eDCI9w6EWs8wb5gzka/CNxDsXeR9AuKtomnbdZOyE4NzG/8TE+2ZU
+e1FdnqZzOCPMw81AuDqGZUbqDnYrSRv/fkh/xZe6t+xOP8HDKr/hXQpjanmv9Ol8MzB77yLvn97
TZha/sz/J0zJf1DJwNgMbAGHM+aZvwlTxh/4KsHhodMGH8BUQ0x7G/7f/yNJf/AHUCXg5WGmoX36
F2BKAz3F3g6z/+I3MuhiveBSAZXe/DkdwjjlPv/9v9/A6pbX4/Wsyema2oSG4wpWAgfh1YZHyOaO
zHcr2Q4FC4TN7qd1SRWqDwKO3MKxgJxvqjCVr2pku64g6OEGgQCSHdJFnhNUOme+2XcSOWol4JY0
mkyQlwCTLtPvq734TIymmvSm4U6jKT2Ejansa72xNqFUDjc5ETder0fWRbGogiryVT7nsiHe5lE9
P7x6iv+5Va9vDerN9b2hbbosj9SHZG75Wr0OED9tgCICs4flYM9mRkbQ2Bf7fAqkoyxZP8I6HZ2x
JqnaMcnG9saxaI5m2BsuKn/xYtZy6UZDEOFMs6J8kX1B86oaENQcSUiQ8nTbhS0ZBBFGzcvWCMZt
g7QG84V4V2ntd59UDrdI++5CTWLzEoFneFU0k3jgKNM6DZ1p0y7qqL5pcJzdGWFBoygztKPVlYCC
kVLhscEG9EsZVd3Lks4/piDRL5EnGk7RpUuQbePhRCicSMg6b1DU7/CDCUsrkq/8EDRHWjj9QKuQ
47EQEJU0quIERnCnpulxtAL1MW11MtiVbPyWSGq4HcOrNEW5UonKd0NInvRYvBrC8tPQt8a2oiPr
yHl0SUBm+gXyZ+2kpRTeIswNbQMlPoxASbuoiUa1Rama3KGpm8u50uaNMvjjNgm15lM+5EC9rbzZ
g9bEx5lKyp6YWgLDRnUiBUguExQOyjXYfvU7qqXI1UiDQvYUf88qcyw5mAjitd8JA4KSGMlaofgh
ajdx+pnPAdqqTAxTu+gT2WkjrekA0QIQ/5YOVZQe4JtcCFIY+bvakghGm9nIFDsCQEVH6B9LTfyi
Gzy+MqgsOwsbHRVG9ixM9UFpwl/0bbERh63Lsg7gFUj/LgDCgnSsqI+x2Oi7CVHvZtTT75bpU6qR
SO6yimFfTuNEbJTWXuaq0nqdFpV2P6lk+mnDUYyt8JMcmQmxha1AIiFuhn7GQlsoz+Cst80oiXsE
dNmGIiemQEVOHwyUNjbe2YswDcudUE4/YqRgLqVwDBEDZCdZGERijMKfUlzuiin/QsqjhDjNb3dE
U0BrT+KW+BHtHg55Z6tptTMEEaGgYWbwR41rBR1SagumWe3FVhRdOo13flfLg0233AFzI94Q5zKN
2870LVRmunoT+MG0m+bO+gRRk0dakQI4l6IQ2VXjR/+PuzNbjhvJtuyv1A8gDfPw0g8YYmSQQTIo
knqBUaSIeZ4c+PpeYGVWScyqlFXbvW23u8ySJYlDBCMAdz/n7L32IUxk5aYyM3FONJLSPXu26iMD
UvNc5uV4VSIhW69kjDlBjTza8AYVgLs/SGTEeU43xceK1cQnywz0KQRxXMXD/JLIcnYrNeZWMtZr
cMl0yTqRo0RmymRlZng0nbGOb6qRUbSXoJCiVUZEjbq4Idl4whW4T2w3riGa38qVIZYdcW1ztbEM
wdPRpzpHEGZnN1O4EUaUPQH73YMvvshJbfg9AQfMlIfQI3wasP6Cg2wxFpkvjeuDpk/G3ZwuMMTJ
8dyoDchYV2paSMSV+kIcnfLCgof2ziB6zQ0LtHAjbhjSMrLZ+FroofRdJsH51rEH+SKNuGO1sMDP
EIZW8yZV5EhUatZsJJhtbt7Oo9vKdUziytS6jRAqfOYOLoYtI6ELk9i38n7ZalNeDJ4h4mRnO+ny
iPRrcCchdw9zYjpb2xl3qtJNO3VKrPesZ/vwZYUOY1WOzX1cwhb22rEwj1NbEw2x1ApCkBQp48hR
OyM8tB79xKB3ACmWDlaD3seYudBatZ0IgDNFdldyhbGmcbmeC2H0X+IM2Za7jIClN4MhpXvZsMLs
y+JMpn1JCXu2t2hC235xbXJ56u+LTXoZgr9UCa8TXU83jtPRKE371AxoE5IBSsaJcSKX3PEK1Lrm
F4v0lUtolVfqHKJFo2o/28bUtm4bpTZgZl15mtUlSMhpmjDRt8PrlBNhj+FC26daOZGGJAMWU1Db
VrVTa+xY6eSnwpiCdOgUz4Y+sddqi9NaOaQFV7uoNo0TisMQaku5auyUyxqqFbrNSOaaS44SvT25
FeIcGdFXTYRO6bWzvbBOlOFVk1n5A+0frPmkj6iaV1Zp+jpbxn3S0lmBrmeLMwx4ceaSEWcLs+0V
AQgx8QZlLLVB19XKZZ1dXqSEL3Ls3NhPIQqeZmTBkCPKanJshvvYbqcdTfXiPpqL/F41pTP3+7SP
ef1Pgz4wr1tCuT1FhhUBoJYUcMrIJifUxrukGArexJLzcTUkW9GOXODjUtyZ5jj6WgM0201zy75y
Um1fTxq8ZQ3U26VdGu15RmgweIUgOeA+Wc2GvTJHm6gaU1Ipmh6daFzZrYy4Tq9PVqybjzXrkHDN
oUpPhBcUnhTlBEuVlgE+rC+i0W8G0hP5U7Od2rggLi3DllbV2a1WkpdsEXI3ILpuzVsGkspAxJzU
kjjVlHYQNfVyU5qNhQQcHLNikjoTkKGY30llFKh2nT0YVWFEO2OuWAZG0V+K2boS+qhtuAjl/ZzY
pBEsYxE4OQhyXx6nCvfpNAyXmfTOc5S2y205VhpJKpq8Lcx8uSqUWvqC1Tz3CObaSiFMRxSGxkGZ
lgkAXdY85wupHHNYac9qX00e+SbOrgqJqY6yuLx0bdo8R41snnCp1ecZftx1KrXOxox09HqzcHhN
ue8iAp83M9tGgiZXIysStIIFCRNBYZhqrFpJ+sSMLruDHYOmSZ7aIFra8Lhkdn8vq8QAeuYgE/RU
55K2j0lqRXqdDhNiMKtrXCrS+tnpBGmvU3ORy5TEVJ0okmZN2OJmsF+yWWWrk9IqPo8Zh1T0xF2z
EXKS7+Ypjh5MpRzRWJeqeau1zTC5Sz4Xjym8EAT2eWEcjJhIw5E4ZPSrVsXeb/Z265t4e0M21Lg9
GB0Efl/rtO6N5MnIz3ozaKw22+hSGp7bRbc3U210nqJo5S1ZXfWJIHj1LcaQK/sf96C65FwscWlC
CdRRMc99DMad7eqYhiRl2NEs79S8IUGuUQRypTE/iMSpnz8WiChJhqvUccLnJUdxnPdOeF0rTaFx
gpO508KsTPazIsW6x5VVBSGQbtNNR9LjD8ukDfpJrnL10vYFaOMxUS/50OlJ4vLKCsd3Ulvr70NQ
yW/JOLIUmObEMmP34gyAp0seYoyyHSeRmGwOEsW51zR8dn5ht1zwhL0IMIAhpzqzVMX5Y1tu1A5M
29g1znsZR86Vg0z8rexkZ6hcjZiOS5bKvLbKVMmIzNtWITvJUka0sE0flh4Av1Rsiiiaz21Htg/K
remJPg6WTFKJzmTPIZtB0QooUevrZ61aulPoKCPSykYX549/5KTBBZkaGh9NhOcad8tUPwMPaUe/
Ggw78Whq8QtUOmJpHNycFmJRm6+xUWTvppbpe+QLfJtuIve3iwiwzCQUcYb1UT8jx6+fSBHh+nSs
FEex0pt8yhzrZ0KA5fPIyX9bi4YHT3K78fqhcRS3I2dXui/GYjq21Qh6RJdZmIgh4V9tfYjOTgrE
4OPlJxHXudGN5u+lyn9UmP9/RnReB77/vuYOcuIx8vGFlNcfi+71m/4ouq3fcBzT2KQXraGDWa1B
v2OdHfk3FGmUdfhZ1wbyj2W3/ht15woewqy/6nS0f5TdivbbepHj85NXPyzF4Kcy+6/KbhBCn2pL
yPQc4QmCMFTZQDa21p4/lLmWvggidE1jk47hZWDwdZ8JqXpRW3PZ9QSX5hs5NPpgcGruqK5dl9yR
7NirVinacx9V5JUndq66hBtwNXaqNNYgroz5uVK6+WiakNcJb4jETWRbYezJ0DLgovTCLxOl5JSd
J19DUyvvOlNbMJzFlXKLMYji01GyY10V8c6KIowvhipMtxAAACz0Zn5RWda3tndSXzXIXMTDPZpp
ELZ5GwyrZpJRhqw9xomkWRQo2fxUph1x0+QfyKc47AAiNEsh3aZkNd0WSmG81UnZ6D5JhWrtDl0D
U29oEx0s8Kg2RAHqXYRxYsmrnZZTxnghv4fl50ZikXvMfdu7TaGatatgNX9uK2u5EqqSbRrEC1+T
nkaKR3Is0KZc1yv8HDNhg/UU6S9ZYcyHMC9kP7fL6SvlQOi4dadV/DzdT/H/u3Nn129SmS9odYjy
4ynVq4WJN6DAvh71N7mqtfzqQjspDFrTAHyEfMDovS2n/sApwvQX036XI6O/RGpB1lPPdJvyjJQT
tjkVvCwCzeKk5FJ6XdbFWcd1+wYuQeAuIkV2YRJZsfhh9iBWw5By+SFirw2Z5g/VSyU6GXfI6MS7
voQrJs/9k8iamoN0Ke3yIqvdvoZJ33dT64ep+lzovRb5sBMklk/pOjRWrtM4jsSqabYBYI52QZMq
D5nSXnfUbac2HDTUAo7+dWzjrxgzFq83pMTivAxc3yJcNHLHHGZ3M2E8bTjDakl9oHIoNxOH5xNH
h9NsDtfRymewskI3vcIWHS8KIgKo5zBVSWiab8P1LJKVAK1W19yF+Uf2avQgxYx5KpKtUWOW4AKy
7cdlUTT6QCnHr3q+LHEVbTDB17te68PFLUobzJSmYtAjBFUEUdtTaaexgZksT+9HmCpbYRteRL6l
S4hzHhRa+W5OuFgkoY5BRALyd0OBfiG64aUtybUmHP1pUufbvALtIZO26JYK7Zg1LrZKpRSJxfDV
FEVNQUheYalo3xqzLTw9NgkLUYE6WB2toIai2A0NWyLgZZj34EgBBMd1tymdrvUn7HWid267MOPr
U6W8ZI3znVYIZW6lFgHJfOfa6DO/4mzgVh3XqaRI0QJyEMbv0jPo9QrJ0kcXzbwU1LoidoRjJV8r
R5afWl1dNpE6TZzfiKPcZqaaUbKrtxVZxF5tp4yheyUJVCFPN71ObyovzC9kk+RkwwvtG9Ic03BH
pdOeKBMNLqCwHQCi21ntNSXBa5RTJtWSqpzbweBuyiSda3XWyP6q4JxIEBR78NSe0uDTa8159BZb
Ug8RXPcgC/XcTetBR9GtOncWTQKXjFglaGfdoSnVEq9KzN+GWNQqwihiSqFLIel8UcXairHrmQVI
XsZAhLmt+RoM5IuOE9Hwlyaxo2uZkJqNPtP0l7RE63wa8Hc6OeLMhqywP1Np4/Zqmu4Rd094L+Z5
0s/QFLD8KFidYin5lukIYiZ5zg7ONIlznqfmPQpRI/W1iSNJlsRm6kcKFrGFnLT7qHbCSz9ay07P
ekritu/8TLfgZcl156esGhuU7olXzDTs6IplWB8E2l34HamJNw/lfjmXDsCaVNyMnEuuKpHXM3kX
nMr5dAn1E7uRW5uwjxZi2A70UsV5TlNc5ymHj+/GsN5hsAIIlyKRxnNEGb4PDqXIOYzs5rGFQcgd
bNbmfdlYnXKVW4TR/WIQovx5c9PYYWWkjiqUKGvdRX/c3FSMH7NBRvNmjEF4R6SRNeYQyH12KBL1
YEblwLk9w7ZlUx1agFLrbAAsA2Chah6zkmGQaS/d+YcTwr/o537I035sdRvrDJKZO+EzVLBQKH9+
VlqKGizGkLQZpFjzCIR7NPLpy1JNplsTqoyjd7koC9X1UL5qXIxuk1cdblXpkiXmNS18juRVytFy
Nac7lePrRlG4MtJXDYs6x9vhHfX34mJIPKwXz18//Q/i4Oenr6BSZioI4wvJ6s9P32zJR45CnadP
eb11kLCjcj+Rd/3ykRK1sqpMpyKhvRNurSZbwsl1+k3C1UQTQC/dkkNX7LDq/EIV+KehHi/raiJY
RcemYRF48dObrUum4/RonzZWXvceroIveVxobm9QLEdIDrR+3H28FP/Xjrs/TaH+3UBrfTb/CKT7
nxEbZ1iWqWPAQcphI1wHDMkI8t8fkv8eI/eQ9+1L8dImJZlyp+/Ml753f3v7/reAqdVb1f3toUz4
vx9P0f/yYX4/VlvGbxypQaRDMIBYhuv+j2M1463fGHyu/BTIfev9/49hlmozzGLC/AGa0hhq8anf
Y+Yk+TdUnlzPeFDQPTD2Qbj4HxysP81sdIesJ4QG8OnkdWjzJ6qVOnT0dBIzem7GunQ5uRh3wEqv
6245Sk3zfcL3Wy3LfUhXnWIYWBUsm95uWhD2pFa3pfb2w0v+L1adn++O358P8htEMR/48093x9T2
OsrCMXrmREbDNTLpjK8fMgYJvpQB6CsG+fGvH/OT7Y+XkOkZEgXKnpW+9GcsAgoz/MuJdgHffDSU
NiiKqf0SzcgbexCLQdsI3SsbaFW0/b6YNCL/+gn8PAkntAbzm4EUddUBIUf+jPArYvo3DLrsu4Vm
pZOMRItp80bPqNmlvYxNyC0TDWK1vOz/0wdeqz1EE7A9LBb7T9PMtotiBbC/dkdHUqH5kI0u/g5O
heF4zxxg0+nmvaHUO/q1v5pbfghsf1ifuS2gBymI7uBtrTydT49NX8YoMdsXt2zqrsZ/p9PX/b7w
LC/ajm54ZVw7gXHd72zf3Jv7ZGvu26O5t66lIPZtH7BDIHnrv69fV+/aXbnr3XO7owO+cwJ1r557
lygzvvB19F7PwIF28nN7dALdt/h0+m16ns/5cdmKW3FnnKI98VjXyzXpFw/idjpXqTuf1f3okk7q
Wh65d0EbvJ75oa+vPX8UHmcpV/MS/9bwyTwIpE3ohd7En0ho25lB68tbeVsF8nbctJviPd03Qe/T
zts5O8NPt0zC4ErQ932Tr5X9fCduxI10LI5mYF2pJ2knb+fD5LETeRU/Tdm3Hz/fDoy9tKG/uVvO
+rW2X38SYwrvfXes3MG1Pctfn4bjN7vm2O1y775wU8/26ChuQ8/YE1y4dS7dbnLLX1zDaxeg/tP7
qbLR4uM0NK6nn/c1RMB92FB23W78m0vi4vD3oDTdjt+wNmu9G9uuUwcFM7PjsoNO7CYB7mo33yw7
Elm2fGnQeOnm+/b6MLukoHn3mJl3JHt7yCPdOEgDUn951rAt+Df+O82KN7m3nJlTd+rd8sE5l7qb
8Hd/2kl+tCm99Xt3f99M/60C4MMD/On3pBWClIkAXtbgz+kFtV5MfYjv+VbkDiQBY7IPYmzSvcMY
ZkriDsZ/ipw4sr/1ct9c/f1DAbB3KOL9x98wwD+X0dhtmyLpXVCSQ5DQGPAUQfqmPVYOTA+lkcE0
MyRRRXX4+ECT+ZWqP/KsgTtUxtvgtkgUXG4j/cgo6iYsU/kQsnUcnKj7/UNZUewvYWT5//y3j69r
xGD/4gowfl7G+MFQz1Z0uMq+xub12R9G8oZIZ5JmbmHPEKckXellfMcp/souvkt9f6+E4OETGMCS
clKN5b5L7M3S7MfIASjQeOpySOW3KNauSn26WGn5UlXOLYXyQcmc41D0j2Rh09HAFlx+S/TpueuL
XQVR0JjbTdIO105lbhPli60sdqBozhlT87apic4Il3hraokfDuJK9NgM9SSY9DCo4hsjG4K+J/oz
0oPKMr2eBJo8dAKKQV/X+2NqJDdaDvavye80Yp+mvjpM2q/wW592oI+Xbk36MDEkEJmifZaiF6k9
wHkrwBNnbDV9ao0uCRpwD9/l3uqOSb9VjPOMCQ7F8K8IWeuW+sMFzTvGG8YOSI+Howgqkp9vXDuc
jFn0ShgYRondwpkSj+DF2tVbbQEX0vd34DQCrUt/JR7+dL2spzP2Piy1HNFQgH2+kxgM2p2YjOUm
7dTvWQHXJx4b1B6RekNUmUHjBPb04gAkdNJO2f711veJT7n6JOE8WqrNbYxrknPiz792rQ8hhZUh
X8gTV3cUzndpYQM0HehoyKGUb8isGzmWV6eqrvbJkgynzKg2o1IcYxAC0FjKF12nOo76JceYWL/W
ad1dCqtND3/9VH9+nf54pshbUWmi5P6sOiyZelY554fLoCTP6G4Mr5DBtCWadSR0/HnIDLfCj+Ln
S/4r3t0HG/SfFwesUIuXBhosq7pGufLZjKdMRWur/VDd5uXg59MUBvW47Dc+XpBiG7ekgw9qpO+L
bOmui4TBKOizhxm+4pFMdsAbzeBc0XjZkVXRH0fmv/ZcTrf9hD+lbbMOaQJ/Nau4CQx9Ahg80xfr
5fkBhmF+jQjrxgbod2v1dfig99dLMc1XaXRwrHi8r5SYXOA6IieUBHo/FkYKTqQcD0tJcPHCBP3O
isJrxhHkLOFi/nhT/quLqpv6e3nft9+/96eX+nMg9//Ammm1Rv/7Emk7vPTfi5f8J+ne+i1/TBHW
yoUuMUkADAXWVeWPckdy1DUckjJjVbsjoV0/9Yd4z/oNYz0MiNX5zgF8vcB/r3eYIhCjgtvQQI6P
JJXr8z+odojC+XmtA8ONL0WlaWTCmUB5vx5ifhgjZFORAUsqM8gjIgnKjxbh2iykAXuWEzLl+7WR
mKXRu722FmWrlVa8/y1gkF2azq2vro1IMpEiclTVeR8aWbRXM4uOpU3vMkRRPxFIHLlzBESRhLBv
6kKO2KzXtOvn6WuVJpkbreqZ0hhg1ei0bSXL8BDk3mb2+FQWKDaccHpBvQeQKKPdbAl7DJp5jj11
at4Nmvuo3E1CvTXTWwgI2JINR9QjWA5WW1q13TCTx2J33Jkxngm3++j2Kmvjt8Svsekn+RKtTWEt
sTQ/XxvFvdPIvZ9HekkyawvrhjFk9jr3ZArMyqxt+LR5Ukcx37LEQTtjL8h34doitD/61FNIG4c0
g2urVq7F2sy217a2Tn97/Gh029Dp07BlLrt2wbWp7o4IUOiNl4Q9bsn3Nr42a/u8XRvpKR31ms66
HEKIKrLMJHdLit4BBdOBrx3nuopAbw2AvCKmtipTyLzzFfKr3Gxt4ydrQ39aW/tZNMFxS0561y4b
vdCNh7mYHwz24V0zydGp5Ei270pbfanakgzAZu51P6HN+TVnm/dKZVHRgGVjdzBE/gxoan4zrKa7
SvTc3AODmp+qRuq+qVXzIi8zh08mHjHVgtYYMmxoMW6RGg80lCxnWtDKTZaXijbZT4bk3MDIoM1n
VM3BQmxALHXZXHpVSrza7CQ3QabS1Wr+tOhhsbczZfDHFOWb3U3mG83gwS1bM3vj1IM2CFrSoN7G
ZqlJp35qECP0Qu05FNMsRS7QSylbe5wdltFIDW8U4diiwiRQAgte6A0iasrdWEnQokI7z1KE12p5
F0d0b11IGsjQJgsBFCLKqyUytCtAY3eM6UCJjSshp+Ss0i4xU+nWfjSn/Noh7X2WtNkr6vxR7Sem
YHP9hUZ852vtfI8KRb9H1ZcdrSouGUU1GWOlgdyNwUOENc+PNfTC5mmU8upkNJq961t6zEY5dI9C
mpJNoiTWqy3StPZRFiz3ZpeFNEp5A6PInB9lhgsbMRX9fUriwlVRGOFFrgpnm0pWSb6AMGwyiteN
K8WNa+Enu8uqNr8RXVI8aTO3bD5U8pUlL6kWJMOcVjfqPElcD4WWbMrJlh6rgjH3UKoSIgnGbtz7
AKFi3kMp3SJvrHaoIG6Rub7L4Sh781QpntU7lmvaQ+4viqIQN6kNh4SNnQDl4iYPw6dMFr40WvJO
mm6aisxrYejZHlt3smva4vsgJgHjTis3zShvihTYLJHvg6+VUuYCJHE8vdTFRcmpkUL2QatVg7KI
NkNK4mqYRNdq2r2FstZ/7+MWSkriKCg3dT0jzOmoK3EsPWSdacfJVRtJed5d17QfjDmIpm5J56BD
ggyc3DRCFUdhN9XDFwx1x4WZ6KsGi/4NIaz5ZFSleQ67WD80DVGSbX9eFgl1YdRT/CENYLyx5Lum
0YtdvbSIHlce922aGK99j1grFY7pqTAXy3h0glxXOLlH8fili0PtupTuyG6dTS80rdoHjj+dhkZU
bs7g6cqxs/g5dfrwhjzF8RQmRXQaEAxjzIDjvYlbybwuhq5vgk7SNqTiXIkpuepD62gPbeUKUX5T
Z3SUMiOYsStB0taDpyYiQc/X3kPZUvzOkW+NRYAlKy1/YshG6ddkXpcKsZGyJjtUzXMjYi/RjNGN
oKocCcyyz20eJsEQ1+ONkxaZKzHX/IKWbEDmAxyIg+aaJqiksuT2OI03DM0yt5KFJdzQsjApKFWV
BBAU/aVdXnPQFKLuUM/I2jTu66JWmU/H2vtoQdnPByS0wzjfrmsmJgrztOjWCKlfOfJ+ISY20Scm
ZSJco2loGuDmv5ioGq3EVG7sXCp3pZDFm2pk+WbqEIs60awcRJ/cdzqBJlY7VxfNRPBckero1TQp
fQhUE+kEbbQjlyoKuH5rT0kgnrhlL9/nrVTdjR0D8UQ0T7Jk58e+Sa2ASfkb69RGNJWE+Jk7rhLk
k1qDU6geStvlvlecLzAmrU1ZxhtOBxn0zvwxqkkjqXSmaswWZty6c3sGfMH1KETv5QhN25a+ETkF
X/HokChKEU4rK5c35jJtiSYo/Ur0W8rqPIgLhwGeAllEzR70fIy2TTkmRHQ2YmPrmb3p2CsvVh89
hHrT8jZ3tl9l1v04LU/LOGX3Y5c2SKym8QrSYrHTxy72KjHEmwFuo88ZBFC7Tn8AnCPY0uo6EsN1
5zCgVBrVPjppTbICkSt73IXzMaYjuiMss/UQbTFHhQHvVnAj3BJdTZDMKBZwi9F9HGWc59KtLQ8M
kvu59LQ0vMlC5TpbR6fV0I2bTMeUa1sjSexmKND+sTC1CytVn6GcEMsmHfSnhcAGLQEP2dzFq7qJ
DahTjVQ/aGOsj7GrxfTUXXVW6jhApChbX6Q8ypgL2qPqq0yX+xe0j+XN7FQ3paJuVAbKWV5+Yemm
I2GqaHXHXglEIpH31MYp4Rwqg/dRf1R61dhOXbwTjnNSrea2KlNCosb5pFU6tqMoZgc0T6ATNiQR
+SU0QlRSLgOiPcyllkrHLj0m15t0AgabPLKtvjCVh04pEFE5GXNBLgtb0DqZaVNHaNRmub/ulhDB
RxgjUp73ZZwEAgJmN7avQx3Fp2h0xL00xWeOoncJqNpNzFxpJ2WV7KtdRh6vxm5n+jk4Q7oudCA0
O8xemypW7kHGMspZz2lxOrjqFBoPxlTTlSBh2o+qwbmfVJwH6uR8N5yhPA1KxyIj9FeBsm5TCau9
ldphZBMJ+xoOZnoFEUdGfDzo46TGvjPPSRoMOQfvoB6g1vVuVcXJcmrbSB383hZVdq1jbzBOGd18
kkI0Q6TWXnL6aXKR38/SXp/jdHzMKO2d13nuZniL/y3V0Cl5xZZWvfefK6Efh0f/6/+hERNZqX9V
L13jcmpfouGneunje/4omFTqGxRVtH0cQmY/zOe/y65sFFkrNAQfHoondFdURX8UTEyVVFDRtNoA
ZNBqpQL7o2CSf7NAnQPU+j8qmH4ul+jmmSscDB4ij0/Z9Kmna+XE/mJY6DZtuTRu1xjGPUqsfqOF
ZfYLO+r6o/7ZaOCRkJfJEBfXjGxKxM820crUaiNNnHazpkY3RU/eR7ZlXbzoiGR7S/pFG/fPD8dL
rqg6LTeaG3/KRMlq2Z5hRLcbc9AuekjXnsLKTZSU5uKcn5Y0jzY/vPP/YrL1qT/OL8gj8g6vGa00
vT6XnmPbGe088Igxsihv6pqAtnEQ5uWvWEB/TgXjkVQs1zTW2OVx0f1c5BpYZNLSpinaRGG3W49n
sDdRM2GeieYDbZPsaFhdf8EvULPDjuS+Tvf8pK+jXj8Vs7mla9yprjU5CyLg9kbWwzow1XBfcuK5
M4ai+QUh6XP7k/ceD7O8jh+5xniF1g7YD2V5qjJDpZueb1KpP+Eju5qL7mxFzgxgRhDcJ4/+SBCV
W4wK8Nmpm4K/fm/+LBZYnwAdVm62lQDxOddBRJTKVW7TGlYQknsla+qxYs/aOKKn1yWVLnCtvaNI
nj1IHpnfV0ArDyIyXmR5OlaRYEwkL6/w+36Vl7b+6j/dF/CQ6PmtZkOLSdlnw2Fix0iyrKLYhGoG
TpYTdwWZVUOe2A+l7JlVjfNdq9uQlHUDxiz0D+0XShDT/myaZSGiL8yaYhCRw03zqUWcLlaFUtpJ
NsU0RO9SimlmmWcjxu+4YqWRdVduvBpsyiQvnqWwvYTTsvghuv4Sl9k0BmO98Lox0b7j2+qDvFp3
iA7SN5o1XobV1zOsDh+bO8R36upSYf6ZVxeQCDfqqNkXHfK/FETmRO9ewO6bcN+nlhqkc0qKIolA
y3BFJc4mGeqj/M2se2u8i7Rc+WaXOYLBEHeiq8yS89w2Sf/Y8b9HnD3ytxlFS835oF0sv9SshXJg
bsQ5LZNCpd0QzpuuTtEYDW1BOWR2a69BLoGHF+W1Nc0FXWtSIsma1IYY0PAQNp7VtdlLB2D4S5uR
d8gylGkBRqFlW/b5vEGxI22h6VTikWaNkm7nUJ7Ng2GOzlboaba3zFab3JW2cw1EuQrGTKq/FzzY
RYM7b7qlbedXcaOsQiC5f1dn1JxMyO3wOu/6CnlW114B1JZ1VydS1XDzueF+TsaFlDiK2/xKa63+
PVaneWdKlfNYOtiWMBVKxVNpmeE1oO3ppFhE4o1Kru7zPskaV6r10S9r8pS9Hll85rV0iw9x3EPh
GPVq3pV5yEmwQz2P77MYgBLnhCbJaJmIXY45ng3bbrJ1kqejevRgLZlXztJBnU9ztftWJ7F0Ew1G
Pe9jQjxnuOqIkwK6arIetMJcFo8sZ6K6eS3XloKO5P9QNHK7BxJT80sadsYJjdKkmfdNayjZvmY7
8cOkjw2PA5O1QdqYeWNTU3JB0S3sGzVJ5minMlgP/VHLqGehoC8erRWldXEPPuiRkcp+qHXiRdUb
jndY/ECeZy2yimBc+jk6LV0kpb6cpkw2syy9DTO9duhOFdIlqmyRUVKsKuIGtWMwZCM6J2Ox8Xbh
XDShUIJKr8gisYxbIZE8urejYcK1muTvrTXr3+0+nCKeLaLFLLSS3SLjSG0Muz/xwqXv7TjW5MHZ
53CmPaDl0QNkrVMWF9bb4pT3tWYaD1ZZZEcpd4ZdosFjxWZU5yhLW/0mrEXh4gic3WRpqPlGDWPK
EJq3szPGe6RdamBkTsQcLNZ2Sy0LD8xzeowtdXTzQTe2tja2fqxjZ0jVlJpqcaqHromqF8I3HyUs
Ip6qzfkur6F6FuQi+Bxzv8mRjQ5VJMLPzRmviVLZCLZ7CWcr4yAyJxk9YZrjtZ7122oUB2IhreOk
N8pOimOGEEnb7tPK1GlJAbnDfngNp1gLJHW4wW5zpahVfSgcnJJpIfap3CrBEvfLblHse3hcnMSR
HrqjxNm7zKUbuWI4bShRHIiuVwiet4p9X9n1KRfY5DT6mKDBnOFJNUfFLRv1rE7pO2Ykda8kEWG+
mJQvkqzU+3RxkqNIs29NtEwnudSWd5EqyUPBuvnUWgx/SRUo/LEvb0Fjm3QFC1byonUKSmZqmo7X
xK+tHv9rkZoQTYZ220WjxI2rc4sRa73Qhp7b2q9hkyT+VOSPTLU0jEj/m70z2Y1bibbsv9ScD+yb
QU2SyWylVC9LmhByRwbbYB/k39S31I/Voh/qwZYNG6/GNbm4gKFkJhmM5py91xY3JorzbSfrINg4
buqLjZ6X7NowNG1badxPQjj5BsdZ8MiRy97iC0ZxbVCHdpKkYFSV7YXTenqfE23n2eLVzk2brVFd
nV0n9yqAdYvzqaE4cYmJQTwLtxwjzPHNaUz7YVsLkvm0qfaO1jxdIRhXu6ouxKUqxd0k0Jpv3IUd
JGLbtuWNltNlLObhe6r5xNP2otvr5kRWYKbkp6ElAWJjJku2d6WBfDwpjmU/JaEDIH6XyO4rzkcv
JLy+uTHyVlZbu9a1PSex4XtPsTfYFEFGSWyZ2wJbJtuKjaTmir/lWWHCiXRfLVe2coO7qgzmk+H2
zbYK7OzkZZ71nDJZ7EmXIgagleaV0RNa5zXVlxyKxc1kAEtBsLhw2lruA9jYB1/jODjUGDtNSy1W
uAS2uGoqdiqJZ9lv5SLnlwIL7qmoVPDZbXv1huN7iQJI+SV8ktq66jHosngK1hUfm+9ekmNw29Ts
CrNM9I+Q6ZadMcQTFZoCq7hnZdFIdQ3rWjIfJ4w8oTB1+uJmXI+HBInprlddHRnZYm1iK31t04To
325YqDe0c3dhSeboKYKaFMUWj2JZdJEvTKRGKubz03TZC1GSdGk1n8dqOY318p5LDwlSnBWh5CfU
nFQ/d0xPkV9W90FnLXu9sG6twQyLNEVcB6d+T5SCHsI7646yTSJjFO3tkro3Mp0eqk6Z50aaXxIL
f9loQv1IqzW3I86JfjGMsEOMhYMS4a2TFTlq7ebzXEztTRurAAg6JVTCGGyKwMKY432VD1PkCtbt
wp2qkNv5Vs5pektFHsCH7LVvppfdJwD9k2ChbuUj6JIGaxshlOKb20jj2Lci3YkgDe4GCAXUZXxF
DgEyYM7vvY3ahviFjS6ZqArbHXbZDJwZp9Vnir/De2qmqL9np1OXJZfBLiV1hMqE2dov7Dbcy8Lb
lYajyStzUENWPAmtb6i9++OjRHhO4G1nPY6FPzQ49YfbuHcHSdiy3QKOcIObNoFRMvClHwgAHd+C
VhNUXNp8gDtQC3HGPG5cTXMavC754tokBtjY5HvMjs+8CeJImwH/LdW95lvu+AyhIHX6l2UGJWBo
k9oLuapD6hJS+UYOuUEYtWXjPhOjhfXBWHqcZ5jBG/YSwmJPJyR+bJT86MlIgAhg7RCp1ZShnFvz
xkmd+lbDL0cBsGzr59jVlL6VjjKbw0KMUrOZGyEea5Et4wbzMwaYTrrZs1VWhErhku2+d8MAd2DS
FLwCK/dFvWmdTj4WzcJeD4AEVAA60c5SMAtJzbgqrca+iGap7VNuJV58qstMdXu3bJ1r3xfZV7fw
iyRKgtQ6dm5vXaE58w8ysfv7YC5BCwrW508Zc0DY2X31oIY6skpbnWVq2+3G1fuKKUuPX2eUGfuy
jKcz3a/pMKHTvhZ0jD5TDWOHuXG6Knib5eR/L8pG7Rnly91EA/pQEQxjbGXXWHvMQfjfeO+NHZEM
c7Bp88LDI1stgjJ5sSSRP+fzbWYm7ngvAn9Ot4PQS5ZAlx6211t8bJeNoRq8QNIOKBFSscuR4WAy
ydR9ll8hkcyIq5SVeqF5H1zrzeCkwTbue93atFnKpjaFp1s+FV6hvngcrb5RVZofDPpcwbYvZAsR
vwmcraOSXJKnouufBQVW9HDMMw9NUhUYTDFYUQcOhtkJmTdYhec64FnGc33fFAyI/Uxt99I3ihJl
U6qC8txURaaRdi9aagYvHZ+dRobullu3L8Y7gzPCSdRpf1+JRdsXc9FfeRNWgw5TgGBDvTSURfVR
PcsZ9zabqoFIC2wdyqGCHNT10baIEGffuVhLWMZqdJ8L4bARI4L02vxhVsdv5Ub+Dws7jzbblT+M
7WOdzvHGS1fDOzP86n4XP6zwlqRV/ah3RVo8Y+TJjvMP43ygAkz0hJv2z/kPZ/0Pk723+u0bc7Xe
26sLf1r9+OXqzKcICSgzwaq9ZH2cb5Qw8fDDjLiM7Wrst4rAQSux2v05ijcPy8oAyH7gAIyVDGAG
+XTI5+HQ6DOnkJUfoFaSgLcyBXohBQCBFTTgrswB06/SLXqq+uiuRAK5sglSbWk3bB7S63wlF8Qr
wyCp2mYXr1yDYCUcmP8JO1i5B74PAWFJYSH8/wJh1Yt+fpzlt//5P77UQ9W38/23BHnsz+Jwmsk/
lSK276CPvv34u8t7yd/dvlfv5f/+X7/9xf+Vj3v/gR3E9F2bHvEqjDD+S0/hW/9BqYKywIpJBfH4
k54i+A90ZIh2dDDa1NIQeP9XeZDPA4QEXddGDI8rAh/lf0NPYXL5X4oTWEbXogT/wV/BHPShLlBh
b6A3pOyo6dN0hwTfeDC9eTosi9tsTV+ZF60c++PIUcIK49W0FKzFfUcvsitL0/Mt+nM05b0+wgjk
QNGTwtthn4TNEjDx7d2Uz0lIJQw9T1XHn+70HwpyP8D4P5dW+Pa+QZIzaHb0KHz/X6tOGAkRM8aB
FRWa69+WaSzOAS2oLCyTWWz7ynmtM8Rg85xhGfXyKj3NGWVQS4JIpw8lnH3mp9Vu1MUOA5IdKZuA
qaYv81NXSUKL3eGtS+t7x3SbF06xrMqCJSIuPH1rZBZgC1NlBAipWe0bKx2RlenzNmbF3ZYBxOEe
INtFH0txqGutIxtBo7kz+OaOtmd2bstS/aMmSkH5w9PErwtwX0dotgLxP9wPBxgbnCNKFT62p8dC
ig6K09Ak5zhI280srPyl0RdTbYZ2/Pz3Z2H8PpJcJECu+aMU6OEZ/vVZcAotiZrpjGiY+M+Czf+p
h8y/rX2hdlIS0ea1xdYb1nLLOD5rnLVPdKe+/P1rfKwKIw/ykBuhT0KYCBrjQ+W0TmnmjMoH6TVa
xkZbVQL6VHzXPP/ZNsvlyH0Qm79f8mNZmEv6jr0W//Fcr0W+X384xJx46Buvj/xJp/vt+i9l0953
PqlVf7/Q70+XC1F7xofioH71P9RYK8n07ixuH9kZyyt2uKXex7XT7zjU2lvaUDAZ0PrBQc+c/259
d/2RlC55x/BxQ1v+cO2YJ5tIOUBzikkbKWUjI9+t8q3fJV5U6O2jrGIyf9DxdMbyvJ40/h9+/Hqj
LdoomCw+3uUOD0mO7KWPaid+0eP6XTXuS2axU27oZU+9QR38X7hQBG0fXideIwrx5I5gQ3M+DmkB
aUGvcHmDiuqcoxAJUIPcl09/f6y/jx922UzmxuoGwlS3/vtPpfNB2V1XeUEbebgrt3MADWae+25T
5Xgy/36p38r0NB4pbNmsLBhWwOZ/kMx67oSuijbG6kQ9Y2F+agznm8bhLRS6js48ayN2KdQTOLib
fffpH5f//e30ET0TP8DyxlrofJgjOnuhX2Zx+d4yv7Z5faWr9s3T+zcrGQ5GTEEHwx9aA3cLpONB
14K3KUO44Cx45ZF17ZsELymEKRHm3uvfv9sfnsIvX+3DAKcGSsZawlfznOBkVsFtYPefeTSHv1/m
D9Mkt4DuDu0/pifmy1+ftqthCc/MhdRJWz148Oj82nou1hOePwyIW7Jdqqeo79ABsgvHQaFo4//9
O/w+rPkKK9SBgY1a3Ftn8p8GnGBvmtWDYhD4TR15VDuRw1jNP37pbx0Heh740WjF0KXD7fZhLdLr
DI+oPnKVzHtKZu+xL/rnitW2VV309x/0p2HFC0QPkOnR+c19m9lFoDfO0EbWItvDkngvokaNZA6p
vYcj56xht/M/buKffh7OPiYHKkcIWz88x6AFZquyDlC/HB4TZAsbN20/9zYxWem/LHV/em1NSJrY
uxyuhMXg1yfWgHUzKRy2UTFnxZZyigodn1CdZKZulMps2ste4Pzq/ZeaREqd2sw/nuYfxy3GRX6t
7QOitj68H8MUazrJ8C1x7fZ1wBJ/Fs2Y7eAQbNU8fJt5LFeGkYmtIvmBfSsijFb7xz3/45eAVsL8
D+OWRejD6k4pu27MtGojR9Uv5LXdz4aJi6h/lIZ8ZmsHUcJd0GR+t8lnsVT9/vdxZqzz06/7TaDB
HBoxWqKDZlT/+hzGMiuHpCNJd+xG+hujdhXker3P4yyNeqfCbdfR6hH5zm0CbaOQsxGWbDnpVjM1
TCpUFSs8Txjks03caPjBwUeDAUbs/vcv+vvgRGCCUIcdCV/SsD4MTt2vvHShQ8/CZT8JspNPWeDv
PRrmwOPAkv39ar9PnSwltH05d9qMUfvDXekm0x36rDCiwOnGr3kuHhyrRtKm/Wt7+8Mn8ev95yXn
YrrrkZBjmB/mlCyLjVzltr5KsI5aIV8W+EbhXHW3KmFfKWJ0PUk7I7EsK3q7ZrAlq3E6wA7bDtTT
gaDBO8lSyIhV7r31rj8e+gn2iqxKxE0Omwl0lHftuAaXkGKyQSPbbmU/01uC2eDp6ktClebvd+/j
s0L2hZGc38Krzaj6OBtPQ5W6EslcNHCAihyn9O9UQunMRzgMkL/617z8cfb/z+vBHuXkyUFSX//9
p9k/Lfts1GULToPd+bnOdOeuS2L3HyPw45S8XgVLkO/rIBHWPeuvVynIKC2pey0RujLKvTL9vCjx
1tvyqiv1KEDd948Lfnw1uSDebNQHbGoAUn8Uuig5pT4twzkyAba+yCY3o3Ro3s3W+GIUFH/LEVBY
VtvVP677m/BgvTB7YgzYXB/n5Idf6mR+n/W+r6KiQdwmWYXM2nqMew9X7NRZJ5MGX+ZkT/7yPXX9
h0oXN65PhDA7oKUuX0zDzDZAbep/zJUfX0q+FgcF5ihCPkhicj8s8vgb+q7iXYiCBuFjrLD4UCfG
dEvg+PHvI/iDBX2Vxeg+Drj1AAS4w/rh2fhpSOWzNvSFJhRzYFKE7VIlYWIh8fUQdCacEqIFtPPW
XYx3BzQo6rUu5OSngfa0dwwPivLTv+ARfxgOIKSR6bBcsM/6MZP/9JWGxk65Vq6ijJLxjnovasmm
o9XqLe+0NF+yAa1CIop09497sU52P09RSIRYJDkJOkzB66Hh14FPzYb5XGUTRPL8Ow1i0Dekj+fl
FjAJ1Bk/W66maqjPboESHIhj6wFgavqvf/8arv2Hr7EiCAwcVkyYHx/JUFC+TAZtjOxisr46Mn7N
R3Ez6eawj73+Wz4N7iN0LYfWtBEk920m50NRLNvSDNI7zW+PlLX9q2HM64NqvWRjI/lFCKLhYABN
1wIMXOo7T2vTG2QhzhFsjHEMKoCMNVHJr07ZOIfaWvS3Xi7mPrbrYI+XBUVkWzWwqsou7JS+wVVQ
botuLC/1VO0b2m6hOdOJoAtkHtFRfIaR5J1w/1nvdHbVfV/WfEkSpTGN1LvKNJ+byVL3cwE41Mfm
cTDdzrk0tZMhlSjqm5KIqH2KwiVCakGLf0TLvU3g2lwXOT0HwgCoiri4Hs5qMvKn3KszZ08D11r+
8TL+PsezMCJLQoTDSwLy4ddBQekbRXLRjtGEquKrD7bnyTTi6lAu+rPTBv/Kn/htv0gtitIHhJK1
MME1P8xJ2gx11RkC8JiV9egk9hPP8HPtybehg8Aj1mbs0h1oRUbJrH35+9D7DfTGxV3PX93VqNfW
fN5ff2wplspP3WKETJzEz4MhCcoWnrNFaBR/IdfDFahwGy00C03du1M8fYKXmT2mReudE692v4/Z
yEDMlHbuSyTKG63AaxECY6OPFq+zWa7P6p5iuhnSkEKo7PFButPpe2nVBr1dIKt//02/zyY2Ly5K
TkATqCk/5ioUzjwH7YQIym6TKvRkK27bQPg3vlSMHTeNj/4IV7E3PQB1f780G4F1dPw6pbCu4HTD
ksP/sGj/ekNTI+4T5D19FKdomnZ5hqABPk15NGsfAYCUgBxrgfljMybKO9KUcMoNVpbyJnbK6qvy
hfiUkPDOWVKIY9U5ADFjJ6aClA/2mRbv/OK7NNdMOX4vBmVcstTvzmZukDU/GZycGlLTbUR8fnDo
h1KNO03M9a1qnNfKMC66VxgH06zts/Rr1CRT+bQE5Tte64T3rq+PVteZn9BPeG/0mGQo67q4rpSl
jgWyGZw2ZnPbF6YXsmMJ7iF9y8tkm50fxs0AeU6WtoUUumgPqZ+Zj/WaxbodNStaWG8PmPCAYfa6
sc9iF7YAfbWNVclm3AiWmZe0rKcn6jZBlCOIAF431/izmizJQrL2NLgTls6NKGl1Xomu6G5WDU8B
9Wisz3E20eP0unF51/JBe2efbTx2k+W8O6qh16sFOau20eEIyHpDvkITyOBwTeouz4Zi51vxAg6c
Zm8R+/MdVNA6HCVAL60zPerkGS3F1PQ82s8DmkPNGvUg2fjO4kSy6mtr2zVVc2kTqsm7vKniMJ0z
de1Ird6SoJQ0O3KGChHGmma66M967gUto8cSFwo4hUSXrzgu5K5ryhqWg6UFF0MY8hp0PvBt4Dlv
vtWkZwf5166of+AFCKlZQcqb0fX6LGprxFCYXKrylb0MafdUTlGjo3s4QAj0ogqhUzRb2N/mPMsO
pmjyr3oyDre099xwzgMC9YwJQH6pstNsw2fyMjHRQ1jAWeiQujq9ZKjNyCFSacBK1JFiaHWeQgoP
XPiqna+dMD0631RP/C8bCT3BdcmJlx5rT5lrj7sJno2LkGTfjzE8q7nlULyr3RX+itg+Z++Ooiqj
Le03B52+X5TlqRYmGZkK4M6to182Ym/7Yrgg3xOnNEuIbW/RhuiaiTVZjAGOkmQq5tPizcmd57Jp
WRwZXOUWzbklEw9GlhtXjQNorpet/tzi70JbI50I8wc0+lY3ykgX1XAiCrfZNpUb0HQMxp1qfe9N
DC5ddVxfTWgveRqqHJ6vGCq8jqRUX2PsQhVianiv9DIwTxOGhFAsXmTM/gDzzNV4yQxxj3FCnuza
C57nEdsVbGR132rsLzZL7TfX7VzEu3pE+jHOHnekNy59lTRoOU37OnbnSDXddKpzw7vUdUuGXuIb
WzfoxR4/3dBvWmQTLmI6Rzv189RcHDdrH3hNXgevtbYumpetxpli37emdwz6PDjpvtAOi9OL7YI3
9lHkvUdQWhy8KCNT9yo1ly+y4GGOyeTvJJPmfU59+XrQZb+tity/gNh2rz0vHq/bYfE+m6wCX4JK
49HFZfYindxEWM4znbrcjQrV2ZdYKLRYHNXqsyGDVB08WHPbrmw5+s1i7K8x+tCtEiTYP9IoZ9NQ
+f3BQFIcCqE3Zx9h9Y1G4m6AVPB2KE11Dw1QnGOVQQygsL8zvZhAPtPXomLC5aaQ/J8bTsMnFFfv
k6uCYdPHmRbqWm8dCte5c8uOxUi2sGyEm90Kjqi3VZLH3YZaow4eYtGWm75erOup9zLsyEbNZjHL
SQGFHpKLcuMMQAqEM3Ybt5ieKq2JEDcuD2LKjIuXMX65REvdFBKqm+XQMdu2hfT7YxVElUS7aySW
gwOJMOspillrXwuAi5cK0OerObTZubNS9+ukKlQ3zVSfLU+KfYnILCqrEvijaHOyiiZuxEut23xH
Q43VBYr5oYWgcmoKxEGpn9yMgd/uIMk3J5ty4kXkhX+nZag8qnlo7gffX96WthOf3Nme76ogfaim
WvvmLp7N3INwghqacbFmnTiFbKzCjGCEWw8bonHUEmOYAdTTZx9kt4IwAWd7NzLLWhCEY+XfU0yR
p6XMzZ07+/wx2xPvafRG3OFKDyB1VkMyqkOFD+lOFLYKdjg5hy13eHI4IhqVsaVKm6ktKkVtMzWz
O+4HN0FsmqOf2DS0d1WYNzAT5GLIHe7B6k7m7ojYp3HrsM3ap0LpU5i2rXtTY6T+lhma+lSkgcal
u3HajYaKPxHoDYwq1eoUa95Yv2RUx73QhUNdR4AP0CgHbY78OO0DzBL612Wo11CVftfnxJNaKMaI
vIida+yK2adAr4q9iD0YigUeeZCvYrqlOD6+ebmWv+d6iURHqmRXVhaK2UBNZo9i0+xwq7ba8qrZ
Y9VsQTb6MuTjy4OTLMw3enGcAqu4oz9af18qKw9RCFb4QINhenKVNd9KbaQqkiBVBb1bl2RkSOtk
pFkDkb4azqNLTyaXe+T1U0QSgf0+BWZPcqqlnuI4kMtOQfe+xLVtfdN18Vl6o3eT9E77VZMF+8QB
J96TIsxA0p0FZy0Nxa4ml773tCwm3cPa0S9AXvNjkA0mhccewyxQG1IqcqyJWVa8DgtZBiMYtE1f
dSWTGQbBOnnQ8/HMeacLLaUZJGQkZ2zydy5puJtgJCJSU7ysIyjfI1VH34rcmAPO3sB5fWVJfGqa
o6r7WS/MPREP/TalA/mmMjyKzyhbXmdhp/qORRqqwEBSQhjYIw+oq3k70zQ4zQoAKPvwQ0mGPUcO
zjx7ZC23xaRVSFccEmc2qdmwylmdxRRsWy1Lu1fRR+CekGAAtgMyx49dUDAkyE9S6RzrscsX5Chl
czCUOPl8x2u2K90tE2mx8XrvuXTWfUxbBGfwXcVGz8a7yUjEjqU7OxODdtaHEsKp25AewW7aKfVu
7w1sqbViROCUFgfU2CUTqFZvOOZ1oEK8T1VcRlNKb2rQPIMF2fweM6YOsGeWjdRLJwI2GpXa4O5k
WgJnjyu8w/X04mYDnF5EVYSuSC7o5Okzdyj/XDZpBR5T93a57yWXJmjYXfvBMXcI9vJLs4PT6rvH
YS0atU2qPrluKU5dkTADtfH8rOt4dWuPV6VGaj8VqNuMSa9xpCtkfKpGAar8/Khb1r4Z0F5Z3UT6
ZH0QUs1bO8keeZmLME+WC7mxfhjoMo+62brtXWJhcgwJd35sAJh3FPZbNYth14u0usknCWBskV25
a1uZXmYw8GeHhuEdIq16v2DuuSxzdsPaBkKAO8MOFvHcvmzZjk5u0EECdcswYKK7c9RALxWG/1XW
ieZ+soDN+0b5JQbAfi4KClhbd3D9K7X+g972WRLa5AJswMQaUarZ9qo/9aNO5e2BMxDiorFRp3RS
DvWwZHjic84jb9cJf3q/Vu2N/j0p32G14Fju82lbM2pPQz6zIyMgaN/Yhc0+Oc6uzIF4y6mTPMMk
biIRlxflVMZFsxmbJH5gWDarQ9wRWJR2QbXBXm7z59MXiwD4CBTDfMH8vaD3M6ajPuXWk4aR46qo
kvl+BARwtPpcv00wXexHU+eQUw+55m4NfVLlloapYvo05itvMUm1a+35ycW6vcmCOrsHIYusA3x1
F3qjCe8NtZZzbSVVbm0Q0IParTVG/cLBDbGV15zpkYh2gx3T8jYwt3l5hsXI5tCo9HwXpGMaJRa6
tnDCTbfNNGv55gKOnbYlqQ98ThKP7NOb3r1F528xdPy2fstwjj6MWi6PqJ/JMkniyYdqYVvjXSc5
54aZvkwX4gCQi9Wm2hFsQ2RTgmEkCOt2KR+HItOuCohsLPeLywagBnbMzX6R6Gu2g43xN8bkh87X
VvcYWZx3NZY4eBrH3lHJsnjoOlQToXuo2nzAHKhSZlnsJ6CaV5SitFOyWNnOyKvsXhTozozGCF7J
Hqg+YfkGdrGmJNTrmm+kFduXQnBTF4TG7qb3ah95LztBm1XwqIFjvdHdqmeLvYhDV5sVlVxHRqrQ
GqghQViNDgTjXid+pHN8eA2kE4z0guZ+maNybuTOCDQ/DjuczNEE/ugwwhWP3LmQX2aG11ZPPGcX
+8ScOuwa6e33M56NBgfsrVMmyMy1QV79ENP0NraAfCkRxBlxrYMHr92t2/rGKc56SWcMnoWkzg2e
occLvlSAwgVKpabwtt20YqAswGN6BqlFz5N2V5g8HMi4pyaYL7T2jOdFal+9Kkuex8kSn8de13cL
UKMvg1Yi74AmjcS6r+6nYkhOnVOnV7M2Mrej6N+SNGFtwCEBxZ6qwHgI7ASGnlwcsBrrV4JBHyVj
ceX3rSE3jtVW4RCMcdhqY3M1+uSUW+zp+l5qh0bmTVSZ3nDSqV7vlRPEJ2Oxin2i9SRxVrG+TXyo
c+wzNVT31XQemKzghbecX7QO+Sjx5qSQLi06EYquB6cP8FmzY/Doh9SIlTd5k/SP5ryApHGxv02b
vITmlE/FvqUkck0OiL9pLQJXyKjfL1bL9jaxBu4ifu/jpGBYJ9bs4uu2xk+2mZPgJTUynuOuYPxW
rRNRYavOWhmw3rXmdkwfF8dOT3guatDjKRtGaNa0byTr6Wb0W3Z3lcVBIHtMJhED0dOBCFKSoAIx
PySdcE/gRdut8MEbrDXk4RhbxrirrBKTilahsdKZkoKiLsEz6IsMuWn1nsoA6X7s3aMsm3JcTcQE
SMjSA2sUcDLvqs37y0DE94ZlJxwDa/yS0KnH1Ra/Biba8LlwKUYh2LtNVnk1lRF7U7uFG45xfBV4
CM7cHuLmEmdBZGn1cVlalmxbewGNgHA5/VYZZNhAreMQN9Xmts8WN1LLGkli4xtre3m0B9jsU9ws
j2PFH1tpBoJ+TTRLIJZnOs0rziphN+ZEf0xJQxlkXnhjgyySqaftah2ytgS2n9Kq2KTY6vaNyqcr
P6PiZ9q1E8Zr0loRo4lsrWqrexhLdc31rg0rd0KC1q6sKhcR9Gd8JamBP2DWaZ0IdU2+cMIMWNzH
OMc2jiC4RMme/a7aQ6V44iG890n2zI16np38MNntflZEX2E1vW5Yke1obBPZbAUWoRjFnBWwRVnm
wNkMHgpj39bUrVVk3ckw2QQtCzAJZspp09gOoXXCKuZbf2nVnS0axOVyBCZiO3jamiQzLz4n+m8i
cEHWG9WnhR5lvbFzsoq7hOJJ0Gnkg9p9EsYiHvYwSuwvvE/YM9Zpf2awYJGxwO1IikVEBpn7qgp6
dHuQUAq32bTGaH0aDevRX0w7nMpSXhxEfRtUXp9wGIqtF8w5ei9jOSPKxZrA0zwIRP2hCCxOZsHY
sRMiq7QwEs7zwgrezG55KrCdRQWndlZRyPtyzr5SnMjB94knU2kDYsx0DAki+zrE0BdaDGSTzeGa
8qZ565ijGQlo9NeE2fh3lj/4F5ESP2PIITugjSsviWYc1xABVMpFnG6qaShYHwrxHM9zzfKdg2ZN
e/O6IB3uojcteskm2emT9eInBtiLir0DdkDn2lVtycs1uQcXvsSLZyh1gLEXjjTKLyNbA9R9vfoc
TJq8rzPyjbDgAdJajOVEjZv+gWtRLXOUJ/EjNd0Bc2p50Zosvu7TIvjs1a1BqoeA3k9In0Y1rUBQ
0IZJU2msFKnuiqeeIo9LGQeh+hdn8VigCsMloIIDsnUZdZsNcUKckdSH9N2jJnJueCfuPJ7BOZma
6lzp1uxv/cXrvgXunHK5NKMtMff9ocrm5MbzcDQ5rMlfgRJpD7K18u+xLOcrVSTytSut/B71PfYx
T6ei5TU07OfJMfbwZwYa/p25XSk8EegLBk+dOGCSGp9X0WxfErObHw3SOvcqyMenbrFrjIJDr5Ol
I9JDHLPxSTI9u/IwSkW06uWZCLO4iDjvqA1bH/eMbTDhfN7bIZZMCCNWWi9bk0tfE4Qh6KC1wzFr
VEHdEarX0pHiNBOngSxw7C/wNKxNMs7p7RBr5UPZju2hFQ67Gj8nOy9qsCrQE+B8pO4JSsGsS8IP
hfbcaJ33ZBEUKlBUBtFYKh7TwJYhO5s904vpe8XnoGWdWryJ3A3lOMFj42LVbKxShktR2s/VbCWf
NLY2Xj0HkZ83tbmhOKdt/aZZ86kUy0S5aEEoe7xborMoo3kqgSvq3lPRC3WbIzEtf7YmDznVRzZq
zq5xm72CyoLg2D8mggXM94lRMIiVNwyGyRAUb31J8aEDzUETQvtO/kS80VNJhRtO+7IMdkRZ+5DS
bAjxCFZbzSchEY0jnLS8fxbkOPLqDl/agWJNW0wQYVN3ZVvV97KGiZjE+NOaVDgnuHFy480OMZ6G
BgfNC+poUWRSFmPeH1Oq2FuHRfabHrNE905p7uzFcb7NCtyTMyhrO7DRcyG2hNkUjGcwM/JqFYAe
qddrJLeZzrbF89tt7BF2dRpURZjydycAZVbNraPSRwm2exiwxW8oX43XMmGiwA5rPObDEET6YIFP
GZ0qZZebcDDqfMIX3Q5cEaJVl8Gk/LuGstbVjwP3nFbTU5JWxpVlkRQHyqbf6HOdHvyscFh2J/8s
Ovdk2j5EVcvczdiIyXZB2743a3N4MGyj3I/2PO4oVhcadLg621tjERzsaVCwnHr5SmyD916B0Xtp
jb57pq4GDmnCx5ttMzOtz+X4f9g7jx67kWzPf5XG7CnQm8Us5jqmUxop5WpDqCQVvWfQffr5RVZV
v7y8ty+R/fCAaWAKBWmRSAUZjDhx4py/GRG6oktwW9DluobTrN1jJ5vd1bNdIWmUJj6uVPi4FZhS
FFP0+XLD5UR8QeIiJEce/VuEO8AZHbdbBppRaaTq9R6PCnOLNZZkl3qfipSadFY9FBjNfrR4qk/0
XH5xPJG06LnqANUzMuu7LdPpIXRt36m56mdq9kmDJXXTljOGOnERUV+zvJVnPtOBt4jzAEkMbJyQ
Wlg8s0mFKRiMFPRmmZjYU+KeEY0GUoZmlWIFBFCrlRFHF+XPyGAjtTQNbpO8Nd9XLiJWsw7ok+So
WUEGnPbNLAcktmagA8BTvSi4vurCG2oBldYJEfGi5N2CNKEf9YQ/HcdRHZk7M0ixecTScg2QJDti
xx0zC4ALHAnZhUQMYdH/dKyZFd3F9X4utezGKwNoa/bYJ7sgcp6rxPgOPP3TBJ546zYJYu0RibpF
w2DT1W7xmM1VBmrR+k7pIX1PI9K9H2KzvHZqXF5mhW5bPusl8FlVNqkajWYCxkw7mh1/NIBvN1S0
HTI1FMS4z+g/gqa+DwosILVK2xfR4Pn5DGzPoj0Pfb7IfygTrAEnSzEK8eBtdmIuuXbb9jPlmOha
7ef+W5Nq864JMC1WkhbjF0/LyGbyby7UA1RBEs3+MbN3oPFTADfncPp1eVOcIO8cBGxgiCDvj9LH
KXLXm0oQowNw0Uqxpt3QTD5Sa949lfjUh+VINai2nehZuEpMuEHXULNxvk2sIV3ph54AGwBW6Ah9
APKhheO4i0/b85MqFmq57ybDfrLxeKFXYQyPL+/7Jm3Y/57U0ZEe0nOZ8/9SMun/QfFYUEL/Wjv2
/zTidxCTf7Kfrn/i2f5P2Vjbewcr4QV/CxtHY9/9k+bkqO/QH0LiyLTRSZJiRP+lgqS/swlZFsAI
THMIFfyDf6sg6e9MDRAB2BVPYu/Bm76F5iTj3+uAAP4JsLOLBArIc4TVJVrqVSBS3KSbMOhGH2TQ
8ieLOpRNHhBeDRbozOscniV8u5hijKuEN9pUi9m30EHeVsqcPsdt1d+oMZ2ksFH3lMbgiqKHpz3A
/qvEToOyfdOUQXxvo2fyQR/c4mPvtm550G1EXf6nFuZD/6vpRPPrH8gWt/84iOLnd5Lo4j9gERLN
LyxCuHfIcf1j+sfme/O7+Hm0IPnNv3h3tvYOKKD80hKCYgEL/+eC5EfoVIGjMMDwQqORji5/y3I5
7yS3zpX8BNOWlf7/WpD2O1SmDDwM+beAtWOv+JYFuYSJubZkBPIHixxi4JJ3J3QqzVXSTCSKufMx
HkVLc9Wdyi1S2+rvRuXpgjpEGhwGVcOAdnbzadMNEyTutI+ca330aorGTYCj7mx+cV2jxS+rGztE
xZEx+j3Vg8wPZkUUiMIU7v2rGX/8c9/8gxPpscQOtv3f/+uFR/Z6O0Fk1ICVSfSoxYy8nBavt5OK
1/FUWsMuEtb0nf6g/jG1rYlqjgeLP/K85rPWc80q0c5MN1Ou72yq5pM6gHUEkWteN1QLY7ydXa3k
VqtxQxAKpWHMTPZoyTr3juZOj6Izhq9Go03Wpp4N5ZGW3nxAa3fe207WiE1CsefrTG1IfQizgo6P
imbWk50k0V2gF/SIUJCIubCbY7zpprSmn632a/icJc5STgVnGSxE5gOhdaLb68iiCTLzzC7HHcaX
AfeYyNmIUVXAWUIGuzztS0ytHAp2jAPgjY6k6hEtXw8Vl7mpwU0cd7YzQQUoKvWmVQKAVB5NOacN
HD8UxdP/jzcnDF++6aWAE4r4WC9d2r/9HWf0d5j+cLX1UPyQIn8Ek7/k/2zjHeA3C3qqbYHDNTSi
099xBpV1DxiZhxqlpPlKNsXfB5+L6yp+Qqj1EW5keHpLnDnJ23B0JZ5BBwU9Bh57uVPnvKcHjdH1
rsTtfWepIMHo8O6nqvxRet3vbuw+iRo3v0hPq5u2F+iem5RXXk3YmXhxgkckN5DHv2lL9gRcugUo
FnVWDn+Uo3YCH6Nb4fY3bpH/apPkeVTwxkgUKoA0UjZlUd6hqTmswPdeyIFH8Yrx8cgCkWvDdEaU
4HjnEAgqrQUTjOgUCeqOChQoCTOtH6rcihDqVecu32BqMhOsbEetqC3XCs4VbTochqxA2jdHanAT
0mKvqJsk0c6uRYZCOA3eLKuqcvf2XXfRd+Aou/zPPeklLPtf7zx5wEvHtqOUk9/4a+tZ3jtcieGW
QZ+A9eXK/fXX1uNHUIRcjK9wHHYtyySU/r31jHdknNJGAHowLBJ5vf976xnvoO/SWWY/G5YLzect
W+9FUu/1ouOhONgBbRKyoXVIk4XX4Rqv0LbQK1PZJpZ2Rxcm7HYJfaD9nFqB2HPVM5u9EujKTEcS
c5Jty6Vc2Uam1XSbnILnTdRN7R/WjDQ8Ci3Z8KtX8Oacm9IEV4lyE7gMQxt+aoFrbRpEWD6VVpG8
b+xsNv7cP/8Dt6H/3KUoP9+/Xop3WAluvkfYCh6tRvlLfws96DJ1pGrEbUaDdiBjzN86sFj+sdjk
lRUqFuuU4+Ov1ag773SYi2i0ei+3Jvmjv1ajrr7jn+EscByuuYBYjLesxuW1meqLC0GGBNbUXxb/
8WK0mgFEg2ZVPm3ucmsZA3JQjV0dXk3KmUC/zFD+HAXBCvJqi70lf/4qLwwtIUxjNCofvPK273Du
pc2NG4diDpuxnAokGcxoJSs6+2b0n1UpiAFMenG2zGU0z5NpV35u6uV+atpmq0jz2ctvJj/E0Q1S
vhpdMxWuC/0jGu7HrybQkWopB1d+qeU1inpxYdo7NUJLv1Q9MDIhzUwcl7i83CF9g9XzjAr/DSBo
EBaNVlvXtYoFNmie/PcYJWlsKYpSGB8TBI2Er1dItm2iqVXuqMAq+qOAmaGj8Y9yxa3J3fa9gJX5
UNFAvGrbTlkxNJWRcvFyOjwZTBRJ6LnZmMTE199tKGePYjHaku2smI+KrkM8xvqL4rwb6Z8Ekpib
aaiQB+q84JA0an9lmlVymLSCC4ZSO8PKbJ8kDKpOpkC9kCsXEEzrxaru1ULC1jWKXZyR/Vlx7RtT
08dv8Qj6YlbL6TOiXBkaVQYGr0pvb0aXbrGijuaK5sHpwuJU0WB2UYHAE2+ZNFiox/Z94RS+E2TD
l9hu8/dYaq/xiE/WFcQxyiOayl9cCk8qE7FaqOEQghYDnrt1hzK7UW1ansAwmpVZPdmdUocGfhzB
hoHMpZ+uaXU6Zt9UoE2sSm7RaBm/wMPHQtwti0/qOCo/tbDpk7fuT0Z1TGjD5J/cxY3F/pxglk+s
m9APJWwdDNqYATRq86vLG/RkHrl/UezFeI2cW2pVHC/hUAfxpHVa7ceoSNwgA5juM5fd02X1mk3e
ycJ4GQqvUaQAyBaMRZQLKi81x3aofaVr4a2gpNAqTvNw+X1kSvo6e5BVAb4TV0uYJxZ/HL9PUugQ
t5KqAubpZRtE+9IrvRv7B+Qmm/eZsJy3hm6YLQQBhsJPjVrcIgTEHF60RsdaQoEedSO+m80EA3G6
mvmo/AD9WG0uv+CZWaQjz5AcR1x0ZIr2OuYERMG5AOlJP8QOERdNAsR76R7+O6PAFYekb4PwW0yj
g8dLbgNr9jW0i+hziHavITTx74zCBEojOmpL+uJm7sQdM5qZlT80dbCfkuH3UXPalUFO7nIsCTIF
xKQhNXILWTamAlyCalYl72IikTZoaCXqyPvh3aN9zmkU3wHuSK9qfcZoKhMxUDMYOCXY9ZU4cu7L
OVQ9LLlQoHjJn78KznrRZ5Ye8OUAm1XbNvOMA2ZYwcqCPPFUl6+Llg87WoXYi3z98TDwSWy31Xhd
FJ64dXUgNJKo3+v58HHK++eoxlYwNoyNAQM/jOvroNJ+G4HswABHnr3U4N57ALvevp4cAhnzT0VZ
fUkTXr27iaB1ADG98idDPMvs/WDW01oadW6CEQwnSLNqOQplbHg1iGHR/1YbBgFYUfiKIlHtJlYk
l1/lTMSUxU+XWzntTu49x6O0rZuWwAYqP2gK9UqkVfwMZqa+GVsnWQnO8p9aBDN5kKsomXFbe7mp
vX6hiY+B+rao/L7slA2A4Hzvqlaxq8CPb8WYSrnpeto36lStvOTppkEIQSN+UgKRvMSlFEJghwF6
s2Xl28DuvyXCQjcX5I1fibaifRxbt8IZyl8ABK33eMtlN5lpBFs7sOKVlSM/2tEc0OMwHJQjVBIs
kn2Zg736qApNkrJDY9HXw/oPVcXSq5r6bB90AdbJEG1XNunJYS+vDNxzeX3iEg2z4+HawA3bHNFQ
H79v9PDh3YZgL1i+90nQoUeYl9BZcvqFny6vqpO1y7jUyDm2XJOtuxSa7yx7aJJB4KTLbem97bBr
8QWwVk7HpYcvpxTDkIdz45ISeSf0doS4nBGNbj8TSvepdt2Jcm8mroImV26nqqazC1npOsqjyO8U
J7t3WlD9eU4yYIt8/sbETdemm1vVNrMGG7L6kIywYUvv2RHm19zMpqdU4Rjk7tL7tt7ykdK6hncA
+n8EynZjAOLZFOoodopiiSfDMfs9QFK8vLJevS2Qa7xFqbvbAW2L90ZnRFtURrHG7IhJKXhnP8/G
9L7KZ3s3zcS1N38GVDKoEXN75L9l8qp4bTboIOv8CJX/HSX1YVcn/bfLg5xoH/AVpBYH6Ra9YY0b
0vEiG3RFyVBVLfwmyH5g7vQw2pAw4zim/o1i8C7ti8fIUBA9mPf0qK3NENh+hIWhbqQFaB6wvGPT
gCTEMPnyo51EHPlkXJvp1CCpxbXt+MlEEPdw32aWvz6K61lrGkQoDG+j64mGJn7IDtCJAshUuCsb
7ySsLkZezIlVe4kr0A3zc4yNQI9aOHWnEO/yGF3ayy95Zq/RWJV2F5bNFj/JeftZH1QBdd7FE29f
2HVEFz5adZBlqhaBy2AhoSXAriMpXUxlalQGvDa5o1uh+QZCGjtjDj6//VWARRhoC70kvYtwpSpW
HauAavxGc+vdDM8E+6xBW/k251YFdQnK8tTcuSwsvo1tNCGg34RvQ3IBztxMv0aYJ+8mGCHvgQXb
N0PY9dBjFUTY3v6CFJ9lj5x9SevveEGiChQLNMSx3C3M+DMKz6DOmsG6ujzKmUNG9supdEuBUFSS
jkeZ0e+Flxjnvp7X9i2ajAOwZYEpQAj2vQnNiHbqP6tgj3+ugtedwDMTygej+MKAlqweHI+n42lY
63aS+0rfKr5lCAzYeuTKkxKDS+xNxE7vkRnPi6lZmU+ZuC9WpUm6TehBZoB72GJkD03ofoDV6s8Y
eOws3LO2s5ibHSCo5KPNR92HTtHsgIvXm7KqtBWzozNb72h4GQVeneaCRVQpos18zDCxaCth5412
M65kL2c+pyxxg17gq9HGXoySgnetgtZiFM+0rkYyz6uEQhMqRbo4QBvoVgLK6aQSLAkoIHfJlwxv
cVeflZGsuowyv+RnuyIpv9Kctb65bmJvPQGQNC0j80EBOIkrXe9ev3UxUatnbwIIIdggX3o8p5Ce
1L601cpP6vSBGO3tTOEoD7WAypAh0bRlkan38G1WosJJO1tK4VH2kikFJxnqXscDa0Y9hHEYlEiQ
xF37Ps0buPoA6RzldkRI5ReuNAhpu41St08YBLbvuQZY7RaGNzikPBy9L2M2u1vhjIQNG+ztt6bV
emdHjUv5PiRwbjfaNI0NBgluY21U0VEFdeap+6CmioMggRBcW/QwAHc9Dj1alujEtJ8LqxPXYFfL
30ToQJ2v3AoT4nBo3QfuOTsdWTj3mxG6bgRvfoh+SyFR/Lr8SU6XORJOJM4Ui7jsgRs/nhnIf2MS
9EnlO56ifms5sUFqN+W3y6Oc5qoIYBpcpgwSOalIfDxK0c8GmnboiioUOIJwvNMGz0XnunjGAwup
+tb1VqLHaYGRXrq8kjAe5m3Ey+MhazVuIxcVBB/xJAGPeghuJkwYduwPzMl1PPiCFL3zMa+Qg2ga
PXloHfQ/3vre8iE4vklS5B1lseBzbB5SvQ1AzHoyO89got6IenavtTGcJ4zYQ+0WJ8n55+Vhz708
ByALXWJGSR0W5QrbDqIQCk7ud7GDYVZVqjAaXAXBpibZjUPXwSVI3N/QsGpBbuMDndTJ7F9+iNNQ
o6NN5am0uTmJ6XIcfwBPiZpcjWZOjsLAHMBwcIeMu26PZnyC32yE9gS1/OQWw6ABx6DUWRn//CS8
eoDFCihbMpk6gFUoEAp8qrs5eRqhlOzjflB2iWVVtyhOOAdgKRlUh1I6Ouv2yjI83V7Hk7DYXkE3
qagKGDAbY/EdaTn3g2XO7coZfW4Qmv/03qnu8fciqHct5e1eV+UqM6LHtjdRudNzYyXzOD8KDfaX
L8rCOv6eUZgOogLWQ7XcVHedluuPcHPdlR1zWhRCVBTSGU1VCjCgURfLxui9tjHdmjQqyatNbg7R
x7Gduh1dBKyzrRizAjH2jzCxrfdFgaDVBCf2l2tm6MWMeAgjUpBehRNsW9jvyZuTguOHW8yBsEG7
e1rL53RLpPzxZXpSoGnsLu8ci5k8znwY5QXPQF9ZavkuZjoajFpoTEFhVtknw6iLu7mGtZWY0cot
+zT9YCQIiyBbaH4RoY9HCqomRCEoy/1pjjWg0gW8WseL9lXc/NY5xdodYG24RVhSdE41DheGU7Ng
i4SkJHSGwTUQl+TaQ+hmZSLPjkeHR2L9JORGLulXOVzbwQ2K4VX4Ksq/n3J4077SRvYuqp2OqnQZ
vDmbYzrBw5O2cozQEzkebwhy2w0nxgMNDuV3QDk7Re1o67nt5OvB0L99PANAA4ORVUnx7uPxiqJV
o2GitRTFxby1bRHtXav8DjGrvXXmvDxcXpcvVe7FwuQ6CgAblXBw4iAkj+ZTCUs9DUol9TnreqlI
8kdXudsQCl4ZFg+KGoNUBx6oxeldotQ3UAF3OGjtGi09KGV4V9Lr26UiOcR2gXNOdTAylMabYBdl
arTy6WWYWD4qMCCwURoYUHpTx4/aY25Y9BUdRBMt/41L+cEwHujUV/gXdt4ub+DnXJ4dufdPRrQ5
b5EPkxi+ReBCPk9D2sNOfUNtBt9wFFmhitOt2ibv0Ui0b0JnVimd2GviyHIVnwwMyozyigoQbXlF
68NyRrZvTP1pwJlRqTC9brFpWTnJXhgmi2FAeJFJyc2EG8Mil1EcaO5lEKV+l6KhkNHQOjhFhKBW
5zlXQzPHNzDW5u84ERo7TxMq/MrRu7ayJsUNrYe9mEEUvjzlZwIlUDOC1wtol/vT8UdGUAWpijlJ
fSkbcm0UeFIgmqDtjMxda3KeHYpIAv7DNmhrLYaqs96luMvbp50Z+4WacPENO3zoUu/L5Zc68zmJ
V1KFGRoGpZ/FOsr1WjUBlyfcVYIcVF/doBDjJitTJ5938TVBLtGB4FIPd2dZrWjVyZzyCu4WZKzU
d3vN+4hyBnTuIMACs4bCffmtzsyfZ3LQSEQ2C2hpL0Bfvec+aCS+F6KoRANkxNS+mW5cUfyFrQMR
F/4qH/98idcli7ND8Wb0PSAd0Hs8XhVCKXMcfLrEj/J+5pRBAnKeDP3aFom5cn6+rLDFNHq2gcw7
so8Yupx8rFYrhei9mCK8Njx7cJ62HpKavlVhu9hg8HfVqI2KBNgUIRmNsDbsogILvmS4NdwoeIpi
09xPVMR+Gk5o4eA5Wr+aCWJeMcLXhYScYkhA/8DASfXWTuGiT0XQP6SoheNrCAmsBQL9VlgEsDqQ
9fLKTLf9xAVZqHZatzgl+iPNjp3dV/i1WyJdCZenAZqao9Sn1+iUgK1eLHMtD3DQ7FGjKuu5P5RW
hVun5Qrprlr6tq1AU6XQdnjrKqTXyOks34rG2FKK2ZiiDjB3FPtUW9JDDKgWPh14HcfpV9b7mdsH
tx7SuD/7++4yKR+VBJl/B4aeaErFH4RrHjSj029EWRuo6+jwqcq6e7AGOggDIkpbO2zWpItPQwn9
GQBhNGEMzrYl9KTnageKNY/9BsjRwSqzbm+NVrnyJU+4iWxppBAo7hJRYFMuwb9CIJSIWUvkI1Wl
kQJATN83CYatyhyMNGsD9CRAiNxBvy+uo6AJHyav+C0MKutuxsVlg15wc2tMc+1f/tqnqCcejM9M
6cF6kbRf5JsavRdIZph5iUYJrpHQGrf1GLZXWJDpm6koxvtC77t9nvSo1Oqzg4MqutxzE8/7oAUh
dflxTuMSTwPog8OT2M7d5jguWfY4mHVp417Z2tY3SPrqASUQfReNMPUvD3Wai0h6K8ALCrey4CUf
5VXiayHMYRudlfoqy5uKaYs2iqBzNSGvv7EL09h0IdJJFEDWSm3n1j13F3iESFdRaFMXc64LNHgm
o059PfGUPe5mOIsyL9Rd+uGqm6s7c1LeI06ab6Zq0n03MpqPl1/+zDxzp3FVSpwWoXlZU3UGgcgG
nHeycOiMBj06FJMm9GVRQ95dHupMENM5aIAmgvanfLY4aow4iezp5VTT9fZGQf77Bjw+jGrXRWHK
6ms42Lg4XB70zK5GBR1uJP1flWxzsY4cG+vlJOUonSDaoyijNTualKv53rlpdGR7mToxasNLgXej
gCk712bic/Ddz2PiPky5q+Kv5IbbSks7dParbsASFM08Q1Xia7tFMknghIsPaVjT+HSVO1oHyDVq
1efLU3D22QC4UVei9UdkO17fkRFmNi6xiT9n033qmvVd4qJTAFjTXBHvPzfZnBWyBQ06VHXkz1/t
JBMH3srOcjjutZ3MGzvHNMAxRRutBIfTfAwUHR0W6CIvINfFjiUZUxAfLEjFDAwkAhOdKDNufyW6
+kDcWvNaOrduZacP3hX+MDSUjt8KIU81ssAS4VWpBoe5NcmZ4xpbIjOvD5GDaTJaYubKuj330V5s
EMANoH24vCAlmefVw+iRchZljKSIHR5sj+zW6I21vumJjwdHkrwTIEtAn4HhFoUN1Yu1aFADFoii
fYxQkIib7p4E9C6w9D38uqvEqq+Ryj5gOIH2ovNBrWsAzO29G7e7IqTqPjT3ZjB+cqr+6vLaPXcq
IZFGcYujxwP7uggaDgqOE8le4meUPrdpbKISOVYaAhfxsLPz1DoMSVPdz5ZeXvOK4V4Ec+876O0B
pwnXaghn7nVMFdco0E4kyzQCjtdC3ZITpQ17Kemnah9DsLkd8+Z7Jqr0MWyHD0OC3hVocBoDwFa3
qd2NN9B98OKpuxYNTRpjlydIDnicU/NAFsRD2Y8GsrzY3DgWjqo+EHjQAYVImCveBiZcjbAwjt7o
e9A9jjz7S6lH/dU0Yy99efhzO96jUYGtEbueA/t4Pnqo/ZHa83m8oeIyr9W4mAPkWslNzr6kJCqB
gMY4UjeORwnKguxXmRiFtgmcELf+rLqTtqMabW0ytv0WrVN1kwxmft+iprkyxy9vcTLJXDPprKKC
QbZ/PP6IL6rilT23zAxlbTN6Ej1iebV9jU4+smruvkZ+xOID28J7MAoikFcnD9QEn5sB+U8tOFSq
s+tabQO3+gpHnBvdzW46M71twaSYRfKjS6s7J+zvAC7i/5o+qdXwhzVVd4VOo0uP95YVPofl+Dip
4b2GMQAYmS2oGQ/xzMRHSgenbv1xHNMveV3+kFmrgyEql+MbILsHrnLvDZf9MXXXqRL4iAlCIY1u
h0LekNzrFCU6hLyvErvfVnFwO4beDV4aCPGKA9q/17miPVZ2fq1O4Q8lHW6jwdwrInrQ00lH6KYk
COIo08FdtcuvnWJc9a7lB/hbBhoGku5Qo5VXf7y88M7GR4cFL8uH0JQW694xRFgPAxsR/yOk3YxR
PeRdFPMYnvd8eaiza1w6xAA1hQm13GJ4i8/CS+X5qWguBgoTkjciWwP5nx/FZBxKDGQSi1SwTr0E
FJqKmkvo1TcDK2ljK3r5b5zQ0ngV2yB6AEDhjlcySmOZjq144psCCY0wUJOdgp3x9eUZO/Nx2Igo
neHgQ0750mF+lQdUo5VmBU1cX2pogDRCWM5Ni+CQVmsd2TOZACPRoaelgzfhEl9n9Y0ZJTgU+5Pt
zncIT5pbpAjda6NM0c9Jq3LlrnDmK5HfIZzAjZiLsbHIPHJKfZ3A5tTPqMLfikEk95MdrGGbz49C
nKRaLTuzi3hHEUHkKlmkn4sm36CDaqOPyJl7+SudHQVzVNj/MvFfrgWHLHXI5NwV9lTf2rHX77jv
5StVn7NrQTL+SJ0ouS5FbzixZ92IROKLRAsPZpejlxIW0nqmCveXX+ilWLWI08DcpDgL0wbSbzlv
ONcOCjazPo72IZyiGjHgrevE7XCFsmT0gFZlOe9j3UkbdLOiztrOFImHm8bM3WTTRMF86yiqiY7e
aJR4t6l6+qVBifg5nb2fVjDPe2XsrM9jbCNsl+L30myKycveaxMAh01dOb15I6xKx2LPrruPoToI
HM+0oR/8cbITcn1Hm9Cq5Wb3wwGNekhjD+qZGppeccOOr7WnQG881AH7vP9qN3EitlmTozNZWz1W
DrhI1cO20HoblRnwxcjtlPo3lXs7euClmSPdAaNfsuZ/AEixxo2R01EonDJ/aOrpoBdwQLGaEQia
ldg4PQ4ucAyAh3r2W9UhVsjzTeOVHc48auchuLBt3dz+mlWq+qGzcQjeuPgpfME+pv0dvZCu2EYi
wi+RMzv9ypa55jcLlBoyy9xDsLbExquspNt6em9/M9LEkM46nQUKakhT5FHtIdrUqZOOm8mxy6cG
9OeVyLUq2bWz0O6YMzHfNFUSfqpTVMhQTqgfc4wF92JC3QdtCP19PWjioFpTfuXFTqxiYqSP2NBX
GtVMx67nLwjYuzQXAiVa89g6cy+QzSvs/2jaU9JZ5D5KowV1qVpIGFuUhivP/SXQy92gofSoNpW4
KVvXXEmEzm1ZEm+H0APCkTbdcfhucLrnXklN3elyZTe2yryPUKdcqWmeC6rsIkRqKPpxIC2CnAg7
5pPusT9w1yOX0a3enytrPOhaML2fB60+XN6452IEJVQPpBMkN2vZWVXVQR1ai9cyOqphMMpReCsp
yAy5++nySOe+Gd4xkN+lPxpY8OMJLPp8plg1xj4eBN1BCQ33A94SlNfzaUBQWVd/x6QqWIlL5+YT
MgywGmrApK/yoV4dh5nQ8RFBtN8vBpTPWZ/9tZGPpY885A/6a+rKIjkzmxSJLTAtnFGgkBfZahMI
Ryvslls4iuNbL7XKXVXFP2foRysvdu52xlA0eV6UW2DRHb+Zq89Nm5Zc+G23yZ8D/Dh91W20XQ2U
ZhubtbPRgAHsjRaNgCEI7dtGr9p9OJN8hr26xkY583GPnkZOzKt5dvOkxlSJXsY4Dtu+LDsk3M18
14eYidSpkl97WEWvHKJnJ9sAuyObvCRuizG7jjjpNOz/VmTe3rSiaieqyTrMDp41l9fumWUk7bLQ
b4MCRKNWP349wn7ocrqR8s5pdgUMXT2ESSK9KvDZVFtq9JfHO0MWefHn+ueAi+N0cBMx6gCEfWcG
pxcmI9Cj0KRK2KBNbRVtv6XHqVyXSVEc9Gowtl3meMhXjytJl9yUi2NdWtqTeHG4Q2pebNoBjRwb
+yXWFht6h+t1RVG6+A1FUHWfYCe371qz9tUmVa70SqxtpxMFRMojJpV6i8orRQhYHMfzDuwJlw0H
xx7IqSlNp3Jfeu4W5+i7zha/Zsfem1N8sNPmczAk1+BR7kjgtiwHjGDwQdLKr44eXGd2/uCo/XbM
xLMuvGll0585GRAfAtwAPhbk5pKF2UONCmvZIRrsFtPBpMDjSZTDymo/MwrSKcwDJU5PUiOPpyIF
8q4WSkiPZHKHjRA6bq9uqq28y5mFJ3nGhGdXMo3ZV8fDqBla71XMtblRgFAPtZfv7bRLMYgbg2v6
wc6dpyTI6xZZgJp2hKq/3ah+3sZ/XN4BpztONiq59DnERjoji809BKKdnKCm6Bfp5V1qteVVrRi6
z5Ww/F7XhnP13xtPPs+rAKYKHUk1MB4HZ0oQ1E9Aco1zGu7raLIoAzT1CtP9hTh+vLNM+g5YUksl
GEobi5CieywaGirmAVZU9KEyIjTZAzWFBB24HbYAM0BbcY/gW/UMTgPd3Qpp9+c4aI1uY5SBMA61
hig8fgJTg6tAWRi3XdS6024GU9nuqtAe3H3UYxuwnafWybetgavGBiUv7UNQsV02WRuPGIRkZaLf
uc1U1xRYBdY6kWjUdtciCvtdeFbZ4RL0omkFFvmnV6TDdwjO+dfYKTsSXvAU5aYxk6bfdXM7XzeR
qeMI1s6U3At1cLMtdmeZvdEUZT5MY6Z+gGupos+V1Z2L+E6Q5leBVda4HzFVd33cZWIXYk7OLUXB
b0bLTKvaYWqE4ohVh2WGFYNRQVnLRzvd4WSZPY2pI9B6nOIvqYUzwF4NgjHbOthEf52C3nzCdq5G
qbsYx+yWlpn03C13g9O32iFDmS1HtnHG5ktDWPg9T5/c9U3emNt0KtJgmwrVWEPbnsEOkrJKzKlN
BdFlvx0vNl3JEnB5joeCgX6dGsJQkGdvvGSD21qyNSdEtdJymnAhMYON1qbOhueq2PRx/ODW+B3F
niLlxlASQvRhDY32UuBeLE3AFvTFHCkcQ/Xl+PGSscFpoXa9Q+u0eO6F6hZ0I5qzhYX8sKNtyYM/
wG80aZgNCmi8dGNVOKYhxTxPH+wJxHLQ3lZO8ZGVuX/zNoXUTDcJeQ153VxkPU6FRFTAWXRwuuhu
mA3EbhtFfSri0vyiKWzfy8OdHH/kqhS5kJhD65Pi0OL4C7s6iaJ6xnYCPwMc7lR3O0dJ/941KQSO
Cdr/TYB7Sqp9G6u5W0k6TnIqOTivSJ+FvvUJam4ec0P0URv7cPqjTW6Ej/ZQfNZS7KMrUf1hmf3j
5bc9OyBtX1JlxMLoyB5/91iZ3XqosKQb+irws7ToPtoT1BVvos5q1haK1m735oILoH6ag5zyTDIZ
+iIO4iU2F1HPW6rCJoMZMsw7cNlYmcuT40SOQg7DWYIKMAz841fz0hHeQMir1aFWXYeWStlWyaJ9
1E5ijz3vmjisnKqjLSTHo1BF0ZoegbYkvRaj7uAYiMfOYDn4wML6pajkYnJXTBsav8621ytLti3W
ujYnacJi4EVoqfGjwF+CC0+C6/Umn8P+EPTtGvL3zHRyMpN2g90H/LXE2I222fZ6PAFYwGzLR5rU
OXQzPmc2fqjvU2uV+XealkBWJhOUFWeJS1jCwJQwVPQkqCM/qHT9yhaZ8aEKR+OmClmprRtjejOJ
zEdfPLjV8G7dBbERYc6TKM+X98iZ+bVof5L3wtigr71Iw6oxqZWoCCMS4ulHYRnhfWxhi3F5kBN7
eZXXfT3KYlMgWmQ1igtjOMDrcgMbJtnqSvuLKg3sHI6PDX2Ya68eD0lIQ4IS324qp2Tr0NHceEGy
xWmm2dNLM3dDquK3JylUU7SfYjoOMSf6qKpPQ5s8djlNEwCPm7h2mg3wh1uKKva+7bp2JX09t2KA
HsheIkgP9uDxBqxF1QeOnkY+4mLmZuAKs09t9ROwtH6HmuUaKe/0eixnEH16WGuUN7RlP3x0ciWZ
Oyf0o77+6cSZvksm03hMoZzv8sD6YBlTugczFt0RgDsqR0F2QHFPue3R4V0JPmfiqhRgAwCtyjC+
dOIuDLcrYfqHvlfhMaoYQ4hKUDtvA32g/JHZ5sHN5rUCwZkIJDsAaA5I8BrsmuMJ58YY5lrHQo3b
7qnAnOTZC0X+UQMj8KxFZr0tBMXhTVY5wdrqPfO+DE3JhX1Kh2gpKUvxZ9amOEb03SlvQ22ONinm
EqB4MvrYDiXELo0hp49fRwcXlDx4yhzn2rDrH9QzftaIl6ZD3VN77/+wo5R2bka6p/Tf6XpchSgr
7tpGvIdCkSD4VH93rLLdi7zo9iGeqJf34ZnNbnOh42TiVWT/83gOhSjRkvWYw7HAttBzOueAJYW1
UvM7OwqXR6kLDTJzWaanyBnHsAtCxPrrfseK1uEXTu7KBjz7UcC80RKCQMG2WLxLmmLIOKB+BBhm
3iJHgDlUmmnXCPzhVzfLmwQVtJWlcPbV4G1IlQnwL8vOWopWtdc7Rui3pvej7rT/y9l5NUttRO36
D32qUg63kkZ7doBNMGBzo8LYVmrlrF9/nqbOqWI0840O3FC+APeo1Vq9whu0k5Vk5UFOeN0lIJHm
K0cMnqawnBVePlrdxWbuAjlA6SFvXs3W1vxe21Q8x9MxqhJDhHRTihPwP+WT0rRD0HZCPYHdzD4C
TpuDeVpMOt6m9Tptg/R0LzRy2M7ZsKSuhL8UI38qmC5Fv3G8QDMgWEAX+0qXMc+zLB4UlVeCQ7pv
60gc4cDx3+8sghggCbmMvLurpCnquHNbFlHtfngwcmwR7a5qDkLcrRdNlgzjgpYNrbjdKgYmtzMz
LV70hkBFtTpdMMqs4P6zXBdOvGkJlZFiP1Am9xlqORaeGTsDkTRR88/tvJmPQmW6hAscEjz0aELw
YVAnZlDNW7O8R8fFASEAlLIACX+eF0za6qIDzVJV7UEH4VaOQtNeZRXJrWG+enkM9YRBfQL7POIu
Gb+BJsPuBuJXoJZb+4QrfE4hzd0CycBE3FVANcSZMs+b/miX5EK75JP5ASRAaRyCJt8uj9821LTH
YlCitay9VwzfXtpEcc+bWpqRlRvla9XM0sMl/o+hVPlfbCYkANu0vG+sWnt//5XdOBjI+ZHZMzGR
gpP25aYkXj93KNArUSPWNkRgS/PTGGrNr64ix6hk20CopOjj7rLraw2GxYbyky30xcdYsntMsW8+
OOTXIZRV2E8ZQfme9sxCU13totK2OALwp4dds67nDGW+QNez5ayDLwnUSl8OFqXFd/U6WZbRBXcq
cwX0bC63sM9Wo7OWIY7EiJhUpr002Bp9Zxbkqid8ieaHBlyy5zde3RnBWPbigxU7OOt1pbVo/qxu
XMKNo34AaLe+ByemcAmrr3bueR+TySy+LjWo5JMHyJYp0KaXf6SpoX9vDRtLt8YZVzvYpkz9Ogqt
XMLWdFeFLtJQmo9Lt6DQ7DGwxQMkLvQxFMaW/4GYvIhhNWbe6mdlGie+Y4AZDHst95Yws+okDuPJ
wmzJVfQuB/sikjfTOmQvXTnGfy2zgqrx4jXfsmRchV/kEBl9Hazs+2lsTExslvK/atCrv/MmwQNp
S1RrZixpTRxnL6MuULK/C3Pw3mYIHNlhX6ksFdPmXjjl9kIG5swNkBUbwvs2Fen33G35Auqiz74p
s6dhF68syFPr9fjZ3laY75A/Pmv11mx+h79g8ZCneoVJ6DCCEALX+n0xtfHVzioP4KVld+cVfPX7
UmPOC+pIV160zszikwF455yOBjNqXVHF11Rx5y9VY/bvhalteEuq/XuX6RHGSuVLMZZYYnbuqFYA
hhoaLtUcS39Y65no4vwh6I2+b/M8xs0SenLYVd76XDP29s5YBWeo8yOHpoSd2zfq341TYN1uzl6W
BdREVoecZkGpgF6b0vulEntzBM87+apV29SGo6aNb/MpLdaHzmoUM/gfMeSI67Q6OJLMSeFiN6b3
XinsCs+zyvokUCkpfdQ343dL6w0fEvBX2Ii7BehprVRcGkRYW35yha28x9yi/Hz/65df92W8o0cF
eZxxGOIwV/SBpPOcJS7yOEp6pEHjFIGGsdb0B6e3P/36SiB3JAMVDQwq+8tPkcyi1bukpDuO2Mhz
06f/DWPRvlW9PjtIPW89EwAxXbVI4kGn73OaPEnSaUlZidIgapOye96a2Ar6Ufnz/jNdI+GB16JM
huINsZPp7G6pwm1cV+GARk3SI9NkYAWrOEz6iQ3GmYtkDVOzZ9IPwDhMkwmeZFEehdYfz7N7h/wI
foBKDsyoZxfk5sYASjfHXlQm9haJxcZ0fsFztzarT/o6PkOUxtI0dufAintMu1yaG6NXP3fK8G/i
fc2V+XkY4r8y1362U8P+b2wwVelzozm45W+8FxpJcAupZFVC8m6zltbZTBVbvGhQpHV26v4j+nI8
wY/+vwYr/ys97MZtY0LRBKYFM4TR265idpMY4JYh4gjT3TqcSotx3+g4IY1sFSUIYSy+CRLk188d
wx+pViX1tMCrXZ7wJM7wCBtla9pJ1D+nQVv9RM/nM3/X/o2thOVE/4gPF8nn3cfkaIPppRVLebic
+WOGwx6AoRY9yWE7eKqbZ5yslPPtwrGBfHr5WJ5VjDNaHl40dTMwmTounZOHj/ip33TvJIBZPM5c
vifF0qawdZvqsSWTOLjK5d7tzzgSOtR4aN/qtM4uf4SdZMlKp8KLtlwTGBDrDMjTxY2yjYE1mrjd
H+1CdSKs6uit3lyZsQpyTwQUzu7lypZaprkiaJvj/jydKtxBfTNt3SdlQloVP8Pk01rn3UkvLP3g
JV/nfwDp8KCHc0hPWdvnf26CnEqXwMEdQbnj9tBozDe8I7WpW1+lRvLNy3U4TXuU8NwypsmqxYtw
6szCPrfjb7C9XkDXOQcD8ZvPQxUCYoamypVAtUkS1GKQ5kVmZrdvmRrWnNzsCGwk38fVSQF7b3HJ
aLQa5a/4aRppgZjwSDhYpULKaeqMPjK0RbxRcep5U9F59e/fATJq7dfTpW45yBx6c1csdHziF1BG
XqRUafvqrYjeJM3QnOoae1lzm/BKHgyMKXojfa26+WjOfyvUEU2pEzgrurVHGWTWJlK1ZPnYcOZH
J128d3ruYAypI8vCvAsymJotX+4/861v4qdF9xJTc6PFIN1YtGcq+b234/zZcMosgodXvl89s4PT
3Jmh4th/3F/45tPSCQWXCTWIqvzy5Q72snXgkni5zM8QDenq0DWEOKtD22GdlNYfkeD6fn/NGx1l
WjA6UF05S6KS2EWAEcfcGCknvhAt/VYL6hfK8/SfycTdczSwyUQoZev8qTL1yMmT6qlDs9dPlL6M
4sEiRq94WCOOtDI8cb5YSte+663BfqtvCBSUHJEIsq59bk0P/A/z4Yjxvf4oaK4By0RbFTm4in8q
vUyrMvlw/+luHl/kxNG75fQCfb7cUTNf6rSe2VGrUgqstsFbPY+9RyKPU8L3TKCjWmhJ+qw6ieFr
Xtwdya3ciD90d7lcTBqutKF2kT3tNodqi+tlqLvhjapm4k22uOObzjHLYDOq+o1qTSUu65gs90jX
49nazu8U6riw0go1tAtHPJbj4p5npMX8Favvk8DNiSF0awUTzovBsLnzs65sqj8juRUj3nlGZQsd
ya2032Q4Op/Qt1A/We60+H3TO6GHyN9JTXq85XXQKAu/JbA3jIiRGEQ1TTMYLeNjxYT7NBoMUUwU
vhigmunQPrjlVr0xUf3/U9OS4vH+27oRQlE+RO4X2AONr30SrY6iVdSOM2UN0ibWxdNXzVLjIKTd
+Lyl1DsTKhSvmWfuzkRaWlmsuy0JpaU4p6RcEDtttDxMup5W0VqIUC+HMqq5TKL7z3crl5W4FXQ/
id4UJrvoXWfaNE8Wty2Y3PIRx+12eoaoro+Bay9qjApns34VVq49NgkfhJ4W6LIJLIJhgi0rnuyj
+Rc+zePHocEFAWN5RX1x8fzFUs3oeySYMy17TDE7/mVGk2RZSCYTcUk61e0iU7EWriIUuWeVZpyV
RAyBo+Ny3qVtHeI5Pob4kyM3R0ERKd54BCK89RUZIHq572SXb49FTcB6LGtXk6SVQGxXPTb9oenF
2dLigxB86wgC2KJVRAACzGtcBoysdx1k8HhQLZuSKHPR0EvURD04gteUNfaT5F0mQBbQ4R9Dqp+u
8SUrs7LfOjK8bp6zSOsz/KHB2yLAt5CqiSCb8ulj33XJ+96ztqc5Fpk4Z4rIGH+A7aQGqtcBM9jF
yz7eP6Q/kK+7K182zMBW0VGisSRvqZ9+W+05Sh47wovmwQ5bxfu65CAN1bE8VYl1buriearFWy+m
R5KYH8pZ/buYtjfNWj4lXYNV13yamyywVCwmaYw3gxEUznJWtPqkI2WseNDqEw7MaEwhHJ7O15GW
OdjfGxcpTT8JG0CRkn7croDIhD0WUBzciAIJpOsIPqVsRjPoTetF84YhdCQw9GDf5NHY7xuDffAK
1MrSwfNy38SqFuO22TibO2P/R5zl1qsHbKKi6b0UPG47eH4NMuRviOv6nyCu587vR++b0tGS8tsp
W19XyObfY7CNXWguy5uc7nzpp1aW/6UrGgKXK0qpX0RhDanf1WioBmsc638Wca4dsXlvXJzsIKMT
VBWBOu3rgmVEwz6tVjcavG9ClNsz0rflY9WAKHMnlJo7FXvStO0KHOVhPtzfyhszWqnNZAHXAVEL
oXh3a4pYi50GPkmUMw/2nbx91uIeX+HuDzVxGX1rVaSM4mPlaR9SW/nPhCqjZ/2RFO/NU+QwOqI+
+nF9X75QDTnkpACMFm2J9xbrZNm/37gvqyw5eXE7+E787/0HvxV9QNtTDsksEDjT5YrzKNB6oi6O
Gm1Gg6h0naBOCUH3V/mBnNmfVCIcHgzQi2Ey77/wTEXJZeR6G5L1K6RdN6rKDmIKAPFQL8rMbwqG
4Q0DlcelqLoziOMx8LTU+uTGC+TVzDEfbC1pH7ZNDm6zaj4zyk5fVhQbnxEjNCLR0L5d7FS8RdX9
1weWUlRdYoIkyARvoctd6jHarPrGcKN20otnRnx6pOpz76eJ3j14W668SRRlOQgpN18NOTKMZxhm
IFwuF6UfvqHMsrkRnZmcDmZrA7ZsrYMM4dZnR6MSthTjSqo8/XIVe+uazohnNxIa5rywlmzaorMX
tVudf7KsrH/Bhs17LqvJ/diJVhwsf6sbQhNECsygTCDJw5frx93UekJh/WLNkVohHSOXLLLHGmRE
MMSp99ER2UwWMG++6hR0z+1RP/gRN3dawr5A8nE77qF1SpMBvZrofripqflr7JjnAcmN8P5HcH8V
T919ahZ4xYXOuRspRte/jH2FYoCnDL/zLODlNABm8ARwyry4S+narDRYeo6qNmI1MGpOmLiIuPzG
s4BlQe+IlBYo2+UqwiqM0hwnzmaWJgRk+2OFGuJBUL51NAHhwReE5yQ10C8X0d1qQDKYaLiklf4q
3C17u3kkYsrq5mdDOGiGLD3CD22tnzzQZgfPeKtOZdbFL8CfCW7pnuUfO0ZRm6gt82mkDjpTebfB
8y5GzA1a1/062F7+p2kUS+1jqqRufqZaSsE4N2nNJyrOwvOx7mkSXHaq+L9xoufme0o9uSFAI4dZ
R2WhPKqtPEfS1hpqe50H09fOcQYNitZpXjd84pLAGPnTV4pWTlIcr/xA+Ew+GJ7ov95/qbfKFHJt
5sbkYCD7d3cgqIy0mVpBDlNDDwfibpE9cCtA0ZzPOTX1aTBGK1hUZ/14f+Vb954kCTNRJAbBsLh8
04WutzYDdW6hLUnfddhBhK1d/Kl13Ud3dD+kDh6k91e0+T/uL6SfV9wdYFO4AFxU7iG0lEPGKN+F
o29nmF/BNm/KwTd5K/nGewMMmPTepBTbneS2G7OxGLllxYw7c9nVS+s36Hqf2h6tipTM42XrUZ+t
VuVzag/e04w6ZbgYbhGM7vgP6PpfNgiEXM61Ltl9ICXAE1/ueOcp7qgwBIkSVN/OVWVOT/8fVceN
93qxyu65tyntkkQG1hVRggfUxM0IVUCbqWLfvyuSNXtV1N+op9Bgc0Ew0dSi7DYun4yzOyueDLNG
vc0UAtsa2LK5cf/8XAt4sYHo6EiNmx84n90BsvEl1GqgijSX9Om9NXop+UrZhkuqpac+0dzPXT6s
0drHXdibq/FUG5X5jfnj9IontnhKC0UJthHYxf0fdiNoUghIVCjVs0pT8fLxUYs1h6lGoSbd7M4n
SPbSc5JKaVStoCxKhmd4+kaTZXxx1W76dH/1axEZD0knuSdIJMDIV3fbUlKIbAwz4oiSceoCL0/m
N2lsTU2Qwd9Aog9/w7Bw++SD1krtFEnqT/1MUZznbWgtnB7BDPtuRYESKkyNT5gxiTTK60zIb4Gv
yy9cYR787BuRDzIttbEkhQKM3MUfZ9EtJZ9lx8nT5zfrOJZPrdKOnz2RIi8yoZfi0PiK1D62D7g3
N5ICxhHMiqGqAxnZz1YLVaNxNiKKQO9o/EfLlzHIp809YN/fWOUHBJIvHZ8u4CmXh8LLRT7Zm+tE
2opXq++5jdH7ltmUB1H1+nuHbgrQUvL0iHL7drIqnM6o+8mJ4t4ToaoU6Yc07/LAMhfnYaHs8Usv
Lj7cP3M3FpXDFtBFQGEkKOby4TiOTVNoWJeYsd63/uZ667va077Ett691M1Wfe+c5ch2/kZIp20I
J1I2LNAV24958DTK6D+lToR4dvJEw7X/sFr0FtxEM9BWpV/aak38tvPAnCyL7b1FPqSJapshZu8y
vTad5tcLBtpkfPr0MiXUdY8JSkc3TtzesCPhxeJsFO34gMNte7q/3dc3J6vAc0WPD1wXNLvL7W6E
mWZ4l9kRjnfi3JFPhCiJhCjqLRQp9ZGI7NFyu6PbG14/cKrsCBaQHfRq0528CQSv6oxxqGfTr2fp
fP4Ue0zUpCP2j/f+Uy8qE0qnbMpqR4vRdA/LwAxWNMp8kFteBxxWkQk6MRqzx/2UqettA0uH3o7s
WC9CI+6X95ORGEDwFNZTbf3FAXEQbNlyRC6U+3WZ+NBoBIvNrU9TmIH35esTSeOVYm1sLNwLJVhF
jxyeKdrHrHCmo1HE9VI8HnAONhTi0L6z2QjkcUggrSirZ/0RRl78qC5Fmx8EnRtPJAWAsMlgek9O
t0tl6BmUCaQrKxKpkjwXWa6fJ2BEUd069UG0vrEUrFoGNRLJCAtrd7maY4rYRJXC686UGum8rQ1w
HvHCpt6OWkE3l5LCdtKrDHjW7j2lfZr13eyZUWVldaTMSOAmsz4/aPAIDw7jjQCKJ5it4nohAQF7
ODaDtG5IN9OMcMGGZ1vEiD+mifVW3bLii9Zp6gMtu+3grd2YTLCNfAUmjGpIUHvKvKpRNOFObaBj
SxHczkjbLY0bxsIxnyZRdOhgTuaHOdG/556RfSwMYIR4wWTRsnneQ1pY2tOGlkhoC3OIErcQUdN3
qj8gZvTixPPn+1Hvxh79aJKRL+Meh9DZ5WdDRRJTBG7MGkrTJdgRG6LABIl27so4Pd9f7EbMo+5k
/MzeSJy0PBs/xSBmdJ6L/JMZ4YpuPJN6WA/KqkzoHGKAsirl/Muof9Is4D1Uu0hzgrC8XG8Wzcwn
DCI33oBtdhos59Its4OnunGif/CIMHSWshT7j8fJp7xtRMYq9mp+sD2xnhKxDcj9E87vb6D8wbsg
RyELQZ3hERDwPUwVR3JRGblDV3DttNfY6xNECbKjVPsG2B/xLKI4ItwMsxlpX+5bWzqLhWSrHmFW
rDwpnht/6IukYSqFjknhZ6ZSn9y2WR5xH1v+LetujarFXB479CFeGdFYz57NONTK2npDdEcI9Cm0
Au+VLPVHJ936AFCk/c4S6Rr96gYxHKadKXu+fHzOLpANRlsPduPqUWHRZBdN/N11u+R3FpFSLoiB
GjIjvNwerd3KERFlPVIyrA/Kse6/2klb/XH/Ua4/FmySKfPQlqJJxNz9chWzTIocMQJayyjs+cxh
0mAbBsoEYBSoRGdHzn83SpzLBfXLBZUZkne+2A5iF8rwtIqupneZlv/OdZE9pS8pXD9tnALKMwep
l5FKLFvSCFmo+a8SpyvY4I73oe/r9uRk9DipIauHvkFg7/6+XH9u/EzGarJ9zEBlP/Azsq0FtOc4
0ZoVbdCOJILNrI4+WADj4EXfoBuwFtoBNHGJV1wll1uCb5EHhgv77SxBChHqWRdqda0FSpsvUVw1
dMqR735Um7oPUWpaw6kwlcCu2uogxlx/+PwQzA1kJ5eCbk/tMz0qNBgfToQj2XSeY7TljdU7ah7d
aFqzDEwCxgEQZq4wSkm1iT5mfM3UIYHuD1npnMTp6LduS3VlNai/rEg2ClzInhvQ0ChEatrB+731
qNJVU84bwdHtcVl1nlL2MPOP0sQx8VxN68BQR/OXIymJvgQZA1+gtNiPGNXG1WppyBRlw+yE8Tqv
57xyqtP9sypTtMt4zSqQeJEQkoIf+/Ojjt0Ci0aXlDYHEKCrLWdtc/6dU4eiW9dgPM1F+aSTAxyk
Prc+EilzLlu8UrtH/rCfblokZYdYtCabuDXO89Bb8amPBVbhWnW01K04RXQi9QZiijjJri+Fp4Kh
NCvvax6XKpxyJlqaluW4Kg9c6pb564XMjxKNEREIWknAuXw0DaXrXllmJ7L1tX7Ux0z4Ykrdg9Th
5lMR3+VXLwPw7qkmbZXA/YXOQuW4AVOThjI8q85ZOX8ylla8u39QflDErk6KHMTRqiF93H/gGX2/
FHwgXx6gplNdtUsQe6MOBnmNIz0xksfNmBgh0YkAvJotTzrekJA+GnEuF/R4SRSHUFMH81HNDVQj
ykmEg5L9AxNRf8MkTwPya9VnbdCap6GY/toE9ApPA5swxeX4WlWOcYL0kPhogSShhhR7OGjgUJI8
rkD6b+nD/Qe+tb900UjOJNVH3c+ljXY0mnWjo6J0Qo+EKOKItgPrwQlg/GhoR5hS+cL2G0xYk96a
zAGQ+r88NgUDQDVOXTtah7pCZ3/0Aod9DFM8NYIkMRq/hx5zRnPXPs/kXxHME4wB5i59zczZPbfj
ZPhKsq2RtWGoI0ZzDlYVJsnUl5qPlv70ZsT05yXhfmRu4vZPXuwuZ9ee5nDcJNhzTtZHZ/O6AAiY
WvseasLnpovxR8bZw+hRrbVr12cV164XbLdy60Ffjfy5XtAW+J9G64Yk6zonKkoIlI2y9U8i597b
GDJ+uf9yboWtn/dqd/gbrU05YwyIek9v/W4ojc/WYGmvbZwbQWvo9gPyclbgAZoK7q98I/iD50JI
zqPkpYkgj81PcWtJas/snYywPFnty7igra6Jvj/fX+VGdAQdx5WOnqmMkbvUCpTsUtiwm6NJDNg+
Cqs5Z0b9slhLfxBGrssr7Lh+Wml36srSQOpcJISRJLECQ69mLDEAaSsbkCNHwTK3U5XudzYR7gQ5
sExS984mCnyOoe1zbh2rWh4qr1GYGeRHeOZbm0g3nvGYHABZ+0Zh2qZJYzY0CotuRKFGVSr00mb9
aVCsI8zczaWIFhJAA5Z3b3ScKl2WWJpwSDaLNmw9/SNs3/zc16AU7p+MG+MPSp6flpIH9KcDWJdi
BLNr25FiW84bz0mbqI/r4sWEgxUtXtx8VWrxX+4ug29PbfqUueR6Y9U5fivU7nms7O8CwP9BTvS/
/CzmH+jE3aDuDFPlZUNZ8l0Ylao+OBqmmeHq1rp+ymrV9l24X8hSZPP62pSb2fmx1fbP7mw2fdji
gHG21xroGTpH7Z/FoC5HzdMbJSPddznkBB6Ml9ReNAiBK17+xCsyUxvpiTRq6uV585yvmre9pgqo
KlWjgDFhvqX5O2NczpOevpkl4nkssndrozzaWvW5toZgNdS3vaME84YA7f3Xex1eyPZo3HHxSDuY
H5Pxn95uz/hx0GtrixDUjx9ReRsDFR3Ag0N0fbfJVajQpc8wRaIcZf20ihur1ogY2RZZfdpSDYg3
cRG/1abeDhwVquevPhO3ES1rQEjwWq46OM0YZxZEJT0adaONIBMKSKy98un+Kj/S7t39KcsPGO5k
RHQedg9Fk8jZekF73FWUGGTAOK/PnpVMpyEbUP7Cjyoq9b45Jzif+M1Wz2fs7dqQvFic1sWYTwqW
AaeiXPOzIoT51hvz7cWebbDvXK+n3N60L/8DHUMDBW9h195geq1WznwC12L6MKaOkI03oHEcWbr9
6INJBPFehm/d2jVxCtOOpMbe97Xpax99nSnMVRNt93gZAsWY9AdFL7d3qVcBuvQymh9laZ0Z7B/y
7q/PJj+HJpVktsP02vtw4L+7rHnu2VEqsS19V6JipCfmgxWbpZ+LDcFfV8mCUuoTqsL+t5uqCeK5
KHwy+8mfO3WMOmisB8dLvter904zBSg5dScX5uVh9hRQPYJkIerT+IWUqPpoF0n7cZgQM25U9V87
c5pzCeU3MjYUKu+fult7QpXGeA+dLpg6u4tan6cit/PYjigV11DLlg2zouzIH/r6e4WvhvQo/SKy
UVQZLx9x1OK5p/nNoK3GndeKx/mlWsUnE57GKR+8X0cysRwuceAxHeqzPURBUjXGrHPsaExj5xQv
Rha2Okra97fuxiCPZfCsMOlFU3nuRb/KPjU0ZWbAVBXF6COjJAJa7l82vfXClf/+Oq9IbnSd9WQk
NbrT7htXscJ0XD7f/yHXu4vFPDKTSCHBUEPY9XJ3O73X7ETMerSs4i+KVT2wFAjQiSdcIGnVcHBe
r3MFloMzJk1QbRqAu5ZNa004I9uVHpmboow+DaTRn0SZPut2bf7yIOhyrf3x5E5F9bGgERiry4tt
T/84OnKav7F/GA6hVs3Xh3nb5f6JOi6szgaZua5wVN3RU0/G2tQnpxuoSZ31qDNyawMtyNdyEwHu
mzKl/en2wpJ3lYBhLVqcZvBr9OpeSSOrU29py+n+o91aigaeSoOEnjbTh8ulKrVEUQJtL+AJlXoa
MyBk6uBivebExcFSt06hLR+LIAJVcj/+RNcXAjmuEJSapvlq1E3zhMxvc0qAAT7HTdUeHMPrEoq7
mKYIDBVJztxj/AjXa5FmNY+2qbQEZ9p6pwzrVyq+oTzFaluGCqzEcBHe0RdwHTRZWmdGABOX/GPv
QwngPNP7RGgRRvfdQ42DiV9hcHOwobdX4XtG5gj1vX3bZxuUtdXcTMPNVzODYaTDhPbBkb/ZrRPC
DJRSENkhyG27E9KMXYN8Ka9NugLA8lo3rDsbTGTMtjt4oFsnBFAONy+FE4iV3ceMlLYGs6zVIjXv
hZ8nix126aiHCZW/P0AiPigNb+QfwIM1bNWQ8bKQnJLP/tOHJlF626wgcy20IXunuAgGmWpi+QWe
DKeSA5T6Bnrioe3F+llt1e3R1Ns26CqnD+K5qQ5O7PXz83OofZCRkaJu+9FJ3FOmMtRWIzpJ9mmt
3REUX4GpG7TRE3Srb7/67V8ut7sWKrXWJkIQvoe9CwVKbbNo5r6MYBn/cX+l65NKvs+HLxVjyMv2
Aa1HSaEsK1aSeh8PXhvPJ6FV7YH1zPVJZZTIzUO/lQoSZtrl23T7Cond2tsQm+urR1LyJKqAfz7S
ejsaMf9AyF/mZCDRkB9CPxZYECOoy7W8qi0Tqk01Gsc+NoJZXeKvW6VbRtjOKP/4k9LHRTiLeCMr
w1X9OQdo2kRJV6fjE39lTk51r6fKgxIXzYQwodK9XxfX+Gsyc6MNttrZwhTPvrdtOo8VBiobWODB
HjpUaqvM7T/oyvjdyqfmE15huebHzbh9ybe4m/2hG6FEppOiM6HIZyFeU3emDii1vNXQ/1XYlqID
+ro49SdVzBp8N2M2v1r9SAxe5Lwl/NXXb1PPA0WhbyCZ67sQgqsTM1N7UqOlL4eHbslUatQ0/ev+
Kjdks4i5sp/JxIKmyF79ICU5hYqGhny8KMx9szl9W1Vbh4Aeqgj5i9WsSg7PobLyECuzFoqpOw3v
vHw06LnGxvqSKdb8XIzx8DpsRQwzEJzVUWEqY9jlweHc0PKSgxXsnvbgiw3Sk+gabaCjvKAtbzdp
wPzDRXN4drclXGpT2XxL0V31oZ0Edp1x7AHp7YVtzfRBZnMIPXChz7RE4m9W32WlNMcaxGNjx0Z5
dryBHCEfWgNsQ9afrN5BJtRom+wbg+LJe0gyiwVSRGQ3vzdwjoSS5ULMrMFeVT7FTKX5QBCaNjD7
Oj4bA11AmM+6/haaz/aSOb3zQTUXHMjUdqj6MHZwDPNRK0urALXJ8aTpiJUEWmx5i5/X6gS7a9L7
lzVvRJDDV4UpXBbVt96qMHftVUX7KyNBeZPVOK6c13Kle4PCvH5y0X6vgYyAVA/iHD1iv087cwmF
a43Ti+GVPRWXkaKXkjKOpBNMW/7+gbpOIEDikICBWgDRZO6hjbNaZPpSFWtkLHb1LDmtoTGn5dtu
UAC0lF4KGbyvXu1iORKevY6XrAw+gw4ihcMV0wK3VMbAHqP5zlKnsw4sNTTcajo4izdWoWo0cFfh
5nNQrbiMYSSZpjLnNEmGMZ+Rkt2wPjAX+5cBophWyG9fsi9J/HZRWbNaB2G+YYuSesiebTBiQWaX
7m88y8+r7FKHooUqbnTdBrmoHcOyXevIM+Bz3T8R1zcMzwLog1yBDUNB4nLHZreYFZSv2LGiav26
ywzfLKotSIhwB8XjD8vBXaAASAdWkJhpULftio5WdMbUrjq4DnOkuZAupfjSUVV1T0LRNyKCItqX
flGT6lkpOljTqTHjM5Ooa634uaG49mnYzOFb06TTi+eaafxgxmv7yaPvnQZdo8B9ayAFouXVeorv
dduIaV9d6W+HGM5sOLVaftRFvvFFcdpkJ0EaL4B3u9y/osAgaqU7Gq1u4T6t85AwxuklsVbVq6By
e+WklCsd+TR1fvkOkqg6FgZjRRKzJ2KJas5xxMl5dYmphiKHHk8LWf2dVSRiUILdXErFywdMwPU6
2equEYUQfVarnEPFiI/Ki+s8URIDqNf+HzLlcpVO7UpIjCYUgNVIP2/WNDyAUxQPNQJAQekhPHf/
2N/gWNLhY1AjuxjgBfeJ6bzZohuZxUYlyOdnMehTHWjZ9iUxYoS3+bj9pSEb9lbN+gxbynuHi3zz
4ICV9A13qj501dY/qnUyYQWGd4Myqci/ZTWYpllvz2bXkoE3+T/moKafoA9VByHoer9k9CGa0gEB
trCfJNt944xqay5RZ2pzNHdV8ZKumf0xthYdY9/RPkisb4BW5GQLziHClCg/mLs4QXIzxSi7LGg+
eSC48yx5ytI+flp09ZO9GHmESAkEEjQPz9QcZaDV5vgma4xP99/brd/BwEYm3XJST1fz8qC0a5zb
6jLMAFar5k9gWwJyENO/d3WTdP8pCk0ZQAJzWZ2Mdl7fV5rTOfjBOd8qcy6PpCqugye1ndR6Iw2U
XMhdyryIzOJo/FDzZqZodM74YiE0F5ar0H/5NgAuREuDW1siyq3dnePkKaZRgqWmaU6+Tqsyhj3w
nYN649b20r2mH0RuILnlu+3FB8uzJ1vMEQ3uPxDViQMxMa1dNwRjFvGyDdbT4sxmoOjTozXkf9Nu
OALC3ShhKRUpqiiryK0BRV++Yn21nEmsKce6QEPJ4iThsagnr8I0Wp/eXs0QwDOipRrLYJjX/inO
8XKos2QIymwyDyKFPNiXlxa/ho4V0x2mL5TVl7+maGh9TIo1RWVmGx+avtnCeayTAzbhjZOExjtq
anLmSbd+d41orQs9ov8/zF3XcuRIdv2ViXnHCN5EaDdCCVeGZejNC4KukfAJb/5G36If00n27C4L
LBHq0YuiJ2KaTbISSHvz3mPQilDKJYT4w/q6mfQ2JqKg1Atv9JED+PxKnLLIk21ckhRX13kup+9B
CUc8XXpSL8pw4osbiJqJMo0gZRxRhMxhNRWEyZ3SgJyVZ6tOL9ptKpVPcpa1qgsCdIwLXVkkKtB7
4ZSRNlT6uyrvJGEDS8G4glxCmoPegTB5Xze0uzMg8/OWdgU8nnK44sadiHkD+y996cY0P4/5uyER
hz2K1zyA0D0dLpHlggrxMDjZAHHm4uppPg7QZ35tcwVefA01L9NAS59MIQnXatEbO5UJjEDLGRWk
CFrXTO2qbZUZ8kjiRLTwUpKxAgYXMGkKYvn3u9l8bvGHRS4UaRpgjjhq4PRhK8YEPRja0uvV3LDp
NBkIXfppIcSbnxVoBRMKSibIXENDal65D4yKqwTEpQfkGKiiLS46KWUFCaLxKQea5Pt3+oL45M0h
yQt2GYD4HAp3+lJpaGYwuAa0qa8Ty83acXRatdMdgfs7m5NWA1RZKpfqQNWVKMLV1MpiYVVr5Utc
9ThO5bB29bqtiZzIDUmmqlz3LYomgKkuXYe+VMDxrDL+49BeyHkDBjB7VuDsaIeg1CuoTvfGWEYX
SkqtS7nRq7UkFKgRNUpQwY+iKq7AyhyvYqPguf8RSJVYjZlsT3WhXE6WuiSOfmZuoI6DggPULeDJ
M9dGz0e4omssK70BZu0g8ynUS4pwyd3hzHJBFIRWQC9AmmmexzBKEcYwAYMd9Vile4i01zu4TXV2
G+XajgW5voMabeJSyOsuXEW/wELR9zAUgJkSYOfAhM8JWEEmQ4MPjideqmV3mV5YJFREyLFUidhe
DzAK2wc1aLBqHTyyRIdGczL0C8fdfNeFnCRS96KJfDqYRUi0nA4/rJw1uTeUzusmmJFHlV5vygoZ
LAhqLImMn22K16u4cBHHX582BSVUIWpMqK1NifleJ6OyHovoXs/YEh3iS7/yl9JxJ8AdCxcDKMSe
tgTF8CJjRtZ5ZQA7UpHCnMdIEuVaH6vQLRMItgwQz3OCPq1uEjGfXFX5ZUoBngF3Yx6gWYjolfkJ
o4fobamzWm8ygb1QoqzBcdEsbZ9n+pTfwE0VSVgRdsmzPo21yQJ9MmhBeM0TwCnrwMZFqd1myAEs
nJnnmgI1C4bPQCUB5jHrVFoDlGcUegsESio6khqmm6IYy83QL0nizVck7zogQ7EukDOHJ8JsTk6a
MvQ0RNmdGmJuhwKqLa2pJasK5tlEmZT6Ch6+jQes0JJX5hf7MN40ZKWQcMZhgerZ7CVh26ZUPata
L4zGFtZhikQ01oJab4UVkeiUI19L8/K6pvwOLk6+3gJ/1koV247UYqtAxh0Xy03zFCVL4HKoTjdl
kMcLd59zY8F92DnehiNu+Pc/lzhQyQgoYKWe2AOYoEOo3q9C1rmADGsLwz7fhAGc4FBrRBPYIlDN
n11+EdGPLSzmS89qmGiPKsKitg+WjswPLdXPARma0ZAeQ/qUo95Azz19I+Q9AZMIC+Ypagvtb0BW
xydFxCwg4WiYmwE2O+DGwDV1nw51DQNtSuGelI9yJRFkt+MIKptKH7gs12UnpapSAQtoNE4FCpFn
jGnacgH1gPmsA6md4P6uPkptjUosmyI4VodJXYy4yPYwY4AeItuMcgOrPzGKsG2IMI8mo9XXgGDF
VVTbqZ6bb/gg8V1T2+aWqUoYOnFXdzmqraDGkamJCj9Ouxwa70HKnoNYoybJ1VwD3EXvOupZgQZN
DzOX2kutk+C4GyoJl+2BML9Is+kmSwKAvXDTIVWkqg4qVkXnqrEogDAgRCZSLDqrj/1Uj9FCSDYP
ljAU0FLl8QAnfX49EqxY7dVYY15adIMjKgnze4vAoolJkbHQFt+fZsOOoAyZfdzjgbHSZ8MO+ZAR
qO2MeUC/Vk5myYEDhd8EqBtUr5khBA7kQJdO/A9psNNWwV7TYcvKk0eIBmcXmpaB/QnUd4Q3rAUg
RyM1TZxMr7gneTdZB61MrRb1wj4GDDjAtyF+WImvmkFhMz2NoKxE+hg8QZ9n6t1Rj8Z92SaF5qtF
U1NPlSF+G1SBnqBmlU7MHSCnP651q4quRnB4OyJQELzdqGwCmeSwfXADi0JGTcHVfbCFWBlgMYR7
oeygggv6vZE1IQjTod60ntGHUQINCUmEML1SwlkWvmHD5PZmpIzrKhnGV1HNOpSd9GKtcsfLUYRL
FppR2xsBCx0m81NnFTgrNBBQvg98v6Q3NQvBGnjK0ObDsYuo8nQV52UjZgKrE6RCMJyxEKOkmrXt
dIwmlmTgmxQJkcVKybGOEtqsmoYpDZJpjfA0pVCsWotTV7wr7RQB+oYsKmmzDBJOaiTithWXcHsn
dTelKJZMdePGjOmZG8biVK6gSAc/hz4fi+z4/Ut9uYxjQ8IU4d4wChCB6PbTl6K0VZqkrSKvgUE2
2Eqd2k6OqgjlMRgtwYB5ZGQxOxEoTowUNLrK6QZmpTYbwCZzC1OVkLoOip/B47+daKzXf/93fP1a
sBFIXNrMvvz7oXuvmrZ6/233zOrfvDZ/e8a+kv87/5B//tLpR/x9F71WRV38aOY/dfJLaOnPJ3Ge
m+eTL9wcyMPxsn2vxqt33E+bjwbC94L/5P/2m7+9f3zKzcje//b7a9FCmQmfFuLhf//zW+u3v/2u
QxQXMu4Wqn84hHAo8PTSv31u788f3j9n+Jx1nT7/ti+qH0WaLH7M+3Pd/O13oGP+AO4S1UvIInJj
FMQi/fs/vwMKE6egIsEFEbrff8uhgEv/9jvqdPglJKFQ9APzAQlhHJqg1v78nvUH7t4fBBdMHNhi
/f6P5z3+3IJ+DiL668+vf0OS5ghXm6bGC59sjzgO9Y9PQtoLQhWo3vFI6dM5D9EhU+1hHXjfbkaI
s5D6YVqI/2ex8tcmZnshyChNJU1owjFvw+fuIT10BlqCA+5Sef00aPnS0rySC6O0IoHcJL0v3Gp1
TH/tMvXnx6NCjGGE97P2BYmUt3migjZ439vwHWz30z1EUm7YPvI+zakzY/JxIfzX6fG1IR4xfRoU
VRpM3HoHep+jFE+BKCGGhyjEeqHeuiPKRts0G7YNjq0Tk3Y9OtVecYE50R1o1q11p/AyaLca7vdP
NauTf32q2UmaxgPMJ5AzvK/glgSTqJVXvFtu6zUupDCfh7vuaQB9SVrq9dNY/Wuzs1idVoGslgaa
FTeSU90M6+kiRm3+vr7tttImIPURfu+xRvLNxrj5C6+Mqw9MTVCVQU5+dtoIpRDratzQe+k1h+gn
bHCeCrt9hD6QelOhBHBIvEh2tZ4kL9+3fBq1/Hzpzw3PlqUlV3IlQm7zvh9dIyRSRaa712L1fSOz
c+drK7OVWSsdhQhRR++hy2RA8fJRLOFIQ+A/iAZVhOFcB8kGr+n7dmeUuX+0i1QspKdxkH8816f5
3UVFjLDUovdI6FR5DbGEcOQBhoUzGRlzePEoItjK+iXSpqk9DmtF7KBOV+nN1pCEFIkTiN+FXVvZ
Ih2KXSoBlN4kiQMf2+tYqJ6E3LwDdih2syALSCSBSiMLP4rRoCujAMkLYBaINiiyk+T1/TROtStN
LHS+f8tZ3uvrW87uNZCSN8YBGd97INEPzTHcDVeRLe1D0t2NL9KjQoolXBr/xPm+gavNP/t1tm/k
cTh2nTzRe+VaNVEdIgJRXcQvxDwI1DYfTHlpJPknftfibE8IwDXvqlKi96WbPZerwB1Nu3UHL70Q
bURmouV2x4mkTuYORBptmA3W0I017S5ZRRRa7aRfUT9d16vUx9fJQXDkbbCwcZ3bQACZ4XQB7Nzg
Rp/uppPZiTRv8IzVxbS19pkTL9QV9HOHKG6XOBPgH4IKxix+Ay+xVNQqiu4zAmk3H/rAu+SquKre
wK+AdZUtuK9wlC9vzcdpC/LPobmXIJ/oRk8NnHt2kJPU1+NRvhaxnTN7vA+dwB2A4IE12FrwpOvh
yKNPErzDj/4R4gxvMF5IJPdSdMpj+5YcAxKTfjsSRjKZhMfnnixJHn1cjufj/PkNZ3MZZs1gqFKB
3mukdem6c/KDQICasIuUTI7o9gD3kGRDr821SsrRg30rQYnOU190Utn0SSQB/l9eU7clltMunRF8
o/ru8WZDPI7jlKtSQO9HP74YNyK167tk1frdqikcIyFm4w8baSNe0I1ytC6YtvAAHySp7x5gtg7y
DkIGXYAZkBB2oW7oY+pMq8Kutv0xsW+MVewMW9NJ7PtqUzuWzSdFuSntZlPvqFdth8v85fj8Olym
Lq6Mdmw/tHbnKI9mht6iAETtinv5qt72ImG7frt4q+IT9MvjI43IGTmIa+YMFionkTCgNnXfOI2T
ryvZ0X3rVfMkJ/dizwB/hjBXv57c9hC9NXZzGzo/FnbLc3sXCMUcs4JI+cs9XaYhRFT1OLqP7uQ7
+V24Ut90SppNnrkJLkMQe1dIv6QONyvF/tyjP7c6Cy6mOkw0Jc+i+9hjB20lkGN90fh002+XltBi
U7NYomIGswIBTSX7vCHZDjtC4EXr3A322DiLhU1vxvr6+mazCKJUrCIxijy6V30ACJzECfaB3TjD
BVwKbWE/vAju+CiuawfhI+nX9XXiGE50vzCqZxfmp1GdRRjGmKWTkeGlsSh9eDGuJj99oQf6Yu3D
jeYqLtt1MaZ3sBexd/rftz5LFvzZBxryBKjJYWrPYTU5PD6kLEAftO7kwOf2kDrRNnWoI9iRzX70
j8DaOAFhG3kbOlXj7EwboMTvHwKFxnOLC2KrYA1B0+oLqmBsrZAVKvrgYf2SkYg8XO9e7rxoX5Lc
wYwDD31bkJf17sUg25ogOnEy25WJu/EZoeS4Vu3MPsi2aGebjDzo/lNNYi/zb7CHUO/KTezVBXW8
hGT4vPXRVfF+HXm5C73rjByCNU5h29vauQ3VT6KQXYgmavJ0uTO8beE/XSbkMOF3NeIZRHNUXySX
QEteDN7u0Dm9C8S6Y6fE9kfn+O4dH69e3fGALLnsTl5EdgfRhmGjXZAtzJk3h53qPt1QWyE/wLcj
u7snpyQ3dwDVktfKGe3DbiLqOiOrgtykBO0TyVPIgxesBTf76ABwH2zq4FNRmsQ2+X54gkIjuSyc
jFzvR/K2e5rwCs5WcNyrA6nIRWrjsdeOd7m5A+yT7PA+bzBs9W5Xb6Fn4uGQJiGr29YO7LeHwL17
CtYRKeyjhuMrta8T/L2wD+hLPjuG7QvGA+aMJMM7F7ZA1hq53F07nbNbN+TGH8jT6D9t7bfBUfBP
TwNeCgK92DVxllt48to/POGmhpjLsr3M9ie8YbJryJWOUR2POj4ls1UH687D5zfEhYsHQV2FuK+u
5rq+Sexho9j2tbvZ6yTx10dvII+rWzyqYvudva7JMSIq5u3F/f56m9p7cryYMJ0vVhvLFuzScTcX
G/fqwiQby3koyXbVkuvKXWvuBRqxEWkRO8D0+vFsOrWNiBQ2psR/VImKGXcM3WZjEmzvu5bsc+Ku
NMQSBYaitffXMlm5lLyBHYsOVTav1PF7T9goGyJ7z2R/OzrJTUieqJ35OjrOvcL/GNmEfOxicmcR
w4ERhE3xjxfvhu1umB9s3Y1k8yd7L2zPETHZOls/7C/QEJ7TZvbuEDnuD9fZ+O880HH3b7vW3rSu
RW6xoQGMfXRz13+f7HhVurt2cznau85BtdGRvMZZJWS1U/D88uYOq3vEtNodbjrHG+3RrZzbu91B
Iw8rAyuic0xf9N0VjDHI3W57iSdPHERkLrNzMpJt6x7uEocUzg+FXD+8YSbzZWSQH5njrm7vbPe4
GTEB9/4jui8jP+5WDz1B745OvH++AE6D7B9D+3H0BnfjNpejY5LJ7VzBLxzoM20DgrMdf/ycIIjz
VuhstqEkdPCp/PNgPuBojsAf6Na9xdM17iawry8fXnqyHZwaHWIQrDyvJtX65k7EiOm+iS68NJz0
ViTpiu2rTW5vliQZPuSLvwQPn/a3GYZWBmQ0Ukvsbwa2lwdh+zA5L7sas+YOI4UFu6b2TrVldH1h
v9z4jZutX5E2KNf3JrngsWvnlp5iX/+1qBBlb1ykuTLFnD7C4kDSBCgQIHOQr2F4HtmBz9ZhQtLr
2GuQgOoP+soEx8pV7BwT7vuNf1bp+/P0+dT87AS2qEV1Na95TChfPhX7YW1gH/QjV9kHK/2ge2yT
HJZK4OcuOxYq6lyhniMIZ1GGSBNw8ZQ+ugfEn7lUC44W9GaIIJXPOWieJJ9gAhvC7mopy3cufgNI
l0vpcSNrc3YHyjKz6MFaje57d1qLP8wf6mP/ID/gRsJ2xlG4MX+G3L+Unf6Ptm6q5zR6zn8jSFI/
t78VP367bpCirpvotZ7nn09y1v57wXO6X37o/2GSmg/i9znp+jf7Ocr+6z9Pctv8137moAXD+gMw
LdxPAQMB/ByItH8koQVT+gM0BSDGUaxCOhm1sn9moSX8FgDJSI2jhoWaKfdU+DMJjW9BpQ8FC0hC
AgcGa+FfSULPglWU/IELAuEX7hD8KZBpO72i50PX5zmjEAGPksaPgVk5yBklwwRxKqkeQq9RpOgR
2udvZi+HR0McYL481Y5YSji+ki5A7aqw4BE4FiSsxlghLDJlt8um4Fir3WBLXbxu9e4xFRPpFQwJ
aa0P6tJt4kN95l874c/XMEGLANYYyX5TnN0CKbwvo0oBu2tSUDwJk1uDjYzIZQ/zVn2g7R4XVZ+W
Y4PziDJU+mM2KHYRFt0KhJToUMiAP6fSoF+UwqBsRBFoS2bmA+Q/0q69rsyEXQ0TuxfTpduJwnv4
5NEhNcZ5dpgH2DjMOUpONpOoDJFC8WpYs1JXUqsbSKIPj4VaQindguSqrQ+seC5GNb9iZX9Ly0jc
5SG8sKMszxRbVfL42IkZu4tLZImJXFsBlFb0FvV1K+vfKTwd1zltHkG9VtaZSLtn6BPIKFCPWX7Z
mC2iLXEEM2gQjXVlwXmOWBQIBFI0EK1Q05x5Iy6oop4GoQMSaIAi56hROFpEgMh+LKBf2lv+xyrW
yS7yv6yP/T/cVPg6/583Fbt9AXj9ZwmN18n4T/9jL1FRfuIc5Q9jKpCkP+0l6h8gFMugapjQXAdB
Fte9PytasvIH0JHAwCGVjn8HqPzzXgLUBwpkgDBxsXDlV7aS08sWcGZ8W4LHAkT7IaEECvjpTlKU
TZPUTdP5dQ06RaVIoRNReXI+dcbx57r4XDXjC/nzauGtwOLsw+cMlhRzdQsmFAbr9bTzBYbs+ACQ
LvT5aOxEgrJkqbbUFHr7cy0IuiI9+FFZ5+OJXrUGXgWBGag21N7FhSP89K7+0XWoAXK7AUDfEbfM
WjLNPlVTWW79ohAgJAcR5Ius6+uSJA1lfmdZzM9qsQZBSqofe6tSFugPZ4YOcGF4X8I5jgvnz4YO
BMCA+y61QDzJOjDZVgxzMaX49aHDBs1FC3hOQJwTempGayngQvQSE4TtFJfRJsxkAVppv67vI2M2
o8YBN2S4OyM1fDp0Up+ZcCTNW78eOtM3FK4ZQq2lasqZbkNlCpMRotWW9kV/MFdaFppG0PiyGFjA
7zfGNTJ9Sxzzc61wR1JMey6yZc0mR2sAtpQytfGZ2ajbsRgCuADXS4qUp9HrxxTEuEAtFfsDaN/m
7AAtGtnkSmSNH8p5tS4lFeApoGfXIKoamxCCaTZEiC0ni8Qla6Vz74ejW4dn/UcYMmtZjAVgYPKm
8dsWIAsIsTG3BwTH/dV9A0wLIOoAhcXDguxwOiOMSYRBSyYzPw8k5B2GUriAy6xuQ5i4+kUAH1BH
2GphfIExw4r+kP36VGMLILsj1mxgfillxmaSW2OdFXq1Lw0tX//6Wxn8vgGuFHTl5oTXJu+oOmUR
mFtAXDo5BJDsQpBjT5hkYSHR/nWYoLP5qalZoKiUw6g2WYqmmlpZFWqibYcwW3qhpVZmO1HXCS1j
lVD4GRY45B5VCTzjMFn9hW7jpFBOTABFZJYbjbJ4zMowxLtM4bjSqNwDd6dFTixmkfN9U2df6F9N
zXeiLqBNUAOz7AeAOq6hMQtYaSS/f98IXyKnhyLG5lMjszyA3oIuDhmwwmcxeLpQM0A+ohckUKi6
hnzf1Dxa5ZMbojNQOwZsClea2dUaDg/BGIgmAJC1VvlhA2GvSIRfcWRmr9gN04WROtt9Fhc2liCt
o85tI1CamGKo2xR+akSCJ3DOeiIYyS8PEieegZyEAAp+NXPXmLITjBxCgbkP3NpdO3SJyyy1977v
uS+DBCgvgjcUz4G6BdVgNkhFE8tR0Iip35gdMm3QPX1T4GkN1bZKX7oPfem2j7Y+OEJc/NrgKYNP
WxBOq6BApJgCEasPz0GIkB2XkKhYmAyzRAtODbTDL7BAEwA9/EX3qAANK0OFN/VFM6F7QbciqIDV
sOBNtOxiqvL2IOl02AlKX17giiYfABLS7ts2n2JbEpAAqhU67YxWoAg4hniLE6C+ziHVtFCf/zJr
+XOi07m8D/w6xFl/BFA81qImSv02bK2nqgm0vaQXpS+EquGI8EP61c0Syju4y2EqQUOFC8Sc9r8K
L5q8Do3UlyXhbhThm5cCxPirsxaNQN8KlQ2U7SBvPgsMkgnqKYlYpn4SpJVnZGXnwlyrXei6ryqV
XEUIqimQ/uZKY3N52bRsFVFohcSvMUzPLKXK6OiCkgPeqprIm9Yx62wGKT07n7LhQVGo5ZfwsrjB
Ti4TKtfs2pRC+aIfS+MiU9ARpBS6HlWTrp5cZCUKr2cFIBPi0LHL79fc13UAmiU4h5wLiNBzHtXI
0D6C+5MKsH46mnAdALmyQrFzYWV/iZ1g98CpTBB/AFMWfNnT0RZCS2xNoIT9oGLB48ggHF30Y+iN
nR5tgdKoLoJ+fDcggXz9/evNgGF8/aFlQOKw0kGKgTDEacsKM3LkgJvYNyiNB3hLxcq1No3ac8Gq
MbL71jAAntKV4XKMxaRwSjaWsK2EMcV0wUxI9ZOgqa2nBJS1p5Dq42AnGlwIlxKyX5cf7haI7yDy
AgzxF4NBsOqlfgC22QctXYHGTvyk0VwheZOhGDApS0X1c+MB/KbIFfFx25iTuVOekarEKfahDKPY
sNaElyy/eth6EwW+njD1qU0S3Wejnt9+PyLnJhwmAkeWAuCJXf50QKhcxWNN29gfAr1wG9rotqxi
/n3fysfSPjnwAagBVx3ydqCIc6+602bgcKT3UZXGfhlXVU5SEU5iepcNsJIY1I2BVNhmHCV6OyGP
YxcwSl/3ZReoTpc3wxo4HetXj2n+PPxOp/G9Asys0+eJYHkkFUyP/DoTE0x+eGRVETBs37/2mc4F
4xKWfMhV4Lies4iraRymFiLbfkuFwQ1BLXClGCTi/1srsyGUomAEiQCt9KMBBATOcyLnyaIN6Ndw
4IMSi1wJOEnYwPn3Px3RAdJ7Zjuq1B+77GDmonJNo7BCNZiCoUDgMdvWNitHFYU8QY9u0kJsbbWQ
C+qZkAhYR3CLyfFXS36Tsah+sMGIzF8+YPCIJmApHPAPBuNsd2mKSJDCwKR+DOHaVTaZ01FNldj9
vr/PdYQOCy3ucMSv7LNWknKSwhi+0n6UZP1Gs0q461otdRG5dwtDy5fFfNmAFiKBVodEK2bSaZ/T
Pq0hzdNQH9mVH0NsHOpIjUnaGLeMBV5syi/fv9oMecL3Z3BOodODjBV8rVAImzVoSt1UDTn1haZM
/KyNxpBEQdg4Ja7wB0mael/g2Mohhrj9pIU5CHgKPWIotfvvH+VrL3MdR5QfoB8E/pvJt+hP0w02
TiK8TyKKiDCdbnQzlhzKBbkVSPssbAZfd/vTpmabUzEpDY07NCUjrPZgUpysNPi8+ENkhRd6CwX/
719tqT1+HHx+NbXuxDJAe0hiJ55eMOUtSpLBRjEG9gDApnjft/clW4dNCF550C0zUTAB2/W0vRix
TmOJBfUVGkirMhHVlEQGOB52MHbSTgDHye4N+IQGQWM+pqiF/vj+Ac5NK3QxWBM4TlH2mztuUyUR
ylrCPA5LubysINhwZ4CTYbdBoGx7jLJbGlnqp6OabKywDNzWpBbwcd2vph/QE0CNwbPwIz81V5oE
AtiwwrSi/oACJEGlArVvYINJqINF+v07n5u/yH/xJYVEKRJup50eDF0lhUVIfYjvJvYEHyOSjIC8
pjJbEuk/N58gBwSFNAXrBQnE06aaIoYtUmqEfilSoBbp0LtZBanOeIwEMtI0XphPX481TmtAFRDV
Pq6INWsv6SpoB0RK6CcTLbZ51Uk/RCNfktT5uvdxCC68SZGox6vNpU/KIWZNXYqhLxZBd88gScVl
LSRPNjpqD7iXOayKl1K+Z18NMxTBgQaS/5woHSLXiFAzD31wp9j1VLT9JZWUfmEDOBMOQeEfOkdA
gHFt8o/18mkHEARzGFIhDv0pVbPLZErG11BS6w3KkcFe7ktjUwOB7qq5zJAfi3O7y43hCDmajACo
t8SF+WCjnB4z3HAAiQSsT6RS5/EnLSdsIHGGrgYU8JAggrvL6STgBK1LuCAnypVo5lpFtFEp34tY
UlwxG9VVEsTxjslhuFbyhC6dfeeGQodsBU5Y6NQh33o6qzNwGoRIKEMfTEjlHcoUnZ3pHcQyvl+n
M87Rx5EHKh1E2WGJxZMDs3bGXhlrvaGh32I+vBQys9y0AoXayiZty1owF0eromsrhHQYyxi7nIZx
WIoUzz+FCcEZLl+E6GUWkGIuWG1gCDDxGOPpIe8r1QaLvnUamtbwP2tMpICtxGkgxbmfIgOos8gq
Hr7vijM9jpTDh1gL8ukA1p72eGdgywLRUfAy0UguIVqruaaVVAuTn3/KbLKhgMeFArB1AOg4O/34
sqN63gteODV3QjPUu4hmXl5qA/Yva+HCea4xLC+IPODmCXbO7GhXoHg1JV0jeEOcgKCOy56LeEKD
K2FubrHrL9k5n+tCTlfmGCLIQimzoxbcb2hHpi1eTrEgTCQlvS1ERrLg5Hq2FVROIUGLPkSa4HSg
2rxH4NRWgme0ANUziOd7cTAspWvObMDQIsH1F/RkrI+5yDqKHHSqSrTSVVp8DEczc62ar30xrOEW
VfZbcDujhVfjjz6fHZ8bna2DEJ6XLaRRBS+GtOCuYX2zLZvR8ru6UF8MkOpXtWl2fsCCJW+GM50K
WAaXMQOzE9S9WQosyQXkc6JQ8KyQAtraYdefOjb536+xM2EBJiOXXYQRBJY7//6nnT/iyilaNYB0
l+mpPVRTaGuFJZMikpaAGmdeCOcYMrgQI4Qk7vw21AWVlPa0sjxoxZm3Zl9O2wpOYQsh1Qc/fTZi
CCs5nYXfhfDX0zeSm0KsJrhHeHoFSScwvWnmSkEMrFw0iK+K1OfeFIvRmx6b6WQPUGh7hRadtJcn
MfENPemcEWfusW4VAey1yQB7EVx7wQa3mu1orpkOLO37BVF/6czGAOMWwM/gBsFvcrMYRsSlJjCC
yPK0JGV7Ne3rwJ8kpTIjYmYgeq9ioaUw5zDE8SpKJ7Ujlkij10Qokis5AVaOjoYckUYSJ3BhMeSM
6HCWyO2xD9twgfV9ZtLw0Jlno5DuRy3jtIvLxGp1QWpNT+hyybWYFcGzTEhdo4I6wS/Pz89NzcuO
Yg9mf9UMpmfW0XDAMVGvZXnod+UwBQtjsPBW8yLG2PVBYBSgNNHErG8gGC2uDNROLkra9n/lrRQU
U2EbyytBs225LZIwtlAd9lqxqlpHYTFt7USprKvAzHT3+y48s+64/jJGCtszN3I6HS0BGZ9uGCt4
umrNZAvUnFyrhxbyX2kFCrEAMEH9dm7+mKL5Ma4wJ5C5B1EqrwXCaL4kzX8uLsHL/KuZ2dRLTG0S
h7Q0PaUry7tyKFH2DgT1QmLij7gJpWcl0FrkBCLNFls9awHjguLCX3hVxIDgtvN9eR6X9EYqBapY
Y/pXmUBEaEATeHkuEbPODhtcIKEsA09UY25WOE1WIkUJw8yXIsnHVxS9moUL0c/5VpBv1ZFV5uLL
p5PDHGNYoGe56SFJ/oMOZQjvybJbKIGcXVm4aPMKCC5q6iy/3yKJg/smpntUtuqeUiG9gweB5tcs
WEq5LTU1e5+igiswtEBMr0yabMslDPxG7QGxH1jmfD8NzjUFnAI/PD8kYmdNQamGctCP6XViCB3v
Jq43w5hHjtU3SwT2c6OE6gTiACAjcE2bdWCNohtym1jCBbS9EMEVlYuoY4kSeybAAoENNB+Ig6Fe
NVczCkBnTvIuxjD1nbYpxyjapECrraAyq5BINqttl1N2/30vnm0UpU/AmiDhAMju6QTsILKbdwkM
oOOuZy6vgLkWzLm2RdNMB6SNG5QalGhhqz932oLPBNQe9HygDDYLWFllGZ05YtazONH3Wd8rnmwK
zNXS1tgZVEl/fceAmjBP7yO7z4VSZi+ZaBMTG6xlmH3kThuB2qkV/ZJR+5muRB5cQvUAKVOAdWYT
UoV77Sh2aAX6N53bh6Lp5LhTOBIrQaFKmvK2tNqlA/pc7gD1GmSeOYAeoOrZ3IyhJld16GkPAUOc
oTQp15dyGOWFp7e5+dim2CNVpuTHsGYgDkS8otZDt3ibJ6G8hjDMkmzSmXUJMBmE+4DKROw83zi5
b/M4yvCTtooggtYu59qLQelBK+GvjCsQ4ECTA/XHlVJOx1UFSLNKYFDsMWCgLztYEBI17MyFkPbM
6kfeDrE5tNGgPjUXDtKFohdrJKW9xsAcbcU4c6K2pvb3C/FsK9ztGwEdUpLzImzYTnUcxGiFATfv
xUb7PMHtzf/1RqAIBtUYJPW5SMxphyVGJ7I0AzQ+quMJllKw46rg1vwXXgWJevwBVAF3aL5QPl1q
TGuSozSFW7NiVZVtyXC47U3aLgzLuXkGNAp037h9OerWp63A6CytdFrDsLYezVUvhJD0EGh2CS3J
yvm+2841hTsgwEG8eoclftrUBKlzSN3D9rQyct3RQz1yBdxCvJyK6sIInWsKnAkF8mYAfGAinDaV
UKkzpgHmsUAsMGdKm2zFJCNzoDS4GMzxDWl2VUMZCdEcqp4Qf5gniv+bszPbkdvm2vUNbQEaqOlU
qpJ6sNvt2LFjnwgeNQ/ULF39/8jYBy5VoYX+DhIECWIWKXJxca130LQMzgYwj0Brzfs0V2Ab1cqZ
IvV/ttLD/IntfysXu0xZqcSMTv869fL761eWpwyObOAbto7z5XSjKY3ynF4g0Wuogtp0qOrlojq3
0p0OPuKWml7NluyY0sUmvflHeO2vXWnOTp+X6oKpYaMrj3Ft6qcm1hO/jjTtrZnqCG9OlTyjsjS+
d2R3pJt963xzv2Key/ObFH0Xp2NkRpBQw0uzcArh2dj1Io+iHkEHrlsrmxQ2sXe7VgVsrl2CXitu
taSjxMsWV2U0x9Ko8hDKsn/C49IfzVXDRhph8nNbZ/W/wyTGIK2G7llkqz6/9knCTyFoApUBvbR5
MV1+21Vq+oxTiRX0jlo+CistHqxR/fzyBrpSywaVgew9LhkGz3dum10CMzUzjp3g2gOBCvZyXuWg
SW9qS+CX6jjMAXIxy8/IyMmmJN4vM9UEbHoWd21szzaSAgq7QOfl1E91OYdjr7pjOJpd9Rv16Rw9
w9nmVm2jZnxUh0Ki/ofE3vhhbnX1X7ujbXcetakWeC1qY+UpoFQOwtwWLP/etjBraAlsVzy9MkRH
dyckRtqxceQ4hpia1G87Xgt+VTmpYLeu6l0zklaoma78enlZ92Hoz6gUiVzwJwDt9jDJxozzUtcg
Q1it7M5ZXsCc6UfVq9quO7881BandxMkCm2y+Q7gLC6Ny20C4yIyHe46sCCIT41CT57XVdg+ovLK
c9JsHl64XHzrVyc/oC3sl5aqKDmTTQpKuOVW3P77XxHBRZXE1Kt1BB8glt/UZX+uatOcyjaWd7nl
xHfz2s3fXp7tfmH/jLnpQiFFyMB73WiEfapWH/mcokArY41Ra1GTGvUAnGAPruF9lk0FDlm2TS0W
LWfMCXahwHQyJTYqS4YR1yiGc0xtqFXOP4hHT7Eq92A59wF2G49SPlt1M5GkoH+5nDqGSuU4DjKc
K6PDg1Bf78c4k7M3pPl81hJkK2ihW/cz9/YjLfZEHEx4H2L//ACKLJie0SOkbnX5A6SbFU5kFTJc
+s5GgpILzivVuTwSIb3eN9weNCbgB2+wub2ZqzMgG0/kbULXSePKbyp9/DFb40Y5QDbj3tEG41SC
Iw1fu3UYlrr7xobi2t6zbESEUKBFSybMx+Jr4TiZ3zbyI0THI47SjXWkXAThihLZ5mOy+5BG40yK
1JY6hFxp3pcSZcsFjZW7V08H+cI/ftk8yaAAXH6tNZ5UqxnbOkT/e/o8GZFyT+5dndRKyY/eJNcz
glaG+h7zgUYBum03lpa3brRkVZgomI8Lu9M8ijHF6eUZXR84MHubwS/ZNRX2fdNOrRc1pYhQhjIe
0ETVejT4LCOchBb7nRIdyePfmhQvHyp+vPvI5Xfbfc7aJq946YVKPbo+oKE4KPL5CAp8Y1I8XDej
D4OTRZS+WrpsLROzDgcrRxB9NfwsF3ddX6Ichc3IwRLemBMfGaKxjpjPRui6HA11T9skM6vDdlbX
90ZfL8Hkqq+F1W4PLGNDu5IJsiGc7Vf8FfhFhGGIJrU6RIBZvJngzX4yavXIDvY61DMKFQEEwyGM
EYMvRymWCtH+XkA1WNUogAFFmR7/y3AujUPVYP6ov+/QbUI0GQGg8RJCJ3c3oUw1ZZ4rah2O6IN7
Kvg/+vTDkVPFrY/D7gbAovMgtvapiEIh2yzmAprGNGm+3qw9hAPlqPF2a8NhPA7YljQZedXdu86d
IfBWjVuFUy6d/5Kl087D4lrn3EUKu7VldJBg3ZrVH14atwb1+T0WtRi0Mpf6WoVDRtfKsdG7KxPl
fzisbASwHexpyoh/0ti/ttw8NNioT0UV1mCLzlVXgNu3avvgBryx5WgIQZiAKMBl7O62nIGXbKul
Rh0m04g1o0ACa2XZAJz2rzaIYM/xcNz8IUA/Uk3YxdSm6NNSybglqND2npM5gJSNz/Rqv7dJ8bss
xsdkqD7Ui/vYpO1BW/jGN9uuDhC7DL4RMi+P1tRGxURxoQ7dIV78TBvRO7KroyneWk0qYbCReRwj
978LsDphsYtEzSh1ByC4J8BiE/w+ddqjsHedOlH8Nzd2KQk+sOvdSO4qLQUyRB0CQ0+CSA6m53TG
EEZFlz0Za4xMEviOO2Cf8T+yEIdCLNfhg8yCoUFOU0rb6xxC6bUbOaAKb9fu4reKbgY0Q19rIrdt
GApom7EbPaorOC6JRqmaIyylpDe752xVAHmnq5C8ZHIDCapcHQ+Ow3WixoiUmKFLQvviGXW5TXKt
rBS8qqqw6Bb5yPuQ119ci7ethr2nh4GT7gEwkK33ch5w1SXbZoptIzk324bH0257mnPcVUqUEMLm
lebUkCr/xnjAPTitLn5guIoE8JAYz31atQ86meKnAZTPwY+4MXcUKzc4CMki/cctzP4VcFJRTtqg
umWo9a7ykM1Z8Vao1Lw7s4c/munjWxABr8UYMHEwetvtgLkI4XsXEyC89+2Eu0nYghy7ww0daSEl
7g8yxxunH5kaUm8CNknCFWiCaO2YpV6Gqlzi92vSINNOZeH88lfcv0u3ufARkUDfnAgBBlwuYGLb
qDYXUxlGskdgY230d/BVsdvAMesUNXAuM5koXi2HI/3XG3FnM/nYoNcG7+I9VrQvBz0zWlmGZYO5
m8pDycsN/EVXXT2y2LnC+v2ZJQ8nTj98E5Khy1nybwEPTU0ZKpb1Q2uqN6bSv+1T95QV7bPej3fW
VLpkFM69XOQpV7KzNOK7tqk/v7zaN74pZWlyZgqRFAT35W+9knHVc2nBom6JgAiDeOjyrq/fOXCA
ee1vLyngz7s4a2RQh4p4LUIpNOQyc8MMYqs7wvreyGBYTF4cG8aZAvhuTdUZXduuBMAshnr1qqpQ
7hUwZ0iSoMuKtVnw6qXbWHSbDvyfp+8uQzeiWRv6xsaMqW0wGpVV+0WM0/r08ig34sn2goK1wo2L
XNP2Af+KJ6UdT6mh5Xlouvn8NZn17rysI7rWc+Y+FHLUHrIxRgL65VF3UsgbkIiuK1Ec3ATnkGzj
cthkdbMqgbQRgketJ4y18yIsoevc2YWF3k8WT+eoXPT3q1ZqJwgJ9JuVtgimTtCoNZ3Cj5vVCM1I
2gcpyFXjjV/GVUbDd3t2b32Oy1+2KDjVAXPNw9qoRy9TItvLkwp3W+G+cUT2FCHqGuhq/M5OyjdZ
NT2VEhXlzJx/vrxEN04OgA+KhGSXZM17wFXWVgLHbMhpitVrD0PnSlxah/EgGt4cBdQtfT32AHfp
5WypM86DWSlZKOTUAYe22oeoN3+8PJUbgQ824/apgUJvSjGXg3RV4TRisbIwAmp3mpNk9d0OgtTg
DgcjbX/S7sFEP4eNTIuSw7NHXBsz2Ns1W7LQmlcMdlLiW2fHfD0y//XzGudHj8GrwjzbBa4UOs+k
A/zDvv3QVVNejCmUN2fFnNU0ZkScylhJP+BJbIaNOxcnZU5R2iwc15uXJXlslzrzVystD3burU+J
ZM5GJkaxl0rZ5SpvmdKsRWUWaurYnte6VHwFZOUrVSS2+W7uq0Bf6boD1LkcxbGTuEhqNYN2W8fB
UI7y5AKnOaECpR6EpusJ/aneUjbA+IL64y4AqksiJjsqyxAClnIvovl7Nwn1/mBvbm+nyy3DKDYU
e25lOtv7CVUyMtyhSsqwqZD38KelSeV7QSK3nCGZRZ1fTQhOnfNkdhAnH5sORXxKg+82OD0A2Wha
v1P7LUa/AzaOpqFCN+yUiLl9r3Z5NxM86ua7Wdvxzxz7Ryi4Shn1jytei8vJJVe1/BKs/U+MxdKP
U9nOONSVy3lU9fZdnk2tgVKf0WETX7RVGU72ssaQo/D0vFOIgJ/UvpvqsDOXFrEsyz0tkWZ8lQZo
E+QIjPLcWFL9luI690tZhLqc7H5CYMxpXfV7IpVFO/fFEN0JxVzlGbsnjCXG3Aa6qWOM5YmqtdOD
gHMjiWa9eXcRCjYc7r7Kuqgyy3rdgB6eNevnsXWtLzIzFd/RlPZ9UybaW60UDvd3qz/YlRqdNCd/
bTeWNJbfQNEQ3B6Z9P4Bwfuz0HF65Mqx1jiY9XHznTY7rxf20Vvl1ibeNhbdLAbEW/fyvAxTPqid
i+SBLlFRq5coP/HKeP1Lz6VKT9McZQMYYHtdY7cxzEq6bREmeWTcmeU0PhXw6g7O/q25kEzCqd3k
mOjQX85FxDlLuk4wuJr6ozpCpoiiUjloN1xfFqjG/DXIbsESfUmTfGGQPM3ocWZOHjaplfg0zo8Y
TjeH4hW5Gdpttjm7e6mK16G227EIx1jtYIfJKIhAq3rDvPQHs7q+mJgVUJ0/BV06FLuwuQLVWVCq
4wO1TfWAB5wOmbYuVb8Y2ibx0KU+YrxcJ3aMyJ1ONWd7T6m76JlFbeq2GSOasjPe2pT8fXOZ7FPr
1Ij3oswSjJnx+kIVg1J83UhPYF32aV2eZxQy3aQIrTGdHsbaSGnGpg2X8KFl3I3NCLuEDc9jjvbw
virvzNO4VpWbh0taTm+LUre+5dJWXl+CpQW9dcDomVK1vHJn7ErAga3BMKY+Peld3X3pq7g8uIVu
fCxOFFkEjwt4k3ssEq8KGm/wSMKsLmI/aaR2j5qiNvtwqrW305hap7G1nQO83s1RkUHfMCKg+ve5
P5TIwVrkkocx1LRACkP6Wj9nT1aUq0Edi+yTtbpm+PKFe+u7MUe6PwKFI/iFl0EEjzx9q0rlYd9o
413q9pEn7fS16mREeI0eFBVTMCFc6rsowlIKrav7PJxWGb+Zm6govdoc64OIuB3bXfJwMcw22b9e
T0uPoO+M8l5o9k52b5Hn2t7clz8QlckDN+2ssMhcWA5LmTgPRh+Jg3fUjS9ocJMikkPiB+BnV1Tv
Kn2JEhllIW4X/dOIwpc/i1j68zjop7ET7b1SlvGnl7/gjScSLUQKp7zikBIjob+cddotZdZIiZCF
OabyzEXjPqVNa/MU7ozfk+O0P8ZWtR9Jq0a897L5LlEUPbSgOL5VMZk82FE3wjgdQJAxliPITvew
/5LYqc9Kk4WJg18xhMviXC0aXiiJkRyc0xubF0HCTdaEzQs+dxdUSyda9GLmUUZW0XtZIvNzlQ1H
OdKtCWGzROGYhJSHzPbf/9pVWA+2agTtMozyBDr3ujZBpWYOHtHTURvw5oS2bu0mBrwVTy6Hsms1
0qTJUIl0v8aWUz2oaXLE9rq1S0FFwCbmDgSotTuMw5zAeHH0LDScKAUzLmc8U5f4jUgWxU9iy7oH
73n0Mrs1M0rEZFzU4GlD75KVLCrrwWXZUBaIJk9z9Omfeazlvy+fhRv3Or1ALtk/FVJ3/+hC1ywS
esmD0zbT6V0ex+1zlUWImwyViy1KZJgHEefWtFxorLTSIE0DJbz8YNkim36MWwonWu2EpiK6QFnU
I1nCW1k6L0mUzVg6oLj76kOhqOUo8jEL3WKcsM+Z5vup1PBpb4b8OY7ha5PIFPfAydNvXbdSb8NA
9v/7TaKXe9uK8MY5YGkRWEMeizLIXmWtyzqgzmtMnHFW8clVcNyVKqoVbTQecSluLCuHzaRbw6RR
PN4duWEaptkplzSsarX65qaC3dm51enl3XJrFLIxOmdI0CMFtLv7Mn0CwL3kKMUo2ldZgso0cD5/
fTgEqrOpNrP30ajbfsRf0YOyMnWOKknDOY8Vn7Le6FeatWAFhe/py/O59YGAggND3yD4V2Sacp0q
HGztJNQS5YuM5+iUTvqzomSR/z8MxLZniM0b+qqc7RrNuNio0tS2Ffv10qlnHGsTT4teTQohc4C3
86f0RjP8SoxFILeCqoKOAI6Q1P9a8KtCiZ3zyxO6kTigPEW51abpvmFXdx+pNcdSB+8X0gREMwLq
RJQGdpNb3ZlvOp+nxbIXPwL9snpTAcODx7hiHhCIroIXbx8qH1tbZyPE7t+mG360jzvOFwqa9bt0
zHCeAbnrkSnap7KsoteW6bfxQNpvpdWNgLULyW6vtehdVVk42nYZuOo0eI7o44P9f3XISCBJShBV
3dDjlE4vl1ZYSOry4E5DzZ1+SGUYT6rWRgeJ1x9630Xmt42yiShsUndAj3aZF80ASsipTEOFWkLj
LWkHIERB665IOuMfJ3XzJ2vKopMuWiW0M21IsSvUy7e2jsZg3HVYE7vaOAQYTnVeIZF8bY1pPs8g
CYMCk4pTmyamn8hhVXzbkMuzsqTWp5c34dXx3eaAsRb9Gd5rNKUuV6pEVrLVe1ZK4APcnaSsUMCv
HatIvZmE9iBY6NuSXC4ZPGUOFP1wm47xntIiUpFn4N2RZdF1BB7iRWZnJ6JE+qBSO4keOntD3Bbt
DK8gmuXPdl3iJ7eeamRrllrxnEhzHmBsVz8Ty8AlZdHn0utis36bVvb4lOQiPg9DlL6t18kG0jpU
3ohyoF8Zq7jv+8wJq1Ft78pJGPcyUr4BqT4i01/vPaaIrgNcSnhXRPnLFU01tdKARaDkVBfm05J3
mZeLJj04RzdsBZBZI+/YzBZYz325x8qMWCuyIQkjPXW9YdUDtdH/SWQP6t391A36o7CjZ2T4Ck+U
IuBVfO+KYvSiCuu9anmeq/FjNNLZmNRJ9dqpDWQxGN6CVk9tzAelj+s12SpSGzGFBBPU4e6kQP12
FUGnMRDVuIxehfOV9KBZKAf76zqaMc72AAA9ArVzn7LEOXoZqBc4QRmtxofUzqrvNWX/kkZ9Uf6z
UsU9GPDWxDZOB51NoGD8dfmx886e24GrIYjcUbl3M95dxpwUr034AM1tUIeNWLe1jndbynRTKIk0
O+A3tNO9GPr0tMns/S9zAShCgr5VA/aEcMuo+7UpmUvWL8nbWJWT15R5evB8ug44JFmAibdnIxn3
npWYOHo95hO0kF428mTJxBud+lcFOuVgOjf2wpbNgc5D4Yxy5e7F0RtxXyedYwUVRrKPkyx4ghs2
b4/RnP6Vi3V07m+Px12zgQ+Bf+9utlSYfSnJsoISas/XaUBl0ypRgOpR3TxPtWYeRO4bW29j4YFG
5d6GgL47U2uOfSmiXlbg6D3+qImZnakZzcFr74c/D9ANzg5zDd3wyw0Oc99Fu2yblQF0KAGQctcZ
y4xAkHXEpr+1gNxFBM4N5gZW6XIoY3HQHTRW+C1Ufx/WVRrvxpl+x/rGbLPmYBter96mHYgGEJ11
gugeltWnZl0bUWoErb5YXtK2fKhJMQ5SvOvNvrXhaKlSDOWy+3Md/pWH15m5zgyjB450v69Wrvkm
ddqghW9yUMe7NR/QD4LsmEchEPnLxevlWBARdD1oXaUAJW8OpzIuolcHIuYD8pWeNJ+J6+1ylMWI
1SmODZ02NHbbaT5o/yqdNnx87Z7brKqAp1MbxHVij1lz0Z9M6mjSA4xyogAhmjTIGlP90OlmdDDU
jWXj7twYtuAPNG1P7F0FSsi1M+vk3fK+G4X5OJT2kQrgzUH4OCD8sTSir3G5arOMVPSJGcQqqoVq
v+08pJNy1GW6LsltWQc7mtRjg1Xsq6rVWCDwWpZasDpV+7FNejApBPs+ea8IEvtnLZq6zsvVJoek
FlUN1nIQq+P7eu1WVKZWND/Pq2WOR4HxevpkQX+wgaA5N/LB5fTVuOynFGJFIGIr/1WAuKT/r8qD
TvF19KBsjp8mlRg+JojDy1Hccim7wqxUFpn+muMsaMzHxZsxkY1vlkV7cLJvDgeXk840wlZgAi+H
g5cFzaWM1YADs95XjdCD1EKYKR43iyq1PBJlvVrEjYBDArC13jelkS3S/BVJsBEWraiEGYjRwt7I
1qqzuopXw5sYBYwotzJPM6iGuyjSqCvqc4NjBt2S/hRjb/tttwi0A/ofimKWB2/PW3OiSMFTwDK2
sssu4M9NmnWyVc1gbkThI0HfnGPXKA4i/dWX2vYcdySvbJoNVwB6CU0xbRQhApz34nB26QKIccXc
trHBjIrkSIPzSnn+D+vWIXqBQtkUJXY7MR1o2wyIpQaZjOgkNuvYR5iHdEXrr1IABxCiaRJK0zri
7t1a6KYn23j6hBOHmZ3Qnasb3xh1ffCdZOq1c1FrisHFIeveG6YeRHYxNctRk2sL3RcvM1oHPFwA
ssMGoTm/29BDRiaVaVIEbVzMnytAF+elUqyT0cBjQzTJeTMDGzh4Ql/HrD+jIjFMBWRjku4ulGF2
VtWOeZ/Ea1I81cvoProofTw6hYP9mcQ7wsutejqZcaNUrIHlBBQC6ydRZ9F3tBGGu5evnhtbksIG
eDRY05uS8+6YxYg8jCKDpe9WiXhakBDy1GLpXnuNMuvNoAB865ae7iMi5bIeb5keaYxeLG/E1FhU
sWz99ccLiAX3gbbJcF/557WGnqL8kYtgwYHDN0fkrwfBDnt5xW7tGyQUAClq5IcIJV8GJr1Sc9uY
HCPA1aGO/NIp5pPmwpLyWmtp73gSiXsqekdEvRsfii8EbAM3LzhSe3b5nNuLVhjkbwqNRA8wAmzd
3m0PlvDG5BydHjYRnmhI4L2c3FSJQZWDqgdik/V2NcY5o7SmnaKJ+9xLCYqYClr9p5fXdAuzu7OI
9AE7BFQSGfVe9c9aCoHY5kLCoM2xNyxz8TGbZvusNYtDSSsazrUTqe8jZ/n98sDbx7oeeGuWQP3Y
JDkv5ys1G9FyYg9Z8dCd+7EcnnKE6e+XwdIOTtp19YwCEMIA2wuGmIN0xeVYeTukzTAsWlClKiTr
NmkKH/m1jlnPjYI1OSW3H4nIzBNwbedMk3o4W5mdCV+sdX9GT659ALuxnrKlaYOFkPtQxAmeL3aP
zK9Cw8wd6vRRckC8ZNFLf0i1pjsoSt/YhvRcAegSM2je7+lmLspcKp9GC1yzte6UOc/8iJ7JwRm7
OQryITojbCSS3VJ1pVApoPRaoFjtu7aL7Oc+yrSDTbf9Ibtvz+24RX5G4BrY3f11Ry1zVgctSJWV
gJuO391mM2pNxvul45n+8k67OSXSQZuGIIWAPSi8So1kiLoGO2YMUDy1N+z7fMWY6uVR/tjD7SdF
dZ3LmDBIKX83qQpPoLaYGzVQK7MyfZjR7RcMxagIUghxvit5mXyqEz1L/dlAw41S4jx1QTFSo/Ti
bFChRDpa91sac9R4LXKfvwy7W79NUTvm3ow/pjhDhWhTX2mFWfgtEOs0RMSPe6sQw9ogtO1a38yy
cd2TMBb0zPgbpNva0MaU/DsyKi/NRPW1nCLnp0tT75fG8/fjKJzp37lXUgFixxBfsGzIZw92t/lZ
xB3UAegvveapsPUAtuoO6LVCxOrsl0jc/uPko+r4WJnQGYHXWX8o0in/Erdyjn1DlProj2q9tr7W
OHO1kWWK3uOHL+b5/zm1bSdOV+G6GhWZ5Vkx+GBPrZ3q+8GnudpuUNgplCKGBc+MzvDl8bdwWBkd
vViChUoTt3w/oKtYOx2VE/OI7XW92bY0Y6MiC/r2VzfhwPNr0rJmCdJ6bP14EO67ZEqKn6+dEcBY
bgsqaGQO8MQvZ+Q6RbOC5FID3pn2WZ+LxpuVtMHqaj7So7rmdvAspvALB2HTTcZI5HIs1RzavFvl
GiS87KTPIxZ/ZRVJAE8ry7S9n9tsVNA9TLLhVAyx9Qkblea7Xk/l45BW0eAvxUTJV+RV/ePVq7DJ
VdFNQrSJo7c7cfMsm6yGhAX4VOq+C73zRDdU8/RGHnUTrm8rEo/N0gTAEN92r/1FNI/d1kzWoI20
6YzurwgU1ZkAQI5HC36dCDDUVo3gWt7Q1bucflB7pXdqc0FENOIRrcmoea+tAmdhIWLlecxNDIXi
xUCR6+XlvN66lFlUmvB0Vyks7sEZZm8WSSRmjsnkrg95Hf12zUk9SHPYNVenkWHoriPVDCsJ7vTl
fmrWqm9nze2CqJ5y9066/aKcS6Gt+dmIlvmrMCVgaLWOjdqzetf6NKZOprIOkwWUWHZRdErqudBO
o1lmuoeEryK8tDdk6mnapCXn2W1M/UwmMwsMyGf5cXbXOvGnKJ0zANcoTNxhgkgBTpbuLIO46GDW
mygqn6siWoy7dUqa3J87asceVxjaLrgfZLGfRlTxnpqyxNJlWQs780tTj/+Ty+gofuOMiXNyq8Z5
A6YuFndWLIHG2m3tek0+6R/VYZCxN06lQkoVZfF4Hq22zM9RXKbvLSDRJe2j2On9PxL1p2hQ423S
7ZT7m5Ds1rTVouJkaIuFpXOkl/+lSx99gHhQvB+d2Popo0H5AMROzZFva7QPttS0z4MxOIo3t04x
YExVUzCQXW1aoJz16a0oNB34szm776qhrSPPze3M9Jeltuegw00aWWZbWes3JZpHNInXGmbOmCpD
TAvR4XUpG8dNn3hMllhOj1r/TCG+g8CyJuq/cnSK1M8bY8wR8FjL0ltTs4y81EA0JJRWk5Tw0fQo
O9Hc1P4RU5sa56nQu+auTNrhk2Emxjc6uz1SIxuEPW2t8clSlKTwnJhT82+UNt1jmqz6epbCnZKN
4lYbYV83VeU7am6dMmcuHU+YsfjttpFlIuVjLgDlRBIb+J0t2rtxIsR6eTqpn3CVEW1AVhW7Z7ZK
+76olbHGHUDDCEpb9Z4ij5W4vWcvmXLXSdqpHvKUSsS9tS5f8i6XLJqjcE6TQVnwBWs6Hpej23CG
05TemBsZww8nMsV3ZbB6ZD5KO31Y+b+/j7Fc+DKtQwY6rXn3hnLPagRNNxofx9EtBrJKNek59fHk
+pY+6xaWYUPyuzJq8UY3p/SZRiiaFErhpM8FufU/TiwLklzXrsZTLx1aEGqmNT/adcKRabCLiakp
XVT7BLsJkfTBGB/qJDe/52Ac6NRRyWRmpbuKc5zFy++mzc0P+jRaNiLxukZLrbeW6TTZPFt87F8p
oWLmkxCkamdY7+xyQTa24ss9A2glW7HAH/h4qlN9mackmr3ScWZwPFna/NZrM/qKcJH8UjmQJb2O
N977jvK94esuD2PoCVr7trPe2WP8RqZN9HFqpPKb51+X+3IcuspHQ9b+NUGD+JJlg66FrVuIJdBH
oywfC0uw2lOatT/gWpkVnnuJkwT6kOSp1zpj9lSBF858WyzOt0bK8VdKveg9qxNBfmATzb6KjOuv
2k0G24cvr1TehBHoN2T0h4/LMqlNWKP9zL+13bE/GaVm1P6AKHXkrU2efaQYmha+SrdO8yo0Ar53
LpWbM+7hunkalogdkhdm9B//WwpKbZgsL4+nLPFTU9pnYIwWrwxTsf/plQUBPDPLHc/Quv65MBq0
xjAJtdmWXbLp0Kcu36Cr7KTxDMC1j+6kR/I+Qll9DDhS7jsrFg6GZ/NCp19odRt7naXTIk3R8bM9
Cn3TR7K7tfXAfU0ZKaFmPDq1tfxjlJnqT5kBx3hSF/EgV1dj02qJMz10+tRA0uVB1/toxMalxwQn
fO9sq3tUTCt9H1n9XJ3yqjDxhhlV8SFKovK9lcjO4hPWGrZkVq/dmbQwnmvXgsdk0/YhY0SFR547
gW2C4vYVcL4hfbOi5/pRCl1bA8tuTPlQ4Zwn/S4dUQxeOnd1/XTMkzebEw17Q0zWHNQctzFY576u
wnHImorSXOVUd3nTjoBg0hIE61x3/xX0JDo/oUcaOlEsiLhNhTR92U3mG2doYZcXutSeVDBblj+V
2fBWkx3yZCUejiGunITRCnPA9AF757jHMyWZtNC0RoKmhPfysc2z4keiK1Mcmqkzx0E/ZlUaFuhw
8bQjVTfC1Jxc0u4mITZlcdp8ZYCZImxCfgKT1tU+YOaR019vFVKBllSsAoerLLmPtLz+eS2xPg3b
YbTVO7xq9cQz+Yo5HyaFMTS75Wx6xhA5tQdTs/+vdFIV1YVMhepT2WL9D7dtDNvWstffO3pe3BsD
8AUvnWQ9e4aBmMA5s+O0u4uIxupJjwdbQRyutj/EiJlbnsul9bbl0NkPtt0oKnLnoig8PauKX0U6
tGiOIXj0hf59+1gjRRuBHNNairKNzdNiWZvlOXJXZcTZpioJ4m1kzp6dZbDAM0VUfGbkte+LOTK9
mgdOOEhb9de4fwOJqnseJ8XkMiKZyzwd77IuMJtmZAkQr8DCLN7sNmlxD88inePMA7sWf+lMpRx8
sx2B89Ngyx7UwWx+1hQMeZOag5l5mVBJsUmEleZUZBVpcLQsUvPixqrT07LYypuhRKmUEpGZfDFE
b71dFzmlIZHSmE+NonOhJVqmeLab4fc4lEISMGU2P5tD1n0p66iofaO204VgauZQvyatiU4rqJPc
q6fJHE8cmMI9x+XYf1tppoSoYy/Ow5Sk+Z1suTtOmU2W+i03c2s9p/kUa/dJpSRfbXUUzclITD07
9VqMk9pcamE/p3XQpQ1MMmHkUvOrpSnfsJYZwTqtu9pPVyVufB3Zvae1gDz7XSwz5eIh762PTWsa
vxLXgq9rdcWknoveQd6+YrKDl2nc157qtISHvra6d3nbyl+95KYL0UUEf2Z00cJ7lbDb/YqnweFa
UqkyV5G6fNaMufw1rppOeiDbRXzMR2X60bc/kyLQsnL9iae082Uu1oqUrqGWPUc9WBMdUITjKaNt
yRPfzaSZi8flezk4/Y9+KMbPNfLchSdhIH9KZ3v8yQOF/K6xtGbyFr0jvxMIHhYftvzkfTIsShKO
RYKapYuR1+jBT4Bd0pr9MPnoecyJv84rjCHVTcePbavbnxvH7P/LnbQbnlArqH7AY84t3+k0u/XK
SGmf7LlLf5t9pf+nG6LhcSii6DeBjbu50wWVJAxhy9jjz6n+GUSl/Zurpf1hlIsKrKdUEJcHx1DI
00yYU06cxsK9J42y5nNea/P/sXcmy3EjWbp+lbRcN9SYB7OuWgCI4DxJopTUBkZRTACOGXA4hne6
L3C3/WL9gZKqyFCW2Nr1ohZllTKJRADhcD/nP/9w4q4sJzjB2+opED1gnJKhf/VT6d0QBFaU4Zy1
GVpQ/L5u9Ka00njSZH3XJoXzWKAupIoWKrjVHDOzMCRwqschCbSrul/qCzEZ8y5XRrHsaqOvthyG
fLyvqqZ7WDqJwKxKknZ9P6GvY0nkc/aumQKqdi8tDI/sRWSPoUrwRuQeigV5c90UtzywQp0qTF4+
ZI2Wl8gzGq29XLve0GKlA7fGHvt9G4LCcSCJIne8o9YwQGGxiEiduEylmdOpDJW40id3aW6HfKs7
ht6y17iYdYib7ATyBk/0vo3qwFtkWLFUL+u+12+WUnMJydAntjdKr3oJW3DdKjQy4l5DfxTBEhYB
HoYhI0UnPTYDEupIrpv7PGQ83Y67QvrpB7Jvgy8NEzM4gN6craGEyfeu6FwCfaSra58qwlRWSuky
ezuZnKJhngOuzb2drKGZwfkJ5yZtmlBL+Dp5Heu0PnWkMWdEXijrssLr1zwa3DH/c5b1SGttFkkc
iLnyEKzNW/MhLENGBF60Y9RjD6qdTkRp5fhL+Nl74ZXKZv9btPkDYcSLOg78VS67ijaQZEfd7Riv
E5fKMROYmgMe647t3k3WvD7uUCecm72US1xYAvB7LYNin+RmM+CJZzl/boHR1KJT7TsnzdjMX6CN
eu1pZVtpHw6al4A2mWkVFYgm/rCshjepkB4HSdOP83BlEj9cHaf9WAZRPzl5ERvzOn+oLTneJxAq
06gYVTZE5iTb+zzI+zSCb+k91GIlwXWs69UN/ZLvL8pJ5HZCW5P9R6kz6oP4Vfn3ZTPiHIgyFgit
qpz0HAf5Ttvp0jXEzhrajIw6TmYrnCG5p3HpCj2NtTVVPJ4136wG02KtjpRZob8wPSVyIlZwJTly
vRJnjckdwZBT0VjTJRYY9XStBs+91TxccCJjkuzaup57x0pa4xDqiQ8Qhw0u3nuoXRbYr0B7kZOq
Tj/uhtIy70pyT8ZLbRhaP8Jxqb7IlrRrToJiyS4r6gQ3HIvarkMaUXmHg5C87g3S1MN5bRwRBRrF
aMSbjfhudcwxiWr6jIaChbF46HeLoGwXZfEO86jSCkdVB+R7DuMwhS6e0TUTlWCYjiRft3+UB4R2
RH6aqezMrK1gOaMyIhTCaw3/pOxaHW5djT1sVAqvf1caxfhnXbAjxlOxdG8n5l031VhQ9IuU/vBM
JEPJ3oFGgrSxtpHZudZq/Rz6S98qoi6rAoPvfOaNm7Op6UOMhOx7hO1DFheu017PM3EpxxplwFFR
MA/dNUpPPi0FTzruKe2KyJedftOOHUWjNemN2KlRaf32aLzxBki9CWJZjHII/TXorFDUFg9OWmba
Uk/qzUgNM7OQAHkY6kPlc4yzImfjOc1ULxsqkLT96Gm6zE8KZEh3vo5nQryuab/GVVCTLV5OC5aN
VFDySI4AunggJ+SEysWbHyucF04H5dC9qpX4rxClGz5CettVCduVX6kQoX56MaBAvfaz1r0xNZ8t
2+jSSt8tfpeYoXKpnkGGReGBlORZwLXGoo2CzA+ABNZJf/BVj1Oc2c7ySyeYoh2jd0v2zbwGSezW
Q/0wDlavx/9hZappSUKb9sXWETeFSfHYabPuRP/RuvTsXQWtgImDR8kuJ+u91wI9pQ7+cBGmuCSF
YQ4RZCG4emrzvVnlOz5z8MtWnB7wEGN0H2Y12OPhTMzI1dJYSz3ve2VfYKTpchoPQMa/DHx5HmQ6
jI5dFPkgii8RKbGMmmoNfdrr6Elh/yJ7qvXlNY/9H4ceJBWTqIh+jlkpC+7lVdhzhyzFBZ4oqFFc
VCKrrvsqKE+NxLH2XeNbrxg0/MXAe2P7Q4bdzBNwVzsAEte8s1bHSaf9ZBPx5/AeV73idLPmDxrm
J6Ffd3bU4eAcOivFeyVuhEsV3f9q/KGDcMjatHvWNr6C3vfyxnupONFTU+I8JKbjqSWwqcbl4Je/
RK6CXQ48Ze7YODRWKExENak1yT0iTTTVvTdQHhAd83OM9AccGKtMplbw8PWNwXBIXAUYK/MmVZiM
J5O6ECX5McCxzlZOl9HPL/UDHIsZI2xShkObLycw98vHJmfZpqsqq30nvSHqszq/HuZ8emWSsGHk
L6dWqGkgSmGBBySLQcLLq/Dh7Wrge+HLKRnsKEo9VzzMiQJw0+5Qm8Htfo1Q/sNDxNRL9zelHIoh
ENSD960cCXqUusNXVYsiMiqhxR5cuAiD/l+W5aEzYF1QivAKUNAcPERzHZw1ceSyt4mpCXNalaMV
b+5XVsUPX9XTVZB5IM5gmH0YzlSKqp5GuwOyb7V1R/28hqvR/LKh13YV/relqjNiOuQwpZU3eYas
FyYPsxs6oFj7XBLuuA7aN9Pn/3yhhRv+/l/8+aFpl55YXnnwx79fqcdejv3jbxf37fDbfqy/3Mu8
qf9r+yX/+KGXv+LvF/kD8XzNn/LwX734Ia707ZPE9/L+xR92BPTK5WZ87Je3jyiC5NMF0O9t//J/
+5e/PT79lvdL+/i33x/QPsrtt6V8+N+//dXJl7/9vulC//P5r//2d5f3FT8WN1Ve5w/3hz/xeD/I
v/2uucYbsOyNIYdQkD1noxRMj9//Cocp3PI2667NvIv9rm5obP/2u+G8YQTJMuTb21wtNurs0Izf
/mojf6AjZ8K2GVIGv3//bNdf39ev389fSxmfhs3PX2tEXthHw5plgoTI8NCOlMNMZDI3utiUGzYv
fJTapW1qYaIhKI6q0WIC7bX4ooY21oZBiM/OEDtG4sZdUXltOEndfyxqcWqrResAkttro57No3Fw
XWLrQHOBbTWSB7DjmdtQH6VN7dNLEXfGlJ7nrrZ0UQYj57z3p/Fc+Gr52BLcbu4yW1Uf3NEwb+uu
Go+IUVtPgy6fz5K5bbqwb3tm3B2RxKiT1svWkN24f/omf2l1/8uV+mJ1/y/fgf+Lq5tN91+v7reP
7X///88l6/u37wu9frnU+fHvS91/A98eA1MWORsQ6pB/LHXPfMM7gFyXWfRmgry9Bd+XevBmE4NC
OcMzAy7JVrt9X+reG3hv5kZlsTdOK0qWX1jqX9UVz9c6Fg543eBIQKEDz/6Qn9VqpSkWq5x2TDB9
70wA0i77RuLJtS+KUrw3mWpNO1xwgFzXZBBqP8Db6cJx6MqzwdAbM7a0Im1OB6dc+IeBro5GA6A4
yscsv19Hk3HRWjbWF8YZBJAVsC2qsG3t8bYWnAaRN0GRCU2ZagLcJO/rE6aojRuXXu/f5rXRAP5j
2kTDJy25hHnt20U4eKJjQuItgI7oMP3ioi6rIQ17NQW8VaOXiAi6xpIeDY3wNNgWhXVZmNL5YLhC
thHJjVjSG9WM03C/Dl67SxpPPQaj4wFaavX8vqf1rI4L398QSNu11WWXVdhMJmpou0gLMkyZgiD5
slnjjSGiPNOOFZ32O8jMpXtRG0MbRAWd0cUUqGA8JTzVXMKlHXxAlH6uKs6M1UQpNLHZ4EKGT0Nk
gMj0e2n4eXXJhiynuK6UNYZwprp+BzyiYBQzbLxWDtbt8UT08L0x10Udei4/GUE8nocdHo9YV1lu
opnRpOf1FDezHLNPmaz1K1ASvQ3z1W9A5als1SV9lz0dDfnUfxwqRzGYDBCsqJ2Wo4U47tq2eA90
U9iRyoPq3MozNYcMg6uLxFP6/eT54oqQDu8zPuj2ECZ0ROyWpHTPoZEK20A9toir0g7kh7YLCj+y
Wl/Pw3pGehpniWZ9Xr05XcJhFuttysx8YhCUzExvXYhn+w6FATi+tmp5tDQDjJi+xfWaMN/O8W6E
B+YVEkuqnKNVazrr1LazzKSLnhIVNQhcSeNyjOEtPhNet8dSMbloHSXNGAjRe9yIIOUl0Kb5VipC
6s+FrUz3uB0ts4hXe/WJ2p6Toor9ai5xdk+Qwp41WAdNJ7UGLBspczEnII9kkPEg5zaNSpniniMM
/EojQ3WBvccgNdPisXLKIm4Lq0yOtM63L2y3EjJK5QC9pycJ0DqaDaaQ+yJfIIFmzTC+HYzMo7FO
vOnBqKZZha6Gq0bIoCBT57Vk4ge5HUfQjNZ7jgImD23omb3vRFqh1pPRHgbcg9xJx0jItZQBgF3j
6cA0pAtivy+adxiiJUyhai0NIrwdDbSxJUTHu9HREp8hKXb9oTMX2kc5YCgdDs6sfehzNU1xXnnO
B3+a9I8BU/kkpAmuPb7xLfMFBJvVmjMItfy5ewiaDlM/W+icd7XIF4Yzvfrs1YW61uZ5xpFdLRZT
YiQRfwKO4qO/FBC98HjaZjWyelwS6L1Hs7suc7TmRWKEKvCxzssJ0mED7auoLGeniIosHR4kjCoZ
TeXqn7cprJawER2vjZfl8/tsLJxLG54EoHUddEYM663aexj6AOymi8eorGnTk6rkbmNDSrTCI56L
Vdy0hdbFlNptE5tOH8BmNSTgQcUmTUiT3ZPzg2iTcWBAhtiyA132Lph2GW2keQ5DumAG7o9qlc8z
NK5qss7M1MH1pNL1h8pMxvu6txk8OBN5iuisS9sOF3cdjaMZbeStLUQNjEe+zTuHRdiiVs5yRlqp
M37UXcDnMJX46sBqW2ZcqnBMaONcsXTDyc5gefj2BKCY8xUYELTT9HOaZPaFLgtnovYwLY19swiq
KJ1dvQv9RsMt0FaEhu390SrEK1y/w3ofKxaIzthvEO2O6dWhY4qL3m9dHYlp6Noau8RMghBQ/LUA
jScdycuDzdqUpXQuHgQs99Dtw+z1bBzmHr4RNliScV+vuZEueRnGcRUXmdB7yAAi+TQVmXNmrEzP
Yxth5ddy6UUv8Fs9VtdNXsvhb78ftmsud4mqBpkmbtvAIwc9VDZY3dS5Vrdzm8o4BRZXd04rhtsu
r+2HZ1XItzr2+aU25v/LO8bpFq41qiJUWRDXX3ajdZ0ExlDmLUKEMa8iZc/OsCuMiW85kK1vnPdd
Cb0xq0xYonDt9DEaRJN/M23+d4H4rP3ZXP3/dYF41N/X919elITbD3wvCY03OIoQcQ0fkOoO5vg/
SkIaIwYW4CNUYh7kxE0r+r0kNN9g/GVjALF9ydR+NEbfS0LjDbxmcly31B9OK0hjv1ASHi5YMC+E
DgBtG/yFRGv7+2cCpoUsrLr1OhFbQhPRYHfuTjPUcOzM0oufPZW/WLA/uAxs1+Ljml+9qbjjl9cy
oFQZM/76cecE2kUJ5Bwmie3GwbB8MottdFGU2W5T5JHh3V6XQKXkeTL99BeOQ7hJIiLT82gaV2B2
sP2NRDtAVNXGo6lq9pVqBGduHzCjZPZc+8UQkmtFJEzJ3NLNWk6OoFmpHaV18/NbO0SGuDOwDPpU
9DJbPOKBSscjdTQoEi6/aka5l1T/kTEPzY7TowstVE5hOQZuuFIXvLLhHG6vX68MaLktMdrh7e+f
fX8U7ugrMO7AiblOd1iXgLPr9vIKaPPkcvd8s+EySGCxZKcX4b8OFQgMKI18DII8nhyh+rh39HZX
jNkY6wGaJI54q49N4SclqThp8gAPPr1bMBHtJrF4kVFo7jvYcaceZ/0RrEAGuA5Nwp/Z5Oc3UA5l
HRqw2kbOsSaFuzCO4mz2DfFJ9LMXo/RjygF1zjqzoJGdjJMzf3z6Av+9iz3fxWgrf7KLjexh5dg+
PkdxNrjxn/sYaZxQXdFg6U8uLi/3sU1eDyjK8oBs9s99zH3DagFUBKdBUgKj+J/7mPPGB9jZlKEg
nAab2a/sY3ywF6chuC86IBSLmExvoNEBNuvStAWLpcYYwsbHpDfXsCH+J55mOhwYRK+8D3+BGcE4
Bm3mpSBb5gctNK0XA3o6zLhnA4Oo4vhyx7YwfUqJ3z1dpwGXBqi4hB86qZd9ISexrY/b3jJO9GKV
eugauZ6FuTead71ZMs2vE+0tHmiM+4Wx2DdmTaEW1xZtRCS45SPkBv0R40udvqTz0Th18CEXht9l
aZrvM6QMbTQTOZMHCiXiXOkny7LOQ+Q6iRzjxaEfSt0lSxEUL9DPyEAvbqYs8yGYBEq8sh0++T+/
2C74Nlxgf9AGornwFXq5K2kJDvn0uzyeoOw+1X3V3roTx+PO1dBumB1nTujOyiPmrNY+8V92ujft
EiqMRqdDky8yqLmr4BF4s07DW7hMS4OhSW9FWzHvJVxyiPDHwR9grVcjdBm3wcsTaoR1C712ZzSu
8WVQSoj9yNbLkF8sjGKF04Wydo9nXUIi9lzhn+k5NNppsbTzBmHVfvVWfpM3mSWEuspIb6w0K/6A
kBWuCe5/r5yJT+6yB09qQ6qpFE10h8ahLc269mWLDmuA2bv6oVKlETrQUCqyYAk8J75KtOfYxGpH
BkxHaYwOh0i6kxn+tGZumGe1Mc/v5KQ7Rwy04UwPEK71Qv+AhCY9qoa53D3bFP7iEP/BVZ0XDWkV
qTU0vgEFzcFRV6be1BZmKWMKUGb+q58cqzn4I+/hqXo2Ts3EckL5mPUsrvNV7qvNp7QsevXKyO6H
g2/7HFROUAy9bZJ1sMRk6dAcOqmMVymtHR2shZfa8FrN8sNg8Ol2N6d/oGhquEMnGSG6zi8LIWMM
BLeWuJ9jHw428zJ7iAZpzccBc8zdJtoOiQ1KTjEWMiOnwQvNKJPmtaf/4zZn4USBEox8BotwKbbT
58c9pPDaMxuk+lB2u3OzKdsTuP/mFGUblJJkU3WjWwmU/rqCBSLM9XShYzkbi76+8kx5ZCl/rfeC
356Fk6qTi2nsu9csD6hND/ZiJKc4V2FFQUtNbfvyQ84SKkyf6EO8Tq4Zl0F+sRr1qQSaOB39K7lK
8+tj+ffp/ez0Bh1+9qZuI54XM5jj+1z+9/97fnY//cC3w9sz3jBpownfpiUUi/84uj0bfBmomkOM
AQgnMa/ztxbE1N8wl8GExUTnwmuwLf3vLYj/BnMljzUN0k3iEeriX2hBDhtZTmtyRpC4+PDL+D8+
3fM1vfq9pZFWjqREgTWFeUMsVo6f+Umz5HYSpmbQYJKttEco7PLKnfv0NbH0doXnm/DXTwBCAYKA
58xhepQpuqKBFurtUqh2+76zrMjOamMHd+xXJeZbCsS2eW7NFs/voGl3ul5LKuh3uwpqXqy3qxNn
YNmvnCo/PlHuiBQu5p7IU/ERfPlEM78EqB9te6epQr/qSckcIC802NkJIBF7b1alPMZTTrt0yRj5
CJfbzPfPVt9fnBOHe8AmjNr6V9RmmNJDGHn5EdBSQI8VJjrMLc64dQf3olySIKb/qwD3UBZYeqId
//yiX82jX36TyLI4SfH8YqDCRzi4rFklXan3zk6vW5GGTZZn+olml3Dt18xsg10wG316IntjAnYN
OlDMRHfAcIO2aK5Sqdm37apPS6hQGZzXrQuLSFdud1/kMkDK06QpeC+Q4FlnrFAbW4E/N6dgjVtE
YK1zEeZZsrrogmr6GD6pIY96P7Pf6/4Wdp07s+mFvSdy+4vIBoaFPgYK0x6hXHKbWbn4gy9LvPVK
y/7sF12hEFAbgTyuhIEYxO0C9226BPknQHTHvZFQpKpbG76gFQYOnn3H/qi5d6mzJPalVSLBuC3s
hVCkRqyKWO7CMCPjCUDUZaU+ksoNrGjMdtBeYsRmvktdD+Bx2TDI9QmOBOSkdQV+BKZsniDLekMv
YUEaDzDCdAIVN3CzeQI6kyfQE/MTCPHdExhqG8q7QOECREoSHnCpJxDNhaOQDmWuX5ZAqiwKa18/
Qa3MHoBdt9ibilHsBsdWzdRlsdxQ2roHn6fh38BbUMBqn/sex7A9LusUlsnoXPob5pvCcgZgrNaV
SJcNFfYmdJcREY3+Q/UEG3NqASFTO9kxogxxpD9BzMCvwM0uLwpYQtk+ahBb3q1PwLSaBUIic8Or
O9xnM5RFG4zN41TXNdB28wRyl6KxRxQyDiW2veHgiUyqaMWG6bjXJuXtEtqRm1J62XkwuMEffaqy
R3RcCJEsTd+kUv5qIahQ3VE7lPLIszX/rCoWT50JLbDvOkZ312ZnNYxzYECfwg70mEozV7mY58BH
PbMawY3C66iP4RTDmsOjAL5l0eQA2qY37BKGB6gwat1eIwVGfDkb2dhFdjXXRhyAIeahY2rZh7ZQ
2U1bFqW2y+02GI/JWnHzqBzKdEfm5Cw+VIqHVocp+d3uKUoCMI4WC5X6dLZFsp6TViWquDWr4G3u
Bd0YZVAWRdQMxXoERIvDkrn4ThePSQ3As47ausZD1rjNsT2V6WeG6C7GA0EpNu1e67uRVNIOu6AR
D63X4M7JPF4nP4XJToNMytWsKwGZKYkW4uPkrgB4uUS7Lecox2/wLROp5s5nHveA81wO/7PTkhuC
fvyrrBAeylynTW+70WONw9weHj1E1dcB5gd6xJxf3Cy5IdOdSPQSiCOvxLD3Hc35YOPD/Kk35/pP
BmjQ6YOuVJ8GyuHPBoJv5vkofqjlseElAdAuKpLjQVaSK1X2iw4FHyJghMfKOEaibGYjZC8vCSXX
54m5ZlPwnhieCK5deJAyNlVNV1slFhSgekRkx+Slgbud1+alLoVVhK5PcxAX4yL57w7WS5yZlHYh
FC0DDyS9ae3YnIAct8HeetdprobFXynreydtUJubmWzEvq5G6DKBpWG10ihQNF5WIhTj3LcyIvjG
fjHot4aAEYK2lumV1eIEHVlFpfzY9Vui+0ZlEZqhTTriE2ZLJRyidu7LUPLuoFgxugzdiIGLC5B0
brK5KH++n8degz3ZeK2+02E2VJH0LG2lNbXTdNeJ3ppikrH17NROKPqjFmnVRp7163s/tavrldWL
TgvrHiu0+ma9chetNiLMapIHRP9ic89R412Zavr7TmOowhuBWVU4Ox42oL1uIt4aRGukMUSW3mf2
giVhHPR9EcTTUDvvyQGS3nHdWKKPa9dXzek0SlbmXPTu7QhMIMJWr/0qStyheM2S47DmJ0eCXmdD
GVwbsPjQQ85v2IGQ+jk7rRudm3K4aaBBnoq1bN/aHs/q52foX11tU37TtlOQURW+PEHXBumqOwhn
lyPqvIaDv8bTpPl7ZZU2YxT5+PPLPUm0n5/Y7kYMYuCJZww6bmKHXl6v7+u1Zwuxd2pNx5vMz+ss
zJzRQ0jYB+sYOpCP+2jKBLwEgZ96fYvMRktiJn8SwnAAGTzubLddkG4OjLnGekDslFop5k6qXqYL
K4BUHeMzOSwRFIFcPtacfK/lnf84gMJUGK02JzokOuJrDzozw/VHGGa4UZfjpCGQGbzA+GxnauAg
WovAPaNWms2TTlQ0Rgx/hx791qYhgM7jjl8LwH83RM8bIv+nDdHl+Kjuf/v0WN5DxnvRF20/960v
YibzhqrfhWxsw7OB/fW9M4Kq9gbLxq/puQ5AFj3Dt8ZIM4M3JhA+PvEms0Y4O/zUt84Iwc8b7O42
Lhm4J+AmNJ9faI0O4QdWkr1Vz7ARQPjhSBygLaY+Y75VC3lXejP0WSxTP06swLCtWzLkoIH84Q6S
85v8InVB/qH3Fg+M7B45BdZOGMyPdz9/XQ86JT4PE04AXdi8TLJ04wBmzdeMUnXI7TuDLf9syvPu
dLUkOuUCee7PL3XQxBCWBREV3JhxEWxRNsGXG0OOBzSarll8QvWIiHGt/BD6HlIjhBm4cfdoNV7l
Ef/lNYm3BuJmUcApfnlN6eByNlPifBrCIaQLjdZI7FC57H9+a4cg2td7e3YdVuTzltehnYWBvYhP
cj/H9T495ZQ7uddDLW5f2c6fTIie7a8/XOqgEeugF2PIxaW8EO5M6EZelIR6nEcPXXw8hVYIePXK
N/cUS//8mi63xjOEw08dg8XkwWMsmZCTdCzMz2MvaD1F7ZsnqeiRVrq1a7pHnt63aexVytklRqu1
UBjpTmNlwPmMoEr44Nazlq5RazUAur1Zt0mknB7QqvZaC3/2QS+sKDWnCmXoMJVdJDIM88mSLIor
y6uTPsRV2v/syyklqaydNxnvQjh1TBSkthEnHfcuqZR7vHq6qkM5By1Bc7BEoUatyopGXqCOvsKk
ZtWWYTR35ewZDy12gXUorEF+GZrctakQV6vfzb5IirCG2va+nXXs1sapxIx3YH95Py8uRJtxqhf7
uAay9MPSxIA4RHiUB0f4ZCDArtqkLULRoouN0mYsghBx0YDAS9ZiYOZltDJEKS/Oh0Ai66JLHf1Y
VXoHQ6ZOWyesXNQ3IY2WeTGJgFvGvqNqzlA3m0NEc96XcTrK6i2VtfGLCdRgozj1bi5YcBg3JHbb
Mp5NIAN4cZhV9OvnzEDN04P7nysEdEc/f2UONx6Ii9Aq4QkTAgK4yLDoxVWox2Dg6In+ufWY46oM
UhntRxMFwAvhzy/1w9v5dK0tNwZ8y4F9fLDpVl4m+nwojc/6xB7IxVpYeQp5vI4jiF6WO+l21TuE
m/l7l+HrY9mK3iQy1S8+QUU07N3PP89f3DoB9dsAbTMCI9Dg5a0PfU+r7S/cOmNmjE21DS+Q7XG/
eOsrhvAv9z9eVDZ16jBUDpjWYs558JQzn7mtOdbVHbtjCTlt0CIagAI4I6ekSaBZeu68cdKa4HxI
9Or2V+50u/x2YXjdGxRn0pm8vNN16cfBMCrrLt08B6bA38KO1bjDiSJ7ZQvetr1/blFPl2IsBdeW
dAVUFVtN8HzV+tPiZ4Ip1l2Xj9b1VKz23lf0qj+/IQqBH66yLVmOLxyRgF9fXmVILXPxZOveNR1q
4txz+wsTYCBCMLqcBa2tffz59bbf9+KuKDkMoC8OTuiD0BFeXq8N5Bgkkyc/JW2Ww3dajWi03Wkv
RbfGGeDEH1Y3y/vebdZXnidsg8Nrs2Iw7Qbuh0uPy9TBMoVyVMLAcKx7lYvic2WsfnqkORkWGLns
VX1uK85rOPXu6KOGHNNit/qiNqPUzxlI1mtmdYR+diRcNIZX9Xs1ec1ns9M01NC+FCR0OkZWnIwm
A4T9LJL680yJXcRTC+UvrKA1f3HorZmS4bOcXtiJlp1Mg03ZkBrs1VCDR/FlTbH+iQRBbPlJ7WnM
VLPFMZbdoiQPLSe94dh3OJOg39oa5D2CPz6QUCc6NJ6ZB4sE/PaSx5eQB9hlhb9fba8M3lfKQ3TX
lTb6sCIdMppkIkawogPZbnd2MBpfhLXWLYUMzhontaUwjV0g6l5NjcBAaUDQ2x5hFcJ8NxgXA7ki
heGH2W792yZL+cdiNHE9AEZIVZS6bXms8H3Amae0jPnYwWNCRIufBPZFkwxzEOZpijVkBvCzXox+
sopjq6a+vM5aXByOS6PSXaTJjrriJVAlbatRYo1g99npjGUNLk7Tino0H6zK4e0bQOp8lN46dF69
T+JZbycSlFM072GAZJmvjHGpcR3U+aiQh3cJs+qhneZIs2bU1mtqFymKWXjdcWVPU7rLPD/9cwDN
ARSEsDdEdmf0O2jWUFNxQTY40PWqmxBf+PoUmhp4YJw7IJ1hOrH3AI+kH7AD8t8WRVVht1abfopu
O7UE8wI3eL+i5cO5V19KaOO9cwMa21c70QQVSObklHMoE8/+qFYcnmJrCES8iBU5u16OAiX9DIsl
JtrUzIn4McvszGjThQGjm3jDSZkFQsWrV9YIha0AXYZw8Sscu6D72CNyfSiWILVOifrtzqbZLkgo
LofGR2M7aV/UPAOdoTYsYHTmTXC79mb254zEUeySzuIxBfNgsZ61FnMaJuAAcjKDWO3MY+qFXmUW
15pnyzFiuDbtjan3sMjIO/cotYb1g2sjYg4NSQI0jjXg0lGrg+2PRBiDjyFPCxgR+21wv1Sm92FK
BvN0hqOmIpC1CbtEJzDbaFgm47qt9X7dwS1Fc+v2rr23cCYQ78sMnu4n6jc/JzVZK/xL/Myzq3Ss
tVtnGAwOSuSg03ltmkKc68EwY0fFbBL18oCeOqyXQD9LNRKTAS/NudhXgTep3SqTVkT1IKb3KYpr
sQvkbF9Uk+7fBskQ3LWaoGYyDbf4o+kDFmhB8E6DkBfaRCd8jMN8qZdX+WIY8ALq2r8RMCEf8Z8M
/rSENCC7JwIyhoO48gTsih9wZqwGjtPJL5FNa4F4izuYUwLO2/aNwa+soiat591YN/MEhazDVowP
P3do1jwSmIPJbq+ctB8uiJmsCx4gvlDUg2X3xavyydkJ3ynfo/pBpm0NClqdZqkbqx+Tu85PUPBB
mzZvHH/JP6AgHt8vq9XgEual6q02+AL+/uRwKxnpU/AUmuyd4suCMlL6Oi+jjvjIcQoDSG301IWv
NVhQaRoyZfjVBY9qrFWPE5Kyhwc1zU2FWYvSXagBcPdb3GJa1BeLZrMaVgxnFtzz/vQ8NcWdLJYk
rlatvOhcTb7LbWVnUYvY4zoxaij/bBfrHGENVV9jmmFiESmIAArr0hhurGbJMjKRinwOeZYdMK6m
0i+LAzrOXlh7QYRdGdV6KnGXjEZ2r+vOYUuLJ4ghf6Q6liC4SMz2kVYV7khXqTP2KLO5Wi69tDPG
Y0N4BilYVRDgKJek5rEzUWye49MzUBebhpjiovCC6ZTdaiPQeFbT71Aal3OEg0zb7lTJxAs9QuN+
dGdEMOGUJtpVR+WR7yqrGqFwF+WKpiuvy7ui+B/Ozmwnbq3t1je0LblvTl09BYEQAqFOpgqSuO+n
26vfj1m/tKGKTSm/lvSdrG/hsj09m/cd4xm6+ZNuQzgRHl6nCVk82jgtEfN6z1JE0H2wWJsDtUOv
G/04NQHm4N6g928OysSsGBDeVU2hgvS2GYJ+EZB9CNKiCiSEkZQMzmWnxBI8PUQGJrisadC6TKWj
LUyIGiEoiFDtlyzj/VVsICFa9aUe/xxj/u4qNxzld6qRgM6P6zO5sNsMEAxWEczyeKQnuTR1cr14
fjYhrl0BgGERTh5AEjXLM2vR2W1rrMDaqGQHyup5yJVphOI3Zru+HVHWCKOu9XUaOqW7MwpSB586
D6ucrw4agzqn7iB9k4w5SPG6YwOpCdzM9inmelCAFNsTC5ta/r2JYeiVKFDOWWxL5F6Py+g+T4bo
IbHUsFwEkaivqaSU8Kjadt74TVkdrLHBwaMw6wZ9whQm2H100uu+t53V3BpJWiAygRfzlwrJpC4U
UzhoSBU0l52sp2MXIO5e99k4/IiBRvx0h64EXKLUY0tnogpunci0f+fsIOi/BJT0lnWVad8Rodqv
zSSmv5kRjGvqjMyBqV1VJWJx16YvRYuw8oPQHR7UDGzQpg0qTnpW43XAwUiob1a6Xqf9LiDCfTvp
nXug1cAB0FST/iFFtaUCKROWumAW4WjM6XO86+3ceg2wNZO3K3IOmCMQw5e4BXAuc4AQoHoihLF9
0YmXAZgajwxUo7oAQ9EhwwEqs4iaOvitOKn8LTP+v+jLtOQv2+ZxH6SxuZLF99wEZLEoKuHm64Zz
z1PTKzVL6wTGcCN1zNqLqVMS3DcYaW6sLArDFUqksPJjZqbr1nVLmHmIj8DpSAS5MwrNuHezwnvt
oSf+iNzW2SaNLSq/8MyG8QE06pCYefSzR5aSLDMIRveNrZoVdBuVyCfWy/Agwzx5jiGbMSoTOzuy
V4pfs053mLyKdiAiDD7EnQXao1xVjuoCYJhyTluwNrwnjXb2nZEN0F9YE0FQR4Mx7LKw6cFURI+e
VRW3RR5Ej01OdqFPztRUr52CJROwu2EeqpQm3qIKoNUR49q392PuOuGSDhGoQtxiPbJU4TIbBHwr
eFbQWnlr8DhSLow4jm70FiyMD4+zz1bVkFQBExtTVaRFAtaKZqTfbDhZ1ZXZVPpMSQkGSjxDGcsV
I3eQ21BR9S0Rpe2C0ShuJgDQIfCvUv7Qq5xdpDUg68oiE+ixCJGjaVZ86IquZaHGzDbDHjtcHzK1
hyeTbzVZGHoFU00dmIXx+cXXNIHVHwgONXcZ2HGvL0orjaRfYcFSl/Ygg+oqJlhgLeqGo0Il00zc
6rTYjqVa2KrPV2O4Pt1fBIfqJHgEYS+q4SXF/UXBA1zNUOSYYKK83QjNyLqV3jqxwa5BKVkButZ7
CvOquCOnQ94kWhTIhel2DXjHROn0QxA07rIgitm+BtTiLNpUrcK1GPS+f0jqCQCbUhT4BDW3Tm8V
kz2GT+kj3s5zC806Gjs8Iln0+UZAanmIu2ou5SSyLjatDkZhrfaT3SzSsrb6hQhp+a9VZXRe8nFM
72RLu50/khc7vG+zZI0j1XcbzSShd3Xn/hR44YPdWGVNuWynPDL3em+IbFwFZVyC4iydtmq+SzVH
Zh6U8GbXCogXe5NkBXOV1pfilSQejGxUBIzbbDITudBrCGZbHUjBbVojH92Z8CkdPzBVajZ5Vebe
QjNHKJ2jUtNwCyd7bs3JsbmjJtapa0eoyZ7sD+1XVmTeq1oyJeAjLGiHoi1NwGKp7EMIMSScEldU
Zmhrx8yhQjVR0t2AYWdpEHQN+aP2FN1WnpNAUppQIOASw6A21TWNFNvlHO5bhKDeSqlOw7pCkaay
mrjdbzeG0MwmgPMXpSqptFtbxijPvNTmXFM2SYUUweE9lCP4bI3WzlEEarlDIBvb66qrYnCb7ZQC
Po2YMiXHl7uq69A+AjAxooXjjc4fSCxm6ad5Hj9x8KNnytiGI6uX9daMcxqZbR0gqWfWYi4ODPXF
K4JxC28+ua/41FYW/RU+QM7k9wwK98VOnOspCpdqfm8OjDLEB7b7k0NsSpAnYKF+z4LcHvVcb1Mf
9UR369ZK0/rwk5RomZZp8agzpYkbKLIoT6GfKZk5q+0COoaqDB6DRovq667MomBldPONDXbahFdZ
2+q3LhSmYh8iiuW/bAbnl0Kdz/MFB2SVx2CFV4FiM8iYgIrfbZ2xAJQlOEum/T4q/JL6f0dBL/CE
X4dW9xRSQHnR44FESIcjLMITEYxXYVM1jzYaH4hmBDCYgJiK/CHXKFstwzCGJhbGoNT8IGnE98yr
ige7rMDmkVrk7BsvIJVIyDr7PkVq+oNDaXZQTbyEvrBT5SlXc75DGST1I2fz8FEBHHuwKrN96dW0
f+yENGq/5HB8jXCgLO46t+2QS1q2UqPo0PT21kB48mB2XfYy8uH0PhsD65ng2FauPREC7YwQfkS+
cL2geQkG8DujcDxxRY1DqHuVhnS/kPRHYTZ5cfKLH1E/ZUpn/4BSNdxbwchERPZAd50YSsFO3RnR
VNBgqL4Ry+ceHTEW37PGILdhIPCdTj6SEHsXOtEcCEkYb2NLKDZu0Rs4Ys1pfEXU8oLlTuIBTo14
31LoZo9A6PGyjZlRfBJiOdSM0oAFNxKz/LMu25mliX8BT6/qQM9nLfEIitWdfAnBt2SsosSa/Bze
IMf80Gh+NdSHaDH0QWHe2FFowxpM6MRfm26ASTmB4hYs+sEbnmLHaJWfeuNm+c3IE0yXzTg12Z74
7tJeVfxQZwVxs7sn+BBfaJvZfbPrMqPTn4hw0WLa4lGAUN1Fj7DSkrz7G+WdYa5jtcijdag4pJyO
YUMAakkMRb+zhCko+FHZ9SnhFz9NlzbUXcBD21pBXta7gOyodluwZCR72EittiKsDRRbUbbaVs0B
BvosvF2yDoFMtf5UQOpns+SWzoITM2ufAUjFIp0ktuCETeYgr4LBmIjkQ32Xs6tB9n0VACtODpOS
V/UizszRWip2UEc7vMpDuwsyLav2HpneyQ/KD7n5CCqfajzPwpm2vBKnX6fga+ulmOS8vMV6eIdY
OGkAe1aKthjUrHsooQ/94og0wNGypvQxRNvKPk/lxtYCPPKdF7P3WXQZlUns7KZ5kw6qKfibDVQz
Jxyga3vAhifQYTVYGE0UxQ/iW+OnjhEV48h1YtouoCb5EkpokVvCVjlqi7pnb6VVsFA2LI3jT/ye
FP4HijKwhRwXXCJQvyeNvIJgIZBdl3uYL/MRE7mFtddTURp+k+TWL9es8x42m1U8IKdSrRV9BLxc
/4dav26V4CueW9su/pReNKZ+hO7k99dFx7NSKtkXKJFtLI80fM4k7CJLMN1OtvscZZF2XcSD9kSV
MblQYPz0KgRSUZNV5yL1XGp912aYpqEa5TR6z1Fq96t0pNNepNqFWzmr1863QuvKdOH3M42eVIWT
1KYIRL34eWhhInWuIbYFkm8fzTUb4zYeLpT2z+q1XI+tuE5ZBbsoD/DjTQ1OJKVLrvPz5DWzY6Uv
fULZ1BvKrPladPojeggYNtAzL/Q4zm9UB0RBQ4EtM88SAe+Hp1n30oxsmeQHz5H5JsJzvVfYyAAs
m8TSAv32/esx8rGHQbmdBZVYtllr7LgOF/54vSY2KgfgZXwAjlIueZFgjJhGl6VrX+p4fn0pRCUf
L+UUVj8GhkEFJVOKPfRFuo6kKaPoVcoLgP6zMYlCgGHCxkfVDMbMidqUIA+2906QH2SB6TyjD3k7
Wnn78K/PjjwW4lhgh3AVRDkfb4hqkxTDlOYHVWFWCDmSchgNX1rqvRfaFZ/dz/srnXxjw1Ch6lXz
/KBgQdkZ1DGXhlf+/fp2zobeLKtQiTPDRTYzu07eT9WrECG6Pj+kfYDYGrXdbRDo1fNYNca33p2U
3dfXe8ulPGmK0IxGDDzL2z16Ix+fX5PUaS2nqjmMfaE8B0oJ9RQ6sfUjq6N0Ke243OZD8CBSOdyp
JM2sldqoqFQWtf19siX4KNFXvwZTqhe6becjlc9Pw1GHkoRV5a0P+W5K08ag7kq+uoPFBL1pUOLC
WbGU3VS2r18/g09eLC4jPj9IRxwi7ZMhVNMdYWUeqoPsEb86QFFxqhqXktc/ux+MyTPKZlarnMa7
p1Iry97M5CFOPZ1SU/Z7SpVsAaQ9vzB9nehi5vkECiFzNSo93URjfjpxcjh0+qBpDqnSiVXWFvqW
In4OJHXStkol+m2VTuFNAxrjMa0RCtuyL7GhNPofqwuCC/PAGzDvZIhRQJg1D5CqmN5O+m5DaU6t
i9jsEIJp0xawUjgeeWFsb1L2ISZyTyfRgR9UDnEatDuWNthSbx3znd31XWH+soUklqUwRezhy/GG
duVRXBA0R7xxl+uxWS8Sm7xfSkNtsC0rI7tRcB3/Tok2uXWtvpyWk5GnPxUjL9Ci1hRmiVWezO8d
a8CtAkVjujBXfPKyeQe6SkigNhtDTz5jp6iw/4RaezA44h/YY1Y3na1la7OymuXXo/eTS3lzr5Z+
NLortJAfP2DH0DI3mYQ8pFZm+IrKXjVz8qe4qvP111c662HOIDJeIT59uqfaKeGvVKwAS0U+HWir
rCb4Kyu2oDCjtf6PHUfxFoTqhZF8dm/wiNGH4sFnEON/OdlxDGmsMANq3BsOmUVhpdoPdrgIhOkY
bb++uc8uxRh157tDSfGm2nk33RDrpORpFXQHt6W2g5C2X7ejqS1c3REX3tj598ltzZs1h80aE9xp
AJszUrZDu90eTBFOt4osxJ0GT2aRZvoE4roLV7CF532/fB44Yf5SUk4TJGxZS8C29uPXN34Sy8Rs
wa9xLEQjnDKhKJ5CFMc0K1Uin7pDzPkOnIyDAbTzOghBNHIoFrj3Ih6JdNFq+97pECFz4rYe6wwc
XOV5m1hv1Oevf9Jn72LWymBZnvdg6jxhv3sXitP0FO2N7tAig742s0RdhS3hDNSXL42wt6b/h8kJ
OAjRaaA+oTzwLE5UFbld9l2vt8NBcewZJ45QvUVA6KEah4U13sIe4/Djtvrw6Hotx3YjtbxNbRW0
4lOZ9d8Upx7IYNNH6vpOl6LCUp0m/2uGb7VEjvNXlNU4Y9Y8qBebesWj1ivKY4qJ9+HrxzY/lrNb
gfDCrs5AUHE6hPWhExNYiOHQT3m+GeMuXdauyC9M52+Os9PL8G5UJE2cds+mgbTgJD5m+XjItbBG
du3Y36YSVkxllNl9SKjyosqk44cZ4RZ4eeq7qTV5YuMgV2PjBmtHZu0eoZu55fw1XPiMz/ZPvE5Y
iezZdboq+umnpek12Y9TPB4GzWp9thDZKqyC50rwjYVdX1yY5z975LBHwcaZgEi8UzOnR2dhbuiP
B9oHtB/FQJ59MFzi5nxyU0hkqDWhXiGu8XTirQ0psAOU00Gx1bn6GTUb3H+g9dVJudEb7X9xV2wf
DEyqzLwsIPPveff96a2C1MMrxkNvq8qVgqWWKrOerP55uMLwNdw3LohmnNrgszKIMiWox0M1Tryc
tFNesqLQL7yhEw/5/EkDHPJmFyez+/ymPt7MYOm9W3mxdhDgxa/ayhoeXDshkEeadHUATqkbWbfZ
TqtsAFmNKQ4FBUzfboz0OrLyiqITUoKRmtWN4WJLUdyI3bCnYRum+5j3cX5hCJ+PKXaJsESoqJv8
M3Nv3j99O7NKeAeadiiTIFqXVUYCVGuGFz7j8zmWq/BwZrO6BUj6ZIcCZs1obSG0Q5x7YhN3arYc
a1EtPdkbF27ofPginGOWNedlhk9y/invhlOsGtKL9dI6uBbF9hFj5KJzavvGM6sB6ElhLL8eWGf7
FMYsl1JtPhimgrcjz7vrjTi3EBap3oH71jYA+bo5NMa2sQ5NgM7I7hw3JRWiX19f9pOF1OGD4S4h
bDEHnSojdSulqlxL5YAwSt8yK0jlW0l4g9gXjO5v2E2Dm2JMyva7i1QWfLwVWr/IX6sgrtmKd2hM
mtMLTXiUQb/+aedDav5lczkD0ydnj5OXHfa2V8zAv4NEP/KDTzv8SWTYJS75J88dMjenfVgV1MXf
tj3vnrvQS10oMlYOSa8lK5V0o6UdaLA+Akxw3yI7ijZGnwcXPvBPrsrQ4k2yfCNVPNW+Eosjgryi
k8IWX9kFmmb+SZJYf45TGW60NrdWiZcm118/0PMhjTDSxtLCIR3Ow6lTuRnJrEq9KTvW7H53JGjQ
8U1rCuVNEW5idWwfv77eJy/QU9+ovrPgnxf58ROqdEUlMnPAj5Z2bBFZ124ixHUX5oTzq5A0iraV
QWI5LO0n2206fxURHXZ5tK3ptxebcDea7NJidjrxcAC2OQXycVJGhBZ+chEaSHqJrMk6lsK5YWKy
9044GX5oFdbm3x4azDvmHWRP+FTY1xrz7b4bj7lBsbVkn3okqKXag28yF0MQXDKt66dPbb4Mo4+T
HtMcdbyT6c3RFDRigFyP5Hxk5aqtSdj9NnmTPmwUbTBuRzuIb2gRAAvXSa/7pqj1uCPiKe32ntVZ
ta9QkUeRL/X1lGsACDnm5ASJoKTbDJhwyw1h040kNwsJ/VIptO67N7neY60q5CKpWZ3qnGmxdF/4
sE7H+Nt9Mbb5YiB7nAu9u6RoqWnz+HptpfRpsRqzvrqSk3mLVCD4xynq5Gpv0Jx3LwuBJKAuj6u1
UiMqTUprWTgiuXBPZ4NvflfzUsS+A2zw6YGS/YbUMtPJjlWcKKAyjXYhvKpep3335+vBd34ldp+z
Tnz2OlHBPil6hE0bTCR3hUdssmQGKjaHOlLXFxOmg+U/X2pO7jVmvj8thtP1Lssr9KnAuI+5Ouj7
tOjpKFXSumKGty+8pbOjK5tBvAw4WFjNmf5Op4g+TsOmy83kiK23wCliymWBth+pryzVpWVGCscf
t1R9c8zFn87Ih6VRG/11OIZF5+PsTy5sLs6/vo8/6OQjV4LGThpHTY4FbbWdpWXKNkh1tndfP+PP
LmPO8xWVWQ2M5rwKvRuetQYeuC6N5EhykAq4KVPvXKMvXr6+ylyreX+04unahJQw/84bCM6/J1eZ
uZp5L4uj2hGLbaVqe01pZNgjjfeeZGZwzjS8cAWkClmrCC+RqU6X0vnyLoUAJkvgJtgmPl7eMdss
RKtXHOmFOdcxZi+faaXdGDAglmS2hIckZBf19T1/8mQ/XPSkfiX0sEKN5xZHMnWyjR301aZ1u+7C
MDnbnHFvFB8xH3JfzGmn0SyWPaBzF0V5DJMy/FWgN0CuRmCVNWrtqkxRRoWaSY+dcdpuAujCixjK
ZIGznuLgxNxPac3yVl/f+/kUa0M7Z5X6zyl5iiKJG/RXrS7qo4kM+zqFj/vootJDT5hqNy3BZBem
v0+uR1oGVUmsuOSBeCdrb5K2ThRzfDxSU5tuBzT7d1XlDH7g5upNaUbe+uv70+fqycmApqFBW4bV
EQ2Ac3JBo6wKx0AdehROrVnrmOgs6GyNRKEkOzd8VZLeffQmVfktk6FDHzBV27BpyA9VepF9qwdG
67Ji7dxZbJNtP7J7D1Qwni3Vh/cPpQwrkrOuyzkGxhxc568t0WhceGyfDNHZ8M3enlwYdhQn34U5
WEqqyaY5EqBLyO/kNntc5uLCwzq/CmdUdG86OxYarNZJJaqNenoB4SSPFmSyFYlVKgqCKv/ne5l5
RnwEgIsoFLknn1uU9rY0kdcd7amBR+kmyRLpsfGvHzVuYR0XrEtLzMSjcPLeG6b8KDKS6Zhx5Fur
0SRW6FijC5/P2XSJEX9e85g059Pe7E9+PynP3grIxl57pM+hNKswNHGVGGkMSTmQ9U0MZ22Haq5P
V8j3VRyHXnphx3z2QfELEGXilJr3SAzwj78AXCDnHUPtSPBVzP3Y9SOq5A7dUzYgspgF519/UB9n
aNZdGikzWw4UxYwOPB2J4C3aJrGriW5d+YTuEuCJ3U4D6mrL2FoWCpEQZvolo9aJff+/yzJnUI7F
XXheVUOeItvS0qaDHI3iPnMKaWA16RDLJkCYtcXkEEDtOBAkCB0MO3VnY8hmFwcY8JKV6uO+6u2n
WMRAYdQmzksjqeHjE9cjtF65SS1MThAl7C6fFoRiN5tyIFjg64f9yaW4V47zOFtVOhsnl5JoZ9O8
tjF0YGnZFFhPUOeEYovi89IB/WSifLstTgmMZk6VHpEk8+Twbn9hCCVL6yFVD14ZBc7CmsbkrogF
4la25l20IvuwfuhipGdL9nuehfK3Cwzo8Gl1rRqTMJcFgrMtgj5sJEZQqsaeSM7qNrc8odwRPRlc
oSVSHhSN7rifM7oeXLNqfn79xD5+kP/dxQxEA5FB9dB7q8W9u4sxsuuB9gnD04Y2iKtCarem1shF
NfTj/TT06jVWluolM/Luhky4/AJA7JM3Ngsp5jopsw+Nt49PMRobJbWNaTp0mt0sG1D+64gNE4aM
urgwW396KWhxqN+ZrM/2992QS6nISj2YcICWratMO0+k9c5rMGx8/VTn5eX/LaL/PdW37x0VzGzv
OpmyjVQfjRw03CFD6bmMUD6Rp5roi4Zk3JzA7+RaVop3Faph/E9ljv+5Mp5ijzIkE6x+MsEWZex0
BT6Pw5BW9SuhblClYUXM1dBwN8H/udS6/uypUt0w5qMFhe6zFgYxzlY6KXxyOB6XOIfcq6YP3WVo
afWFr/vj1D3f22zhZVF3wTbQ/jkdKx3EfOIXjYOZMaUuEjOK14ZXVb8woONmisI8fPr6PZ5Yp/+7
JBQNCizs8gG/nlwS16cUXTSpBzeuO2fduWZZrbBAkeZKXOYhJzQDc3oSJd870yivmXPza2cGe1f8
xQsryfmg0lmuCM+kYcIx7nSFRlrZsd+b679oHSKkRmQjRNOI3VGnfoEtMk4fonpAZ5mX+uvXD+Lj
TuftOcxlM9bOmZhxpgwinWQKbGkYh8ANuqt0EimkbCTCX1/lfCwhaaGxR0GSz1Q1TmpmgDimEK+h
d9AJGVmog6cvw7o7BkCgLgyl8yuhUGHMMnuznaeb+HHa0Yeml8x18ZFur7bUYjNbW7XSLl0lkpfO
MefPji0vXGUsrvBD2Q18vFZIe75qPZkcSfTInxP4dBvkk/oqCFD/1l1Q3GhY0VaYas1HpbdNpn2p
LkSWI/TEabJwWrTAkVJd2gl98gzIYHJBMOHopgc3//t3U/+kVKWrtE567N04BkYctYtibIKNHtEd
/frFfvYI6CQYfL+oA5lvPl4KnfEQWlaQHfNmyDbqlBerIjS13ddXOd9qwXfyPBCfFrVDtEEfryJF
A+ggb8pjB0HwuqbOQ39X7bHIWBFegMF5Ru8gl19f9JNbI5cP7TPrp2md0axw6lmhM80X7S1j4QxG
vOtKYHxfX+WTd8WefMYZ8P3zvye35oQqYTNk+HIGSMUiCiuEBYqir/NExBc2yG8N14+LF6hNW0XJ
prJJZu77+BhtFE9tPbVUruG54XvypP3qBkq4N0Qy3DLSK5rutiVxUmkWMIUUdWxEmK/jgONzQ3vL
MdhO8F6kYOQo05GdTlIRNlB2vxhmcgcmdG9MzYM+hHVC8Cqx4VakAkK0lT4qcfs6DQnFA7xN9qOD
+jfH8+D6w5BaPwdKDqVfMfdg3prPQ750DFwViIF/FSJrn7PS4jciiyANG9T5A4LU7nfbJtRryYLJ
y6Wn037YoaJUXiY1K00f0jgxR2oXVAvKCR3WYbcqiTpUuc0IMVAGGLDrJz+spb5vHBzkdA9E/Nvp
Kh2PTG4Md32fUz8rRF1AU240nJJENU65P8S1pewlRiF1kRWJGuLdUQOxjLEYK6RDSBh+1OfuZRAO
fwsLrzM9GLiT/kDE9NGaXHACtVTdl9xoU5zfpGrd2LkLXS+TSUZt3JFgxDtSmL1FPhkZTruBTPmF
jlsBKxzqELnK3Jn2gQ/PfeyGOrtUyfxkG8ygd5jYaNhS1zvdwKWD3jEs8vpoY4IL/RLFxT4xxj9R
RuRF6c1e40gZtpHWosnQG4WfYpYPtWm1a3gY4bIiimg9tlaxM5n/d1MTuisQdTjiVDlccQDEM1mm
+g4WgnlhEfjk06WkrAJ0BdfpsDP8ONBDzICDHo3EofR1yYGsRiJtF9rqnz9dj3UT7QXlV0gvJ3vB
Lq16exya9Fi1uE9Hr/eW49Sh1g9G639xKVZQw4HMQfnfOdn8BabRYxs3mNG9ydlmdmAvtVR6O2hE
/5MS+v8NBvpkrgXj5VKYpxE9z38fn52ARxd2VpodlVDHckp7g9UjqPN9p0zk89RSePeyHMb7f3+Y
b6ct9DJURE4F5pArQBM5Ij+2FhhHg1R5+hyg0qfIDS9sRs53mxR12W4yPOhIo+b4eIeakcfeYHv5
sTCMFBdzFy3CMEy2vdkqvtHX8frrW/vkyD5D8yl3zmnJFHVP5l2lbNPeTFNKyXT6VlVFRTyJ+2hJ
bBxFM9URT0qahKuaTQFBcUa0MulGX1ioz46DlAtI8GGYutRo1FPhp9GOg6COxWuNMRGRuGbcGJYU
3zJFi25V0pXXGT/Rx3qRrKqRcMGvn8HZqOLYzhPgeMYApil9siUxCVqH6JFpVNO15heD+A9xzMUa
b028K5F1bb2+KS685/NbZq2D60Xbkf011byP7zmfci9mHdSPQTMVV2TeNeBf1QzCVF40dwmxwVQs
2+zGqepm5U7NvxlB2Fpzz+wdePBcfVZpfbx+b6chuntDP5qilsvRMofrmICxC7vQN0n0+1WdPS5y
QRpbDGaE96dfTk+RHIFYZh2pxDaaH+QRqzOOVW8PjpgMSLcZlXRpIpX7ZTZ4ziB2BIBNVI7nBYF+
ifwWKq79LD0FpkCR1biHMmMsdBw+nUWCfd+r92BA3H1bGO0NKH6xkpgyCEFKcYQWdExnd4/4S2RO
8Sryieq13WTk/DDajEVTjXG4BJ2jbXFJl7aPqA/zSGB007Oi93qI5VtgxR6qcHo1IMigm031qVrY
gMF+uqLGTSB0j+CRIXR32tg16kazO+AyOQty4KuNN3a+KgrN8i0sSRW6IczgK2mGFqmQQUfImFaX
t0WRAXGt81z9prQWv36IB+MqsMzsdUgiExoZA3eR5YQW4gHLKuljS+kODZ6wDfxw0H5iyJTx0tQw
zzUfXx6uGqZZHeUpS+2cufV+qz4EOH6rYTCPUy3ECGKoyxZJUpg2GzHN3rETQcSo9UV0J5rE63Y4
OXF+gs01nIWswyxajoEefTcUxXkEZBzVfj845v3YR903jWfSXuWpp1z4sJAan/5sE6MHhT/L5CxH
r+VkgcXJr/VJiROVyChMY9YcH1fnCYlWTuLGyzinPIIpdSYO6Ebl1YtWaOpDOMXF0YyHlF5WB31u
aTuBMDepLJtrGTTyJQ1j5YfXKlZ9NeQ66AbNaGvLj7x62EtlkGTMF+Sfbrq2gy2SCjd+xaBtT35b
4Zvw89L1XjrZ6y92isPVr2FgwJsWziDWQ9onCGH6Dis2iBnQbIWeY53yQANZ62maYoIx06Z8hbOj
1CB+lezB7rth3KCFNrVV7wl7XDhKaUFrV0Xi/YDYlY+UfFxgXCKU6Q84Y4O1iOq+uOXIFdzEqMFb
8iOL6dkTw7jXyU8Vi7Bsgps2kQBEvFHBSaHWyfTdidpEWQZJqWzb3i6GFWyU+CZQidBchp6VF4T0
wPtYaknr/bKLFoyBbNJkFcnRfUkDwsIyTIL6GoAV0bMdNfY5ulG9HSw5PlOfxPHfqRYzXjJ2zh8z
abGJMQGL73mSuR0asCLx9hJq/KFoQCf5BHKA5IGMwR47CXu4I0Yd+7Yp63t4zkTIgoUt0O2lrfWa
9FMlePiFVa7weipQg6IofqjSqlBv1HrwnOXU9qK4Qm0h0nWTN8GfVGS98khMbt8sQ1ULqmVcyWG8
SasJ9zlJLN0RvHI5fvOsRIm/4xsX8cEuhaUgIqtaOOewC5TmHjZ/6kIZiIMi3rZTN3QhwPPRTm/6
UEUYgUBTsbcOnWJlUdRB8TPGIdf4ANwTcxkHidrQOKco4RdZ2m7o2UPA4DggoAONdvnHsaV8cruJ
/0SzQvI5gSw1D8Kwm7VNgJuxnoRorjNFCVXcsrHOyYAe6hVnOY0w4KAVEA/Hjg1GVule/G0Ug0mO
Ztlo/aaQSQVCqo3bbW80JdmgSV12K6G4YbZQW2VM9pmrpn+oMtjXoxlDbg6FboGd6TWbmFa9fjWN
xqwW9APsPbyzGEveIAANDiUUEFA9MK8QqEQDuB01C5jqzUHblWNn0NSkbjztaNflJJ2Y8aisqM/o
104zhOYyUyoQrmaLAHQHpai6D4ZOyXe5zMrkurNDL7qte8NB/k8lY6e1TXGFjTSvogV5uOlrGArn
mwuKncds9EqJQcQIal8rM7JHy86Y1sqYM1GJzq6+gc1U/rayRJQ9RooBOWnIBAyENCbxxQQLcjUU
WhBs0RF7Wy1kc7RgtKfNQpWkySwTo2/19dAPUf7NJAMhWjSaaLK1VnQQCmg/4viPCzdzdlUYtsYW
XRpUMKEGuGCnno8HiX8D/qDgh/uFO5SvDjQFxIk6Lb+1ziv+5eHvlQs3SDsIbHoU3INzziq/ojL6
TD9ZWCtNGZJxlYRC7CSgD8cH8ZK+dlqFPl8Pw0ldZmPNfNWTRbvSCTswlqUXRHsr4vcBHtOSyA+d
Knw1moi83fngWCHZLu3vQQJa7ApEZrGni4CHHz0Tfh1gGb3FMkkau5+akzPPkHr60xEctkn+seqH
ifX1b0WYjvSBCwaor2HUeKDExuggGhfYGHZer/TLcBqijdtqwdMw1egJ9M5t4KqPkgQGQ6Qc/Akh
NG9aFYSlX9dTZC4rahTljOgKLU7ihq2ubcD1DD5IqJEPfYpjg4CKFXBC1acH1D0eMnRRycfRLMq/
bpMbByZxGFKFEZhPSTxWL2Ul2ZfZShTzZA0nLDZjXTpHXu5ULkrpDKx2RZg8KGWkZUs2Fq2OXFgC
ZcvMWfobcpfs36WmrYyoBohqRiEB9lYYOaFPiSDtfBaV/0veme3GjW1p+lUS555uzgPQpy9IRoSG
0BDWYNk3hEbO4+b8Tn3Vj1Av1h/l9ElF2CmVGzhAFRoooCrLlrdI7mHttf71/UrsF/1AclWBeeDN
4OzlVUur3eRanZNBR82pLeMFZGubMuQ25tWNHNyoUMYLqiZSckMvtnEzmW1dkp0QsbpqYQh9Jd8W
2r46OunFMOa8CcOpMTXVpHYLRE29SorCpK8/5qegfXRb2yxaTJdKKX5gz9Ch4zs0/bsa/l3sbsGs
n0v5AI4gmCboS8SQpFVauwIvyKPi7RGD+SGlgTP4kTlRkPD1QMaXuNHkSAJvZba2O3Sxvk6zivt5
UbK/YvCdy1/1OHNuKQbnEcTFujMIvRLrqNUig3OhUtSXKBFm5jVyGj+W8djmNPwn2aneZnMHuKiU
wZCM5aD6EKXGr43oI0xwRFkn67KYUmibKUAoaBMdsK0ijbUdQR2Er8oxwztzmqThOBuGrvD0sg5V
d8JyTXcrKAL50iBdcQsbQlaWwI8NNIwWdd8wfskf61iawyNYXfImmWLwirSOTydan8f4VCbQddzF
JebW0MP2WwVK5NIZlKg+6vROD/0Eec+1XtjVZ4RR1WWRR0htmb/EghkX7nURqKWMJYKUXpi29GjW
WltQf8jZTIdR6rDwyHB6dNtktJXVqDgSCKxSccZjctAzbAWQu6fEJDKJs7iPnyDn5SCxSJiGm6BT
iwTGYKVrN2zcegJOa8YAi6jM5NrZasWlRbZao/V/mvWNmFJKHQNQdvYLM9aei7TN1Iss1IKzuJUH
SgLs3/hu01V2w4bOATMKjMH9uU2Vz5OdOzHqxcS4IechW6exje/HRgEikrlUGAP7qmCvxX4LBsL0
FU6+2bnaOFndphOAe9akcUVHpYVq4GacdQ57DNjb9QBGst0QarCaSvAi04mTzHLwTSf3NB+nkVKV
D4VsgsST53ru1p0dmveNLSWTi+Nn9FnTaxWU0CCM7Kjj7veFmivY4RGNu3RiAhu9jTLHIs/mWLjQ
RFNv+piSlN+cWMlgjsEPG1aQJlR6aEqbn4i4AnlUipJ8NypTNJxnQVMZL3y/Tv6aBuiXwF3GsnxS
s89gP+dgWriN2DVAN7dgoPK6GfIjyUjy5kTLxihcYxLXmrcV9NYtCHPzGr+VTltT9ldewDNMmJTk
YZv6LVNR+PlAh9FadFqXYhBU6hXlo66e6VHTulMHf25pFQyQzBJomVgEctPBeJRkVOzTxddi0t2V
Ovk0R6q/9gqqVMSOcj+eqUo2W5eT3qfjppxVrNus2B5CDyN4SfYpVI0JO5c6dZ7WpsNzh1Wp5CEd
K7/lSiBVx1PeEEDMcSdfhLLSbgfLiUDa6Xn+qLXmxIkx1Wm6xmInDbfwMeKzpCCZ6SsBFzla6eEj
ra2etKoXdCXtQ+Qy5Uv0ugOBum2J276NhvqYWwxwHR47f6oq2TonlJCktUQL++SKprUGD/OPGE85
dqNLwwALuQEuh6OMCFtTc6e0Ec9clOVrWDrtPfu0VK5Lmb4KRx/yEGmRqR6niqRPXp/12hcpkGbB
e+cusW54tG3CXZVtY4rSwLf7xsJ9sRFiN8oJrsBJXkvVBvRMc242tTyuR4ULm6/l6iTcMUjl4LRK
lWqbI8+wPHkIs5Y++FlVV0qS5WdZjhDflWtTfRijmjO8t0AGeUFfK6tQSIjZS2jdaz2cZd1tuz4u
vhKBJSsbDxePbjL4w5VBHwf8IjBcnhPWnGzqNHHyJs0ceqLPQcJHair8sM7LBqGEo9VeD+uMW4WZ
hqkbTfkcA0yEpLChz21oNrLAT9PKoO9sq5KdJ40bRd6ms6Je5k5XG56Ow1judkuBk8uOLJl+Jrrk
22jI452sTGkBZHVEwls2wmn8UkjWCCpNMgLP6JcuTpVqwLYz+Q+3jCkosbL04TEVqv7i2LPzeTIG
JTnOJBNknYSxBZe5PLiT626+wHRehznaysZ9DypSB74q2eWaPXdEk5nkSnteNYHRnKvVOD8aQV02
J800gP0O+gXWDMGW6zinzsugNWa/6ienkr02Xzh7qj3pV1kxJhpPhZJ7NQg8Qt3RmGbTVYHzOlsb
5tXs9109DLh+DPl51tElS6/4wOmnoD7CU6fARPwIp6joTiJgf7CCcG494Jsynd6gplj6mkSNMFHz
6Blcba5dtyPVA9qNxHCGcHbqjwKHosaGTOj4UkNfIzwtRuMBPplT+SUEasOvzNCBiL5QrxIXi9Pg
OgNLFnllRW2KrQu7A94tF04eNm7uyyS1I64rarzYEqXjkwOMHKJWAs9/1UmdfsF90Zq4H5Oa4PDR
rWs6xW1aGlQ1BPhDcrT1qDsC4ylpt4BhKwXJOZxOSzoGC5DDQgQZqZw0Sj6FPi5N5Ns1Kepu4mEh
KepmbtGOHKT5WksoOS8lGYostAHSfhUaGFAZOgybI5y1C22lDlRq6WDOQSnCuIsvRdUs76AxlFuc
pSidcCp292M0TOeUj4eLOMmn4Finf78m6qqkc/AgIWYmWom7vEXKx43GsTyT0ykHiIYkG13KqGmP
fRSL4MSZZ4SXkyXMozq36uc5gHi6UunelNxu1qPcd3DPvgaI2JxGGnkpF+vUpnOzOmuuIOh2NMa2
7UQmU3JkcZQZiTAugGJYEDiHMucqjpzgqFdHwl+Kufop/WfQSQMN6r6XNxNsRb2Tk7NpVvT7sbEs
mgRShfMTVFSke2rELdLFz0wMbmf27dd5LunXLy0r5yoZxfbpCFwjOFU1nbRHR1iFb09kiuvFNeJm
Bta+dbRqiFaixGHANxLLuggi3TxP4mp+yoXU6h7/Vv0SZan5NNQEz67D+/oGXBBvYDu21Hu6SVOV
IaMxcYMy0+7I4oVXaQ+Fict5rPZuT/gvgME51SUN4SFNXaXE5lIhSrfYeqB7r1pZH+VrypuTDmgY
LiT5jC5gH6k4lQkKRLE1UTUDFsQdQGw0s2nvmjGJX95PCR/o12mPR3ahkppE/o+shaLtfu6rShcP
nbAtntiR3C58yXN7DYl1tq+Lkmss9jpycVwmD2n8WYEe98HohzWiw9EPUlhKUTmyZXXFE1epswly
7GN5pZ+1d+aO7bFSvLjbVJbfbt4f9jAnfTjqQe2h0Owq1CVGzTSabWbjEULliSQ17tjAvDVW5qR7
neiP3x/1pyzjwZtefqs3goDUBF4VtAPPCmPNsni/t8BmMl57C6kVB6/3h1s+3F5Sc284EoT7w4E5
leU04CHNEVfVLPcm+UWyUnCI0Qd1sfcfjAr1/kiDRF5J7fviaZT6CyoIjKR52F5xswFz1a5V5/r9
R3t/1jB59wesCkjsAiObpyqlBM7bLOLL90dYKiHvvbyDqoVRVKEEgLR4Iq2GeZknpMdh/GCMn9K3
ywdabK9x7VnaYg5fW1wZ1PiU4qk4FhvdtzbS8e+Zbfy5uN8McfCixlkYrT2qxRMy8lWTP0XKR/q0
gzaCn4c4eFN0EirwhngKLr+csoXqCje7rf1mNZ84u/AS38z/l9X75qGW2fFmHRk0zQqg+8VTZHcb
Pd7UHTnHjV4Wmyw8KqQvNG59sJR+Od/ejHhQN1ObSTRWyogmnURBsw7xBnt/vv1ysb4Z4WAXJnVM
PEDm8kmW5LUu6ccmbOZgsYf+QH7yUxn0de97M9LBjhvQ/Btb3VQ80UxxjCDUm6yGiCbzu+YMjLYn
K2KdFM+N8iFY6ZfbBAItIEaLgNg4mO/k6eeKWnDxZF2h4zjJb+OTEpsFN93oV2RlUj85A0Z/NW0n
9yMHpV9u+G+GPlgH1GQmM1bt4ql37rvxhjtgODS+rT3J4bmURRtd+/b+9/zl/vFmwINVga650KbG
Kp5yVpzT3tLb78Fu/mBe/vpjvhnmYCnM1HKtHMwXW4iy/nx5CQzbB/3zwTC/nP5vRjmY/rRoRFpH
vuwpt7B0IKKNP7L//WhqHEx/ddIlFPS8rgqKbbsiO6QsmApvxFjro/aqX267b57mYAFIeorDksJY
pe1Za+Ob9Q2Icf7BK1N+GsVeGpko8aOBxGfMPPgy9VyGujqPypNqjsMlmi/QsT2k99lMZn+KFmlt
3YZn1CI1HJeKzCMuTx8SeP1+hy8qvGKRj26OYbLflHigYt6sIwyt7A9+UXWZiXsnnaPIsG4WQQLV
cXre93dTTe0qORU1PqSU0eMVV8sx9Sx8riKPpHYc+22t2S/5kjJwqy6BfEELAsYlvSasnTI6GlhZ
Yy5OnSmYH1IaA5BVDNrQusQ7bXWCyMPCL8V2SJ53Em63+aJAcHt1tmkB1uD0Bipdbu+vvl8fSouw
ZEF+LR0a+w9l1RSz8+X4tpMjGOtG6Zr34mt44+zIDh9H5Tn2MB+dhD998b146yeoV57kbaxoREG5
nXBN+TYHFxMvrqLMHn5kmfbawbr31Q4GO9hfkKHDTMoJ7vL7+Dw+SXf2sXmJdM8iq7LFAy2EY/2c
f3B2/HJTe3NVOJjTgdILA4UIcd50NTtfqsoDPPb+l/vlRv1miIPZOJUiySkjc9IirHMlZScxD6X2
Mm36rzrlgqK7d6LH1zH/He6X1XNx1TbPz+3ZffU/lwEeqX6Cwo3a/7X/n+L7f4fPpX/f3u/9x6po
KWntuudm+vwsuowf/S4LW/7mf/YP/zS2vJ6q53/+47Hsinb51xAoFnvelQvE5H+8/ff//Lnz+5yf
O7tv2riIH+9/+pk//S5N+RNcU3JQKJXAjZES/+F3SUrmk4qqh8sZZ/nihckf/Wl4qehYYYJbojEY
RS1FzH/ZXfInYP74I9iCNG0BMfwdt8tXUM1fi8DAU9sAnGCBGnIWeQ/emXuBIFk2uUzKCGB1UY+R
CyUiOEqmYoTETaYKl6VIPyZHbFGa1PCzCrvhC5pW/Tk3o+C+kiyqE6RhfbVKwPLrowo+V5M2RVNB
pE5H6Upvhb2dsW+/Jk+GPzFlmE2nIjAcU3jWdSfka0r83bOojF0YWjW4PU3u/RFB7WnSq9GFyI3g
JMLVyjNxEdBcsqD6ud3A3Ldyp6VM3dsKM70z7mCVNJcUhSPhgpS/CisV7S21HwNvqFhrrxKpUPGN
qLIXPCMcynOTghlJXOjyraLW2tOcYBTlDjgL75qRJEuoVVSt1BF1AQohjRRVadg5fC6wv2utF/Zx
VuJjhc5wvsNIYqFPZ+VZWcv9tyBfEkLNgAeijInVupsWmXLaiui4dFL1KSv7cFOn4Ag7+bIi0X5j
Igp/0uK5vV1g2iQvQlk+slRqv+NcoSPMKqtwyZ7Xxw5NFLjiSbN+YvcRmttpBO6N7C/+vqb/Vj+5
H7IsU4Ojd5m1HMAaVYuDraogPatj4lT4hikcrKAs+VieJNv/t+0c/XODrPv5DzYO8ceajfm+ZbHu
bxr/RfcQ9uB39pCyaMVz09y3+5sIP/RjE1E/oSKEqKe/MtKwSf1rE1FxxjWo+aGiQu7K//nXJmJ+
orlLY1XTzufQhf/XJmJ+Qgq9gFBpcIXqye3/xw53+X13YPP924lyEKgZtDLQ9o0kE1UkHXoQc/Y3
kd4eBAmSdPQ7UxM3SV/NXyMKQB01gcLDfUw5GSDv7XI8R5/HeTQvKYSOJ6BUpJMK75yvZpiqp3Qo
dTC2dQwgYjX7TEyY/Ylg/necUv9t55q6ZHL+fq5dcma25R+fqXu/nWyvP/VjshkcS8TC4DiYbfsn
lvWJ70wojn6bEw3l8V+Tzf7EX0WUS08fajrAdX/NNusT5wu9+pQZOc7Yh39nth2gcQzOK9T8uolU
lCZJQAAHd+ACrwf6CQS19sCUVhWKLF8XkKdc1QKf2BUR7uQIAU8m1bqy5e6KlvFiVWlJdJJlM/oA
3YwXHRXKlJaejR4i7BaB68NUNt1JFCFlEkV9qnTpSEdT71ygn6AIm03tB2HafqzLojHofVy2WGhy
ugLLen/RDJWOZ40S56uMrgxPmjqKsgHlRszKPalGT93hp/bBTWUJ/d6e9uBOF+qxCf58aWJTDk77
0JDo350oJwdcWABNZy84JXxz8FX6vqv/7ZbAfvTuQMvDv8kvdc6I3B2E/krXs28NxW+Psv71m4n7
5zb0R9HllwugRPzzH78ag6fBwX6ZXWw/+2O0nYZxfYv9h1ShE24GMfhS21QffKaD/srlO4FOQXUG
C5cIDYbV/jBmhDHPXOUSkqXO8XGbO8UH5gtOjhuna+4oGd4gVl5Zaausk1nZ5fZHOc7loxx8NPop
HdqcQP8sLU8Hv0DZK06VxJLvpOUWEE96NrcqZam+VfwevYH3/ms9SIj8+cBs5JwOaMrVQypNbMzY
GiKO9qOuRlZWxw9RDrRVhDSoI6S6KBwDraGh7xDLviB9u3p/fLT0Pz8wFCU6vFjihM6HNAnwPpI+
60G8ip3qpDLq80ya1ZVuJi9hV8271DR2kHSLTd5X1FWt7EHXkhctzraV2qItzCvhpxO2i5Aso7UW
zfplp9vndWzsqABubQm0aJK+yMSRRWynfjll1PQHvEfLDnaLkhJw5rjMXaYKGkpMkp/6DE8hyFix
NwXabtZSDfPU+MpQ6m9pYF4LW9+VjbHDJlD4uhXeJNqQeaaRPFgVtf16pmtnGW1og0VRyl90kBSG
hXU9lKjEq1HZ4TjxEEARxtlJ/mpPIKn75Y8MPN6v5ADIqalmjZvhrHFkCiy6ooShMgGeC++i1Jcw
OdnpTWn7WDuhVuzzbZyou0RAr399MnDWZ1NfT6f60qfWx1K6KqQB2yWrTs/iVNylRclTWck4nxVz
7g3jYEMFa9UVbIHzWqPHk66tr0B0iy+tMwT4CQiHwi1vTsrx2TXSHnhDIZyNGpQJvko5ymXrnOD8
3EjaEpcyhL0Zkt/1ZNjXZmCOLnv4fGZXeu9ZEaVyhEbxusAiBSMQ6xwi9BLqO8T3lPrd2dJ2VZo/
pJN2q8aq6juWuAvyKFvlFr+CEhfTzfJdA6vYJq1FQQPQ2QXGvCsazzDkrbA7Re0rYweiSys9ajRX
F1jHjMtLfn2Noy7QhNk1XeFtON1Yoaau5JKXAJvCWRdK4WwmXIA8ipfnDkqfjdFM06aeTBvpYfyA
51riaWkLlgRYqBs6g7oSUoQfntDmo7I0dmVmGqelzVQgAjJOB15DZOKj2qSMlMzOdBaEAS6Ckpbi
BgGZPCCLRA2cI66usxd7qO7UyDp+/d2xJik2cmEdF/nce+U43w+9+mIG0jUmLdU6QkOMeRgP2dfR
CwDieZ2GOJGRcnc8boP9c4f1z8pGr3iU9tkOkVa5sctRXcUwJiEbxjMOQeJuTgroW4kJHgChGJoA
JM6K4D05URxSdi+mDbcWZk3R3s0GE0Ay4hcp1AtAss1dO1opNu0m+VQJM1tua6gD0FAjEoyRvDvK
zlHwG6NxEdOxpOanA8q1LBrc4acNur/Kg+qAVJDl3kUYbS1XO7eXdOHqUcA/DSHMnXI893oWWTbn
D3FjnkeDgt8zMm/ZucYKKnHTUaRntcaEpxlicX9XBdbw+m4OeserxWj7hNbnRaEMqyKLLeqIzrky
abssYSGpZvigObyYqVQYI2juDLXc6lJ1h/En/18r/mIJerLlgQ+mzDwmqljpOonN6SyyosnFijZG
orIsUWt+7OFJeaNtX8vznPpBLl3jVDSiPbCvtbB8QZz2UEBNcjGnuBaRIq2WzbdtrdSvRXOX5Oqu
iSsWrcriQM6hUe7GsVZpAlIi0ogZ52D4dYlsXcPcZzWj8DqpYloUx7yykeKhu5xpWXTBDkbnWtvN
+A2FfE5L8GkMwS9Jw25yJs/8TkOGVKOvsgejNXmCPOorOvlpJq1pEmj6Mn/M5+g41ZGsOxUrXiTN
XWNFD73W3TV5c5dh/UyoBXkXzBibssU8sSN+79KOXjBlnNev61SqLBx05HmD53nshlPneE3ZlEeV
3bMqQoP31jNJ7F66HqeUyQWSwkEOurZhnn7uSfLe9hhNUXIBJ77JcIbHgC5FwqpJKwnPsGu8oHZZ
mmsuR2ZwLxKDDMAS9gXOsjXWo7LV0BWgRc8NZaOJoV6pmBhdKC3fcg67ESAbm2CysEcbR9OOlxux
O1DJwjq4xXKRjwIbDqWuD6nzfhrD6FKzc9VL2L+PoHCB0jDKO9xAUU2S5Fa2eiCqtRLO6mcEQcEy
oafmtLcmdlotBREM80emkBMZ/KTSSUe5zq+sIEzehLj8rpqpZ6fPtR1+A+yLY9d7bVqB5MNJW3xp
sii6SGHOr4zGuHcWr25dQe0HCQJdb6TJd2QzjFMx1tU6qOXqK5jJcWMXwXQmYaVKx3YSPYhQSj8D
BLlXaprRvThZvl8iZxTTqllCS6Ooq36odbRzaUnXrNZ7achi6RHh40AVZqtxAkcYKIO9tupeviPn
80Br9LZaNid6IcYTvGJeUIYlnFTN3euxSNy6m4ZGXWFIjB2yvJyLKRY5+RJs5LZxrs3MQ4yl75KK
DUObex4oN5pTXWkXQupwYfRt/K0s2MFf94g0Ns9lURVXUpE8hFkVcNWMkB+XeDOzxS9nSnad9SVV
App3/GU/HmfE2GkZv3SVeoks9KwprUdEO18LKz1NJ4k80kyUQGsBsUWRk73pZbqfYxacyha37mKS
PKWcYV8Cb4Nm7nw6xTQ03U6jxUUlwBarpEfSZdEdq2l/laClW6vw+Px2NMZLdeAMoY2EmzG96B4R
5Z1dLI+p0tvBRsUOnAJp6mKHlGb0EIe8v7SJX6qQv63Uy6JdAozXcKFQmrvJTB/qhLdpYyq+Muz+
I6L3fsVpCRSd1+QkSC5uhSAG9gNTLeeqV6CNXWU2e5VpSdcDI7FpJi9D3KjIOK3Yg+wTfxChmssN
by8iho6FzYFB9z/oRLDA+wOPUyE6WuYwNLKwU48Rt7TRiab3uyAF8lYpBZ7l4E1pSMp84pEzs5Vu
Fau+S/SIphusGHOd83zWNUI2/MLkpl4VXb1G33gVDil+5lzcPIhxx0ErP2KjSDNtIH0RZXdlVM1p
rdhw6UeDrGR4o4juKVGzIyW0QneJQ/sseKkajB1paTsxw5owLevHc0MCEJJPrOUCcztXs8xj1H6O
N8QsmmXOGYl+jp1I5SUaTSw57UNr0aaUP2gGcZuYcxOEB1Fj5rAkB4HXpD1hhFqlOL5Xs4bkTv2g
9/ynC6op029K0po79gKn5K7/9g6H7o/2R5q1fLD6Ei7OOUEanXyzFb4kFbsnB+vL+6H/K4X84MNi
BQLPgQQEU+rQ3UnttKKtg0zyi+VN8XH0YyhC806LnHAlxPwVduxxnXCq5Bl2i4F9voST1MFsyny9
6rUtFwBl5sxdYia4Gpx4fOWGYGDSUgSxHKU5e0hf2GSZel9Abz8u1eylrpo7rSLSQZ63MxIE/zb7
vCPSyovjhUHKsY9sLlv1rb5TdULHJdyUZiKHnCBcyKzOWOWQEBl7ALCylqiNS8trTNc3tJnNCxxL
sEQkzqc0baQjZeBrwxE4r2b+JhepuzFRxDVMbXAUAgQ8JnecyXPAMf79ZOTOFQ4cDMMkSysseKeU
X7FxPHWo2FhzzuJM5VTAwEZaAjvhc1V56Mwh9ZdwS4vru9Sc2xXBc3ASJsb8vWD/W+m16zLnfw5z
suQN/qrynMWgKQThzLt/a/NcLhUWcfiX9ipG/zVKROpS8P37lNt1Q4Ho6f7pj+mP6/LhPtxPvC0/
+yPxJn/SKUaDy8bBRaHLnEzA8Czaf/5jKRVRCmKPVXRKsgjiSXb8KBUpn6DVkPwlnUPBiIXzV+JN
/rT0tuqyouFBBQfht2pFh/kWjCjIfyz/ELUiTMkO8i2UscKxDg0M5el92fQ9h8owjh/BauyD2//S
aa5Q+pJVA5QkkruDbacZYkUyxzTw0AMH17QjROMqE70Bm2Nooq8IWCVpabGrTV+egHGvwB6ksqu0
47hYwWHeN7+2j5mV3IuVOdP0tJ7ibumWNVva6iJZHbeVpncXORfibMXmMT7oedCSpOaasAnHvL2l
xEXZhjhbNnxal/H/Fpkivs7s/5fNpGNnJUzacd3AWK4KMd1Qbpd1De11pjM1rqFIOd1QMovsGJMz
uztOiIQuE00gwm36ajzv7doxVw41IGkzmhNum0BHim1ehNj50mdFb3Q549KKMyqPh8zfmV8Ga6D7
VeV2R4wXxbexrOiUyYXZ3dYkziE1cQ1tXF0qpm2X4Qp9jOZKP1aTdD6hj9qaXTNX+5mUqVEPbk7/
OvarsWwbXplGPWjgtES02fM0Lhyz4jqfsYbzgb5wrdK6gEzGYEQ7btA4jaZAftZaUUCgoRU0sD16
q8gPxXWa9x728+riTKA+pCH6BC83R/vpzRL6OPm3BAAGSUyqGMjnIAYsmc43CcY0H1uVnhaaR2bh
HIlxBldOo9X6/VGUJbf25kD6Pgy5bM4/6H8IffeHATdtt06HzB8hxHCcxtZn0SvolltdnNpaJbw4
CIJTBfGxx7JNtmOQfKTrOUj/vf4Ki6bEIN3tkJU7yBOHOF+PTl5JnmVEAifURjuK6djjYIvgwsem
6r//zMubO3xkNhneL0uRTeVgvFbXxlSXE9pA8pH0EpwHP2tF6hWFpWzeH+owlb88G3Ec42BAwDs+
tBmrqyiIBbgUb2qBPWxqNRZ3Eq1TNMdEUoubsFYYM3moxEhd0xCXJVXRZxTwcbqGyKptxxnptTcW
ZX9R9/zem2B2Woc4jEbldmiN1qM6WwOiY/nY3mQm9mocZmQ0qkh3UeFYZwlV5fPXp/qtY/A/d8Zd
/DeuMrES/v7Iu7ov/uDiI9r/+D8P9xkH33n83D+L/YoT/8KPg0/9BJhM5VgBho7caEnl/zj41E8L
lYCjDfgRdcwlCv1x8FmfdAW+KXaEIP/g+7ByiMHb6J//UKxPsOv5QwNwPbUi2fmtitPBEoSLAKOC
0hXoKPzVzEP+SVLFkxLTvOQnOJGcmaWeftY4GiZiyVC9TMY020R2GWHFHCu4kRtlL9CeBTjXDUiM
BAkwGlpcyvyoUKJ4LY9KinHyBAvBLo3pXG0VkJsDrBACeiOXTulR/AbEcHxYjCUrv4hq5GSy3jyj
gu4+WO4HzQvc4jjUiR+guqCgxolvefg3O6mDgblTDOMMi92M7xfvvJdRMaVtgr8ZZAe6uslKF8qx
BMj6Ci8FR2GnneO7ue6PdXbO9vvt7reWz0X1jkhoL5j8b7yElp313SXU3v+x7R7/43/vaYvU5cd+
rBu0RTALqSDCW1okRsRSP9aN8mkJIjECxPmXtOJSJf2xbvRPlFWIrGQ8pIlHFmHcj3WjfcLOB60H
V3oTUyXGOtABvKcL0Jaj4s1RQnqAjhiECzZuvUys16n3Zmo1E1ymKhCZH0/a2pzo01qJUSJHzlpx
uEE/0kpYXw2R024zpaF9ZSJA2qRTeYrapHjOYgORpNVa066Ya1t3jVyf71ugONsWnt12NuUk82d4
5q2r0qx9oY7NVssd/TKVVOe+COL4MkRS+VmKYwUijRHVZ2KKcre2SWq6QjPpraC9TKbPqqdrrTXq
/haiHdUluSPmAu1xNOJG//vHw/8X83s5zf9+fsPkuBd/XHfNI/9r+sO7R5Gwf0AsP//nRLeUT7S0
MV2XOiz4r+WO8+dEt9RPzC+TU2AJkpYo7V8TXeXStFiKcFUx2bRJV/1rovNHzEns0CjHABPnavQ7
E/1wnoMNgoWGyzb/FHT6QwTvJE0S3Byy4+qQAofI9XAhHZW+menAU9r4pW+S6lZTSlb6v97YL4Lg
g1CNlc+4LHEZ2xRwyibP93brnierGOirDte8OdXnQtZ8TsjterFcdL37/lhsCntreRlrsTIGHrW8
bGN5B2/WMq+y6/t+Ctd08aZU86kACVOdPziNlt/47Y6xjILGkKQOF0CuuQe1biGw0cEIkieyrXzV
inxYW4GSHpG4L06GaMy3UhnQSblpxJAfv/+ESyx/MDZ4bwOGADPJ4qq9/4TGgLmOjcv9eoR6sLIi
fdtI81kpd/FabWJl1VQIAd8f8hcfkJ2WQ5etko19kZq+famaEVAclTMaeAOgM0Ehw1Cwk9kzaiP6
gGL+izeLZArIPapqtmJ7efq338+J6IKXJMoiooov1YDmZmcu4uPAILktiembkcqn9txnR1lrfqgp
+MXsYQUuYkISGKjJOajejm5KImVsgyx4T8tAVFnzRp4o7qEvtY+wgmp8TZ2tBXjUreNkJomMz7uv
2IOrzekdQQk/JMfGB+/kV68fiQGtm8xrLDgOUg0zJCRBBZiKsJ45axwQMg9VJGLzmGzw+1/6QG1u
LGsV9dMiqSLYotJzsH6UGk5iBsxl3eOUd1r2gfEQlXb2DaGrcUOVpPcdc/AqOSmOu3Qr1TltIl2Q
rOJ6rNdz36J7gMH8EfX4FbZ+MOnBEaMPXOTEBsHA/odBbVSFrdDZukaNeLXJrNwd5cku/bhyFJxq
7My+JqepnNNcoYVuNdBhmkN4O3dKbTgZ1EH60pkjPzUpWeQL3Zy9sCiqeqvCM5oKDaPjFiYClqb6
Ng5x40xHbaFUkvaWxjg7SszBuELhQFj5wRv/eT3bMB0I1wmBUFAfXi5Ta/GUNfi6DWnftdHP3anl
JDm1lFIeoVeDk3kBM2XCBYZc7Gs6PXgeDD7V7caistyGBCswMokIt+or50ueC3Py6zCMopUCV3D1
/u/76uS4/yk4vAjkWJ/sscRh+59irEkmlaMRUKgOSr9t4HF4ZVGk3Ama/DSJSuWzyCJ8We286M5m
MH+XidoNGGBNgUS3T03nMwLSdgETq23oDikeCfqQ8f9oVUAd3qhKvezaenhVlfNwiS16tGvIUINb
KUdAK1FqXFJoyD7HmeGFWbEOSQ61ftC1+qaOhHpCRcj4HJuBjaGkGKl1KRPF0LmYb1LN0m8S8gmP
rd52a0i6v9eGuawf+JcyBzU+M5R+9IO1qvW42oVQqtBbx/1NVk3yprBhTL//EX7ep5ZR6DuCJI/w
6PCUq+YoCei5D1ZOiGX8oE7PZYX38PuD/BwuMAiuUeyFhN882v6Hlqjqz7UxBCtlMFsEFrN118Cj
oMelIFTuKSR11dB4U1OoHxxxvxgZERHBwIL0VBA27I+c4JGEuFY4q97QcLWhgEAyN50hGAkoDtbN
EDbRLb1w1gdP/NoBtT+3lz2G6U0EAfX3VWT35vRpIjMGu6E5K62UNQhRox3can0j7lWRwFtygFD7
OdyPdYrdIaE3eqajEtmC4XWYvMI9sa1qG6Xy9MS9elsP1LTVgF3DTYusuQ7URDrtI0u7nqWwwma3
KKLPUlrkj2Ym6Rda5SSXY5cGm/e/489H6veNE7bw/2XvTJbcRrY0/SrXetW9gAzzsOhFkQTJYJCK
SaFpAwulMjHPM96mlr2op7gvVp+HUpkRiJBoQluZdVfVIu3mlZJO0OF+/Pg5/0D5gcX5fDaHQitH
9GMcNyhwNtd727kDrXZbxw0B3hrare1AVdDUYIfa0jnTwdenlA2H7C8amS98iuJJh+MqV46bx7ip
NZUerD0pq9YZmIpdFJfdVSKl+aoYQWtJUc4Jqxjxdkpk7Rp/4tEtkduOLS9H2sGbNoJohxK9le0L
NDtdnCNKlCRQyCrk4ndfM4pVm1YPSVh4bxsVO8mfz+QLkCW7m91ArKbuCDb3kWH3ZH34w6B0QWdZ
Lnpa1u1EOFl5uhNeBmmjNEDY6CbTOHQuwgZTmsQonYshrfJrr6r99wseBXVflUswF2s8HWdvNYPq
EcY5e6SKKw7ktnroWgQYTa2tL+xJka6wFoWAoftcJOuqQ4jSOipa1dyeeRAR0WZ7RqTAwkxDqO7O
lxcWOxmIq4AHKatj1qoXqIrIF+jUhUcytAbZL1NG2R4dpFrS9xSjnR2F6GRThOo5i7dXVjrNGCKV
KIQpL+yuA00FrERi55Z1rt37QWyfTHbqZa1k5QbIvrWzfOXBgbN1CUSwPMOZeyUoa7wRoiV3OP2F
w0leemi7lHz74Hjeyasde6ulevVtDf5S3ek/fdn252S2b3fy9//8t8r/Pfu9/ge4guaf/yrYbfWz
0q0Y5XsJSn+jUnrkyKRZhyGKYAl9L0HBYYMMYtPNJ70E5/GkBGW/Ic8h54QwQvJNvvPXzVyx32gy
bU4YLaRA3G6VX7mZiwPt6R4CvE3ZgI1AavtYDX6+mcepqoqhNh0S04pmRo/bVoYsZAfgLBn/+PmG
nd8mxHcBlbDh2kB24Ec8/y65TlBnrCPy3czALNX3I9csZVRDg/pMjHq8mMx/lk1tldKfLoobInQ8
CZcDguCOF/Kzpj5YZ5pz2dnvs3ToN8qox1ski0N4cd0FjvTSxgM5OloDOAL5GtwmSmvaH51/i2dX
5BoSmFgP0TOPRE7TsH/CIwjWeHQmrZqn4mJqKOyLDIACwgsHksiuUqPvFWfTjmAbprrkctMjwGT1
XPoKxRs3EmWfMwn1Y0r4bJa4bbHC4CVBPDFBkz+fpYT6YdKOqbMpInqcdpnf+GX3R4IG9405VOh3
BSCBpD4/BSHoyUFTXH00nVNH0TGjr74piwiavn0T6A0VD/RYtBoFRb88Fd37AZPJbYh8FThv9NBG
aN6UJ7MSfVXn82iYYLWK/K6vzJuhw3ix0QFfjkDR161pB65hhbvYkAMwoODBlALB7KpyIID4BaJK
RfIB/b21NnThGb3rV4r91MMQSxEGihTU5oalMBL9PowbZ4Pux7CpLJS0tDH+miWITIcc0Ju29j+m
TWOS4HtH2XMOSYW1W1H45pnkacYvF30HHoV9QlOTR6KP+/ztjHls6SD4HeHSBBVepHQjbgwgKrHg
m8qIAy4htwrRxg0UfaXUTYNWa7XujfJD35nVmUPmRaR4/jjWrBTjoBJsxV3ubBypiOF+lv6m08DW
aO37qp9+9TYjfrzgy+HvIqMXNcdSYDeY0qR07A0eCngV9E3n+gXicT+PSMTKWfjja7B2JzJrtgzX
aJahpnoxJkrYORsp8SLoo81nDSDmGo3uUyoNHZJ+CCkMtnYoAnI6TzEOo1WMG4ACaOLukVCVEVu2
6p05pLeFpmbrKOn2NIK/alkL4NM5tYninaZe9lH/bbdepnZukYc7SZdMbhdYqTgdyM2wW5eBc18Z
yhUwAv0SSFu5waYAmxw/ABcbFrlb9Agnm2kD+HpjK2F7UfppirsUiWsqWdz1gtTVh7paW4n3IMnR
1zjrP/m+XB5tkKmS408be5CBXmDJsIrD+w7b15VtlsrKzEHL8T0BrmPwAJwOa6efz/Oraxn4HSxZ
HOBow8xCf4CTXW/GibOxkgSlhmGNpB5uPpmR7xtDehd0QX6pyIFJEwRlW+CmUMMG8lh73fGxb4nM
D7lX80ueWFsEPPr3XArQJZuVdCynaBvb8+yNVdmAXureXKUy2rDyb06/KgCYwljAvevnU/Dql5Kj
OVRPBXRn9qXyhEt94fOlmX/dNY2z9c2uWelVeZrCisJeHAkByU8//9JXwxm+lsItFR79C42KrKec
gjklx7vRXtQU5l17BAXQMad5JzlrqW4/W/kkwaaxPo+oAV+mnbEHhhec+fmK2EmzswbbA3qoMgxc
iLqzaOY1xpQXrQ9BrOr19ZjK3dpD+RfgO9QZuYTgMuEHti79oTp4VTSA6G9sV7WktwVZycE2QTm0
3MUARe9/PkmPBLX5o7EuqTFT2AZrIdLrJ8lCHCaIZ2DbsHHST5pVJlfJ+HaMsYXozS3NQIXNIxe7
XNcQU19PJlhwvQUE2xlh60Yp8I/Y54xS5G41qpgh5IXzqU41Y53U6LtH2m2oVjVo2cjZDc7EaGir
rq3MXGt4BnhddCrt3nYh0H0awnHjO/gYmfGDKSN3LI2sDoDhcR9hm+J5CDz62brNw2jVYP226s3g
AQyQvAqmcVvnynS0/KvSyoC8pqkK1ry+lNDw3PSpFK0TJtr30ZcFTWVt4CrEgKITenn6marxayeF
BR5HRFXSPGcWVOkiFlnrWfamj5xuo7USrcXGVZvwHmZS9S20/Pet5E8VjYuv//t/UHl/sqSFhMcz
iY35reR/uu4/7u//1/MbCSP8fSNBKogiE9ZLj0jJJzcS4424QVqOpREYuePz6r43xW3AJBoNc6Hi
A7JMVGe/N8UtyPLYhgkOJkkTMKVfuZGI3fZsN4poBY6LiyyREvb9891Inqv2fqZ6sDm7LdZeu9H2
vq2ZHx4AYgH+7CtErH6y4QmYmLT3fAUeCCe1GHZhATy/c+6evIXrbwM+5d++2AePvwTIKSU9YAZz
w78GgJ/fyDIuBEm/zfX0iIXXJjac90Syi59/1SMxef6TgLhiTwk2llbnLLw6Ro4U8jQKueTuMlCa
yxwAeoxObunBwsvidah1l/no7/QgPoTp+LYZ9f3oa3sxu04/7pAUPvPzX5x4/HzAQLJAGRGEHO35
LGPIqST5hKtJHkgkR8ke0XcXys6lL15sZd/7yfANWfbDF3vuK2eRXFf9kQ4m9TxEfj9kI18LoHXI
WiR9sF9ANcoYnDM3hteW69NfKdbak7XU2NDvqpJfWSTROpKDQ6DHZw6oF8W/x0s6fX02hmVrL0xz
I2ukKeg3vFwvv57k7HNm63tEiw50A05mqp86s72sm2jtNPm1rOvnvl/clueLi3K86IFxNuG09/w3
CqM/FUS+tzG7z4VeXU1NuhnrZB9nQp45PIx+iOGpc9s7CXq+9n1QN2eOlMf65otHoLQllDToAc25
Ftgm2BhdpPBqU3rfU/RJrdJjQSdAke176ECbPMSsp+1dzdcOugKH0VbDg43UQavA/oOT5xu8HzYe
S+GYOO1lDKevk+N9V/S4GuXXP9+QYr+9fF7emUgy2ZazdK+siszUA4yP7NE8NTWnrwTXXwUF2zt3
Ul1fUiI5ZXL95edf+1pk4yKjAdjg1oj72/M3lXoWG67PWI1Z/8Wp0usi79zKDG5//jWPKdH851Fs
5FqKWgLHwmxFaL6t4HRGKSdGnijGbUG3YaHBsimaHDdQ4xB1+oFO4FaOpaMIMUgoubAujlCWj32W
3BTZtKNcu5LCaTNY/o0Z926K2hBS7KTkMIflEd5dBJ8yT/ZOUV5B4tqY07jpWXsyfl6y0rl8+Wic
U/5UHwvYL34cMgKoaIBppBf0fBKnwLZjqbGcTaY47wIrvVaH7tI3nJNZe5sEHWna2PFK1brtFDYX
g1ngjhQ/UBhwnTQ6CLVzKQ8/DUNPBdpzC9qj/XBVsvyg7a/RGt9iJbOG1ogsXdS7VpXuM6vbJuCW
g97c4091O1asyypfTbGEcEKL1c24Q7xjj1GnOyAz5WPxi8j3Cs6aK2ZShhiHxN0lf04doP9i1b07
lMa+YkZ9/jxw+rdGWV556efSGgCr1xcRUJFRlbbtENyOPZxh7oUbT2hnx10EXzE9OhYeRbWxdsro
E2wfV3yhnubX7PJjO/prC8a+PySbxkw+lWNzmVr2V3TWt3U97MrQXI9BdJgG9QBteeVN0waQ817A
Fwy5egA5eQij7LoL/XQtBdUVhbGT7Y87TId2Rp9e5uDcsAy7m5zyQSrIu4tqeKv2bFvdfp8q4S3s
v6uwTJBln+J33VjgWZMl15Gj7x0dxQt84Vq/ubJtCbRA+NWG8cZhhNlL6CZF56Kw/SGMeKOm/T4S
54JBj2103MZamy1lv52hneLKBubvuSKQ5OYfAXMr4q6Y62IswPa7evmZ6ioMqIw/0oyvg6/vM9Fl
5tjbW2Zxq0TpESOsTTpZd1LfXyahtK0y6SjGyqmx+lN95cTBwQo8t26S49D5h7RHoNQyxl0r6e9Q
hXM7PzjU8BEEUzqVpntPM05Y917guHBBq/fU+MKyBfaoM+ywUjtGGarqknMjog7eRjtf0U7Iq+/g
artlZOx9vHT0FvfzjGIdrb9sTdXry5hK28juxD+rQso4NmtIGYlzR8/jnra6OzQVhGeZBdIr6TEq
5V3R4nllsW+V+qIuTSjG+jpBRUZqekyNo4Np+G5vdZdaDv2yHjeF11wknYESybSpGyYWjl/ot7ce
JA27rK5ovLu5Pm60EePGMt1kPZ/xWYRWjxK+o/xWZ2kMfxQrGrW6aGv9IF51kPD/wR3EtvRe6pqL
Xu9diLl7GePApPQRf5Uwcxi2tD/tVQ1NLuvai6b3b0mOD/E4gfLxHtcAkMcDzJU/xnjalSrKCMG0
sVT/zgTOoCecLhyspvrOVnBJVaKDASHeZ1or8WrEXaoKP9WANvQU6gjrpEvTvaF496k67H4efV8L
8uD2KF5g+m3Rh5/Fp6o0ExvEwkazqyvLbsCToCVlqGeOfVUcFvM4yJUY1DMZLIiLWWoTeXpSlIhZ
wY6O/wjYxcI2yk/y68QYN7WiH8Ix3bcZSNExb91Syq7jzP8ozlTZ8D4EHSsJq/Bb024+WFxiPdlY
R8O4+flkvCwtkWYCFwLha9uidz5LMxt0i7LUsynhKaNBrVxOVqMz/dYb+j5StcPA/0qOcoAh/mXS
1BNs8Z0VARrBRm595lFey5McbIYeEyUgxeLvn+SCqpH0iZbQdRj74DZsbOyIpi9tPO4aKnWmxR1Y
ay6zvnwIrWZdWgQLxDZ+/gyvro0njzCbjaFLMa+hlrwxtOGtVfow0/PiIaqtdz//ntcWB3QDHRgI
bFTWyGwRdglmTWqjiQ5L8qmQ9RP0Zhj6xr6ZnMc9knWea1kjBfNoXWrBx7G60h1pqxGFsG65kORu
WznOMa/CQ9qybYP2TMH6tbSZ85uOCr0Nh3+ZzYXpj6C1KtFUwb8Q1owbVAQeEH5R3K/MpNsKYYhW
cu4xtglWKcfbz+folfsfpU7FABdKh4VS9vPlIEWWhiGQ7ADc+DzUgWt7Kv5zsMGzc9e/V+499AJB
6glTWP5l/k2FjqtjUjobNbpIW801I3UTUWss1HGnFToR+Yz0NH32l8FBIOHpXnLvR/RpNrmJiQRk
E/KVCNS4MQdHi12TXQF/JdGtFDVYWSVoRv5S3DqFMkaLIwIcj3gvVsTIpUwvKadrvYsb0jad1L0x
JnvTTI54Qh7qqbqoG/8j5S8UEeRdm3Zu2XduZKabgc+kQ+daZEGV759sMz2mofSeEtrdgLtyVNZX
yhitO9s5hjGHX2Acmqpbh76B1nl4qFMAjVV0k2IZaFHuLM2I2mf2GRWC93JSHiseWny+GbotlrZu
U2h7IIAHuCgranZur3PGDcFHkY1hmYkiQ3tplIFbJM1Fl/mnIYrWSttc6aPndmSBeH4dFCQ8bK7Z
Ype0Dn9fV1cyERNjtL1Ilvq+Xbex/xHLCAqdQq8kOgAj+KOz473GXVlvh9vSma7bbEChLeq2mFLu
u7C+UMiDRaZlcdg2Xcfpluy9QHIDWbq1Y39nKP6O0+6AU8lvutpcTv7wVsTvESt2T/0clt7tVCQu
Ge9l7cSc0QUCDqQiXmcftci/SIaTGWSflRabM/Sdytx7L9ek4KZ9pAyxHjuQcLwHD8OdumAVOOGN
T/ZZkvVaOZz0xjmOFhZsVXDoNeifzGHXlFfYVN469AEU1dmJz4U4iokTFV/VfTdoJ8nhn16668vw
j4H5y6MWk8x3VTdy0zPWutNuGxmiPwe+GtOQ8eKbGGgHkJXbyXLcqiF/SpJNL487kcjokfPe1imJ
mp52qqUB5rh173Efwb7wysrGt13YXeoxB37EO2Wt+Q5Ww3F6NEykCdKryYpuo4qku/4MZHINvupa
1Ixsj7TK6HdKoR36tMNyE5kFTqFGRwo2jG+mMVz7eX+ZcTnNjfgm48IaOWihSBXTxoeDLiJJLoI7
UQsRa8TEhtYnTHU94Yk1KI5YtLYuRguVjBoHAjllvfauozcXJtG18VifMD/wd9pV2DSKd1NJrWum
JrJR0p2VM0HYW6H+tTeGeK9UZHL9O7b0/c+D3SutBjAEolkJLJCO3Yv+oCJHLb+d/qAv3Yn7gKq3
lxNZpVgGWaTvw9i/s8A1h/q4qz3SQM05cy19EXBp4FG0BPBloHsHYPd5wM3lUq5kbaDbgbBeh5dn
gvmfhx/dmP5JwvphpYmb7jwAimIMOEhVBiYosBjPvwzBKynLJB8nISM6SOhT0c9rqlVYB7eWPG20
iTS+1uMblHldCNKY1Snvy2D4jDHPbTGW6Adr6sErpCPeilsuMqB9+y84+6ztwTfXes6Vk9igRBxN
+MrmK0lQzuLw0E04fTf4xaLtxORySaOvtGtDY6+MXApoFdtqv+vNdi2KXRMWKSsEtXZmgWZUr3ur
PI33noeHHelvbmknZM0Ohkb9yApvuX/c1mwdgG1vHZMVBTYOFch+Ndklyf+on/LEzzYhtGsEJad1
G/gfInsKVqY5vc2UEQU3cQNNiFGa2iDclBEFp/SoV+apb4KPmRbeSHF+3eAnu7IHz60MLhUF8bJN
saesWav0RUbVu60U705GtSfrJaw38fTk1ze48iaZdCdx2K6x8rptVR8irJzsdb35IlXB7+Ngoodl
a3szK67xPbzo2L4SpQgke27jKKaJ1Hl3uWmsFY034JfSMY39D43GjZCbY9ZlBbJFnUskOPhhukNw
5uDZ2XVjcKmDc3AIuKypGXfgvNuClRjWte/flo2M0s1WiznrGvsItQqfJv1AyewG272tPCXHUtYO
0HBONvfpRHJcsS9waHe1TN8PNHRZZoeRy75mskW5Z7RGt22K4FBE/Tau/FsRZtHKu1d6xK+adt1V
NJr0Qto8Du5EeKYn8SpBjcgC2GyUyb5RORQnoYbHX7TQk+F03akFOEWvR45Oc75aJtSt1jYulIA+
dBOU2h48gr1C6I6GzR8Q5ItVDeAXk1uUQaUYjbrhrWaPG6Mx1rWcPcSxfRdW7VstEXiReG81+VFc
vCOC8sRFqpCbL0GFBbiUYnsUS9N4oN1+g17Xe0MNbmvVvi0Jzq7TpgQsO732a+9eXLGDKInXA9o4
UgVUmoimDvTPzRiJIN81E07KHNxr37t2wd06l1zQ6Bf4qCHP3X42IdGJfDtRsMk0iZkovXmXuaId
KPkf8Ll9V9dkJ+U0vI0t9Kdx9aJtX2oJZ3v0yck6JBGjdNPSIrkUJ32V+Wdy51ciBxBOcmb6rWRP
81p9Q3kL3wDZ2thOT3bEZHLwgp68rBE4iKlO/Dwyv/w6oWRKzg92FGjiHEeCiWgw4HUqMA7tpchP
Am7NdpY9iJVeDP2Zr3vlIICqDDpNkDhAqT1iLp7cgkYQb0DOegvbPH2fcMGuQmTD4wmDQwy/QyX+
LI/BXW/HxzBIoeq368GJbh5/839AV/D/Ro9FPM5fsi3/j0itiET8L4rci1bhGjDu9JA/aw2KT3xv
DdpvYIMIrXtkiunVi7XyHazovIHXBiBKHHh/IhK/twbVN4IQJtM1RGkCCCzn7vfWIAxDWhZQaWHf
USBxfq01KC4VTysSAPloQKLGDYwCNvac/TaGso5mJIoO6CNJXyFYB2/jqm+Ky66oZBR9VHOTYwO5
LQodO+tJ/jTZanQJvswCpzSV3rTyzXIDeUcBN1V32g2W8cN6Ev6nKx3TCexIirq685Wu2uqZ56A+
F+G9rAQO3Y5MWQMM7OTwYuJua7i5nZNipaHbRZAJTk0QXsbo3qFQGU6fbL1EQFk4WViuXJNX2gHh
NVfAkyFEQrDpuzZJ8aUfq4AkmnvT0HjtGYGqeT7EyxIJGZNhwZ1jzp6nKK0ga8hNhhqogULzWLQU
out7nbAnVCWL03/Unvv/mJNusbZ/vL3uHr48PN9b/Off95b2RiD46cuAN/sT7ft9b/FXAgBMj/jR
AONp253eugE3nL0IQPgbRvP73uKvFNBrAtcjWFy/phr+KFvydG9B8hXCShhmQOyBNT/reihRYVr4
cKq4TCO5M8bWXiszZ2W3/R/qNKG39Y5GRw2epf+t9pULRwnlC2kq0GRL7U0+VccE3+ITeFMqAJp+
MppPv768/kvQwi1qej9bYtk/3LZuHso2nMVxPvd9ranI0KNABaQJoq6mC+GBv9eajLYBEqYgdB4B
6X9DPKw3ADvE2f24rpCj/zuOIyXCOsQogf8C4xVokL+ge/CCVCkSAFAklJQRNGFlz4pHFGvGGF9q
ZVOUnoU5HDqrw4M/+M0+cxDsrA1wxZSGqvADoCWRMZt3quFvVB00dkTnigu4/hH5zGjrTRbilX66
q5L6WunlVdPm0sa28jvV0+SdFvU3eT+tmyga1/+9Hl/z94HTfm49rh6wTMAM/J//52nwe/zg3wuS
RoVQzkDRH+KQMD/4viARsBE4MYjXj0tVLP/viQVuCoIQLbTOBT1CxMW/gx/LECIoOQcCHkBMfmVB
PqphPQ9+4FQYn4Y9gkug4p+flF7jV4Mdw+ZSJwOMfzQ2q6GRQmzp74mCO9lXd2Vj/e4guGaGabKi
9AltFt1Bq22cdaOG77yjXdkOxusOcq6qtckc7SIbI2UVtc37BhLxOk7zk8M935KQpAwbKVt3nddu
ogk8bqVI3c4arBJ/6KFywcV+GuXS2FXYNJidkS5Yu//ZqTwcs5yIZyKpcKf6578987P683PfF672
hpjHAQsRmuyWNfj3wtXeKAKWL+xJEQ4gN/574dpvaM0hVwCTFP4iH/t74fJXMmFZJo1FwJAl/QuB
9BVULe40DrA7XTNBxsz5qk2eB5CbdQ2Ep49wnmJ22GyW741wpefF+wahYsyjs3dtNvaQPHx9HeOp
jlQSle1Qgf+i+ZSnW/y2n0zk9beN8xT59kpxjEIcknCADAE8I071fD/1CX2PzOi0TRFj3t3UXbY3
KvkSTtEX0KGSi3TMZ/TLlFWQTNcFmoFxZrUrPcnfj5M8XuDEbiUwXqvCvleUSl71gHQo6p1AsSdg
XPF3gvtvrEg9rqfJqzdWbyHpHHclNBEt2m78WE/WGNvDoEFje40i8U5FjNq0cY5CDXZE0EC+pLaR
fPvhv3Tv/K+QpIhe249zlH8R9Dhc357lwuIjf24qQ3sD1wljFxTDuBaSA/y1qSztDcwXQfvmQLAe
saTfTwMJTRoyD50khPunuITysT+PA8kAuSqyYEQkqF0hI/FL+4os/ck9ky8SmmjQkmYXJr1sURbw
cE3wk/YDJd0vXvv+yUS8sjN+NDKT8bQ1nBjoygO6SFx2zSoKUdcGXbJs6NnZFU5jo5eDFrujY13L
mnSd4DC3bOx5qapocVjzYswEZNztTrmhDmtvTMwz4eIHkzJ3+MHPw6oTHEZcpUPyio5I+Cc6/Idl
+h+NLGpiT2pQeSSDNLCRG54wyjtMGRLiSTyeA/j+aPRZdFO9auozK0/g5FTWOtQhCZmS/mHR69TJ
eZ4+ujXCiNApp9KGis29nzUPvRzb7rLBxS96Mi+TXYd6acmJq9XlyvOnY1j5+2VDz3J6IxsGu5Gb
xMX7w6lhwi/bOXNQBa+tKLjsoBzt1+rb2sja37QolIdvKdEvr5TZxvTszrKjsE1cmJcXTTW+i41z
4g4/WiazjWmVPaSnBK+BCC7hJR1M5eTZ0hnI8w8Gf+zPP3mTRmPpLfpxsRuov5Vkl6Z/Dr7wo5GJ
sk/XiIdV42Ah2Y41TLYyCztBMJeUd9EqmSMVwq6Oax0ioRuC6fTUzt8bxSBvlw0+25dQXfOiVuhm
Yz2T/DZVqX9RR6pzsWz02cbU0SobEK4kz/g4FWutWDgjsy3pQbYYsaZI3B4zBlK4MkJTVlm23+fg
qEyD4GdlrBJ4P2AlehVBqWHpk6vPF0oXK01RhhWa75aP+csQemjut+XC6Z5tzCBLvMmnS+DaTkJA
QbsdEsqfmga/uuvn970pTafer6fEtWjz0cHFhGe0mmbZo8+FlUy1bdMpZ/QiOtbtu7w4U9f9wc5U
ZztTV/UsmiQkuUO1O6Ue9o9VVpxB2v9o7NmJaWoT7k0TlHcbnhsGq+lDkBvnHOt/NPhsY5amDSi4
1yLgO2b8uTLl+lGYP1u270WZ4GnEmlI5LEPsz4Arh9upz2G2KNI51OWPnl38+ZNAm+Rjq/gyE6Mm
Sb7xjAzcjQlOeFFQmVfCIkWnQB/Ba0CHAYRpv1a7r8tGnu1ORPXKKAibyK1bge5u9a+a92uah3/l
yXOEfNZMkYTXWkgDVt6ggv05UMBSLXvu2ampoLdXTloZuQA99FVY1XtM6YrNosGFTObTl9l0VjNW
FQ8eA4mCoxmtkii+WTb2bHd2uDelqsGDRwwra9l9nabXy4aebc5sEKJfGUNXiL1eNJp1kKvBWrZ7
5p6XcTIGelUzOD51AOE3lb7wqWfbcqj1uko5z9wx6deBSvA2LQpiy6Zkti1rBJtG2QxYJiWsCkwL
dBdngftlg89y2cSTiixuU/RJokRPdp7ijMYnK0eRY1n29thDfxJULGBZcMyTyA3AzdnSBwz3Fr7N
2bE5WlI7eGi/u7k0Hhq/UFZpPb1bNi2zrVkYQdR2Fn5GUdp/kaT26BlFuSwQIkj+bGfi+9Ri2KJB
d9AG8zaSh3vd8NVfIuv9Fa/myoFeVoah5rSh6yvBKZMa7j1yXy87leeyNo7aSLIepuA/+98r/8LO
ll2o5s7ztRYkZeczrtfLa9mRNii0LVt+c9mLrEm4UipAV/vMxXxs5dgLE6s5BE/1dQXXROgicmgj
GZlln7jQBsv2/KMv6pNd4xUxj92ApwsbHIttqcZmLK2WJUBzW5VMok4VInjqFuEntGDdIJCXpYPy
bEtKMgA3lBkDVt+AD28BIt2UlHzh2p5tSjmSjaK3Gd3zUQDUghsVC7dFE44G3fNN2VS9L7USm3Lw
HziUKSaDd1449uy4TOxQ6dtUrJREzV3ore9r37EX7R2kZZ8/eN+FqarCznEtGHCRsVPzZakPrvHP
R4Zmw90B1iH7pkEMFzJSa2KRtiTAopPxfHB0wvQmwMXTTe1SRugHHy/fkfpF6xCy/vPRaZxK0Sip
gauOuGfLvQ9rbQi73bJnn52ZRte13WAzOgStt0nc/15OaNwsG1udPblXeZ0aEAorCawzEgVuPNXe
wkmfbU/dt3tsYM0AMTI1QlpHbtC8L4NF29MQ+JFnGadj+k2TNmyhwmt3XjyWggLsL5yY2eZXK7/1
5ZGJsSUEVIprs/i4aMbnDoJVak+N71uBq4USvr+90910vW0vHH2297GGLaI4gArjjRMtIA9DwUVJ
OFCF59MN2D7r45KRozKC47BPgK4sm5HZxq9Gz+lLh5FTKUe2RvsytNTHlo092/fQkMdEEqdm3FfK
JsCla90O6Td81i/WOmiuPJ8SKHxakufwj3Jc51H26zboai08IR7Nyp4cyUGdmGkgQX7JmyNaHWm3
KKmi/f/8oS01bxsEqSE35OOxSJLTdA4WK3723y3/77kgbcrnI8uVPQ22w4bE2VTxV/Wi9AGlhOfD
Znrf1kENu4K858JEgEPzgs2i1TGXTnLKBnEvJLJcLF6hB5+0MTxDlfvBXDzaTT55e8moyf2gc5iV
QRTdQgu/z9osXhj5ZlsR/VkfpCGvME/0u8o+gfVZFj7mjjwDvphNpXNM6uM7v3WzYNmiE0iUp7Fa
SXSpqgTXGT2H30Zlws5WW5YYv+DL0Z6Pa3kQyy6XKndShTQEykjLVshst2iphdx6mTG4nxUPll0o
x8CYpHpZeJobPySOWXWRw/BtOdmrLhh2IAu0hc8+2zio68soT5K/GnFVfpi8vDW3mtUaw7I1Poe/
Y4gWo/xSkDskERYBAyb2437RtM8tC/LOChA0ZYWnqbIPkjFbhymafcsGn22fvDQ7q+rF9kl3lj5e
jcOfgN1fPRDm4Iwx0owQDBTxJLPRcJnKHaSpaFH9gR768z0Up3FUmxpxcGzUYtxa/jTWKytqh4WL
cd6Slgkq5TAV5rZph/bGkMphnwTWcL1o1uct6RDzGixlMnPbt7aJSXljf0z1tl12FOuzd1phCT/E
bWJus1GN9lIcaNdd2TTLch99lqFYaeo0ahOZ2zxWhUJrnJ561ZAW7qNZGlHJ6cjtmBdbSfp0GSfY
Opeqfrto2s3Z5aEtJtQze5mIrrwzrHqlDMswBgCunq/H1kvUHiNlLj0BxqyaV69NJ5UX7tFZLmGV
OcK4A4Mnfb4PwtMkhbtlEzKLiomtNpSQOS5iu75ObEnZmsFoLUsohO3T03POGidF9bLWcjun6Y6t
LGfHkh6eu+jR5xYRJljHOG0mE5+ayt9UnZ5djH1pLBx9toXiTIk4pBtz63dFunOqZsKEHOGYZc8+
30JW0QxKE3ICeX231ix/dAMzGhY++zw2SvY09k5lbmOnbveVPynbgfLKsoPUmG1QGQV6p8pKc2u3
RfrWMRBMSsaoWfjssx2aGV44ep5vboMYjxRD+NBJgXJuuYv5fSUpnwOvMhKMzJAIXWmUR78hYjVd
R7U2rbCui7ZKEZrLAvCc5GDGwdAUwOYxzaqUS7ImeeWFvrdwX802bT4G6tCPOb/CMbObUi+1CzRv
42XBZg4MkjJJK/GfEHPU2vhWYMd0klHPXXh6zJdP7enYtDG8rSr5tpRsZZPa/jKQGlLAs5CjjLCo
Q07tvgxuSgnxqaKz+2V3rxcQIY3KYeRzrMZhGh602hj2nmwuTThmQd6QldTJfPaVoQ/lOyPP1D+C
PLQWvtXZmgk7HwMrpK3hf7XIOctWvm/J+pYd2nOUkCPXmpWLXZvaY7MdesycKnM6J1UulsYru/bR
3vLJ9TFFGT0Nes/Y+m0b7AY70d3OluNl5co5VEgHrxdVOpG+iWJ1C1uvcWs9XbggtVmkD3sK8m0g
8exGOWwaGc2x1jSWgdZeuG+bcVnWEU59W8Po1D1pgb2e1DHeLjql5oLFw1Satd3KbCbYs1eB4fub
CfPEZZF+jhlCd90G6NSb26rPbkvJ0A9tppvLrkz/zt2ZNcmJc+v6F7FDEgihW8gks2ZXeSr7huj2
wCBACInx1583/e29jwuXneE8d6ejo6MvbJQIaWlpDe/jb90xpdqOQZ0+JU5/VbaTV76r9IUP3+zU
vIHMGVkjng41D3e5r4ZDAareZTt1WzPkD6BSqXAOAW0jxWcT1P6hEl15UUoOTVgvDaQKqt6vGz9M
qYu8Q5MF4tpbfIghXrRktqVDbeHJrgos7gZmWJIs8pe4FvM5QuRvDMGWAp+FDjL6reQpq4Dla9ol
TKK1OoeT+t3TN1t1zLqu8hm2aqCg8JOh0HRHu0g2F07NxiuLxBDMo48l2SO1fVO15ZwQyAtd5pWx
zbHKaumaWWE3mZKFMWlUmXpRcU6i9fQbX7HA2/KhqGKlbjgL06GwgIBZY28Un8crpU20u2zlbHbs
jBbnNetgyiAusDxDX61/lA0oaWdm/3dvsNmzZQDAlBzwBr3U7T3EEtsEQSwsfiOgRHTZK2zO2AKE
OiyakKd+N4dXsvDyZxzj05eLnr6tKWrHsqX4lwPJOpTHjpbiYB29MPj7o2335zNWVCWohAFP1zWq
DnMfNKkcw+yyk2QrUcZy/HAcezyN8lLgMpKJA+oC6ssiwNvKopqrARcdLJ0CuIt9YFm5RzE3u2xn
/eiN+mlmOBSuDISWeLqExbRv0eKU+MqcI7P+xuj8wJX+/HQSFaFdcRP0bN4cddln8cq79TJneytN
V5z6WERZi3ThsJWoVoyOaMq+MFW1rS6iLpvKvILXR1zTfZ07CyWTvF3eXbbeNzvWcZWNIPLw1KE1
c8+8SUJnthSXeayn5tOfYxMjMTB8Hrztyo3QAYWIXv+tyzW7rAIQ7JeXz59FCI76gufbZYE6VLQK
ccjGwLvQ1mxLjUBvVy00bHiKcgz3MSK2vF1rPZ7xcE5Rjlfs/bbWCFW0YxmeVqWF2lCe1MiRJVJq
+dD4pb/LFNRuBiQT88u22LYEaUSGAr2sSqQ+ErY/EGH3eqLVm4sW0rYKCZc2sOQzBIry2piYVQA0
gnF3lnL1m6naHLzhPIUz6eAkLyhIeI9TvYfE4xq8vey3+y+XEceCWUDbwYcg03iDvJ9L195dVh4I
/YeXT0f7fa/mnAOHgwoZmrS9tkDdlr2fXZbp2pYkUaTF6xymJzUNWz8MURZ872V0YRCdbPZwgBKt
bmR4Osr3JfSTu2eAxs4Jv75umINtTZJq/WkcucDDx3l+O7YBfQhsXp/ZYL97evRy5hummRJehO/K
qHsDkW6aiKbWFx23wbYsCV3sXuG1VqTSTTq7yiKq3zrsgnMqsL/79RtP2UPrWEdYI1PeDzLO0F2X
egucqUvWPPCEL+emMsEQBZ2WUPiu/PumbsittEo8X/b0zX4NFI/aokALfWTRrecNQr7P+266KPAX
bGEUlqDfkg6+TEVgqpNOI2jC3TxeZMlOKkcvDq020+sQeaGEHAUajCFP13wpcl9/u2xmNgfugoYG
OQ4M8x56ywdUm7kmrlAZ+nTZ4ze7FSQzJUuxyNRTzAC3vNahSmQml4uic8G2lIiTFu3Xkc7SBXkH
yA06GRPS+/uLfv1JWOJnfwHKhZNjbZulNafQnT/BPzSv3O6yp2+yDZAalRo6VBLifs4D4Zd4x87V
53Qrf7Ndt937pYUqJ1qhs1Oysb6BQKIPwfzIXbZdo812bQAyjnJQO9Kig+MNdS7/3rVDcFnpWbAt
KyqLTDZRMWap0YTsPd+r/mnaxv172cRvztfet0s+sNZLywm1iuFYMQDqkWS77Omb/SpmqTNEQ7y0
kA19H/onKPBU2K+XPX2zX9dOQRDNQeExa5Z5PwCVcZicRy/8rJvt2rReX1lZZ2lu6xoKiYt6I3zl
f7not29rjZZZq/mUSUohZM7uCuqZd7j/18llT99s1pUUjQuHxUtHaGc+Q9VRXWcQS70oYPyLJHkg
qo6pocvSdl1ZOnXVfZk1+qLMIKQJXtqZrJko2M5TlgrudZCHnjPIqoIMcNnEbPZqNkKw1FMjSAUj
7/ZoKKgO04kld9nTN0crlJCGnK/cS11b5+uVgaz/Wz8Luwtt8ElQ8GcbnDcO6cAc6A8qlI9qkmnq
aMKGkly2obbwnwrwTmoC/P6GuHCH+HT20Q/K8rINta1uUhya2raAqRmW3twUy1JdgRdx7sb2Gxu/
lQnGOc3EEnFY4WWorxia8T6ocGrOXTdPy+/XC+EPwcafp77rcA1c9OSlUTHwPMmGmRzQQjekyhQK
+qeQQ1wv27zbaicHVae6CWYvXayYYp37DN1L2l749M1JW+qQ1GW+wiT7J7pPkAcxxL7ry9y/bclT
iUIt6TU5aCATn4JrMK7C9xpRl/4yx35b9VRIvbg5IubggJtKkQ+ajlVnL7QOJ33Nnz+y81igG6Ht
QascQKtlVG286nL9fpF52BbfBAMvSorO+YOQc79zBQdnuVDVZaZtW4BTFYsXlqzxDsEA77LQ9XQA
heaytjHo3L6cmqyQXub5PDvwBcq9CCJ44bcAcpoXRaOgVfPy8QQdDYVVLj8q5pEWVC3k3EPVg5J+
0dRvK3FGa7TOQE04ii4g8cjG4dZ1Kr9sVW4rcVZwu0ooVPVHO4CvDUJdDlBaWDSX9V1DJOvl7Kih
9Rs1ROY4Kd4nXYSv2kIM5bKFw08m76cIrDnRFTOV82MHDNEBxQndo/LddFFsOuCbE1erYcK6nL1j
abqPy8Tbb7WY7KfLPutmw/bRWE1N2XRXox/Unzm0Nb92rj1XGRr+qBd8xerzzYGrBsIWwOS6K0jO
+/kNRygqowfhfJ+3oHoVgJqge8hW0LiKtAjuIMLlRQcQUpbs23RiwiP711Z9WcQENPUBkBhv9dyd
FwhIoCeeWnyRitArqn8NIExNLBiZFx8MlSZk14UeVNdATzeT0D0vR1/9681+h6azNQgn+kmc/soM
B7I06xN4Bn19DSndsrkTBcA71zyPuvzT0A4QuIw7bef+LTFmqLtELc4FVYyXyPJ/PTZRYHUVYbr6
ChKEg4rjLIc5B7ahmMwYB5ACxqLTS589aBpU823j5jXsAUsbI7ejQaOyp26EAsadRlJ49XYVClKr
J2EGRcd4mnMyCxDVF95/qPseJCe0HLTdlYygiR7nbmxGvRtJXTd4/2JYzdXaBxI9A8QrzDPrar+9
PwkJmzKZ+iB0t1qOzDQgecxR9BVkcWruAQk35Llx9cjIbqRNiduXhk6O6JOWFTnoPD4Akgt06vFM
Y3bWRAH9d60JGLrxFJmq7JLFnzPSxCiIZkLHksFV7BHaycZun2dTpu+rpXX8sc+5xRMi7nmMxzUS
zHzZ5wAl8IfKgsZ1L9k6AqWHu0mHF8oCvaTOUtw71ygq60eoanbQP8QBD0xawRdu7+zg16aOS4hv
jQCxcebqxEkR5hA2nte8OxZQuPM+Nb5bbBuXKJ0TEEyem3bWiIHM/KT8FnWTHQDSq/x+StDvt/j+
zQJIOsJqBLyCNc7mVvDqAMmqGuqyZrUeR6aljbKwhEi/DLp/RhC6p/dDyaLivcm4GXvIDkBMp0yg
LDpDicED87G4CiEKH34uLaur744Ib61SVKmvDJTH0MNfS0LANuZjNeOt6GFpMlt7cQXpBUpi2gqM
u28lasGwJyY9RN+JzQu/isvKZGh8NNHQes/e6gZw/Ppi9dcvkEpdvK8BEdBxRhOFM0lRdbLZ+91k
5vamXdRpgwkDZf09mtW1nHdFq0c53wSl9mmfVgQS/O3ek4XzScIHH4wtCEWXzfSNId4wPEVNvpR2
57TLwkQN+adw7rXYV9ZFJgbqAsu8N6J0X6jFHH01lWVgEa5tQ5frlrSNuEWHvGVPkUEylca4N9aP
TQjM2UQVeQOKRx181dMIvX/oh61f2GqrnR8sAppCNF/fBYpO+dccKtPBIReyEJDP9ufCZHdzrZ26
nZxaAnBr5iCTQNcMBRaVugvWQoKYB6mcGVKDk5J98dHCOgR6D6y3KIsdy8JJX9fQvh7NDvV+eWV2
Qb2E08fQg1b2N8/P8v69HUUnwbkuEKEm8eAHbn0saIbjeFfjZKAtgNZCVZD3N6gnM+DCIYfZpSOK
BHp2FGSEfNYBfZSANsYNJI3Md/SGdUBI5JB7cR3q06H6EgHVskRsjMVQVeZT2TqURqQznLlagqg4
KoA3LDRpcxmvXmAIph3wbPLMYUrlU8/aKfzkL57LWSzHpg/w26ZxCr7Xrvf1Y1nYyDzPuoHudxzM
QTfcZ6Ri8z9TPlY1dOAW0pWHOuNjD3kr00GGCgxTSIrTdMpDgRoEtfS+YrdqpGSkwEm2xh93fZT5
KFKomWfp8zxMC9mLQIXB9wEgK6++sjqXuk6FQhYhheKz7e/NWA2tjlU5jys4O9C/e1tA9oH8i886
gPERzREvGzAtySTBGHJMoJRLo+AFfwc48enfytc9+AqimgntY1DIZzYclOmAIYdcURfmD2Hhe2bH
wHknV6QMHM4LEY4RyFtmyr4uqh6LRyXqaXjQmeHsgLnJgy81qDwUDYZA4ObvcdAPFTAWUGnMx7iw
TTtdRSZYzYyi7WgiOdCDFRLsiQvGlk2JGOohfx9Iqt2R9MxOz7aegtZLDC8LAEVrNxs3Jd00k/Fx
MLAzd7Yq6pPqDylpQiEwr3Z5vcqoia3W9FEUgRvitl5KVsUn7nz90cuGcNWP8O0rpDB6NARX3c0i
ulXsJ2q7+QZpRI+TmDFgoA6oSabBEmeIjYF70RC9NP/yeg5KaFXKYkJwsjB90FXxUEBuSEH6IS8e
KjH0MNlZNgf/QNmsbpvdOlaOTjEae/oOEBSQ5eaPNhLSPjRKVbo9FKQqVHRooVQfkT3NqVfeMA2g
7PIwRaNibSLtwvL1zl9XfKvYUFf3qE5wC8nITjOvAeOiDfFx28R0p8t17Fbf6x47F1lRxWjMXJjZ
rxOCfG3sep630UNtpvxT5mkOl2DuHZu/Ubz7msUQ6a3Gr8E0SVS8zZa2ALV4gL8AKBJNfpJ7JJtM
DKHCKXoiA0VjQi5tCcA90kK40n8vs3VcTNohLSXfwwISVsZjUAIXR1g4DOGhD7tRVXHbFmz5dzFr
199k4D6R68qIdXrX1qsd7wKyaEcSZ1TJffgWK4yAijvsx7V4P08WCyRh1gnaJz73XamTZWbN/AFW
vfI+D2IB7TGuGCC6h7ySfvGtknXbv+ujwdcAZ2u/iGhi6tDIW05MBErPMGg1WjAtOl0el3YuAXuT
I227ERQAWKenyRMjTHIQmKB944eg8lxlcnbh40oUgCUQRCn5WiXMuby1SY85AS2F5j5KSOCSDlOi
ilyjZwlQZL9+K1uNoxwkqYK7z8AFjfm3DpRG26HZo5mGJR6R6gfDRHWQoYm9qa78j3SUJ4SQ6TUu
MHEWDaun47mAQBXd27XtFPbbAocQWK46WKobHo59+ITMry/flitIMg5fglGDIGxoyhbhryjE88I1
V911BJJt9aFeB95+EawEbi4OWn+mJq4lxGi/lDzHMRCzMqzLj/mSZz0AkpEH3yeeO56Zq8YCUQCx
Wh+l0x8smIJExeVICg8TGDqHpZUtpQDFrIQfy5ISmqAV7ODIPYrmBQjMDPCgelyLY6gyd9lVUQwW
M6iWmd7C5wAr1q9hG9NupSeNsnaF/tzzon2l0tmwqVdxYBs/+9SsUttH/BQOI5eBzGBvJqItewO6
duTFEmV/NBZNO+jEk8rROqkg7Jc96SyY+ys61zVL1wDfBw73qOV7J4q5R8ejzZdPkCjv1RAvhec3
LqYF0cGdt2JPPJKlQmVb3AHspnRc5iGvS5jY2gE+ZhadVwDuzmMLVhKZgjJQe1/aXHyzCtJrXdxB
Zhh/vqmQvT3yBqfURwDghbieK1DWnnMKe/Jl1ZiwR9U7Pj4UuvHH+xlVM8U16qwEevlwfZ6ia9fa
3n2nHbgWe5A8BB/icaCFPmajXw3PqoOmx1sfFY/F0zh5/qBjjT7l5YMqrTJH5GOLicYRCYX+0BPk
TL+uTURbuvf7cQ6nmCFJOL1T0jA49GM+dfxqMdVUimOTVzX6TsvCG5qYZt3Av9FBVRznKwjEHyYY
EcwPInIlxxzMXoavgP1szM28NvX6D0Fl4OOCqxa/FYN34tO6gbyZ9YDOCr/sS/m+LMtqbBLckHp+
5ymp1CcG6arqQSEIwdK+wj78J7cGezJRPJMcrUdU+mjQpMG3MdOefFyqrJ9xeZrAnTq2BCpAV0hC
R+6drpkr/l3Ac8Prw9Sr5UGAbd1gt9WLa+9yb6mGmOXF1D77M9zIuANjgVxVXd6BMkiA5TmMQ6nU
O867AmjbUS2sOdZdoA2sgPU/DCj16h6GbBzVwVbO8wwIvG3kvSs6k7NvqnbTcMDJBzhXi+o8GuNY
FFiVtGJ2R9xYEcAMh0x+aLu2DmCzI97taDlE3fu5DRCPxCyv2AR2FQ4tYwOQmeOjZyeH0POgsrba
j9x4ajdGoxNPXm6Bc+7HPBDHCtjPGo1ms6zBf1rVmgP/DevzbgbVjye67QeN0ybPbLyGFQCJhExF
+ASRwGZUSdaK2gFCRKMheEIYjtu0mkcFSzgBjlKlwSo4+MK2iUBP6eyY2x06lAH2hQpE0d7C+RTj
tYhyGu4bOwAzXvnYodfN2obZngdrhcuuKKkBxVCRk9LpoEt1UzYBhKljfEnlrsjihmjHcN+t70dU
dtmroViRYw0LCN3n8YBfGB5Fm5fh/cyjyL9tCFIiOx56VYcfix4nEQODvpKbrA+V/pKHTWSfB0EN
faA1vGhc4NCHEz7knVX9vrcgUN6GEwu7qyAzDjafDiO5KoOezrdoT4W8RRxWLpCflS67OY3KdWzf
KexiqDpUKzWH3sel5iEcbdDBtYoqUYyIGDHZ3NWqZev9GGKi2zoZvJmAA8oXsCQBEgyzEjTnzFuE
hKQnCz3/sqzCtmeHN4Z6QDzlIKAbNLkg1WJQYoO88efLgiib0B4QzNhXY18AQUnMDdLr5F6BTXZZ
sohvInuscYOAn7RecV3YeLLUvFuiLnu86Ldvm1QFX3vT+nq6MmFJr1lRVx9PHvOZ3/5D2PCV+M+2
SzWfaJ8vS6mual0XXbUPwhVikDTosyuOQif0Z0EpMgeZnXlY9kuDIkkCwe5vpVS4a1U65/clFpJD
wBSu1zoDeyT7JfaCfvFxEEXosdsFQxPhD9guyLMDM1p2caU6JuK6RgEtAJ2itdf5WNICy9oiJ0bW
pT4nE3uK8b32gpvIIiqxF5dX83QlBa4P6dhLNx9tRqfvmjiqdgoKLedywb/J0GzbZmejfG+0i70a
IarnXdellh7f+SUleif1ijBMzLM14DtEE7xoSApUlywx6u+oB2jjSa8+xokx2T3lzuvTuc5sf5QN
ODu34Zh5KulatIUN+8ApTw4ICPR1a+9LVodwyJzrhshBitnaDgT0VUzDPZRiClwebBGZ61PxGoAm
IlO4Ve/LyhsU39ezrsSO9cUClN8Eu8MOKszBGR/znk7vGm2R24jrcGyKOc7qDGpfuM3i/r4cjM8p
AjFmzW0BYPti9I5NkDTaN7k32/E6iGY53jdRmENsTE12asvdjy3xVxL5/7+zJ05r6Pfy+ElR1t9+
JqWc/vj/8CbC/wooRO6Biz7t9v9mpEAr/78AT4sCYB6QmwI34n9REx4FmgeUdpBQuH/io50qWv9X
FT/8rx+QHbBNouAHdOpvaBMvNyNCKgCsw7sHu4cJMHu2xeK+qP3Ko/N6Q5EiQhAy0iFojn1UZ+9Z
ixjH+yKv9Jn6jw3EOyQnUIYAQAKKGYhZhtvdWc48b7K8jq5F/JDHTx9v798+nuuoxAz9ZGV+HWNj
beQyBl3IVXSt4ufP7/L4NovP5JZ/FHT/X0P26xCbyocl7BqzSgxh94/Pd+/eVLs3a/IJKOczh/GP
+ug/DXR615+zJkFfo6YcA93ImO7eFTu8DG76Z/JVG1rYL++zPT4zVoD3q/FZVAayiD6IBnGTtUhD
BuQG65PMb3ZQc5PiLUV4kTQguMItRMw1cWqN/eBaNTIeuuE/xuW3khZnvuS2vzdY/mea1/ThQSaH
+z6W/49DsM0EL4SPWY03b+LPRfLOxfcsPje9p+TTTx8RK/6EjRGCCUlDAr7LyzG6PFvnRgp3QPJm
2nsKUkJh6fuxyT3x5ifT8+Y/D/0Z1XJa29uhQooQ7gkf44ttV3HnZQyxTuMOiLvrdzmPrtt1ro6T
h9qcSU4udsqck0vYGJIATCcf8GRsaBGdcJHb9NWCJKEKOUjWltp0JVMY83Hod9Dsa68beO6HP7/j
Bu8Ee4UBESE5GRNk+kA+ezmfmQepip7hbmUadNQxpGv2QduHCZjcYjd0k9kpZbKDqwq5L5wRN5z3
3dGCMJYomZs0V276p+tI3yWO0iHJujba1WU5l/FQzuvOm7PqycMNILa8kXcCHbcoFiz1ERWs0QF1
pu6EmxRXCFU2N16lzB70Nn+HlkKTcmYjINCgfREqn+L/GuiGjw1P/zwHpyXz83dmQYhWqohxgnLy
CJf4l1OgHVSUm0Hmqd8VJJX16faG2P/fjoLCa+r7YKcgiRgAgfRylMXjfqbIatCT07Bk4tmYgkZ+
rspiuz2YpKB/AiPGgOmROJhejrL2qFRFDDJInZP9hy5q4bUZPr0dQkHPeIWvDEUjsMTBqwEVNdqm
uJnKGtTHZkG65KLdKYz8HjDxYR+twfD05y/02lBA7/kcldU4/rdJXd0skS4BZU1XmvO96QHBC9a2
SHE1/LumJuwHQEFxflMIZYUUearNBFasXbsMFO8U2Ty+X5Gk27naO9drujUtYI9Kgh4giqUA92Rb
gJrZobRuksNRZJR9bzu6FklfB+X3OpMwa6sV3VtpR/nfEKbfHgKnRfbzUg8A3AIliENsUaKq9QTf
+vkIJKwgaAwbs0Oe5zqIw7Hun9GLNqm0JWX50XHRfyrhayFKSS07dz5sjRuMDVwxlIpAKJ9RgJ5f
jt40DM0PAXixyLGZPFkRv+XH2WqBfEWvyBMbZX5OBHs70wFM6WnLwQOUPoQ9N28cNXPfuNYLDyMU
aY6wuvlzhyKzxPbCR3531fu8RI7kz+t1a1ECHgB7RvEPDAu25Mao8iZboaAe6SP6ffO4IFzfQXix
PFOxtd0VP0aR8GJ9yL0TvOTL6aQhzRdsQH00zjY3tMl0HNbcpYCR/516GswjTgaCMwKTCfIQ2zoP
+chR1hnhhcJerrtJ4A4l1rO6g6+8EGKHoCKDo4xo31Z/sNJmRp9x2x2nlmk4SaBQlGkug4LtjIEd
OlN1/+twONM53o2C/s3DbZk2lEKyWTHcnicS1Egd+MVN5DdlguRC/Vet66f5O1GzcA3B1gvBF9is
wnXwnC54uBxJlvX3PKv7A+nkfMaV/nXZYVsD+4gLDeC3SF++XBBeJEkuGrscaYNCYjeV/dEz7b9/
u7YRYBQ4LqSPqhtwr18OYh0Wm/Sq6dhpuu6rSS8tqF3F8P3Pw/xiKzBbBH6QPLknuNttZkxH82wC
Wk9HlLCxBzGY7JaR3tx1S7QmdpmXL38eb+Men74QF/g6BIzfEBz27WbidZcPi56PYRvkjyF6GvbU
Vz1qhRqzM3JSO9c5to+qLARloNRnPt0ra1FQIgArkOAM023Dn4K9FAUbp6PlwGdmXemV8VSQOa4h
dvf+z6/6yjIRWPLYYjCJQCRv70ELaQAkphMIWqWq46WWLJFI+56Lfr72Tj58EBB1wWjmW0GLrLN+
VflyOaIfsP0HMyrsMWptSQ8ag+mrP7/V9jocwIvD7EXgreNUpeHWethyQKutX3tH5FH8KC2QjYze
EC/XH9rc8+6R7G3sp6qR0bspi6IndA76EdQ9IfYc66GW1Rnr/KOF+8VZC0ieD2YwCcF5xDc9fYaf
rpv5HFZBNRFyzDEPI8KJ8ygPnkD0PGUruBI741BKBGANnN4dzDuhqSrCsUsCVGOJg8pm16J1R6D/
tkHJTr0rkOb4QPNyecPm1q92f56/XzYAfq7AAc1DilP6l+mbAaAYGn9djpWg4mubeeREphhcUvSM
30wsr1IkvO3dAKDknpHlnELRLwf1afwoQuFSiK8Xbi92wg0dDxqzHBffZDFrZZBQiJUf/Kbpn9GG
XN62ePczi+aXJYpBEbnxAXRGfhTG5uU3WofVzWilWY6nXNhnJcd6SHJlNZJxtLXnysNfHY0CwQj3
L6Ry2yXYTWrux5AvRwgjjFeiEraMkWATCSsYObP8XpvOyMc1AM4Bx4mweTNs+2wCgHc51g5ZbVCX
SpjppRyOUpfTHhnjeT8LgVLyP6+iDXYVJ91pRnE64PwGfBgU2JczWlC/WIWdl+OqXR8bcESHA3N+
9sYvoylIKtIe62VMu06ojwQJz4dgDvd566vEB+kDqKyxvKO4tqB/p84dO+OY/XKq4NfBDYSgFicI
nG1nxSuFV0/gAhwXdOImRWuXd6iT8aYYxNX+xif1uZvLa59BIigIbWkoeyFu8XI6MmhURBBQIkde
hzU4x628M77V77vA5PuhR/kY5ITO6VC+OigMoSRgJCHyuRkU2bjR4wVbj6aeatTIVEG/h9iSecvK
voCWMQF2ouq0f06o65X1jeAFYMAnHx9B2k3iCGUDuFS5khzLSXYA6hbSevs6G6OvqIvoP/55pb3y
ksAHw9EJ0VQKT2FzYHuzzGolxHIsFPGwihwyLLwMh3t0q7V7/I4hRtbc/q0jdzrH4DEyeIxUgnD8
8nuGIxrifOiEHQnioh2YdIExCZmqv5SI/LGPMBCs8WkiIxyhLweCqrWPYsx5PTYVen5xoVJHJPuG
M9v1F1cArxNin+KlQB8Hb/7lKASMeYg6anp0a6/HHc+mluyo4Cjs/fPX2kZ5T3bBFwzhNII2V9yL
NvaoDdFlkimPHk1PyLxf+2UwO9Ar8zXx89P0UcSB31mXB9FuWlGBFHcoW8sTVDKLInFTTURMOq7K
YxmV/O/av/4z2/DQQcnF6qXYMi/nIZNZ26EonR6rOurkTlcKefcwKNZz4YXXtsjPA20+K+6qdbb4
GAhQ0PZUkGo8EnezqZ9ob6Dq+OdZ/+W6DxMX4LgOcZzDCdtuSGPcoCfVwvp4nkhQtOt9RCKdXdl5
bt423IqHsmf9Dhk5FIX9eehX3IkA6konYjycTEgDv5zRJZvUUgvYggUSge84mAkk6Y2cn3AuoNQb
hTzkNvey5dqXHJXcY43Kvz//glfWNq53ePeQ4r9se1E56eQbGVpyDJuqPon+Wjtdl4Pt5F/1SfxY
PFjZuH/iLo4du40TtwuKPFrlxJHkPNjVdTfv7OKavz+6cEOBh4SzlZyyPi8n1J66ueWciWPGvRCx
+2aa5W6cyuYLDFGhErtmwfOfZ/CVxSpOYSJ471iz4TY2zJRGMU1Ri6NGxd6uz4Xd+wsqC3EFPKe2
8crBLHFKwtSdfOZfGlThGUW0djRAGNq5z43KURMoM2/cSdOc2J9a9OdKBLb5oJNJkrg0MD9EvJRD
V+jljHLddwuleXBEGbURqV2gQxgXplFvelqYG4CMu6fc5MP3wPkTSlDWkj7qsQ71Gc+b/uhS21wV
cJtGuBF+AsVMb4wjgvC8IWsVHkc3yCpRM7yR1FFnHj2SB+E9lMX89oAKJVcdykGiBEnNjH9xOXjf
KVMurLCD2pHvQyCjP1R5gdy1xQmir8qKLX2MAtci2o+V7z60bdkPSVlmrNzlY1DVCWnX7K1mtP6I
StnmHrVX1jz7q+p9tETQ+aEJxdQlkUVj4G5EYCs8FHmXdamHGko/WZgXTDeFMg46jkEPTKMcF1El
PGro174fHQq+PaNvC8htW9SlM/XBeEWDwsHGCbEva6uf+DAGKPm2Hlnjzlox7jVzwRewOKYFhY0Z
RB1MSzEl0+LJ50E2Yk6gOKr6neKjF0G808kp8dDD0CeN8rMH5IdG/VT5aC7dCX+Ua4wCNQ2Rs8pY
MHtxCfw/nJ3XktxG2qZvaBEBb06Bqmqgm2ySkiiydYKgKBLeJvzV74P+N+JnobCFaI5mdCBOKCsT
aT7zGrzfGlsNz0upT/8oXSx1H7A6bt8PowGlwYyN9h8AiBa/mFrXNxECoQ/mIhnBOcMe+bsb6v4v
eEslNBWxKH9pwA9+zK2qfweLlbYPSi4tn0wnR9Erm1JASUuoOjMqRGR2hOGToX3KFRMN6GFWw09t
Iksz3j2R+UdYG+lKuojC73EJa8Qd0rB+7uRwsHzmNHyu+t4IP5h9xOthmKncnPOqLZ77UqmFh5we
NuStNuKjAEi2+GeUaUk8aMLOQfmCHDyHzdhDzBjmyO/5d2RuoYhY8YxQNr4DGhuZT1OX5RNsdLn0
rGVqYjeqMloipt4DPQ57ftBFFJHdXJKSrPSTjKto7xZlo6jUkyfRe3auyWEAjHoevE6VR9WNtSET
HoZtqp+1dSU/TCoyA16lFkI7RQ0u3i4YN+17ZUSG42aKMlpeZrVD8Yh5T/5tKvrpOyHkEsxWZoN1
VtS2cg21wRqwtafw38iWq391rSuUS9X2uexZoSyV52q2IaZEsilOmchbANwj1AIZipifsc9A2cnd
CCJIAqLCDpnos435VOjniEfy5/8ZsmmcRNpoPJ9i/VfPVD9deCf1Eel/5512eOcMxSITtSnNXN9E
qVY7jRQK3Qfi18ZuK+dNds4w/fvaRuBj3MhoS7+FzENMO3ThUeq/81JCUaKITL1NsQgGr4cvNCks
R7lW/Y5r8rmlY3EqgDIdXHPrdbq95LjjmB/pIW2czSSnue+0SitUXxXSUM0u8QEvvy2Dt3ZlXlDg
eSCS/42tWVQ/7z9ke68LzzN9MY1GLq/o9QT1vorWUEH15zwFrl0mxvwgNHn5w6ht6wGtqpf7491O
1QQOIq91H7JNdfuyhHVYSko8Gv4SFl3mxoMkJ57TjHX/JGWLYbqSMJbpEi8S4e/9oW+3kqVTQ1Ex
44LAdtPPpemkJJB+ViEfkPp4D1nav1GSyamHAAx4raKyyv7cq9ytLohR5yj33CnDUbilVbcmLeRm
28Slm2NTn820CMzEjCMMge0Y7mtSAtzVIuLsc0dKB+NKQuPFpw9QI3mhtxq6PULuPutyWWYHS3Ib
xtDKo6YFWoAQmG1w/fUzKWm0KQcS2LTAZl1HtM7TLBTjcWgT+9v95b/daYzFWXZos1nOjaJPjWRy
Wcl5FpS21p9jLcGkW1H797E+Ij1lD/HB3G53GjkLkAGWnMo1gqDXcxuGRIeiuNi+naTZA4gg2zWN
pXivpbPyAAZdcWEwiIOTvLOga4EQ7y3mCBxjM6gmT2AzDM3xubnzZx5ykMyzuZyjXpYP5nd7NaH2
yIXBnjBByW8bJxCrTKszhONXRq1eJL3PHrt0Puqa73w1i+aMo1KupZO9jb+UENMhEDeAcuRU4gkJ
pT9FPA7nZJRHTqkSH1QRVPXmLiSSp59Gb5CjQjX++rOl06KNE1kbtWG1yil92Vx/1DM04Ptjo33C
sWg0A1iEAtasEobhQxor8QcxttbHRIJv49rjRGsR/L30VzhbIjoBii/y96mql4YLCW7pH0RtdJ9S
sO7hs1XO+ksXzs7nlV1xBKDY2Q8AAcj2aN3ZhrLtZiezSmhpdKEPunpSwIGEuJ5pDhvInSNjyt6+
/WzgP9QtGHIt5V0vniRsp15A/vh109uza5dlIZ2pGrd/6XlRvU3Tes3ugOOsDUksJtX1Xr0erZmV
VrJgV/pdIQgvo8F86c2iPcAa7exzRgF9ANSIvsy2JwMTVAE5NYd+BbecYCSDXfJZhlpjHwy08z7Y
Gssn27wT64V4PZ3M0ofG1OvQX6zEWk6EyyrRn70yrPrCcFsIqOfanmIs65biqCiwt1HWcgDpK9se
vsz14Dn1YvDEaujLUpf8RUTUqV+zVCs/qxLUv7/uX8V7g1EaJMkjhwUwtqlGRpAoR2caJF9qESgb
mhTKLKYZcjAoTnK5P9bOBcLGp75Ln5co4wZ2My1lpiuz5Ee5U5zyoetOcqSOl66Fk8fxOLgVd259
mhXgPqmk0fDd3oqG3HUT8lyST2s8/qDKTXvCuiB/J7K8dKHYSUGrFObBzrmt6IBToaTP8045R96K
1XVD3E283ZKvwt2Q3aiQ49DLGkUY595Ex+5kFqPpuFpSjt8kGAoPqhCzfqA2sjdz+nx0ivifThX2
egdl5WQWhtlLPoXL1VmsCgGGDZExjhctH2b5tDgRZHk7nNs/73/ivROKlTw6Kms1CezM9cgcxXjo
RSH5ebOYT0W6SF5EOnswv71RbM4m/S/CVUqm16NAFliM1q74stkcW+5IH047lWhFH4kI7+1Y+zVA
o/VNg2IzHXNwkJUMY6ZjUU1Kna72nASiakTNtY1gXN1fvb3DyLEw1qiI3vN2uM5J0rzWbAdEjNBP
ulYJ2k+d6c7p8BuHgx762nsFlsZW2WwRpFZmWe3z0O+zDnhYb6f9J9TVdJCMRV+ASNVrppc2jvP2
S4D71OEvzFXBYGwGXiq2frcwxz7sOp+ybO4uymJ+zgfqMxRby/Ob15S15L1FD0JVb+JaI6eoviaT
fq4YMElDBVvX2NYoPoq3Gby8PoI0WbhGZRD2FDk3Fzet/FJT8sZBcMZInnMVX8ke5cGHt0+IEIwn
F+gie3+z+SOgAWNFJO9HWT492dD6zlGjRD+cyChP94d6Ffq+zkYJXU0HQgFXms1OuT5oal7DB8lT
x08dUcE7G9B4x3luTb7NCPqHnp/yLkRJIepB6YlhcGuI9l9abYkewlyyD/AfO88yohJEAMDieJm3
pdacwkbRTuv7L+qMRqFd1YiutMNjRB3NS6QoPyetScTHg9YcrMXO2XQ0jUYBSGdy++2dmgAfs5Af
CX16LW36DnFo4FB2qYPKNfFwO7IH3x2OHJVrhwv8JhlPtKRGHckgWsR4I4jNSbNPbInx44jgzJEE
58415xg2UT1/1zko64/5BYQxhosD6Z/PDH3IhMA6SS4Rj+bCM5xdkcvOwT23U1QmMqUzCEhZ5a9t
LGxKw5iXRuf4Il/QcCk6VSu8Xo315TyHcitdTEyH0ifK/CJ7KCIxVOe4RA+Ieug05wcH6jXZ3u5y
Wt2GrbGreFQ2JyoddaGnUNF9kY6F7jkUYZrHFtWN+ENbtZRbod/Z4TlcpGE6SXmWPQ1FOv0wZ7P/
GiOQ1LnID5kRIhhJqvAuKEXxIEMPfERjScPfHe2C8OBW2/tia3TxWppfO5PXX6zEdGySlzj0sThC
397Rkhc5y6oX8HKoTJTpYKgH+//27JGK0SlfkwpS2u1VAN82NGKlsAEFLGPzoItBeQmh4MsnwoAc
a6U6abNVIkn/cxHCeZs/9Hq32rJGi4ynQ17z3M2z0Rsic5Yws4mrtNbxpshMrUs2AfA7eJ9uY4t1
IB2wIzCbFed8vbIxyN++i2zLb6LIxqIuL4O+04/kFm+PN6PwSgBYo9jCnrseBbXLlfQrGCWL84uy
DPqpaMFqg0ucDrb37oRIgSA/AUcE+Hg9VDxXfQxO2fLzEBCNAz/Ar9Wh9+4/FbsTIoygcEhVh6js
ehRAtvIiZtPyY6stT8JRGq8dZC2wJOjhvzEUqTTFSGUFJG2+kKpFcFTrkVI/V4Vnl/J8rp148pa5
Un5nVkjH0G+yef62m76EP85jJFs+vqtfFMBCALFH8WBn9XjwtN0e6BVhZcmQWYB/UBG8Xj/0CZJs
MScLYFfVBYlS2he5yEZvckoVrpN2ZH+5Mx4gYsCcwACBk21rK2GsqSXoItsvEc58rBDKQ3RgEedS
E4OnmOPRlb83HtEmh8pW+e+WB1FmZUzg0HF9WKn8safV/Ym8rRHvwmIwvsthlaoHmdjOjoQDAXgT
wN5KiNocsQgRgqyXattHHGJ2E2QXXDr4r4ptR14ge0Px4QgOCDWVGziXhcAW+DHN9pdysR8RVxEn
WkDTqdTL4eAa3jnNVA05yGsItIaA1/sEEQzN7Hh0fG2gStu1qFlNrTQe7Pu9r/XLKK/v9y8Bgaak
HUo/wvY5GoAvHXWm5zcPMNyTzp+QADvfP9K74wHPN7k+KNRuwQEj4RvafS3fqlpKJGAqVDNQ/nOj
qSovup7Kb6+x2JRXAII7bAzKSZtLUbIHixpfhWvOEEZnSzj9xQSQR5drOmKTrF/kOrqgCAz3dW2j
UwXeOgeg9yYICHDKNlpZ9bqaxlSmsyOzYsm8ZdRkv7bpPjcwFU5G2qr/3V/anRie8YEnUAUBXEe/
5XrHdNWCTbTJ2o5Wqtd+okTZD6dZev2UJbaVe4Vqiurj3GTt+GC3qtUQAGniT5QaxSN0/bXbPMaI
Pd3/WTvhBHcBCE94LmCqtjFX2SJt0k6aRd3JmGu45pXyPm1D61vfN8gs0XZ2hGtrQ/9TaQxawPdH
3ztFdLkgulBig0m4Huhf9nexQqMbh4DXbCVxmnK0AqERS8H9UfauBTYXWlDweMCHbO70OLL0KZFo
O1hZMz+3PXIo6TDbJ3uqv98faSeghg5CHE2KBhSFfOF6Qh3/aKHAgx37pA4fxhKwhqfQ5zC9qczN
F70UKboMTjQGskyy7Sgj3d4ObYH7v2NnXaFI2vba0yOhuInSMBGCYDM7PmJl2TMynyiMoKv7+TdG
4TGhW+WALtze7K2pZ0gvKY6PwEwSvlZHQGHPdnekHrGu2uborsB0KBZ0GdZy0/WqxkW04iqi0Idk
UIWnXOCge2rzNvs7z9GXfBzTvHmvKR0qcPdnuHMfqmT3zA4e523nY27pvJdVzv7MM+Vdx2o/oo0Z
vdejtvPK2T4yYN3dPyveEGgfq0rf+XqmVoXEiJIpVEl0bXjJ7LB+b6IfQY+E3gEWrdPZSIhRobs6
DyJLi8uooD739knTPmD/IA+AsNtmtScEGheR0MVCzS57mdJKOA+mVaSOW5cE7Gf+wZIdPDw7R5QQ
HLkEGu68q9uHh7LHqBUOD53dWb3XLnHiaiiVXFL0Nn9jKMaidLNew0TJ10usGTOatUbMGweQ4XOe
OPoPweVsuHFhoIh6fy13rlewqv872HpQf7ngEEuaSmMmizH7WNY9iSj8pV9yEUzAx0o3XiLlI2AP
23IrEMKTf3/0vWuAdGNt7CPtJm9vI5Xeo+7Mku0jwls9Izw2voMpoB6EzHvfjhxqvWjUtSiz/vmv
c8yIJ+p+5nqdjfasa0nkTbOpn+OmDg+Wc29CVEppIQMUvWXN6HG0LHJO1BX2aRNk4ZKcbOR5fmMU
IJhrdr02cm9AAV0Kx67MTD9GA+wBJ6DqtCRNfbAPdyg3trq2BQmL5RV0v9mIFLCnejEL068wcoBr
p4g/Zg3BZw44NT2EQL06nOOHWp2Sk6hD2UWe0noHeIympd5LJ1lCrsyymva5SKPKDZfUeNuXpXWx
SmcCMmYtTD7v5iaonHJSjGXRAiQFurMC0fE8jqrjOpV5hLfZbKJ1KEYy8R4AWcnLtVmMlZGYhLnQ
AgWH+tLNxj5HlrQ353MG/OMIwrTZR/8zGqefMooFJXVr9Rmlqmykkq0Gy6AIF3Vi8/1Ct+gAart5
tl5HoTiqEmxCl6M1e30wUmiwTd5EcgBhJnnfGrRKEdA33xkzUgODLK+a0Lny7U1n/n8GXfFZaxoE
OXUzaG3EoaWjrxjQ0iyehN5kQeX0R+SJvamt6ZzJJ8MyaPu57LTLVMTdlID2m/1BLVt01ajMfsyy
SP+raRyZcCB2lKPsdW9YIjia3OwQ7Jo2kVyHQ0myJL0cKFotf5KSVL4MuZFcBrPgdlVIbgcu0nQ4
usa37zKrSvGXBeUwEMOzaa4/JRtJ1QfKckHWmBb4P5mWpce9vXwRyDyObjO2oDeFPKiXGiEJv1O6
ojhlWMQlB9fG7UHhlxBf8ouokNKcuv4lUodQK6JZekDLO7uEmbUEqkxXkxy+vtzfSjtDUdlxKPDT
eiB32QxVWl2H1F6iB3pTP4eJ3T1nxFgnnIvUg0ndnkeIbVzor6KU3ASbkRTRiUqgcxBAqjebEzLf
4eIZVaEcnMi9cRwKPKwgighw964XT53iPCng0QcGYc07Ut3yNK+S7vfXbfPor5uF6H+lEihwCmiv
XY8SjayQUetyYE6KNZyWqU0H+jUp3ld22tSDZ3R9+u8cVdX8MCAEe3Q4X2ujv8TLrz9gffQVCqcG
RdTND5iw4Owjc1aCTleGDuHrPqKClUEidU30g2vXgBEpu7opqX8QiDqmqzaa/l0yIuerg53Qdxkw
6dfVKmkBYyEB2G061fImQhikm0k3/sm0UR2+qUov/nAQKmrAqYKLCuAbRR80p0y/ZbFtvOBXFjen
PDIBU1u0bf5BC2N50jDikNxkor1xqmcacwfP9yZof509eTYPFvn+qo5xvfwGqqkis9cbMOrj06xi
Mw6xVkKywpi9Mqv7gyhre0yMFVUGhZ2iOJVJ8oTr8dCdVUvbrJygH+L2swXy19MlbBCkIq6PMtnt
WKs+8AqlgBxPW59L53qsZMkLe9baiXsIppWLkp54ziVrUp+XDJEQz2mn7glLgGjwpCiJX3hyIVQa
9M8/qMKw302LtYIXJTHJ504bTNWDE99WX1MdXNZzk8uF1xLhfZvCxkn+a43ceSePnYDabTexaT52
+Wg0J0qFaPcZamSA8oonI3bHtkZSl54QtvFRboaRj4Cp/LLMzmJiDpHkHXp66Nx7at20NG+EmQsP
U04Ty4olzwSY2rYB5T3J0xdDUmGIWMA2ercrbDuCSzzW5cdxHAWq1N0wP+th0aN2OvPGgEJ2Eu0j
mrQpz2s0ZBBUM0OvA/xuk2j1ghCmn5vxHJ0lu0vtz/fP+nqUfj1qfBDeBSJ81HQdyiebEEmuLLRt
Y7kPEru2A0VC9v1BC1EefgLgbw9+W9TqV6eKp2g+2OY3bxJDgzFcAV9c0TZg5eu9YIa8WZJkDoGG
8QwS5HGd0CIbq+gfuUJXFfU6fA0eTRKNIlDwrfub04o4JHq71nIAEdxZBQI3jppMRVQmbbz+KYju
j13alUMgRDicKiTF3FRJze+Ong4eVDlo4qD+Di7zLXiXNgp5DYO+9vhlsuXrUWkaZWpVV30wipBl
MHPT+aAUOWYEcj7i4JHqU4qgyQwf4n2BDa9Ad6vBeAzlVyydKMBRi7m/G26PJ/U93hcY2gRF/P36
F8VlkiZjFs7BWjr9EOG6HNjyqJ2WRhx1X7ZPGbVSVnvdAKRd4Ck2Gy9fZbJMZVyCfu5TX++K/LE2
u+zh/oT2RgEdLYOEoetHX/Z6QsXa7JNU9G2XvC9OMTybBwXpH+/+KDtbGcUBas7U5lg8EOHXwxhW
nmAxzJWd0CTxirSXH6lairPV9MpJzYr4r0kjskuaJwdL8WelLMeDS/x2B/MLbFJ1Si8sprqJDKpR
IB+rz3KAnEroJ0IkfmN1ySWxQivItHb2KjNaDgKF1/L29e2h0XukHE1+vjb811/1S+qsDWL10TKX
YK3hIWgWWlXsSdPQxBfM7AD/1Vmjv5MoKHuKOosWCXckdCv8SDoX8kDyGFsoybmDNUr/T97z/yu+
9MpwuPltKDevvT3YdNu9nEcOmsBxtwS5kqtPVTqaOOI6dvOvtTgLEvXZUEwPcY3I3EkY+my7jeEs
ZSAPLf7f8hRGGBBpFqiCuUZ81BWWgE2B2YBjelKnImhqSjUuP1pHnoKo6Wh+0TRhTm5b07469Woj
PprC7CdPzuLqJSlaUXtT3SC2X+hF8W3k9H+YijjFRGcNZ9y2a1aB9Ugefw5hggmG1MFnd40uigaU
5rX4o15ExYvcdwjt3t+/24BvPYt0TSCl8JkgVW5uYt1EhMvpxBK0hhI+y0ZpvSMln1IcNTLnP8y1
+p9NHyKfZlWt+df9sXduQZAbGmBcGmzmiq+63kMAWFXB+VkCuixJdbZm1fiJ29aguTioWLRSqCJ+
aNIe8pzgcixPaxDxBUuNIj0petcaB3fgelY3+4bOIiUNZw2IyNWuf49hRFLWNp0ccGGP0rmJQM3B
iDNzJGpmK8QIJhOhp8y6VZzmtVrkjrKkfbu/KjsXsb7yGkCcGeAetk/DpEuQ0uZ2DOqqTYNQ0JuW
AWH/SSBYP9wfap3PZr4UvYjHIEUSLL9qFv5yhnURhgT7yxQgIOx8aLqsOM9FU3tjVMtoMDaY8GXp
71TEQXAR4tMTJ3PaXFf4jLLyMYJkTqr2nlwV+FmdznIZy2dKNvbBJ93ezyvqgxzwf4dbn4lf5ojK
VZHIUWT69TAo38JO1/6jiDoUl75qR9NbDXP8tI6rv5Bw0LGT0KxBPzvh0hwRdjbf9fWHoPtCmXmF
7xNzXP+QSseNvjYH05fGtPvqxHjIwKyLPmRG+TaTxlekC/h5m8cPfBTNyc0SU5OL8RWaLQS3JM1L
cR4/RTFs1Pu7Z5OsvE4ICCahI5/SummAQnAfE5tCgh/HsxXgpaOeNGh0AFCq8mOjD/EBZHezW9fx
eHKgZaNuQdy0he4hR1R3tRMiiT8s/VM4IJTZLoX0zApM3mQYJcxi8Rsld0gJGk1PwDaglzbgdjVz
QtxCGFTrcqzgylo9jaNk+GpvJAdB4c56Uq7k6K+oVpLw7U6NlwGh05ivltSOx22dnIYa15fYFhkp
UXVkKL6zIa/GW//8l5ORy/2SDmlq+ZGZJF6bqOozBp8TvdsmPQhRdocCZ0q4TzBGc+96qHqy8h4m
tOkXdYrrPWTkDyPuNJ8rMzyIS/YWkRdt1U2Dv0/f9Hok8JeigXIXBWOVDG6YjA2+B3b3tIx26qUQ
4w+u0M2T8bopIRahh4Uw5yr0dT3ekBSStmhdFGitZeVBFw7l57RUlMrLKm38xzZxpzivyp6RCwFD
feqyIQ3un8N1X/xyi//PT+BGwTGLcOcGN9XFE05kqh0FfS2Us1HTlqc7cORuugkUXkcBWAR2jvIM
3czNbjHUPMmbRsNqoevqdyi4Du9Ne7HeW61pvovCrnJOrFAXuVbnRH/cn+FW6vl/Bl+lESEHGWvu
cL3KHUiLAjOnOIitymlI1mHEg9MtbP1dL0bI3wompgoxFn1+SgYiDh+NfACDPkhFjbx82OsP7WTq
y2VV4lyw0kut/gFDSptagF23aGQqK4fcGvXmSNxhb+GoZBHorOV0AFrXv72H36/VhgNlBYAd9mWq
ZF3CPo4/Evh0j44MjczOBP5pc2Gf76/b3rFbMyC451DubnDehORhbncYjMqFPJ6cflEfwsKYTlmF
rcH9ofbOAcQqjpxKP+S2+8uhk4tySYKyjzPnoYGLs3hw0PPuHzPU1H/sQVNeJkmHG5TEuv0uU+hN
v1VnkgcCfXh17bTTHdlikLXc6Vo96ePAVqbk7NhteJ6t6LuY46PsZ+cp0tecC41s6AcIAF9/0zRL
I1mfEyhPTt2bboxrtOMl2P8sXlxAW8Xv0enGc9KMffr2V5cKIa1tcCcrOW8ztDqCWCP5knwNZGH/
vhioy7rtQBZ4qvizP4Qe983By7Szj3QuVa5TyvdIrW6ShIlyTO2kmeTDXv+cN135Wc6Lz0VnDwdf
cG9dWU0CQDIRRBo3ZyXH9klS1Cr087ydcMGUirXGpg2PzWgNpJCQPkr4LFVxhJbYmyGlDxq0fE46
B5tnY5aVrqdACC0g72L7lNVSiZ+eiX+Xa03tctCc3LkSYHHy9TSeDa6FzXriE5XzlEAEaKdajR4c
rLpi157xjPWr1GgrNNdt80ds5dGfJY5H88EW2h0eiA8pL1kG9b/r3ZtJQ8xxtUOoM6r0WXEKlFYi
S8y5Kwgzpnc9GmuVr9tp1QbNMg7S32++K1ZtYrKONfm7IQ4hQF0pc5vGQVoM1vAfShe4gVXsPxoO
6ogkRW3j0oswRYZSeo8mQ427iah/A3K5CjHQ3DSpwFEDv14GKIrNnNUQzXAdiZ5yGw9iO+8RcbGi
4uAA7aj1UVSjr7KKT7Czt0CDqrTzbJEsyW8bE+cap9Yi+YKwbIw17KzpQWVVNdJQvUQ+fIlNuRBf
HJzJqCCoUW5dGow90wcLJatHY5Kk/mmUpPl5wk/TPNiaeweBL8PVRl/gNksxirGWnTaS4LmPvYE9
Qhb9Iw0URrwwa1Gyvr8TdqI1hHR5NnQuUz7G5thhj4y6eQZ1NC5NEiOjqbCbs2Pa9pFWR98Szs98
uT/kTrTEiwiNXyX3pJu2uWJIz1CiRIQ10GeluIjaqi7LaB51BV+LbpugjEDFpJAAFW8FKF5vrsxe
kqmyDSKWFvvY/5ooU5InYShz4rbqkk1uoqmR8zh3ABUeetlapKDqR1zvsAme0yDCazH90uh6nLr4
r7bjU1gO/XM8Jmbn0f2oDW9eUmtGYsPs50c1ter2D3yUUvOHRBTWuWNRT0Q1iFMcKehuqzZrMPZ6
aOBPg9O/Ob6jrkwZ1OMkkJxccwLFXCjVSCsJCcfA2Yne96lct54aonXr9YtghQtDF+pFwxn2uXYy
RIne/k1B8XCWMa0hTVs39S+ZjKlIglK1mQSKFdZB0pi1F+cQLe+PsnM0iGvolqAmAMp4W7hoGtXG
l9JOggIX10eZcPhj1i31g5WUysv9ofY2KYEb9UsQZfxncy6WAmP0dmGJ1SiaHiYoMZ6CMNTBsu28
tuu/m2NO2ZoIcbNHc7nJZPBkSdDRXfEkq8Vpe2yheVQ1Sj61rnbvIyU+Kjrtz41FROGc/HObC+bL
oJXU2Na5KVHhOrMupaeqsfODNdx55Qy8ekjO0ANFbGL98182RTjagrp3nmIwGJMSMUfgY4mlarVb
ZGU4PTihndTP4DGHz+jhpm+nqpPvMEEDtUN6ntuLJsIhdtIzlHT1uSUtc1TdayiuPZetHPpl18X+
/T2zc5euUCOZHHDlNW5fddQ4oxqMWxwURpdeFgjbPq7I2imZ4/mLPGED+ebxQJphBgX9A8j99oaD
b2chD9FEQZGJ+oyfpeGOaVI+oKk9+TJV07e/TDg+IbRm06i+BVxb2ogFU1hHwTy0MHXAAlxmrvIL
wl5HsiE7J52heAGxUaNOeXP8kikd4yaLAmEmDhRGU31q5FoJapTeg/uruDsUbXG26koR2gYhtCCU
vFLJDocRHbAFe/SnsInsR6nox7d1Otd7GzcUaoLA1diR2+B6wQF8HPosDpbZmMunQYRa69YkhNqp
bha03+Y4TcOvRtEt8Zf7s9zhR4J/pq5O05OY72ZzKkbWqAZty6BaUOF+gN6DxNZkO9V/Iu7Up2wi
8Lz0CwalJ+gMMxZNsBLNi2Umce6Zad/PdGRq/csgVnW8pu+td73JPzibRpo8R8Bm4oMgde/DIH6g
IL3DwlEBvL4+MlRj4BsNjj82RuRFSCr5VIHyRzKfI9OHvRo1qSsK5uCzaCJuuQSSDlEFuL2zEszV
56RtdALharUajSqvaOL4PBZiOjf0hk5NG8te0yVHtlU71yW6tPAZCP14EbbXlRD2iBNtuyLi6+Fn
VU3DI+ql+inEZsab9WT8wzaKH2HaDAd7Y+c9IKCgPgGWkZRvC/hfYqPCxQgofjaEnY9oq/nRmsYj
Pdg9Dgv73+GcYUR3K2YzzXWvTTJaSoTbWYn8oaSHpznp+viiFlr7AkEp/dIV0vDF6Ab+D3oal+Sa
cVVVF2mJM/OBhqATH0SjO5c2RTvEAcE7sc227ED6kyKGUwGLuW2z99hMLz9NJ1oQq55jt57D+uv9
g7jzlcHDstB8YeCAN0zO0YpoBYFCHlv6Lo7501KSD3Frvm8i80uraN+qEiLR/TF3woxVEsziHYat
fZPtihG5hhaXXn+JtOpFhMXsAadRz9FkUaZd6v/kzNQP7rqd08vRJbHg4K5iSZvcztSKuCP0RQbD
SV+oNHU0EEtYAO3Snu7Pbv03bQJ9QsGVZg9OllbBJogyW8PEwkuHcpDoQ7L2hxHExgK9nlzApLrt
VibG16cqVpp/o3ahf+gUrfR2oiJxOKvLJ6V9tr2sqjaXhqShoKDUklq4Viabz8IyQiRbzK6p3h4I
Qwsgs2FMgLrbQNgQE2RjnWLJmPQ5HKEq+huEcOol2tD8zsR+GWq9PH4J4oZEGqKpGFZYQ1o+NL30
otXpeJmVbPyNk0hBhz44stR0z9Zd/MtIBaqdahr2qJkUkxTUaiy/W1ouB3uuOs+ehP5wf9/s7VBk
rriLnJWAvA3Xak2jmJY3oa/JGfYEWG/J/VkVXfFDUzCB/o0zSG5ExkZj5LZ3lpRyI4vORIXDNETk
dnhgp8/gwozspM5zTYElVUFxIAuaHJEF9iZKGA5tnEt+bUdeL6yj4b8eoyfrL3aKtzsL8lxWYO20
Sm/Ob19TKni0lVf05A1bTpoSc7ZjQDBNFS2Xnj6rJ/RI9pXePqoA780K5jYVEhi78Mg2x76LB7lG
OsDys2rMPxayEnH2ZssbFmzRDz7e3hVD4ERbcG233kTao+WU2SLTGKz13vrYoGUZ9KEuf0I0AUSk
0o3iPWmWCJD8Gl9GWjNH+fXeqwHLFXgT6l4EcZtYKNIzaRkLg8QwDkM5UJuw7C8LZZMfch6FPxvc
xsQpGnPtC9FCfsS03Ftq0ImAgijsr3DFzQaih0fbwbF8q5iLD11hTpfaFvg1ApU+iEV2h7KBDBGM
AIPbNrmsqokTg4avX/VDeGlTbTk1Q5I9ykL9DfY8KlfU7xmIb7q9sjV1JreSGEo49vKuNjU0fKEf
enGTTiCU2qMNu7OJWLyV5gRM7LY5Ehlp2SeLbfsrL1vAyjOWzw380pZKVBW9zEbG69WWqF2TRFSP
syqSH/dP506gByiBJ5lbdmUkbI7MHHXtolVQutTasLxWdPlpwNnwfH+UnU8IpJk+JQgLcGnbdptm
Y1ChxhDp+8m2LmMDosvG/PohbTPz4Fy+hqabt5+wHXoMoCH1VhQ0Luy+MnrH8YdezgbfGJNMw0+b
3sa/yLmPzhelzkNcOvs+b39EUme8WyY9eVbqUKv/XvSaFpE+1Nb4PKIkPV3Grpnzv6VxsNog62ZL
QWq7ior3hRIXf1Y1fRcXqZblGdv0XvLmsc2Wd0OtyH/SAO7as4SpW/+wzOH8n5PWKKAmoVC1izrO
zalXRlF649zFSVDlmDuuZWcFkW0YTfHjPIZu6+TOV8Ua5+kTlgmO8FQt0RW/TET+p7II3EQFcn7D
SRVO9VPofQ79vBZ156VFqeI+YCbdN6lq1BD9+p6tZDci/sPM7HlyazPTyyDvhmagz6DXCWxMBx9T
uU87qGEybbKzUtTG4gJE1p9TZ06zL7gXaPLB3tiJtlFdItnmFLABt8d7bocl7dczR1VL8sYxrQNJ
S5EoL40lGNTSfHugxHgr0Am56Vv91oQQNDRGhMOMUbY+VTivPnY1lLhBdg7O1t6u5w4Etgb6hy7o
+ue/RC/dgPYuHkBREBt6Vl3+L2fntWQnkq3hJyICb25h21LJlLx0Q7SkbiCBxNunPx91pWJzNlEz
09EzMT2h3KRbK9f6jdPJKIJUFLnNSU+E3CMVbaT0RL7FWBNoLc3W9VGuADvwdlYuHcCgE+Ex+gwz
rPEFxloHYZrmgcrxsHPcNr+RPxXAKXT7m0Z6Zdd49aroIsp+aK4sXvgOdXP7PRJ07fH+JbJ1WcIO
w7oIYCSNulXAa5zRnIampi8BYKWnI6RHFC2sOrHRU66FezCyqTCDJFPNB4RwkMkXsWNUl/u/YuuD
wR0tLVeA4jdxH9HAfLJHqoVlPERf4DFLUJm1+zVX9GZnpz4H0fVVtsCrKD8sTeV1iM+T2jHAwdOg
IhGcPnWeLH7SD3VKv8wSMz5l2TxMp04PZfZmThTxGLU00HzRpfb3FNLHuzwrvfZqZJYiD8jZ23Rv
LRBNiMMopnhKItuTAU7qTuIrcVd/qTKZusHQtCq68G2q5IGkN/IP2A3xlVRVKidk8rQHHKgzKBpI
z76pozDZQ6JvzDB4FlRiYDlCmF3v45GanKLZuoIecf4lTQ3vDKsHcyx1NHbWciP4ASlF94pq4kKS
Xz0v2l7oHlKanJi0zfAdzLl7izLZWcatShKlZlqNNGa4DdZPs6IsTa/OTZYxMcfHqjAQLLUWlzVP
Y4qFNM1fJSqJx9FOvw99nCAlrf17f9duXLL8BKpIkG02dHy1jkKm9BSOKTqNF8VMswH4ezkfAQpp
J4iO0Q5oYHMRKSEtwd6kgrb887/uvma20yFr0ISFRtT7MuyzwPSU5NwpxN7737a5iuTAXHvPdbLV
vVDNoyGszlAuFlbMF3TXp8vg1dYO0HFrFB7WC6Br4Uisi0KJrPDvHULl0kTmhIEukgV6C7v6/rds
7pUFJIfFDSV1EpiX81a4SuKOEwV8Naydq4dY2UWOhvm+t6l8W944/0fPWrV9E2Ljo5Fbc3wAAWY/
3f8ZG6EE9o2LTQE3OjWMVSgZvSHH9zmhrJ+O8WVC/yvou1ocSU3x5PLG7kzbUOys49agC1YJ+AEA
aHQyXn56RWcqN6OBLncc4YqnKuGDoTXybYa/CraWsvqowxvcqTBsBBX0fNmgXASL3erqCqibKrHH
EcnZKE7Krxq2MceorQApzkZyGJU6fzMiIRjEI5FTk/+LNsaCNzEhjgMcuqnaqKiHL6r5nEuanG9l
W8qD5pX/hi6VxkUObWeKbzcxdQ3AHVD9QO/ftL+E1mqlrjfhJZ4d/bNjTPEiRDbtnP2bl+miTwEU
y1yAzvy1/Iq/zv6kV23V0tW4eGXjPtV9Xb7vPL05dFkHJzCHVjgPJaBE8EuvfmgwNHIfi8sG5eQb
5gRG9qHAabO7jH3cqf5sx9XPJpzhlzjoAOyJF96eVq4CShrA9Q3atbQlXn5pNLnmjPwZPr09eTRy
kYWS4ZEi5uh974yVfdBKCqHBLMt08iseHrqf6YMkp7YsIXbwLBvTzgMZrtFyekiUVudHiNZWIyF7
vl1i+pMC3M+PEbPxTVSd+91Vq848RY3hDDSVLB4T9++MjeGpKC8BhvSIaLq6hrs5NvqBDv+FtMUI
ipbCkt/OduPLNOkfGwmqs8wy50Hv8m+vHxkOz/KyJJbfNCs8vKwpstQDASCsUY8tszeqNKvRN3M5
nLU5ct/UddUdgFaH1/tDP/vYvkjRUOIG20jCTYuIdGW1A9COx53Vs4aLmJ3+Ia1bMz1MMtQPeh/P
51FrlMdSdMYPb+p6ukZJcxKqEfqV3cxLD7P2GxQWfneh3NNjvrlNF4lwAv5C5QS8ZSwZwV+HsDCQ
rIuF3l+6QbG/uhJxclnOzhkOwvy59mLjS2dmw5f703GTZlB8QyiCggIjUoFb7YFKoZALGr+7DKLD
yEoJPXGd1El8Hk05GMcayyO5EzFvrrSl3mc6KB7yL6LVetfjtKeLqOwvnuTda+kJzBzK4Mf7H7Y5
CtghZEoJFjdQscZptaRwG84WL/JfhhfLd60+RzvBaGsU3mhEIfACS4/k5ZpVZubKOqFoUQ+udW76
scAs2dvrFGyNQsPegUyFLBOP7pejNFOpYAo48QooCyUopbCDya2dnevgFpHEwgDLWcQ86e5Rtn45
TFlRqbBRgYRQ7bjnTi+i+iBDW/uQGQ7/1YHiq/oUQKx3c1IUH6q8K9wDOamBZlvWmsPh/grebE3Y
G+BI8JcjoaGjsFxff58HB3VFR6vmRTYy1X1DUnXBGk4tYt/2Cl2h8T1Of+6PeTPTy5iU1xbZFDAv
N/Xosoj7BgDYRSE9/dCZbfMuL8NhZ29ufhkyZjBhFgr/Ollzi8SycMKZSWEwVCpMr7uILqk+0r7V
z1oSe8nOkbu56emHc9Toq5GkkTWtTnk04o7Gqk+XOTPF0QPO9ujIWnwajbj0Ry1yzrpWVJeoTaLX
dhCXkekl8G9iDLXkl4toJzSDQIGoF0WpypOZG8mTOdFLsD2ljXe+cvmzXtzsy1jEM1ZvAcWuH4eu
gYpWWyrzBWizeaxDb3psazv+NNRmvqdDdZtIMBh+BPCMSH7JYJY1/mt3jnQIMQTAtHjIlOobYhjx
G/JRNznlQ9170HRRh/fbxmp/D5FnvnN7b3wvBBXBnRzidscuDdqlawr6VqNl8/J3uFFb9hjSzhe9
0uUHyBrtCSQYLl6vPRgagtO88HWdv8NceTlMn7eFJRy2LBssFH5UoUkaeFo07r29t77n74FW0SHV
9FypMmO+aLlivhF1Xx3zNHs16orm1l+jrMneJh9p2GKaL8jANX4s+/mpNMXvUJ/7Q6VhSnh/9m5C
+zIczuYL52fR+1o++q/NUs+YcMQIeF5QKp+PBVa218Q0x/Mg5sqXizrzkFMUvj/o5kz+NehqJqWc
kO4y+/niWqN2RhM6f4iqQd/Zf7eHTqNAwrlbCsJswtXVkmJ6bNoz5yDUx+lDrE/VEdZ1cYmgOuwM
dftBJOzPkjbeIn60DraKIuK2MXvjIpU0PpgxCB6za/aob7cftIyyHGkqzqi/rW6spWIJ5hAXxVbg
BKdP2RAMxlh+Sjqq7/dX6DYOAFhhY8AgADp685QVpp6FaaIalwlRO98NU/U4zY17RDkqOQygcb/d
H+92G6JHBHxeWzgTAGP1l9uQ/Ac72C7GQdbL+jM279XPohC4KkVllBxF5qF+CJRV3SnEbM3o0ifA
q4HVo770ctgCirCDgqd5AcgZH0Dq9UGm0SwvFGNPeGlrRqnFLHAKphUI1suhJC+5SsVA/lJlaXWN
2y79ElX2/DjjK/uvN1Gy3bkXl0P0MuaANSNpIhoQeW6MsCxsjZIyhv05YFb/D659TvWADB+EBKPM
C7yqcI+0zlmdI0pDpf8qTb34fX9VN6Z36eeSJZFOkOmuIlGoD01WJhJp9FBT/M5z0FpJQ+3ouuLV
Cvb0RDgdbFqyw9vGLmo7dKkiBAsxj4nPkOLsw8zcHO9/0MYiQo3hUABQpZa+xo1CAbXynmuUbKVy
aM1ZiJyWVneAOFqecTxV9tKj1cVCJ5bAhqosOSbIHwogL3eNAwpA0mHKrlRW3EcrxEisNeO9993G
KFCgiSwgSAAYr1/7Wd0Z3tRkGXydVL7ToqQ+zIW7R/JcnfHlW3SkWijj6PA8b5pzDnJ/aQn082pq
svOzLtWOyI3+cnptLn1zQhXYj0BCvO4YPI8KIIZHHa0z+rir8mPXthosizq7DlYiP+MY3Dz0oSEE
jlCi8PwirRYacZeAGkcM2fiQuvTT/pffsDAXwVjAYVhDLxXDnEaCanbtJ9X9aBkkXPiPO0j+hCKw
k7l+qyhe5duTyL9nZl1+ub9rtyYeeB7tPB7TvDeXf/5XjC8zWr89SlpX2sx4j0yD8SN07MonP0P0
StHlW8hh3HqvHhVVHvAsAKCoWqw5G/NQj403VcV1hmz2FLWqfq7ssfmKYJf7VpTpvwkYjO/3x9zY
yOwvOvYOTa7b6o1WyKyd615evaIy3leFUvmxomaX+6OsbtZlSwE/IADr1GpA3K/qNGhoA5CrFHnV
XM/96VZCpMehGtLyQmaDDnmuR7LAbzoStp8WHsKzZRPWyU5dfXW5Pv8KfgFQXhR6blu0Q+t6nWZl
xVWGYfM9NPvfk5wsX0k6/fP9792a1WfQIRkiF/k6SsZaOc+oLRbXKgzbk5dF1mk2xj05p83v4Y57
DhWUlldJYdwkcW3WqPQ0gqcnLcjaL4zQ4aWivBLu9Dx1eK5SUoDog8PZ6kA0llUIiT/91UGd7utg
ZDBCO4Wz+xabpiUD1ovevkYiFuWBQqSVv/5oUJqhkgE+16Fcv7qTBrT6IDO15XXuUuXQdP10zdyy
Ow6FmR9wViPjGVtjJ9fZWEVASM4iPgjQC9rDy1tgEEWEy3pfXIdINU5G2BW+Nw7zzqdtrCKsGHog
Sx8f/Nzq0wwsE3nrh/Iaa5npp0lZnktDxx9AUfrj/W25rgoty8hYFERMHtXLcr78ojSjdq8qnPam
iuvxbNRhhcxeZeQfskEz7VMJ8Pwxsut+OvQoFaePOow95VhPTjUEQvXkno3D1hSjmmzg80E57MZ4
A8WnqJu1iY/vR/m70hGe8xNb20OdbA5D/ARhReHtxnGmG5u0It8pEFps6qdoSJ1r2LvK4f70rioz
z7PLHw8icemD3JDtqyTT69Gr5BWFxtTwJcVM+4BclNBObRQPD+YU4wEmekWcC93NtZ3V3fhIz+Q5
QD0cChIb9uXieoMCSbWZ6yutD+OzYhXDg+Z1enD/I7f20CJDulg+Lyow6/oTnYaBd0leXyPFVL94
Sh2+L2vVOSu11gRlalLUbGMl6Pu5PWWt5iHgOFafLSVPd56QGweHHi2EaXqWGs+R1Z2UjF2tt3FU
X0GByHe9bclvlIkq3zWi/nz/o7emFswJkGSQBPy1/JS/8gGBFuOIAmJ17ehpHXsJeY499MoW7AJW
IhlfhJkgnZD5rW4C6M6o83lOelUdia9Oxk7jawav54wSPtUTpfjmQ6SHQ/TarcPIZDoLNgES8A1Y
PpOkQqKCGEi9MvpoIGjrQ0/tduhqN7PIKICHCCAUY8krVwsWenUrXS0VcMiczpfQHn05VXtn/XaD
LsPQLYD9irbzzQbNsyghQw2Ta9RXnPEph4TgW3Xule/6NB/CLzo6eOoD2ueNcerVPgHMnlsScTMz
m1PXR5BD6Nf7G2gt1/K8tktbdCHk8kBZ53ZhKRvdiRtxleVkjMQtlfRxMqOc3ujIhjuqOUKTZV3M
jh+7wvttkP2GPvwwVbwJ42RpZLVp6iNVzZNptI3mhzZBTjrNIXqKTV2mCPRFabLHVLk5ZEwmKhBg
0CGMkmKs1szselS4hZGiGm2Ob4Qtk+tYZOFTneXeTrjdHIrkAjQ1EiI395fi0STOvTm9wkZKL3MT
6/6I9OkFhbsv91djayTu54XuDlD1hm8b5QUQtqgVHLTc9lujbq9ZOBoIK2TK8f5Qa7v154WH7soz
bilEcWu+vDp6vKQirN3TK7mm/qcw6ZNBXTO8LwqMrsnP2iz/WbEGP4VQU/Fgw7p1fS3q1B+Q3Oos
qOrONOhtp0r31ip766nNWks5ohHoINGru/KXGoam5vfNaHwt3D6cfT3LQZsOkTHtfc3mxD1X5pEj
ub379QokPw13cXUGrOPBEAu/Uusq6Gms7KRFW5cFT3gUQiF8c5ZXqUo0DrEEtyyuZqKZl7mbkkeg
W6/s+T2vDiEbnNviHk/J6OXqAMhtvcxxxNUWnnsQMbJHRTLZh/ubYOtbOPnEZoAut76SDepsFPO7
5Grlk3VA49A4wTt8pVHu8i3c4GA/FrDrwtp5+S0JfJW4mJixIdWjD6OLX5pld/nrL3FGIY8EUA5K
f91knhR7kEYXMYo61Ud4SOkJBz9jJ8vY2Gj0QaiALXZ6ZKyra6dWvILqX8pdIKvJOTpR2uCJMbqu
9O0SW+XT/QW6ydyYuoVNshBbyaHW8R1JWiQY21lcgYdMl653JSSSDFae13vzt1GLsWtThfGPmom9
l9Wyw/4qOj6vGiVOctPl2rtRS2tix14KKgJfh9o41EZUKTCftNm4jK5avNXicfgqgbr9h6+U86dS
rT/3P31r/MVMy+JhDsN7fQLs0EqlrL302su8mE5kfW4Nezjr3KvtYQDxVuhV/dQAv+uO3FjYUBqz
mxY7CdaynutZwBYI0AKCgrepc4Z5i4EvbnqN1T4/G2PDRYwkqPux1YT8FKci0R8qs9krMW9sM4NS
Lc8PMkl22WqbYVU34Etk5Vd7sIwpCF1ZWX5C9RvsLTSG1wc4HpFcNEtJiXf7Or8znMaJLSmvRTWo
uq/NZv2xcqvoz2hM9l5KtzGjLwbTX94GqRlWllWHvNi7NH+juCI6WEi/+434ogj1exFaxc4hWpV6
l52MPACtFjyKuFLXh6hL2qHySjO9Wnh59X6aieFzI/GBCvIxUd1FSSkf397fvWsO8/OgNPetpdFP
cWCNdC0a5Dz7Mk6vuVvNTzjwIRGejNMFrTvjENlywFKkws1R2Nolaoo+EFFVH8kf61/NJPfoL1uT
TmAEl47QMpCoVZ2L3ZOMje6SWOBb4GMg0j2Mnls+dlEsDiHvJuDiaTG9PlQuFyVpNSVbZOJXQQwd
p1RiDJBewzafn9oCAFilKu6v+1O9tbx0YqAQLgIp9jp7R6JnHNqWRGaOXeUklbA5oUhQfapBH3xM
k26PRbx1NjkjHEvOC0d9Fc7slvS88dBcVw3qzf08Fkcr6jAPtvFiuf9p20ORl1MHJeismxTqaI9Y
mubp1a51y7eq8VdpanMwedae9e1GJgCkFzYWbufUXNdXgGgSRckA7V/jTshH1VGGh5Da2k65dSOc
UU5asuiFVXZjeeWpddM5Aw8tU+Rz/16GTTT6o5fM1THBL7G+2klk6AcvHCvnQcZF/N/9+Vxrey2n
Et0ObgIEkcit1q+G2Wwcp5lJ5VPpIuYIcly9RApaA1dlrtPhu6ElTvZNVoXE6YCi+uAnyoQvoN96
TvFlSoRtHkQp6iaYLWHKo5wx8Dp5paftOcJvLAi/1IMcQAy45T+BM5ZGXHN2moZXTYqhzBuKGztH
Z2sQ9jFtYXqZDLPayn1oUv0FXY2thDWeedikvjVP5U49ZOOALm9LNjH4dWqlq2CGgpDsF1nQqzXU
zkctnJL3jTUm/0ylm32pyNX3ZKu3Bly0kqgXPHcsV/HMAdGoxHkfXZWiqA54OennFmeMt64y/zBo
fh/v76rn1HKVJJCp0xsF6bq88FcFrjLESHUo+vja5lXxZNhzbPpQ+WLrQM9bftKGsC/euqFqwxWk
43kZurmnvG8O04M9zbp1MrrUFQe5tNz+ESI3cnABIp4OdpsjsK5OaRQGrZCjGXSjroEl1ow4Oto4
kqRUtV1jsSRpC8WXudCUoMCnAwHdRYLnhNVKcfIcodQPVegarV+PmTAOuXBqutaDVzinWhuLPVn/
jYuLgjgJBfGP9+V6Rgpdmi40VjRkJnM6YrowoD1gGIewbaadO3JrsemqkotzrJcC1ct8IuMfDZRX
4QeM3nQNpS4/t22R/YS7qAZJquj/y+6ilokQCJpRBPbVdg7hVSDx3ymXQeucQ1QY7yLN5L1pNv3D
PCt70odbZ5SGJ7V+Lq/FL/zl9815qnaAd5RLqKrNITGs6FBim7xzM28tGDV+CztQGAc3bzQVHfKo
8mzloumtCrWr0t40eCF8RBAk/XT/uGx90N9DLQv6V80SghjqzC4ySo2RtXgYpfnZKRCj+h9GgWlA
UQDIBCJKL0ex7XmM+4UxE2V17afUxc908cTOKBsBjaYhoEOk3xYm8+oCzZJ4zHDYjK6hY2DVmmrK
ETp4coJWqz/kdh2fIzdTD1HGnXf/+7a2vfeMyjPhbKAN+vL7OrXV4R1xwrpxSoKGI38u+kzzvZTP
HfrcCu6Pt+zq1R1H6dKD17BAy240hzwguLxDHSTLzEl5MhvNPaWU/05TpFUBGioZxNlpDxC4Oehi
w0lXiP9Y16hamq2ZsNz4Omh6eEyHuQ+6OrauSNI4h76w2otHTXUna904Csg76QZlZ74YH++XM+s0
dhUqSoPejSu1d2Vqtzx2ne6r0nvG6f6kbg4Fjwp0LmGeI/5yKCwl7N7NiL8ySdxTZ4eZnyt59M6t
+j//w0i88YCQE4CtNaFJSC+38hJFNteqqi7QEgwUaLAV+Y+8C4c97PEauLrkWRB8SPA4e8TgG/2A
MYrLNo3ja9N23aPpKunJMbPc8PHZsj81A2p+Ryuf5zwww8b8aRZG9VjNeb7Xnv1/fsjS/OKw0Fpc
dthfl01UVk5VZKiRJ1plHGKtSs9YsnenQS+LY9x7Cm/AqmcqtMINUM3iVsJB5Xh/8jfO6nI7EKNg
z/EI01/+CFg9crBG9NibtENKTTh/MHNrkHRKLQor9p4x39auMmj6UdkFyE9l7+VwWTGYelig1Kos
9b1DMXYJ9MQ2/tWCj94Tpty4zdlN9LmoIlOwXnfdxmLGf7colUuSD0MAM69+mBaLpfszuPlJpBGL
Oiu44HUQxOnE7qwM8u9YJk1/sMBrXaYUWpfft4nx4/5gm8vFOwj9nUXsbN3uigfVLgodxmEMfcsK
ZFuwcqFGF0QU2mGYeRfsXDlbI0JBQHCLQpd5Y3Fems5IbIHDDhMBnXzXzDtgDCIKcd2zp/ZgZbmj
7lzoWwtHYYQW/gIKvYGgVqXCQy3roqtIBMcwNz1IAvbeKFs3OGkZeQWVh9s6dgi3iNYeqXgtlQ4g
hm0k1bmGsHZCZb5909KFyPzZiK3z/TXc2DBLqxl9TRh/kJ1WWaE3UFyKpcq2tIT2EMdFcsRM0vFD
YAM7i7d2WF4uO1wSUYehFQWr2V5W9687BtVvDAhFn1z7OMrVs56HLeaFMsNctBv0WvkaDlZln4xc
z5OLtC2lCkLZgIzRcT2rfVWo7ifVjemjRqlRXNIu779keSPsk7AwndpJHLZm5u9fu7oRa2XCSrbJ
0RYBOHIwpx7xuqHVfYc37M4W21h8MBT0llBrx3Z1/fDLGkH/jh419Z+5/6yOcxEUktaxoTTV+6Ir
zUPTtt3Oyi8ru0pUFpIUGSTYal77q8cf0st1VdTkDI70xFM7aBMWYFocdKmhB66dKQc0MMwfLI96
6Dsvf7q/8TaOMqicRZiBWuMSBl9uhr6I7XYQUXy1dWnIQ1Tjgwivs831czRizOFPqtPtvYE20lCe
B4CgSHR5lazf8TmCZAAxcVPwFD15o3UFDpbDkPqzkmlsIkqsWlr2QAXjV1Jvnvc+yRlZEj0XiuSr
zx2jUqQ6GMyrUob2+8JRSxp+sRboonZ2FnZrZiHdoCy1gPFoi7ycWWeywerlSy9EhEtKXxnaObdT
/WyXVC4jtZp3TsrWrMKl4FUE/ABSympA0eXCACEornHUR9+GJi0BXFXiWFva5DwkTecVPlemd+L1
ruQ7gz//6at97CzvCkQCSRlY25efa3VaSFe7Yma7WHQQRxUTk1t4HPGDgehJfcRXsqff2UfxwWh5
8tIFiVXdrw1XvlfiZvgS1Qqw2DTSG/keymltBWWkhQ+O0bXpUxgm7ZNXu/VbNHlVPShLt5xPtWsV
cudEbAQa6KbQmLgh7dvy+1jHlSkqqiNVKcb31lRqkd9hQXW6f/C2hsHUfXmf0DC6qTJBe0pRIMzi
q+yV6dHFJTeQprMnArpxeyIdi2QGWxAt5XU+aTfW3Nl4FF5LC9bLwYCBgi62UoKQMykL/7z/TfrG
FnTR4ALgQ/MUBNUqjPWYPJXp0iwJjcaNTmFTjr0PQkv/lOTm0AV2XMrIZ5u2+nnSp1L46HN6MKwb
THJ/5jpGyCe+I8kOk5i6Pwaab9gGj3qdXZzC4Q8YcwUF+s5zw+ZczNH4NEDNGN6bahwNn1rbxvHV
lPh5BF0VRsoDirYVEavHeNaMOvkEs2mudhZyY4ph8iGiA/SOIsv6MkMIJe+czsjJlmU+B2HVD2cj
MnE57gR/34lRa6r2coO5vP65vXgiEL9XN9icybafExCkYdJrboDOVaYFXa7WuS+tLOqCWG/zn21i
puWjCnVcPZeRIgbfjhwKTOBKG9dX+lrrqM8b6DIOc15Wh/v7YGtKYMSB6yenRwhj9RulquXz2IO3
l8Jl/dWyOynj1PhWlr1S6/J5OiCNAvuERwbiezVUaxZxjKNLdkUoVTshhtb+DvNQBp0+y/9e/1Wo
R8P1WLqr9Ide3nDR0t0ukYC5qm3hnqbUsA8tOieBncrP90faOkbEJwBylGeR1DVejjSEaZfO2FJe
qcb8zPLEPXqoT/oqoilPpjf0AVYu6WHQSrHzlNi4lJ7df1BpQtH4JhkJWytSc4vZLIq2PBrT5Lyd
AH+9vn+7qMJQlUHoC9WQ1S2RNWYmm7phe2DXdplTpTzGI35fSqftKbtvpHQMRT2SyAREaZ3SJa0a
5vgu80FuFD/E+SCD2uZFlnSTRgBS4iAr1eLL/eXb2P4eCAh2yGI9eoN3DtvFAKWHOpNMdQMYqgnf
CA3DtsJJdkAkGxtl4RlioESOcauz0ya6V3Mbp9dhVPr56unI9T7EXKZlUBkj7I5ZFOP4rgdqan+K
IlcP966jjSxn6cZwKRNgbmEP7VTnalSoEHhUM/kdKtTsL6jtiM+anWWV3zh2/hmxLiq1SP8J+6My
lRBtajJe2+8sM3mvt5ldnHsUGd6A8XIdsvsoMv0shF57vL8uG5uBRw+NSSLiYt28SlESx+w7kdJN
K0nJzrk+2n6hpvOlsIw5yHLy+zAZ+x2y9+YSAdLkNUl9iS7Dy7PslsWghk6fXjsnM35oXpF9mQo5
8C4347No2vQxZ34Jb6p1vf+5W8UkMgxOMeGYF/N6aKpHk8QMMsX0fYoLP8mhYvswVWYRZEixYwju
6lmGoEhRyqDvU83A5s41oGj3lfLx/o/ZOhNQABboOMkhjcqX09BKg7ezY2WoT9qV6/O+178nkVkt
1i1qO+6s9MY9BksGkgy12CX9WX7NX09cXtl5XJQEIKB/DjSHBiFG9OUOr/8m8l2qEQt97UaHKCJf
oXDYMUqmOU+AaA0/Vid5jIiLOx+0dcxIRiloQ8NeSqIvPwj3wbRSWhsGmxWm5ybPnSQwxtj5NqZD
bNAv6OSX134cLFxwROCpSObIbF6OiCgwpH1P5Fc9Q7zdd03cDZFeLFvLL+bZ3hltoyhBJkz3k8Ky
zXW2JqZIkzKgEnKPuL2LqnhXCLSkZW6lXzFq5iVj5o1bBS0EwfLJK4Y48sPQAz4+1ZYynW0C8UR9
OOrDoxxsER/tyhzksZJ6G/rYUFTmqxcExWKkmZasA3Lb+nWnN+iaSGQ+r9DJ62PijdaDlZblhSOV
vm+9dt4Zz2K6Xz6vAJbTnQSjA3XoxswDPF1J3aXAtRnp4IC0ow6Ei62DNHrncn/ltSX+rsci+6BA
SjEKmscqPqMchl+a1mZXLpWpOcRdjyC7vchS+6hIqJ8Lnu0/wqypivPs1EkXTNA1Rh+OqojgSldl
6ldtHttvQKWPD9kYeX8AMdUdQrCjCo8hGoboANXVHg69GIjGO79/qU+vfj8NkWd9TWCiNFNfbl1n
RgPXqQBQJY5Wfwgpt/0aQvI6qJ76bAd1aJn/8nD0YEHlHjdQ6pjiU56m+fRoywyN5Bg+TbKT9Nye
YGRq2N8AYyi83WiVM58dTnNLqNaK8rOWKLZvDJ537PNe+1J247f7k7Ax3FK558Ilx7rVnE8UdRiy
PslgzvEeiVEtf9eJGUCTZ1PUMWexx5q5Da4cXbJiAAHuBlZGmFzxSmqB/Una5OMQg8keVQzGp9l0
sQaduguoTbGT/9ze82CaEWTHloiElZ76y5WGDVDAYUv7a5mq1XF2m2zRmXZ2AilHbNkyqy1Fy5RH
LVkO/Ll158vOk1Dt08y7NlFtxCcbFkv0Tk6OdfS0SYn9fFAGLRji0fmhtUPRHGNrbJwDsgn95Oeu
0v/BhEXqCy3N/t6OVvS+DLM4f2dVDV5qtZb31SOskrYJBjlOBW3mOo6A9OhRcw6nELGzKmrH/kMz
yMz2kxmf8WBMwwz34U7NaxTvHe+fWs2U72Zl5R9yomxEGU8Pv7tRFM++nZFWHYAdKv/NKJtNBzn3
xTstj9p/pmnM8kdvHsffltb3AmqE1cvASOF1BHxKnPko7qEZCGCs+boc4dgfKYtap6q14imYPWdK
P6BUln1WZZ5+d4RefNfGWdTnWM+ar7FLXfuoJfM8+1k9DLgBdWGa/otETFxcO2pDiu96WTz4pYWn
66chlC0GInAjU/M8DDatE0/ppvKfKDGoEU5TZX1U1ML9lQxeZR0T8vDhrOPMliKjkLb1Y6rQKn3M
oUtFh84as/RNlyuT+gbQuGH86jMvUXzElYb5NzdaitpWlenA1bVZhkHiTdnbXLcVIl5dl8g8ybD6
lFtKGPWwRUZP/TOPlScvil4NxlthFPRmsQIeVZ2r2VFkVl/x1AaY+kd3484OwGHJkXzXsP7QWZD2
Gx7w0zmd5qoJusUr5zJSceovmdtnf+JQ777TMCZTyYEzfOlUJLgvY8b/wQdlOciDaCd99FFYdDAO
AnNf4oUXD1UAgCj6z5WlYQbwHcXsdzLPfhZTNEDuzqOBpkXluh8RNtYyEGF5/K2ywrKCYlZnP1oU
XbNAdxty8olg54FxA7h3xHwkr3zQPNrs53MGVCerpQfmCsb8nzBCfi3QNMAewPGjKTqAU/OyA+Xe
8Ws4xdo70pj2ByCiVh7jsknrY59FQ+3XeN11vo3cfxa4HlK/QW3NzX+ccevQA694mhpPJn4ytfaj
IjsXqJ1D4zEvtFQLeImkgQhLuwt6L06elKZG9tdCT7nzofl3b1LhZgVmm0X9NarS7I2wDHlWZF7+
mgw79856OmnlocE3Iws8RIifkrawha9IvR8Dtn8qsElE0cWvZ8v5V+uN8PuMU95DIcZkPMKqwRtM
qpmRHVqVOPMYV5UOuSQtzYeYenXhq+XQvOkSlMn81InCJ21Wk+8eITRDVj2JPhVpKD6rVjX/jBXR
zIGVxNoUCD2MfuOEFCt+ovdZEqSwLCNfwYZsOoSpI91LqbXjV0OvjA9emRmdnxRR+nVMZ+uLF5nd
EMzVZL/rcpClhzhxh9+FqUy63/UF9cvadYsYBldnQP1vSoGAt5Mn6iEu+qnzvWLuFf73/+PoTLbj
RLIw/EScwzxsgcyUZE2WNVkbjsuyCIYgGAIi4On7U29q0VVtp1IQce8/rtmpTde5omlCtQ8EtNYe
P1mTTG25LiqaymBfmv0vtj1e5SVrIlEq+L/+ytFTeCuhzB6OSmSlxKFOkgmlk3uO7DA8CjKKN1Uq
yD2ZS7L7Ctkv5skJ4nkpd238h7AOev4RDXMpxyOVhT1MJAqZrcN70839F7W5AbbhYfT47e51onkK
h+Fx2mm1L6K9Wd9E3S91MdlaHjn9J7wg22w1ydDRMP3XRZRe5RWHmSwXGmqrsxZx/Bq7rfla4rR/
DYa1sycdbzoqsiUWjxH5cvUFPTlGoH2Y1roU/RytSLQAAksG/sxjyqmrJTe141/CpZP1OVCQSPlW
L/Od7Xy346ST5qXyfcCvIWRuzlXSBn8bt6nFaZ8JjDp33Z4C7cC+/A6OoRVlClRGXSshcC+LI6q1
kE0cvYHvzfrUOvWscnyZx5cDz/ttY7PpkR+es79RvD3MRVY78moOWaoLM3UeYRPksnZlzDOT5Z4z
Do943Np3BBZowLZFbzbPMld/1HU1UZ40KPcPfRH6rUdrQYTB4ncffbTH06km1i/OM6PJfUwa/q6i
bZpvjwVusyhvq2b8Mg0SonKO4laets0mSTGlbv/gYwf46eFKsIW2QmhK10TwipMbDNJt1nR8qbQb
axRp2/Dn+BaY8Dp6znw66oHqRD+haTD0pHZLmt70XKSJsK8jLh1GUyprI9qeBiqqO7I1yUOhxcDL
j9knOBPQlozfeDiO5JQ6JkGDkzjIF9CpEqIahuN+rdwqqi6LGr8df0nY8KX4FsS/iLrOdwpSID15
ao3jvwIPqImwV4NAb1Uq+Fxklt3hPsJumOx4XPJJqnWg27LffwZ2G2+jTixJHtYz4iauyO5h9+f9
JVTd8aL6iWeVoLD4K62Y407qYJzm7Oj8G9t2ZL72c51O59BSW5dn46p3ZJXEgeZOK8P+Npi28Lqp
V/GnVhwLtCMK0RV7u00vSxiI7txumFw2YH51QxTPMUH/hMu1HRfvD+WDLfUYI3/CStp7wzG/uvVp
mBPzNW5HQKQ2xh7QZLlwDLqLyu4wOVR1ua97cvH8YZmKoIrioSDzU/+LhqqP8mN0hTi3u04kb1md
fWHinqmQ5TRx8kNxWxYSGaCgzLWhChQOWn6tTbwdzBZCgUWrPtxzD1mBLrx6rvvcM0P2IGpBaIq7
R7bYe8qt8jCY2vetX8U/NfpmK6tEpjuothP/rANX8f5HTjjAOPURAwappgiUuFi7id9zHq7D8nCk
/roUOyPzU+VghzsvnP3Xa2yrrLSyYjgeuYl8sMJ9TZFTNyTfYtXj1o3jan7zQ+UfiHDq7nnej6w/
DQoBbE6bVPowkjewlYmteCaVr+1y1eFW+xcMzvDYOQOFOpEMpSnqNB27wrTZZsu9+z61YDH2n7ZW
TXzV+m1zR1QVsZILdX3oOaJ5e+xokNgvu8Lkf+aUcB9TGuEtQ4G3n9Qqx+yeFb79Sb0Fu+8cToks
h2hH6rY733IJ7pudE/mo+/HkNgRT5mPtcu3Q2CYSAnF6t7l1nHpUuZ5VPxYGswX342ZHXlFO+3/D
odtH4tLY/r1Q0BlLK8nhXx16sJ+Zt9aXJR6ijPdF22cV7+qH2AP97LqSa5DIffiHYVqmKlc+J2xB
n4Q0uQxdLn+n64hJSRN0B/Fs4t992vKGuccc3FStTDU/AdBnXs0cyoXXm5H+PEdsKq99Fd+xyzU2
TwiwHcuwDVb3dHTK9wsrJs7FObBRVCLSQUbUk87g84pk6QMiIJo5kkpUXe6YvRp4/IRzuxBKIfNx
Wjb+ZbNlD6qHt+OeSWgVrkxmzGXTcIbwZz2DV0trwL/Rj9YGZz5DLHJKSVFpv/g8K9W+dp/039qK
qGTh/ZJyrF+caM3ek8Xlkq97zvS1pebpYoSo5vNMSybRRLHvzSDUo6NosbGxwwM/OFAo8aDet8zd
RpC7br2i91UMV71tgmc5r33A/uE1QT7OPprGbJ294exOToigO0KjUcJqEH7omqF6CNPvSmURwhSj
RYqIumTD6inr3H1hzgKqRpNB5hADbbGXrTlZuN1/qz8c89UQCudJSpeQogWh+ov3LRApopkAtbyN
kY/nqCP8q0E6Fv6OBFiqx6xZf2XNOLlFp9PtY3G9+lbQJbMX3Rz00xV7stcWWCq4SRyWnY7xUIb3
c1gNcIOp8G7M7njmIpHdLXmfmvWZmJSIT+1GPUVfe+x+dGPb3pi4Ml0xJISVFnoa7duEaE/nwlti
QxFwYG0h1nnTOTEw1UjjuOnEyVsZxItsYLMpeVS9oYBKmv+KLtxIK8qapM25ZRz3znMQgvxgOUj6
3Cc2jVVq8+XT1DRqyYn+8f9iO48YQbKBsOpkGuXJtAMPWUhRi8kJ/JgeaySNKid5oPovWD39eoxy
tqVl+Bj4nr43gVlaOZfb3mmA89R2c15BWqK+mabm19Ie2QOGBe7/I95nc14Yk8K8nbL6r56C6g+0
pyeLKJ3crYircOSvJUb4XsEjfc5hxIQt3PhJEhg454Mzd/f16ELA7kNk/1AoRDJ85uGDLkI1Lqbc
mbz+CyNvfvtOGHPOhnnk3Tm89YvUPtnhIV3T70Na7jrvmF7+yH7jx/OXfQNdxgdwX8HHmLPv9M1f
VjT71Y+9WCAEeh7RUI5zxzaxTSZvRcghXNmID2yMR2hLz44hFyCmKtB3KBqisOiGsf9LedT8N6wz
bo0+JOAtn8RyNKVunfA9XNnNitAm5p2FloOMAwudZMrxfNvVMmyK3Ws2UTLmjd/fjyRSRB/9/hHZ
eBpz6nvYLSP/CD4wijL5OM2mbdlFWT/jX9rUe1M15jNaJVKOVrI65YhTnAcm9oj1dZ366rJN0jP5
umrLr7mPpuZE0fyCeQG4QXMr2v23bAihy3Uyu07BBd/eVJShcNrM3f6fY+rmh/Lt0v4cPKRAypHx
q8Ao3p1Hs2eYEdSYBT8IQG/GMl1kfUmrWXclc+eIgMXbt/EiN+IZcjvvQc2cXakB2Ym/sjnL0Oe1
lrYv3Cr+BoxlzTVOM8v8j9LctMvNfjTsgGB//en70v44nNDqPEYa1JWc0dW9nYLmK4512JbR4vRP
m+82Q/n9UP9QdKkwuE+xOxX4CnwqHdoEoG3RqOcM0+OvdI/XuViMsW6BJMTh+nO69bOrDjxpmXOo
KGfJtVdDm01ezmg1v9TpntoiaUmgyJ15dv70XBr/VTZWH11QH1lu+mzl7I9UxEYcM3V5ofVSjr/R
yYq2H5e3vU+ihlodOydn7v39V+uq5g8ymekn+UvyY44PL7nYzZs0ua0hi9IS7yM3hhxWVYhDJhz/
EjlwLtlwWI47Ef5Z11nfBw1/b97QCPJpx072bN2HqcgRaAOuGu7qqHAnax57/t1T3ziZc4mlt/+u
pMyeqk23WVk5CK94E6aZmzkEwM//bxHKBbKG662tDlE4/RogB0uPyC+NGZqXjtn3ksk0+zBHHHKO
Z0Mbcd4RU5+PY5X9I/Nn6nKGwXk+ZXMV9mdyEdK2CFLBgbpXRr4xNXq3hvz0NQ/HyKONPfGW5azc
Kf1jq3b/CI2vbyLvO6OO6tb9k+OaZyXVEX9hJteBUxLFYJ17QACfeo/ShzU5pqMgPLb5j/koC/M9
dYYbTBk6AaVYURyAB0zVtRgPcKRlcg9zaTPTAtm7LbdHfMxJxkIbyEvLZm6vZjrGHEzxkeOdxNIv
d+hW9r1odNooLqYJCGpwan777bTOfb74Q891Fuwm/eGMxn1Zxbw+YPlmGDpCKW4ZmlnXdtHXAyqJ
ZaOQevMB7JrDCZgLUfr1uRjJ3z/JyK9/uvSGXA2+r57MsSwOZRbUzuSVl1pVmkokY36kmxkIiEjT
phBi5+1YsVQAl23+fkpD0f93bF724Tp6bundyzwI2enI1nxLd7/OxxSQvFjXMXgO3E19tDqzlJzO
qTGAz8voXrM3roaJ1cxNQbud6xUCYLnOo5TY1Toc2TfibRL3rpP103fUuHDOGBNhO/BBRk+tiL2h
7P2VLN0AgGvPQy8m8KRNrPqM+42avnpLDu76LF1eu9ZWT8YGVVVCMvj/Fn6a+y7z8RMmXp/+tI22
fEbZfruR/eSjQpIl865lKcuXClA7D+es/qOJc6wLqaaRG6YW6XQa2dr/+YFJRalHpbhW9BYceTQG
2EIVwuL7KpDcqRMAzXL2vh12N/qYtgenb6VAD6izxzGeVw5oxz0ANpI50KUD2jqcjkg5PAww3l7u
ysO/UauKQz5wFb+T5YKbLe03+dMJPXFHPYiNQfSsekv2dQkLN27ss2n9mu+r3uMbZ1ZOcoP8OPUg
ltbaEnJbJ/ENPeb2aySbjdoH9HNfY7gDy9ShS5y1RI7CvKL79XOMzDrnu+78Wyazfb3Ib6tfnjVg
PIUdRvswM8Z+DFm8klMDGf+SURcnWMiXVpEHuaYf9Nb1zxvdClwVlphUdJApu1h3qO0xy1Qr2LSV
751CecgYS1Xi/oIQdObrQbNb51nlx/d9VAU3BA1nfp5u9fph60j+xwTnfwVyhwsQ9AhTTjcGBPmM
VdIJJrbDmy/V0Lg/8JCOM8LqStkyNfX4pwnWPYVCy+qFEIcsXk76qOfXDazNZ3ivu/HELAC0mKxH
Q2C0FNNX707uAgdUyb/bXHN89mC2aWlS5fDmHVY+Lp0nvlDosGP707o9H95iH/ZQmN88H8FTTAnd
fwKUs8vtgjqUaMxq+pDkRdzVtar9y9Ft9Z+diTEt5naHB8wSlrH86Hz1Vptt+H10nvu+Dd74ayYr
6N2RyxxfDPrBB/z6yZ+mqauRWMS9a8sJBG4oD8ezF3RpqAoZMv1/Byrw3wshRu/9YKUtiDpicWVS
9T/lDs5fkiQV88ytvCRrGnQE57le9xyHFfF5nV8hKgm5/908I5o5y3fZZ3MRudbaSzaDsDC2KP0K
ce3/bJNM/VojoX54U5N0V1q6rig7skHCwnCZ2FyLwKUFxacnMd9NWD9XzrTX8HB++2Yy4XBsWuMG
J6Xm6N/gJDtwKpTP+9GsJG6KvhlDoO3OHU9wPuZmjI1NUD0k+tWrfTFxqNVBchmIkE5znkskz/x0
RA3sq3vLQcTx1lSqgnkdve0LKSGnirsL+iMhl5Rz5vv6Zvt4zJ/3MbHsC5ot5zoYrYnyXcEj5mPW
2TRn9Ng+JlwDQ47tJQWLa5ll8x5WYMinsQkpNtGcMLlEgN1Amaw8WEHt9/8WAAbwbM9FjDkvwXAO
0RZ6RagpXS93MWPHxSbC0Tg5PSvxMZKqkkcAhXupQE9rpCR9/7h2E5XVwshYceeqLCvqdppvjE+8
Gx+x3dpSUmB+108yiwvKmtzXys7x1wJ98WuoN2YM3fF8rih9Z3DCSIUcT4uT0dfXD2++Jqw8t03S
vGxrsAUvFLmETxNSsnE4pyOk9xuc9fJvnXyHM35JV5pRLwt3XXShD2C86/xsZZ+Z5HzrNeg5rgjg
2+Rp31T1sXJ2XDMZWnluRzQURR9r9Rk2VUtuetWnM/mtMdAzVXcZq7Pa1pdpMQKUlTNbXLZEr3eZ
1njBaYHfvsRkvjc2FsSf0d6Nj3vjJQNJB3NgGP5beWdGz3/sNus2pwmDVpOnatm/WhkHP5RI9udo
9Lo3yVMakXQ8mcfdBvMf1U7x6wDRDoLWxKybQ9CuLz1ya3Wb0JszsxH1hrVy8hmeN+m1QELbFrFL
cJA20/0Iujp7V71Kg60DhIn2KADad3elXdRMiS9jwIJ5qU+wAkPClNPuTO4uwuDuJGavYufyguZm
pP+P/3mgRi13Uuu55cz5+tI6XfCYgpwybiDF+WcIAXpbu8V5n/ksXj6Q4b/DCy0e9kS29c9EByH0
CityUKA4aG80mNZYimX8xgE5Ze4Jlu0VLizfTKe24uPAatj4BmvEEJ5dgY39s/dwK+ch5Lcmda7a
mGQyBkoSudjoORyQoWky3Kq4qe4jG7q22HaZ/RrMZKcrn6je/bJJUl6/wQV3vPINS9wp8qXdTn0w
1G+Dg04W+GIG0qFGUcSFS+xrW4pdHPqHG9dtdbLBkWTlMMSpzptlTEypkGKkjCV6eMKxsbcQ8/uE
FDsxfBFdNptfABFqKdqsd9NP4fYRrGAqZvdmWb0jyhNuT1EsY8B4ptOq73iZGNMvEEOUISwri8MU
j5MsJymnHfwU68Yp8AaXBbCpXdK4sh2Bx5m6WOs90oazId3kjnvz9yoF/B+i71THMQyke6Lkxb5u
yaqz0gSJxsEcQ2XlNPGY44Ff3+QXOoZxK/WWjj+4tOX7NpvgKmv76W/HDSauNpS53Tk1u2zP8TRl
D3JbZFfysgAhtH4yCdaMuMtOysMtmjdrxIDYALCP5+/r0buuTaOSu5ZF4W/Vh5TXTVvwW2mxq7Lt
vWHILeksqsh6vCqkzh3eVzSETDY5cJiOL14y+vpxj5r1eAf0sMvdAQQen0LGGJFXvan/4eKr94sH
dSd/SCqPWAlWkchXRQapf/YmojBKQMFwukZa3NbnLZmFug/3sbJ5bY5kuDbA6TObaEhTOO8FQzBo
dLPfyCBcvHeOLTaabMSF0OSNmdc47xvu4Hvr9k306GQEnwS5k+1WnzCP9s9MVVV87QPj1w/xtLHY
dWm0+6V01fGpGqDAP+u3efOiedA0r7wLcSca1zsFHHntqanx+xWbpjKdU3eQ3nlK65XdlOcHKtUz
hLg1RAdr/ktVhTekUcX6R/Y9dL/QG5Lav23vrAtvMIdP3rE+8n0tzWLvyV5dOdqU285k9fZBcJdY
Gzc3bLuyK7BHtADpxgiSQytu/PiviqMxuwDly7ro0wV+RER1tp3gJrJXsWcOWsDp8P8Ge7jYp76K
l/WkTNdlsKqDXu5MuJFbILJwci+98H3vjoBZx7s4bQOp59Cmos6cc9OXDZzZpRe6IrZBw4We+8Mz
n2PdgoN01W4Nw0vmfW384dstENzUnQNATP1CztjQ5x3Vy/ZWRO0WFCPmBIZbEniCgh962t6J51lv
PVoU508uktQUME2D9+hUUxoUIh0z5zFkYBsJZzjW7T6rTAolyftufnpqnc0d2HQSvnsEgCSnxS4h
zIrafXPT7qnRdzzzni7YKkdyOTUvQBkqXPH5ti2R+9eD157LtAGKvw5M34/XwLikCaC359LQ+A8W
zikuh6s50qMoo7gxy8VfkQ/lOFV2/7kHDlpy2RkXMMcFOi+mXdnhbkgWzv6evXUpzTwgSLdk1ci8
J/m5zxFGuD9cb2sBmZpg3gt/DDPNKkQg6k0G0PZ5jDucMlr0RZ9YVKvgXE8VyX8158N2O2QTzw2U
9mFLzaijfrXfZgnupoYYHLva1SkVFdIdH3Ot2uyEBiC2RaX09uF3xxYWGUboI+cB0/FV3SetPi/d
EbM1ZPTTn/xhG3Qxh3TVlguNhPupIlHOL4UOp/2tS6XvQk6Ga/wcLaOX3GRwqSyF5BgWgTPwwWm6
0y/zZCscLdRSq2LDVGqLhS7no2z6baPsVu9a25vvHO+9tEfYtCdcND4/VnzgnxHObNR9ZoboiT+c
C1Hxw70u2ixeeeg1I84CHv+TzWm5J/So3q9mXvbXuCEfPKdJPHVvXWFdcx4zwyQRGeZLGDqHsU7E
tRxv2lpzD3bCOeISxccB262TYNwLYNMpuKGzKPwVss6itms1gXY54GQ3sCZU6/GqdneSOUWLaQWd
MMD0qmytqrO7ueH4AvGw8IvZWln/ALiA9V8arcGU4bPiU28FwkN0ZgvUdd172yuwu6jPh61IF8UZ
EU/lSNcPuu4o1fZ+WBPnLkJOkV4DH8Rj7oxu4/2IwDpeuI2qrdTgCpzvYEi/fL4FkLiwCylEShAa
Fv0ekIS/+HIEkPNkJc46qWOZtw3L4814REQAUwLoPQHEslH4e4a3ZYkdLJH8JtoPEXrqKJU5mqqQ
8TEuNOOpsCnbAbnO71FKBt0ANqrNk6Af+qtZNYv7kHVYJs9yk6l75xJvx4G9gRBAYUKLMOTgBAii
E9mqLSmVkF39KbUDJrJ1XnDyiLYH0/UQ+jr3QYXa/Gf0HcDx1mkhBNzvBjl7GtuKNTdEaB39GuPG
3cp1I0/4s9VVOsENcGz2jOPANWCxLs/55LJzXcIZhPL+8L22KR10rsFJRybTV0MdLus5Qw4ofq2z
nZkeMMENZ+sQHD72266uDOXLz5L46R8zjdZz6Tf6gERE1lEGwouG2yRo1XjNpSYRFtoGRKTRC7zg
3AQbZfVBI9+Bt6q4aKa0ErTAROsXeTLIfcLO3aYfYz2TwbTh/PgcR295MHBd71jZ7f9hEhfcX+s9
OIMMOz6tQqABz2mdpTtNbWEylf7YOhXRQUzAlsxjOC7EBMF5GEgKfCaqBoV6QvXgv3Zd7HEzcAaa
k2OaFNEHJx6x9yMsjeFt85+QWyjlFrID7f6netO3FwymnSxmaOuk9Ick3s5TCCuPi8w666Ty5Gg7
2r5dd9vGu5oU8Y10YhCZWySuzXaOWzV98KQy0ZEV2AAkZu5AWgZJnhUHYk37+uIf+PH77ZjfWB7k
9jBHmbjFRDzXFzHvW3BWYMKAAlsHTbtkhzegqhmCqhz9rqNo3OgUMU88gwEukxsmeYQJTebWCcxd
A0WfXRrDWVJ4CwxhEUnr73RpzSxvq7M063nopvGi0VbVRUAvlbj14chkWa0YhK9S8rAQ3e5Dt5c0
K69jofzdO0pdR2otoBS4oLnVmwAaO1ydYo+S+s7SLkRu+mBSgLysE/caxSbCIbFG/GCNd5zixtPB
Zc+G+Xc7zPX9hkkZ6UvD5/bI/5Xng7XpVYgpvt/53EORVenKsl036s3Y3v9D5kH3FEb9+FFXnkRo
sR3h8fgttEnvvGADY0WqtJBZA8Y9FmBR6sgNgbEfQecn3XnuqTTsXfSFl8M6wz+v4Y0+97bSw5m+
wyi68Bbq9OSLZOvPJEQghtJq38eL78SdvcQoB5ZiaeokOmP8WarnbWUpLucw/L4IBu2+8Yd5861m
MPX+0C2bRRelHM8vlTCHOI9pvGTnvaW05GmttuYlbEPe2UbN1e8uzRaQChsGH9A66LVa4sF+6R1g
8GRrE33MNVaRfGKRgxNmOOFd50R6XcDWRFGJefoy1PvKsoEDugf565DPxDp5JAJgRsSQRlt7hkW3
vEK+qNzcDVSDrkit7kAoYB2DgEt3eBHKZi/tHo9fqIPD/i7c3QaRssTh4G+ql0WiBFha5DYj3rWJ
T/ZLR5MSV0i06DC0Gwj185p8kxNM1OvP2Ez7fx6aG0moZMpumjpq+oSIa5tbyg+56Ks4XsIfwa6X
5d2gi0zOFf1b4WUWHCw3+6Cm5oIxjxLiaQk2tDG+kVhNKxaYFujIXq9Non8Rwcuz6Tjx+CHxrP1n
UFj/dDISm4uhJkyGV5HW6KvWEgtQxokZzUtQDxs6qmBt9iuxO5u6ONtknzZrYH4A9Ql/0TDxWemn
OxxR7fQaWE40dAKMI2ssog2zL1cIllZT8n91H7ESgYopLIvkh7LXirNk7funttRCQu0JpPNc8+j9
7QY713ng28MHrdzsdI24jy+BAWLMF6pA5DkQ2hNlbHX4mz0CaQBg2S5fV6UNN/e6cRlROAt7neMB
UeQgj/4iTitga3vXqbZ5Fabru3JSmeeeumSd1XsyVUPMLy2ALQlow9VXrqdDQ4KQdP/TlUGgg+g+
OpBOme2/RTsHqQlTs+orFEFUIyRRRGt6amjdKRO/ix7cRMzms6dvOMzXABquMO6CU7gfHKFQcs1x
cxZhS4ZsRrYeKXzBOL4an0Tr82xmmnI5jLrgxD97+BFWtYH72ON5XiapDb7T5nj3RFsNF5J8yThD
nhfqU8WDCryLov6l7Ws3uZviqkaTUGuvPlmhwcrdzIlvdmcdAYVEMvVwNfP3ZEr4ZVRQ+YYwpMZg
DohauxXKI4iW4XroqX4ptyGtbYnGTQjkJCNw1TbWmpbcMQUF9FTivO6DZGPi6/rtOikFuuuIXQwG
H5q3tJuADkJT6SJ24Gim0LPmt1wea5/MVw0k+p9jaYDJEjDijfmt7pgwGjE9b1uTbddWWO9fvIi4
Os3g3D/bY0FMxB0pcFCMSfxNQ8r1hP06xjpiRVjCG0bPE7KZ+IR1ofpH5iAanO+wnMcj9mV7ySrp
Jjecm1tXMmYHPnfDOLH5RoeLVoi9XZxrxsX0EvGL/3L5vibmWp00lx5Bcv9nmUnEz5k14J7zJhn8
K+D/+gYHvLNeYx7Num+9yzEWsbTs8T5Q4/SkYlDz3B9SwLylTT37g3OzNUWUjekp/faI5RrmwLuK
CGiVFxYigauv7kR/g0K5s4gvowUDegKiduYJH7o7DyGp5A0EzThhzK9uhnmf74Tm138+4tX9BUm2
PWVpkH3MKC3A80kEUi44tMvDgyDR/WrmzOlyDYEpSggfLzh3mYXEAG3vUX5ZAO91auanxISuKWnH
sVg312FMc41AziBQXox/Al3vIPe8xkcnDhbf/OjoLpmxxXm6hrAHv3pPhkA5t03ABFBmE3RvEbod
sXS+8J3jJ9oMEDY9VVlcmt6N7nq0XuJpV3zilr5quawF6pPmrtfWGx6Cw8yQecsuskvgNM13Yv7i
Pbn4LQnhcxrf/pwyVWMSdkf9zyrdmh8WrFc9MIvs39kFacUgPLjKvUCxMoeEsZ78RxAopelHjlHf
TEvavqnFdGEeVH40Px/gvMxRXQ0GXDFCOG/eNDnb7d57sHAHJpLoHpir3860BkThi6P6IyiRb1kg
4rgJ0u/txODRQJwkyoWJtsk702qHr2nMHlsWM2BqCFD3CuFy9jtA5d2e9Rry3GRZb5EsBsH+d92y
nTuwm6CYaxQzPFSVrr+ccc62pzpw4OQwGMngMRTpjloUUMg8HsG6fSCc7Wakqyj08mk7YnkJNaKn
U60zZyG9eV+WQtlkezxWGqqZYCv1WzMB1fhMlPObgmKmxD7ycS9lgdzMc4rfQ/+NAX+RjIdGY4JR
x2h/HRSEuI8aYAhphL+G4XTVmI0Lqkb59tNP9jAE74iyt8Hr3T9TNievAYr89Xu/m37Lum+zX37V
IhL3D9lmt8Yd6/7RHsE3MpU26XTxkdei5Q3QDBejD6n782hAkG7neZqyW29M4BFCvXW/Ivyk8b2j
V7+9MPpU/snvIExoJMo2BzzLqWY22rhu7G0bgTudzBpvfzOu2q1YxDhyVC/KHSh8nVjxK89bwPjJ
eXto0R7KPG7GFZnFwAb8uP+PtDPbkRPp2vUN/UhABAScZiaZSc0ul+2yT5DtbjPPBNPV74fe0lY7
napS/1vfwXfQ6o5KCCLWetc7ABTVBzy9qmhHpVGS0dqsxbiD/trhgkn0HBj9vLkW0HCNVC3NSr5x
N3hQ9Aa5RsNedUsN5FXbWuxjnjsWVbqdaqoL12v2JgfuVruiDzzUCzNuAHy4kjcRn6C/X1Kwyn3e
ll5N/dK01R67Y/5Cz2/M7tc6Z8JONh60XoLOtx17bwF/f03zqZh2aD2FHWiVKHnfdzXvUfaYNN/j
XwFVuvHtpn8pwGLX40IWybYbfcA3FBhZsV/dviqOEkrKAuVya2tw7ID7xH3NJTi6zqvVACjtKXGt
8pQbfdPdTmOevlhdU/b7sc8W46Bn2LhMXgXcZAlO/biStGEcCTUvRVA1cdzcTFabJbfSa0YqVTHC
xeTRUH9W6bQ8VJgjYOXVFjUuqnNWZ3SbfdVTc/vLDbqPrHhF2azOOIPq51Yk0ITmtmm+T44qfjFz
9F5IoQH61nYEzZ6g03vbdPLHAoXz01TVQxfMTCRgcurFfi4ohJltM9Z+liOXELNLrI6ojaZu2EeF
Dc3Z1P14nKpe+HfAkZY6aC/pv/E1tFyltP6MwK2J9IaaKvRr6Y0jooilg/a2xI73K559Ow6ytM/n
PQS4vjn7SSt+lQY01sAtIE/QQZKth0VumzUuc+d8/qGh+n+Ze+6IbXbt9ke5trn5aC2c83vGFXYX
ilRH6ymHmv4VNhRiB3spvReLhOPusYGMNwBVKWsCX/Gi+lF7C4d0743Y1Y2z53xP0jxTJyAOpmJ1
3Kc3Qi0+4gWc6oszl/oAxVTFZkB+YFcGcFchyfVoLW/XZmUSkeEVmdyUlm99qIe+PkdVDXHJbiN+
1JJOEYVMbcobT5WcsqKr+69jadjmUSUZ5zsNO4csfyTdUZ4Wbvvd4kL5NCdu3+0TbHBEYDqJ8M5l
SoEfoHqSDVVO5eABFcW1Qt/SwCDL3Kn8ORee/rIsRqtvDGVOYT7Eo3xuLKdZ5C4qtf1XrBRTNFnZ
QP4TnmFfx9UG7WvxaDaOK8fXATp5VqHBbVr/uGqH9gukdk7Ko2XMVopgYdJPiWFUf+HvQTu8mGb3
rU6LrD5CzIKdnI0jQH5N1rtDlV6ZXwhK65MXVDfTJ/oUFHSzt/iHZeX2hCMhTLQ0HbfxQsH+g2DD
aT4YteY4Iw4bMpYpPMjOJR3mQwbD8hMWAgzXZJu0PxXMtGHn5X5zq0RNZrYXabCcfs3TW5APdhH+
tnO/9xLb+UZMePZ5Sb1U7XrGI8muWyB1oLRO13EniySFdbWNCu88kmbmwIp6qks1WPDCkVhD3JiE
YQOg9AteXwO+GS9yLWOmFLAifiqNtjlU47SimjZXtzsqG1r4PjJn0Z4ExVq0TfH9dD8ytghaI6EG
w6++/pnyOSY3Q4VIDSjRtouDMQmOWW3UErSKH5TdlSUDDHj7LUwS+IPQ5SubtiAoes/og8aP5wd8
kib3x8qTxFWFutG8bZQs0URl2h6PSeprEbiTWPJzoWbZ8rwcTopiLQb0PWMypweaG9zqdzPlJNvB
ZPIBJN/U33DaQuLFqxDpgUnoRi9qTP+H2cCz2sETL9KH1eyLNjBcDyYXdYmUPFxZcUJX7RjpY4c0
pj97BhA7g9sVjmw3WOy5HqZrfyA/pPbh1ywQelOKcGR6MaFhAf7dNkSWZHjI6eHulRr6+KCSIVZ3
rlisH2LGqZg56jjJE7jSvJz61J+a73mvenufjjDibzZuWHMgBAMIBITPGw+uEaPposDwvHNvTVl2
v7ZW/ZMWeXnmVMvTE7qZ9N7oXd2cpjlOnVso4f4LZlTpz2rQC5ZmcJolJOCqI+yrrtKEth7D7l2p
Ri5oOFRVSm8CyXSPtADxEcPaGIypplk84o9GeF+bCi5oaHfOSoT2OMgnZFRWeozsIbvDdHkdgp6C
N3/o6TOOlRa4bPlG23FmEnj4i8gemd1AMxxffRmlD5J+g5Y5zoe/Y9dUr41AZPXg+VNXn9fOHD6o
Yhb5VxMcYv20xuNUnr1hiQf2KJqRQ6Xa0adQyFUfZrHihuEItD7NFh63+0IWnHWU/By+3IMaF1F6
px7vWauSJ2PS0jigTKiega/TX7UxGj8bSHt0d5rZIURBXX43yoo6kSTAlizvunfTwEmKnCIqm5OA
HNVtwOWJFDoSNe1dB65QHVoTUi5KdpHLILeU4YDZr+pHNSeM6qwRXRA1TJuvh7lCUxoUKoU9OGK6
Js6uAV/klOnV/qo0/KmDBQ27OJmuin64E39qpyONvxHTt0c0IhCr9AwJZvO+gbkzlNUyhA7I9zF3
l7mF38BeKpG/Vd2XJBsN+wxpEb/BTjjTfGqBPlsOhdL7jmJYfIBMYf/gbB/djTmVx0ewxjb5aCWm
bmDyc1MPH5J8qpnfwCmNgqycl4lLyEnzs2XHNtW2u9BiQmqv6oMBOP5at4nUJ7HQcDHBiuvyPrGJ
TEHJF9X6yUycpj+M7TLe5WNewS6FCkkDJZj73SOzqE1IsOnKqL8UDTmSckj1fDYs0O0dAKt1tpvC
NWF1zWh5kGj02QH7n+rWyapWPpIwkXRH19jAmH700yf+oOobrGKez25lKkbVtlgJwAK5ys1HEc2M
PPQ6DpB6MbBHAzPVS3+TqdovA9+Ej5ajroN5jzW5d+KMM8ezkUBXhQrh95yOYOUv0NEXqminteP7
uNPV8DD566pRPaoVroKJ+IHBxYDCpdcI609lF0XqmT+qAr5FqBPtp8gUn6KaMe6+sVKaXpUkfgT1
ruIw9hMIgoupEZmPkAXuIttw1LFC4nCb52z6D8rEJ+lMtw4dn04LypzbWkb0WuSzBg6t6umXA+1g
DWm+uvlkMNQVN5DjKTfdKhdHiO0FGylL83tdWxNcVBjxL2il4HqxT+vimRLU/wnBMUclrGLd7hFw
2fSt2IEmL26bxN9hFanl2GDc6dBPkMSHPksq+9iW/zSf+OIJvjsg95/21HTTDvZsdg9S1KU35DqU
434u8/7XbCeA3EBCsPxbLALZQG3F204p39ej6ehmvan5lONDIdP0KY3LDD2G4lP+zO1cwfyHBxDf
J3CjvRto5Kk46BzxKdRIhraHaBna27IQWbQHx/O+tFhM5SeUgtQzusyzJlSdlSc3lp3WZGlSYiDH
YcCEVyZB5+kujphy77tC9s2Xqc75ymw7w8ISczRCD5zKHIYAsNsrHqHl4q3vzgtalMVu4keC4mpu
3bGYA2YAMgrKbALhbgzhfSJFvYZ/0i5TdM9HBqFia+k+mrG09LlYPSqXSHkcEa6DLMlF2usdeqvn
6vdFU7t3elaIDBRgAIevNan7KXfX17RzYMf1YPL+vhQRMzc/N+ls7GxcnkrW4amgS0j5gBv6EXDo
Kt2bkAWcQJCzMQWlQAUYVJY0TE5Y0L2d7uBV7d3YlvkJ8k3uHe3UK+VpNhiV4sBVdSfTSyHTtv0i
0rN0o1QexzQRG1vMyR6HYYpqGG252zyuZZdWH/h+azeMLGOaQ2QTgMaF1I+JQje7r5tkhB7KQ6Qi
x6zKNhtL3+MHNHs3ftNVD/GCfD30FzxGILvkK51EunhwXaLs14qutQsZbtJEAUz5qflUGo7X7DBU
yyW7LVuLQzkkTn3oGKL+6EsG94HqjbrbtwokiRJrjT/0qADm7+0giLlIqdjyIIIK4p6akWHXuRk7
ReVIGMIvwRWJokORxnQwXTurTqOW4/Q0WHXuIuUrls9qwrWfJdzSQ54guluvnmPzZA6wXHd6jZlO
YPDAwV7FqBNBo1punjKH+LKbc9fiD40yxh5AdAXkZNNw//ITFXf72J6TdO91S2sFJQbW4exzfO7h
VmJq6lAtd9xfc9d/6sd4dRlTkaVUUzRJBFmxXj71eeR9iJnwWJQOEPgPphxI8LagIcFurhNEzhVm
zWg4Cqefdk6k2u9MQhja+5Uv6GRlArGQh5OCXFAX5meo41Ye2EKtADaulilDMCTEAWY5sTpaHSOA
cIE4A3RVQTalBMvNHkgQMt2hVVNq7LO8526L8HmU4bxCHz87c+n9xeQB6RWgUBYHYm5nEax1uXzi
K2aaiPRy2XnWUlsnUeE8i33CKF9a2Ib1Xe1Py3ATt874mQ98y+MbdRyUfl3/JQax/IKcm6IXa40F
BphH8exq+J1cGh5qpyYr08D064F5NxI6/2TM/drt5ziK1qATgi6K7f5Uw4j6xQjdP8D425RH4NPd
67qMa8Yf51ILT7QbCEnGuH1kRtVSHs4wXEIq98mjLu86b1dHK6ee8DF02CO0qeqAyA4HtsvW8Bzm
BBP4HUXt8mX0neGjaK3+61yq5VxgSpTetKDVtwpftE2yOiG1KYhNgbWrcPsH2YqyuxbG26uddF5F
aVlbDaRrDm62vGrnAAerCFyTcBV19ibDyw+LSBAC+RM+G4kH1eHUQOvDwMFoPfgIXlw9EQvWfsXc
NnlOl9z4aumK8U6puE3ucMIqRABcOTp7aO7encpmZCPk60hoTyYRfiJX0CPKyJ7O2wyUyR4Ue9B1
+HT3vZybHyZhx1OgZ4ntAPYJKMSVV8fuaSatwwcXhGD0PCyuT4PH3bOjWfI/9zDvUlQykXYxFYqc
FwfucnYCS5hfVLm2X1yZEzIlrDr5PnDqzUEBCv2jNeB37aAUx/MJD3rzO1sCn1DaFJO+SE3zI3YS
cvPHWx1JakiX50Hv675/ItWlg0ItVuun264V3QjTuOpQK7yzD/Gqmo8pXj8iaBsdP6UYRv3FZa7c
g6GLxaadtgQ82qooflTM62YI562ir1knCadO5Ay2urGGPLQKivm1QaEKE9bLnbOyac72CSx7ICQb
x+Wd2+FGsbethLmGnGMfR4oU86KBMY0+5XE9Rlzzk/vqmdaEmkWUzmOsYnohK/PF6xgpm+l/reYP
WVrExa0LbeWXq8b0tTcavuWSb+sfoHTVB/ztSrXHCCn5rOo6G89tuqLOULHyz4Yv7OkBNRipXqM/
a9iTdiqWG8+FY0rxOIKJ1DmJpbt8mN2vyzTDEpi1P0SnnKn0rYVELz02ZKWYlEb9Bh4jf5Sn1ViX
O90Okw5tBHf+wc1pWtEXTr66ZVbal3yELX+FoWvgaFSZWc4kFAeJg2MNWfNQxRGGFuxe81POaVGd
IGiR7GSIfOmfc1dnT3m/rD8ttA3hbKGh3MbkxM8PY93GZMQvzooUyQO29iPXt/eyoQoIK7eVJkQU
A4c5mSZ5fHJwYmAm78g6PsyS+vIELp9Y3+Z+nl5qORr9EQmje78OcdmdXAwgvqaazgKQtSmfoW9W
025yeHBsA3wJ9tyYeGtMkbs+14V2lh1AwgJXtzNwXYstFy6LNhZaHrr9JT7HIJWBbc4M+LO0tCSF
y9j+NdgeTcIAs2DYDZM7S7qdNfpQ6lIYR4Fc4KdZFMIN5WSLv/XaOCXQims+RWteQrCvPf26BUb3
sMO6hlJBVr5zs0KrJNgdj5DHCqcqiaw/ZmttFiiPrQ9hP1ia0VmPqMwrKLLIaHYO1qPfJ5TzoOie
03/33TIxQg3e9rFFmJDt0EKnDwP04YyhUCOfLLBxNtwiGA7YS51G9wgPUwSeeec/9lZRzCcEmaTv
2tuIBi5N+9GwBpAqs7L9JHCGouVLMrpBP/pTPMfBMhVkiPVYvtdnTiqKL7+0SPJlZxZkBs1eXrC1
FCYiaQWLJIkZl3EoDZ44NbZ0YPL8AxaVmyQUmIMba78g7L516nlk85XQmaihEkYzmLdoOIEWQ6wf
eZf4jxk3HbYw3CnfXHRd3U2aRLEdGLMCigCbmESgMBdJD2hu1bMdrRZcd9EkJTkVnXoakpYDv9fU
e0bZIovFC6fhKMcg0WdM4BexOKx51AC42Y06mgyqIDtViXD2mmEMgKRp1s/Ua9R0U21aaNx6TqzT
6ojlsbA4TnfjwlxtcrJ0q6Y7AOh1dDNAsjpN9ukMAXg3RqQo3YrGLPpNh0JV+YP2RimsQBz7kefM
teI4JlFhCOmXDxIjri9R3fa4LiQCAv6acpgcsesauhuTZuY5nlSO/t5pUshCKKnGXZ3BQ78HgQAT
i+tefo68PHoa4jW6NxndRLeydle1x2zDmALfn6xyty6Wu8DekRinzYNZ/iJ2sPlqJDr6vMAaXcPN
iusX05CUJLMKTsTOG9YRO/A2ASazIr+8wxea81fIMfmBkVGiTrjJkZK4LMXi0gnhhxAaqmkfo6S1
gORderDA6Zj98RqSCgGT40birAzY8wjxUZ4dvK7tGErUnnWQVQnRlZRB58ycjNkFPJksOshVebDY
oDgTupEXunpG7KCflkyPH0RZ95zYMNl7aPjJ/KWTW6uCcGS8wYQBApmXl2q65biLzI/sRhQU7iKq
Ee6a41hBHIGboACFyLajR90c981huo28GdKkYzjYZDLNK/euF1tmvMvJVvq7ZeS+kdeQGO9A8cev
2vKgftOydM/J0MDVxwbnth7c1AmihZkchk0xQrRIxOlfcaut+QBXHM+XzSzD3q1wQKKjAwQz4BQg
/C9OZCef8WivP+ZzyoeTymo4L25tmsxlEnmLMie2dxmbBs9/Sp8scHKBncSSmv6p9jNxx5h2qIjh
Bvd+rHQBOwfk2nkZfG/sd40WHR8CRKAIZCHm8pRUkv3DGqWtv4txqXL2vVVt8u2YEicwYit7dfus
XY8tkxf9xJ86P3fcUzjyG60PmOo6YghWdAYQK7nGXB6Xw8izlGv/Ga8nxkFF4TU/e39U3c6KXY9b
o9BINmB1QCKR3WAMu3hLRdhnIirTU2fODWMD3ZHZATAk+gd79dMXsH/XeWAjFpiF2q6OAqt1uN6Y
BjBLjzU0a/BLp40DM5+wguFfHdsA32MMCzK14oGHkBF3f54tYiuQJDBYPB1UdujGaciOPV62Cb1W
Mj7Y9mhu7gFecr+uwvA+xpFcXsrtYwSpyGh4m9p3X0woIfgaOE1+G3deIbDW8fvXkSnofCoR1z+U
3A3kqFXkwcbMoWpuCT19G/CE/hurBHknjVLiaaS8yNvHEvb0DRI2E+vmpp5DbImcm64ja3GHogWa
xEqRxX6l5Xe+WWCjXyyomlRQkJDANuFXqo+uXYgmGLvRxeKGu3nfoy4KcaAY2xP/LMl3/TQzLyhs
tzEPAklRefSkXr4VagLkXsfEjw82zXD5DXzWC9D2buiO6Cih6fQMcYZaqG9GMQIpGV7rUKIox//O
OM0uUN9byXY/YAuNUKKYxAsWbObHubeLnwb75GtfzvV9IuNl04tEnKBOtFQ/UeibmzTZAjnzca/7
OykNUuwYyLjzbuH+uvXZ6cttIcviyciz3NmvEISznaPgHrxiiREjcyOAGFkavsxA+CtNI/cM0+fD
MDfT85xl6/BcM79DMOV3w+cSeBKSKAGwr1AuJu8En0y00IIqTkrSIJWza1t60PNk1kb/jUm5We3t
KW2bOyCO+qam1FpPHTwZO0jM2EDLAKcLd55yTj5QktjfrDiiEK1WeCSQtwfYcKuZtQM+OkQ+7FoG
TTUIs2iy07r6C1KyqqCOblzTZ88llaRi5gCcjyXdHKdA3VvNo1/J/AEVTZfdTU3hwA0yS1hYeSwq
aMOZjAMHWLmhmhy3wWiL/eIH7M/QrDtW6lUhtBlX7CFqRd+x3oqzp0Y7XXYkA8Ougs72J+iZnt0+
kNzctjsrNfmrUdjY9o3twQOHru0Vp8Iqi+QGrLSmhCOXCMZ81S/m6+A1xl805hVPd6rVh8UtJSTM
JevcHX6ROv3Yxmt/FPG86KCwZ5r/1R57qLAiqo/Q7LInC4sjPKLqulkf0rYV5M2isSH5DR5uXD78
DxxB1xjSYQpdb0xu8OVs1P1op5G/W9UyW4f/sSPRSeixZbhGIxFZVlk1FV47siqCCTvg+Qgd3az5
T62wFOqsWc5Nt1QqKDQ31qJ5cSgm8ukdW88rDqIuBQ6+mti60q5s//xfnrhMQxdmPo0OcYo2iTes
BUQRmLw2Led7rtDX7BIV+Weeiwcl/7twEM02m1CkPDrU+CMcItyOgtS1vYcFV5g9YJH6ZkQrrYVP
HciQGzJaTWGOAjAT79huXnOIVILMeCZEijymCy9Qgy0NcmbqsFfrcNQYYeKPnY6nt902r5hfugpX
OM8WW5yDuPChNGIQ3YWOJNRR95EXGH8RCW0j/4IRAiXQT7UFSuy3F7WuPmWc7y2YzaQGXYaZVGgf
pwj8MZzG0XqC1+CdpG0Ze8ls5kjVhWURhJug7N310Ex5uyPV1N83U/1eGu+1rYVf1//7QzYz0n9t
LWyWOtW5POSxLLHdg3fleVZ6i050fCeb9errhL9BEtTm6P6Htas7u4WSnQ5dRskn4QnnwcUv7h2z
6qurKKl4WkLAdLt4nSOEFW31gg6WWFaAKumc66lzgrff39VN869VLiyxxRC70LJmHTaooUOiKeLA
Y1D0BQuu6ibrYFZS843vfA9XXhVZPybppZapCBS++Gkkx/tgjlKHCiPEgBH+8KDzKcK1Db3f27/v
ylOEHArNxoW/hE39hfO5xmUJgkimQxLqbISzg+sd4U4yR/+v69jsBlMQe2PhQXt52CQVxzmsFnZf
1ouHerXhjq5z/M6e+NNQl1UoI4VUiCP/sJrFpRGGuMPOi/BZPHp1a3+K/NmYb9Y0s0Mgwch+J5N9
e/+/e84SRGVKIgRMhXP85V63yThRGBH1ISWC/pw4tBlGVuTBXLkxXsqbyX/u1ti+Rbb9juPtPwkd
F2sr0hJ8F7Nx6ZGHc/FFM4BBEZau4TAarhXmMH/xXJKGTwPcVHYdjgoiYthp6rEzAwK3pU2xnBut
0Skcc9Nv6asixMSM6zFscQq1lHvEEZFzrtDRwicoMQBl6Or58U2pHAbyDXzvXYEWvwzIgYIyW2J2
AnWwWOWL6lbRvHN8/rk9sbfmYpBQaCShNRexg5Zf1Gma2kuYeLn7gkMUlIY1MT+8vTn//N62Vbb9
wglNKtLF99blRi4ZbyxMrfAXSIxp2BtjYodTs/ant5e6+oN81/d8iXcifky/vzMTjerqxYqlCMoO
cglIu3EJ3/mqr/0g0i2IjhOudMHcf18F5yi/63xJuiDsov3SO3gerDR1iBjeixm88gEAcprArHQ9
igHd70tBdq4QMHpzGNMg1buinDCG0tPmZYRzoZ3c4a+afJ98DQ/XLowleedg2f77Fx+Bx/KWVGhV
GRFcHGAAq1mpZTuHwCUGaGLJ6Lae4O2BONy2rZkdXFG/lz5+5fl6gIEOEWUcM0Q2//6jm6hJMzV0
S5gZKVke7lQEqtNTIPC7+e+vkqW2gARJdAcJkr8vFbsZ7vE5ezOT86u0Z43Oi7GvK2T5zkpXn+S/
VrrYNENr4B2jyyUcKEKfoXG5D5VfL2hl7DFssTdhPOu5x7e/h6uL+gwWBQk6JhXH7z8PZRwNtIfC
o4fH8YMvJv5ZNjQvXoWEt7S0/X1hCPvj7UWvvT7JnSd5qNIzL43CEbDFzHfyKYwRvdy0JWorQyKB
AK3u3nmo15byXFtCzvMtGyvC338fptO0qFMzh5PEDXySLWqkdPxbz5P/zk105UnCozAdJiDcBYRP
/b5Su8i6Gi13CrN+HJ6wDxXHhdSQT0x52zsviuEzpubPtx/k1TXJCEJ9xh0IVfP3NdMFRNHaJqUj
POGSAXBf3BZ4yx/SGcckzAFMfH8W6OXy/PbCf170wrK4DwiiNd0t2eP3haHFVTmGSC2XnpOgo2bu
XhB+8Vdd6vpvgTtJ/M57/PPcZkFpOtyzJHy4l2lZHR/elNh9i4m90dMzYiJX5mn/zju8vgolLcWz
zdl9sVusvsLWcR7asKxnmCQ+PP4Pfuba7/yYPzclP4YQWo+r1f7ztVlAp3KMhi7sJozMIPL068kF
T5wOCbbFv95+VVcWc7fbmzguvHwd7+JVMehaVJsmQ4jTjnE7kDt4TOaofFjM5r2kpW2L/34XCNcm
y5etuKUpXEZy+ZPjMFCI+rBp+nb4C6NmuihbL8UDzoTQqEfmkOMNqp/oieiigk7X4qp/++deeYW4
H/H5cbeTAnfZlmD9uEY5kGroRIm+MwcN8wUB0ue3V7n2UKlWfLo5goOcy1vPS9eaXKlah0lpJ8do
Lb+j4S0DJaEfv73SlS9t+7ZJ+VY0r/bl72G4MCXWrLrQzVbzpGcvzsCwcYFm/DzqE16rw3/PmqYn
JMHXpAXi6ru8E5qaFAWBR0Fodsb8xG2AnZC7+rc2Et3j27/unwLyYstwgXPv8ElvVNbthPtXV4z0
L4ESgxuSRAxa3mxJdR3Dc/Q6O2QW8qZ3uvpvRLLTd1II7IBz0Hyx8fd+5zy78j7ZMLZN9oigbru8
kSA5z3ZrbxQG6L0vmNYysfTS3jgvJXz7t3/zlTfqC5yGOc6IQ+Ia/P0nK1UWrk5THaYQvW6NqXE+
Ra0uUQD2AEX4PxIOc/ivS0oY5RydEq4KCUIXZwCknaoq0qwPyZbA0sFxA8aw/cHE73xfTWjX317u
z2+Q5UhfJFXFZIyoLiqZdQLuSgavCxMr0SHOF8g++a3vrPLnO2MVyt4tqcwEq7t4jgUUYxlNURem
g78+4LPjnYrYh2e9eby8/YMul+JNmcoFq+PmcYnLurgXjFZi2a8NZund2N70teghrar6GDvpfy1Y
/lmKj114mA36f2Q1MoCBUNYVZkiESHWmaHlFSThtMq34ned3+ZYuV9r26b8+PQsrhzwfapIpkmY6
TjpyD9LAx+PtR3d5J2yroKkxadMtuq7L/mTMFoubQluhRTWC1arjfhbCVyE1uwrGwcoC7CD9e8JS
+mDG3PCdj+3KjySiS/BtW9QptGK//8icjGRCi/CKtOFf3FSGp8/ppjt4+0deftL8SMohskmIvgHf
NC+2Ii5erkw5WcIqdxCrlwhTU/w7CZBJIXiTA/MfI3229f5vjWKzJ9Hl/P6r9GpQDUWGGTIYNMd9
uebZa9cpjOje/l1X9j1PjjrIgzBj/nETjBB/FqNybeQshLcio85WzJUGgFxENzgdvLPclZcFCZUH
CBzmow+7uAycuoVCjhSBttlBldRm2R0vV4Vv/yixPZ1/3zk8PQ562g7bVCTgXR4c9uBmNLMQ8vji
e/9zWlcJAIes+5e2MaCDecS6pWAqcXKsZL8Qe9HaNtftij0mVNbR3htxamF94mmVHmPf7M7sbavf
d54P2bldk4X4A45VdOrM8z7UXTUYB5x13KcV2g7QTWEIeXSnPPW/4si89N+Sxh6hYiMtsBmKkXBy
M0dmrvdYyVTJnngeExo55M/lnfv32gv2iGizTGYeCsDi9400xzYGNNiVhonpZeGKAHGXGUUNmID6
7O3HfuUbATblsZPhfgVKyjIsLTCSX0NzTsYviuiaEH3adNBSN3/Py/hOzPJ2x1y8ZMHoQPChbPjI
ZcPgdZOuVpPlyOfDYGiNy18kTHqfYiIq9rje2o+4fBD5XBJU8vYP/af4+2Nph1aFjgUY9PK2LYs4
69sW5hXYbuzcNpVMX+FD+M+j4TlbyKqHmV2i48dVG+2rXer2CMXffWmj2v4yDWP5OAIZBm//VVfe
9D/4L2R1HsofcH05W1ac5pL806R3znE39Dc4gNSfINNl7zyA60sx2mL66m643u+bypcr3gaGy5se
TMwi6w62jpNW97UBweR/8as2lN4GBOJ8v7iYy9FuCVTntsTSBBkT7tjDoTCS5BkJ+vD09lpXNrDY
+icXiFuSMH3xs9qFEiTrvTWEH7Dmn2Nqu08zZIJ7XWAP9NO2F+Ody+vqikgbN+RJ8H8XKyZGmcZW
Xq2hNTUK0T1ekhDgiHjRMThsEb8XSX0JJ3Awck8KhykBVdsf/Vs/Go1q82EJ8yS2D7ONDHJsYFJB
zyghjcY/TV+4/7Hy/mdN9iQHMRUP48eLzZJA6SxjhwO4UvUz5BAEnrCBT/VUpP+fS23Xz78KnqFm
fh2P3hKutpelQUXqwIcyhxu0MwrTXt7ZmlcfpkOmrHIFYYaXNQEewa6XQAMJ/X6ybiec/U9aFsWv
jUd/jtem+YwhbvPOHr326dkIuiQzbMZKl1fbRsprJg1a6aA/ephxFjwNTZdijISo++3P4doBC2zv
sZj0XHX5lWd9h/C78md0+zZDirhuzygWLZSTOR5gE9UPeVjEk8LFfQeleW/l7bP593vE9TQzloof
CTNx35YK9pO/4CY6V/5Zzpb+a0x6OAWdW1fvLG1dW3ub4fKxkWnrXV4rrdOMDOBz3urYdTU3+RCN
MBqXdDzgD5x5ezJGkvlQ0RZNexe2cbggcc3w3o/8Gxy1PGtnogVI9l4lY7ytkUtjDLnMkbfrnLYn
pWi1J4TSE0ZAwdsv7NreAAWi+GEuIf+oxMukjKwF47OwLbziOPmGOuAlUFA9mt47e//awUVBYdrU
cZxbl/2SOeLtLKd1DceuXY5xnfRncnLqgxkv6x1+Icvp7Z927VvDM5AxIEW+A9T7+46AGSziGNfX
cPQj3z5KLfQ93JYofhpFbXthGW02E1beD89vL/zPvOjyrocxghKBq55K+WJlN+aeM3G8CGtjthvM
JlL5vfOJfwkH1XrdScKD8I5EdOVpMHV5gt1BixIGnuXsvE74KFSPCFByG0/5FGVTVMvJOzREtRFs
id9AfuyRgZvnuh2zTyWeaJt5TtRotBxJF99Ax18/ZTiPwlFaHBcKKew1+W2IUWbvkScNP9dhXTGQ
8KAIHRDStC/LlClcmb12hqCv8b67xUZHEBj09oO5sgNAa3EL87lNqLIvjvU5q3D9204HvpfN0Kyx
CuM2y5PpG3TbrDj2Wqft8b+vaSkgMnB+IP/LuqshTCIZBwMEvjbxkWmbamHbcTIEEF4jC93qCOjx
v1mTCbR0fPF/ODuPHrmRNA3/IgL05spkZiXLSOWkaulCSKUWvQ/aX78P+7CrYhJJaGcO3ZgBKjKC
YT7zGkq6qwCkCakOjw1jTroV8BEUAM2Cu+FkSOP40svOzoZb3qjVfgNwwVMpa5Tf6Wt83OlIFWp9
gPq8H+aYNriBwL/mYKDYvQec2ThSOrVpgxTJNIkLVh/QQRoWDlo++jryDxGSE7IigYnPsSlFpDVF
3z+a5/uknZIf11d045rSdbSViZ/5B03hjzOch6Q1ZYPenoq+OL4QZjw5R7x6tP7Yq4a6077c2qfs
UcXQFfRvqMd9HE3Px2qq4VT5tZg7xI4EiqB6LKmjZ4kZARMT5fKde3jjCaGFYbBFSV4p8qy2jF1G
odCiegaRhL7mg0gXprAZpSaQx/wHWpkPVmFp46GwRbDzZi+7Y717aJcu4b9iYAa8Ghp5tEJuSU99
7pT6zOWfHXMBQK+x9cTHSlY/m/hVeUWTSLNb9XWzs9pb39Z0SK5xKNCo3a12LyXgnOBc4VYQxZON
h5CP08HPGfuVm+ubSNkayUI8fKn9OMRfy///R4yQIrwxFGHNdyVMUj9HiUFRFeKBVHjI9tARcZ05
rx40q4MmjNlL8b1u6+IMSMv+KueFBgoRkuNPTkFt3sbgVoSPpjJ1pOu/c+M481xhF6KrRFGUxz7+
TDAqwnLycfb1CBqn2gkkwFsIyTujLId19d2hzkC0p65IlXsdtUiqgnUgApG+wquf3QR93lV3wK7D
2w5jIDjL/dBoUGyU5M7CgRP5p7CYv1HHLbElHVOoLQDoixvZigH9W3CLf7UyyG4klVUNd5NZtcQB
iTGpuEHAB4oJKSYeX0E+QfdIHCexfppSi7otWtCyekd+mE1nu61xWzZ1Kx2QNM0t5IIrMfGR4rRC
eV9wWd/305T8HPWoetLjMPytVmYuvGBQQoi8Ac5rB1xKcahBIr+51ZCpC71cMqcCa5xBvdXkNi++
XV9JZeODmVTvlSUTpBe5TgIzpGPRTQgN30QVIHgDqNrAqEj7iWtDd6rh3w4loDdo11H7KOutrj3U
eeSMZwgAaMZ2I2KiBV8qOlBZm35boMbznRdp4xdS4udsUbAjSl23F2wFCcysVnRfK4HBu6GhfMH1
dUwP11di4+IkQaT5hXO6xjost9wfB0x2mmIoKwOHTYmLBqE3USO0k1g4DYcCPukzPYfo77MbaioU
JMHUMOT65gznWI0xANBQichN80wM4cSnQcWJ5p9JV6y91tty+FanxgYiZCCvt6T963giaic6jbOi
+bkGt1uDwnDTmBgBoL+ev4HlHk65XD1dX9aNx4HNRSXZ1GlsKGvkEHmk1Ysi0mlxW4BRkUFaDMbt
fHhsaodQuu6pWYVzegc1OtxDP29sHWzpQT6C4+F+dlbfdMhnuPi4LgJRRbcb3hPiWqir//2dx6sO
TJC2KaySNWxuiHFQSafC9NPOGHCotDDbjpQ91/uNB8Be4EELfpN+/rpEngjDCXSiM39EBN9zUPrC
cE1IR62kjXj9m100MalhkBAaCFk5jsLqLev6x1kAlA+jF6Nmv+ktWOdmbtzrtoiPsWTMZ2uyJsrG
ufhH73rNiyQ78WbcT3ZWdeM8LvATvhxVXH7J6jeYEBJQnEos34CD9JYlhkDqXAlOpT0Yb7iFh3td
4q1ZgzDWlyKfClLWXn7RH7O228ysYP6YS+hbYGtvwJ2ZC6ibjlF5NJZw75swyUmHEY3WMB6waJwt
7/rSb87aJuQnXuTHrI9LOsnTGGWyhXCno59S2LoHPHPQsQJf4JWalezl/xtHxJGpYKs8AAuYewWI
hBCfmUnQWT4EqMRGOMRJ0bHVC0/YGJxYlb6YX9vxMygIBKVsucXcnuL/ZCSN21P/9VClt29itGm+
Xl+JrR9GEVTHTUpFPUZeRRJKiTD9IEsGZ9fWny3iXdfo+nBn/htXIiv9f6OsbggD4SQs0WPTl1OE
YJ2o+447vfo2DvqPHnng23YQ2k7M+l/XZ3UN89DQvqbNC6vGWe1sBOuJ322e3KrJO8mtLKlrTmUx
Vpii4AvsCsxcIO1kiAl8LtC5gLhUITz0oCZdod2nsui/IeU6nfG6CfpvcSbpuECoBcI8EwoqiIcA
20KAEe5ueGiGIX0OzAFPo1TtTZSLjYVFL2XjVxo6Ej6IYdgaePQZreXFwFduolSgzaZhAAz9EHF/
jGOaRAk8/EmM4NkORkBKpbYUGUNw+aHXDmg+IMFr6Hv93M0DqVH3g5wK20HW1Y8H0kI0C5Xp1qQu
Vk7OKUmI5G6a2pKjs5Li/Oq2je5IrjLF1lkxuwlhBhUoLOysKDBvrm/Hjet36fOwG+GTgMxenRMn
7pTF+8X0Z9oOx8QMMUlLVCy+nFzeuQM2nkyGoky+4M6X9uHHaadGCufIVnm1wjj6lUJ4QtW4wqUw
bKYHWHDjuUOf4Jb+vrEXV/OX1ztzgThQS+NSoBO7GjlHGDSZZtNvZ0ThCkPtD/oY7zXOtpaShigp
I1EW5l+r/Y8445TGtmX4wzximRgqOTdbor0hY/vl7z8aNxv8BhvsFNHjx/ngoYFTjJbzMju4Pqdp
XP4Af6s9xAJsxfWhti4SCsfYSi+BKl3Bj0NJBcqDVcX+yEdLuw0NqX4181y9j8nA79URMXbLbHZi
q62FdEi1KNZwOLgCP44ZJoixJXiS+pYWdtZRIgjLD7HRV0d0V5KdTGF7MJIEoNkErerqMOqNU+eY
+Bh+jKc5N0O5qJsryRnpJ33nAFwORQ4rEzDCziM81lbbcIpjAzNmLmVHzea7upkQsw6M+aWao73C
7rJEH3f8ki5reFVQ3SXUWA2FDkTKpaoavgHpHqo0j3yOGOLp+uYwL4+0slxjAHYXFNpFJc/poyBS
u0Tzh9ConZuRFob6ZHTlEN1h/4wNEOZc3d2yr34VuFegbcyziohYm75iZCi/Ojogw0OTJzVyVkqi
0kNHxs1CFBZHNSwYWqE0XhII++tomRDRlUgtfs8QHV76CrD+KShNnXLlGATvZgax0ZWMKPwCbazM
721U0mw36ShEujAuJOVg94H5nnWpod3EiAe+WwbCC2hoS8a/+PVq7w32fZ9xV7V/CrR3ywP5LA4r
aa9W2B/WVnsTOVVnvUI8o96VznPdP7djlhR3KcYNT3NhDOkp6Kv5Fz6KTX4OSqT9vWkAH4TMZq2+
DlDlASTVQH4PwLwK5USBDj8YPSsGzQ3RDHjP0iDqj+WUCBRECJgf0koysdLLayHf4saIVqAi57Lb
WYvYemZqnbnzjG+8TnThecKtJWGk3LE6ELGQZTwVUs0nCsanEfkrJ/wp1xGvIWW32IZGmyY4Wkam
kyGTTo0TPXSUI5FZsCun2QmXNhJ5DuWSQyrsZMVa55K96AckJGVaFHn0YmPIjPZHgkoZXsJj82BP
ljhi8YwIRkITq5R0x4v0KEGHSNPoNkkoClFffr2+75VlDVbHawGywdEikaAVu7qA57xEazIrVV/P
pi5FQMSWivu4QJmDreaEb9YMmuU8FjEyLS2a6Mkhd+RZuoWlI7LbvMrH5KTHOTaVOz9suY7XP4z2
MlE+cG+KlqsfRiMMxOlUomEVlWWPVFlQJcdsGmrnYXLk7scsOenk9m1qlwc0HmWsAmhp4b+iYyX2
Vc3FKJ8lBKA0T8Mst0IgQogfNOqnz1Ws9L+u/9qNS0oF4WMv+GpCj3UqZODviStqo9E2z+WXFNPS
8TBpqDvurIpzuSiU4sEYAwJmNHP1hvUdlCw7kjVfHgrnW9aHeDsA5/ysEacieIOFTY7684Aq0dhm
KCHVuCwoOxCBy3eUpwX8PzIkFBJBDfIb/0jCJFjgaAfVXMj8ywuf1EZCNlcRHkFMPkTvdnLOGQDJ
nTxga4l5BejvAJNXQEJ/HDaukHZqxWz4ztyruPDmyS1Zg7pzSDceNlXXAAbguaXR0V4tcJDB6Yed
ovv0A/ALQT/Fee+cKnzSwUonp7/eNWQZxJGUpmGhre8nQvp+LNDL9ssqN/wJr5CnWSThTgV8Y+HI
HC2qvXRhgT2splQPdpEgq6v5xJThbSAjdgOtq/50fS7LX1kdVzAc4PZUh6Iv6cDHz1PMwgq0oR78
Ig4C57czqGbqwTDQkcRsOYAPBd3rnTE3dqIOqwHKMZHBZWe8mM3RtkqIYEqttd8HecGpIDziWgju
eBWCgvdTiZnf9Ylqy0xWM8XDwKDyAROFat1yRv/Y/62Gc3U8ar3fp7idPORqDWoO1X66KACbmkeW
B3cr3EbFoiob0u1GBsw4hkYbVYt+PCydoYowFYnzPFG8EJnF8PMIz/jLEM90vBbIxoOV1QWWBmlU
Ka/UUlvyftIBbJdTLtwfGr4r6beK1OqHJCKlPKdcGC2QLjW2TkOWoh6bE1qHz5nd56Yblfs0za21
Z0+B0KT2I/PlP66CFTmapddC+EmiTS8BXi94iKA2CLBFqKeRSjauKUo9PF9f/Y1ttjTpwO3TqYOB
u5zfPxY/KmpU3XSQ7Ap0qscsRBgdhSDrAPnVfuKyEjsX7nKrrD82BUq6kmS3C13043jUvzqiZyDl
8RgZT0OhtO+oeUUH9BNQI23E/A7kpj6gA1Xs7LONY0tiyR1kkDew0qttZlRqWwUN3dBOb9FGQ3ns
xgiN8eb6eiobC8oInKLldkA9bBVe17OdDHVlwlaLO8RLhBHI7dlMFNU3q8EM2bBlOrv4GEmSlyFI
NN8ZLXvipcOHNHUxVQ7ErybEO+DERdejeKY2KgigUhq+qDhS6zu/d2PbcVvSYVtYTJfUIpxHsC9u
Etp5CD/QKDarxynL0OXvhZZ2btwEmV+OInO86+u0NS5XNMgCwM+quoaXVImGhAz6/75UWtU560T8
pDcltsB9qnzmmWxRaW3ir9cH3fg2/xXGKfstRMl1p7/vR2TWFyahZs8Vsokyxk92bx/HrvwaYD/l
Xx9uY8fh/UeblvdVpj+9OtJNkcp6j5ul37YdIiBW7+DQoFfZHlDjQiADZDLd2CXahG7gcFF8PFSz
UdMYxNfSN0BFz94QavGPgvLSovdbTDgjR43uK4j69oA20vhFRoRdven12sD7XNWnH9fnvfFtLUIa
jc9E8AYM8ePPGYNCQmRWbv0Y100cvbPYeqrYxzeiU8u7FMEx9ahkUfn3VZYlUuRYaMu3vWj2zGkq
x/Qj4Bb2qIMHAY6KWRq2556w4Hh9ihtxI3rMFD9IbKmyrFOPyZlIVOOq9cs5Ug5GaCpu3cjOQU5i
cRq1KrhRAlmcYs7SKcJg7/X68FuZGJuKVhJ3KQWKNbQjmUG5x2olfEQ05sBTrQ5xogLvgscYBWsE
nvraQGzI4tU4anGmU2JNlPBNjpAD3rnRNyI8ixiSCBbmILiE1b06kmKj/wiHZ8SF2jNB65iuLo1d
47V92ex12zeOMDc4XAbOFaC09TNJsguIS7SwvIYS7J6IujNpVuc62Ot46OYXOznv1uwsLkgqGXxt
IuWPeznCtK3SnET4qDdD364bDZuhsZjCbxh1tOrn699143WkI0t6xkPF1lqPRmu/Qk+xEfDKOnHo
JAWlfkMp/S5RpJM1Ihs8KpbxVKMLtXMfGyoT+fgwU2tZwmamuTRoV58RoEsSlBlUIrh+KUe1J1T3
FKPLZ5cahkz/CxLJpzmzhxcnifBYLHV7ekMRXBo80HwBJXbbDsxjOM+2jTx0JeMmZQcDUnqDaHF+
mOsxdieMFRQPXaiqObZDhoxdGwKbubHTclyk1WdkQkMtUH7nDrY0qDuGk+VaQWW9KFUrZe6Mqtmn
oFOM36mlSNHJGGkZ+BoFk9cyDJAH7puiA/LRdi/OgBTFyYGygSCgMCSNjzfhW9lbg9Oj/2emwHrx
KfMM+Ino7ETB8LuMkLrzoe8J64AljFF4DaqTwUHBRniMXCNHifkQ1pFp7Gyzyw/PUQbVSa1MISdb
Y13MZILyhyibj6B2pb8skgzOb5y3uugG0XRwJVHewDpJuG8Dl5BN3QPBbf8A4iLKFrJyAfarwwi3
N0viPTZ1kTzPLSgbpIvb+iEkmruhYZR8AubRfp7glv5zfddfnmnipaXfQfzBpfbfZfdHDBq3NNrm
VJsRYuZNkC0UR2U85twBOZXTNBAWXR/v8kwTcBAEstSkO+jOfDzTWWpFNUZAMA70tjjGyJofjUb+
V/TdsIOwuHwJP460HLo/ZjaqahFjZSH7Ai/0oxidDm+mHmV83sSTGuELZIxTfXN9epdhB4Nyim2F
eJ5S1CoCFckEMz1iempABXWINfu2H9NmJ7ihP3x5YxBF/1ewpnl7cfEX+TQI6idLyzwphq9aj/Dt
d6cuU+1HZUGvuJP1SB1u4J3hry7iBtHxAPFrtOMz1BaPeqs6tU+oklKSAsaWuJU5idnDoFfFBrjM
Z8PVFFHVboZn2CKlV1XJXeJkVMRDM606lHhA2XpcNF3tt5We9Y/EFrOKKYDd/6r0AI5sFNcCQeoo
mCU8ARScM+t0tHqvjlruVqVVBHLgWYDvcIjRXQ+fZtK6RymyiEKBd0fjK4Ag6YsZJ6hkhlnYhXdG
b+M3h+98+DswrdTy9ArdWq/uYtqOuhm17jygQXiYMcRObij6V59oZ8fZcakuzQi4xOZnnUZJhACJ
KN5LgsSTbgTKkw0M/rHhx9+pg4OpaRiFMkaW+Ie13jxTikCkO0nqe6jNBlVnhOC/KkKx00OEPdnI
9IT6aRDKnPzTzjjXuZTFBWX2AENVnse8qb7bSWc3P0VWUhRF/MuJ7gw0BKdPsywlX8U0RYFX1+1Q
nhA/dW56tdDEO0458QsSonl6Y5pIRp9tPL3KR7nkyLwX1AQa5itVIY6NZgumS8zqCwL/qHq1Q5dk
x2qsuvIxqSGpHeTRsOMfakt59La1G54WiYXRDkreqOgbGkXvnHEDCGKfw4uOyIwHB3zySqBInzbK
dIt7rG0figgy3udM9OYAQrrAWcLGCCT4ZlaJeSuEisUXlXFq+xrl3n8ko2l76uFKOr5mc6U6ng0P
RvscxIleHeE/5OnBQsnZ/jqEQAnv5xo84VcTYe7yR5imkuKqViPOWoMSG7V+2RpdPUEv9F4SQTi4
49gRXc30q/W7Zo715BzmZUM+1YIpd5EHlhTcsSczxod7rtsT0om8epnd0ACQE0Or3vo2toa31pBa
1c1qVf0R1lrU3pVxgSFI2EZIG43cv/J5wkh0xGJkCeccoZWfDcPkmoSGacknfCpkpB1NpHrHHLiv
x4coGk9Qi4+RojUVPTmKBu90cHlzdiuX2CIf5spQv+O6F6Cvi7ceALhMTE94a2G7Z4c4VTkIOGv8
qzk+lHk61YhsFlF3SEFX/AyCxqQ2lOZJdVfYzvjLaa2YN2qo+OwUqkZs0iPLkHxLQFpwM+xbYwxI
iXGOGWYRpksGgVMfT7OaHdreFgom27b2szEAQRxp+9Dex1oU9aU8Em3uhWojx14xSnF+VvJOycGq
BWj4x5WTfC3xNb4zsXqjI24H2ZNsCNM42gmo9VsYPv10WzlK3J6s2Qp87uB0+EwmET9gQCKXN9lg
iuaAlTcHy4omOotjNOXhvayIQTtnmTy8ZGgwvUODx3BXz5AiPcyG2UXeMPQhjjqVlKD/aDZdegha
5EJvMCGYH6bGru9YNRad9jV9rJr+U+5Otlwoxzlx8H8EiWJ2X0dZNNYviB8d7rRthwcY70KAj3Wj
8vZORrH46YEHgdDFk/WrwPJDeR9Vuf86xqJ4VDJV+WJAmAlv4iiL/WFsc8WbSvzO7uqubpob/oTm
9zaZl1s2Bv0aJIP2gteNfgy1yqV9ueTXzkX51U4rI06y2PYDEYc10Vxkn/Rc1X/oSMm9pPqkfa8M
I3toKq15iOPQPrWhag6u1RjR97AvxuCIWSjC9XgPKDs56UaMgXgQUgPQ/9XLPr9kxqo9dhKk9SCo
D2z76jQ6znhXyM10J/eF8fcvP1KAHDyq36Cl1eX3/PHyixCXO1GxFgl54VODucbo8opl54C9HLlF
bDqvUxl0X//67Qc4qpCQGtQSL3ryGA8hlptOlu8gT+GRpPb3AU270/VRLrNflpDiHQh46lzKunXQ
AVMWTqBYvpRpTuaSFAY4TSeD9qnAe/5rU0fFnW5U/T1Gg8Pz3Mz1+/UfsBHBIXVlUvBQYYlo6xI8
an6JKhpWF0cZ4bUaIMQqhKwxYpl1vj7U1sbRACASGi/57RpxIENOlcdOZa4Ux9wAL29SMh4FBOed
TwpkqL1E7DKqWgrwJsVDpAguojc1aVu8DDTLV9Tohx6a9e2cOeZzFszyzsw24kSHo0ofF2gK1akl
Jfhji9IfV1OuE4B3YURylA3KJ6Mfpufr63cZAiMcQf8CG08IVmjEfBwlmEy17pXR9o1Wku+SJJSw
II0sFlFUZzoC5WFQ2T3XB73cHxDHF7T8QpFYSBofBzVnPNHTnoKeipUS0ozYO9BANoCn98rx/zMU
PVt2CD289VnAyaMO5KGhzDVhZI8qpOZGujHd5EkQ7Ry7yw9GyQmcEj1RzvYF6hanrzgisLP9OgJq
vyDRH4h6650axOWGZxRaAQjVgNSjyvJx7eYMZE0y6JbPTR7IRxCbYeZqoWHhESXhxY6sJbrdf7+I
Dlh8qqVUo3lFPo4pJy2nAV83pE3VJabiFCgHHmLpYIp62Mm1/ytlrEod/wFTeKnYITS6Po6W4+KK
oJZt+kNth9IBZyXjEx1SQz/QFXBeu1hNfkPLMzBLBLBduQtxojm0zVCYuG2AEHQp5FvVCR1Wqbwx
g35QvL4Kk/TU2x1GC7gsN7YXOmbVPA65UDtC+SksXkIJGsXDNM9IpMDxW7ywqGXiOIAyzXAAGGD7
/dxMNF+SVHsHQ9KpO/fm5Q6iwoDiFYfdgUWyRrvVZT9PaFFZvqiL5Bxhrnk3y0XnXf+aG88DwoAL
NQqxWvQsV+vrOHFfORJXWIkG83M3Nek3XDLLytVUoWi4W1rRbZHjS+CqTV3eYNtWv/3tLwCWbiIm
ixYUGqHrrnPbtpHAPcnwu8WfwkX7J4zOQ50lQJsH4OreOGo27vIE73grg/L0aOqOzc46/Cfs9XGj
aeBTltr8Ugu/gFzIbZw0Afp+vjZYheqBOzGLlyGtmu7OLiiRHsBVO/khI0V67fE4bfGSknGOhsMf
i28R6rKDJyR8qs5Q2zARk1Fyre/qZLC04yQNOBcpmEzuEaQvNwk7g8YzdcilD7xevGy2pIqtq1O0
UOZjnCg59mJYaVz/RBtX9HKmkH+i7sWxX37FH6/PgA2o08SO4ReLGbNIaRK4Vcw5m+tM3VMwWnbc
6kNoqPVxa1I2XjgFHwdLcGIRoQwrQiInPnTOOP3Tz4OVYLsSTY86QWp96CJLvo81sStwsbGeGjOk
MSNTLWFJPw6uyX2opSYg+9qibBdOZnoQk7H3OGzQmAF2Ip4GcxbpB6DtH4dBHaW1mrqzfXRrxQPM
PKY34aX+1KoS6nTkJZNEYU0Wak2WztGE+pKSFaSFpA1Q/uVQwffenH9A5wLVRuU15KyWiVK6SC2I
HEeducBIhJp+drTTpLmtBLjuA06q8UNNLx0Ucto138yeiAPDqcjues/i9ZeP0PKcd1sR6G5hmKt9
cnKyfNI/VSoPKPlg0q3NBZq32Ec4f33jLaL4S0ET9DklsdVdlPd5wP+Y2L7dtdkRR2vtrAHD+fv3
CxlIeiDcOlRP1VWQUzpyYIYj2UUMQ/8wCivFc6DAYame9l6vrd0EnQl5Mfk/pY9V8bJXM15RrC6J
D1vZowZueBHB+k51b+t0/jnKakIU9JJa11OWTY1nUDtVfgrHoH9NsBbaGWojQCQKRWBjwWATeay+
UDDEWZWGke13sjLgxzzhOskLgvUltaF7p6ZZD2ne2okQN6Ic6EscxwXfbqtrBlMwCzzJFIqXeoQd
jZHNw0keMJCkoTAeGzyVHq9fd1ufjbaOhaEY++sCFpjLzdjrw2D5KWv5acZy+wD4zN4JbbbWcmnB
cbMSurGPP94BTgZiKO6RZqMC6Xwrcf128PGkrjLO6m3VDpKPlVS/pzC+sVng1+kLz46g9OLBsCnx
ZQ3xjJ+NmH7ElRT6OL9hIOdE9k60vfHZuL1pxJHkwj1bZxPc7uD0CtlBdyoqyDlTQ32XNGn8RJcn
e4BLme+A8zY6rYDkEAMGtM/LQdP345KO2DyEmBMGPtXf8AGlLesXQEntjfqU8zqCf/SKVHAhzqnj
pWpuPtVJGYw7kf9lRAX4B3FuND9MQBPr94tIp0QbrgxvS5PSOkbwyXA3J9OIYglqBV8jwjoH96oo
jQ6OWoQE6UpRxTuX3MbaLzo4OEoRQ6J7uVoJK8ohVYPA9oUiz5PryFI+gQKVpt/FHHClRmZU7tze
G+82JRsVBTAABQiArfazbiAlGo2OhJvOHPsj+I3HEte8Qx9PzTmO6tEtnGh2ezKKm78+rzDcF1Qm
3Bft4rMPYW5Uzkzx0rCE9TiYOKo5hZPtnNf/LrdVYIJkG9JJZKtLlLh6tBNYpOHs1BLeB6OsYL+O
NlWvYAHqpgMYAxcst/yvLFnpYwJDGnsrZ4o/yziQ/lCV2Zhf8yhNAtckOIzImox5/FTGeZm74MsR
ma2U2lQOjtQLPFpCKVZOQihWgHNTIuMk1IUOhU4c5+djD5P1voVYiXJJlykD7KYMp7DInGwc1qd4
SO/7jD6D2wNaN85VGCqv0Bic4ayArqa3Efbaczu0wRuKPfGzaIpM9VL8utsjrZRI3EyQYJ9mlLDA
iA+LLbggdwemPtU6XrTpYjvcx/r4YqYw+Q8pYnwjXuqd8hnvCRPjMiPPnvsiyk0PK9XitSdaw/bR
rog0RCDhXWXEwEoPzZg3wDFrYbVe3jtVfhAY0pmuCBV85wz6Q888Mz3QfsRXOjfqxppeTjkWT0YZ
4d2EKwOO4naRjepjkSA+BGRcw0U1Se3ptiAZ/Z0bQv3dhQC8q4k1Pg5hl39HnjJ13JFydnuQaVz/
hGisvTZ5nP+kpRl865qwebczXBhuky6Zv0Cswh7PZqoNIhydfQ+PFhZXYknZCeMwMs+A+hBemchL
ZfDaElv/kkuWGe28vRs39xJ9A8Ci8bxwwD9eblNnt5rSdRJE8/htGlWT7kCj2EddL+KdB3BrKBSl
kcsgDidKWkUUNa7H/AwCFbkoxieEWMrHAr+t2xjT151HYuOtXSCNKsUfyAEXby0NviTATs72BR2T
c4rd56cpwTrr+g2xcR3aCxXCWFB+5NOrtTOxmMLN3rJ9vEukf/iA9V0UO3IMTUWzSZlKu+y960Nu
TQwcCsgfUFUywcvqcyVtmNDgo0wwIcAhWX3/kKkQV6+PsvWliP1YN8qDS1Xr4yh2NCh1DF7cH1pl
9tI+Hz29G96Bk6U7229zPtywENYXQq62PHt/5IC6KWWmGTEfC4/qM06UWJ1WwV4/fHs+/zuKvpqP
BAu0yAqAaBQ7s0OKDsYNjaP4ICDAnq8v3daEeK8o+y+yN2gcfJwQpvd2iq0fdSwF6/qWctevVrKS
n389Cu/vYoy3MNMuqjiYItuZ1ESOH7Z9ftS6cjopZVn8/SmCQCjzKIGpI6RcLVuC9kOO3Z2DP0Bs
K2RoQ+CcsZoexM6ibXwfMiZKXYt46aJF8XHRhDwHed429CyqrntNhwSggKqho0YXvQ53gpitwXR2
GvgqMF0XfAQ16Cm/CBIbyBiBB8UeFG7bjy7+YnvucBvBiwMUGKc0WhQWme7HeYVmQeSi0ovJKH9I
B5w+6Y8HqZ1o7lRKlQAQ0Ns/iwhfPIW8++n6Jtm4ntBK5tOR4hA6re+KSEPLKp+pu+NonbvSJOEN
OkSVDsW2ml5RNQl3PuPWdEEjwsGlJcR/V3t/zijEJYAzfNQg0ndwv1jf9m0we7T7sk9SBgYTRob8
qe0blPKuT3brq0KToEGK5BQV//XY6JTF3ZJdAe+db4XZG4Q6RmM9AP/Q1Z37ceOQQ+/ScD0hI0Bd
azVYywUSzFZpgcoLzWOjOfknO1eznVEup4QkBV0TGhhLpXa9nL3WYbPYtoHvAHc4g2xo3a6Nys+j
tesEssFZA0GMEpkBS8eharqaEQBThS51FPhFTaHHI0ufIm8pG8WUMTT7CylFMxywkDUHrxV5Ox7K
HCt0V6/0AoNcXSc+PFpja+7BbC/31PLDKFXDxYCztlYAkdEaMtsiXuKTOQxP1D3Tn0iN6ie8iJUK
wb1W6Ad1CpvYzUoMUo/Xt9Xm8AuQis4El+36DI12ifWGrAR+3HVGfsA6e+oROgL96UphW971g6y9
gYvM4qMY0Dj76whDlwnzKIyg3s11tbpAygZ7TFw3AiTCYf3okuN4hVz1xyJwtOc8TPdadRu5Lg8K
ebWNdAz57jrdapq6prNaBr6sYare6wI6KVIH5s3U4XraKUI+GkqCH0hlD484GWM0qQ/V8/VF39r4
JFwgSCiYWhf9JzwX+rZ1GsmPxkE7TM4IczYTxVEtLGPnjF2e5OUBpWTKnbHw2FcLbKWtGZZDKfnq
iFmFnpBPW2qu/T92ET1qFNN4eBbR8o/vgDWLrioKe1nVZDrJSoahoyiS45iiIdVhouJl6aB5sYWc
4/WlXP7yx+yS9xu/iEVWE8TUusgVdRDzglkPfBSAzUNtavpD2NXFwZal4rNEB2Lvdd3QzdahfS9n
lTEvu714wOlYfgnHn4GHLHlbnqrf0QoL62ejn838VORd8WYJoX1p+0LPDhbe9tahCOy4xKm6bH73
UPeetLKlunN9MbZuOfCQgKoXUQuQ3Mtp/yPaNFJ7zuSmApKRGWl+6oc0fZHNREW2FZ2+t2GSleoE
d7z4LktOqLuI5BdPWmypjTd0VjIfaqlS0p0teFnZAYJKOMKpM5Y60+pHtekihdJYlp/E8vPU5fcl
guQ3sdMat1OoZEfCg1+4bc9emNXZP9dX5LJayDrwH3IY1CIunAHNQo00M6daGCrmQ1ekXho1B4BI
2aesjIC9obt5vj7ixtkGHYQDLs+mTTdE+/gJwrBPJa2uHd8JIgDgjtwfo0yRf1XK9PfoBiq7BJU8
Z+gb84J8HKqrJvhe9G/92MrVgyY1nQflS+x8vs0JwTRZ+p2Ibq0DjzTWCFIpwfjA9LA1JfEjw4Bq
+DIPGsnG36+eAc2dP0OnkLD845QQoFL1YCSFDk1AhWBPCw89HAPH52AvB1y23ermAIzNhcW7RwNz
3TaRS1jrttQ5fm4YXXwWPRQyNxgxyXCxnxrLg2zGINHV3g5fZMwf9w7rxs3F+IRZ5AT8Yw3wofZh
E2Jxj8i2NHs2xIDjrInaK60+O0Ba21P63ngJAIIzYYuGLXSW1R0N/1RVpiWZ71pjeCAZ0tHXj/d6
nluzotgCSYuAnAdu9d5MvUQfgMTEDyfHjG+NUClf8ljjGpYrK+iOKA39PdadW9immYskwQayYsBc
slVDsjhr0P5V5ba5r/I5eKASl+1RO7fOAkqzyMFQeMHaZLWGk5R3zsAe9cdKHhB6Rfm4oSZ5kJE5
3qnObgxFdxD9bkAGi0Loaih5BgGjTabmRxYo+uM80PmgZGZIv6uoTfPj9XO39XJQmoVmtVxcSGus
hktrZR5mZIt8kJ317yHXUAIDdyynbpKRI99Mc1mOz1ozzOjuhw3qML0De9pLU7WhCtvCZj2OciVn
O+/7xq61AcZQgmIvUa1Z3XGon9RpHkLhz3SpeZvl8G00Cun5+uw3BnGWtI70DWWqi06ZHAWagnOz
6SuVGh4UKoW+NIHuvz7K5dFYClpANcCx8z6vQ882qJX/4ew8euQ2ujX8iwgwhy3ZYbpnNMq2pA2h
9DFnshh+/X1qNlfDJpqQF4YFy0A1yapTJ7xhMCVwcXCr+r1iD96Me1diA8FZ0u/JHJk7wfQ2wrGg
VFOlkWKhfbE6ixkyl06nIbYHjy9839tmcZoSr/5YgRvxlzkWX+AalYGXWt1O03/zUeWFTw8PaPY6
jHda2BupKhxA7tN8BjVWM0wy7ECHcMsk0vh7VQR03C2GnNwbDMJvok7m2Uz4G2C5oZjO1RRqD60Y
nb++2tH6kc0oHWlicsDVXhx0VDbpETkXyMvwvFQjeirb5Yeni+rv3x+SpTSK5K5n4r66Bk1nEJk+
gshEP1t/1gcPWHTfoUDbKtppURNrp0t5myYxaYRIg2geE2O0d19fu60j0tiGeQWEABn01E7a44TS
RCCUcLoqqTkHqPb8rX+5CW5IsrJtbiOu4fXED2CGpy9dzUy19exDUmEUwoaqj1IL/vP9o3d7wEEt
Al+QEzaPOmXVhQXsM7D+FD5MdhK/F93YXtxaG/cMtm5jtlyGKxa5NV7imhU8Gz0Cl3D7HirXVOpA
0bTqACURN15Vz/ZGAJuL0fcCQitP+FotGbFkk9BYhA+zaufnbqhxZrKb8CHWmj2k98vc81WuhGYl
Y31yEprl1g19TcP2zC3sNr4qswsuM0aewzmqQ4YQUjub/c+5qMfpUKHBbvtqm6NFNFh9+b1cvLQ8
Ro5VouU/Tc2/pVUVv8eSptNpWIa5otOQVz9i1oUr1oxNGJjW4ORBujTgnSfDVZy3RsQ30/0owrnW
z5fUdBA6SoY8qMoKed1CRxrtsAxZFB64TOd/jSZsfo9zloJqBNg1IB8FoIPIPiNqLBmtgYEaF3+5
lGN5LAenF0E9hs1bS1locRVLFONauRjFv/wPKGQtbSn+t6RR+wCuyNIOcelpeLaPQw7hQ12yD9Pi
QoP5yw0rX7i002EyS6dxXTPBQCzKEC+kazh10YFRT3kpdQAO91e52UKAbDmBnEEqLpCEqzCjxgoS
Bf2kXDowYZ9NtTYO+aINz3HInX5/qZsT+LLUi1oEK93Ald0YGQjLAp3htF1yNESrPy5lsQci2FyF
e4B+kmwLrHP6JR8GG30Pmmlj7p2RkFSOJfy1nWe5ud2Qa0G+RIp8QrS46XrXi9emwrXCC8NF/Rg6
fR5oip58Cb0hvZrtlOy5HGx8J7rciOZK4BsX+uriYRTW2QtuxVcsvtGr7VTnHILF8+NY7FVFt4BO
Hg7TeaYUTDGlCv7rq6DSZr0BlqlcljhsPlNZGv1BNtOetD5dhE9zQ4hDkg/5CNVxGTkqsd1fMQ+M
PqR6On3Qy0n9OFlGH+NNNymDX1V66h45uOUPRs/t3uhr45MTldBZkfGWz7F6N9pip1MPle3iFGX6
Xm2H5BvkSnVHNsjY+gQswbSDMSjwnNUNqUWZkje2B7HKVRKG8HE0etzJBiXG3MKVe8jE5C5+Fybo
s874XykPEUN73MK13v1eJJ4RvzfKSBFovwvrC55AMKZipKKMh6zM2tln/tg7x1EleD4KFHuywIqt
Nn6vhVNmIRZT2CkasnpvnZUkUboA1kH2vZxMMQedsMArIotZEuGQFzSOljM0zSk20Kej1a2CtQBn
tPyPLnAD9y0M9T2v6K2vQKqp8w91ETLTr3eNYqWahY8BfdzUjAm2zXw1wgZC6f0osvUVJLgb9SCU
zm+iiOj00SqHMrw0plL+HCwjflNr+WT6diLsv8Z8cRIAmMmrFSFOb10SaQKRD9rz4SVPRQbtcNF9
S8+LJ5B04nj/uW4ydbkUVBg6VfQMb6beqKgPoREynZiTyQxGG92HIsvd46wu4qmjsXVWSkx1msm2
f99f+aY5x8pSgI7gQgP3pj8sYpQqFXf0Lo0HRNGv58x6SAraAgg3NoHioseo2znwusJajnABqp3M
c2vjgJagcEcUipCz2jijtqhcp513scowvo6xvQSoARSn+0+59X5BMKg0bZEegCH3ensilrkIK1S8
i+m0SNyh2ijOuRXnXyWX70FRxu/t6HQBoLy/7hjwfpk4yeuIKQe54euVlQrwFp7b4cUaF+Nct4Z6
nkA5gS6uy7/tGJC/c5Y5GczS6L3IV/1H87czBQp/cr+Gbps9lbpaPpbN4JzaWuxVlhtfja0KIkQq
Gd+26WbZokNzJboiJ9790xiRZHwWYke+b+OrQauSdQnjZWqF1buzKzglk4kAnSHc7H+RLsZzKWDY
Hut29L4tWmEQ16wyPhdZHe7smK0nlESdF7iunBS9fplOprhuzxTsWleDdYZ/b4wH1YRxdbi/M+Uz
vM6sATrTC6BAZyZFr/r1Ol6/ZCVjg+i6wO47gjN/WApx9JJ+esDdZM9he+ONSqoaNFFaHezm1Rud
jTkx9ThKrrFRN8c8d7xTPcw29jp2+tlo9Oaiu0X7pYdAsrM5bypMSVKBJ8PxI8wx9Hv9nNiQeIhQ
tsk1t8H4TZqwzn2eZ59gzBqP+dL+D358uNNweYnQq5cLmBMBLhwqGEytI/hc2MAMnTy/Qk2owyO9
ZQUJIbeKOt8Z3WE69l1VpKc+SSvjIZy0TlwLEG3A1kQc/Zvj7Dv5MypxP2Hy65YvzKSsj7T9sQ3R
vcHy867qet8QbFO/M5XorCmTbfit11ouYcxS306xoeXXVth9fe3iNuz9yumxT09Qv/zlFjNcAsVL
LqIeWt2vKy95BlsbfbFx4P0SRur4vyRSMeyKGrBeftx7+k/wFvnXEqeC6GgjBhQ/WxbOvH1mmR8Y
0C7PDhsWsv6i2nOA0HLz6f5+3fyOnHvqWxCrN/3dxiu1YczRLKBHztyrWLRe8wvdGy2/K6LaPo8z
Nm7BBCfY2DmSG1cVRTUL46BKj+KFHfJHfEOvJUHHvIivqTPk/TkXWQSOsYtM60OVde0bNvz4QwEv
/Za0eNCf0HZlrnX/8W/7pOzjlz0l83GC0+q+SjQjH0YjSa5zmvXZ+9zi2gbPyMQeIglhyR9QVF0C
BR/lHzDUp3cTzkXqAY5vFwda44iPizBSZaciuR1r87NQNwR3j/QfFJlVuLKnMYy6nlBZlV0njizU
1YFoapgtE0NIzfcKLbHOmibqPujmxsp9q7PN0ndzU9upKre+E5BiBKUMJjk3SBVzADBBOyC66nAB
D3LMeUzrOXzOczBWYWHj1KqU5SGZYKNlDI1/3v9E8lHXhx7AInM/9B5vC5hwFtXYekV0Lc228V1l
tp5Ckuqdc7CRiaIujosJKDU25XquPrtUgBCtWCWi0gT2hCYKq5zGZtkLndtLyeEpo13Q2qvkhTK0
c0Iv44rIdO/YD5P53ki18YCGRbOTh24vRbOdx4KDu66f62ggi0mj6JoWY4/HlWoeinJZ/EEMe1Ph
zS1LOYv3FmaYEmz0+kZoxzwuK4wQL3mZ2Y/ozpRHJTSsT4ZSds9TUqEQppZ5oKIQeuonDaaXEeb/
3N8rm8cZxL8kckpG4LrabfAYS2KNRGbQZucrY86EHLhp67edmqcomWAeW5ynzIyl7jfh7Q1mGtVy
qCJj/FqZmuL5ul0ae9bUW0GWHSxdKbBZuoGnqlmxOESR6MrdJn6gwz4BZc8j9bMT9t0jkprwevUR
S7j7b+OlP7k6OohGUYmQj+NKbhqvPwnuk4IJopJcmbogQN/gmvKjApf+vZpm9WupD80HMTt5+UFP
RYVySaMOqg/bL0VfJ28pSr2+dz6ggJN+XpDRzf3CWZTvuASKMiiXQftk1N4c+0nZNMJXjVExA1Rs
tOHg2vFMV0Gp25OoTB3Ot8fF2ox1BxtvSJ2PGCLk1tWA+4fPVNziYBsvcfeN8UWZPxbYH/7C/FdQ
+edOfcQb7gWqjsxNgAJQDGx9ztMP6dw0v5Q0qcagggcAQB69E7SRijg1jllZhR2Rca6+d65WaT7q
9Q26bKlRvKM0VKovnWtVjwBEO+NjtEzZsTC7pXtsuin92cS59TuJ4vHXzge5DWWvvsfqiNTR7M6Z
we4crey7LhLnOLdOE5Rmtjz89UqQ7oGsw+JkwLmOMcNM4TSSB11nE9CbJTDtKkfhHMpkst7dX0r+
6NUmk3MN6ZrJeMhZlyll1yDArPTJVVRe9dgvKCPYVVsd7q+yEclQ/6QWYu6FgPX6QnQAweI3MKVX
WuLDv2aYJc+lFyanEuucnTTzVpsUoCRJJsgWwAT8aRWg6c6i52tF6XVUvOZ7N6rLtxlm4T8q2i8f
h7of345tXXzXGpHUD4kaj5gsjcZQH0fTDb/df+6N0MG9y5ulrEdaYz05ii0QxqIhPwH71j67/YIG
Eb4sJya+ztGqUv2LZ+X2zifdKGJcl3YMUQOE6o2gR+vlStlUWnxt0No6QkaA3IEA8nM0tH2AgUn0
+T88pBzE0abc4IohzDUsEU95TZOEHpNUK/8YaaXDH/Mk/Mr0f1p8ky6UsRMht/aui3wlMxBAIzeI
G2Ih0k7MbK8x5W7iG6W7YEwdux/uP98txowdRb0icekWzjPre3jGobx39Dm+tnEIRRmAoPikmjmi
3X1oIntWR/k7BQ7mz6YMp0sn6hyptQ6f1uNYjE3Q92qqnZpFNDsfeutUSW4iRAY2+82cMNKhSrRD
TPava9nzqDjjeQxd7ylbsr1Z2sarloJ7FIvkIbI79fouymNhl1XdxFc9Fuo3p9WNU7/Agrz/pjeO
i4fALDwGggWGYauji5114y2eGV0bnQtnMpZDMoTBrKZzEGZQrgZ0NP4+MgHn4Jql5UeLfR1qx6lE
dbPH1LS08vxg2pF6tjUG8jZCLjtRfeNcgq1FeB7PBVZcNxcQE0sVNR+Taz13yqNI3eF5SVJlDnKy
/v5UKpU+7JyQjQ4DRaEUKJboH4bKrz9bDaJXizROiGrk7ZuGzPtj57jzI7Ki6jVO4uHRsjtXYcKX
KsPx/sfc2J3y0DDPkkfnZj4v9MV2CtWmjVgbxdl0kq+iUap3etP8vr/Q1t7EVQJuCuh1oACrvTln
oIyEPJ4VWsNvgQt9V4Eb7JRRW4uQ9INWRmKELuLqTWIqMxoLjYir1mGyM6EgGh9jw2z3aKBbR4DL
QAJgQKHdbBLF0sok7nmYoRcfG9rQZ2bXzsns86SFyKjWQdLCrd7ZJ1vfiloVpBhzx1sctl2iB4NN
H5FEMcN3bT0WgavhC2NX856d80u0XGUckv9OKw8aFoF1VbPD2DC6yK7zKyTeKTzpQ9ekb5HJH/7X
mhbKj9BHUGib+sg8GPQbHZ8ZRv+uRm0C8OwSf01TgZqkk4T19w6o0E81ioaPZd6juViUVt34o1c7
e8n47ee3mMvIbAK5YmAZ+uuDxBEyu7mY82ttuPgQDaF2RGu43mkcbK0i52aq7JDdzm1cbyDZdSI6
ZGOZHFJ0UY5zk9V/fTDZxgZdGz41RO6boDDEU9z3DZKMi52f2PD5uW21+pK1sC3+9mgyrIFOIofA
DG1uCrrWTfVuHNOro4Clr/OuPrZVsScgdXtm4E7RAeK4aDTb19PAYu6HIurT9Kr26L/6et8sfYA+
hvM27JnM+no9ae1RADnZg2K81GCvNzMTKdICOSeCJLmeBdsUUyhLJsUVfJAhE5FOdwOhD+10qLEF
if1UW0xvpMiKqu5MP9a2fUWd1O91rg+fS+RBxWFMByiV3KY2wybRFT+botcwkWoiNA1jMAHRk1cl
MeBXYOK/aUNOby30U+0AUoT51vTi5EOj2eilNLrXFr5bFcZ0WHotx/Ov7137iFapAaQ8jvT5zPcq
5yDJF5TbrVC4OQzmzmxhaGtFH7itlGbJu8JMgqpWzX8Wo4IuLTyLkJNWMwWgmbcuYkIW//n+XrmN
QbxKi7yd3hlKhuv5ArB48JSGzvVY9uk5x/D7qFd1FlRO5u0E860NI7n28H/B6twI5NThHI+KMSXX
CYFTH8Sq/cPMWnC+jmg/wknBnm3q/hqLyyXIPJYYSxcOJehVCBFDrxlNRpoMckR76GYIL2rl4Qc3
6coBOGezc/ZuG3/AVSjobIo7MM03HZ2u7VE6KtOr5lZWfkiy2PyZtnaoSTJghlIsN9DJmb1yPIJ4
cX7qUYNM+f1vept/SLMN0h0M07bkv9I4U7pQkH/UaRkGIpyjT/Si88duHosnu1ebi6m3A7Iy/P6d
tbf2E+UmYw5e+y2ivAWINesja5d57gUS/yg1lE1UcfO9hu9W3JZOZzZ1CJ349avOlIYSp2A/hYgI
Hye3rB8qr+h34vZt/oi8NskUqid0hFB2en0H5bOxcG7t7KorRVDlRXEO6b/7aoO0C7CLnVxc23h/
eA7JopVHupXCiNI8U6wKDE2kDzrKAHNkP6Sg3z65cdmFRxkNpoMVdfCOXUE3x2+bTHkSBaiiNkny
oFTwLXywR2TDghCi+mOqRntiKS+wulX8pbMsJ1hAQLk4V+9kioh46Jpxl0U4A5wX4C8gYZgIYMvU
Iw/+pKEuqB6boR7eRuFk9gE4L1Edk6HOP6n4L/4PH+BiebTVpLpYutpLWevWxKE4SZ2jDcUuPagi
cSEg5mpdXXL6X8oVn5xcBK4r/aBChFimYxHaXQY2MxXdzjbe2FsAjVAEcWTpiT7l669u08lI5oHP
oKEG8sksTM830JHe0WB0pIrT+kUyXsWpE6YDiMnVi1yMpOYeB2jkue00XxP04jW/spmP+SiulO0j
gE40t4eksbT3Vl2ZSmBkjC/8zpJUNh1YXoGa1zyGQeqo5ccwWkxEPWCkT/40qD0t3c4cUL0TbuXr
2B4UJ28AnBikUZm3QTTN7hvqESCMs12rSzCoWfIz682BUeRi/yiGxfhgVfNo+BoQucRXuzhJj5k+
ufYhGhSrO3Q5lK6jNjS2fhgF4126LM70T9UahRmIcY4eqsoae79INPVbUyfh76IO7WfNnnFxcADF
fkrG3PgBhR6hxr70au8xLBFv9msan+FpzhbxtV3iQvEJ4igt5JGSjsdigFD75ER0B/1qHJX24OGj
/JkMS8lOC0ZjlznL1V9uWDqjr5ht/6NoxMz5BbsZoYWCKrpPZyPR3qRmM/2jtdiun1wI8BZ5wWzs
lbsb3TGqGCBaPAVN9ptbdrZjnIjQAr+03YQ0M73SQ2q2URCpxfRW9gmfvS6tmJj15ZtC6YdDzwwl
cJxB34lmL5X1eseBdpIFFTiuWwB+pBtFNs7uBdESwzx6kYjrQ5N2Tfu8eFPDydLjJHrMPG9Mz0VP
doDCvZIlD106tZbf997onYFphfPJMEY06AsHaZUMHWTLt2jNu0+MTebht6q1SR8glETbu2C7fFYH
q8uxf11iJOOjFn7PpAi1+lAPrqhPVZ+NP4rcwR4A3XOteuO6i/fGXmbbPLSx3b5LLSX94ta4u0LG
MLOC/23q+OV9Mc+B0jlj6iuoCXxNqkXNToWj9sDF54TCZInNYvwAqZwDMyOMXl7FPFTXsUsGPIUJ
MNMh92btrWos2MU5HvtsJ5hsJD4UFxLawzEnMZBXzB9DW9EgnrNMlXfRVSxyG71oPL+nxjqMGntA
ybrmEJPp7qy6telYFoEKuOUMmNbjubCSgN1WcS8x8gR+aoPeGLOiOiT1wDRrqPLALbow6DvSUVWv
x0dUt9qz0c17ENuNfITrmXKE3wLT9wZHgsZ6yuiDHwK17DA22fKs6FN/ZBZlPfeDOqFqXzgny9pr
BG9cprrUtkAMUpVaqKso7oAb8IxabnbVK09hl6pB2njmSUo1nu/nXBvtSi4qZoZ0QvjUN62KqWTU
auIDcHGzqX+PsA6ev6kLBtvvjIUZsF1ky/s0EUjuO43KJBNC2JB8GkZl+WboiCc0iDPCdvKjJFTL
v0aYgfsni5EMSSrpm2bNhOXKKKVEXKXNj1lSLFdjGoudVbb2uZycEd8gidzgvPiLopgh2eNtmCoM
twDOfpozr5W3x+BdpyFzsGO24mQvE9Q2sm7JbGDWboF+vUHQgcwfnb6JlUsU5t10NNpIiiYWngV2
hb8yQej3NbrQlph/TFYy/SYW9R/YNwxXy2zWMO2Njd472lpoNQ9km5l+CJ1a/DsDNGOY56TKyZ1a
5vcpNemHna2z+etlNUu6DaR6PaehnTxqegQ/vV6IVOBImWlbad4BEtAK82k2sLGA/Bmd6kpTH6cw
0lufutgK4IOZzyNeKUGnCOWtZ0zKaXEH9WM0d+MDWBTli2F20znOlT1Nn420GME8bjRqZ2Co6+p/
8Ban82Igx8SR/JIuRXwea7P4nU5T9ikpFG3nJW0cZQgyUomJ7sltuzHOGjglPetBn8p/5jBMmqAS
Q/su4tLfYx5sLkZD3MEEG0WGdXu6R7wf4zpbuczTkB5oQeHSglr0A1Js1un+x99INOGqExolQutW
yrFC/w2RGJ6LQfIUaAsq0tVsGTtV6dbXkhhndjSPw3d7fQPxhKRTcUmNkAM9qZslP5q0iM4RidAh
rvQ9jN3WC+S2owsOJW2jnwoVpcUeJLxMhT0cLDKro4KJuo+axt83UYnsUgSMaYyGFfeqsWmGoTPl
kXy0ZO6fYKaqSC+7mH7lItmJb5tPBVCX9p3kid1AA/qRMeuQKRezFsmbQfGmC13L7luhxY5/f1vs
LbX6YJjNaPEUpRwvRFlOjurSWoNL/DkKk79WtqezzrVg8w/TUrANr/eGAwZwhOYbXlIseWJ/mI02
wOxlfJgcgsj9x9q4IWiLoIQgC2rmZzIS/pEJKW2vp2BK4JtnQ3TszCV9jguRHhxr+dYM8W+z08ad
i3njTf65pLvKAcZysbLJWryLZifQw3C3mz5WaKcKktNuD0Kw9Xy0C8CsvKCd1ylXIyE2Kn4fl9q1
y2cFh5rHrOnMx9LuUJ8do5FLcHF2+mpbTyjtMWTXhb7aGtDKf1z6bghdPFbV7GrHA73XatFPkTVW
O9tyI47ghSmFtRhuoXO72pYz/q1a15NSVkLpDwuyjIfR6DHOM5MkoFS3j/f3y9Z6UpRVYtgwDljP
gGEHh4MoUXfIBpGekn5cfo2d9dXse/2a2MLbqcc33iTVGZ0exqCkq2u+eaIlpZK3EmsSx2gSW7hW
FBjvnJGW3PMb2VyKb/Vyf97yaKcqgbcI2+BK8B2fjNKan+n62O8GF67R/Ze4AfCy0EFDsAslDkbq
63mAZee4ntmhVB/1tNM0F0pQT6V5mMBlnBXNmSlEFoi1ENSeW6Pu/ynGrAx0rVYeo4iO9/2fs/Xk
jH1tcAvspZtJlNGwfuXpkKtQPT3OEOAeyOmUY0SndgeVsnEc0Z9h58hrj+tPfx1uRCvC0RFw+/BC
m5/qrooetERRT+0S5ce2s95NSpXugE/kEVgV2KACuIcY19M/fWn5/BHi1K7IEbaflUvaldHRm8vs
PbOIdkevePMl/rHK6slqtahsXCiUi7DThHocW0s/9ZrERxca8NL9L7ZVSYLPh/vK15Ju3qsrYgjz
xeyxf7tA83C+Y4puXUakKA4ihCFAKuoZ7xoc2x77cPL+0ZrMdIJkMYCSNeFfs9ypLiBcyGkFZcZN
LW20FO+pQWpWz2p+7W0nv3qRt2dtsfl6kbiT8jVQ99cVq6KmTpQWdXTtDGu6ujkgGteK+2fPK/7D
sI53CiWANEnypVfvdgRRmDYNIFp3ioFg6l75kIvi4/0vuHkQpOob7Qca8+srAiECr3VDoNEhXiD+
7Mx4ktgZToMpMrgiT7pgyOIdK66td/gSuIHvcD2tdUIAJ2mTg0Du1Zyjjt6gXmEOy9vMQkjD9x9v
cykpKkF841/rYqQifObol6EfDQMvmOcMs41OLS4h8m07+br8HOvjDagDkW4IJLfAbiZobaU21GoI
tObnYXBVJFeG7ISIanoohjH9SgFmfe6j6T+0pAEn2iSfIFkkm+N1MBsnBHQQiyaKx7V3rpDcOjjJ
MO8MILbCFwUW7RLSaTk7e70KCv3aaLkcdYDHaIG0inrJdD3buQO0rQ1J4SiVCHDbgvX3ehln0Bi3
ekiWKa21RD4SVQ0o2l7Mmm9jUdU+hM5i/GZAxiC1XbSpPrTdLNpzkS+W7FtNovaZBPTewfEc4LRy
b8R+lS/FL7Vc2u5Ie1PfGwVtbTMpokxdQyeFFPb1j9b1JZ4wZFMupVDn6+K2+U+v1I2j7Uzafziw
DtB9pniIEt6gCdHJake1zmloVIV7kDAqP7HV4Vz3pThl2Vz6RVWlO1yzrY/y4uyHdhtdene1w0A2
enGrAjdTwlGg/ahhgYkRxDGzlPe2O0NXgJL1H46uJMPblKc06dadKU+HR6PjWX51tMj8mFVtEqDE
3f6cneXr/SCxcXK9l6Y3q1CVrnd2kS5a3aXA3JQSpSTGCWb7aCSR9oz3nYe9pBUVH+3erJcz0NK9
wmfjWFGbEuDpRNLpWUcoJ8XfCgfY6GpNgG99rVXBbKKAq+68zs116IHRCZM4k3XnwqxCO246C5Z8
m9WjL6zROY3Ytv/4+3cpHSDB7qnkV+t3GRcoSSymoImJUtKVYTOiVjNgUOa94RXZ+T7wImiCWH7s
lftbD0hrkXzWA+d205rRGXbZXUibtR0K8YGBVgPdpN27lLcyHuph9MsRoHE4g6swGOKL4swNlNU4
lpKsS9J07gGygtTYreeFNuZY1s6xSL0i9KGmjBPd23hkWLIYgxMYbWnUO8ns1pNLIi0YBtCaN83s
yp0iK61g3xemOj93dB9gBEx72fnmk1PgUSxIMCjP/zrIWTkCiTVklQvsCO1hojN9xTOrOkQ2FA8j
V3TwoEX0DPpm8r14EBe195rDMLrNTrdl85fI2Tu2CUAMb2h2ozUogkPrXnIFJZNDEQNhgBduJc2h
tGfHfkCCaEDEUW1wnNYpVI41Ii3tyQBq4PqZYo/pzk/auAA80PRAV2QteqNIYgGtbGcrCy/ZnOSn
FpTOk5FO2kmCB//D1waTJtUuAPDf6AIXSxUiLpawzx01Plp9kx6VqdkjIG3U10gnoqdMOoGw4fpG
m+YyNLoGXwo7A0EVN3X0IFQtAwLUhod6SX/eDxtb7w/kG69Op1t/w9DzKKarvJLOvDYUf7VFGqIu
BQ4yIsv//i6TVo0SZiTJxevOAf2JBm2qSEHELAnPndGlim/abf0kusUyyERjzfAzK17+uf+IG3co
aTZRkdQEpaU1zrJCTL3HIJdSCR+Gczso7dV15ugxTF2sL5AguE6dsZeYGBs4Ag9CCYGBkE+5tbq5
4xp6O0ai5Pe1UprHpEZ8KUhitFiYf5SUYxA5h+uAp7fhp0bc/hxaF6supwEkBxUz5KJXM1M5QEJx
5oceqkbmD7Cgq6Bp23k4unE+vp8XTwF70mYgRbVkmFIfK470O+3Ficl6sRTJqUf+6Avum1kUwPdt
v6o9zJN3nScELnOAoB7SunWdQBDCop2Ucut6J2ShO4uYJQikVdxylLhOmrqm5azEFaLyk5M9NXPt
nRonpfNcxF11ib3MY/5TJ+f7H30rNAOhd+HnE55vFFZzCxJ5qTWIeOt6chwaoz8XSbiHItg6rJ5B
LwRslVxKbr0/OgtVwXxdHbn6lCbNHyy1VcGpYvoc1hYWJ5WR7fQVX9DVq1qHS/b/F1ztqrbGuxHi
AaqnTmXTX++KQAp0v40mAIL8yfPNGWOkHMCbr4fofDkJk5L7r3bzoWkBEqXoN1K8vn5onMXRUYGX
Rsiom7eT4rWnZIn0QGkMy4+8am9Sehui4O8wTCAfdZEMfJk0/vGSlaZLRYxmDP4lAgNpYaL8Ayvh
aIf5XhF0GypeLaWvHq1KARh5qZRtdp3yx1IsY+ChphQwuzOeO+bUvONiTypIdthff1MeSko3M7KT
Fharb9qQYTPd5JtOqc77DD3wkIBQjm4S5sLP7a56n0V0/zylw4Aqt//a91gyhkGUahxRyOPrwi/r
LHeZ9CG+GkYRv42npXxyh6ZeLing1nBnB299TM4J8gfoy95KYXWiG3UFJ/trFkX5sxF2PW4q4fQu
r/p0577eWoqqEMXeF/LFutU4mdFspm0OuNX26kOfupgMIVVw7DLUr+8fia2l6H9hVebCOLuht6lt
WatRDzM2mRPlcdaU/FdniP7gzMb06f5St6ePHhi9BlIwKXy37hvlQ6HMXDtArKk9lY7bwjLG6JSF
Y3agSbIc7y+3kfKxnrRfkyZo5H7y9/xx+tounZNoRDMXqUT3k2jL0J+WEDSyUmhHMQwzCDTbOOHI
MB8wusqeamysginTjJ02yO1tQqsF5gGdEADmuKO8/iF2PsaiFvyQcOzTd15leYFhU5siW+AE5jRb
ftIoYL9LYe0Yemx0618vLS+bP94BIke5JYY5uzaLqnYgdbq6t46qlWVvFheNPr9ul0T4tJ4hEBda
a1wHTAXq65CH6qnjYu55e42xFzg2bgOsaNC8QPyQI3wjaTANDLEE9flVL7GNKMvOPvfKkpxSMVHu
FXn9aIguPfRCuHy0Nj6n1aj+h60v1RdxyKPGvanhO1PDroI9cs16ywnCslW/asPQBzbuZjvfYWvr
0+uR7ti0ZW8gJUKNGlpIEKmyevkXKYVSDVzUaA5KVzsfSzoJOwFk8/2SwJCsIjuNx+vqOjBiE60K
S4mvYTrkJz3W6HAlc2H4gxbah8oIzaPVErcqXYvfWg09WyyI2p3+wdZTk8lITC/5KzX2682HTr1b
dhFsOa1J3W9q29tvxZyVJ2Q1ukeTDG5PYGxzQd4vBp3gg26oHI6WpmHuETc1l61lFWr+YVbS4tEZ
lfh9jjb0Tqq2delS6CC3gMIDEXQVYap4yIwao9trMaBU4YwjLoPlhFFdOaQzpa0ID21qGh/uB7bN
pwTdIfGfL23+1681jsj8U4HmUOuJ6etUx71fKnH6PFohw9oo2etSb93yjGpeuDFQm9a3rN60hdqX
bnx1Ghv3vRGpGK0QX2c7tNDkLxaMA+MsmKmW/TKff91/2K2djIoTkvIwS4jn656eJSra9B42liFz
KtwFIw2RS01Dbeis9PZyKrDNuuqt7pwwChjf0C4zPpRiiZ2dcl1GylWuo9GPhV2HKBjiz6tvbTfW
FOfTEF1z5tl+jsDCx3pU1J0kY3MVqkxg3AaHZo3ecnnDbu4yK5qTxvhFZ+5zgyThvzvvdONCok7H
OYsxP33E9b416Hs0g7TIUUtlsXzaRLQRkyXp3wxqjY/zTIfgqrqx84WTm2dgXxFN9UsButTPBzC/
vhKHS+vPHpvRxzZ0iILFxnMcN4jG6g9DKaS3ZJVlyt6lLu/K9WeQrTqC6JbxV06e7SWFRilum40X
KGO8PKVT3LnnZEhM9SElx6lIPfX+S1Sowjo47qQ+amFWf4/6IXyyq9wtDuQC1V/bD0j7c7IoBN8B
lt20MUd4GHlpKYDKlGj8P87Oo0lOpFvDv4gIvNkCZZpWt1peMxtipPmUeO9//X3Q3agpooiejTZS
KAvIPHnMa85T3WnnCCz9v2pWyh+mYjkSwtvbKmQuNBTRSVh53a/DAFvFkgZEngMVXnpgqCHiQz0c
2pf7m2WHH4c2PwkUKCWqxZt5GHo/UkQXTAR5lmS2C0ku+icKTf1Lu6g1OyEPUTOEmiT+UXtLmZ6k
WcuvaBY1g7fAfm2ftblMrZOarzUJ9M7pr8gyQQhUtirZV8vI7AZRoWH+Dsrf+tEMSSdflIkT75t2
UiN8sOT5p9IOMRR1menY3XVEUcw5lX2J35sBDdV2F8wnxvM4IdFwnTt7XtxZL8tH0H2OcMdBST8V
c6WaT3KU9BVt2F40FxWsxN8W/0n6q4vgpwOtbYR1aitSpBN8mVp8OniTO1uX/FfFixHY3E0ks9Ql
LZe5g6Erz1oAett8Htu2uN5fZedOYm5IwCRa0RzbxqnBiUsEAJi7VEkpPzbVWD+aRdwG2ZLmz7AP
vzhlqHy/v+ZOEUFZRCgBF8I4cTvh7oaqVfOSrY/OQuVNuZ4/1MyAfRgk8UEA2Ln8gA5AOmaWjmTw
NnRx6SdZvQAamuvyZ+XYA980nT9h9uG8D4VT9AdJ4s568HboGawXIEPvNZT+kUDPoS0AleRABEJt
hkC5QgbOdSbRsBKS1kwedEs5+XL/fe4tylBiTZkoOG9mg7j0ZvXcD+FDF0vKaRnVH1a0tK45V0gz
VsuRJcTO54O/wbuEOUpg3XbpaytuISgxn+ibciTfFmv05l8bulfGWnLwBXfiFmBOOrfck79zw9dv
VOhaJeR6xX+UNQoRMqZ4YAa1g4t05xUi2QkOFnWRFcy9TYB1SNiVyXi1kRminGuV7sQnc3QiINBO
s5SnqimF6d//bjsv8jdCiFqTdi3YiNePhmGs0aImKD3Uo16jebhI57RKGA9S7B68xZ2lmKsAhVi5
EAxYNs+XtXMSIVoGYKUeyrNF+fo0VFqUe3V2GLjUnU+2prkUL6u42E3/GwqoKamLlgUWusvFaQgV
6JjmIhuDaxhDY7oxZeTPprfiv+M873NXV4YphaaV6f9L06R+IuJWi681MJdPVaqi8TyJyD7rs618
hctjm17kVKoD8aqHIySNXftDGVT5X80WJoYpZTJ+snHTOnIn33sukiyVzj4tnZtWqz71dAgmKQ2q
2GkQu58rP8RK5CAi763yu7dC1wPr1e3x0rmJjElQgxv6kl2rEYkbR5uPemF7q4BqhBVGgkr6sd4L
fwYqoYjY1oYsAAnYvYvhZXlt2R2ZKx6tsgmHfc0yo9pmQWwAJdAmMzqrZi3/h829hqOVd0CKs71P
gOfDZIdcElS5LHmjRr+I+Vt51gGnHsSJ9Qe/zifBChAkEMP9f3Gr168N1MjUtkuSBkoo4sajmmhO
oZnbHwfFzIWvjYZ1Rvn3qllpdFCk3x5hsnzapr87l9itbI6wQ15oypOeBkuhFxg7xbKr6cMcRFI/
HxQve08JapEBlrUCbbe4sAjxuYKqOwu0CJLbJWqTtj831mQLLysg0P9UrQG9Aj3XwqCbZgi49wPj
7vrMmSE9k0lCXnv9luMmHZlE85a7yige9WUUz/RPZddujeiaR1PyDI1NPsMoaw9W3n3JiFqB6ado
uOF1d6rVxeDEWXmRlcXDI97+YcD4FK6tVkf79vZ0oArE8cNghiVv8qBirLK+Rck/iCFj4zE/R+9g
5vWX+y/zNsODMQAEibgFv//GOyTRipE5bwFhGkm9AvW+ych9dAja0h3CmthaR134ZNJ4ORoa7bRU
V7ICeiCo15FcbvdRI4uib7U0D0okKL6EZTM9ZVliyqcctbCfUWcMH7q2sHwU9vvHVJNE6qVFVmau
aeMq9h8+LW07WNVgaG7J9AJEdYKmRkZvs/pcR7n1EBmR6sM6jj6//Y0DllhRomseuJV9AmWsdr0Z
5QHI9AxtYUf+MENZd52saj83Tl+cLVCQB0Pnnc4HAjsoP62DAGQEt/GhHWp6t7nIg2Ioq/NsCjQm
FGN6Gek0+72l/jvXvXNJmw5RxqwtTvQ8jmbBexuaL81Oo2+y1i2bcyuNIXoFVho0NMgvfW1rXgKu
9yDc7z4pqASgpCBRbifOkm4LRQ6NNJicJvuA0enguLI6OYmbKVW0oszH+V3Ziehkm3FeukVljl8W
HAyPwMm3WeMKaF1t7AFc2zfRIlRH6OrY3AV4qqSLW2nW+KNKoX0inTmJU6Gk/+UwMz0jKCtAoW9o
QE2PlnBPXrBSiLFqsrlcH8eWob+XjqFZu30aD6nXqENjHByfvW/758rr3/+RMND+xteoTbLALqXl
WR9rM8C8uDnofO+uQrVLi4I5Hejn16tMNEhFXod82tYxigASYIjOaSx6x79/Rnc/HaATRJ4A/92I
+kbySLXhcMWFulqfDe1flKh+YPSleoWDdPP9xXZCMNGAOEgPdi0N1ddP1XfyJKxUS4J0VNXkM3OS
9JuKY4b6PjWt8IIRQvkgy/10vb/szjNC7WOkRVyAF7xt+XT6rDOlNtB8b3sQ0MNCdeCFCS2wWE3b
R7Xoh4Puz23vF/FShCFRsEU78EbwHVjnUMUNvWazGOmuu2M9qvU7W+okULF2OXxcZHXQznURZ9Gv
FkWq7pyPotM/v/3BAcuuwoW0928+LopKasrScWADiH6C0lr6ldoMwORK8S6y+iNRqJ25Gc8NkB49
avjuN1yhgYDIaATlGVvrMcmKwsof4ll/19hLd2ksE+uQKEVyaVZbD6+cxsMK9zGVhPIXad1w8Nn3
dtt674KuWsFb21sXkfZe12nsBGWU0tHMel3Kz0brzF/rxo79odfbB6dSxNulB8E7w5cCv7ACrba9
D4GKW5jmTK2ECHNfX4rMb+yzkgP3j4d3Q+e8aIlVHFx7OwGDJBVDmrU3cDuQBigEgmFwGJXJIfIt
VWc9O0t5xAXbSQtZBRXAVUJhVc17fYAjR80dCiUETw0p9iBnNOdFmUN/zvGsvb9395aCqLfuohWb
vG3pFwBaSmtBxMlZRvhPddfg+pR2Toia84CD5P3V9kIEFCUINjT4V0T76werJVjGbSQlQS5POLXF
oFs6AARXZ4l/LOCq3h51qc9ojwFGojuwzVFEspR63KhJoLZ5/cCY2/aLUWsfKBHTUxIa7UHuu/cy
acKt7Wgq9htEXIGISK9KrDeMbRREY7icOlR1/BJ5odP9N7m71IrMZGK/QznJlGmWYmTSAyknKamW
Qj2lU6t86/BhOniLt3seQpm69tZR+STKbXZj2wrHSaopDVClJ7+k8jypHXTI+w+0k2axjI69DDfI
Ts8ICL7JxldZBoFhD5vZ9LKWM6fKETa0fs1+QT6svlhImrqSMum+qTfNwc15e6Gsv8HC8YvKHtW9
TUY5JR1SQjMZpWH0bBii+HUapPldwvf2xsqZDJd4Xrq4fqGtMydHXOj1/39d77M+WoOo07Jjb9rj
cidMFAZt8hG1bRLXNJvH1G6bk2C+5/Ugf9yhWuYPnZXGBydz9yNzMGmh4d3Ofnx9Mjul7ZFZz3n7
edSdFmTTL22ha2/etb8b40xLV6AJbI/XqwAnLeI6RchqiqTQK/lX3tgoli/aRjoIbHuvUkHiknko
mesNuHvl0UtOV7FU2JXX0bK6c2dMlWvJiwNvapLPoCjHs9G1xhFHa0cghcekzlapymD8bCuyttY7
RaKNEdRDYX2YSj35mQ8G6N91EjFcaE1izpFFUvzE5K2qr05nxScugt43pzb+3C4RWBPEHd/c0uFn
MXYBcERqfYPzENowFJJmkBcKs55BbiXhxwVZyNaXmgbQ8P0DvbejYBUAH0eHAYLhZkdNosos7KKT
IEQ8W3PRx7I/13bXvl0CkKfisAKIXUlW2z0VWwzel7hMqPr7ZjgnSDp+sREHHtDrsKfHssup7SEn
ZwJFQi08qCBUZefIojyE3iyQzVspfUsfsqpz8iRYlqVOP6p5N6FZpolF+MqqPPgtn6oBKadCidEW
G5NRnX0NJJvmqgrib25s61WEL0JSlK4Ugwz0J6O122u2LO33blIrKBl9NaDnOIfmucrnKb7K8qCF
7jLrkXYQAG+vFZTZVs4F5RB7d9vbNFC9zcsiTYJGVvMgT6fJ72wju3aLdrQ/dgM+2HGOCUo6tMA2
wVYNHaVuhyEJIsBU78tB11AqQ6XqNKPPdorreHqyjRE5Jwhu/7O7CESegm3S23cpGkZI0sHRY860
iUhJF/fCMBCQBWfYPU/LIHlWnlsHcW/vLJCj4kXHFJ68cdNMRZI4Kjob2EKe1sODYTXSFc0w+6hB
sPf1WAMhTD4eehybN7oM9lAiN8d0tVFMP5Jj02s7GJtOJqwDVvZtJkcDAmQcOl/A0G8UtwjaI8SU
kSxnqbonBYF4LNtpWU6DMviLZs/+/e+0u1vASjI1o89FF2fzCvt0QntxdWLKFk3+gRrQPJw6qxj0
x0yxCsVvaIbXboa6YOY6RVpaL3Ff2O/ltIPCdP+37L1mNHnXNicJ0U3lQc9WSPaMpHsESci39SYM
osSxzgkOdQePvbsUNTwzXs7JjWqiDooEMiiw3hKs4OArmdwqTyM6Xx7mLcx97z/Y3kelrqR1yge9
BYlEWKPIlpRSUnVG4U1Amh5FAvbAiUP9JyDMI3jv7kcFHwLTiHoHSerNHaFWKKrTcsP5JhzVzEXj
MHvUOl2vrugcL6k3lnQPUKcSn+ciSupTFTbimk6VdtSf2XnPiCuvzX/0zHTyr9eJSctbGTX0umiZ
LJOXKwuOMsCtkutQjPXBlbG7FsGV+oBRLAyH12upWc+nxosmAN6sXk0naU6OBZ8uVSCh3P+gO3GH
US/9JlZhhL59v2Js9AgaMdsHrcBLnrfVOZTDIz7K3h1IroOxKN0YrsLfn/mPZp02T9B2IVAEJmqt
uosg5fQTXynlb4BN9rOmFCVWHWOoFo99OVRchngPTv+gtZ44J9Taqy+dM8v9SUe+/1o2nZD9sUrG
VHE1ZcYWVdFRrfYSKu/GxdwkXQE8tnXS5ypz3n60gcBQDFN7o4uyzdzwHGfCjHpxIJkalry1rbhZ
LtJrambGwdHeOWwsRejk2gGDuq018iHWBnWMs6BEX/xJkfrO9hroSH/FvTSdNT2clYPjvbfxoLhA
GiIlBvO97pY/PlPULah15GTfuFTMT32r25daEh2iib1zUE7sZN+4eAA6Jf8Fk7l9uGoulwFaH1Mg
W8QvUuEkD0uTmuWFl68/QZmzAuaaNXaU8AwPvuHepqeIIY8BZUTuv774Px4TLSmgGzlrx+h4nGbA
mKfOiLuDJ9x7masyFlc64ZL79vUqpTYoYbdO05w6r00XWJOBRruU/DIXPTnoK+xtFXCkYNupmW5J
V2hqJsjcdxk+bWZyitWoepwk8bFSh9IvLHs80AbaWw4YxZq6Qwpgx7x+tBHxoWoEThcUZa77LbfN
V9FDb5b0Ib3kmnE0wNp7lbSMycHQjGKwvklbjDi1Gl3Ps2BBl95P1TH02ZKFX2jS20dG+ATQDqJ1
CMf/BgNDvYKWCiitQA6H8FGphvqUiPxooLz7QIg9MDQBJHWjcgi8uu91mzZXNwvLm+jNPpeVo7sL
+rxf7kf42+4rDwQVBwI3PfebVmE6lKCjqiwN7KZbzhJxkRlYZL8HOptf2rZNH7I6lN/cBWVR5CzI
l4mTNwjdAgRfXYuUQFKTKhtCGbjLqn/vP9neLoSUQl+STIux1/rkfx7jHMt0FcpsoIHihYLeuKVT
z2cxD7UvKcXBezxabbMH9bpouRZQwR7K2HhXZfk/SZ2mLx1Hz6vaOT3df7i9HQKYjVydNg9a65vl
HHWGV1GINJgHeAY9kANPimCfipITcH+p3ScDlAxUD4XYmxQSH94FQWM2oy5JzjnW1OyqtqLz4iSW
T000Def76+2FX/Y9bHZQxre0O01dHKuwabw4qZKdSeWrIFxVle+vsvcCyZ0Qt+Cavp1xVTpWvk5f
IgJnD87JgIZ7mulUXkWvNv/hWzFhoEJl3EKSuPlWNi3jbDQJhyJR43MZxpHmS9MynRB/HvKDxfa+
loWkLoMdumQ3zdZSLFYjNGKhFMmQFJVo9GILIWd5YV5nle0RAmUvfoC6AZkKaRAA3fp7/jhloE5g
nhRcY7OTF1+avGtdBHTjc1y18hf0ZZaTGktHsNWdRUkSuWGohPl62yyLfZg36don5wW0QZmhmuxm
ndl5s9kJz5RyzIz7pv1+f8vsrkqMXJWhuLi3Kk2SpcIxtZYkaAusDmMq6EvGiOicNZH1iExPcV6W
Unn7Pl0FO5lNGsraq99UONXgLEOVNCw6t+lzXyzRx0SJUz9XJ/0ALLZzJKj7aYbBL6K22H5K1Yp0
ZwjxJZysSLHPoZnV70UKcvKhNCltDkqLnY1KPFmxH7AiVxWN1xtnws0j06KQejzNrL/rqA4vQ1+3
FyMepdZl1joeXDp7n48hBCXaKq99AzvmJS7FMGDxCC1O8uIYLxFVj8RVi9ThXACP93QZK+z7e2Y9
25uG/FoOrGPd3wnR5vOptd0PJjbtQV0o1YulTM+UseY5tvDltKI6vsyimC4TZl2f7y+89zFZk/IA
6bvbvpRSNH0K8IRGHMJeiYdfD9K/+QiLaTDN8D98yxW0TtufuH3TnppVUgbU4eNAM8uo89DIr1qv
0qqIZlgJperFLrjoD+6lnXuCC5B7HcV20ArbrA/P2XzNeKHDrbMW0ymyJxsProMPuLcKOmIUWGR8
xPDNB0zMGlpUR8+7zo3KT+e13VgNxUHU3oGecd4Y+VkQfyistg+TiGyskM4GyKeQRHgDdd93p66k
l4ZjmHgpqhWF2xZ1UbkKTCBfCN2I/CUGaCJbWnfQYdj/OSs4dSVNr1Zorw8n5IQyB8FIeqGB9RBD
mXsF/hnvlKUwv+ESXn0v0CnHO0rKrxlzN79P6+5JTKhG3t/G+7+Ezuqq5rZDGYucKePkKhTUWWo0
3jzp8TsjkWK2tJk5QRuK7rlRGv08l8b8HuVm+Slq8JTHRad7O88VkIbssB2YP6N5tHkrWAObS1HS
623S6GeG5gxVW9K6iK6qlzGR6v+w9ci6iPyE/VucsMhaICiGSUqpJMtHw6rT9xFQhYOzuxMoNDJ/
BVeHVSxv28BGfMOcBbrpAeCz8dRq9s+5jbozqXJ1cL/sxEIY/wQJjtHK216P2p+pwhDak1XIkPGb
svpHj8pkesjtNnuWYS9UbhvlBZiXGtOL3p5M6XJ/J+2tTuMXeVe0mgCsbxIVsdhVm9GuCCR6rwyA
gdskdVuelWaKrmmtm5cG34GTSiA7+I57b5g2JDN9AjF36/rL/njuXghlnrOcVreczqfEkmw/ssL0
QqeqPIgjO/NnwAPAI6DiExK3OxQlF6JwO4ogXdoukOWuwUYkz728FdNnCw1/t8Au7WJFeEW6DFnf
zhKkAF8vAW4cAvN21I9txIh5N594HtITDJXlvHQLPJuujX2+7MGL3bnRiZj8TKgHtHm3aBA8z0s0
GJvwoUgc1JgkY3hnW9HsNXIz+ylz21M0yuLz/X20wxhcGZBoOoMeoKzcNitbMu9SZNwIMq4h02kR
FlNhczHz/LTUJQ4vA2gx1Ku1tFTgDY/mx8ToIij4hhkO3mRVyjdFEdgW2Pb4Sx6jrPbVFCsGr6lz
6V1ahSKDZ60iUNvgfmVdhmUSH2Jl6nTchLrqMSzTRXaR5RDJuWva8rvelMp8oZZKM5chfPcP46I6
OjPsar5iURvrfHQUU/05c2L7WhjmHPu5IsqXAnpg7/dIQ2Y/aY9T3KHlsJyWrtfFdapLoXxT1W7+
jP9se4SU2DmOKMZCTWG8y8vcTl1TJBMhOMZRYGRhfclxajgPPTp4mVQl/0sqBjJzWESQcWL5ev8D
7uwa6Ag0cFCsI/Pcjg2jUKmbYmTIpVZRGeArCXtzivoPdD3QxxhEgyBqeoSd3zmY5O/w6LEVAe28
za3rDMuc3oEdmfeiOjlLJvspctnfalXLUOnJqsskisFrLfBnw1T2f91/5p0shm7BaloIjGkFT7wO
QaU1JCm0UBI0hMgf2tiKz3K2NAdKIHur0GkBxEceg1PDJsBXOR5ZzpyuI7ahFC4+voNfZsV00F7c
X4ZxxNqOgHG6TcnaheshAr1ojEuRu/ks8n+KqDxyttgpUNA2ImAT0H5nmK/fmVh1atj52D1GjvFU
2fgRxa2mui2CCX45Lkfz7N3HIplFPwbSDpvk9XraiFOUU5BEF51UBYndZZ+mbDiateyv4jAHdbiL
+eP1Kgj7G73gqqffh8q/L2bZ8ESaxerb0wr8joF1ct+RhW/RG1YCjR0kEuJFo94Jd1BK6q3SaqEt
jxIg97fvb1aiWwStSgac8vqpolJRk7wGM5cV2J81FYjsqDkUGtyLWbBsYAGTloFK2axidn1f1SCQ
Al1o0jPHyfITxN3eLXbaomw5WT4RpfAUZXq7yPZvayp4NypKHDctpEVy4IqlwEaVhQHmXMrY0i1S
/wHW4Pf7b3InWWFCvqKC4WQwytzswjGytanJ8zgQZjX8VRpFzZPF7ecJoPTBR9s7YKvSPlRghko3
zuaJM2h23OHpjP8nc4jGCTo1yzyzWL52Ufft/nPtLsY3ox+8bvttrgDh3pa0VMfsuxfdk2PEkZv3
sn2ucOc+TbyLg1nZzjlbHwtxAVr4NLk3eyVedDUbtRKJmjyZzyQS88MCl9S//1Q7X4tVyGfJ3aDb
bVPLuMvGaVYmzLjVeHk/tbjhmEwD3/XteITi3Nn8JhgbMktO2G2yZcp4B2GAEgUMWhw9SOQ0S3xz
6ZtraUuOgbegmVwaNulXp17Mg5C/95xARyFtMFOiLt3cX4VW4huDz1AwjVmT+uGYK5/CZEwqX47U
+Xz/pe7VnOAJQKYw5aSpuT0DUibCwqzNIsjQMDwpsxb6qTxlbmJ10nmw1PAaK85nCkU8kI3CgZSs
RL7dpwdHcWfLrm5s+D9w/TAqXP/+j7oBrfk6bJIhDzK1FA8FSjjeBFb9bOQOSdqQHOUoO194JRGu
AW7FGG0fW5VLSa9jqwhGbZIbpEXi6Ls8SWrrW0o4k7nE5vs2jWJ/hpD47/13vnNcAPkBHQGrwnht
e13U9shlHup50OZA/PjAofEiZKs70lDaSf4Ap5H3AfzHuGTLYVfzpTMkWJpBNg4CZeIBaiz38alo
AfnVSHp7bdPm1//wcHQcwfwgdHpT+IqkQg+tUYpAD+X2Mdeb/KEZk/qgvN57NGoSWLC04cD7rJ/3
j+0CDlWvUmkuAiZDxs92WNRrqFjpX05VarBpBFJOaA+nR5j1vS+3jpRpjBiAj7e6uMBUgC+GUUFX
PO1PaWPFiG6q4wFcbCcAMOmBZsBECAmHbX8spPEN9SgrA1mrStkFxqP91SRtOWBLKQ5NzXZOAg1p
Th69aQXjlU3wrjsytEEKOQmh6fRX2xrbJ6Ytw/fWUaLCtzSgkx4+u70C/nKeSuNyf8PsAYD5ARCh
GF1SMGxrFD1UUnaNzRRnmSCnLL2eyi44seafNnISjPhqo1quA2Ejcq1U5P9quNZ/XaJ2+lF3qp3Q
W+6E4kpwrcODW3vnS3Bjc4QUQF47kCv849EQNPlpAi1VWdjz2dIy/UrlIx+8hp0ASArCBPx3VLoh
hElA+E16YBm5XF35xlIO7zBH7LFGW63XoVwfBKHd106kJQgB/bh1JJeMTMAuBvnRO2H33Cam8ULu
X9tn3FZn+xxPsrTgHzilst8i+WwGWmY2n1BbRcXd6qVEfljyVLuCwUfO8v6W2HvtVDtrOxBaGgbb
r0+3VEVjqUzsiDIx8p9SPMNtl5D4CEdDfzvMmze+XgCrjeBN81dS7Wwi30CfQIt/GaHuvLObfjhr
NB++vP2hmG1BQ6EFuVpXvX6oCcZQGKtGFqRzWvqzHMdUVwjM5epsHdQjv0vczSSGSfkKNqUIv02h
cdk05iiu86DLwuTvsWiWD92YLaE7pk76oIyOfjHpwJiunuRo79ilcRo72jdvPj4OgYURm02BfItV
SZRCcpJSy4NaU0bdg1nYpz5YtxXUNqvNkUzo7bZxaNaTQazl3kr2e/2Gy7QfbDkCXW6tYbNM5+zr
bJr/IPSqvfmSYyUmlOSjEGFvmuMDt3oRIj4fqDhouYYcLg91mR3hb24vOVZBhwlVSxxybwIjbfJR
G+yYwQT6u1/YJ/KVJC79qYG3s1w5MvvTIKMxf/DVbiMRcDBcnQh84PpuekYpd3ZSJxOihIuZfUIJ
WIXRXLbP5qzX4jJosaKe7x+N22uVFSlm6cnDC7iBK1tlQ4Fm6HEwxgKn7bHLfamylIMIu/c62RWw
LFYcxE3apZUEu5ZxfdDWmbg2Zamc5ry3n2O81c6UAt2nVc7z7UeRsT1Cub8LP/7YZCpRTKGiLFSz
cVKobhpy9BanjzwahfOnBmXbXyPT0gelb7IzIoTCreCMFwefdO8FE+UAIq3THJLC1yejsvWRd8Iw
h056fgkjJ3wkeTlqg9z2/RgawoukU2WCUN6GbfAds4L1QxJUkjT3lznWnavE5f1ZqGj5ndVukGX4
71H2EQBu3HtMUpuXt+8kEIZ0WlV2EnHn9YMi2ye6XI3gDoSDeNA0SfFHxHIPen97J4SjCWaT/pVB
fvR6lZ6X3HcY1ASqLRZvzqf+JW1U9NCF+JFkgF3uP9ReXCOYm/SwAA7fIOQKVFxw5oE+ICsEN6nR
NFxpIvuhQ3bsYKPsnRFcHJUVIbeWY5uNMuSqxvazgHZHWeX3jgHEHC1SGCaWGa0qy524LsXcf73/
hDskbboikHdXjjLX/rbm7WepGuWSglsY9RR6NkAbb5pC+Z0A8vrLyNum8+DMKxdDpLPjUivq4ale
Fvs9nlsS451C2D/v/6a9M7N+3JWBS1a8rUhzFBDtZh6ioB1j7Ucq7OJFH/6Doet6TdOFAmIJhHpb
C0q2BFOjYTRgG10YWCMyLI46zE9mIx9J5v8eiL3OCviwSOARABlX3eA5qYWRnHII7EkaZ5i5oubw
rs7HfHYXrW7BaKQCmzRhIet1TrhCP+MmmIsfjSgj2CNq+20wq/693HV543dmPWgX22LL06LrFtNd
olJXXCQcNWYwE6jYs905xgnHnKq9SL1cnarW1jPaCXX8vdOccfa0dmAOoEwL6C1HiUvLW8Drau6k
SO1wEP13Pucq2UW/FCWqW6FURKfJ9SQQFFPpfFb6zHzKEGY/KEt3TiqLsIfx+SAWbiOg0DK1Szst
DiAXdT5+4cwE1KV+NIZRPrgzd2IQ4FwwIeunvK2a1Cit5nrFvOijrKApv4zvx06NnqxlUf8p5Gk4
iAy7662zTvbpjpDXYBVI5lvc0VKGSGIcm9/R4cyuA93L9yj42gf35t7nQpeDupBa6pYlIVXOgDpG
hE5dI/fM55TpBEO9O1hl73vxPGgR02m7bXLXYlHaEuZlMM1Z8qj0ZuWXkqp4UMOqg6J+jZybw7dK
hpMArNLh3FCv74wSPUZcSAA4RI0x/0zRmvR65vfXqc96r5Ls5J2FU9RLlxyaVu08JKqJ1FPrVJ52
vvp6ZaVTGC5qiJM5tIGMM7qe6XOcJ81fWSJ1f98Pmju7BJASfQQYX7zSrcqQ2Wgz0sornUCe4zM2
DmXn9Toz4yJtpcZtCl09KOB2NgrGvFRVzF0g2G0DaKppSzHFVR4skVR65lBol9Vz5nT/ufbeIXQC
2hNr5/nGociUDDiJS5wHTavT4RZRHGDUa3qA0o6kOvaWIocCxk1+Qa98s1HQveodjEbzAB2u5R8c
BUXoMZAzv8dw9P69/1g71z2CMIBuDKalXPibtQaCs54YGKaW6pg9KdM4N16Yt+qnOFTjwp1UpUQt
tcwOYvH+sjTRsIpTmPGs3/SP7l2/spOrGRxtY09F7/aElcodosw4RZMuGV6Dalkwy6NzZLe3926Z
woD6BEdOlrp53plT8v80onHqTT/GX/BzoeF8mk+y+vH+q91bam260ldf2YjbTEpKDXVKc4uroCsM
FGcQmHetSs9O+agBd7i/2F5w4b4BhQv25lZ1YsQiec5N/Djk0TC/tdmkoG+rtdaDmTXGQ7JU2lWB
PfSUFIl+RAree1BazNCzeKm6pWqvP6YOcnbWO7IKw4b2Utb6cpLruD7HsS0OzvpedPlzqc2+yfox
E9WkMDW28+RcJHZ7Hrk9fi1ajOdQHYVvH7WCgMZV8HfzbyVXvH42TWrrKi5wIeiV8VesD+G7rI2P
wFrcM/w3m7thvejYLrSG6MVtIjRCKDFjBkBTYRUZ+uec8mYpXdjyErzcXpXP2RK3lhuGatp5iOkY
vReh4E+5DLEE65WiyD1L6aX5Yta2WXmzMOQPuNxo36w2F5YLsyZp8BPIJ8OX9aw1X+YlbX6lUJQS
17Yb57NIjaK4OiZyExfNrhVxaqOibF0Jge4gUxRc3Z08DWUvKqbxlykXNg4spS1/V8zCUX0BSvLD
MIzhx3Qwl/Y05mpR+aY6IeDuJGJ4J01O251rJ9G+24U0Db6e9qL2ikxbcj9jTOP4rVEPvYuJriRh
NLosz5OqVeZDNfZg3UcJyL3nQHP9abQUlh9DOm3EjNBMlYtaNS30x3mhTzsgOefNcZlmXhdK1uTO
RsdIfgG2iCfinBftM4QjnIbrzM4qsoty+pEjOIjCNb0lkCmFmL5OYkq/EKWs5X3rWMylXLD+mfEv
YpMTUhCtEv3VJnU8PuSV7lzyAc7Ig6SOrTiRzSuJp6WynZ1COUvNk5wLHRcJXagacS3WJK/Ukvh5
AS+Q+Xg9tf8jekzmo5pNsXoSktSAixqTYviSzBQ5/mLrefGylHX7qUpq8wl5PZG7izlOzctsVlHl
Zo25fLeN1Pk5mst8diY8rNw+RujnKilmY10Kuc5ROByH4blPCzV9GttxGF34p8L2qStH0vvcSIW/
5APc0dQZ9eUq440nXCFz652Q6bcyX5l7vfGq0cTZsKI31V5TeVByV2RVrftN58SPxTy2PcbfqfMd
DbLR9rqpML7UjtEWrgVYx35SpXEMjEoZM5SF4fx6MhfNdB2icq6RfbBzPcbepM0Vt3NgTkH0qcbO
z8BH1Q9KGpl4b3FZ1K49iO7fWkfmzw0zyayxq2Pi7LW4yMuPVbcYX3spjACAGUnhZX2BqKKZMqN2
Z1Bu4mWgmGzd3DZr6WsxNarpCejVgVS1yyctQeT+pcBmd3HJ2ZKBTenMw8MU182XYW6NztWrTvtW
1eqinBFaNctfWFKquadipnHUQNq5K6kL6f8xySPv2FbGVToJGH8QMYw+114A4oafndqxf+bU5p/q
Vvm3mar54Dq5CekrAQMJKC5Ikp0bpfQ2tUerhkGAnc4ce+2KtatiKfk/zs6rt22kbcO/iAB7OaUo
yZLtOE6PT4gkm2Xvbchf/17MB3yISMKEd/dsgfWI5MwzT7nLcZSMn69fXKuWER1+1JopSdHGZK3F
hSxo68vGYGVXs1HT77ZwsudAa00wR07cfivR5zx3SVNw8kbxBbxuXB5f/wGrR2XkRB1F+5F0lVHi
IsKLWDRTOlToRldO8SxCMeLQ6A+UbXVy+i9LoZ0BtJsrZYmSiPs8DxwZIqA/wNfM8mCCnlAaJ1Xy
92yq5l+9vFDI5hgdomCz5ihE4QTY0c6Z91ZD9c/s1vVL6ZiUvf2BZm1cbshZM2jZVQwitN0A81M9
aT3Htp5E7BxsOzZ+zPKx086m3LokKXgxPgVyN4OLb+9ivS210ckpoBKY+g9OpA3nngGxOJuaIG2t
nEhc9D5XjoWsiL1TuLVNcL6mLca0GRDKouOXV4DvaBFxChusI7NWr2VXZd1LLrXt29VwAdGAC0CX
F+jaCk6Tm5HchhN9VFWB85+ohCi7FecGM5Kdd/oHeXqzUWboIlclbxTf2lVdo5qSWSDJykA7TuPB
mxum92PtND8nPbd/m6HOfSVndqK6WV3nj4lZh/bjqJea5LWhZKcnX6TRd9nPZUa2A4Xt6zts9c3n
n4fdGkwEZqOrHYZl56hjV5pdQ7/OD3iqc48006B5aen86ANLO9q2SA++n+8RqFapJitTKYAunyGk
yHTe7rZCicIhqLqMMsQXR0nLs2Nalv3ZSKzpQY2Mca+/stph84JUfDN9l6phGQmRHq78KmTBHFfj
azHKgmNVfoCSku40qf4EmuVHh0VLYcIgkpbg/Nb/Kr9wvRlB6FpMItXJ7111CEBsC3UwAk/X2pp7
0a/swiVjmVmVVV4haTvG9YuaxMWzjInTJ9WI9NGbRhjxd32HWLabR0YT3mlOZX3OmsYcMIIokxfg
Aun3VPXBLo2Cxzv2aqFMx6HSpl+5kBD7LHsfcAOCq0qKdV5dq1/Y813rxs0k+uc6pFN3tBpIpUzZ
YNi7pD0mTTVQet+rIDCESzlgRQccRmPH5SrsWzcocH95R9hKPtbIQPmuMtrD19c35irA8rXgDdKz
RgEPfqR6+wrzPDRFmCNrH/GsR3Py289GJCVvxdXNq9AFY5wJA2cVCGQrxv1KTrOrnLYqcS6SHuus
2lO1XEPAWIb5FPGLImQ9HYriODVTMKXXyfKjc5r6w5F8R/ZEFHd8f8U/hKmqP4VRG+EyZ0wvYW1p
TwNza+/1t7rKdeYfwhiQzA8SISyo27dqDr5MJ4u5f5To4xEzIoK91DCbljXhJbbEniQ47hyHrRjD
chwFHf/RFbWOk+ZMM/CEHkiQ/w6MrL/EUmBbLvWldfL1Qn+BHxY/+ohy7xHutg49ej4zshv8ARnw
7QOztUoOWZlfzW4c7ms57cGb+Vij9c6e/O/mUogc01JltZW6TSyVlHszdAkxapsGpxTAVEEsQCST
vZPobHxGW2bAiiorTTn6/bdPRRURaCN6PdexcYrzqCfltUws86gwajiUVVjcy5af7yy68Xw0lFCH
ATfJBGmZjNRaZZKZT9kVqe32RcOR8hzVXdu5kTpZe8g6ZeN6oF+GVBDt8A3TSxpnVBA9m6ambHTr
3lAuZl1nbtGkiBNGo+wC14+PddLZ/w6MCr0yAnOXmHJzF0OiOUv5ZFzogrWzWuXk+pW8p2a0kVkz
7qUbhFCTDNZwcYHNykGKENwnkWEBn0LgMSNYIlJ3wtqh+IQZUPNtAj98EgkaUahtpOPd66d58x3N
Y1KO7DxxWsTIygbuUlNqXyc1Me/lzniPQQXKnEMGUwqHk51cZms55jo0gxlbrqUNS7PKJyZO2bW0
FemzXTQIDxgZyqNlnx4na2zFzoJrlA1tSOgtmE2CUVoPLZu+zJ00a8Gs+mb5DhxRcMzaMkR3yUji
73gTDae0akvroOXO+Mlv4/4C16nYyZG2Nj4tdyj6VFFrf1BVSGmd6YBsMrOJ7jPYT+j29pXbSlm0
E583XzHOWdRp5GKAx24PdpbKU2UnQ3a1U7M9WkHknNFLSe+cMrDu26m2vr++g7Yejd6+DjAORArP
eLueGopyGMwOPmwQNi+sZEwHlJf1z0bf1/rO59x6OLYPh46JE3qriwPTYTYdYGGVoLWEu3aiJNNZ
qdTqXCBMcugsEf6Hh6PKxhGTlia7dn74v7KwVMkTy59wSig5KefJzz/0jhDHCEvUL29/jX+vND/5
XyuBKlGCiXTo2jJk9oCFJfS96LvhH7vXMN36YtQTWCPNhEhjeebVBhcYR6EkHJuycAtwfI9p0+Iq
Bfvt8394qhkzSjcUftsyWRjhvWLGCzoqlvP2Glkcdq+wiW8DNmzSTqk777RFyjxDtjWmBn/0zhav
MKFVJtMliq9dGHSHwdbG+7C0p51UZOvtzcKapObGRuE3NGakt8Bh0ametM/xFCZH0RrTqZyavRbP
1gNR4FBuUFnNs8HbPdGnDv2kikFdE6SoEtFOvgLe2UOwbeRWbASSV64Bpt3LIQgG3GYsKtzGIGyi
iyo3oavbY3MxejM8hjbt2ajqmzMJ4V6o2nqVZOhQOMABrvnkmZmCKuBSQ5YrjuBryOMdXajkkIqk
OL2+ETdfJTccKBEGtivqQmMKTKZCM72SXsN2Hls0NXtrD9y4eduQTcH4oiZmPri4TtHXDkVjzSWH
73THuIknGqVy+HHUpvhEcpnGLvpI7VFLJjp1Q9dgWGwVO9yUNWqYO29mpUBf4OJbZax+h54nxU+K
l3irBsdY9U1BLz3WT32MFAGgEjuDFSxBtHeL3Km7c1FkKBonCY6tVNtZ5gIl6C7k3HtNr63NRszh
l9EzWYO16z6Ic19lCJADl74fzIohhmlJ77Oo+Dn4Qv7hINb20jNy2Lk5tjYAoYHigTptTe9VfduU
NKdMr0LuzUerHaKvSJXsSVNtZdXc8oB34Kth5LH4/phRqHlSZtnViqzgV9aJ4JsjtaOrCEjuQIiE
64hkz9196xjxSLMmzwwIXQbZVsdCx26RczIyQ37MlDErXd+xWt0FkqX+fP0gbX3AWQEOZxCbfvcS
IW3WjT3JGYvxY6DUatFQntGL8MmP61A/owkUvhOVPHh0p5udUnsO4IsAP2OVqS8hudPxmZWr/7oj
wzINEOUkHjJQ0j9UivRPIlLnX6y4Qmrgrq93Rpkbe+ZmvcXXrENf7Z15BN6mSp+6udqOP51Jjb3X
X+nmMnCh4ZGQ0qxycMI/9MZQS+DvF9KjVMFXZoi7k8lshSYEGGYmJdAPfaWVzteUmVtiY9aHat/f
ITREKwm7dtMzo9RUPMk0I8U18s5U3bBu69zFZSdKvQy/sTePoxGsQr4VgC/lJwdlcVPLVlIT/MgZ
qyJ70YwEF2G7Mw+gTou339ZYm2CBQEzGFWQ5OpB9vdbiFqHJrsuKL21h07XKC9iB6Wj+h8xg/ogI
Ws6DihWAt2e4r3UpjTgbnYmPpZUYT2Fc+p4lemunbNtqB81NQUINTQlO/iI1wAYkl8wGVTWj0Tu4
J6Pa/ZslZfGzlqvyQcSKf1LSpoLEj4faEQplf1G1vFNcvOy0nf27EX/YUbj1gjxDhcJxbo/l2NSl
LSkkyaoZBl+7elQOxlDU1zQNxuPrR+X1pQBK3S5VYHPcTw4wqXD0o0PRdZWHaFX2TtIonF9faiOU
wxtAyZA+jDPjb26XajTMgJs5IQ8TBcySBT9BhHF0cUSbnCuU0e/GcA87sY4EIJeAC7JfKeC4wW/X
FGpUtXFe00oXPg5sfmB8om6U9zSB13GUZdiMNIDmvHxZsmlhYBmTQy+x7+3xGAWR9tgMUu75Um4+
RE2zJySwtZ6KtCGUYDYtHdnbx1KTqtAmhbZPFJaK25SK/6gOYfJO1XoT/BLGOa9/uq3XCOMToAZD
2bkHfLtebgqnbSp4qo3fWx87SUnetbJS7ayy3ouYRGE8wUhSI6NZllGRTi1vIopwHUj9f6GZ65+S
LhSPmpzsCMWt71xWogCd2dtUN8s6INGZZ40h8DkoJeWvycE16WC1snG2fcFQAN3Si2Ewe41sDCN3
jsHWu2TNmfpBxYMvxe27BMcB21gDVFdgq3RphFAeIlHuIUm3dshfq6iLL6b7YZiNas6ONFr5faCO
yakMx/FkKt13CeDz+fUNsrUc/oqzeQEZ4QoBGXck5rDkkToey/aQD5IVuxhYBPeR2TXnhv9nR79s
6wsyFyXjVYCbrSbYZqMp/gAr8VorlXDN0AJig4YCUn/C/yiB3aYp2cffMXZ39uLYH8u/26yJnhO4
KPbPXPSv6jvw/B0FVXYd4rEFG2KRQbktbuDKoWc+8qmsEoUoKoNE0fzumohOegC1j5EVZpBfyefM
H0isJrVriyzOEKry+539vWYWQMplmMqJJaWcLQhuN5mtJsbAsAGCH1iQD0FSJKeh7v1PaBj1D3hG
T3dAvDCxTrEUqTJbdtFs1g5B39iPaWGFOwf7z55evjEAPfwiimKi8eLnGDJoqKjtYdtC6M/dzsz8
+hAnmn4dssGu3S408sjD/DAbT9JQlIVnCxRA3UjRUvsArEnPXNuvTfsAmBfn6UBpw+h9HNeNdWj7
GD8yK5vAXkWhTYdftLUq7zzCfCqXT8CdTA5CSAA2Oh+AvzPlyg6LyDGzq0Ptd9RpIp06FIbghNr1
o+qj7uOkCMWN5ZCjwVrvadlunC8Dg030+WeA7KoiwYTXwS9dza92X0tPg9y3J8VIjXNdjM6BntCe
3ONGcsth1lBfpDChk76MkBwuKQ8CDF6q2JEvIz59h8rQvurCKaqDMU4TNkllAQIBsnb/rqqM7As8
KPHWtw5Cl1M2i/SggLG6V4vcxCeeaeYFJ9lvVa1n76G/m/PY1biryzp70qYaFJg8pTMey7i8HtRW
CQvzqZkiDCV31ohfDld4MBOrEGFeHAkuSAFu7InZUf/I6EGcMhWLU5qne+TrP9HjZqchmD0DaLmg
LKiIxqImE7Yz2bEcOxdHR3bwQVNNSCrNkOjJvW4I5wty0zYiT2kXuWZtV+/7rpRNF9f6OPQSZL2e
6OXJ0p3vjEwOJz8JPuZs3neyiS7qpDfTPdmDuld/rPYnPxpRAsSW6ewiujWH67+OB41qIdJCsi99
FX6NMZg761aQnBqo/oe20audrHVjOfJiE8Ip4Pc1pwdTwMafDVMvqDWKD77VNAcmxPh/j4H0067q
T2/dCJBRASfQVJuFO5cbwbYCudfxf70UWq4x0Er87kHr1W9S6uvvM0Qr70CCtjtX6iobwpED31k8
X+nc6vQsb1+pyMqqpzZyLoCNxoutV/ZBH1EXHAbEDV9/vlVKwlK06WDZMUwEaLQIbn1XiMBvBFvO
RMfPs1GXC+50MCD/vL7O+rNBVYAmNJNBeKFLRbje4DTRq7Iu1ZDaXqyn0sXqgPf4UxSd2rJSdrbJ
KmijT8VnQ1CJmTLt1MWubNXBrjK1sS9GF9TPTlK0dxWAirvAKIurIpzelayieGcLtM5HLdtrn6/j
BzIdFDto0dHXXoFbKj115KlVrEumyf4T0g7pd8aWHasaufGCsCGXsmNVgff6W15vHJZFjovLggRp
lax3dYtqPByLS2hJ0zkBX3xAXtQ5oSUe72ycjQ8KQZMkjOYRo4/lxgmyANVBrZc49vJnANrqZYhk
64Qdd+71pUi/vP5kG8vN5h/I9QAX5+Qv0gjUCrNi1kW/xGY9ZC50r+b7YCfRO1FkCPEP45vxUKAj
YM7xERnrzxPd2zM4NhDo6AQ4F3vI7Y9SVcpujObjN2DnTHeU+t/Xn29jw8yCk3PpT1hj39wu1+H3
R62qOBd/rugGuLbvxqRTnjTJqtzaUbrLJGvd6fVFV5n0/IwIFTDpmdnay1QRGgrwlKl2Lm2mO8E5
wOmsdJ1shn1MoIySCyKO0ouR5sqPIqvbPafidexheeAZs6rbHIYW3xQt1m4wTUJ5zUOfRltL7nwe
cqdrtbUKfx15Vu5xDuO8s/66n+xY0zq/tZ1LVVf61woN0WsRBW/uOxpsFgY+BqAWuP3LdmoWNCJw
JMizVpTThpca9diVyV42vXG+b1ZZvDG71vWAPj+iaqPTHCunBDfsa7JL12HvWt94beCE2ZPcCXyd
ZcAOCra9HqCoa7VT5SndqF60zvZ3AtbmKnwaoN4q/e8l90uEpTNIZPTMZ7PpoogErHwwvdm3kI/D
tMpijgOxggvhdgsogaJkVY3YoxbnX6bWT89ZrUSHyjKHnayV5i9/6zaHI0+fMRlo3xEXl5ABNasG
VURYJjeDbT1ZRRV869GveFImOYzdTkuQGIrySBfuUGSIrIELUdMveW9Aqff7zgQJGYbgevUhukPQ
A8cFnabkUyil8b+JGsAB4UgD952ZZMljZKIe5oVxJ/+Si9DsXKga6gertQCJ5rT1cJaMe/0xtLN0
dDOd/rObkNJi4izh72GBuo0OThv16ilV2kr9RFKeya6BBk9/RH7cItFMMzn2igqXwAPGr8y6Rqsw
35tTksvUPJKVHqVB52ZzOsX+R7cTuYS9EHDfJLXQ39tjR23UBJMzueFQTeM7klzj3mhqFCN7Ycs/
CuHE/4ahZj1D8Q18b5DQm3dNnE9+63Waf0hTJOfOOdH/CY0kv/AG0wJ/KXdSoh16XF++xlJevDR9
lzmHwTAy20v70h9wwLTCT4kNs8Zrod8dNd8euju/E+YjjvB5/2xOtvaxNBxBId742re4hYhBv16b
gTthIh2HThOBayLGKJ0SJaoeMjE00WFIpOQlQrUqusvR/hKu1Si1c8IcO8wPtiNVgEgjFB8gwQg0
xzrVqJ4wOVMqzxetWh70NKv0y9Sg7ISoU/y1QBy+woYxhOciRVNXuUbT2qZrJmEvedDKrO4QF/zj
2pJRPqFcLCVe5cMY9kxyN5kvZUq0IVpu4XdjDRCKgdGo3VuZJepHSc3G5rkJNPl3XkyKdkgqpBfc
vqqm6r3qJ8k5NgssNgIaV5IL4KX+VfKx+8MwJX58qJoc4ohui+J5ssRguUbsVPWdpKrVv8gRpOGl
Zkm+hwqjxjUiO3bem3Gpyk99b9KfoTppHgi46CgAhyuBZFmp9QOHlDCBKdVn8QcfcmmxI1ixPoXz
qH9mIhKW17IYvg0wSkdJ+cLtbnzvA7/9wtXSe6/fn6tVIB+CvMJgifx5Ddcpw0liEo5lGvZAybsY
FakXKzKcnVR2cxUCGOkccx4Q/rfRK+sTybckM7n2xF/gMnV3BdKT3r3xWYiR9BcYuIMGYvS5yHfM
qFJkOHnRdWyD4V7RGv9omHm9U1dvXWA2tzGlIvnpitwzcnkJzF0Qh+mGyIMUNTG+72Kv9oc9p6Gt
pWgb0K+Zld6Ykt++NpwNkR+NUiThJwkTJQo2sCVRcqZ4bHao7htLkZnCAafBtTHekNWmGIy4ki5+
3GqHuKqzU1mZwYPW9s4e4Gj+2ov7BbISlgFcyRieLu+X1jAxkwMJjjGG3h3NUU6ORmGkP6QsSB8G
zBDrnUR/tf1ImWhZ861YkcHUIjNN4QurRZ/7l8lqhJdhU+FVBKa9tuXmMvNoaJbxXyt4tUCsUzxj
SdNIQL206pyDU2PhbqMQ4pqDqv8y+jq5M8dM8zIzKO77avzJ4Uy9YDLzu6FUu0NbF/3OsdjIy2le
I1NHyQESYZk9MljCx2YK7EtjlvgXBE4IvL+Sj61lFy/6aBpn0tg9gM3GfmJRgOGzd+6aHusTwqcU
NPalo9Xs+QiInPopABvQSdZOoFxvJzrZ8zSEXvqsYD5/lr+y43Gy0RY0SvWiBEHauWEg/OhLLcOf
HvKwiX4Ug78nDLF+OrYTo3kGBsxcafDdLhnkEHJF0yuXSAy2VyOeefRVQO9xXu0FaFDty+PCIlRU
/Ds/5ApEUqLpPNoVg6VY7+3qiG20eVLlwDcPbYhygzuK0vo3yXFkPyVpG9uurGeWfdIKv4wPSPpb
n1VmeoFHBzDyPTEEEEsBDAnu2cIq3ERTm8oLO7zMsaMt1KcIjr3AXLkgzUMjWE9OUjMY750a1+Fz
mo/tSwpu+7cSJ9kXwxkD9ezQoncucoClwINGyNIPGRNpLlRHqP+YbW00J2w0hm8WCoHjXYk0kHX0
aQd+z3EAiiAvp810arU0PU3K0DMSrAvDuszU8fKkOPFoe2aPIsi91DWkKgGKO7pn6GnkHGRp6FCr
wArGP4aFAC+skCK+ZDCHC6wysip2VRgEhhfZUqu6te7UH5sG1jOphg2mAYU/SzkUfkeHAW14zUIC
vK9DVxJt4buSY46qq6dBonwXWWEWIOGbFLZKosU/jaiO/ANZQPIrYCSmn/LIcb5JpQ2RxQny9L5R
HL8+12Q6xSHVzSY8dZDufyaZ4qenzhDtByUpuxjzg6gQbg4zLXULrdMehmkapnutdMLg0Ukkuz/4
gLq+GUNkksyGFhrUmZNM96E8Dqlno+nSHnq5xsBc7/zinxZTWjz9CnQCPSXyEwmytlY+2E6a9AdU
ZkbdjUWg/Z7SLHtJ2la7x2ClGI5qGojGtaw4qO7ipJHvcN6UW7dzMoAgQy79o5roH9pKbbyMgyPd
Jb2a/uzqpvpW51g0QID4gIBO0fmRfpf6mvNxTLQxPjZB0UXHORpCXzazOHfDKe5/89Grx1jrJuU9
Sv+mebTVvkufscDCybSHAll7lSqNn/pIQDnK0r4/S/EYaUfdz1rEGcrIeULrSaogoQ8RgxRzao+Z
rcbhJe80vziQ8pQvaQoz2tWj2mhPjTPJyZ1l+vrvQpRO5VE6SkDbQjIfL+0maKwiMfxTJQdlflBb
vYu8vOkCtoAsiXp0B0U0H3y4/LMBeKFVD3JA9eC2eWNY3iD7WuLiOQjzXExSe2f26eTcMZ9AvVHg
AvtUSaHOaTCHD1PhO49Nocsfx5AB510ZtGnkZr2ZfmYQl458TT2oj1Vr28G5sbTmBW4L7K4STmP/
I1CnQfEyp1IoP5LRqM5hBDsgi5o6cae2KsJDqNjl4Nlln92JSClrjyCsfmiV0JjeOZJovteF6fy0
MCWQ7rGEl9v7MAyoMaQgKu6H0AztY9DGA5gfoaWKCyOifaoTLYXQCJdcOo8SslqQjH3nM85rYviI
phSvUo3Z4ZxPgvxTQQrRfkQRNGqeJzVvgkOXUuBe+SoquPqp/eojV2ac9XwqP5VFXU3e69ng6toj
s50hRczrwOCsskE7Q64bmhlT/yo6CDiPKLJ2+jGNagj6U2Me++LNJJp5SaIJcONZq2vJMLMKBoQA
GcDaZ8NwaiO8MsqmDj2aFPXFmqzI6/V43KnXV1nHvCgQw1m1k+neMknMy+KPMjXMQNH4Xzo10Z8p
7vaEyFY33p9VZo9e8Br0+BY3Xq9oEf7GAbwJUWUHJqLKAR5+9aHTiz3VrzmrvUkP/yxFl3UW/kLm
aXGfU+7QDEdL+cq10kfu0JU4ntQJ+EWUFny3xRwIgFORnhItCr79h03zZ27FcJwWyGLtIqKX13Tg
qHDQsg5N2Vo02XVxTK0WZQURJdKBi0B+eX3VjZcLgJExJTMTmi5L9FaWhYhuDLMURhnZDylO2W5l
SfELKqh7Xf2tpRiU8AHxJOJjLtpv8H/bXMwvd5r05NCPyG0rWpZ7Hb4Ub+1a0gtGChURBHLO9dxJ
s/1GFylOF2quPEVkvvc16gs7Sfcq+SM5AtMzHzoHvc91zQcwOZ/V2xBdg60VyHF/tA0GMlGV665D
Kb9TS6xfIF1medY/YJxOS3ZRSwxyiN18C00/iNkRrSRr96ivTocAuvPOC9x4trlW5uWR2q4lla3e
l6DFYnKXBVV2VyV5cqzTtj1XhVweUCjZHd5qq5PHsxG4qKApNsEs36a1QCwMs42G5Kq3UTp6FQKP
EnbVWvqcSfFU/1aVhNwo1NSB2WwSju9zgfVTH46K4o5jjP6Nwea666zZqvn1I7KOcoRwGFuczVkd
eRkUfD3M+lDHT1hK7QY3K8V/bvyu+/BfVgEmzwdm+rYU9XG0mnZIYtP57NTSkxDbfkfG0v/z+irr
LcTBmMFbs14Y86dFkDFa2G7cHig9NKGPdaIfuAh7h5/aTtQ72P+tpTBJJJDS10e7a7GUn2BakMCf
uPqtGj+OIjWe/WwahNsmYoh2jsb6G81eqfR4GDODQl2iTKDCak4wIHeqmol8GLQwOmlKvcdP2Xgk
7p9Z+oybCPHhRVNkNJOpoJUfY6srvSRNnnlCytQLQqTDzm5Yr4Q96QyLZAaL3MKys993ldGVObJx
ulFMD341/pNaI67tkfZmt+x5x0Hzne9vZljLEb0eD1ODTmmCXjtM4j6nQwuhTXLVsNzDxqymyvNS
PAzNOGDJK1BKC7BLRhOa27VApDHoauu7A+30lCK1+bUoTPMzj9xfyiiAgSuBRdup1tdslPkHgFqk
V8dUGx/f2yDT95ZRFCU30NhalThneWQ6rlbJTnm0Sj/3XY1hnfVcY7n4225LJfFah5ED/p4+OgVp
YiNs04am5QaKZLyZ3M2PY8ACaIcAsHbCQPHK0RqDRqUexMq1nEz9TFdeOhe4fO5EtK38lPaIymQW
JTY29O17QN5pJK3jQ2C/C8E3U9J3Zm4m7jCAA3FDn1FA0Ux7uIytzw9qFPjJPDRdUYxbLAPQXEc7
H7N044jWApF8qMyzRj1+bhnNfUb4ejokQ3hWwj3vpvWFRkqHzQgtMrDGqyBuaQPGfyV5TiUZxWeM
0yQ3QM/S9TMtSVwsdOSdrubWOwbSDMELDAr9v/lt/NUawrxQ9qUWkoMwDP9LHwbSAdsc303aIXvs
ynia+x7lTkK+Dhs85f8vSkJ3uygMfUJkHJFioVd+NhAJvx+qmU5e7cqjb0RccA9gJOfAC5F4sYcA
AledDb332guVZgi93SfZT/YukfmvLBPy2VBjVuycxTTnz/rXW9TCDrK0zwMxJVM/4HabnZreyA8I
aOmKW4jMPMfh8E1Smr25wcZuRawIsA23JDjZVUFVAaesxjG4Vona/wyQv5pYr1YY7quAdl2Ew5zq
ucwt65c25nJ9j45pvIcO3njJKvQUeuOzA+1K4ULptQr+dB5gBG6OgDfD4KRLxR75cWMV+CgzuogA
pKzyynYqBJkuvf4YmYJ7ZxChcbDi0t7bnZvr0EZEPMiZDQMWWwZYhmhNBO6gTEcKnrpp8JRCC9w5
AxtbBtQjzkT0+M15JnO7ZRQ7MdUhk6SL2mX5gUGtg7e3MtEzqtR3dhmrhxBh+fcB8LG3ZzxUh+Yf
2g14jOWlrRqh3EcoHF+jwEevzpD8I/LsttcFU7gTXTZeJS1ZDjsKJNi7LrEngdYPKsEb31zUC97X
g6X8gCEX76yyEcPoYvATWeoPQ/v2VU5RFXVS5wfXwsZU8qhUgfrbSEwHyR+R1vYJ1kopLkVArbNT
W20Esv+jZDHnAie1BKCleV8XtgpUox3oljlhUnvROJWeyKXw8uaUmDzYJrggLguIaBFiBqWJUsBs
aMmXEZ6n1A85QMUgOmFypP6Hx+JCmIdqYL9W/fSkT9A7960AScOgw14lDc27ESIqY+UoH/ZcOrde
IkMXyimAyDDf5030V/AcasOppaiJrknF5W4h0uQNlW94diTtDXq29uNclALYs8hYlz0aW1VaO1Un
auHcDx5pL45nSRv+ff1LrbHV2MCDZiZjAVnD8GjxQIVTG4NJ1nalOiqPsZbUz8hG4b9eD9pRxG3l
MevFijSWzKMfDQbynOOb0TD8hlkdAVE3NHiIzrcvNYysLpZ9MvNBzqpLqlXKWRuQVK+CZtzZLVsv
ldM9C/IpXACrnSlFjhznKKomadje2SIezyKxox1q6eZbhYwMhIxZFhIuiyeiocgEFBrBVS4V1QsL
1ToVUza5Flz4Qyd3qTegKnYoUKJx67HLnitffzODaX6rUEJA3KPdtsJDRuPYp4FcRvBpi+IU0QAB
dVkMLsiXdOetbp0K6nhiJ6R40NeL8x5ihV12TY2puwjwDOtGy62FqF/GZhfhsLkUVG9wc9RWq+yl
srRQNyCaX2Hex0cVaTRPExFk6Eh7M3YViRWQlhwOmgcQVBb9k1lhTHNSJYNo39UfAc5YX1AnQTHB
MUNzpzid39AiKZvhFCzHDB0xjcUNK3G6LT1H10VK2/4ky3LnTjMPW61j6Sznpf3z9XO/8RpZj+X+
ANFWx16WujhQZYRzunLKQhSI1fZBoxx7D2bL39kdG1ceCjLzUjN6fMXS7fVygLgw8x4Zk8eeQa7n
IZPg5KgnJBn/QU/iMyq31sfXn3Eja4Gkwo0AHgb26rL/JRuFVqIgS+auFtOxVsuI+CanT1rfyAjd
xg2DqU5+ytNseHvWQiMTBVdYK3OnZnEeRJZJnBIDHYR2EJ4RhKGHQWJ6FNmuSfBWqGGP4oU4KzRS
PSxCTWOOyHmlWIsz4dUr14pMcSxVRZzi3DSh8GtqderMwrqqEsArrxBVZ95XjtZ9ffPbnlNDWo40
VNfXVSkZUZCqEh4Hflc/hlLSHOi9MetN/N+JiqWvjH2NJwRUs9cX3gjpLGzCjpnFz1dbGXt6bSxN
qqYwU51H+OL6Y1vG0fH1VTYODM1vIjpCT1wd9rzJ/7r48yCtuKPo3qoMZj4pcjec1GCcBTV2lU43
H+ivpRaxAMPQ3hKMH6+tKE3PUabUs+Rur3O0cTpme2KdimwWGf5DLPzrgYC5hmUzF9PJMGQ/4O4G
n1U4POeSnOOix3kUQyM0cua2Zpd/fv1lbkS7m7UX50PVxr6WKW2vepLlR7S5LMZPNE+JHoob8W53
tsiaUD+T9mnP0JyZU/slYq2o4mZsJJSlQH8GISCCIL3EbWJ/pXmFFeDQoWnlNkB+PHn0A57cSbUH
IyimR6QDsz0QyNZemnULaM0jRIxayu1eivWJr48v35WrH8F+i6nqowmWoXR1beg+vf1dw3OH6K4Z
gIb+xI+/vjONQKE5wBoQFypfcmZspzBGXRmmY+SlingzUog3jVzJfK8Q6lfzSwcZI9CpI93wyCmv
oa43h9jSJS8MTGOn97i1g6lIyRopsK2Vx7YaVv4QaljqajXoCuCifvg8SAXC6WEH5GWwAkYYdWT6
wgNplLx9D5N9zE1XwsI65wGPMAoDTcGrHE0mUJ3qtzyid2OoZfccW3G6s4U39gyqLHi6cIcSg5ZX
ijJo9pgCP772dd++RzpK/7cKhup72UvdXkTdXGuml9JQNtcQM9tgGtSZqOm0liEect80LgpQtEtn
wLF8fXduLQXhg4TcYACwuilzX2b2oBBWw7YP303SMJ3MIOs/xVKlnl9faiOskuMSuSGz0DFfpnNJ
Pphy4TOnSYURvxcAg+8AfPyH70RayptToU9tfCefoXNly/PMqQq/j01bHVoAO49912g7D6RuHAAG
fFy3lDPwYpZHW0JHLvaRergO9mT9j7Pz2pHbyMLwExFgDrdkxxmNwihYqxtCsmzmXEz19PtRV2o2
0YS8BhYGbKu6ihVO+IMCeLl22iPG6KZ3moDYJIHRFmkfQDgDZ6WXjv0jLE1UftPWUL8JiTszqUk1
g9e0tOxTV0z8J7EYbRxSlKFDzDeP+HthzRaczpFA2CkKF2WrHgExTOzndAi82FOSA5ZDbPioKox/
MLUe05NqhbgQJMIFufP4K25sGBorS+wPE2ppu93enaC5euDxsBnQUm2O0Lrmo4fq5Lu4G98/Hmlr
dXGNBA6InAaJ1PLPf7s4FTcLuxZNc0RYdOSNwWOe3cnOzhg1VBi1FUVg9NGEIR8+eI9H3ngegQnz
UenrL0TI1Rx7R7RhoVcYiw1pcUxZD7/JsvGcikj4RakOOzPdOBkgXGm3m7xI95gTet0zzk1goHvb
jI5VFcqvIOu9nXB868v9Io0vBfwNWIQexxIMY/IUSkh66aCPr8qIOhnqu3uR/9ZQYJ8xMQJBSp6/
/nTUCa0oUikotHZ1aJKoPUEUyf0Mxv7Ot1rivlXiRldxQcFDtuIxX9b2910yw7xX9RCLFjNVxrMt
jOarrqBkFXhVmJyKKS0+wDWto/9wDhYsAaJgBHB3ve1m1BwZpS7jxgADIU1N/yvC6W0fOs3r4924
uZi8OsCSiCDu6gj0ZQHEWlby5ChRitxcZAZIjprBrFV7QfbWxl+2ILVsKhZ3j5wYf7U/5gQBoLkI
bAiz3/MwVwPLi+Y3TkMB5fHUfjkjrb8eAv8ERpCq2S6rk4ahmA22ExkgZ4ytrzQd9L8akLMfVFCt
f1l1EX+a8gaHnsRp4wE59lD/twI78dGFWKMGau8oc0C8g1GnMzTlFUGCfvbdDtO8ERdUcepTZ/g+
WJ1b0/ZsJrhOk9UUh1avrGdTluaem95Gh4XaARNB1Ij/W5cneSsGE9mY9Kns3YFGt1L8rMl7f1RO
2g6BKU2X+k+rTwdJh+izMbqd3HmUtu4StICWstNCH12fh85yJ6dtHOj90qr+MmyQZVUWTTtYmq1T
B+qJ3jZfbpGBvj11kITEYC3IDqWdS4CKSXeekuKz503NBbBwG3h4Jl8eb5atc0DRdcGJ08G6S7Ql
mWcXmoAvBkf5AeVIe6mzNL7oueh3CiZbx8BdSMWEYBSf1vmBjChQEHCBjpGq8s1VTO270eVZhLiZ
rN6MXbknOLb11HnAcX4BDqEJrpYz9jDtsK3Ftjtu63cciTnwEgynasU1fbUexRejU+ZjnrN3Hy/q
/Yc0KGbBtgTyvwGK6gyIKlXFTS28MT9iwzwCmnano4u/bDD1mFo2hRXv7J776TIoeTycSOTc7gB6
siGCSVOMO5VQlBddMX+MdmYGuYx03I5y610XVtZBx/9ypy60gZZgZE7molhNz2J9OtzZMtpkxFfE
rOrsKw3X3PLHREqoiHgLHOElQ3pO2wwFAuEpI/eO5X0Ju65622DspPsdIawedEMe71299yo99L2g
IyxMCGMDkoUIuq6TFJLPWKnzBSxHCY4JLfXwYGlD+Q8uY5UFu0BJ33WzKH8UkSQgMoVu/C8DNCp9
OodFvvPI3V8m/CZEbuD7kFVSUbs95lo1VUreE0yrRS8uxoDGqd3CSXy8B+8PNmUF0FtoFGwpNDpl
Suu7ItzywsJ6GpTMjYM6TxTd702v2LOW2dp8pHAg8ihGLNJbt3PqtSJxe4UrOosT5bnILdX31Hw6
kkyq50I15lMfVeazicbPTqiyOU+SKfDJqJfeOehAO4H52AO1ApMCHWAAOd02PGOKhvDS4yXdmuQi
qg3lEXTfXb2lMbq0gElJrBfFxTWGAJIEZegp5sHNlRJLuDl0vzRhVz+nEt3WnW1zf3/SeiFcQdpv
weOs4+cojezU5As+NcbcBXOeZB+cyIl9WY3p2dSzeOfNc7ZuMbqqVLdRSFnkeW6/KZCnOWmqxah6
MNKXRBdjBRG4LgVEixYNeLwZi5aPC7MikJULOTWnY/ndybzOPTpuP1VXKBpz+4rCG4wRabiwZ+Mx
Gd8OhhTuX0MyKuJIzSwtXqSjV9yKPSibA/mdpVxaO5vCM/bDSeZ34ax5h9jEA+80NV5nHIsBjCt6
rmHZ+ZQqegNSwdC8jPaQCgyjQhvpL10Ln4tsgGpQudL+i260G/lq3JQLXaYyX8K6j9UAXOxQw+wX
1WvuJEiLjpNiVEdEmIrk2Er4Eb6Tt9TMIt5FbC3MfFhASAZiYwONP4VJJxWkG0D0+G71szEh3mQP
PyxQt/phtCaHDmc75BzyxJ2doOwkfrK6JVp4bp1SjgepdgJWxjRktl9La9APeRfa7knvk1jz81ot
Js5vbNZPSool/KlHEb+5EMcZn4uyVvuXArpHfWimQX2v0uFP/D60h/ggxagZr4+PwMYmJC1AwnMp
A7Anlj3zW2Iw1Ril6DVvaoavmV/QawnmZjTfpvzun3bkDJ8ej7exB3FCsJYSp6ejybACRxVaJYXS
JOlTXvW6EpjemwJZy9wP1cj4OZRq91oMbr3zkm5dKYs+6aLqRqd6vfF7VCx4nsEUzGlkHKhd4b9I
DHxuRiF2IoXNoRaDFi5NxJ3Wh1rQkW8SOwdT4MnixC3dBijLhM8dLumPV3Ljy6EgQxKCOsPyMiyv
0m9fzoKmL4tkoHmLnIXh962dvpJp2WcxueKH1ah7KP7lD7zNQpAcoRxMIZNSzl1kKRw5AIxqYDoX
Tmn5Shg1eFcq3Bc71/LWzOCeUwhfSJx3yliq3dv0SnAQl2raBiM950OvNcKn7DiQwcx7kmlb34z+
G1wWitzEFqt7cQpNFNNd/IIMVdZnjKOaQ5UN3WtPA/f4+KNtDoXsF6kj5hiUhm4/WsRrOqhlnD7Z
aj88RwihP2m10R3n2Tb/w04kCyDJMSDDamvbiHIGSpmnE6tYluZR6TLTb6K4PcYmlIU/n9VS6aL/
ai8lhtWshG1PRlwjGT0XE4KDyjilFwTTwpAkE0n3x4Nt3CBwbtHZowb0S3rrdgkTU5uR1ljs/Qw3
Cwzpub0PbLn3kaGozwKp7LfUMfbAH/cpKz1DmEgG4Fmy1vW9VecV2qoq8VAxmckP2lLNMTO1xvVb
a8JEnO5FSD/GhmoFzdWzP0dK7+0Gv/ekXDBZ/OdIJdO1QKTyduqO2vLu8H4+wTJzKEmVjfJW8Ub0
Vuu4yd+gOOMWrxGE5RaFf9D5AV4+9edCVQviiwRlmp1PsXFQQcUvTlFLgZcm9u3vmbRCH+ykQip8
qpD8Q2bSb9NK9624zY62CPf4GBsNssUbAlo5m4zai7paAI+XCRweIVOsp7ovZm+6NL10/bSOnUNm
NdnFdqr6ZEYyOmZSphSb+/BJuriiPt6EG3ch9vUUPwHrL0S41Q/RBktNCpdnM83z/uKEVvLBK8zw
9HiUzflSRqZ5RNscScXVwWppdyL/jEtK6i54C7fwTrhXm9i8owXTDW55dbwa/j55UNBa6KdEHUAe
kwL7+fEv2bi3AGBRVqMDwk9ZzxfRvqpy0Gp4muYpOqBpyGViZTLASnyv2rU5aSArLC9dkKXne7ur
ii4JkwKa3ZMZNsbgq1XnWjBd9fYnMWL9DgZl+rlKeutixfObEXl8Ur1Sv3Zxt6f1v3HVLG1Cps1d
DXB9vb91m+BE1sza6hS4tXE+PNPd6t/bfdKfScbbL1Qdpr2be2NYBAzglvEcwelcl8ciIajQUVG9
auWEK2El3VgLDKRMTy10pTKAyY6GUFe7aDg+/swbI8Ofo1u41Mb4s1YojdqJOnsQmXc1LeGc9Los
r97oTGfFhKKbovWDw0y5J861cZaAzC7eKwsz5K4aaKA34sQlgyaYOZzAyORHe6DG8XhqGzsYyy9a
MlQnqD2uWVYA1F36hMhHp0BXD0qTRofWNE4dFOo/vxuw6qMMzV1EcWwdTkRSxkAVuRBrUBf+ZLT6
exGl+s4oG4gadIGZzQJGZKB1ho4PqyVwVkHoFceyMRhFo7ymmtsRMY1Roviyr23zRQU5vzCi6gb1
2birojcNhZ30z8MaPh03lIdYBJt2tW8QmA2dUBXRU0iyeKpQLfg8Zo7lx47c0xfcmPfCOgaVzAOw
BAJLUv9b3EvUm4N5A+Vtlzisll4oZ945TfvR6YVsglTzGnGsaxl+TBZtiKBMu+GdJ1rj5+MNtf1D
iBZ5kGCX3PU13WaIh54b+gmNhhBHqSoJsL41Ep9CWQiDsdNOXVzPgZ7o86FIJt3XQ9P+5/GvuN/W
rAZKHb8Ym/dOa3NTWTXu18q1V2tEnvk9CEW5NsrDVrFzgjYnzEbjhuAFZsvptytfV4UZD5GlXLPF
rSwwoiY1/KQysIbNQU9ckBXQxbmKVSX1nXCw4lNhRe0TQsjwGh9Pe+ORAOzIfCmMQvxDGPX2tzCc
lwnLiuiddTGw7aq2P6aIvb0tonr4O1WMBBsnab7OeTtf+wqt6yMOoabhlzJGo+vxr7kPDm9/zHph
NJXkWcIY0Uu1fI0tB0WvUZudN01aj0E+ay6CQ1DIPDd6X6ML9udXAaEQwFZOICKKiBvdLkbT1UY/
IH/3hKw3CgwmEf4vZPQPHBwI/fKs9t7OQxWeEPRbVO4U74m1UMqdW+D+Il+g5kRD0AqdxXDt9mek
JpsxsvvoKbMccSkse1YCmSddvzPOfdjJn00av+AWaa2sv30lHC9WRg02iTlB5nJScJlW1Z+kZcc+
omjKh8efd+uMLaYilJY9k1d5VbOIUUqTpjdxuxW1cuimejq3cuh9pEa8Hd7F1lALLw/wDNMjv79d
wtIdotIduVNSS0n8iKbeIXIlKn0l4hw70fvmWGAyQQouJi7m6nM5qVUWZZlFTyKNO8jAgCKtTp3A
lll77bbNoRZ6gEtGShNl2Tm/3dllBoBgim1Eb3M1/oCYjPm5sMfhLY5f3tfHH2trEy54aGfB69iU
42+H6kIFC3Y7hb1lDuPRrEPl5GR5sROZu1vDLOwYoKQEE9REbocxisiqwnEOr17ST8nJSUxVvMyQ
0qP3wtL6v5I2y7WgcCTd56FuxPcE5k56RlGvzIK48ior4IGYEzB8XvqpmKcuPUUDtWK/EbP6c2p5
Ov06nKoOcaA2yTB/Ebl5boks5GGQM5XLLrajfxMzbWuftwgrmthIpjSo2twZDqJT4DhKx0riQKfY
8m8J0Z7UwLKm93gUTaFPhSif3jVhxXZWEcUUwejpJTlj2jrOJXLVxgyGOLZLntTcOKG5UTRI2/V2
exjENHlHcv5swJABLNGLqkv3c6plU/EGL1+BWjWymMfZTPFa7DDKuuROWYAPceo4vcjMNr7ZOY4A
flj2UXjMpqGQZycfle6oiQrZzlqtc/cN4f58iSIEO/1F++WtoVRgoudR6b+0bl6E19ho25+kt158
VNQ6e9Eb0aCyNBYI50CHFP1RgCFH9ylMUIdskTSo/E7too8kTOhPxBHGs36n4/fml6U2Ix7VtdTN
EsWsvlP7T9Kdh2LjHIAGWpqmqmZRAV3FLmFCO1hH/+aammP+zLuOpW8eAfmQVJvjnfN9390gF17c
YXiqkd3wlh/z26EL27YyorJNnjw7So70EyYf0XB5KKQqjigMHMoiR0vQifcGvs8iQM5QgVhqaRYE
ytXF0utVb7SOGz+ZapZ9SbFf+GvUxhQxdt0VV6yFeYtFHdk78914hbFksyjSLKLsUHVu5+sacdg3
mUmVN666dy6LckF6/t1ouvI59cy/aWsq53YaKMRXfbNzcW/0TCnnUV6GGASsAF2Q29E9S2pmIfrk
CRnR0kNfa6jPmDNRl+oFHMSuNYfqCXVIvfMRJCm+gTPq3/eGRzKJZmvmT1prnJO4Hy+P78ONLUel
Ymk0ubxfdwBqp4gKmbQqqKkKK02eTvLHtJ8OE02xnd299d2xNuTSJQvgWVltuAT5NV2mbYwSUWJD
KZV9kHvFP6oRVX7ae96RnvFeZ35relzBpgYjZYE3rR7MOJ2LfHQhKsLc109cINo1RJTsTapoe6rf
W0MhJ0oSSXa+aCbcfuFMAD8jwGJba7RbLXo/h6HVBnyxy/n8+KNtRDjkw3SSF/nSxf/ldqhw9FzA
KSaPWDqHhl/lXvRm7KtB0HZPxTmBGqbunJ6NIWlHLv3IxZySgvHtkBFWLdjuuRFWY3V8xGjA+kT/
KTp5MaJomTUpOwdmY7MsTV6aFxCy7ktbVWqMVDDQyU48nSe6nz6WbV59A5dtB5Jr0rfGef4PNxPg
ZFZ2IUtBM13dTDlwcMeePHLHpOmDdtDtd8pckjxPXR4gviyCqa7/2MGRr6jZ1KrRsEIu3l4NaiNh
6A42Md1kVQglRpQknSDkQDj/4RMu0QgxKjkpMLjbT6hFXYXSm1SuBs7UPg2NODDSyj0sOnLnKsmV
4+NduhEDURSH0rMgiakDr8YLs7BIHTEp1zZr62+OW/aBm1l7G2X5U27bTgsTmco73TSqYutjpySD
TJ3MVa55V+rnce7LoJKlG3RVa/35saNDCD/HZlOS0q9O+DzNXp97DGXqUfUyKhA+CsP7mqaNe8Tg
c0/VaevI/TbcmlCagmG26Q+Tu8de4sexpZ1noxQHK871I+i0vXL91koCRuNxtCj+O2udMWHE3eyE
k3edTTn6CNNVT+iWmkE/KGIHq7s11MI+huy8iOGvi1NzDY1DQ/jy2s3ZMpeqvpj1xCr2sMkf78Jf
jazVBmGHLAA0+rv3dZiu5WxlTowxXKmXFxup8R5QQTpeXZr3L5MaEteNWetlR7ys05+t2bejP1J6
BqjUz5xI05hdeRGlgZp3TvJsf1QTT4pP6Paa4mhiJqMG6NOHzaGopGq9xzlNP7tlZv2VmqIaAwts
znOcl/ZHp5LWX6ihErvbtsyNtxTlnPDEM1/9rHOjQFRzcMVLSC4U/XAJPGcf3gf2XskEsCyYdC1O
Dg4YdtUfldD1/NoEIu+j9S/cH50chHqExRp9S3Asmf3cGlXz6ralOgZhog5fMz0d+zNCONYX6nE8
UmQoSOUbMeJ1pqJFmT843Qz2YHbSfwtK53SOHn+MjZiTMgR/LfkrD8myL36LOaVtp3ZSo+gc65n9
nI9ZeJg1lNaXBhHJB0mzAkjknxyK787Z3dhxFF1hDkGwR2pmfU10GgGUih0vphhWdRr5Nw553FHv
ma3p9fEktwphC4yAEBclTcZb3rbfZilqRYAzM5SrgoPfZSa3hSKmZDPxNTtQyWfF5/Eagza2zXdm
aXxH+6b58PhH3M8XRxfw6bQnTJoy6yZBgR1ib5VAEgtRe4ENjDcIW0d+MkQmd57q+3t+Ee9ZmnyI
K0OWWl2LRWGWTmTTqh5pDF2IbpVLnjX9v48ntDWKiziTyxAbVRZLguGpS8J3nB21N9U8mldUbPU9
zJd2f+sit4QyD+ATewHIrgIdMTVoEYGzAq3n9h80IC7fs2GSdoCMXD4EQKwpoaOMId6RzYrPuAvI
85xAi02kZn+HvJr8nY6tB1hZjT/N2AhcRrbz58eL8Qu9cXupUWal5YQKH8HtXX2Tck2uu+UYPyFg
3T1V1GpmX+3j4t9BcaMLaQVCgzrUwDdzGQ3kvYX8VMhsPNap4hyswVFPg9Pb74bYltfHP21j49Gt
QZqDdg09Dmu1G+JeJhPmMAipu91wxmawvVghHjelreWHPx8K1gCQX518GaGy23PmKi5tsBxZFaH0
6kHNezwXyiY85ka2KyO3sf2Ao8PE4BkBy7lu8JeEBSDiiEcjSN/fB0qohV9RZszOodGP3230F+ug
J3mN/MYK+3fAX4bBB+0jvtuUNcQbESF9MZndYAIJo9pzmKSn/6iBeGHB7EKW8ZFhldMpjlRBaU+p
msxvBqP7hIVj8pfbFmPsG7R5L7M+pfkhjUJtKb1U0zfPAox7UK2+f18vWOyDYUtE1TtFQxW1KCZ0
yrTIqi3IU6rxXdCDofybV1brD7wh/05jFbu+QFjfpiExp02gYyASUo2uko9NLL09/M7GDlkglWTY
VKNpCS3//LfrUaHjlXUxuiqFmwyBPsnyqAPb/jAZ1R50Z9lsq2OyNOFxRaDjgDXIajP2Xm4ZoUf6
J8v0m9Yb8VkqlgjcwmgPutup7z3YEAcs6VU/KcW8sz/vcxj4gBQcaPchxkMD83aiGogDt88pDLdG
ph6K1hMHaMhNEHke7sLwQoA1NnvSPFtTNojwFwtXhA/XhyIanSJTkAd/mtTUPbb0X67C7hYsXT+G
r2UYzoBSwiI8x3VFXaHpWyDCj8/l1h26kJaWOJl+AzXQ24kjlTPOXqiHqF6LjH3n5cWVNlDo/Tvj
3KD97VFo6v2BxsdVgJpMLjg88ShK2ujKsS1N/f2Ype4XXZbWv+ZYjcgpOgPFezkqe8iFreWiGQF0
n9rQRl2mMUFxOW14LbCtaUBOgCdDpDohBqwpXtm+SBLdgbsjp/ZS21GsftaSznR3lmzjegFLzU4F
LgOuWl2FDGWikhllLeGJ4c3BqNv5e7MU9R9TMkiQ2I4wBham6jojE1nmdOi1K9e5TtTxYCle/DpF
KIIG1Vy1+gl97frT472w8Zyy+R3ISZBp7qsiUU6MmXUivBoZ1p+HVqntc1cMs3cEp+N9dGnuf348
4sb1AlyV/b+gb6BFrTZfp4VAz7sovLZciA1B9VEY1AumPCt2ame/6rGr64VYHkUxZEyXZtPqAbKy
JsySWSjXcbKVFzP2cscnGZVqkNTT9IMNJzEOAIsEArkui/mapVryY6R2Ux6Usm6/o9FvND5sO++f
0EY/2jcVW3uxstF6jz/INPqd1qRaIDV1QviyUNTu1A5KaT3Nek3VzOmooP+jdei5BHo0TsQAYR15
uBlM7Ws/Jhia6vMUAnvL9PqzlXQUVUmS4gIzFVLJ4zA0AxCEsBc/aLcglaRPivlp0CTNpbb2yvcK
ndKrRz2LhEUopvdKVKI+42CmaQdzMO3qhet7Eh/oVIGydvu0kIdQy8F9D2YjP5iE3Ergll4GDbco
lfaSZCU69m7ZaPFB0VsTjzWsFc8edNT8A6E/gB69mtGKaF1vsgI8AhwRJL2u9lhg1/27RhVtQfXU
oXka5+rnHi7Jxx5Zp9ZXYmV4SfKmjhCd4UoO5AS6sSo896NhkFAB3B6ctwZYsC+u1lUuwBlEpw9J
5TTmKaZrCs5dppM8lFJOjV+0A80uHC6jNhCsy+DLCEcmvynD2D24se1yHxVh3h+wo0n7A2wINUeQ
RXoQTKYqh3eiR4rqO1ld/g+mBL5MSKqmXx5v9vsnBuNPKO4uTDfkU9c5+9AKy6X3Z11VislHoejJ
1xx15pNaDChKTtZ0wp5gL+7aSHAWu1F2PXkcnOL1GxMLkhnLau3rjLoYKklmY6JzZVazRU8SgL9v
G230T94aGJ5RnXT5JHrczvkzhKWs21mC+/N++2OWq/W3cAIZIj6O4sDuz4roUOJJeKzsRj9O6q6t
3sZqg3GGrk1dixbzmmjp2AUHa9TNq8bNGQDvV596q4oLLCyld5IclBdhoC72+BtvTBBcKUEMl8zS
MFmu2N8mCDNPJH0xGNeBa/Mc2mpzQNoAbsa4pzS/MRKJOVAB/scs1/KvibBRKU+xkOnBbh8aYaWv
Qo3V56a34q+PJ3X3LvxS1QOoYy0wNt6H1aRGJakHPfKuta68Spb1SRu7T16XoCEojWjvUdgaTqex
xoPADO/avlppVsCSUnxO8ag5yliYAcGEFnhpaARmIfc8OO9WcumsLZkJcSeIyLXIK04hsRWqEoxe
6BSfw0GE4KsUfE7rUip78hN3McwyGAU7JBF4je4KrbgERlaOrODVypIkvJTgiKwgL/Xi2Oh21wdy
bvDbG3DniLgl4/xd18tyRyxua4GJ936xIC0e3tX3lDrtCLxNnatL2/olmk0nPw+gTRti+7x8rrlC
dyKLX9o+N68v0yacMdDYJ+O8S8lMbu8CYI93jTPX7i6N1uXyYNBDgxgMTWEAVIVnSKklFhw4ry+N
gyaG8GdXjvpVOD3k5djNos91Eo/gG+ou66DW52Kv5nUX2vEzKcDQ1gUhS61/dXwVV/L8KLjBNsAY
P+moNv/jDMYfK5AvoyB9CFUM6CdR9+158nTYavhsYPpaNtO3uphtMFYzPf4IhaTPj8/u1owWmhiQ
PsoPd4epMrwxlPQzrqidTEdi4v45qRP98HiUrSOE0IkH32aRGVofIaK7oiBZYVenYxZkeOGcqa/W
fuhRU3081NYBIqkHFwJthZd0FcfZY4fjIgD2a6eVauQ71mB8rXm3P/R9Ef6Vg0qIsTuKWkLXcALB
Z9M2mXcygK0DBFAP5bGFxs+kbz+ghqkVRlmze53BBy6eoJQNIIN1Q0oht1TUK46ke/Pe+JCU0ji1
pATmovh9O+aMqDmhuW5fSWncQ1kWzcVA9P/6eHV/QS5XB5UMiziFy4kLcd1WM1vNVVIVs7cIglXd
HSrZje2R+CL9WCAoII4piax70LqmE1hH2Uh44rmVt+9RMAVCIxOragIcUBTrW4sx0vs+xAjFByIe
RYGqSTG/9ZDFid+GTlx9FZUllGfZI4wVzJ4T/RxMsyDGVkp5Qm7X6wLVwh7MDBVMtnr8KzC76jQj
v9ZjFX4RpZP+dPss+4gVtuEeUPaZ3Ytu4hMUjG0zfFOdGYzJZI7j36Mwqz10+8amXwSQgX4sgg7U
DG6/iDoOrpONGJc5btueNTXqTuVgKKdKZOXp8We5C2aoh9Ca45VH1ZCHcTVUmc9xays4cc/E2gFg
EM/vzDg9QAqRZ0svSJmQETs+HvS+cLmMSsWSXif9+DsUBiXcrLaQTbwi0aOcyMtL0gH6Nx8rTdOe
EkLJKCjp6b1MQ2O9k11WvCgUNN4JO0uv9uDBIRGmbn/zkOONd/K5jeNgsero1UDj59etrgEeLkum
NbUAXbGrv0PFkh/maGr+y7qTTsBR0UmI18FzanSOSBrXuyoVGnUpAkFVEOax2b5xIDT011Tpqr+b
NENQ/PHab9xyhCLLA0FCsJCnb/dWq+dt3aZDeAWYTKvHE95BTl4YzHZaHse0Up/ElHtHoUXTK0a9
f4yC5ctTfiC4ZIObd/sNX945Q1nfI7i0+mstvCRQ0ry45G1fo2al5W9ar+iPXT/qpzq39J0uxdbs
AeTRj/EIySBE3s5+1uw015qECNB12y+LnMM7y6hUlt5BrU/rykOj5Z1PAjkGk6PuoqM37ncsIXnO
FlEYfsFy8n+L4pnv7IZlHl7Nhb2LXF5Xvk/dPNUOopf6+0nqSkmG2Db/pHKM2XiZ87/Gis1nEB2j
hmiyNKaLoJH5LQxNgpTSTKL3E+zoemebbF1BHpzzhdf/SxTo9ofObYbL9UDoWiZt823SUwewQDqT
h49GNO488htHDqwb5Ha6jksOuzpyTjRNShuRBuigWumUCutfe1L7/z3e+RtrT/4EQACYLsWa9dqX
sZarilLxAGXSvqC8pX2OZyFOamgqaiCaP6Z/QeylH7YgOlDcvYv+M0O09djG3nXMyvDcISSeHp2i
b4udzPBe7oKBwJgaOuAtWhO/bDp/21RSR4ojTAlcSk3gmpFrs+1Sg+iNb3hqKdVHL5yHH51uIo7L
QyC+63li4uDimdSenTKpn1KnToY/30A3P0q/3UD4ejo4XTYuZpntfEIrPvygYxh8bNRQ7gRu95WI
ZQFAK/CSgYYiuLgdqzFKp61q1b1OZtifxxjcUwI513cqr74U3DYBRAvD58gkOJNOFKn6Ms92NvHG
ieFiM6nyL1URHrbbH1GnjcyUuiPC57l9MW0FPlpbhU+o9u65+W0NtbDN6FCiQ3wX5pe9bGerYGdV
poj+7cTQH7EqF18cu/r0+MxsnEw2Llj9hUDOjb0KDzSLSloCdu7aWZ15LMKoepVd7OxoyWycTMZY
AJFgl+/Lw9KlcWm1RL1IUckvaizSy4hf0/uEpY6CzOvtH4+ntfEMLBSkhefPU0hJ+vZbibQQTqSW
7rXqgCn7ztgk3/LJSaevsVYAuTIrL/4u27x/nXIousGAhureAdnatQspFkcfhADQ5Vv9CESbna4p
R+eK8uf4jd5ceG4xJ+58dzDK1A9JAWIfMl8paUi07TMYAfk0u1id7JyfOzwGicZSWuI9XrpU6+t3
liHaV71qXb2Y8mfUu4avWWN2TDVUjos6Fx/mXiqBhZTQznP8671dJQWwJTizi74JCoGrQ+NgueOM
UWNfXad25NGcOvPU4JHq+vqgG8MbRC7r1jcQg7hUnhF+ioUTfko9R76duyzcO8IbwTBeNQsimUtk
ITfebouQFCvO89C66kXbYXTE9/FHiA8HG1mUk1a39dEtWvn98WbcOGNIJDooCQIMvidIc6EDkm8K
+1r09rdGNuUzXIR4pzKzcWWgKA3mGU40lkPrHihpZQ7Bm6mJBIv7Qp0adMPnfv6BX53dHB/PaHMw
QBp0XwB4Y7SyWsc0Why2Z+rRaVFdS6RbnhaD2IPXjeafR+tUoMFp0tJe+j2rT9aqhR3m9mRdqeKA
zihqcZpVK9s5IZv7lKAVNjnPIiKFq6h5UgtjDOfUukpzarKjq5YFyj9Fnr6GjZaKoJFa+qZPqjQL
cISM3/Y10Ca/nEYckUu1QJH5z1cYuvfiN0r3/K6l7TlV1+Vzxk7Vq/h5oLBU+SO8u+ygDq7Z7zxt
WzsU9grwCgBv96VFapXmJN3Oviq09wJBLynABzjfSYm2dg2kWwC3EIt5Slef0sRlaCgrRqGND1nP
sMYgM5v5BPqm/w/LB0Gd92zBRSF1ebtBkTKsrbpkKPgAmZ9743T10sk7hFGr7Qy1tXZsTW7QX6Dp
ddQZJ60iawiiV9VRiqeB8UA6TnuWbRuPCXorS/GP/gAOjeuSgUepxIUPzpFLCu+nwEo7DEIpxOhL
e0bqWAOa+pMYyUbjqJA5Zt1VmR0Mc6So9Xhr3j/m/JIF3LfIyBJtr9a2i+iYu4lmXR1AVC9Dlg0g
K4UdDZhEO8UbfRb6Xv6wNeQCf1pOwlJfWu0cG8RqEhEiXnWYahd4S4siDJSrU4QF2NNk9HvV3Put
SnkAWDof9Zctw+rppog+FIabOFcIBMMhLdroRD3JOpYtiMLHy7k5FAUJhOOW4vG6u2xMqgFC0rKv
uWIXsKZVPNuQLD01XaruUESXZbp9jJkVPR+iaYcYdi0kQQRGoxlDtatRt85RDafhNIvhu5ZM5jFL
HUqisRsindVg0DCn+6C7hQ53Nz7538Lvt23Q3LenUk0NJQb+41wnnInAQETtRxyztGd1CPECbrTx
LI226v0M56XEN8p4fItszR5WYWvBueuohgFZuU8TB6hyqWVGzlXttOKkQ64ITGPOL5pOv/7xt92o
gy3gQr4ub8vCUV1+y++ZWwXCGM63fQV0/X/Ozmw5biXLsr+Slu/Ixjy0VdYDhggGZ5GSKOkFRk2Y
AQfg7hi+vleosrquKJnY2XbtPkgUA4HJh3P2XhuAKgAw+0tblxubltB426JgOBpeFz1O0+qf1rUn
7l5h07zeW3O5mkJnPKpK1w+Batbvf/5qbmD/ejd4vAHIgBMEPPzyPXbrkFNH83nKmyLSzyy/hPtm
8VrLSBzDCcaDu/sQzAKgZfY1rh6JUnozti0+E9asw1oS4Cni3hvBdVUNakD/jRBGP4trr3G95p4V
/1xlY8fHx3pahyrWQTN+R8sWDt+23pfFYbRQsF5Ls6/t6zGiu/vWq9gRxIpg9/DSHnSBXGgzh/1j
2UZzn/izCzfO8KKNOB3fKepnRD/jkmpnU87RCJzOupChJZ0kErnvJvC9Vf49IGarQ3GwAmNL6GQX
9c2slwlEKfb0NdUw45mO3EE9t35ZNwcU+Wi4yg4wXVIY8EWSPlSdTFnf0pOYwetud2Vtawr3RjS3
8TzV46XaqiWPKzwJawzGH4AdOCT7PqwGOijTPAKfaZrN6hLbqWbWnsijQ5RGq/48eYP2k8ouVZma
o+I3pyov70HnjeqyqUYrvyjy0bQzUuzQbc9FtMzvG+V0tp8GFMeD532ZrOLQu3OQZ8JB2J2tYbUR
DYGGdm+fkGeE4nqtK6u/WmpvGw5Ty5bg8zJ0q5kgb/d10q+2O2RVrwBEDWA/pzdmK4wWzui+fZpG
r3dTnB7to4RCb3wmt3u4LYbGMVNc9b23nOZ9toSMlV+Y7k27kVWTjK6zXp+9UagptPQ+B8r28nvL
n6l2Q7gbnzx/1E0KXhjxmCVLVFg4q20zhpQG9RfuiKkJvMrt99j6y2+WoyJWXPa6XncjZs2jL3h8
HjDgds+0OIIxplrflDF4GOvDltvGfIdZa7XiySKl+5o+j3PraX9foEW59VcFvlS8L4u23Y7Um5dr
uFFDd78zJZRZVXh2Hde62eZYev56SUiOzg/LPuj3oGDsKN1sY3mwcs+7Ms3GeB9t/AezeNuYg6ug
S9RW5h8HtnVebE55o9NFbjtEhMjqgyhWVVDuCTaT4bmjl1skriuc+4kih77ywe8BNNw4x9jplLMl
whmJ3ioZX94FSy+f5RwqO426ms6FiV5HXTX51DnHxqgcdVFp1X/DaiWWtCcs/HMXqWaMm8ibnFiw
HT3s0q+eK7Ahn7qAHNvYN1sQWoWxRO+quTQt+l6NpeJCq/WNIQzWgnUtqjmOPJpzsRr9yjq4CDuj
A5hDMl8MtuHpmuf0WEsdWOzxqq4/STLKt4vG6UTOl3Srm5rE169yCa0xtSyxvlPF5pcpCT3hvQ8/
rtepP61O8Ga18s5NnCpX3oHuOnaFyRWlZHemLPPJmQHrndrWL4arCUdEbiSTL4MtdbBNI+wrPZRW
vTjrESc3YH+9zGWUg8RYPFZ+ynGMh8AVXXBFvU2+6yR9vudwa1oCPWeVlzfWVFv++7XemgsWq8jp
q6GcUeqO7brIq7UpnPwusKtquqk9EQwJhMnoik65rLPCiLYbEZnrZ13v1MAwDhA6UFuj+0aUjTTv
dzBNEUMhbBhG0tb9YtECaRL8qtF66YSzq480IufrlUKAH7ckaRXxAPcFiiRSbnlf1StKylyPJCLu
mETi3LE0yrOp7p8WshoxPLhqX7CXU5u7V2Jubw247vmFzkWjM0VFqeCh6zYP/Fs1PIiht9Adb1yx
0dvHx3lshuW9Vaq8zQqGl7tdyTrA7mKYn3wRjncAdaUL3nI2Lbzdg8TVSllqi6Fb70EcShncB4DR
XPw+kMmuLQFl4w0OPvlhnwzeD6cIp5vJ59k+lMwHiEWnJkxMH59OAg183BLfIX0r7cEabk/EXzXb
oXCQs10Nu1WRA1Os1fBUGrO0ji4O9cdSbX1w4N6G0S2T/aYS0s70nciHYk3QBC7LjdgCpGhQYQKZ
OtW0N6AiIADGbbXNXeyOZtkmwdDq8dA2tl8cRM9yminOUm3m2ADxWZBYw8HrSDdLqkKj/tKN7X1R
7iqtuFd2CwCeXVxMIY+HdyM2LA62dnhYUb58tgxVfQuCyblvO9gx2Bn7+ms1T8tXswn8OhW6mIN4
wVlgpova3Ecq5TXKVGs3Mcnw/D0xIc9dGqlh+xhZY/6o/XW+GtZ++76G/krXuN3UO82+m3GiX6WM
ST8cnxZ7bwnNbY19OrSd1b8LnFl8FLlVPVJLLgm8aVqRQb60CMSodPjJa6gZE3DbV03ag+757of0
BS5zs9TDyVL9UKaLLs27ITSa8QTfubrdVbj4SYOiPI+lJmcuAShVvgO8LQI2JTzVSW0GnThJ5J91
St/b367l4HtPJZKgnHAIFZgxEO/1+xLSsYGkRXBUiJnwZgKA7Mbe5EEZbn2vuHbbXjQxrpYSTvsm
pzTXM+OZ1wQ7pWApZ24Z8sA3Hf0WupyyWPfE6Ovqyy7y3c3YVJAl5Ep3/qSLwRJP6xp27+ktLgZW
pAEoT++VjLQkKxnBSW2iPIUkTQyMG070adGb+OKSYuNmDEWd+XHT6+gd8im3yGooN9PN5Cj6Wzvo
po8O9D0m+cWWN8qY7A/UE+SeeM6s1tjR7F/iwebzjmLYKj8d5xXZSyzbXYSXAV5pB2/YrKe4mdoK
LATYN6Dm/tC/WfZi9Sh9d61K8tnMTywlgw8+m70mocSWvw17QLZJuI3zdM8S0mZ+aSuBazeqoyHd
DGP/0gfa9OJBEbKSTkgU2DsG/uZcrtIO6xSv/mZlq9Gu5tHW3nQxWzLwUmOodXnd2sH+MOlhdI9k
SPKMI3ta308tespESTtQSRlGTcsdGdlwNxPSXKRIHmF5rBfELUFu+3bhQQ9lz1/k+ztZlJxlhK72
oRuqxUpcf4GduG5OZ5R4cvPd/9rLeZye/rzs/bUUitbkXB8D83nms77YvGrN2+CWjXXqgs49NUat
llSaDWJGZ2MLFBdmXlzNIKGvaxVY4ysbsN9sPcBEAchilYlC7eUmHre42TKjWaeojc6LtKK6xw3c
xcKvX2OT/OZQiBep9UJIpxv2cq/HgNy1hmQsBly9pAXrqCTI8/lik+LfJv5wQgDxKeq4FtXllzvY
wTGLoVxG79TPjpflsNUPxdIVb/58535TAzgD1Sjc2lSpfunsDrJTphoW74SG2NhjjDDi/cqY9Ojk
y3TwQQd/+fMBf3cFEbayfcMojqH6xW5Vu9PQLW2EIJN1ZWZpaV8vfQDJq21e44r+5qk8A93xcxBd
QIrVi3rqqjEKEjvoMvQM1pjtMKWzXGx5fyFzYz5C4wvJOZJLz9worPK1JI5fL+25PXF+IqkMwG54
caZdM1d9MQwIQmXhHgKzyq/sFm2tG2kzBaa3vVLTZfv7m70nIchUAyGhIJp78Rp2LPN3Hdo2iMHS
eBYADnOyG/gWsb9PTptMkzKbRPZa68TvQnOPm3mer8fcMdFl9aQAZluB7ZYUE8Kh+d51+GzPZCDF
NT2OOnYLU4/pZDKnMlU4A1FEoxk9b860w2c7I6rSNmgKAm1dWz65hTbWp6Uf7SYRbu990GbjMlAZ
VYOweRc+4OacRZsJVbwmgb3DUbNPUrBu0kBl2AyIysgaO5L5JZ+S71fCPY/0rOytKS0FnZkGCO4S
3uXoTraHeQzCKjN0J8LjOrbl/STMzf00Wc7qEGRlw0lnQWkViaDgBxGmZIIr0lZERhebGNTyo19M
C5uj3Jofomgeznzpc1rWbd1Zar1AamED+Kj6lTbL2Bl+YpoyV6lbOQA1w9o0rCNl5LVJtVF4/qGK
VqtPWQT1ClCLPw4X4xqw5C5suxa32rcAeeBmGOt3AZw5Iw5hrFZX+JZHkQXCFUCHiAknmsvB/vHO
ZQt/t69o7JPal45KhKr3PSkcCPKxP6NvoOazmfdrF+r2Bjm397h7UT0kZYRrNdNlYXWZFRUDcd+A
3xGV0xxwL4Qe9ud13a33OWQfpuJOiOLasIK5j+lvMfe43dDBVam6ajqi4xvvVXSWbkEk6SLWSfZ6
/oeQGDObKBw8nhS7y3jLjT2kC1gII5N6qmQSgIyiVqG8ek56Ec1vDCfsmBmYx+TBkCPXIGmGzXnb
C79VRdxF/iJj2ah2vO3yapy+1/vUP/lm5bN98NwtvKqssLgGI0psJHupRiUod/LLcWqIeY16I4RA
abbDfN0t9uxdbIbPxgWrdvc+6tvRx8Zhe7wHiACe9KL8SyFWOzrOm1Vjru6K7VK23jTEovJyfVy6
2tpT6YftB1Xh+gNEqN0ybtfGeVSeiD6yzakf12i0rwoakUaiSq9rr0WISjaeht6ILnDIq5vW3bBb
Ls0e1Bfg8uc8mRsaBQfZ1iwcOsTIQ0rmphIxr6oJb2m0w9umhGmEKLmHJTaPRS8SX3fDs+uSlscr
2EZf3KIrF96bXbgZiy2TfmRRYE+BS2DtiY0RxoOaOOgHZfZuc222IBrwMW75k9t1eweFP6w+sEYM
2sRvvf1tRFn8u95Hc8/Gol3fNvsq1NHAbi7Bkjvnz6zXqjk0k/Yfil2eHRtmICkE9V5/K3Q7DjQ+
PecrW4DduNmWSD0uPWTXWGNxNrM2rMYGG88WBMc8VBXlno5oisOAVuOb0fpiw+GCUDDWTud0hAp4
2wPIu7FPSmqMduwQY9CdItFPx2ruoiiRELmHxNyiwkxYwnf91VohVIO7ZVbcLCUxHu+Rcoa4NJw8
qxqRR7Fp+GNzYEfnsLsjTZqbangHZykV3Q0rX6+UrVWd0HhYOxzBgpZ2MMjlra6mkBZnZM9v62kI
7BRZge8nlsfui85TS3IzoVEfirlw7aM3Fmua11qAH6OLUyaymM1TMzmrzrppMlTSbKibTqtdkEZg
6by+Z8/tf+psVU6vTBG/dlWA+uGtp1KNlItZ4ufCaWvhMgfM4pz2cwmFVvCc2rqIXqvPnj/m54o0
h0GwxaRH7f0XFIwV9GxKxto9oYxVdbx483wX9XU/8T4v/Te66v3dNvfesSmBi8aRXwv/7CG1QSc6
9cc/Lzh+XQUgngVmaoL8Y2n68pzDnYDpgBrIiYij4TrK2Z8atq0uqfsFbyjx1XAUIxWHbtcc/3zk
3y0AkMz9UJz8pjMn23G2g3l2TvNkh29WtVrsMbbu4Kqwv12s3HilZ/bbMz1nQCPTgiL6cmnlltAN
FzE6p/NSLx4iOaTh6FSHNh8+5VHnf2CL1FGrnPThzyf665oOdDoLurPQHKvNywW4UWtMiY5vn/y2
2EFgeSpd7SakqmVurxzq1yUOh6J8BQAN3wZxhT8/wZQ2mrr2CueE3GFP224ubiSD2R1w7vrQOLQ8
tR/4yZ/P7zevzTlqktUqdX0k++cL/5d+g/a3eVB7bZ6kO46nSOVfvM18Lb7gN08LNhQuHzGMpC+9
7OMKXQ4VgH3ztFrSH5NQLd1nYnblDaz3aMzmsPJecbT+5rbxtGDd4X80RC81rZWvAKAXzn7aGkZQ
0ysrMEp9dVBG2L2iWPm1R3YObkapEbEOptj74rYRvWjrwVPWiWyQPdsn3/58Rosd8bS5lxNEhoT9
3QR8QLHLB5/6yoj0m2sLJsqHfgH1AX3Fi8NXZdMGLe2ak4YCl00aCW/j1znL0r1O1OL+f7wQ6FLO
y/AfwI2X+pyuoRPWSXM/aXsyE7E3AxjISp88T7eviMB+heMhHuDhPEtvuMAM6z8/nJPnL72nfPPU
5QNvtmkE8/MZXz/G1lJOX6KWrBzAWE4v4rqOjDphy7dKnKKTdavk2GB1DExNTPIa9f/25pKvxq4S
cOC5xf7yMrijnH3F2gs0aeU9TI6zfbb0WjfpEgr3i7AonLzypv5meGCkRxcF+IyEk5edwbHF5ecH
DaYM1BYnbc5ruu0OgYyeUJfn8MNEYVv9MTr8ry/r/y6+Dff/NbHN//kf/PnLILapKkr54o//eae/
TVJN3/528yzmvx1U//VZVkP/H+cP+b+/9PNH/OdN9YWCzfBdvvxXP/0SR/rXN0mf5fNPf8h6Wcnt
jfo2bQ/fZtXKHwfgO5//5f/rD//27cenvN3Et3/+/cugenn+tIIv//d//ej09Z9/P++d/9dfP/5f
P7t97vi1ZCCi43P1/PI3vj3P8p9/N3z/HyGeAHRAAYUMrAuMr8u3Hz8KrX+gx0Ec5JwtG1AG+VE/
TLL8598t7x8hf0ERBJ0dClWPTivD7PlHhvsPRI/UXwhfwezjIM/6+39/uZ/u1//cv7/1qrsfWEPM
nMxPy5Uffk20LIwK7NZxTLkveLPweURglEN3qNoIStiBFjrVq9fEMz+PQT+OQm/irJNjwGUcfFEO
qEJUTaGau4MZmYc+bK6XNTha5XrbauvhL1f/Xyf41xP65VDIwtGDg1GCpYgn6nzCf5mv8tlx2D14
oHPDhvgScqFpPZj1xTCF2Z+PxO35y0qPk3pxpPM3+cuR/MWs3H3iSNp5WNzHdn3358+3fn6hzwcg
MoE7AH3q7LP5Qcv4ywFYPlaSVXJzcIe6HJ+2Wfv2QfZERj6FjdGNtyhwB+/gGXs+fmfnv/qPPrOa
ODVzO6/vRbuMfhCDCt7mK9EZIGCGVQVB4m7S1e+7CFJA5pKDp/4tSNuP782zTp7mWQTMcvvFksEk
tlB4W1cfKv1u6+59UGi9eGVS/fXi88Ce65A+clgerBcjf0uXrdMzx1BaJat36Q2vuV5e6KN+nAZv
rM/8wq7hXEr7+f6qQNZACkgxzj35VVh95lh13JwLMrl+x1wf03yPRzdnK/fKM/zziuG/j3z2m3Bk
1u3nk//LjTcnPyi0yZH9m+Jhu8nv5WV1vx6Xp1cesF/flfNKGUEbAxAUgJevJVuTnlidiByH+NMY
i2snNpMl0emQRNl+LN5GxynpX5mlLIauF68NB8XSw1BgI2t/OU31UZDTUWmpeh3b03DrXciL/LBf
1rf+hXGyTn8+xR9Ghv/Zjv3XpUQtjeyd/k7oei9GHsNovJ6CdnVYEv/oXhp3w+10cpM1/iaz5aAz
ne3JmuWxk0xxmb2W4OmcP/7XwyOHxzyFIOul1jTImyC3K7s6lCcKXpzsepWf0BCm8kJfUOC7CR68
Bw95Cq78mAZTmNTf6m/GV+c+vPVvg1N0KtIoNa+Ck/fKlflxnf/w1V6O/NhmzGWfuTJrkZVlVvB8
zxe0QcOW+E96ynE3gNGmhhp3j0Edz68xq3+EvvzyBRinATkiqcTe+fNTHvTDWlNpJyU8Li6cQ5Qa
BxQ6yXIRZs2t8cH4UF1Jypt0TmP3Pr9zD/aVcaJ+dD28He6nS/dii1+bp34dVYBLnoets/WexfLL
V14MIiDaqTzIeejLG5ZZE9kniPxfkVb/ehzmQHD8sKXORXrzxSRFrGuOOKVhhBzU2qZba1N1Ybyr
1lfmqPMH/XyNGYhIRcS0xy7uF0PRMlOsXZaRAxXuF78jUFjzriRq34NX3utfxhL2pGcYEityOMZY
on++m2gejT4Um5EVo3Fkw53Z0SWt38TpX5vh7Z9Ff7zT50NhBaQvxNKFUsvPh8JvMedyVkYGMOVh
u5V3xmf56F1Nd81llIV3zX2fjXf7u3WN+0/m5/CVE32hwPtxeBdqAIJ/+lOQd1+cKXqMyLAXqLfy
IE7TKb8sE1QnSXfCfnjbpSL5+ucx7OXDgj6XEEEsr+ypEPubL5doPgnJ2/k9wVcHlyuB7Jr++Qgv
7x1HcByPPGgya88UjxdvIjIxu1flVh22ZEjC+/ZiuPjzAX45Bdp4yG7ozLjk7/7iIC0IXR6DzWiy
YoV0VHp7FLtyEa887C+PQgWBNWZI+dYiyA0vwc/PhdH42G+2zqI1vRP4NI7lVYNQ4N88FzKnufMs
mZk6XVbg5wLgXyZnwEbUh52mzezREDd1YOUPkPZfw47+ci7n0gSzFnZn4BwY9X4+StQu2Iy2ocuI
GbLiRUxLMoZEFv9794XpF9wobD+sWpgUXj5aYtz1Osm+y9YcyEg6zbzfiS3RaL/y0rwch84HQj1P
T/dMsuc2/Xw6comiIrcnTkcPQQzdo092t1uSqjNfsyb97spFPAkAVEye6Jep2bpt5TAZXLnS9sZ3
AB7FbdtTmvvzlfsX5OCvYyvVlDMwg+UnhJ1zafnncwoaXc1thLoFoVp7SyQCzZ87fwYHGFbp2Al4
Uw5B2F0yC5en3muKfU5XDxpXbMh6eUvgenMu402meWg8E70TCIVZJ/i3CqQ3weJ/Rxvp3LEQtk5e
30rzWEBG+eyUQ1Bm5laY97XviCEtg6IL0y0sxYG0v13GNUTcAiWSTVwFAcZDkUhlg52qSkfJuNy0
99afShR59RRaF4D8CY2gVYFENZIIZTMffHHHUlfNOdK9ytyvgg5sYErAaLGndmuO6/uaIqSfkKcX
rY+OX+xWFJcIvWRSO+d2aQheE/odFEnFF2n0m5lyt53utPzu28ZX69Ei+wY9WLW8DZuNLyqwRHRx
ubp8xVVP7fOoCkQUc9jy7DcIDR6IAPJuSMuUc9aitQgSLQILkZ9qZ+vIxYSnRERufgd8g6YKd68X
KSY8S6TS0JuiSyP0V6cQTkDm+BLc+kJpWGaLW5Mr1Vf+Gy3qHb5PvZvdwSstTQr1rofbni8lEozp
9hNG+4kubFngessHc6ziiq7tcqjWiUZhCac4SCwJDCnZg2rpUw2C5HrYd+8+hBBIB2eT+xjvvPH0
p1wb3hmMiV5cbi19IzBiRUFfmUfWSXzh9wgno0V8GgFIV/YFwU/mhJykDb7bXjmLJKAsO8QqUNJM
dD3Tki4iPOAJehRjS5p6MpDwVkZ+3+wyl1kJrbCqTqS4REV9nKiWP9f21kFFg9NWZQFiwzHZbAdF
obVv6w1d4HBOlzGSc6xC2qapqgm6y2DHRUYaTXr9WDZ7b8Q1ALMprSOHhWJYD1TcHDWsGcmtKJdt
E6hkKnrUqkld9Vse2103vSuErgR9WOXs15o8lzlGVy2qCzD6eZh5i17brOx5AuNxbMTBswb7uHX9
EtL1JkQMnjZ9QjpcfTHyNu3OU2D1/XuiMtqvdth5z8FgEseHoLBzEukN7NwCRriLxamsR97p3buY
fKe2spp//dyRWjIlBhXUL6rCKEXcZaC/82ztELP6HCnePpBxHneNXOCj2rOJdnX1QIPL3g1bFIUO
1t0aCAJqVh6nLd2C2eJ6Leb4MfKGlccboabRIWmaw3f0Xnm9Rul1RTKKxuwvbCyz2OQVYyg6XbyM
aWnr6Eq0+YboyddQ7Dawf/uNo3txV1NBD2Nzke16LIDwl6eVnjubbPZBX4ier4rMHFvj0XSkVxLn
U5kGmujAW5FC1DnY770MnWT0qRgmMiJp9Fg5dSOSfACqHtPItqqsrkPzI11T2+a6rME7e6n0R+HV
okgLwzUzA7iGTrrCaY+90arbMMBDx8vaedde59UqgaYi3ynH1g8hoguL6+jTaRqxEc7H0a3l1WyI
do8pl5vf7FUBT1iCObitBSWF1EEFrxAQ03x8LFdlFH5q5YVXnsbSDquk3qr6e3MGtxI/4y55yvPG
3Djakd5SBKzdlHnK2+x0WIsOuXaFYinepsGt08hUo0jzDo+PtNdHr7eMNzba/S7VFRS8TA+G960w
ehDzgsyX6SKMpO/QUZ4rmWoWN33WSrtdU79HXROjkkZezjxq3dpzJcok6qOe8Pd+hrrbOGN/llqs
Yo4xS/ReqtqJJx0Cez5hNJrGPQsH0RXHrbAKO5U1jPFkhmnaxxOhM0bmlqJWp6DMgQEUogH5gCF+
I7Mzqj6hOwE9H7nG3t0WQdM9trxRTYxsakMpvExqSWo9It9cB+QLSaiFxai0z2uR1LhEngulXC9b
O7d1rtCWD/aFOxKmlZSiDL8tNDl51ep5UikxBX6NDHBSGtXhiHFJV/7+FM0ishJEuGOZwCoU11BC
bMg4Xdhy5LBtISvS0V1uFjKkmmxcLYHJsQgtGuUd0QCpCh2RE3YWVTOnbrsfCrSvXuIsqvo+1kbp
Z7zpOZ00wCLNye11WKR1ODG0L7vCSECuBg79jUL3NwGobI9HYx+M2NtWtLFlbeAhy13eSHpblR/X
rKG/qnOCTMKOSU800xH5pn5ZhDZGjpChta9UwbRHG3/nZQ7QIdibaZTxMLfCTajG0tin4T589INa
OnHpWKtG7VHUVWwozxaxRtN4xYCieTBEh0Q9NsLGGlFBVFOkPyL9XIes7sKNicCrpUpFPvrNOXGi
+gCoh4EnX4rha672omda64R1Wa5+iOBgRPd6YREtUCMEbd03A2Wvt3t0dqLvbDO/1lGvrqIQUGts
1DxRMdVRw2Ym6JY7cu+7MhH24nzdRXNOImcLTKBlvkU6taopL+O1U9XbUZtjHRu0KpALO/OCOnYp
3OfO64NvWxDlK4cuVcBypkBUFOHDUNi7ViJAxvNfLxANadrtoR8L8JtDChYH6b8D0pfRC1UDj1Y3
W1bWDry6F2u/c48Tx9fGRxlYex6L2WqcQ4mw4ZMxBORq2XTORMITV3+QLuokZKsjaw53nepPeoXW
kIwjZnBMNxT4tY+GBdCvKYlcaF2I0CPyix9CXfO7r+15jIPFnexkptSKPcLc5UcsDp1KDeMcJs42
Xb1vbSDkSRfi50i92poeayZaK/PNWj/mq4rMLHfxtSb+zjgXsBN/dqv8/HKAx3V5GZCAf63NFb/R
TG4YmtYoRGZ8O1WAsY/MvsN8UFSDnidIInvi8Eqd1FQrL2Fg9Z7axq2INpKyvBllh7o9mKL9YQuK
HkH5Yp3lq+XypfIWe0q8Rk59ImsvfxjaNef5zpfgbeV7W2oW+AwPFRRpeXDR4dkXew6reI/Liooy
rqhSfdIjF+RNr8zg+07docxmx+/stF1okB1nrVEmEEPnzMedscLJhsVxr6NxZD1IU48EUFwR1Z6Z
FC/eRdhc9qOD7OtDowhwiwlWLsvDMPm5h3un3ZbYKXawZ5iJ1vtWu2GfNDgCvxTbvMtUGKtoUw9n
0/ex3AqexWmI+gztLpxxs671tbK8msSKraPKu7QeQ9zoRPKq5cBXPOyarDG/HoGS7yJyDkvRyCjz
Wqf+nodi8g+l6vNsqKTYDq3LYghrIIuYzdq692gmlHVfbbWBBzTf4HR9l2NlbO+olTtbnbAwMi97
sza+7B35cR6ASUkQ5s6yfzkatr+ri3FYZ/8j+yjh35b5KJYb3ZuhuCXIL2/eaKl8eTGX0l6ODaRc
J57HfPlQVpT86WpDno3ZrBDzNOLMk2nd8O4ldTtCESqXeoVeVzVB9SY0JlaNWJJMk3aGtUVxjQeu
S22nKL9QKg6/oWJjTirWoYT4M3aN+14GPT6bLnDNjy5ft4D00u/mjTPOu3VJe6ByyW6PkKCdQSc2
917JfFyvq7xZIy/pmK6vdwpXLMnbutNQlzXpdX5aW15jTYypEOCzxq+2z9peIyfbgRF9klPhvnco
1wucQ7LWMaaA0bipa0bai0guOR7bXXkWJhSLeX5FIC5tijgVnoajCWZJPkkPojfRtm4+V4wuk/Wh
CVVYxz5MlOJoi70r7pBwOsuF4e6M1qzxgy6blOfvB2+t9HKJgJ2x3NpCf7l0kXv3x0DkBYOPm0ct
o2oevZUhYQMf+qLfPhgEc8FGRYa7X67Q8r5gBKyA+Nbmslz4uXaLZEYKpwE9knbiHeu9MKvTSGuo
PKhut4ZsxjltvaGqBiQYieYYZdo2GEVMOYHMCUjebNOgby33oe5MMcR6zlGKx8S6z9/soukJ/ZxY
51z2cM/bS5R2GCj6nsn5ziUowj4iX7O9R1T1tfmk92l2YSIYkJ5j0TS4+UMWh/7HCoABa6yFVnSc
sw6VN7OpGH2lcubpmXx7aWcUG6Jz778f/UNr925xP4FyO3sLd7VkbW2iWsFAtjaZufSE0tSQpVhJ
dg2y0d7wZ14dZx7axPKtaeZCIgBnmyf6PJnqbdMZ40hYfVR4fbqkl8OmHsYCZfX1/2HuvJYjR7I0
/URog3bgFgFEUGumuoGlhNZwqKffD+zabQbIYWzO3EybVVuZVVV6uMPFEb/oE6NyaJqsgtR2oVSm
bxuleCzVdnkYXOncTbIzqkNhq+1PC2dLeYGMYpbfr1Zen5tIusqB28AFD+i2VQ6rqui1a6lWgxo0
YoJ+o1h9NH7Vx9mMzrJBr8agLCSSpZEZatpDnyXlt6LSEw2eAUryWrLUOf1w8qObTuVT+YLPqV6I
TC/s/di2kXY7iDYDwFC0qIpwnLtMeImr5BhRTKoDjHlQUKYnHZiKAUVnaM871LvNX4BVleaiqUOA
eh68qXqEZqQkig9qviYSVAee2Wim5HJjG22fo1LSsdn6Ko6iADZ+bN1WeaJBF0jjZYJQREkX+f0E
sCel+GoNcdRQg3iaLIUMLww9d8xPlanyNOZ1OPwwQ5sgJDGcT6GCfLOfNPbwbFhtIx9B2WbFLkdM
4Dc8VpkjOtx0P3XFAQAcl/NyASpRyQ5GJJfHqh7qZmemcfS7V82x9cEn58avoquG8FM7psWXuYkx
FFqWpL52k0VHgKvK6BFk7UimYlI++OVgHp6eF2qZ/NG7BTHvMq6t6oteqYb0LScS5WVVtMpXhVjK
PYf2D0TDWupiIBdJpH1ZyiniRGsyezbL3nV22aiP7R31JfhAFjTnCy0TeXYOoSlVvALs8eemXJrP
Qx32w54UtYFCZKlN6KOdCcN3sBQdT1/VnEbPHkYCT9uum+hsvaGK236weWN1xLfwVgUiQwI36dNV
XnB9eDGO6Aa01dplbl02CIL8CiGwghthh4N99pipEW99nFldf21qk10+Tl1fJneq25Y65slL310N
CskIujR2g+dejRHoD7BQgmpKXw92UJSkDH5U1EvlwX1Zyn2l2/F9Qb7Qe6UAG7w3kyW1dpTYi3QH
lwbDg6YZnYaSD/gzr4NHo19nJYSbyyQiWf1JfJa5Z3PjOBHsl3ror2bAtXcyj51hh7OVTSYHp8rM
PDm35c+ujew7gCwYPKT9BPFRtLr2h7rLDCbd6fr2YDoplp4pSrWqv0jX4kbhme25CYwy9+pVLH9X
NMYUX0MzHuogNsJGOesJOcEK28QrXjSPQ+o7WLoDuSfzvJtB4ixXuYxVIJmDApz5q4ij+mmOIQae
wdUmucJULLO8ebbU7kJEfTh6s1JHo5frM2hoonXsUhAKzydsrsK68UUaAVFeG+Hfut4B/9MqxBXe
BL/50xiny1c71/UvIzDdCAmhVIMVps4cMAWNwfEsjTBv3cH2XPK7eSpNTgBEK3/ARgiZNBPbG8/M
0sjdsehz7odQVbFapV6hnkdkUYY39Y3zE+Y75zdqiuhaTyRQ/S7EBjaQjY5O1Txk1l3YKuJbuMTh
A1isMLw0YyUDKkur5rDgDkPLS2acvMzIHMcjl+nKQ0vufoE00tRfdFkf3yXDSoyyhnLBbs3FQRpP
XT4QSQbpcs1am16Rd5TzJsS/nuCFVsRgTanGxNFd9y0qO+vRHMTyiBrywg/XJqfb6S6OVyR+4/C9
xlnthwGYHsIBNcoB9lXSnSP3YOYYC3CIAi2smmfwI+pXI+TbBZ1udYAu4LLxLwsQ014yD70NqIQF
unLavBu9qW7S1tOdWbszRNngIpg2vIodyP/Hsamc+zaKi9uppFPgtfCovrizoU7s76mEftHFMN1V
ZJbuaiMtsSAwRPSApZ1IfUx15l9lbkOfL8fIvs6kSrQvrIWSniht+ybJsRM6DHYRK/sulQp48gL8
xs612/ZutAbeciSO6HQuk/IniQpyKSc2IiVAs1fXfdTV8tjTMtWhwIonYYwhKFSfAAMfCPZaTIGA
gCWiMtPVWj3tyKPc8YLjs0BnHTRulq40RbKj2GReWbITkZ/BiId/0c5162GrCLa7Ld2YPKKJUueg
EzUQ+NhuDNwjHr+hbKDFu6asojNzwXR1B7TWfKxCW3yTgy0qH54nH5e4p/kjIpgmXlou2P4VekjR
Qe/76Hc6mN1Pt21QpSpknPyxjQpvOkMbi2cQ3tPXJlaLWxdmcr1XRqu/nfRyiNf3qfuNTonydZAj
0PWsSuecYrVt3Vd0Fp6tukd8DHIBCNRWl0vNS61Irgd7tFTPzMd4vrTDGYldKq6qnyCqeJFkYYNI
Wh4Sq+lh6PxsQCJSTU2S5dJuGrA7blK7F7nRWQpc4jVi6stlNgMebKKPBer+Fyp1VG4dBBO+rTIO
a+5aahPxyapLa2Yy03Z51FY/8Qos5x2xl/ZiK93MHsLAMzoUtt1ofMsZPQExDSWwTAR0kRoZ0p3t
cF3v4A7nYbDMZXk/J2rRcrorQuWWTDvxh2gkhlalIePdCLk3vnCroXiEuZj8kanNgw8VWDylkTk+
SakXs9dGqRVIYksNEyc4biTHhatQSM6HXzFCKb7SCDj2fOHvcQLE0iPSSx+1ItRBhzbmhY3i5R7p
wlh6yUAfyosqNzTwp7DHz4KQLiTFTdPbwnHcrwjHF3/qcOzOdF0xZEBlue93aLgogCBxUdHjfWTb
0t4Zbj3eVmRkT0sMQpM6W3jVW3NpeRhlDN90k5oRVudNcQFfVPyy1CRH6SUxjerSTGsumaVKl6fW
6dVLPOa1a2VU636nKPnyS0FhK/Mo0XZfomWSXys5OhTHlHT+7mYTLqx6K+iGJKaVXpHO54C2qDBD
pzAAyO5Sd+m+owJncmiFMf1Z3ZL40zAZfgbWaYC/oYEmd+qiuj/MfuDgce7aejdxRS7+UnfVN1NJ
8mWnjaExeFQpYjjVzSgeDUkSy6tWy2u4oQvyqTnBhKcOws4JqB2zpehUNec53F/i6aEtfjlqIz4h
ao6zogRJ/pSoXfms99QzfA0vxc4X8yRmgi9UPHYTQPvYL81epR2SJeFNP7ed5UFrWjkYeel+c+O4
FFSHQuoZxqI1D4aI6x8R8RPSFm26limUtPyNeM30LGa3/WKNU8nJNOPf1Cm54kJaX5U/uKj/pupS
/izoEpeeVRXh5JklEiypNqRN4DZl8pzGHeIZaqWLBzNKyYOTJewrNh9IOT9SnVzbW0JZYbD2KIRX
OqNRB3WDtBclMWKEnaxN89cc6dCORe0WvxbKHZzVUSz6LqvTiNfciUvIIm1scJTCrPuJB8ak8/uG
6hoCCzx1nTK+gv/EEsEQ0TWkBZowAQWkIKnRBqnplkQ4GW+5Yqc6Z87Wh7ux0YiKsl7TOP1t4d6j
zlk8L2rdmB6HKPwxSbqXnkMgLGlrCdhgaEirt1jUWF/xWl0LMJ0mbcAr2mh5I93cTp9QPQMdV00o
ne4ckrRm7ZHF2K/J9cwaJrW8QNNkuASjDpXWnzDEUfFskyVzDhOc53MWEVp8KRH6cbNON5DVCAcb
ctm80saHOk4COpuhPOtRRenQbSAdueb2xxr04zak/qaxCv5A0FkHUOUiL7VlH2Mqhyo2NKigFk4w
4WO3Cs41t2gZXHTms62lB9Sz9qAHgsp0fAzEdorVBVK7pCB3o+mIF5s3BmU/ut2+Fcm9NZwP1DZR
bzsvnOtFOSWL97Y7CxaebimcW8i9SDgeN00bjOg0V/Z5sFRN+GVVyroxhaLsP16WLaABhgTWCSbL
YlvIqG3xNchkmrq2WGlgwYN/Usd2uKZMgMcEoV/gZNb4l3iel/GwYMa5kLkZW/8T0VNAIQJKg9po
yd7nlKAS5NuJj/3urABW8l+CfQEBfLx2kpYrUB8zBf6sruRQBfNbi4DShDl0VgN8PYEO2OJPadij
nW4jrwUQWYOIcDzejNKmJTIkYYr1xplM80YdbUJrQnrqy8otypfRiSlutzNDwixndg4XhAlX63jI
NNHzWNJa86sKlZFKKSgx953lG2p5Sknr7VDsQwC2Kg8IEsD2BlajdMts25NEjkDHu95sajrvCBDR
e85PfbjtpsfKGllsMCm4jeirqN/xrLhW7Llnur4CUXJAoMKx/bbRSF8+3vbvjQO9HJLPuiERxz0e
B92VKnLDxPSz0TDOEMXud9Uk9BMAmLfbYnUKQfiVexXg0JZ0Uc8drWkART61f+OBC1cQVil6sc/i
OPsm85KGhSGnU0bybyeHxgRNFiDz2LM5L7Cs17ib3NGwhKN6VNpVvad6gmKMVcf7v11CsHLAxuGR
gyVy7c0SJimPgFgy04+ddriwEhME5Nj+7X3xglxbr0B4K3Q4t2qnFtaaeu4iyzIAziHTVoddnrbT
4eO5bO8LRlkFG+CesMMB+mzwUElPUiP72vDtdpnoWYQavOy59CgbW36hJs3dx+O984VcVg0uAbK8
Ovp0x9vPQrBhpA6JXU6uyX2ruMODqKbp98ejvN1+q0YksD+E9ta3b/0Vr/bBUoH6pvZoUFS19dsE
ldyDtJruKSyFcrdkNIFizCHsv76YVogqV4UAK80Fv1lLVy5uNOSxwV2oLZ4bUTcNTVScyqH+x9Dl
rzg1/yU/5ohT8//JvPlfyKmx2av/Nacm+Cm//6ra15Sa9T/4h1IjrH+t18/6CoLWRR+EM/oPpcbV
/8UDsgZDXE1wP9Z/9H8pNf/iGYNKAXgPMD9Szf9h1Fj/UjW6Ei7sUZDp1t/QaV7okK9AYSvnDQ9n
wHQGCGL+sM0ZUCac6DN9UQJ4b3spsif6n7u2+FOiN5BPyK+XB5l/B6qSiytHDAHJqtdP1XmjSIQb
9EOst4E6zSfA3pubgF/FRbBqU5ItEfpsoWp5BagGNUQ3AGGCEO+Ulbuxo03WAQgLEKo+ycZdsW9H
y8BDzsvgrivBq6dvQJIoJKUD58nG3DrvSODt0ipuenuxQ2+IsxpAhWG2rTeWMPZ2tirT2KMVojzC
ZEW3Sgu7ofQmvORuEPlJgKJH+Ol4qrQ6GNVqp9xrTdx/brIpbAOMeKgWGHRkSJ3I/b7UE01LxObi
5XOc9tY3RYopOoTuPNfrfTumj2WH+G1Q6NaCukeFz8B+nQl4g1wCtgTfYsW0HNSWqqbbJs4Fanl8
zTwtMQiwFr1/CDsNE6Bqzpd9PWmDdUgWJzoo9GhQAVFkbtJgieU+LiLV9qraAPtf5eV4SBqrsbxJ
lunnyCoMAwBUrKHAkpYpVUSUGL42uAAgI9k18b6GOL92yvS8Q/EDoX4/yczVxNKaXOpCbsjz7kZR
A6JPK7AOTYeqpOOLqp+1M5GC/+nQ0Is9WN+Ne5FFNSITScGF6uEkU6HJFY3zbUcHtA5scA6kp6vF
pbcoeWV7gyOKPojQwwu9MkaxcicVxbI9Vc2tZ7k07bybKsf+NCFLgNBAPmr9WaTW6Y2m6MMpb6M1
J9hsJgfisUHMC+qWp+X4xlfoWudTMUNWSozuHHFB98amR1p7lQLSDSOWCUUwJQXqkecSxAAKsP0p
l623Gxo+q7bSmTjURKebEK7To5o82daCqhWoyuVrEr5bBWfSi0WUSIXUylhY9N7ARnqToCi1f3UD
3v17uq95bRuuK6B3HS8sgMdol8MZhFB4vAoIdSqtXDI1GJPReEKBsbsjsR/9WRbtFXCQEgmoqNwj
yObuYC05V8pIrwOrO6C2mM378dCfQvVuH3yxAq51fhFC/BoI2fXaefUUC8Wuk1nFiSbWwvyaWoS8
pUjTPn8883dHgXkOLI+ggjD5eJRoivQ0lYlGu3sqL+ekzIM8XIzg41He0L0QWbdXWSbMlVZ/cbF5
4UHY4IQSMpm6ypw7d3CsB6oL5m/NBMi3OOYNepxfuJpNvzajDvOX7JTf2WaPWdtfsJkoZD4VH1n6
uOOk/REm6NWqQ1YkTZAMwtRtN0bh7KXNXJ6gUW/O15txN28WIvWVmSTg5odYjhdLbSsXaWN+a2IQ
uF5fN/WeGs/8ay7tJN4VajWfiBs3r9PL+KDQsXS3YfRx0I8/sFKC4ogw1PHZ1NE+NItwF8eWRPmx
yy8E4go/Tnzq9fV5daG8DAgfC6kIzIoEr+PxgAl5ZagvturrbpsFihMLv1Nr/TnObXWnCxqXVp65
wIGV4WbRrOn3bBfika4j3PGPf8rbvY3bHMJxyLGYhDTG5gRVKpfzDIALkRSQsZwx/QH9+uz+41G2
ITMbixOqwyZmeamJbIouo1NpBk1dzadBkD5hKLWcl9kknqwYIgb6YHSrozgPT0gsvJ2bSUC1SoBB
YiQV2YwqwRMjCcl2pj/AO4uwTLAMySl3sHVzHn9LyjusEAIAq92MuR6qV3dQVUXWzOdUfVN08X4q
puZAFb69KrQ0//rxMr7dpxQk0N9YHyJoa1sBvIVukAExie5nPIzXpTtWn5SpRFycdm5Q1VF6guP6
3tQEQEvImRREYH0fT02ZUKQA9aj6VVI1B2tQqJplY+rLqYhPDPXCJX61jFzLXHo6ZDG8ggmst2zA
WNgohmWRHfRNNyxBpJU2gHla9j+MOWyGXWXr2Qr7aQaEh1FkOtNVKHL+HDX1fFWIGm2kPmqmu5EO
rQyyGuDA9ZSIWcdHVOFN/vhLbFaGX0tkjXE6HB80D7FSP14ZGfUmysapHtDTm3wDogxV4nTaqwZ6
bx8Ppa/v6vHKMNZKkV+r+1xSmw2mLXKRZTbrgbSl+m1EhmwFllrdc1tKt911cwmAFF9lhJSSaTIi
1Cgd8wLS4Djv0K2nv9UBywQwnCzu9wJ4vLM3s5DaczEZ5hOeHGrp2VWnm/4iLAiXoTZT2vh4Eu+s
F2ETNS40XNw1FzheryxDjg11EyPQZsO50nPDuVj0dr4UQyYfPh5qc9esn4bbjNgexpeNSdHmbi2b
uMtam+fZ7MGiLZq53FtL2BFYpm0XYJMaPllNKk/ccC+lrc1XElDY1oeb4hSB2PEMK+mobMXCAEmR
dA9p04SgDFGY2mttiOpK32oDMGVBWbvPJm2kB4YwGBhY0NngtGnzUKpvNcxBkQm9SOx0qQ4S4M3B
atHm2g2dm5QX2qjn1uUU5aI8wKlqgDL0g5N7mZY6o//xMm4uz5dltCEY8skgx9EYOJ5P6fRjN6pk
KXob9deurF0frFN8YpT1Btmumr1aO1IAJW1+iYleXZ60CMeinhwwuX2ZX9mDtH9VdmpHQdI78QVN
/QZm0rhcldJ0nyQP04kn4p3xsQuwNMiUcFTxNTieJXg4vauwTgiqqLxqW+Oy1s2LWDQ3SIL/LqQp
aUaJT+AJf368upubfF1dyucU3mjQC7qhm/PQlPjdl9SqgqI2hiADVXeuIpews4cmCXqIIH+9ztRK
V5ozblkraWyzO0G72m6EbWeQ0bG6cisjf8RarzzPSKORjIaXFcApVQ4msvE7kZh2fOIWe2ElHn9p
Un/Ohkn2gDrGthYI8QcRRdEw43gMH4UonHY3o6MNWNvtobZUCNJQhbCxz/WqDGoM/cJEup4N4+QZ
gXScdT7+BG83OLUbwZajCsDibKnWdApBqLeGGfBPgTU15R90jk/x71+m9Z9pQ7qHBEglZpVSUGHu
bun/wlL6DsVFNVCzNFw8WoLWz7qLtcnHU1OY+4LL/S4pNYvcsReO7ncZELPDqJbxHxtg8leEasEc
CjkttacU9OA8iEXdZewuSbc3IDTplHAqTBjMGF+ELsuW4izKHCgBbeqO5WHp+vn3xyv3UuneTIp+
BV8R52nuOnOzm2BS4oabmMAQ82LfRTpxbGqPniYL++cyLRNaflqufEvoSMPBGBp56Kt0Wlld8Ms7
zAZ2ZlJa9ybC288f/7Tjd4blRngVuipGLPw4TMs3Oaqr8K3nrBVgvJLGR2MWmptOBefeiTTr01+O
hdIR4l0m3U9qbvTzju8OKcemowUifMHD7LdOVABhXprdJIAL/e1Q5Aq2iugsdzGHZ3MZu7GJ1cIs
HZ9yEr4P0ygCCjfDwRK5OJELbdJ8lnDNSyhg2nxai4t/kxHkKNqrS81YiPXfLPwq7iOIN7LQxE/s
7NoACxcUt4dF7lXp6hcx3gqe22TITcu03kM2MU+kh28+6hq986bzsK5Jk7MJgHSIBobW4bOdKua8
76A3Us8bEbFo51MGh6eG2kS8wmxVvcwZKomrNpgpauxEl3NP9jibf/xNj+OUdZ2pT9LeXHsJiEK+
eI+/evqQJy/cUNKIWzAFuRsAYX2qQE09LNPs3A9dpPlZXhon3ru3R3cdlQeXnQtXjNfneNO2cznH
7oAFwhyBQ8mgFkAkNNNzoC76WZSHDrxflGyMeK4CG++MK6706i62k/bXoLVg5QfXGh4WpJT//iOT
1diAN6kS02bbnKalHFIszXvhj87k7uumX/wJCtke7pwafLzy73xkKvEsvIEIDEzFzeM7VlFljoWN
DcRSqWdG1NnXtE+zG7US+fPHQx0/Mi8fmaHWcv/6zFA7Ol7uRaubipPNUB3EXCsHHqeCvz5xPRzX
bf4ZhdrRGu8in7AdBdvWtjaNUNAQFSBadDgSX/GYQIYVOcjFG3RX3iK4v1w6uFKd2Mabh/3fg+O3
xGKa4J/wZD+eYgeHHPCKFP5iG/KCQrrcR1lj3tpFCPsZx9dDhB75J6oa+b4QTX5O4J98j8TYNCeW
4TiY++eX0BDGBUtQcdi2PtQyCsEQloIy9Zxfd0uY/ezsZropwJWeGSVymKLSawxnVPlUd7I8gcF4
50CjYcSZ4s5/efGPFyLD8CLtMwX7GEuZLgtFNT7BJQ/3qeyfCPyBtmQy/vLx/np3yhYgAl3jAXrz
Ets4eyjOVAh/qsCZZa5OyY7c9xwKpfKD53W+XEw0l8dung5pYU9PHw//3kmicoTLG9nWuv2OpwzA
MUvdqRF+6GgYoDiGRAI7C697XZe/Ph7qRY3nKOhYlTVejbW5mtW6GlsnXwRQaHCQZODWRZV2BgRk
2Vziu9OeiUzgNZEvw72Fe8SNikPA19Ko7GuZzfF/4w6hLMLZVqHr0RY4nvlszhHKAew1nF+wW4Au
ysGu/hAM/Z2Czj+7+tVI24tRicoyUxipxGBhF1JnC0oNU7UctqR/Yo3XP+vtGv9nVps4IwfShnxF
J3yttsfbxS6iAPsX/RZvHQwdmjRw4Mbt8kaE+a5LjOG6Hcc9zkWn0sJ39xW+yigTrWX9F9DZq7dR
Uqc0eQ4EFkhz6y8W1kP62Bv7SUucE3N+bygDfVMCubUCvAWTxIgCa3nH9WUgsnDI297a681k+DnV
nbOPl/c46fv3l2S/YFZoviDlNjvYzWtHsSeC07GkuwiUv/zmqq28NF2zwG1c9CesOcx3viZvDxci
iDAkezc7J5ol+QFmZr7WoKoiaUrtoNNPJx6A964gpIC5BCjdWQTExycBHYxCbzRGWRatu2jGRbnB
MJS4X22B8WFuuXMhYF0XplHeGON4SiXvvVv39fCbLTsZnRDtsF76FmX7vIsdXI/s4gBXTkWCord2
1InSw8df8t2VBeBKmx/HxTfif4ibqEhoce+NJZR+pCByZHzLUxLW725NyIqEvQT+FHyPVxbocFGb
gqmlueocnBKzHBXwqhDwWj+ez7uXK2eK+gDFcmqbm6EyxEPsjDwHax1MBcD/Uwaxk346yzPpl2GC
swsawvvFPMMUoP7SWGL5Ti9dnYOacu6JHfXuORHYlDJpZr09/bXZir7tWF3YAnoA+qm5NgvDve5S
o/Hl2Mvzj2f/7td8Nd4m41HjuZzo9TN5uN+7BsMQJEIM98QavzcKlUGc2x0wmjz4x18zLCBgGSp3
a5crxYPWImeijLH635jL61HWPfXq5uzLsVj5hZx5DBcOMqrEvquXJPh4xd478wTqePFQPCMN3syl
gxaqlXDk/SRv2gsI4oniZU06fh1mumdeZSQNxTtyZk8AM9QOuT7IEz/hncOx6ikKgIbcj842KQS8
ZoRDUTr+NEbyUsZy2YfQkfC11MxPH8/2nSsG+ClwHjw5KL9vW++2Cs9mUtBEwSWg/DrkLTR/SkZd
V9XfWp6wfV6F6v7jMd/ZLYxprfLNpGnk/MffEQs6CAwzY0YJJuRxmmoXuAif6l29OwoIVJUGGZau
28dP4B25zG3u+LID3uro1R+jMfITG//d5QMxwP/AT/DGHk8l7ww52xpfKjEKEfIuOFmAGpz4umCf
eUt5ObsfU804Meq7U6PytiIdDZ1E73hUInHDjgdGbahNXFNuNS+z+GQjV+dP2QRMoADRcKc2o5NZ
b66ODrkGWWDYAuAV7HsmRfu5x9Bv78TFAsmy75/SxVgOkN6Q91FH/ZDV+nze4bdkeUrTnCpJvbvU
Fu714GLXO2az1APEpgrULelmXEIUGbHLwVFDbw45fAGu7mK8nk2UEk6s9TvXwYqF/H/Drqv06tKJ
k1goBE3Ct+axC/R6CH8vSi0ChBAav4jw5PWE0bre6FjzDm5ncmL893JQXosVArL2Rzmpxz8gQVOm
z6sIBoExEqpWU19CiTJop3tLZ8N/i3pVe6rgnH+HFhQPXo/vShXUi4VjicRH8VRG/mLf/WZjUNCg
sqMRGW3fsN7uY2NCOA2TVAO4iFyZQ3qfK/CupQMTUNG+TNI8pF2f76Cb4PRiSfhZ0p6fltE0f3dt
+FWIPNwpKYZnUHbTvZo46W1iJzj5QNUaTlSG3jsvNOboRnBjrcCE4yWccSBzCmC8PhgXxL8iEZ+r
Kzno42vtvQ2KJbhLp5eeprbVxmvisqHPmTp+CxMcd59RmTz0eMe9ZkTTwS1nqNxRpSzWiXHfvhZg
doEiA5xaYePGOvtXO7QsozQVLsmDo9XRLgbSE7Qizvdpj57Ux1N8W4xhKIN2EnAkEovtlx/TWpEu
MDcfEYPirhslzlopcmITICXHKAIchtMr2WMj+Q0Fv+kUTuwFun2889hyOiBy+kpo2m7v9LFGgbJw
otDPZChNBDya7HemSEInMIbmTZrrLnJAUrWvLAisS2D346OiFjRIO6OrE8hbqMgFyFQh6We2Szp6
ulIICLA28vw7pKjT6KA2g/k9wZYIqtkShv2eh1G/ceYoSz1dJO0YREJtH4jI9fu1Hvm9w44MHtyS
V9W+KLsWX86imW5LLHWrE4HB2428alYadLkoSK18mONP7dJb1suULAsN9jHoKpE+tBQ3/7pcySgr
GoOzwlu1DT9qaSVW5GaU3FpJL6dc3L21DL+RcJhOICPe20/4T3Kt0TNkA69b+9XWdQAXokXGSCBV
63ORGvqzKhdjb9QttT0F5bI/MKyCUbGMU62Ad5fSWdHmGHEBcdmcGr3PMKiyKBaTy2mVN6IjFvCc
JgdDncUXpKKag7Dr2ouQH0KTixewpUN9yaWGrh10U2RtwnsLDuj9x0fsnXRlzWpJDla8Fn+zqTtB
yOFpywfqTnNnGXSbOv3RBgT6RPvHvJmsGmGWJdPyn3NkKAM0bgfI5OJwCHfTpEQNHGg5/3X5j9+E
kDkZMHUqOsrH3wkZpti13Vn47MrqJk/70JNyWH5pZgUzulmWHPG56BRu5r2LzQaSSitzlWndAqtb
PeYQQhrwUeQYd5FuwWJsxS9tQrjjxKKvEzi6WCwiCt1mKxALgwXdTBBr2M7Fzk7xGxibFw4oZa+G
6v/AdSOvEgfmiqfEo/4t7/FZQKlRHqrSMSkBN+mDvhT1Twf26K960tU7W0Fww8vhTJ+4fN9EIutv
ZGMAguKsYE5x/BHCKFJixEP4jVY+3UlUKn7iaRt+7zIbWdKuTGL1gPP69Efy077M+tIdPl6lN0dm
8wM2EVg7loiomCXicjIHZB67z8uAuPnHg7y5EtZByLuIpxHoB6VxPMsUD9u0551BjU65ooN3keVG
uZsU46q1hsvetB6srj0RH7z79cG+kmpRTqK5ejzm2CAgY69SMvi7IQ84RkXEtWe3JLHNAZdL5cvH
c9zAYamWrZOEfURwTfIFI+94QEsBtygUDGOEKle3cyhDaeciygC5sf0zDUXzo6xcC0gfejRzA3rQ
xhPx4x/x5nStv4GAYUVp6IINdfwbJvZZjCmg4idgY1E2ROsT1R/rRtayfvx4qHc3zquhNvEXrc0I
mAwbpywn8yIV8QOSX/nZx4O89xEdWrv89QLr2wwyC3OYIiVFjROaYxiUS70gstg46iEsOvUzRufG
n49HfBPwkcSySi5fE5AkJIbjFVS6eQZ71bgUkcLuUnPy+RqVzfw+nyIY3ItM8325wGj+n426uaqy
sIcrNbcu/G8Xo3NgRX/0ZpUu6FAchLJbXykzclIfD/r2C/K6AAVcaUEW0IjN4jbZsthTrIe+mSbi
0lQRMNO0KD9R4Hl79hkFRAohDuLvjHO8oKtGk7PoQ+jnroaoazyAto9NGrXJuNjoXsyoeRaYGo5e
lebJif3zFhxgraPbAO4pmb91VsFcupzyygr92dXTmy53OkSQy755so3uCql/DV/Lpj6fu1g81kVe
/MLNXN/ZtPAvcOeOL62uOZXov7cghHpQq+AArBDJ4wXBITRpyxadpRRVDPB9VXY2Qc7+FLZaH+5M
vUKyubTRVy31JT11Pxhv9zdsK5dCDTrfNj4em48+asUMMWPAwcJADTBasWw7VPAWGaSiVlWSfqKf
StTWbRppU+e1FmqsOzUZc5WDp9spwZPSYo5uNbZ1QFI4MaDHqPlnXvv4M33Xuyo00K2t6fmYQdzF
6BTFmVGWOxftG7rJFUJbAcKO5pdYSjc+TEYlwGNUXXuHVhciFaWijfemNai3EunoBN2CosX2kqpF
tcp75BmO7c5ge3TLQEkjVwwUqYZiqXoIURm/4FhMf0ow91fuknVI7ok2/Tz1Fn6SJc1dyuvTYj4a
9Vx9akG+MB+0UD9Z2Jpdh4PAnxaH1NL1YI7z/yVuejNKwiLPdyUw959LP2FYa9m90nuwf2xUAlDJ
nS4wRRswoA1bRDu1aqwnauAI6btF3kBXxY+eHBgtF8xyLX0GvK62zQ8Mq6LIt5tFPQehIj9PQKPT
APopQmR27VTxvTKihVA4aeY8ZWhfZkPQjAhs7SghObgyW45ypjaRC/SilC2Os4j9tUJ/1mgRkRgJ
5lc0vgNKALFgq6jD5yQy6Gwkjlo9aei4OtoB0568oB84Yl5bGjHStGaI5XagxZlr7NRQZLZv2RIF
wyiPaZAojSq+9xO85Xag57VLEXnNkX1B5BPqjGMRdaPDhCa3NZH3I82XdTtNJNPvAa3l+5o+9O94
zESPfkKh5rtcQSjYd+AtLJ/QQo7GPWp7YXbW2SaSSMui9rU3TfSD/FpTbHyjkTZEFBlnp0etK6ng
aDk1LL/uLLJWPWtQBMoRilsCATMNgUIlQnyI2jZCRPWLKJH7IlCURBogoH7VLZpXBaPpRcwImkp7
R6UFiSME7EIUtl+kj9IXGaTSGOwb50UcKX8RSoorC8GlmtZN9aKhhHXW/IsuAMpK8yqy1LzoLWmr
9NIAiLFDFWhVZApf1JkUq8i+zC+aTUOr57eEl859v0o6gUVA3Wlpqpoqp15qd/+HvTNZjhvJsuiv
9A8gDfNg1tYLIAYEJ4kSJVHawKgJcDgc8/z1fYKVnUlFKhhWte5NmZUyUwhMDn/v3Xvu8sx/AsPR
ktlrHblQTVJ1gPeeeVEGGgII2yBEZcidgykVOLP+2TyCpuj0wJxyTDo60Zq67UG0uj6GEGPsFowF
sCrmzOOT9UywYgiIsxBINWQrrA/reydJ9ffMO80vzjMDK3/mYS3D2j6Uz5QseqdweyVUe3djDgI6
z1AvoMtol4gfvZUsV+CUAW51hcjeJvYRw2UZcKTlM5yr46vvh5WTze1GfwZ4sTHLmY6nSL8bhoPp
jd/Z8zvtyP1ajwQwp/P6LHbzDNtikUgc2YlvHuGmQMNsLT/y/0rP+zYNQWrx/B0JY9ozbQxJIFQS
H3qvHynGmCvt8Aw62aBbkMqW0rJ/NM/8MhBBsMxSUMigLJ8ZZwU1nRV65kxYb9bK8nNj1uVnkD/W
x+6ZkqY3LcQ07whP8585asszUy145qspRfJV2AtZ9hENRhhsVe+wJ2utbD/l1vTgztKMOyfTMG9C
QAvr9WqQhfg6L2jIQGcV+WMGP2gJQcO3LMCO034l9rl+SBHIG1Hvu/2j0ReuEbuOt3jHhQFAESCn
7AOEPfeDmQ+y28Ghm7vNMgk1f6ZrZs2bcbYduV1EZt7PIhlnMIYaAMtAWPrwTbRNAQl5QUcN1lN0
Hny8ResPiW241g7AXk4gRTcz4yaRGiyOuZCFEdUauiQS4QtJvls2gL3U+1m/ArygF6FL11yj3Sz1
L7UtocAudgVnfCw0sFC+QZUDJm/Ul43X2UDi5gH0VOgKE+9EiUHehVfXeyCMu/Sj7cDipksK4juq
xwFj2TLrGtCb3CUOtQIkSWY70V1OLJU3kRlKmhosxFwOsVG41kdTG4dkX1duqw6dN8Ks1lE5Ee9s
6ceQ5ylNvd2gJ4pwdXfW9lnW6T/N9mgjtGddDjeFoybgYzk76mjoYKl/kL3WlW9B6izVHnpKP/K8
pC7/FGdpHtYj87pN4cvpcfAcvwwXR8ggMuDKGnFZY4r7QM7zoL73Mp+mDaF0ogyV29XXxgA0N3WF
+0FvgvXRZgdqbVlBbfLUrUR8goiJjzefMETcgfyxqi1svzL/mgCfJM+T8JCfCBEC5qH6UNCrtYxF
D8FZD3CSvUx7GrUuUPRhaE1sCuCe82Y1M/EFmd98typyGN7xaE+kZaS1EeeG0L61tj0MB2tIqied
EYmM8BcDUerdJGXtCPpgta7EUPARIMO8N1h4g8neTeh6nC3aS0QEOAx6QuoXd/kkVG98JF4b6G4q
JOuExj7kyRfQHuEatWZYQtID9mb39kPqJtpj09kjJbs1Uw9o3WjB4qdLCjCqldknAKlQVysJZEqh
HjI3TTUaP7Vm7H9M1rp8xiU98eIB0r/2EiBabFAWMBzBagOhyjS9vl5bOsm7EqZ/ui88URwcp3MX
yPSl/ZZGSvHF9DLzrnVKk5jQpar6D1abi1sga1a7Iai2uev4t5KQmWztbnUzk18z+HNZJPJSORHA
V7Zzrp+PP0zYdiscqcS9yWu9/jJU7aCFs27IfjsuPbZjWGrOdV8GXX+A79b0e7uWRJ0ZRWkiLxmQ
KUf2CLWB37867Q67jX1vZ+X8PinBzu+9WkBUHld7gtc+0QZlGzcEHlMFnusQ40fV8CVFzB5SBZXZ
Bs6lkUQumR9Psi8Bi1q50rpo5LrcahApgtCrcIpjMC8qGOL5fEU0DfkDlvphjdkM/rGxtdvCykhr
XZnWOJOLp1nwCPG1oYc07rO+kteFXzf+Tg+m/HPF+9hHI1R66D9tPaxQvG3tkagKXkKnz7qndllm
Jxqp4J2tq9X+VVlZBHa0mo6n0kA191SCCNetghCPkd8bKmWa+7xq9e6rmr1UByhVmCKyfZUwt5iD
ow+VHjSoZqjcgo8/AGMrnyodbq82XZOtnt0hGSvlRu89+10BDpA2IznxcJM4ayVztsdExPApmcy6
wAc4VlT3VbJWPdJXbQJkNddls4UpM1/7xEEABtXQC2y9KYX8zso/yw2MMG/bqKrpIzcTzXebvJef
Pqw0qKWpq24DDDZOmLYj4vtiyV3yXHqQsxFlU0vknrm2CRsibNdhktCoC40GCFWEQZM4Cna+LGcB
M3tc7Y5Tdtsl59IciyzzUtf6eSzwa3cN+wsDGP732EQ8FaWConWONGRtgxMlwxhEHUPyXFvV1zDJ
gzBxF+uKh3mNNVIzYt/rp7fO6jebuRDJe+FW2kHrvDUOhtR7p9bAoTEtkuuyHZ3QAVe9r4iwBc5l
k29XQj+FNIBmfZ1ge8oO5mvdfHi9Gv5N/wZXKVZmXDU6SIpT0zxE8nVKej3ZHOX6ewPQ68GGLR3V
te3cEsWRR4WR5HdssDPiEDFs3XWDm12QQP2zgYNlnoKe+ux4cU8bxd4cTC1JLsHGNgvyTfR8eMda
w3a8XJp/vzD/5VAndaim9U1T5XQ6ulLL4kwa3XsthWxXUkTsiwV/xFo3Dzbb40+vX+nf9B2w9eCg
AgpDhtZzifpiQADNEyRyLwPqihZOo5TNVgOwsX39KL+9kqiYqbARPfqnndVVL6VfkGG9wRemPinL
8zu4d1Bh6bpd9Ob8/mCU03QAPYgHJ00OMq3w8hNZQStlJhWsYkjKzvNdsFA3vX5a/6zfeUBoZvzf
kY7//MXFAwGdITrnrjEQm+PMS6rYX470RsdDsJvWUwROJXt4/aDHn3/yrtPWRDSAc5SX/Xm88eKg
zjAlWV0MAfHYLWFxpic3Qr/L6hsjIQvj9WMdH7t/HAvjEWMcAGCc6a8n2JZp1XeeCjZJY9o/pqBz
po3l9HBb517fENlSPmSlVTyCTTX2c+WYH18//m+eTlqnznFgAJWJWc2vx5/chG23Sd/YMifvY1Ng
ZiRmcvzXOO7/kUUvYsCPrb7zyKL98LQ8lU//tWufym8/uqeX7KLjf/knu8gx/jhalnSwVfhkefy4
X3+yixz7D2QstDDpLqLlsBwepT/ZRc4fzBtAXrkuWucjpoin6M84cPMPRBfAvfA3MHShNWj8O/ii
fyE7/n5eQQuiWqE5HRgchPrrtKHW9AZth3LC4pMmozwMGribaLH9Oqc8khTICwEgYKILZy6iSTTT
Z6vN7GE/9bLCU8d3HuQctdkGK1alR3WlK0DYVpruHZDP9o6RvdyJvO/VtnfWKa56syEKo138IBTS
1aaItpL7BMacLXTfZumbttMqEop9m0ozrTFDRYlZU2FZBorXzbCs2gFpevcz8Dv1cayVqMhCqXsn
Xr3EnqOxZXeyZUaW6Ht7IXQKjjYYlahLsmR+PyASuZq6sYOP5gbtZ0Lnsz7Cz+vek+xh3bupHFWs
lir/LrWleSeJUPgcGOkIe3fMmsfU7IEed/OYa3deOc3xpJNXA+ygWX4oYPdk5tGw+jZUZvbYQxF5
B9pWLRtV0Ze9IZ5AsyK4rWsSVZ1jf6BXN0rIxVrOVnjS1HfDTFz1UU971/9IT8mg30IIR7b1jdF6
GEvFljL1PJp3+uoMWMfVWFBGu7MYgLproKVIlnfh0Ks0JfkhQIAULsoauIvZSIYPzSetuZVdRghc
T+JBux/KVgS0tdPmisDD5jvKLl1E+mLlza71Fh9YVc6wK5RJax7Fp2t1p4Zjs83Iu264wkgGImMg
2EtdCXB9KYljQ0Nyg8IkA4LJkW/Keuy4naarakISyzyLVnLevmfBbIKxkRTuB9Sf7eOia/5TaU72
dzcrOxVSeS8f7VxLPxU65W8o/VI1W7O23QEqM7Y3GKzBQLJPPXVk49H8NW9tr7F/pGVTqjfgcmxj
lwkN3QIg8zn/0KO3sDf9XDp83dSR124OR+MtlBN5a2CrK8l8gBG4I/1pcN95Xt1SXGuufsDSfOxR
znRQNy59UICwXpNmDxAJqIdCYSzTHDY17xmgfuS6bakrm01wOn81K7RDbLVnMq+Q9baPyDCAQTct
EqhWuf59lbH53VnjWqh7A3UMLeGgmrSDXdjTz7ZPAkF4Cxz+p75dep+XILG8a4ZHbRqqhY77hshJ
IFlrUbrJrlRKo0rsxhoy/zoDxYOHSsPRKLI+gNBeJn3UdE1Ro9ROyQRc00o8MjjJfjS0nhBzul5t
hAgYKYFby5oU98qq4tlJy3vs8jbqNsYNPE2S530jPPuY51Mxw9zWc+mTP4HwJttoUIp/krCDUsHI
+6NBJ/fNDrd5Vj55BqSrcLKt9j3MSvJSMquFFmFrBRBJ+Ap2cztkVT9vTfq9xkZLdUIex8ocrqZ2
roimVm66M8xaF/GslWo/504Nrr7Qx/tnwGydpa0WtUXv3ym9S+jNBUb/ULQqU5vAtORDioqEdAhz
9j6lSg/e1X1hvtVBLd3m1krqQ+oOFfkXUEk3KAAqEPR0wdyIxKuKjLuucb+wQopPZCTOT4mz+P7B
pwYoIlbqBrL6LCBlJTIp39A2GLOtO5EHEKZlPr0l8hHVpQI0bNOdkhLQZIuHnM6aE0BJU5NvIAmV
w3ysuL0YDrOktF+0br4qkmEmeITERJ760YemS8IUhf/zB+z/P+ovP+p8ZM9/1A9d8dT91+3TcRv2
1P3ySee/+79PuvcHlSMiGECyiLIB3v31SXeNP9hgHiVKDMgQ3R1lin9+0jV2AjpIMTTUlC1UaEch
2Z/fdIYmf4C7gnXK/gC7uY3h+H/+G/Jj+qN6+6+PdXfy/38hh/2639XwpmEPAQF03Oa/2Oe29K7Q
aMsilrPzZs6IkCLXQkRM7LDy9K31Re+k9sEDcv8oJEtEJdZpR+icGy3JvJBmtgR7vMhiO5I681G2
40XDE+f/Ynf89y877lpf/LJMy/Wx820Z02RR16a91LiqW8pu8Am3hCglkd6iLWiQsYXGuBTve2v9
MGqZsTPBfKBBSBxSBEmE2gCkM3eJidvcqkiB9Sp/3hZMb9+9uO9/XtNfruFxn/z3vujvX2r9+kv1
iqK4Z4mIhwRJj9UObVhohDYw5cu+6QSCXLs2oX7jmsGAcxIUNX3TVRc0aCfF/N9HN389uuV3STDS
qGcuZjo7VuNpo4nU2foN35Y261WMCL4gK2yqmShNI9EJibggPPp1wPv3sU/EF1VpCRJ6TRmvqDfL
sHZHcZ/SrD4AECewbgr0d0T1kEXWe94lRfOvBejfxzypVkaiu0xigvO4loPaTWoAt+CXxS0C/+8X
buiZ0zqdV/vwFZW+TjIejTS7pieQgU0vqwcA+qS/rEkGi55kwSBddGD3qozVOvY7P13vZDE9e0s3
gV2Sjiu7ryRp2btKmENkaEZy4aY/+4t+88idahsxHlRl5055bMp8jspO5FvSKLpdQf8htugEXE3g
ya5guavIQ/b2gOclh9hE8lg16Ckvb9qRdlp4e0vO2ZU+GeZdTZf12oLVdNA7YoyYLHahYixz9/pV
PXPfTu0SqptEX/hOSdLgrAhucGiMzfm4J5ztgk7nmQvyu6tyXOReLBm0AdLCpr8ZY7wsYMRYDblV
TIydop6vUSOxfWtFtWcIUGHpX1qCFYmsGBWZH/o8GPcEhy7brD1GbJFlgVRulJ/6MrXjtM6G2MsX
+re4aqJkRVZJsJG2necKxAOh1pHRDcZWErzaMPbbqiQxd2O/ltc08JvDXLMNrB1Oue2M+dpO7Sbs
ZFVvhpTKD+rWrZkOPrmErfVviWD/ektORT354qykMLlVzDxfj6pagBNwQZnq9eLtXr+h51aeU4tR
04IkCpaZy+3l3Q6fkb4hO0xFfTncIe/8RJbfZwhP5WayvCb0lbVcuNEnItO/z+5kxa21ZIADYVex
FO5AZLGT22400d2gDsrGH2r0PSIf8sJzoYws0o6G2gj2XQB+LGzc2dHjtSes8UIf5+zPOVmCUZTU
1Vo5XGzoUjfTSkwJug2hYhKpPAZD9lXppwX+AQua60D2nGZIiRGymePRVpd4gSdWi7+vyslqPJYO
r7tuVDH6CBGXJoRbiTkXZH3yobEm9trHcmjRe7bQU+NvV9Q4e99fhwtfgzN7iX/IAXXd1ihyi9if
CEAzKM42aVU016TjFWxTQUa9/uCdWUlO5fPJ4vNmAdWKx3xW+w5EPx97bCy60Ty8foRfW49/XUnv
+GF4sZC0RRCsgApkTL59vknQk5G7CRq5cYzhgMrhmAm+GJ9ePxgaXf7a36xb3kkDkEpzKOnWljG2
xOU7slIIdagqliuGMVqwI5+L9CjZueTYDm1RXBcEsuSbfiBuNqztgLa5T0FP1GbduswY5C2oH66O
6DGHFKMvb+eidSWV1aJ/QxuRPDUqMQY0CFb+WS7d8DnTxxRDUo8QDxsMuce0XNH8OCym4URKKMGi
ZRbIvZsI763uk0cbkSoEHA3Gz0j82mzedsO43FlJYQ7blb7poVg6n/2HMLR1W6iE5B3a04iEXLZo
exehl4HZDBgB4D+aIRMe2jep46NItwhguxaETBqMHBQRQ2Vnap8Wu5W0bzQ1b3syndQNac7pZ4d9
xTWJtbN/NwalsXXc2bainNB0wmCpEoNwyKfcjQJ4YS5h82W6I1457fdmVrkPwHAqwZlV608tIcB1
ygWZR4nmOzEAVeu+8Sl2YV9p9k2bu8HD0uEH3Bp2ImoOupRIXkdlkjNfDYTvBMkEqCXj9EJgymu7
JSK4dW4WqDSW1vOH1PXxYBVXhQ4/OSxncUysgdk6RoY55E85fZEHSyj5RlKMH5qSYZCTmjRu+tbh
zuPGqX30A3W2UG7bk4i7paNpWwIoBR8uIEyvsjQeXXRZVjjV0pfRZLjyjYutRrtixtb9qFyn+In9
JbhuG68mZIfMuC2bhGpr+M6IFka0fUN8WJ+M2EgGJSOjnf0H5a/cZUNOxbtSlaUC+mj6hHwI5T5q
qyAQg8hR0kYbK2Ai5hGu/jgpQdTUsgrb2DLJZcCamamm4mDOrMd8ccfY8mX7Aah1/mRI1/2m0LN0
MCOqBZZYr7vfgNis2o6qZSb0luI7vXeFVTaRUWtVRjPCZ8Npkj7/DgOE+piaVZkCMTalHstmaMiE
Nnp9lxSyxJs1duZBamAodmJqVzp9nYviAIXLTecsAdE82ogdXtQC0abr488J50wf7u2+ZM9AAjJi
Ml9gYBhszUw3oifAg/TYsthMteNuFHlsodsGwbXTVmShW2tCOFAy9aHfQsz1c6qnkAjw9XOwOE0T
AQZzy8hM5v59U4PvDB170TCPDWRiTb6d7e15GgjXzIL+PjV4rqMh8XnYiz796WRl3Yc2UU+09Qyi
wtpKpg7wsbWJtcBQu7lr6vzN1Bvu+z6bh8dW1+p+q7kVzyGPTrohRpmvtatb+T0ZzCSld8oNvla8
a03oFa33Phnq8qdmde43Px2NfpMto/OjAbErIqMZiJ0aiW78kGudyXAfvcPXfuz6LHI6q/xRpXb+
gQhrQulSOoIDxntGtyHjqsUIG2Monxr88XcDuReflnkYdibA6ge3FTVJe0iMDr1fJfU2cbTEiBLE
B37nb9MZP0BYw1r8OadOfUxHd4jdc+qrtFjmh95QtMDmXDVPHo8T8iiF1jA2K5Xv5JRZBaAI3/o8
dsOcbZm1XE1Kzw4NykX6oLnR1LGPYPYI/cnnuLcLz4ySwVi/yqCt+3jp8mXdmgQ/3iTdChuBRUG9
S8i/Y9Xs689Mixd1pdeJfkuK43pohqwHEQmi6aPd5dz4IVj8GwM6fL+VbYMySUNMM6SJuDPIkYbj
7DSx00yzG04OOL0okIgmjILYz0WJgoUC9F48LnavwnYOgh9OpYtkq4pJ/6ZSWmtkTAiHkNNgHr42
bFnLHZllhRHWqENU5NKXul2Cqme27pLdFcq+zmE+eNk+qY9KwUmr7c960KunsZhYbQuiqo7Jw42o
Q1dKnuduHJOENZw1MxJN0CJ3yzLnBiYV7+Hrn8AzX3T3+OcvvrfNZA00QVs2UP3S7ZzSSg8E1i1h
tVrJ5vVDHNsGv/nGnpoj5kF1ChFCFdMiaxlFLFacEkkcv/63n2gE/toxuCc7UgJuq2D1zDKe1fPs
WjJJCGh7Dk660K2vuvck0k671USER13MOD2B+D+07F2CSmQ7aaDY9p2BrEGbEPGMr+DOXnPxsR49
4rrNnoyxohNx7pChyy3kKzvJ9aqx/e5Ob3P70lb2uFf83WU62crOdGMT0a9FnA9TfsPIgLi0nPzj
3LRHMuEWY9ul1fFtC7pDwz5pXxwTwY16NC9s7s60ff7BKsmgqUq/EbFDmPUb8BLJ7TzV+aPWaGu4
TKTooehNY20os2PQ9nKhmDHPbPlOPYmLtxRo+GwRJ3nefEepCGVGoKA2Mm+qbwZLuag00iFpwrFR
04fesbunnv00DbNhGfW9W0sCBNegIzzBW2e1hSArGIuQWMkfJGPzkdKU6YDhOiOojq5IH7RCpVSe
WVEFW4zw7metn8frYkJ5RBVpJSwgJNdeuLNnrutxcvjyFSvtOq9YXJE9DLPJric7djLqot8O80Tu
4NwkDoWUCWSdNOuk/J51eXXJd3vm9T6NPltbQidca03joHTVZzedly3dcwTjdV7/Wx6ov96/4zj1
5em1cKRbIohzdm5mhFxO7VVpsJHVxPfZWrwLF/HMiZAD88tRUm8VWBNrGYvRsm9SZnr0+o+qFYC4
F5bCc1XcKYSkLFdXK6y5iC1nzXbthPSmEBaNWSDsgCz5/ESzky9vyzJoefZII538NQc7YyY/Xl/M
Tqwkf1/Mk8XMg4oQjLRQeMv66lAny7In/yx7i1pP3DeEhJJvmbUfSgOwOU1l5zZvlHO/NrKJFtxE
cU28+/7133LmtTyVKJVtKngwexlrbJuJkteZUukOquKi0iJDVfnWC5Y/pQq/dMdfdnLP3d6TApp2
jQeOKK3iwbcA/bqpH6HA07YWfOh3r5/PuUOcdC/7BQzT3FrHLlhu7hoCbdjsyBE4BW6O1w9x7kt3
8qbXS4B2nC4sba/ZDC3RVRBre+OCbOtMkX/Kk/OTKVuV55Zx0zhthBThoSJ187orEANOECsvvAZn
liv3pCQux8kvwdKUMebZdav3+nRXpNotzpX1RpEyE00IjSJ3cNjijMmlyMwTz9BfT/4pWbUkG4CU
5rKKSQtoPkpfcEKullOZaIW9Pgp0cuQ763lK0TulAt9ykVSo5SUWiogoc3nTF+0x3zMR8idj/epj
haDAx5k/thpSzVE2bOiOBbW2sBavZcGKbzlNtV/gbL+t1Tw+eujTZTgxET6YJs30TeLZWQJ1nO3m
XpcdtZmnNeQREpDd3huyrpnr2i0YrbnvxnuRDPJjuSjGInbZVOuFG3Ku2+ec3JGhBDqgGhZxmhHW
bpGuvCcRV6M9Tm9UGm63MX0rO2h2/XMYcFu4c16+f/2JfrZK/2ZX8o8QGVQFy9L02l6IrLzqaiQR
euWvnxcYk7c1j8nWsRAaRBq7B/a1ZjrTDAI9FKIhcL6iym+bsKc9lG6sSQR35ZIk1qZ1liEWzqR2
Gg2X2FLCOAYDB/VX8rvVI8Tteh8MOloPggsZKDUUg+1G2MvMRBWJ8Zumd4P+P1vnTsGYQT8xzUKS
HidkSocFmvVd3fXrjYV/j3QXmT+StJxeeIfPzDec48rxYrsNwNuqK78WMSlkPyyrvz9y4agO87tC
G41950/FFzvFo/b67Tv3STslbOtuTnyMz4iKRPQbwx+Ge71SCH+OOgfPFPVu6LJgVwTyKVk97REJ
iB4ObIbevn78M2uuY/56upLgoZpIBhnbZHpFOcCtrWCeuDNVIS4MZM4d4uTL0TJy8UkHz2JGccMh
EaZOeoCorgtXrRcKmDNfQufky7H6mAPqQUvj3lLY1qcGa1zjyJu6NerD3OATaEi6+vYfXbLTCN7y
mHW2BH4aU5qTTTzp7oGwxSCaZt3bvn6IMx+S01CWzINsgl5Bxop+3ltjrbXQLy0EXfiS9kmPxej1
4zz/hb9ZPI7CuJdPe9A3zqy1LFxG4pbXxDJbUedWycZAhbIrNUu7HfxOXnX68MZgXX3ruUptPaOq
Pw6laTxVkyL2OzN+lFRwYVnhySTH/CGd8jIeQ1dL6rjImi7MUvlpFcLdrT2Rt/QgyM/TYOcsQyp3
Wtvvs+oooaqVsx2RY9NWGuUbbAjfchY3Ggh4J3Mc9fFY4eXSvawJh4r95exm6r7k9m4T2bLbwWFw
LYeOUJHOBEztJl+8XjQ7jxL/woN27nW1T/bSfYEiz9dNiiyfFN8MnXse4s5yI5fYtw0CNH+ftaYe
t9qU7Mam0D6nXTNElir0C+X0mWfdPr5mLxaoakSxvFpGGnfKS3GhrOX71cR0aQ66gUECv2CIB3X8
8foTcpIE8NdX/yi4fHk4r4H71y8yjeH767eeC/DGSso1rru2PUzYX/e925kU5Z1JhNCoQoEzMVIm
UsdEuDiY5+pDkGlB1CnZ4hBq9Z09zUgWlb1+cRm1HEeE+cYxC3NDlwN1EmaaC6/RuUtl/frbgxGD
sCeGNPbmudtaZqmTTlwu2JmcT9jwxP1a0D96/UKdfTJOVtLlSA9SdZPGZFmXsW0t3V4v+uWrNy7j
tSC46Wp0JckHRZa9n6Sq0ILl3aYR4tLZHu/I797lk3U2l4EQmt5ztkeRGLGPWqQEgLAL53dcS3/3
15+ssU3XBiOcpDRODSiexwj6uFqndoudGbPXPHvXtTabCM3W/NA6DaZA+EMXKtjjs/2bY5+GXegk
L4BFYZeoOzDRqmEuNwRSCPilZnvh/M4suac8e3p6ub0uWB+8ZTEfrcScbxG8fet80O4RralL7bxn
ysnvzuVkyfUXosPA3Wax9BB/NMG83FvTqq6ntu83ZpWYex/Q+m4q0EgSZyfuS3PQCBkV7KjdOmdK
xOgEyay2bMfUs64WhxT6znMvxY+du9YnKxxSY6tffD7XRVvm94lJt91YzYKJlGN8fP1ZOneI45+/
WMLE4lcDZk0R99jK98/5DBkMkzf2YF9Cw57Zxp0S0zoABWAUBIfo8u7Kmwx0OJoMdqajAuxzwiRm
yhi2jOTqC9/Scyd1stgggW3W2u9FzO3DzTWb8opHtotsBK4XdlInKbl/Lcan6nLEweloFwENQE/L
Huhwq/0YtObbom3raEk1a7NgdHzPcZsDQ/YsNmfMWE7qr6iPy2Ez2wZ2S2+2oxUUzcYmpCyiR9Nv
2na+VJ2ee5FOlqEhaLDYCE1QneLXDCZHRkvuLbvKZYjmYV/cv/4QnTvOyXqUuI1meinrd2ssDsN0
BSy+CtAo062MMoVv+PXjnLmvpylyAby3qm4cQXN8WA/FOOehlgTatp0KdWHtObNyn1KwKoatpGIj
ThjHKdmufWDf9k25bP+zEzhZcHD9o9FWQRm3mIdDAEnONjH5QvgLU/v/7BAna4Zsqt7C6FvGeZky
sgPrcAe29w0i3unC5/XcXTj++YslIw2Ij2mXgpPIAv9NLbFgBlW7vh1HdekunHmgzJOdjpYRMEdu
NvlDTdJ/TBK9RoYtjYOrd3WIFLQ/vH6xzuxKnndaL06Fn97Og7TyGJ3le5zdd2neuaEBkXsz1gkk
DPsS++zcRTvZkpBoMa0T0uiYLFSg0CVBqLnXGDRpsuDCo3tOn3FK+e5Ts+z9eszjPEfHBxAzudJn
oZGmXJIDNXUo5I8TMZPuzVZIA8suURBXrcL3SlDNxX35uZt3shr4mUNboKSMzqqGCPsp8HtII45h
fElgZ9RQCfL2MJoJbneQh0+qq4wvztDVFa5j2/rWL9p0FUgHrr2k5kAaV1BGkLpEf+r1u/68kfjN
d/8ZufritleacCjv0exaQxNKDOjvF3tAGkHsotnKdgtFxY6QHiLqdSs/6qwFLECvD7sgHabQLhxn
g3RrAb7KbZyAtjNM95pPQ2r4+94BQzOqZN6ivVwhYUzpNk9zmBYyu26n7qYZVRdWHSaNgbBSnWHs
zbik7ic388e9Si25G9L2mjvY7Mdew7goUvNu1ruN0V5aI858kU9zIAu4JWZt8KAgrzAPuTFTpwQ5
ulu9pVhczZ/aesw1b7FNvn7Fzx3w5JHIk9ztsEUGe7zXXUjmxDd7Kro3QUnzkEB0m14Ov4EEx+DC
5/nM66afNJchk8xldjyg6Wj1vURW9JNl3T14hfj2+imdazSeGoInHVQWXu5g741sAkv8iptKZXLn
CqP72rse7ex+LDa16tpYIF7YwBWev144+JnP1Gk0pY7mxNXYtO5HY3pIHUOPljFDu4nzJDJTfdyY
oyO2IHxEaFpacYAzpF9PzYSdxZblxoIcv5P6+PT6zzlze/WTb868mrWqx8nd61OVkEw3urt2Lbu7
gOwrwmLIwkt0QZhPabgXjnhmjdFPvkHMIntJjCu6QC2XH01ksRtLzemVyF3zQPv3Ejr13HN08iEC
GEUmH3bTPT7XcpsVZnGrG8O4qU1xKdmYROHfl1SnEEZUzJn05yyPpzXQMQMMlX8tGtKpweZIHMSz
Phw9h4UbRDUIkVtDVOPAzJDRwtZyhNjQWkENh9uaEkywC4XvMdfsNqccBkiLnYKIVL7SvAu7sQXr
BBOAdSfCVD59UQVMJHxIWrLvpd8dTEHNHOLqm79nYwLZKGNH+9ZptPENzXTrfWEZ4DBBjH3PmjIz
SJseCyLEO+HeTihgRIh/aMgi4LLJGxVoTrUZtWB6B+TIHTdp7VbDTku/IdAoK7xCiXlX9lBmUPdI
xp/APa8go9X5Jlj7BlwFLOeNt+g86ALlwryFWpVm4eJ7RTysM4IEzdPWYoOdW3rbpMO0F/rQp3+4
NDk3M5mJ4Ezn/2XvzJbkxLJt+0OXNGADG17B++j7ULxsi1BI9H3P19+BZ2YdpeqqdM97PZRZWWWq
XO6Ow15zzTmmaL80gx6/u52LyVirG28N8NtAbUAJq3e+0OmZcOd950TjyZ6xdrSGd1OFA6HDBY60
bzURTJlhdjSWmjT1XZaQD3QfOo01+ArWTrXl/cWffZYZlyoJlR0A51b9Bn9es3PqMno3ZdNiqVAJ
NlYb/kW0FYVlvNpdbZ4yWNbbKHLbeq/nBTIeLGbgEOk4NkbgVqo+CI23E480sAQux7rolkJRASFP
9QnoCVFM30q96oZ7XMX1fSKTAZeO64E8wV/nfa1Vm4lgsb3sEOqWKDf8DhXRrWrOQYKIsBmvO0/L
Pgs4wK/ZjELjaw6YLfBoVvJMASSUhxFqyssYR7YMJnrV1KaH+PDUkWdLgmEJq4+kn7mFL2kGl6MJ
5+FoTInofR0jT4AdqjZ3uAN7LunFBPNEaLPIfC7I8XU2jJIfrjG4T5Wp4u8arst4T04yTzcyb9UB
BHsC96spcARZMw4w3xpFsmLDbAXAKOx62nbSGWaTaArsk31cJzumdZvsfZFb0z5dSe5CDMLc0v5u
WYEdyfhqpMXYQMUY9bsxjBZJLzQpxNj0oqdQAEa7co2C6JBeTbo4DsuiG34KRKnYloQzvWPdasVH
3FkONY19572N0tspl5VbQGBwvnW9eSbZmXlyP4BCEJB0rDHgMbjiV6gJuhwB6ac7FN/6yzzE4Xur
L/FOG7JkVXijJDCdVvdOA5v8MqgpctxWI3e90xgbdDcIVMA7EqKVe2D0Yenu8sTLtn0D68nnZGN9
eLSnPWmqJbLMr0KeEtMAWZzywKWSD7geLW52/6r6erjA7QC6xHQbOwlYZHsPYdxqEIQqrBi4arwm
uWcLU+6LRLO/Ds5cbbgWtNzvVb6gg6d1/NQXSn6WvZ1yoE3oLQ8mr23X6t2iJEFQs6TcdV61hJxo
VHUVjlOc7ngstXehTZla4KIJ2sGSenRGN27Tg2QhBhT6ZbTY2Lj6MX3UCJcSQmzN/Im4AMDgKY3c
D1iqqDApSLqFGM9qDSR7bN8s7hpwKdPByTaJ7NQen24TbTVP2cuuRmi/zvIJAs7EHSQmTLwY3Gqq
QSN5lbU4WYEyadtZaJWxyQSJmm25uIBbdFU9EicjCjHo8jIVI/3XkZd3n8NApxlIPbns5tjT2TAb
I/tXy2ozf4EX4vpmwtXgdQM7JNGNV4PVUl3A/58bmJMKD41qE/PU90tlbXnrOJarqMk+PW8Y+00+
Gv2uRZD/AspC59aVdjOfUD0M7lFYWDP9HMge+eTOHS6mhc5uH1+gfaNTbRr6XtONxxw0E3ghL7bv
+NXXuJcjr06CnCt5pr/RHYNyAVS4D9lwfdj2cOXm9XOo09W4MegcvphMLfyW8+e5EvAR+pRwxDdW
LsVXFYUa1LKkqoiKO6Z9DImeyJ2IuE9taZbF/AEnTN5VUwt+rNTXjcCUSct3ag6b0NP6QTEGdOzU
WqrJIcsnnFnm3DBqH+VSf1UzIPBDl6ubOhbyJheD8RiXGB0Af0WlX5uVw6WYEDf3dYRRhe2zsC4z
Fv1c6NWobic9sy3f6irjiyy9vtxCDuW6bVV90yqzo9p9fsIrvTq2vKR41NJFS7B0R+1nNjnlHLR4
SkGp9Wn+lnkZf7mSUkCDvm2rOaG+58DouWQ3c1Vqoz/Frg4Tt0v7e8yw431Eqd0bJZHtvHc7oZlb
J7Wbjt6zmEr1ZKCHzeeRrrMZL0P9UPAR+IOXFR+EbYfHpSzy6wqOEolrPVwqvyjGOt5MmtIGSKiT
OgAXnIECpuUYBrqcInhDcR+LfUVY82vEb/cLB4PGhFpG1TsO31atie2wWdYtcQqu0lNeh9dLqqPV
FwjhmEn6Syw1to+HVJChNzUfr+xlPDQVJDzbbO//jzdwYXBqcPdDkeQvWAX5qwHKq17+82nyV2eu
n9S7JVMg9Srp7mmUQX3xnJtsmnEQU2f+m0n5V6/w0zDeJrkhNJZHe8fVnrpEiNskM6iut+fflSj9
6nz6k/IGDSBjZ2axAIhrczvCc7gop9LYkQot90bv/q4l5BcChv7TYKVonW6rCBpemEavDLFHEK1Y
ufPos47L+Zg6nfxNUuu8h/z3oZnijX/KPk6TNTqZh+igehKbdZmFt9Jrhhs2TXSjdK1zEE6P+bdN
iisyaCIom5DO9yiaNoIfyLOXed8B9HFfjrv0clCT8ZzkoyDjI8aNyelv64aYQywwtDC6gWpgOXe2
ZhY7twLS7S6W7FoddGkMgYU8jlrSBN1s5VuNLeSuNqiZpfoguwlBm+6FrNIrBVo5aPt5vBy0atpG
Us+PeQbib8wga3CbWLbFmNCjQRJgI3ucKJy2QVst7fybC+0Xmygah//5odVhluBQzLR97RTt0eBZ
ugVNFsGD7duNpah8AwtH0DZNtVMbd/p9ZBg8dNzod/CeX1zqxk+jWZ8amjcpLkSbPEJQZgDAbDF3
O868v9v4n7uj//3KEMb62j/IKT1Z10hES3oArOBteH/zrgrRmkEIhUDzcQKXyTISM62XbVmo8Avd
NA3gN/CuprnMp8zkHKfcJtwvI3yEvPXUlaIUc8dsQjwx9G5LK8vu0q782thevPvPt5lfbX9+7qSI
ShUWfcbqY1ELrRcYBIMcrOLuz0Ty0snbRjhfJ7cWl9ls2QcvZkthxjq0Oh6Ft8KAxogZl6tQWd6D
Fdm2b7ae8ZsyiF/cQc6mxx8+VDcEhrwASj4ot5J3ngOHkDaSODC9hahXI63Df/4YfnEHOYuJP7xO
Gup5Gjqm3EfefEv9ULlPKQnxIaEpny8RkAb5if/8Ur96Sz/dFHN3gFZcmmqvN9NwOeNACzgajjvT
1YngESv5zUf3U0X137sZ01vf64/vyQxrs1G52g9j6wkwpkt2w2ZcQFskoLWXhlObG1gTnoGBuW3f
B3PIMYI5/d4FsMtkMKfGZkxs+9pL2Mn85u3/v8d88+eGLxGFbWdR1HdostrYFzHCFPZwc3P+cP+L
uvgBdXHu9P4162Lfr/yqHxkX5z/wN+TC+cOiZBikoAXJjFIBLs+/uFUr5MI1QWCglAA5/pFb5f7B
4MBDDxa2ToU3/Sv/YlwYf/AHTPr1aNAAj7be5H9CWvwnxIV9DsX/z20UbhWSkgE6y6GqByiP9dPP
xIZW5KTFEAUR1RQG5B4hC7DXpVUFzeRA4QRisLwNi2E9YWo0MPu4XhIH9lJH5GSmbngY42nCiG2k
4o0WU6BJ/Bpan8os7XGGIv05LpVnbqj1PgF2r+7ZbxNH6rRpHPySQetCVAb+jFAM4X0JHloGWrGk
d33f2ZfECiU44qmxn6c0Zm6slqIccTxXIzh1a7YyXIEAwIN2AVI9hrqH4I8k8spU210zboFQb0dl
dDvsEbwjqdL21dAp7mIFKlYMEtat98bqw7u6UsPgR71Iv4VtBL66wXKE3j6lDUz8saP3ruHH2+gR
/K65WUMKtgOKY68VhbyoTWUTFiWYGG6qLHfYdli82NYwS2g0zmiEX7o27K+GDjAyTx8opP4Q5vNd
xGxj7ZGC2lOuuxrzF32bNw0RwWwHv5O0sol4NfipZMry854A4Abs3aTW7yW3j9Wim4cwhHBxja4A
Eji0J/nFsDsVBhYju7ZRberhQCXGxOQih8Tmsx/J0mLUjRE66qbFyUNxwgEqamofxWg/sKlS91pi
heDJWnrffCIRxr2WR2EGktuVVxZ/v3BDCNbug1DI5Sls8OP6+IDdo06Buraum9yEczo2eV+zIhNC
/NhxqM9yzftwmklEQeXY3YcxYWT3RWpUw8HUc/vB7uKZ4VHLhscxzeTAYNuuT/i+BngawXA2e/sU
F+myHcdYkYbqveoK6A9bkqyDmkSdjDS+uzjYcl+hLhV+Xxtty6cNKxyus6etkCfTqom5NQ6k6YEI
aVDOGrma3po/RVuW34bF0b/ThqDfOM3M4loVpqgwy0KFCaoRZ9s2RWyBnGBpHV9ZPccfkTN2ow+Y
dSZU5rYDlGpVvcmijABLEHjC4jxbCyseuJf+Yo9XC92c8VZvC+w6o5uQOgPq2rwlIz0WvjOCiivN
Id4ZVtpZWzQZ52R3PEQQKJWEXB5GFGoT3mKsdcyyaj5mTWXXcJ4zUlCRbI99HEo+yCHLrS1WEdve
S3PIFtaMvblszNa+MBKRqy14qerR0nPhBtQMkclNTKcugikeCnT+EBP3vmyS4a6hoiM5Srp95sAp
EGYDV1vcj6pY4N40FkqR7w1G6VxPmommEnMIu2GuhtVLuDH77Ay3bS4aT0aXlUOUw7f0aVr5qhU9
EFBqdCuoFr6LFadbfUeZjCgly9QrTv3lXSv56gN2186XAuo+351uVV+ySMMfWYbJoG30Ee4ZyHk7
T/x68eIcmkc0PbpsJhI0DHO4HiqCnT7n9f7NRix8H1MCpjSURgl487EAsLYs2rvsYfttaKHyPmUb
atJfStU+UlIlu6Pg9hfRZdHVDwWVIXdcY6Jd40EVchJg4wRNGNR9AGFeQ4YkG/rssooocL1y4QKd
xj6462VEO3lRmlVP41HlGader8bperDiSaJESTcO1DT03ckpPT4OqwbDHuT2SpDuTdJR4IWWxnmk
RCMVEdbJGsoYvNGEm5zq83LaWJbRX4y6XqbXdtXGctvALo83Q4fv6CoZo9C6IRyqf2gJPF9fUajj
7rNscSBoxfrqyHO6abqpaQMjOCQqPb0sifAWoDIq+7bPtLm7KxcExMCil0pRZOBY8t4ytIjtbjSX
+kmrY5bBTZ/bjvKX2DF607eGenYmX+acRFCJjLjdtnOvP8llpItpxoClBYUlR52SQ43rO4oEwAzT
DefmWdp6l31LM6AsPnhIl3IIvlfo2LXrzvuUsxx3iTmzXmgvdW9brsXWh1GG7SWfTONjLUL6YDmQ
EPFUfFdUFcSjjtSUd48jn81CHrcuvF1St3LC9h4706ado+ja1tPx1MIKeY2TXPWBs3jJ1QJ9ytgr
dxjAJc6uxt5jLKuvYRcuX+02bW7KOk3eKlpFL6LIMV4UP+ivBnLqEoydBzuQmw5NFeQU5accx/5J
ALLHnhgPeReIVWMnR6QigPH0JzSgURTAWjO13BcxTF554aC9sgFZcmaXumuoLXXrJecpwS2nH8HM
gVwuudvQOiOWDTHdEnOop08Lz0sHaQVb5AN0a2s+jG1lP5fjmKEUT/38BMyaa29IszBERQ1ZNohx
LCI/7lhK7dK8wbWNjMEHWGMcrk9GDMgaTqFKo50xsMnx02iSgGdV3T9DpQU6oEnLUr5t9HGCFO8a
2CkQ059iObZuMEuPoGAnPL3jcQFHz088lV4uHh2nPvdjZ6vZ4cJlFpfmG4hBtj0lN5SBx3+aDTv4
9PabE9r5dxki5TJtOlWzozAy+VKU5fRsm4kNCULpzgc+he5RmMLkCWpNWe5njE48xYmGfJWl5h2H
zms/3XhOb726L7lhWAPeusZewfhVZGd3cxEn5bTnaesV+kUBU++5TxTlfG3Y1ZgiWZ1/T3EifR/0
0PtuWJXO3Sm3rsmoOaWPAba9sQuS/sTGyitk8u61cGsmc/L45WPc2nXqL0Q7sTdbhgnr3ajkAe4d
Q2LBqHqZdRRS+E1ciG4rdXyBG4aM7qCUFP0Wk14ugghXDwj+SOifzjgt84adHCwYWCvA+0RCn5M+
DV4K0t00H13RW484mEN8caQQEh/CtGJZFVacuabEfexaVThB7KUNOZ6KyuwAiKG+Ig6HV08vOrGu
oCjlIfUiYpLs9nKNKA0+o+379ohn0bUgB2TJdW+F2XCdUyNgbGwY8E88UfT0mHip8SxlbY6BmFq1
i1oH9XrCxWpt5sg1w62Q/Sx25lQAFCqKxnnqBNuEPT081mtDBSo6j4jSxyXRq1vIHnEYDLrGumEK
0+ySmzqgR88aPnPImJ+cZuePDLDFm7ukWCEQ6fnqwHTBqUDoMYuA37wk1lpVLT9zR3W3sVTRE9qx
q4Kw5zjmjywG9UBpafo4Jr1K0Y4N58vcJ8tFEcZ2vaPC1/NOlQQy4DcQxI1jGysqXFjSGM91PpS3
eJnK/AB3bIJPSqJqI3h2XBiqH6NNYxXGwCoLaKMfqVoeYawMpt8ZFGiPy5JkbNET5wRSDAkY0ZVY
bRu1UDu5hlMemiZ7HwL0ldq7YuDeuJgcDxbdtsMd5U5d4YflZLxyRsgjLPQcEjdu7bUvUQftH6Qr
tnsfZmYqwcx7bHEwUGrJwVMwtALNUqaEzr9493OxzCwoXTk+WkkdvZSCkgMgoIVqIPqY0UuhzeM3
VyYA5oqUo5NfGDQOBCkmmAtKOaO7nk0WONpxlI95lRAb4BkfXsfsYdYIWTVDy6XU3iRZNvGn3Sry
rhdpUHiR8DMrRK+9ikKT4pBoAiZ72Y/FSRtT6ooGe7aPKVyxp4T9ADdYigMWemVadcMqjr/DWCjW
A8NshKaPCChQjPoILfy/A3EYl8U/5luXIfHXA/FDz43oPf+3P/H3RCz+8Fxdp4rRpQnRpbv3XxOx
7f6hS4MbBRc+7brnsfcv7KMD9FGHBelicoHabK9C8V/UR+OPP/uCV1okdYf2/wrkzPYRueYfAzG1
jSC66MITkCSZZv4p54Sm2TgJbXJwYGKD0cdcqFFwTRol/Cxz3GjnGlnFQlNXWArIib/kTjFd2KEa
TfBlSaIOVmKEz5gseHa2cVssfmplqUlZBSQSsCzrf12P2NuEWWeXDFEO2mDEIkMbnBFz1BuTt0Rb
iHPk7LDF3pUtDnBL5vq0UaOdX8zSNd+tqWcstDmU975YZNT7qdmUcsPSxTTXle1qlEyghfhF3Fc3
8Db0MpgrtkNbnmQNlW0rcqOM2zDhxI//YYOLiDKxhdJkGWRuY31wxgEzM5YL+MjecdLqGLYSZXDQ
54wjOKHs9I5d1gLJMLTnfOu6LXUYokw8RnThsPZCAaaIyXWj50Ibx2WnN10+BUY0eXdWOKnvVt+H
T8oe26dGlLwdwlXipenD6N6czAk4Stfn216YHI2GMwaWYt7iJilwhLKih1BN6iiPiMCQDnWPVSin
d6xlyQshJuctjouqD4YkmpxA85yq3pRGEvcb1Iih3KQCSq2x8mq9ZTRvWTCo+3Gl2ZZMK2vAJ80e
OfKAu9XbuH/k2bM+R+mvvq7PaFzRud5rvPJyM0jcNL+EQ76vKp10RLGydUN2YBx3VuJuM2QcjgiL
azS+weGZuDEjCl5BPQHWG5/Bva0XAvHlzNQ8uGe0LxaY4l2dgb9msuY6wmwFAYdgMr4nZzxwPa2o
4Jr36lLatyKE13vr2p0EvcSnnwvM8LwSh2Edrw7jAcIgUV2QxMkwYgaFdwKq2BVV/I0mmPg1O6OM
5znOeXw4odYBK19xx84ZfayyonT8tl2RyIuwuInrZ1QyvyOwyaoBx7spzjjlpaOE4CKC+uPyNDZ4
EhdGr8UnbjPT99y1Ju1YaTJkg0vEIr8Ls6rCKeRk3t18xjlzTgNPbmnN65SRGjsZVqYnR4c+3Idu
6BnHNjQwTeYTYHO7/gBb6CQXNOLSBFeNg/tSWDbNVjJmuYgPlFXMoW409QC3KeyCXkM8oUsok6Uf
ZwCc7zWH2Y4DkMaBLGDVCFo9ss3welDY2X1pGSFkoTYDDVMwLyeXozmOV0Zpyn7DjAVrnRMg21yz
L3HYU/e1dLcKupAD2dCECZDoLbYfsgATmGGHWqo0iNskKXZdnSAsFHNi9KchtKFD6xqeED/NC2vC
tGHTX0VifbhsS7ipHDxq8hhFVCbJ1v5z4nTgcPMXdPQ7o4zqh8TT02hbp5bdQRqd2kfnPL92eed9
FqNjiQ2HLu0dnk1648U6U2/JYVjjw2QYtnDxvI1/TshTOF4jFTA3T+sIXZ2nab2GHISHQC4aB4V1
4o6mkum7MuvqC5VSS03yunW+kNRlUq9te37HvqZedVOE38hglt/Zb/fCrxJ7sbCbrFN/2WF4Y1e1
qgHtKgyApGyaC1eo9NPWRcGndxYRaC+DPRU6uXNdn3WG8qw54MVyP+yzEiFC6c4QP7MsOYYcbu9q
zyEw6SUGiVpMa+gZ+VnbKLvGdAMNY/BjNbH73eaWuEi7tYdpGGS6rEtnlJJ2iTO8EWcFZV7FFO+s
q2Aozq/ts9pCAgPlhYobjlle6MrOj6RU+ba2Unka076ReKzKQdtycwvis6ZjrPIOJw/+Xddqai2Y
zwrQjBYE6wtVKGnZyk9/akUuVoegXyUkbHJMdmUx6cxarDL8bJWb1OBRhIPegQpVnhWpyc1Rp7yz
UjUn9Vzv3abBBwJcvX4xz6qWUyyfxap0EZYFFt6eBbD5LIbpU4swBoAbkawfYgQzKsERzxDmMPZn
cWt8t0cbq11/ltoUX9cdfUL2W5ypmRlUnDJZuIFXp6i0UZLPu3GeHA6phOAerbOm11Pm+GCelT79
rPp1QII/4t4xIZetsmB8VgjVWS30YvbxPtQ5fpvLWVGc49o9UiBroJwSkX0ezuqjOCuR7O/lFUdb
9MmxyRlwNWFKX50VTJgx+aujeH9HUHUeqfy5i/YwoVb186yEdmdVlLhE9KhBrXkZgBugCRUcAygZ
wCl9ZyW97mv5XN2HBaQN6BRGhE1icGyecWVeUdLO8uyvFuf/Lld+XK6sENZfnyVv35v3kIaQfx4m
+SN/HyatP+gS9ohnmDwyHf7zr8OkY/7hEDSkfcLhnwARx3fxN0Pc8P4wPcPiRGn99Q//dZokO/SH
ozuC7mcOlK5H6OJ/tWD5x2nS4VljWbTXCNti9ePa6yLnx+UgxzDXHCnD2IoweyhgGvoOPz6ctaH8
cxX3/8ln+fuVHOnphsBrfnZS/LCGtIbUMTQrSWm6nefrqtftW6CrFg4ArKA/fAccdeawLH6Ngvnz
pdbNlMn2iHf4MxaKypy+MzveFAnw2wgCV6AZ9n3dqN+4P/65uv3rdQSparqbHMln+M8Pj/0YSPDU
S7bpZLYZVi6WF0yZxgVxO8BTCeHy//zG1rP9/5z9/3pB23UYTmzKKH4mSA/4NWNasInKFU1245Uu
cnzSXNGVae3SyNN8O2rb37k13DO96B8v61LUxnfmUmfq/jn2/HiR0GFea14roi2wXnmrwW3/VlSz
IjZDGlPg1X0Ypmq8nlfbiuja6sBgkp0mKGjXCsF6Yzfw/OwqzV88hNVdgsf2NEjduV0o9w2sHOJm
NPfN0eNgcjBYFj0kWExR0yYK1do2U8GS4zfw85KteDVk7smZyvRLRmZyK80IqYxqm7INmrTqNvrA
stufM+QEBeEbQ3AqvwC6z/cRSE/Lb8dWu6ER1v2qdGW9WXx1dBAvUL7yJgXj0fXdfMmjsnuXZfYZ
pUMSMCxeD62EcGp69AriIiYBK7qEz0NKpFGbzTmmwgseaHB0qe8E2BdrL4YVude2rMetkYMad5y+
jgMc09NzwaF0T0tIfJOOLlXAlRMfLYzYB1vP3/WyNg+qXndgMDBDpMrSeG/wrjxUzDEINhRK95SC
zF/pDyo5LY5utmNj0+9RQvA4Zjl1pJrTYxb1YnCBQcYB5cZGvet8p54y4hgeSlHn1JcRHZgJpiA9
3fCEa14xr6f3nGfHRxlVxtGdE3tjaotDv3ZhfjiLID4V64XfIimJzaJi7XIyQxd2vW4jKrn919CZ
NZ8GHuNRE9Xq0iiVHQdzlyeXTkkKasgzdWzwBW7NBbKLarz2FBHzuUmyJrztslodDQko2Df4Hw99
rmuYC/Mso6xstncpWWiH9eSkgjgzh1MFxPJhzu3aoTCkGA00p1yeusSOvoSGcAx/cZmClyFzCLWn
tJosujhRHla8m2FLs0rZJeZXHtmc39K87Q+jIifrR2ATkGAb92DEMao8Rsp5yyRobKy8HPZ6Gd/Q
Nrvg11j6z7UV4JRPHtkp3UGyxlrdGPed3jXfel1vLxIVOiT1+HAXm86ZuGUxHSDcR4Nf1Jy9KhPt
LMm6+rV2hvDoDInAdk2jSO9pkdyInthUNsAbHfJ42Yh5GMGxGvYzu8TyFrsnXvmwSANVVurF7ZaE
2T0B8Grl+gnjW/ps68Pi+nWdvc3aWulIZzqeLvdbZxQc8otYvrITQ/t0uvkx9vLwvhhshw4Xy3tS
SAHUITnunoNfePKggl+Rb3AndleG/iSWaO0+r9S1YcQsUyFxTQ+RsvUNDkz1GcdhdDPZRRIss0wv
vHhK72gYaF+Z6GQHprWqsy3tq0X7VYusKtqas5cnh66Y9XI3FgMtapJTSzdgj19RXk3ainqPobau
YX86U3436GYSbWqqjvTPwsvGbIe0SGlusdRusVc2IChfeKIsryKm40MqWi95SlMhDD+cM/2z5Ywq
dzNduvM2jFH3sJYDZr3ikcLnvbA9cAM1d9bbUmtOt5lQWuQOoEvfbTSVWuPJiSvJgi10b3UaG2Si
G/ae0yoTWQNGctwgBqNSFgCO83ecwv1jPJRWurE5i8ktzgbrCpA3FUgYqvLxFNmjKk8FZLQXDnHW
wO5RTO/5gDnDx5hjwxc02+lrryO+4EVtxTM9MZ48pTLqvudVOz8Ycx6JxyRVOAcZ8mnUkrm5RMdG
01Jrk8scon6UoOnTHSmye8Ivrq/F1K1DKdnrZKFwFFpaoNru0oZshBea5s6mleQbugZqyMDSng0p
/U7leAqRmmrWQQGdj+pZDHFDZDtJvlvRvAQsMynzqD06LLicJv7FypW+BbFjzyx5agp0a/Jt+oXW
O9wv+DyO2qB9A5Q5XNLRWt12iFuBnvVMeXTnHXATY9Oeh4eUy6vs9ICqUsozeL29MXEE7yLvse3b
m8ZxDqrI3YrXcvUdFar7KnROppzqjVvQpFUoy7iBI/SMfSMolmjPE4jWjeZCduOFE2nHvJIX2ZQ9
j2P9apd1vJ/U/NWujXcx1H7SWXujGS7ZCj+5ejQ88Rzaszg86A4LDKch+oaZmY6uEfCrMqnJCsP+
WBblfiHd4Q/O8pxSPc5WM8SHIZf3LG4uyzS94imJyaH5TvpzXwrrxrKqTZ5VD2Wd3RXCK2hLtfaj
I/YxStpbz73Bz6NVaZCk+IhF+GnRWtdDob5H1vgIEPpGGlwkXkGVPVx/aTbbMvJeGsDdgceOBzSM
yndh2965FdfRsBykXoMAwUow14hsSfR10glY9bMfet/oSwdUZHubaMmemU07P7MHbpkZY0gKjBgw
F5Th4tK2py+xIw/CohGX5jVRct9NjW1G7a3Vde/NwN94MS6jdL4BfsY6tl2ZagbnzWrh36h3bTNC
y5E3XTsCrNad67A0ee6L/sq2XPPBks3WhmRTD9NjHo4pnbdNeVW76oAUxnVk5gdorLu5Ag8ts/kL
SOKKmEl2Gsdua8UuIRs60blZatS1YtREPNSsfT/V5SacNIj0CBGBMWLHLN3al9KG2u01Qelmmm9K
c89SG//B3NxqEUOr4VLUXgmruekhrIvBAtmgJlFeZksfsfHEIgNL4mQRQtuwjeggzmWPsc3RUE+L
Kxal4T7Nil2/xEd9cS/sNnrPyvSzEHp9H1nhdpZQwy3TPCVIRcOaQWVx9eDl7sVch+Im0ZICyhP0
IV6AN58UW6lmWDVC38lOY9c4uS+zmr9ZtJQjeTh9wGaFvFjUZ8HSYm9yOkPemTKprtFbKDsjkunr
enNdVfQbTJ7W30Gv845eab8yffORtfOFJxO1WyvM2erqe3r7uvuh6dWuLGs6hjR18BZzfDe1Kbqq
5SJPGI5vVVwcZp0NtYX/5CrV7GPtauUhHpdjE7YT0TTtTfCsP+DDHfzcNa6YoO+KiTKXBiwcS/UE
5r3ukvKrrjHttq8RE1IwNhnIsdbcz2qEcd6mm66PX7HIt7tmwgBOrIt/J2yDyZ3u2iF+Lo3xHoHv
whtboiBmGXFx07E+mua1IbUrQktwvh1ktbKLHqZZvzbEcBR5deeJ+dTH7eUAWR22OP6gjRcV474u
3Ss2ncvW1clD1OGFYzWHchpZstvFbu6pArRRqGbjexqPBynq+zpSz8j098IW12HaXMosuk29ftgN
C5vSeVlzdD3dgfP01cEUMRO9sVL36HXNoR0pcqutS42fKzsuwBVteoV95zpL0mTnuvE1VeIfYspp
3o73Q4elI4Z36Bua+2ZY9X04G3nA4uIG6XiL426H1kEJY5YSlsg3RrRol45ePHaL/kEkTveLbNhE
2hRvVmwnl+wYnVpB3KXhjYcuq9p5mtAMM3i70fh/2TuT5ciRbD2/i9aNNgwOOLDQJgKIYEycySS5
gSUzmZgnd8yPdrd6MX1RV5JV521VW2stK7NeVLUlMiIc7sfP+f/vH4Bp8L1wLq1nzEnnNeddh8TE
XtjQuMky13mUXQ8+m7a5Lwbrpi/o4M6KeMi2ZVrYt4PcBK39YmjrUGOxiky1yk1ljsuBdHZ7ayj7
p+nzIxZXW6VBAqRVGD/aUpjkyQ7eEfqvyaaoX8pGPNXpYMD0GNFUT6Dvte0GKOYclT246uqOYryz
YZKyMvnDCjT4448xaeJtPbaXwZuMYzYZEa7v61IJ3nRZf8yqDqXO16eVmeuGmALk8ZLDCdxft2sn
8B7Ym7+5/bjwR07vWHYuVcl5Iz3U9BZ2JXiE2roRK2DPftb5T3uUn3Zf7hdtnBbVfL8mokczNlG2
qUh4fL1lUva71qNt03nWustTuvbqD3lDMj4xSuFwab0Dn5+P4tW3edZ+lbM+keeN5d67mvU6h1Aw
kqYwIWO3n4k3uph5IDdupY1Nb5f6FI+aoKOeljf5D9c+udXUN15e1Ptm9XIzrM02p2ZNutDq8C86
zfJVrUNLjvhIoKIzXJMY2hpfQtfte6wQNY3mHF6yNudXGFbzkR6v+4Nok+IZMvuthsuOTUFVT+sA
D29tDXJm0tg+V8jZuWf1HsqMWlr026iPTeKHPmsaosnWrlIrqpzGf4LSRwWQcOe7vousuoRGND2W
5ssiCe1stJn7Sr86QHVBnns/OdDcvAq/z5IRPe6TShxE/hUpmIxl+sgo3/temOV8o4RzAVye7ibT
L26R2mdfxInKPnQCTRagFxhbev4wTNHlpNs+iYseFUpwqP2UcTAKpuWQDcjJNvlsY9bBraE3iVXZ
Z9JI8yMcSyLep64La0Dd97HvjTtvcudbVTT9U99r94781OqiiuAdfjoDfxRkX3FJIgG0sp7rjZd4
26RgjTZB35wVu+BeoOmCJFh4T2qp88iEx37b1wYtP7ucdzHCrLBl4ILd3B3vkHF6r8uoiSQV6cAl
amn1xZtGedKZhcQ9J5LsoQ2SKiwgfmydGA3ShtCAb9mS2idGQ9YDzQFMp0HqFBesydmzkRSUv7Fp
Tt22cONix4qVP1BaNThLG//bzCr8JeWgojGf7M85cMqzWaztdsA2eUorldH9hYo8bPBn6pRk2qnC
kMG7f8Ttm+yxzsubTsT9xY2JQiwz82vQndwho+2xi6T+cz7Pzl0XWN3TtNpGuOiJ8qyyDqm7xsTo
+D9HZaEgZCM56jXgh55tQiTNtlkYiK7Do3Kra1dD5nO3x3PY1SHhzVZ2RD1qTAh+kpSqCYqRybpd
zmZlk+D9q8Zl5jeR77Ic7mVqL8twMUWXWVPYMVTM8en2pNf1mwUpmBN1S4E3p5wIfI3w+pX4J2fD
umhFqNy9V/jWt15UyG2voj9ax6JJHiuxnC1XsLlWkz6YaTIiGyaxY88kjwHS4jpctlCUiHiqKraY
JvL421OIps4OqYO9s6yyO7e+TS5l5usQyqUZNUs3RPjml8giSWY/wEbfWYE33YyDSXmyjpFyFljQ
qRM2U1sjqKolLZhckBfj9CF9Qv/sWMLfiCG+7yaqJQtfK/ySYN43HPxAOnP7GgrDz1W0456POh/R
hbV7rvxPyzgTNZJM/iFegP2MfRfl/ZRccj2/C3/98jLwRYsBrHF0eiMikMU5pqhFhFoffUYWhe2Y
xwTcLnQdhk5zsvQhubnubp7xso7kTByJQFSXtven/VCu5SlFfQ0BgUGisTjOWxzgXuF93iemCxAQ
2eMORdYQQd5d8OGI59imCF5cvUMMFnCjsBnHtXOQblHjeKfeZnrgusZ4UZVsdzFIl0PfuERcVLHN
WbnOxi2zYI9wTyIYGyOUGJo3rrt+kr3AymMkuCVbxtstFvAJ9DBDta1S78EV4qTcxYt8yCf8fQjg
W1CjK9ZRt2mCpglb3zwQ1yLPvMozB6ZEtoamHM1dKu5U297OGTjx1DP7XSLm4NgFk7VsaGLl33RT
odDUbTIdiCD6bBvthV7ZFxFi+zHSftHs54WUZqETgklMp8JVr79ny1rvcKxikMp8Y5fGSXZIV7+7
65rhkRmsF0qVvI4m2hS5TEWkuuWDoF6BInBkYAWZ4Ib3nWDT2WPy0gWc1qO5ayraEGNtOW9LVXe7
+GoVmukTbCbfuaXVuTC3LnXIrbIKuWIMJxf72dYhyJKSiHHdDsHQpqHi2FYWCzMxixjFakzrjmTh
Exe176Zd/FLAQlOfrRlwXXmbz4t/yYL4DvIZ1wllj+8OOstDsCCS3zSjgxLOJhzgmnHy4o7sgsD9
H9rezM6+QWoN7oBgN5q4/JB9mO8WG/OhLUwVEjEjL2zx+dbtfH3DNaaMOAgGBkKy3OIutqNFSZdM
PveKcrPmt5X2aqQ9fznTB6/u8nlauOjk9acRx9MDolEXmUPg5u9uXxdR61vxIebDR5oxYNTZvZgI
nOFfDkz8j7ZJHpypevMxaN38KvdH5plUhvnidwOHpeF4UVbVw1MNKfXEXbyNGgWSJzEgY4NL7ZDZ
1sEBWpgFRGDNaWzmxI/gyw5aSAKVH98a3mwhvu9el6FYD0tcONuRBOKt6ygc77ZdMekvv9uY97cc
F6w3LNKrcG6tpDXv4F+b7EsBVZns6vyaE47JMCyWQL7aZI2FKNuS/Rwo40g2Oq5wZMM0IZqXAo0/
qlALR3Mqt3HeCIpFlLcTvotwmR1/Y7nrG8shv9FqvbrDc4AUOXS1jT1Sgqa8Hht3ZKUICmVtfVSC
8BCnt2g6O0gCeJ/uvXmE++pX/m4o6Nfn5JFvA7/17oGiVrdCObeYe0u9WRHUhQyivQMx5S99ab1Y
PsJdXadc5BuX+m/p3E1cK3YJloSvyJ92SPl2eu+1uwqvSW+ghFl3pJ6h8K4PwVBHYm7fZe7f5LFz
7yz+B/CpT0oplxKXVMVu8vu7VMw/RbuKXS50FcVCcu3Q+jNNJoyR5DySP8MlrzP7g6Um9553Tl3W
pujPiiP+psotHbYYkm/SLpkjr4WglGTSMO9JXSqOBLhf3Gz55nTLdwPJGje2aXmqV1M/iokGR9cn
ybIlRhmvaW/ftUNFmUmykY8E3Zo2IptOgz1Mu9qtg2+xXuZvrtNyj3J84wI68TKUmUCQiWUi8Yke
IkjoyRv9Vxl4J/QH5a4EY1EWLiecSpAhzt177S1daMfTvh3no4Q+SdEQ0tA9L1L4H93COVqkZsh9
6maUw9OkUOPPflgV66PXEnBNB37n5rRCMrO5EHllU/uC9HHzHnxDlj1MSoc0wEMiscLGZS3mRDtO
dXaQs3srs+AtUOYpx67TCht7X35MOnHjr9XzLEx/hzBmC6znZmjYL4PsQRvD85i2L6oetqrxb+ip
7lJyQwbaIUE1HhOdhWXq7fD0fPUMCDTpD4un72tjdT9sG345OtPS4rAlxSu0OyNqEhXpZlm/5bK6
WUcgdalL/ts1g534sNI4qY63tw5OjrR2VTwSajX6kDJm7DP63g+cXeBWry3a5zRT77D88fJzNb5e
bdbkCB0FwVZLUg10W5Tx72MFjagA7wb8uFU21hYMXscl8F5ixEhuYEelGFhFaxgUHcB4BKI5HHtJ
59+zOd/QXl2BJ5uk+lk5bXc7V4G+mewm5NQ4oj1p3ybHOVYQ3dNxOoiUUz2L50OSOGHagHoTRHbR
3D33Tb3nYspajZ1zDZSBhsF2TvV25G9aJM17m6swyZFqBFlY1e0909A3abAN+gmHtumdK7d+rDUN
JPTZtFZItYCEt5ONxVTA4scYtrn0zrPU+9Qbt/Q87h2nhTxCMD3S50j2/s4IivrMV3kJ3Pi57xVV
xg9nss86y3ZAOe7FJE5dPhShLpGrxOX94iOzWWf+ELrPXHYCe4RPlpwTQM6kuVVPsD0u5UL3ixPd
6e1w7aorDdqEVjA5D0mKRmYNPiDNAD0AAcXhQX/UuJntPHKc1UbbO58RY1+037Jf+BdjaE9EToal
y7tsNIc65to/8I4FM4O/TTsRW8wp/9CWydkZ849JD/dLUmeMEPqjna/b1HL9RxrrC2VAGTbx0Eee
612A/YO1Ma4NTCj7dTPOD05h09ZGMIBSK7/nwH8ovf6iKClXs6CBYNNa49MXI+AUN+hPMIUeyZsa
NkqOp7bUoGZoxJJwtc/gwrfCOs3VgPNtIvSAttM9/q6zADe99ZLpETXsU1rGocxtUvnAPNWOnqLB
UeWmD9hNYwMvVgp/ctdn5k2WAuhxWFfcbSMvFx+OHxNNWAzvjRhelWDrRI+7hoWWJ2EvEi2a+mlO
A6fL8GtO54Oa8oNognCus/cxlQ9MjF5st/bpvA8fpTOe1sIPDswingW7VstskBknsIX0cxmXYzoC
s8m9+yXIbxI/Zrtk2GNlAaroONhJSz1OLk0FewoIW8vmUyesg1tU+zhwX/zVuJM2dXJjrNgWEvE0
ZLXexmAvUJ5fprH6ysmimDt7387GXeCl3wMUWVv6LodYcPG7XuUaPvpkNHfcTULHLE5umZ7iYH4s
vO5xMBnmpa4+1q2+5fz7aDKCqjzLfymTdN5Xdk/9JMljYyq4rdb6TqrirAB47GNj/cYEezNV8wn0
yR3gpZV7RWyeAUNlT1bCPdwgpvF2XZnKTX6TUGmM9vC0ZtVzkU/zNiU9MSpMI1lwRSmuXSK2DjLA
VW+ZxXKeLBM1ULDetgpOuq95L3g/yoNeOrlPZuEDnnHam76T1stynQuSA0uH3vL7ZSPtnjjKGRuc
PdQ0fHxFdNREOftmkEuwsuiC9ZSZjnVBD9Vvi16X3a4hSi2ylLqWQL63Y5DMELkrr4mgZfpUkd7y
WTh2fl8uHV2fIlg6LCSxGQ5ZZj+OS+beOzIFWLNkQUKYSGF+jWNAJwaMxMBGFCM2T2JCHjoz/SzT
OVY3cUZ0PIb+ZHg3pm7hhJya6Z7EvXaC+uMPHFbEHZIEl30C6iSjrqrVQ8f08KYpbPnkZMH6zTNc
wKHV6N8aQWch2i25MQdZsoZ6FCbRxuV8T+vQeY+N1PyY6CTfoKhCV+XCBoGnZcbbnDFcGWUJeaoY
wapdLLPpseOXiRbKmyhuMRFh9RyjWifZ96CTgCb0OoTe3M9bpuoO9TgRTF7eoxQeZmfHOAEVcBMH
j1ClyLMzNffGkuIiw51pOzuLLgkb+zhdcKIAh1pcj9+otqfXso5naJGjPI7u5H9PCQrYoVmbn5Ni
EBvfBxc3iXJ+wQCLqhHxXYKALGyQdeK1mTgArMBsb7RdD0f/SoOcMv0zT9MP2bv9XUb3ILLQ0z8P
lTCHjWj0SKZd0RyWdSielEtjtZ0ymjL0VcNVWdZWNm69LRilmAgN+SbKhKEkDVRXrp81s0GQbkEw
HWZDl/tW9+w/5ip30u/aU9eomheIra1LzFA01m1Dz30303Z7DMy1OGW9u0eY8MBoyHlMq5U6mHg1
HZmoesLZr+topNr+NusZPi/opMjWfQ260uX8d5OShnq2jFFPCzW0HVpNo0OzoUMqfIkbadwSNoOk
VY4IGTduRowJgr3yzl4mRma1SE5CzRNnxxRfTxMUFxsoUcNthuUFnL2Vn+JU5A9mIz86ZXc7+j96
lxReuad2CrA+uRXQpYaDfSAc6tYcZZOxAjTDpoIwjyP8quAp6AtQQnpo9M/VisHqJYOqdp2chju/
NSuuax4stmG1h/04BfiiwJ/MXPGl2K9Cq56yABHfRqVIYcl1ccQlVrM4auAmR1G0JZapbiUz0Evb
YtxVZIvfDAxAr3LlPKb2t5V4RuFnt6E7OxhLApMOAFa24K6qBhy07WIsVIz9cjsX4NQwT/Rvlraq
m2LM0jBwca7Mfe9e8M80/JmGd9vGWoYuZju+06XCwpE39uZva41ipx0sWgmBveDD9BPTjtmvY64S
TRlbb4GXe+mbIyVMMeJQyVSQ3pWF9rc+tTqrYxQZJSMCK8Yb0FmZjfWdeet1Uvf7vxVVkRMYTqOi
zQPmWWnGs7YLa3zeEm2RviYxIam7P7RC/1+d9w/qPBRSf6HO+1L/4z/+UZrH//9/SfM8/+84KYhE
wSshXMlR8X+keT7kAyShQeC5vs1/sBH0/W9pnvl3RHnSotyUMnAE4jL+o26GPv3v/82w/L87LsIz
xHnWVdIHS/ffgB9c5WN/kl0xJTUlA3e8vDhITd9DIPhn2VXqxlzYVZ5EnYnfv23cde9Zxb/C6f8j
ptT7z6egPmTk7wvkEL+J2BTjLyyhCeNG1T4aub9vg+w7RskLSaFBmBXjveE0v/70M/wTgd5vOrY/
nild/vEwi4OL+E11WPstlrlUE6Qaw7IyQXg9Jv4Qn129fp8xWV/mGpPIXz+Tn+W/fJs+2g5IFvAu
rN+jGqa+SBaOC4OeePbNCtL+WOpk3cC4KP/zzfu/Kh3/2TdKK88zYVMIFtFVNvgnpaPVuJlM/J5+
9Kyn16aGgeYkZgkAgYsJCdTWjWNO/Y4+WHn4Nz8jz7Mhc0jbc6j7/mCq/unJwHActxB2R8PdHxmT
iN56qhr3KsmJbXhof/20/7I+eXdcxJwWEkuHsctvn9OFzZBoS5C0waR822aaHdziBv//8BSeJFGz
oXv8HerVL2Dzy9xT0QBV4uLXHOxYudvo33uK60pbCsmb5mI8ltZv6DCnbh0tslhFJQKk+2C0jZ1t
Efj810/5fQ1en4KrDGSJoCxliPqPK6NFla3rMtHR0K+UjZU1PTVO7B3bzor3f/2o338cHiV5jCVM
l54Z2s1/fFThoDPA+Kijhcv9Nkig9lE+/6tMzX/yFJ/Zqc0P7Ppu4P72gdQyl4OftRoeJ50Og6KO
PME1+fd/HGSnJhJqSgTL/Z1vDBqJarntdDRR1gPHRSJXDYxg/r1vjI2BvZ4tMGBjp8r8bVNa3Fxg
msixrXdc9PK4nfHR90Yn/sX2cH0t/ryte+h3ff+6OdgmVtTfw3L5EdRIGIWJU1rD98LZcGMbZvGe
CJ92tl+I+v6vP9hvvDWPX59VQLuMk4k1F/i/HyRVQ24V+VUR1h6Ysx1w7sEygHPbZn4UXvs9EYSP
rFQy0cJV8mQLMtYksrh/8cmv7J7fPrx0OU2vpyMWScpg/7cvWQu5jnKsxmhKbAFlVhM6sDHGVdJZ
J6WoRR3XWlCqBEpPezcVKqher0W7/8B4OVm450/J12LieDoydJ71pZsx7r1hehE9YDSGs8dAGylt
K6dSbO8DTt4MtoutHo35msyDexI8ZNWIVd2U+dTea6uYxl09tepsNlcaPeyX2Uce0hbP4IhEdZN6
UI73GWhd5LtL5qchXTS7Z4A1eDI0cSVxQyAxGPzzNC0/MeLlawTbdRVvidVpQMCpV2Unk85iQavA
QEWji2Q+Dbk7BaSG9dW4pVE3UeAv7brcWgX9XONkO0Xvn6EIFaSIJMZwbrIGd1MZXJ1g2jWbF2Ck
BL1lpm6joHZjOECIw095vag8LJKrEzyTCDOnOFnOce+Y7c/aryoJE/f6ynpFJnNajbEyt+tgNWR4
l6m+miL7Cmf37AHodKZBftNSIUez7V75ZNLPJnMYK6UXT5qye4931Gu2UhniJDjpfMye9NVD0+0R
Fhgal1CdOHYaVkGHUcfJbKAHGiGgC3fZXmeuRLN8NCuJm0rP1z/FLGZfRZAZFsD7iiaLKTIGPqOO
9Y+87yYciVU6JJFrzslHaungEUGp82Gkk6zh7S4jJFtRlEy0xWROZG/aYB2y3JrQALXt9K6Tdv61
ipqTGfP/29AJ9T2DRhKHVTbROo0xWGos57P3JgBoIMKOA0KWWqHl2VPXdgDNBePORAf5o0CVld7k
pjTXXQ+Kp9w2TDDANhE+eky49XCnlR6LMW5Y1ui/Ur1zlgZnD6rOZmMk0rxVnadedQ2ca++MXoIs
WGWtyRAphmffph65cjbU65DI0tjdtPOYFeHYp9XeKHL50SdZ+4bzx/s2OS3oiHt/9HK/eQhMgu8v
Q2A1wxD1ZJzvMyb6+IVSO3jkJ7MFPfIJwE9BWTRtCKIPXr2CtkVUGX9QmUlQy0++gaplr6THRLBQ
BbKBrPcxq9mF2+EVHTRD0Slx5Z0oYvogJWgTAyo1bsdzkiY5Oi5F/HD8XvirukuSecInJxLv52qX
7XPbz0jU9drjHPODab5earvxw5gGF6RCizRtgZR49W5KGp70GuqndKKdA38gbu+axoYF1PYWY0gb
CTQ6VCsdn+WQ04lQfh48F5iW3cPsDMVtqiox0nwRTrcrS2CvF2fyxbuxjlCbrH62zBNqa+DdhvJs
J4qNnmjoAZgGXes6dS92VVlfMmtXH+OnjI+TZ9vlNkhxsuxcS/VMqAKmyQxmlaeTS5dblrH1s3VY
N1ZsSaB+jR+jkreJFffqeqTLkBr0OkxkUSdZsF8xjUV9FhFIhys7N2ioIH2qmccPtdH/msQM+gRl
ZobMo3aDEbEwStlxZPZ6hNPWsCgnQ2G1s1XykwzIjvwzS5ni4rZt+tlwlC1E2CJV2Szu7H4NYqxe
HcXcd68GW7wvvkg/kNZmr6vVO+/lOtOhi5MWY8OSVB5RCmkyP0EVZgbUMcBDr3hVquIPoLYwswYO
uLskhrtZpBTv5eQsnxOBT4/IbfKclmXcd7gAZzmiqFjxAwCDwb/oQD98Np0gAyFvcOsH8wz0esM3
bP5oBMPHaEgqXp6St2JCMutCCPMy7f3iglai3lVM7G5iAT19U7mJ7A6IUp2bESgX20WVdt9KPBsp
Mk46nFjLRfOlsoHs26L0LcTEgfXurnJ9u9o+gm1OhdFuCsNGDzck2cTcQyy8jdIpRHogSEbsWctS
AKvp5u+rOWkLYwXtHNoIw6hPg2Muj8R9+r+CugNcjVEBYlVJdo8RIjVqP132gJ/kMxiQmIXhPdhd
7yaQXK6UpCRgLL0ZOYMi3MWaAUczpveBZePhjGfMKVeqcR5sptFJP4deG4iJ/IzJeqyGYYqMPCD8
oImt4ilmzSdoQW1j3GcKS/ZmcJqhOrVwuu4KenXojJ1rjMuSlkMZxanqfllp5oyhK5IG3ajMUM7M
cHrvYQ+4D46LsaeszeoHMfeQTAzlFwz4SL/crItS30H/K+AjQ248X6kub1CXe5J1SGeDZWO3zs+E
M2g5lOaCbSSPCcagZ1Nh5VhESxY0WlcGNxa9QH0sklWojezT/H4k6gG9RD5YDyZUv3aDgc7oduAK
++kq2WsfsfEywbLN1CWbpp7LXwFUrWVT6kbUsGaM5awHZ5Q7m0vfg91DDQK8F1gpUkVvcW88kbbf
/AwBwmZWFkCRzuiz1xJGCMNg2TDlShdn+UULy3HDoR4adRY1So8bAx94AubPhe3qKfMafdfIojtp
bi6Pfpnyai/Kk0cLOXG7QcBb31l9Ad+kosONjnRAQVb1peNdutKRV+k7ZBsgKdZ4Ap6HIhKwU/ww
c8T17LWDeVFS4ijtili/sOeAUuFgD25zkjhMdJuj99WZ9rQvCXT78pwVgki5lPmyR804PI0IYSSR
FaTZXWjLz0whcFIEG3RSxocS1fo2mBI9Fqhk/Rg7Gbrzbi7caGWM/sFuUdJWHTmnas+CfA3jS30s
3mJe+8aiB5If9+IbcDf7xwps4mZgclhv28K2Xxu0oNl2VZlxh9YKJZzMnBQdcqfvKAPMT8GwqdtU
/NmMjm2WA2NAYX5aWlj3ZKp2X9R2ghly4vZg+7sSSF5s6oudtJo8It+P17Abe9qNHZqDB6uPjWej
shB+BUwgz4OSa7mFWjN+rpU/deFgT7xkiFeLA655P0dw3FP4Fb5A59PT46QmtoZDjbmEmCs7Lh65
YGJA8/JWPDFZ8ogJj9cGpJ8yQdD4ngG6RUDNrMO2xdG0CRy7m4DiBflBq5RsBLAaAGP8GY0TUEff
vy8lO9yWKstro1UExXNOFxjfGmarz8q2rnrrWGNWnLrVuOpOmG+lalrpmOc5cCrbWWozXCetX/qu
8i9KMMPYd0YXl5GotEVDfI1tokwqZNY3BnVDFvFTEWoumBl7YB20DXlrNMqUQrat50iMAf3fPvVx
IySFzqrQbZBFRhhABvDig4cSxL3SAQH1K9FReBg+et1Uz68QFdveRlYZd0ghC7uoIGUGuEg3CGTc
956k3bt+bRh6+VNOIYa1jxeAb9/4NM0WoRBszeqFRnIAm8IiyGDucAGFpmeP97JKUOy5tJ1G1EJF
s1MLpAhw51mZ7+p0TpsdEkJyPp2uAB7JvckyCdUamf3DMLCBa1vqR8fUkj3D7ioEui7ZmRv0SExX
DUUSKdCeoPrZyXG42lSE+NkwavG2XcekdNOg2OMs9iZ8fZ40YKjhDyysnegdVHLLqnsuFgk9213R
dfKRem7AStfV2cvI7aCLGl87TBoJvEJzOy9Ms9ai/qH0qM6Ga2I4wOHCjNOFtPAFBqu+Gxul30xH
zS98a9UXA9XOZrzMlAmiStp+rjpVj6jUY28bpyl1cFbWwQdjC7vZ6EVpDKeLE9xy+yELARUs3fgp
ywnF8JcZooMtZuAPsdMzOQT1UL+M41I9m5K+G3PzTr7G5BH9nDFOeAi1E8IZR7z/EOh6tzwk6NLY
NsuJz5GxN13sQeHzE2khn1qcENYGeSnSbdfISqRaWVx/WEpM+NVwVLSI/V0oNdoqg8/SRJy6Dcqr
MqfJh/mF98ssqHPq+VdajpS+RbDq755TTv7W4fbGFltAJdl13ZSfHSWv5o5iXjAvMP773g6TPyLx
yod3rF7qTaaqAFC22svPZDbbfpvWeAhqq8Bf5NjLs5u3k9iYLhKYU9/DFYzqMfF/+kVXHR2xrprT
yB4+BnepoVbHSXw2dAE7fXGdZxG0012KdxPlr8y7+5RhCSA8NFbU1dxDb1IB4o3Rwqy3xqhJfHJV
M39LmyDGyFevKBaUgxx9047a+TGwEriNZECeNxLc4vcsKYw7oynHn8gEcXH0Q01BO1Z4yUDS5m5U
9RnD+3pS0/NSD/J5zK9vZpUb6S+f6+rTbA1letQLZC5K8UlwdSFiDudA31RopiwGjhuoV/VDLkxo
mtInqp4Immki8GJCOFh3cf1Z+AsSU9/zUEvmboNysTAXtWwsnCOwXeu4XrapIesfboEPFTyG8qmY
vN5kejgk1CEuFsnvsYT+gQQuCd4cI0N3gxlgEREiW8mkprAByMRZi9pkkhQReZatJ8+vR9Jo4tj/
MZXMlzZdaSnu61ZpHt0WhVuIpaV5c8spXUgB9wWGD3wpNpT6AK2MGvHgbLyWTJxN6/vWS7uW3gPA
uKXkc2hVhI1yjPcWnt9XgICdYrAphjtOFBD6bNTVXdqp5X2Fo/ciEbdDwanm7FesOtVGpFP2P5y+
T76GcS40X8Na96GfGBnhJQRE/1r4SpHajx7pZm3scWQqWzxNIGPTraqba+CyY6VbXy7jh/SC9NsA
2CUnSS6hy67rIMXh5veeza7DbHnnDfDSwjgPnHMPapJhHOU2I/ilgzTBUC+Yjn1rtTMi9kRyPGQu
NUJQe7QsVA8POSK4plki5IVAFssGvRXv7gDL0db1LEO16PGJPmd+zZw3OJ6nmcFV6HQt/vsx1i4v
MosBy42PtWonZ13iViM0TRNYXpnlFr8VaJCGDM0vyQ3nwZTZ/GUYba63yFOm7Io6XjVrPkHuYiP9
WjdjVgEH7UZPoJRUa07mITxjkesOcKg3WIhXbD/3Qjg1AdIchuBl1DgpDtmBGwx/LdmXFXTALlna
cxZo5+KBNnwReTzVznNvdbFnv8iEkW04DUR94UcYZh9h+Nq7mXqgB4GamRwTlFikMwzfZLeah7RI
cd8Zpuo+4Q/MFioeUydnoCIciH5Vdi7mYgQLJjJovEkpvgL0PD6tTWLAxXwUOXbtyPN6owdynBJw
WMk5/+Fh5C05gNF4QuXI62CTpTX/G4xXTgn2V/NioMF+Nczuivpvl+YV6qV4ynXlu9veu76o5hxn
38jyIduQwDO0ormaf9mBYf/s85qDzl5K7kDCnzXaH81VH5RJXhbXbC+8JqWFiHBrI+sLtpVXTPe9
k973hgUps61ShezB8YpNgnsw3WOyEm/zYLhAEmZZ4hpv6BZvQUtfPYxqSQEzLBiT6NgMZX1IZOl1
b9b/ZO+8lhtXsm37RegAkLCvIGhEUoby0gtCKknw3uPr70Dt7nMlqo4Y1c8ndsfeVV0mkYlEmrXW
HDNqLXlvTxluejlF66yANdkrhGoKb8pRK4hLuIQV9sTaoalySNFZbfYsLQnIEsGd0LOifRplHhne
CR6MddahokQkpFspvodWG8wFvrXeJyoCBZ9a+4Rdb5HnAkxvGQXWti96u7rFqajNLyLy95aro9Yk
qkkVSt1svcnS29sq6AfqhwYxoGqbYiKATmE3WoukzJ68XTGgmIU4kHZV6MowzCDbJxOT0oF3b2AK
g3i3kO6rBo33QUCF7p9BBxnJhV/0TeetetUT5loLkNG7SsvwLVuvrwhp8tGi+xwyTIckvgM8BKpZ
HzWFByoLLGDCWNXbq9YUCtfLZsTQSHIbGEZsk5JWyGW6V2AMww6jWBjGrkvxNKWBjgH+k/iGWhPW
AihujCF6LFtwa3sb2sr2EUCFnCpURwbTLVaWNhWYnbVimKU+sVSh053mK4iM8Ow9UOXqXHS9zrJW
gkhbKm2PRCdQI21aj23OwXGg/DZmdxDEJfVQM7l804uMYE1YhiPi2y7nlnDHchgBeJQmbWyQJsRt
0GG/VrCWKgx9rKdvVt+FJnHPkUor0hF5+p7ijsaCQhgtg++cmXayk9UyYtRqPyd1FNUMxK/QrNGE
ZnIHtJm5HQ7lfrD8sr/VKbw1WqJppACu2kyTTWJmaqKjilEABlAwQIVGGzu9pGXhDftWHd83yGcw
1Q6MKQCqrpfRHfbCar72RGmVu7jS9fB6oFIcsy5jEPDh0DdYu4GSTNRtSdvixYfenTSAi11Yro4O
i3xuCJfCK+w7nLJERLmhHkASZzFZFnWhp3aqPqbwwK7J9uT4rA21sJNw7etVFA9no1IPyrRsqJTw
rTWioUbqKA0LfUHYOBaIKQknc2GiklzIdQN0lYoPFltnKIqk2vcmOCsOxxJFsjG69aCtp6VhpiSk
/8lW/V8FwacKAlUjPfO/VxDcAfM7wvv8/hP/wfsIgJBk2gzTouadwknSHf92T4AVqdmChCIFtPwR
2SZ19p8aAkERgUWEwAYjSWW//gkWKQntX/wZ8kP/+UuNvykhOEo4Utdga2RhZhuFOftjHGUBAbZ1
mtYTyJ/STH6qk1neAhv5lpMb+otPI/OHpP5R2vufthQsE+kxxxl7fpZPyedRlkMRlrFYmplZk3A2
wqtONa0VAbR23ZLAuImjnBrjKpicn1s+ykL+0zJtKiRXqSg4tnq2BkGZrQqENfYR4OU6DNkCeeHP
jfxxKAX9s8DgkGCf03qfupdqbSPinEZC3brBoReUQHcen7INOs7V/dOXT80cvTGlw8SMCgxBrKEL
L9oMRENfVtJtoUnwjKleatf5QHKEsA4FT3oSP4QTNg1D65+AG/02d/+Up/z3k2iaxT8aSeQ5lfep
wz3HicDqeZ/9AkidWy/yc2kRrtkT1gr/JnrXr7gLOIjbFpyLD1SmL9JXbtxbxPdnp6zC//iOgVX9
52nmX//0NKy9oaFJiVh2vZ8jB9D30jBof/mOuXIhrTV1mxcMs8ua61Y+NaJpY997bSaWhlroK2LB
yQVlDRRLiiHf/DydjvtjGpShkAclM0txA24pR02J2qc2lxWfHAAg0ZiNJWiaU9AtMePKPmebAUBQ
k0ZBA3OWWg0+y6/tyC3u1VS7sbNUpJQcRADBtFHzdqy5yAdetta6NgjWRSi0V0EJ8+SohicKEkuk
/Qn1ckPpADPJRDT0vue+w/naK9bwlIb4EHclIHbCsLJ2qSdS7EMLLVC6kraDlsrtWNEpc1PNelcl
IapnatUT0jMZxrcHQOggOEgWyUixIgK0C1NKVOs8HRmZsyjGtCDGte3Cmuu1bX0PBNanvryUCeFI
cWlyz/UHBVKM2Wku6KHxzuwbgBNkBTTLHTSpSTbh/O91EYe1vQmqoYhuhJoVZA76EhKUVZbUhFNp
bt+DhPc8YDZcZqFmKDqK3lHvgD5IoRT9SrnGc/HsC+UJrr0n8e0RvljibIttvJRyVrQUy8hdyASD
W/lZHa0bTQsJb6eWX68mfDvVhZxWOHtLZs7BNAqoIiwIWK7EUFsoXwNPEDpX+pAAVticDWmStht/
kqRzIrgcxlAJW29aPhTKJa6LbbmwG79RnaHzAEAFiRIi7Wxl6TwkA16ue5CM47I3EuvNliNkU2vT
HqydL4301zZHgOaSsKhAiIcmeREUDbXLiqPZuMrCAUJIjORg4rYDAxgBaibNODjlSq1UcgOGMVpX
Jd6MV2irzQM5EeNV5xvJFwk01Gu7Czic9IEN5SKMYbdC0DGmzhXSWH8EA6cblwMX94pqADXsFFrQ
38Y6lATUsv1E0iswLe62SlkpTleoyS/2T4JQvdKVT6GWNemi5sYF/EOyMqqJZe2XhD7xggIGyXP4
YMm4BkUAh6wwfZ80W+MnT5qdJcp8HsawmAqS4iMmVXuOdtD75RNRvqJyd6IMPhz8aqGabXfZj0X2
ACGIBdYvfP8yFIIYokly51BD85sckdUwzM1Q6m4GpKxvfV2EBSq5fiAqV0qVNl94goepHLzITWWK
HBwrxMvB0ZQquYBtQ8h5KK1mT44iBJGDEe5BbUVCnkeM/YXwxUCGp8MKoVJBibk+N9Q7bAXsMwKz
UIXVxCTaCt9VZ1+QJUx0xxRyqxR28mEM0hbDyqgqgGT5GTEPfENwQ4mZ6JeqVIXYXRKNBueaIP3Q
YLWTkI8V8UaeoZN3uZ1yUUWS+0z2Bmcuppl12ZeYWzKYTQ+i1kzkZ8POTNxq4J4UgNUL7dr2Or5L
jyTbB/Jm46WZRopZ7CqPZpCEEl1mXjHeMaVAqvn4lLhUl/QDX1lUgNVhobwAQ88wRUgIrmvWEAUd
Cq+BsvuRj3pCunru6anGmdgQzePYWSla37HR3ZAZc51m0OZgzVTpeyYCq3CqSMTMWxKbWL2McsG+
lZWqsdHKKN3pCtUfC6L/ib6JVT5uROdFGVMij+kSvA0TaeFY9XW6QOyGLjKESxZgaTDG7UIlOvmM
CRG5G7Q13dVATdeAR6FVvsuyBEiMUjm4U6OkDHsu5Ym+D+OyqZ0koNh7ZYbmFK9wr7C1ZY97n7ws
DU/XHKBbBHThIuvDoYgKjE/DNh8JLqZF6blqXuvW1quLqsKap6yw2Z7LMNbahNPFXsFx457a6xaD
FEyTboKasBSW0UIOFl7YCbhRitCTJWzeajqf4bhXExV0Kp4kSiIcNasvAWhExVJXanNA94CCfJan
6WgvvLaMNvI4lvggoEMQGw1+GC9MbnAv8Q2tqBfYZhDNQyht33SEheAHhBKyjUzOZGNtoLxhGawM
CSOcVBm6tWr75KSIp3v9gtwc4GkqgYJmOVhtDIKPLN7k1GaBoTh5NHy3mrZIixUScLNfxqHclog5
LPD+sW6SxwqS/tqoihAJjKerYkdhQdCjcabyko0gSKxNpiFgdcU06FeD2lfFojAHoS8DOaaSfMpC
kAxKzsOvUj1XpZ3SqnpFeDUHu4bhrnQeKVVxxwHT15ZW0HUXYOAlY+nHUWItKYmkMCanklimbnAu
fotnWdCCEDGmxYaMBfBeh7BJbtbXE2RQciCSZZFHanNrkLjoXTZO8aAP5WBuUFkONrhnjwHDs6sc
VvNVfVggN/R6h+9Lzxd8OWQtKDjyOvyTQiEtoasI2dFbEiiOYjfROcsqiWKrKowzbVShNoN8vlHM
IoQG2Hn6DbAYMmuVp2YcGgFau3pb2AblPoGu81eoSRXtLavrP4o6NsHupRGh/JT9nMv1lFHNbobU
DWwTKmg1qvvTWeRK37ikZqb6QJ1/cjnGqvHYNCAi91Ig1TkrGebRM+5W7EtRg1DSQrOJVxUQteff
p6r/u7J+ubJyhvvfr6z379n71L4nXyz/VI0/859Lq/0vSzaoCrS4GXJVmyu+/31pNcW/hGbiskcN
5O+CTn7p35dWRf8XVwD+Hm6UzGtAF/9T9i4DsqXUlJJ4/DooU8cD72/urHN1/acjq64bOtdpQ6VO
VsdugVv10ZEVC62UUKnn3l9SROC8PYfOVehc+s5F4Fxcva/vth+Pb9ubT4P0h9urNpeq/v/rzvdW
j87+E+uenna95z6Xzv0hd26p/HIe+cnr+x7Jx/zz9/Xy6eHlYnd/sX+5+7i5270deufUc5x4jKP7
H4yRQZpiOp/n94r8WgWHn/v521jzp34eXQhUUveqPvczdx7vD6mTO8/3j/e713e0OM4j/3tOncm5
fb28Prt8vj3znbNr5+rs+vpsf3F9vV9cLPfr67P19fV2/tFyu13unm8u9ovtzXbxdHOxuLnZXR4W
24/dzcX24O52HyeeX58vRj88/3ENtWWgaJJanv/8+fzxsN2cP18+7x4f1+vb3fmj7yz31/vlertf
Xl9fXl+uLudH3B5uDrub5cX2xB3u9+Xpp2dBQvL5vkhBZlzUSAgZy9d52jCWr6+371e+c0scgmG8
fr8NGUv0uPwQpL9zvX6/fWd4b4d5Nj/wOx8K5+opcD5eni4+3p5eDoGzfTkwu56uPphdh5uP+483
zqH8c3/4uKdqwnk87PdPL2+7j5vAObydGF/xVZvx7TuYQ1qf+4SdH4EuUJSuuzp3N+fu/N+V4yzP
Vqv1wlk4ywU/cTbuxv15Ys56mx9frPjaMNYfQ4JWnDrM39Pw8Paxe71M6e/r9bvvXF8wVpmzf9re
v1y9XJx4k/NX9dOLnG/rny7+Ta8hQxzptGRsSuMhlJ/9+Ir8zYwlc3L5/ueuIgP63hwxQ8PUhaYI
63eV9Kfm9FhuE44QnjsV5XnY79tabKhUcTrtozTTJeY/z9PwEkqCRPW11j1oWsqvbaXpZYzverSU
7a0vwoufn+qP6+4/4UjiaDI2cV8HIU6mjMqAYJ7Nt69YgjvXofP6evWyv3p5urp4u5Gd+7dTn/Nv
YcXxyH9u9Gi6TRSgAcOi0Vom+60/mFQtxGjHxxuLQquqwbXD2inNieDWty2GqAiXQ1tB3MWWdlyG
PkrqHJAsMYwrSUdg4ESJnZX2Pmnzbvr187get2VSJ6fNfHD2SBWz3aO5VXV9U+UNlORgMrvzuh/F
S6f16nUVhemJSv8/NmUoGvuzrM4B5q9vkOhkKNtof9ykbKYbffKbaDESAiF/M6V3P3drfuzPL27u
lk5ImRg3IVeCWF/bMnPK4jSq01wwZPqlXeve0jLs5MSk/FMrBt8JHo2Cg4V8tCh0FSRHoqUmWs52
WnvU5awzc7Ldn/vybRbOnTEsjj5E6tEmiKPOFHoIJXzERoxydGMVEON+6KfEJwmFP902TCuVe67X
RG4ZWyCx0TX8ijJUpM7Pz/HH3uIhZaHjgllnHPXWbAMkAjkAAxC/BuGkDiswCqQXf9mKRcxRRflI
YtsgUn900qn1oDIxciSFVVfhmtpsKhDwVln/bSuaJttInYhJIi08DnD65KL7wDDJoJeyTEQwI6YW
2P6JN/dtxhObVhBHzzqaWbZzdFwyashnOpk0F/q3vQ1KxV4Qp+eyTmLsxMtR56Xoy4w/auvo67Lt
hNSmRVvoKxzM/a5Ty6SUudm0rXcWmfUykdKH3CJT3ZkLfyo2zLOlVBorZWg3CqQ1iGhLfZhehKG5
hKJhEnVY2Qnlboj+ciEAB0zNIUuARoCZM/7Rqhoodj+rulu3JS0O9hDDSQqARsF9EIOibvnzq/7j
SxAyngSc3eHvHg2MrHgChQ0DI7IoXzWWeBRWQAY8Apr5c0vfPpD5FWhMLDpG9f2xiQRX/zQROf5J
nkiRWuuaTF2dME98IPMF4/hF82lw/aAvJLLmp/i0PeceJLmhJKwTWp0JcCTsV0nfqRcG5bDUGYFr
+rlX32YWaStuVDKZM248uqodffdhIyF9U6rRVfbVlX7Z3mfn1aP9psF2c5qHahfdj1fTRfAyfYRX
9tZbYh944gD0O0f2uc/Hj3DU534oE7RVPEJ+L27kayQdF/mHsfa34tAjIbqygJvdyVcRiIOzeiMu
qYw7sdQfj/rxExytwV0gAFPOBmF+GeGblm0qX1uper/NYT7+PODH04jPQwisSGz035xzjqV+UqQX
clM3vat0VBYqqFNuCNvLjyda+UMzaLhZEgQzlX3laEz9QnhKYeJ1qgXpGUSJ3h075dFCWUOQehb6
UN0Vgzm8oyBkPZCRaO07M4VBXHg4TFqTY0KFtsvHqV+1OjamwS6p+k2q1W4qnauERRUZgAFVgyJ6
sQO4JfVr0z8pytNAlZBXnCnjuJ7kN5UXKEsPJs5isYFBK+SWOHzLm4IwbrLSwUGdWCn/0G8SzgYK
BzKyxOuPFuU80qin8ehumk/26xD72nOeJicWnT80wglOE4T1TNXU9KNGIsXA5AUYhquNqbzqqu4A
W3PYnniFRysBE4VGOB3goGLMsY2vKwEEw4qKlLp3wfJRMYtnopNQQP5fdIXxmqECzBZ+8LUVw+51
z1SjHqxuLfYoOUfyYq11YpU5vtjNfVEIp6DbUIVQxfz9fVrVwCMbSlB2vTvEces0IGRubHJw5wM2
FuvcD8UiHgf1/OcBnN/C52Xld6NkDhg/xpHF7Wujnp/mCSD73u1qK9+aKEZKHMDQBiQSYMe6RE6n
YM3hJl6r/P0stBSTMz5lGJzAfy+6n/qri1TK0jhjVHUBGhyTPZdCGnXzcwf/NA1ZS6iyoJPztelr
B4U1hvJUSR0GKr65ivSk3Srs8bufW1GOF8d5HLU5+IaAHNT9cXGFlKCTzeu0d5HFCjIqZEfLUfWv
un60trE3kjOLh3RVG5nKbxHKsu7z+skeko3W9YLp1JtOlKS3RW8uSRLuTzze/B0cv2bDMLgNcB9Q
FfNobvlqC3+F3dJVyGuDOWqq7FUflOKyCinHoHbbuzaMLttM3Ia5xit+fagHKHFUuiVIbqRJzX79
/EjzxDp6IltFkI7GmKOQcYx7AApmQNHEgw5WDVjEUVALB91plbT9qc93Pt58bYqVwVQsxeYNcW4/
+nz1wvKRV3Wt24UWIEoPaUSDV/emM8hfQYoN95OQN8GgXpPWGE6cVb71U5Fla7aCMvjPPNG/zj98
OSoLS5DStclS+5ioJ3MO3OwSdd0HSaUsfx7Wb/NwLlWQge0CPlFo9GhLkzE3Egn5NBcLv8tEah4L
QRrPM8dncsbyiS/42+KhKCa5dmqn+DceZUcXFYmKVADxZkxRtNks5RH6btZO7ZnR1N11Dd6dDaZP
1l7kW6ufu/ltrfzd8nwiYXj59I5aTiS77arajl1jJMOpSsW+agt/gRbtGWuXTZZn/on3+G0doUWO
0Kai2qxZKPa/vsdQ1ANxdYOFqkSPXYxz8nrKE/fnfh29PmO+r89lUnwUsGu040qplEQRNagTSSsl
0sU+tcKkvjZSCh/RBHCyX+fBEBcn9oCjKUqj2JAyY+Y2Sckfn7YyHYtGq6lS1yyK+lcIgHhNno/k
OhZV4uXnDh4N49yWTm0d4Qj2GvyYj64iHdcCT8RkIZsmVA5eVHi34YRh7N+3gtUZEi8gL1BDjs4e
3kTiucCixBW4i60nJYheKuze/3bcmA9gKNjvKd1hFTv6tCl79Y18YtygRYGrTUWdPYD+LZJVW5X1
idP38QWAoAclh9gJKswymS4dTcARhldSdhRMwwwQ1plZaERC0O4DNbQqPdEOMoA8CjeycpyMy6Kv
sqepwPTYKfV2jJaJksHAVEMQrs9plVSv0OGz6N3KcDDGZjnrlwHo+37O/akaCjwQ+PWum9TaAvMZ
24e/fEEcu/HjMzl1E6NS5KNzm1S3bVUFnrWQmyBYWUiDsDaI+xNf09EqAcOCVggc2ThxE586PoL6
fl4iXEbmi19xdq2CVXguJat7UqACzqJedFNky4zbv+wbL8oiL8b8I0umHB+pSjCT1HTxosQU2Ys8
QVhLvto7ca75tlIAEGLjZM2RUZjipPh1PTJGu+xwn05c26Zuwkm1ZsCrgeuStaAkWXpWCCzof3fa
ZgoqmKvbs0ckI/qtZw1jhzdzlrqEG8tlHyHohXuXn/h4FfF1v/7djKHQNZhXxBJ+R+c/HQxjaI7Y
0+J0UA4wyeF2+xe9FWGD0pXTVumt4qZMUAv6Qeiv6nYIUJzWg6NgXbI2y9rfIDRWHv72nc4nc64Y
GsyVeZH8Otqp1WhhGoE+t1EzbELAICuk1uJEz78tjowvoUlOqsxVLjPzwHzqONqKME1LWokqPbyx
giC46iOw2H/fF5bGOXSiUU85Z54/tyLVsNNhCyRgqFUYna3UruGEZ//FXOG0o0K04SvgbPy1lTjI
dSkp7IQzfYf7zdCrLjU543/TF3pCWIuGqNP82sqE12XJmTVhvVKSjxxu1xIzFFy1fx6ybwsJLwYb
UY03Q7SJy+zXZjgT1Djh0Qz6dekAJABecDhRmdIEzZqYY3xmhmBEf27027Y8N6pxNCZqqtC1oxGc
wgZXdc4DLnrq1lXiQd5oMbB1SsfSv16yWEA4H3OWmytsjwNqMaUlumoPgUukmGuYkmEWFk1JXLh/
2yXmgsEnzVFeA7B1tC/jT6VRbEeQOQN0+Vj0XDlKp65D1VjaeqOK95+b+/7aVFITEBkEoU/o90cj
iFTRqDmK0FwO77RilYBr0I925hT4zK1j3BE2Mq92/bfNzt+xpsx5nhlQOC/dnz7jCLMXyikTiNwy
FpJLQ6mlcq2XMyC4rQCHKKxZkeunaXUiqnx00WHhnKcMsxFMIFvf79T8p4YhJXTAWgKJlbL3dkFu
pmex6eNKNYwjBCMU6VISSxeUmwEAwo/zRL+/b0nEk+SZzEVARuag8rXfVKxUA0R0b2FSA9w5qj0F
6QoyS4RFZCoIPxeq1SknptT8Dj9d7n73mUA6ZZ06BeG2Ms+BT30Go4cNPaKwBX6S0hJxEZWiUTSc
aOX7t0jXaEtVwFirTKmvrdgRAAzigpAgqm7q91WYEQ0E8iPlLu4x1ilP32/NcaJUoRKRn5nXNfNo
WfPbQdNb0NQL1Nryuk2j+0TI2gYkSXhiZfvWEvOEXeD31ZRZc9wSGUmbml887WNvyLYZJclO3Snx
oYfSvPr5s5g/7i9vipMeHwPviFsb9ftHX6MR8n9N1CcuAtWssBxQh+5gtIkUjk4UC9k/50YLl7aJ
Gh+bIdFhV/q3B3YuHXN8hlAvf5OpHg1rUmsVuSrQNKJnO5IKkeFdB3f4Pi8t7W8vOnNbgJNJ8fCP
elwkNULmTnMLX7EgaottG0v5uaqFp+6Lf3h9JnOeIKjCZsvi/XVeQtPKUonIHsA0OS6XkibZ6dIn
zipTVOqbp0J235ubvwKKvlTW7vl0/bW5AWTA5LODALQ2uh1IHkjp2aBcmqmWLn+eLX9sag7WkP0n
oGYefXF+jCg/wdx1kWIfO7qdXoJBKiW8EspWlU5std8WEah33K3+p7GjqamEBXysZtTQUHf9qlCz
3sFCJj2xPv6pS4TC2dNJzPPZzb/+aalioRrVUe20Ba4diAejpjKvfaqjAShYevNfjB9CVdVkU+dm
/7vM7FNjUwgNSm0ZvwAs2UprEhkliybtVcr9T/Tr27r/GzJKOgEGGpGn4yD85I24W0U0pZhtfQgm
YSEejmUcGZMRX+gsPfEZ/+FtEa0ANwlLFaP1Y9xka3eVCPNaw/+oAbiQyv7GNtPc/XkC/rEVA2GV
ZRO7+xYyrRW7yHuKcRchlu6XWZSoZ2kbRX99ESbyQvydVDxRaq73X+fEEDRqbpsJ09zE3DOuoegr
/TSemAx/eEOawDcesTd5SvbKr63wV0819D+cqRrffOMNFsvWwBUgLmsymFSYdycG7w9Tncwamkbi
LxzP9aMG0aNUEuF96jMkpCgLcGSmRqlEKb/PcIn2xCY27/FfdxZFo1BCRk+M7RoRrK/dC0GK6dAL
xQIIuQ0jPQBdn3W9fe73Bc4yhn3Z9bJ/IiDD1XfuxZd2LSCuSLeou+WwZR9HIZsumtQpnmEuednc
FopX9ptGhM2ech6BfUyhI3fM1Fp6ElmenMvYxRF7HwsLiN8UmavYzvBDMvMmvPYjgGdOraFKwOdR
A6Ve6Va/aIWf3sTgBQWwo5yieSiG8JA5xjXFAiFVcAMWKtdRbzf5ziqQjCx80OgIEQ1DJ4AnDeqd
Wur1U4qUDfcLHx7Som1ydeWbk0clTaNpvzT+8HlcaNDzYmHOBFJYd4ix/QIqV9yaTYfJWD7e4lCh
nFXBXGGR636+lQErvtuSjR9oKrxmHZdetMe9yCd+KDzbXwS1Hl1SyjKDC8o+2VRSH/vLppSN11wj
mOW0LaFip6njfI94okQbFJYSlt+VqSJiiCL/qfTkAkmSX9OnWo7EbjTkEb9gr7WIhAFNRTAwRvlD
HGB+zRh57S0Xwviphe+ZQLAiw+T4mCNet3kRjVhcsd07RKRCkKRWjVJINfJxpUxD/eYrUh4hoqvj
W9tKxHiWQeR7qKQpO1DRhPl2inDithM5CIg6acJdW0AWWUSdCSK1RGG1SfwJN1B4liluIx5ANgec
knQFNTuCNEq4adEEudWiKQGwvzAjfUCeZmFQi0hN6s+n2kjLtYl3JXCkRPST0w8+olJ4Af0GZ2j4
gVagiX7pG0H4NCpG8IRpFkZ/VT2o+pkUW3zHLfUP7zW1X3vOwgzaWOPALOvlUOEEOfl7LMaadCki
03qJwJ2o8Mp8M13AadTEIqlDZEONljSvZtEDFEjDWHuAeABIbqz1cxx8jOeSzLa5y7si6J22M8ur
WG171UlteCgOcsT62vdwZ1yomlfOVISxGJaTYWIXgIhnwn5x7FJr2dWFONPDKQCxwAmaXDqUJVzu
YhpbiNgSZzXKktdYHZIru+/ytzZI7AdEtdGwmAjw7vyiSp+VQqsfyKRJd2GpaL/8bAZDgQKzIugs
PYRC0+wgioQaBzEj7LRxCQMNqpgsWjEssqCDhGVPmErXulBurWbsdPRSdnOFHXFhLjjg4VOC6UfN
lTEwkp1gAn0E6DU9d/ClWnYMPOF5W7HwbzpW+NtutMdHrM1buFx1i3UmUpcevoZmQRoLzFJdqmOk
pytuj360ysmOQgDsAkzTCDX3q3GS6rWtjtJcaxqbGSfVFl5Sr2nTfZp05c7nNhkuJVFob6PZ4clq
KoMZbwy7K/GHHCAtVJzdNIKb3ggBzK+QrAT21G5lwkkPRJMmfZV1QjovUXo+S5i/NWfULmQ7GfQP
VCLEW4fQshJtVXuNfxZPJYBIUoEzWwzBXbySqO7pznqVE8VqqqfkvDY7/T0xrOHaKLPJAIjWVYiO
GQIUrGlTyS4+vsmtVFrBvYTa/VLta4SrPngPnzKStDEWTRJaz5MylBdpxPfojNj82Utylrm+SsH/
bTsxDOaiqKXRXoZCZaES5m9becNDcgWMMYtchWACxY6cQxg7vdNfQVn0FQCWabhnEzLMdVuP2IAN
ClSrlSKpOlJacELZarDi6ApXCUuGUqPrt62CDatbiDEANtxU7UU9pSAIO2gR8aJQTV9bxGAicWLi
o1cWPdhRxH5pqciuVTZY1eMI+hY2MFMwOQ+ap7au66tJFP4hx/DvWeUi/oF7b8mqAZ6bCJySJi4T
J4b1kgBqWoSal72HYQmytcqnJLgsZaphyTeN402UptSDNEXk/8JJJf3AYNka3YFDebdRxlnWOwA+
od9Nd682LZhbHdmlE9VDdKuVtfHCAb4MV6JN+wuy/8qHN6TZJYRKHKysccxf+pKP2mnjWrzaWM8M
m5ZbJ+TNPk6eMaDvZYpb7NkfiGu3G4oyT7dNGLa/hKdFMeRFaXilVmmQVzbjfa5j/ucxdCmz1qCa
emWkpOqX3gBE11F8CTyZJdl9vFbTsDsEkScdyMpKL6M89RdzcuC5zzFBdhpQTfcZqsKWRGrYksmA
FyJwARuIjwb6QBYEtR25xgTbza3I0vYXh6nmth9aJtuMsbqRQVb/CgLBjgCTuuIDTZTyxTe6kaUx
8thJdPyA2ZozbE+wPguyRSe3IFa5H3v3kInsTN6hSGMfXjdNnB6E3HgpGJ5awBkckiJaxJEdX1Va
3bx1IvPOhqGpf8E+86AdZrw45huTF+Eu+jI2NuMVr15wy1WtAO3rRPRUJEZRrQQ7UbYwfbhl0lAZ
z3aCnTPWMAXCQtFqBTgvIXXPShxiuTJIsrHkuwK2SAVCso9NLECdwOyRPo95XzE60LUs7hxxfBcj
BiwABkogCz2KbaEplqx8iCbx6cIxyeyREvOkDv68cQBvGgdnHhcixRbAV6kDQCqyyR05zKqryfDB
Q1qIMTtnihVatcNODVaaUSDdY33X7z1r0seNgezyBoS6jcuVFOQA+aiwmyjlB2jneNCvBbTAuntG
8kwvKivI83U5pmaNMG2wcxZdzXqoa89iGviBXcEtA7TraNTI4kkbdileXZxHELKWdns3xJP5VpMX
rlzJx7KAYantYWFHvfUr6TP1oUTNt9O6MXomMlVdSrhM/Br6vPglBQoKY5IcYAWpePeUNft+dF5m
ktcuUH3GkgN4KbjwtJAjkKq2CEY9jGzslRoamHFP4NFvYzK0sttVUgGqDiskgGtaLr22TaK+QkPO
W7eOq6hm4AeLRSfRHmSqivHwaRJvXBsxkNmFjq8NJY1JPCAO9jhXWvh88MnT275rwl+qHWsmFnNl
LK3iLs/zJ5v7V+hK7C+5ixmyfgO42LcRo/oBfwghLL6XIWO/biDrvfeWjAlxNFnStJLaNH3k2Imi
iQtCMq3rBmIkRT+ktvaml4feZugmg8+unNfDNm8DfNAFACZms1X9ijpdblfkGEEMsi2hxg3SaERK
E6ZStO2IwGou/pQ2gnqDZdQkMAHmZEsgsabTSSRHuxbTK9BeqP4jPDBCPPVghkO2k5Za32Tm41Cm
/q0ZD1W/IHxaxT4GtJXhn5HjkKZ7S6pK47Ih5zadFVk5JVszS6gDjcOW08UiBLef7CQg6Igx27wJ
1pgtj/EhEAF2kBGei64vZEnewib21a2e6nHzpgUcMjsH5S7Yg5QUZoKQM23HRQYJd1z3eCpQAUiS
zPaWEhgt3w26oguxTEKl8uRPU+ENGxItJchiTXijvaX8Jq33lQKwfMFyorU3Ceebdjd0+CADsWKf
lJ2QYptqyd8totWY+719h0suxWa93ln2BnsSoV0LjjzeoidHF93khV+ld1avxiN4bVOO/QeztcB1
Qwm25McoA+kg853g+snmqXNl4Hfq1lmtlXiJZjBsZa4EVAw5cZFC6xbso8rCUIEuYRiXpnioshno
q9Bku1zDA+3jW6Xkxe3bCXPkrRnWVbf+f+yd13LcWpamX6Wir2YuUAGPRMT0RAxsZjLpjUjeICga
eO/x9POBUldRqVPilDndU9F1eGSoZCb83muv9a/vT8oOj7a5jo3hVoKNv1yA3tKlahdC8UOQN6LJ
j3EELoxoeN0EAUDhJK7GwqsVIcfCfoS1fWfIbZyd1yvP38W+uNcWR6+0QNyzGF5NfnucOx+7ivp3
TkzEsgXnMIgvkQ3XurkrR2hnbtgjPrjZhIrQM3KMYCfqLMDhNB4AhtXWFA4Co0FYlvdtL/FoDVok
pZ4SLA2Rnq6tCzL4oZyGagrZMJcv3lVVD6DNMo2gBkBFdNGeVWIxMLjS4IGl3YCF83LSBeQQ3kzR
nDMXqJkiP0ERbzanpZ53w1W1yTTF75oYQ8UpbOvhjl4KY53+xzybv8xSN0DXN4w+aM5xACRlD+44
KenLzqKGJZ8Zl92LmG5SQrWOUj8ZCS3C6wzlng2/KtuVQzwsOzkRNJk5S2rz2YmEusi8OALwfTDb
KMayckyM4UISp7KxOl3tH4yBVoZzpSFxbilNI/YvNHJohbvRhuHLlMgM0RtjVGtH3TQwDMNsMa8o
EkmFq2ARXq4EZjVygeWNhd/XkYTTr9oZrChMVWtEb5maCegchoubyE2aoK4I6bAxN94wT5OCs6nF
ZMAb5kW5haUWj3ZBVD97PTbhOKzLuaE4HQYEwgnqAFosxFzBs9gUVCxi2zoZ5JuOi1h4cApyUPdB
UsAnNjNV3xrYmCu0UHedUfpLPZXZ5dyCnQWt3nb5aZpg43GKZSLqoRlPagzehHGprsnlY3fbCzj0
nGhDlXS3o1oWiY69Les3+AAgL3wTjX68C/t0pQ4ooyJ43dhUb4E2tfeSsSw4CQhNb+xgWIe5JYYy
TshDOIZXphm1eDJj5tzYtaiMGbSPOi3tuFo9FXty3ntKsgqM2LxnGUUmTZAu4ELOQD7liTVrBQ2b
IafAp97pdaIj/oVD3GVduRIB5xB/vshMdIIMTU5gm5TTPHyd5rQwL6BHtMHXeJGKaJ+wstycwB/Z
pJAMSWrgLS3OxSFSWlk7G9jx5UxQ5XE8zaEasPo0swZjZGJa2A5qhGpzW4kT9387VqoOm0MzMDoF
0KYYxHZLmN9hQypUj0tST6/xNGoYAxcB27mCAzkHNnI7KXeBQYt7Y9MsDFzEQJv5tsezDWRnKCpp
uI07E9iyLmb5nQRCxXCnXgwu1KpgrR73ReD2VULfBicseQt5pEwXpuhG8SIwEyDKI1i/Doe+OcnE
ZNOdYCHM8j1TTHUfTAnt9+mk9Qdda0AJdHgkFG6tQb2wkGrIb90oIesiwcDM0KZV/azBomUh1hrT
RWKgpOPpybBkKPUUv4e0xTvV4/NQ2clCqN2zxC0Xf+mn7Ba3nGhxcxgXuQ3LpoXuo3XqYU7CUnHL
oZRbv137nUD24Ifhw57JACQvhhy5zZAab0uT+Ng+lpUP7Xk4lP3qIViZUf/I3JyP1iKNoOhmMimC
NaVJemIUMcTEPjbT0Y3lqnalehC/Km1cyNsyWZ/zRqxX7nVimLFHhXJ2Ylq2bqhTkEUgbAiuOkze
AbRro9zYST0Pz/oo6S+TERYZ+Nxpuaq6fCbHJkr1qdFgimibi6x96Zqk11guI/6rp1xa7A4vhScQ
LriW1PEwbXzWlEV11ghiBRklFicRCn4Wzy+G0aJ3XenEuLULupY+aUuuHWQzwEnEnHAUdDUxGa7J
kNSSq4J7uM42yqI6ubzEkz1KVX8HPwVQRjEi7nVGBHQP4G8hH+qj2sj2HKdtbUlKJb7VUwHvdpKo
WdjzKHbLNhEk0q5Ck1SvXLgMZMUslINNq1n4iCm9QGJAbUZcBkw1uZdiiPk2zqdMnqFZFY8l3jSK
Vw3CDGxdH4SHsVgA/0IDSiVp22m9jGGPEhKFJCwSe7ttCwlszjRInOKpVclgF2X11VCSMsdSN4hc
s5/y11aOW9awZX8P4as3bBgh2EnPikBgHrFkuKWPb0ytDfQm1WlxmgQdMenxjRg3QWR1nQqvVJ6H
t6ggwYOxAqacvpmE6kujrH7TGffOuRJMKBh1ImOyl5sOPDPJyP5kVjXpRdCSfgLabfQ30oiwbEpn
hfiiJt23zXrRXGytzysJg58xwmMZ3tdL0aVGyWK1ie+LjhzSaouBtldIxKVgLlbnEp9Uc3gINqmE
mR0EzxxFDbrjzUBXRSYbJ4vSKBWQ9RDnV0iR5M4YWDoWwLlZPkyy1ICpwHWY4kmchazPlA5saZrn
+uI0o8BgK01EtbhzhxuZcXbUSGY289jYtCTFOsTXOYDGWTOeD4Fq5ozqicBSSNsoFwRDRLPZJoCI
S3DYQvme2LJa5mFuxxvmbURxcDzRLEphuksB9m0sHIMS3QXiE78JoF00W9sk2v2U4vjjBHmPb4ma
Qu50+lIiQVzXQxOdDUMQ4/bKkDaexpsMnFAH3hvHhKaSibvSqjoQK0LXjUCvSjZA8OWLquDi5hlz
0w92zKDHIrPra+AuNHWt/siT8RqCN8VGnDFV3poatdQTtcEXAb/Zsn2CiQ5Q2hhW7FendlAFi05p
IaFQXBtpUMEVwo7ItJCR0dTsuhKzOT8ThGiTunJkxo/cjNlsb5hyJUdnUeSD/0763VDD13U3JPoL
Bg5iCPSpUig7RlnloY/bSrW4UKODxuvxbWO5IxoFNkndVLVWotSYqJBWHxiKCpOURT81ZUQEi4Wr
2eSyaNUhUHuLVvdsAuQpqYUrQEbqHMPsMNwpsfxotkJQqOYOwAp+KTGut24ekahyzE0YXo3w76/N
PMeRuq8rh49H04hza0ubqNlAm1J7bZYdcZDyxq1kc5gdGRMJUD61OgTOJl100R20OX7Lhxprl2la
lGiX0WAX6g6rlWG6ho7S9qtP0Jo2ahXjLNiwgrGRBYqv0HIz1vmEiyfVaiDmKwv2WHhnEDk6nSIP
V11vKLc8HvhMN1SJMRUvJehaQtaf0dZKHkPI04EClyC6JXj00IE9xuND1us2wdFB5l7YiA8B/Uqx
a0ICpnlTQZYEdA3KsR9LE++eksKgJrIkZMKl0oDh1UQxZoebLCC1S7ZEuG6SPA6Z3EvxWQrilXNL
ZibaLWOXTX5M9WNjyUNRnU8FWYBTir5iz4qhn8EdyIN5kuC0vZzkIwG5zeJXLLZVp+WhPRclY1W4
aTe30IYFpj/iqdhZUOx14RWFjSi/aFhtnMUw4SLHgHp3qgESf67wlcL9q6tXw5B6udGoUmESBixJ
IrcWZ8CaBgnd1aSurfZaBGiqp7E57Ztii4+DFjOhcZLJKc3t+dT3C9bd2G2tiYsoPWngREFu3uiE
vdpk7Bk5l/tao5fNWsKKVmlivHHwSakK225aceTlZDYkrgTYYN/0cf8i4Xwg4axyvL8Mwrl+ysun
P/yfHFef56fi6QcfWN74nYaDIPKP6CEB7osQZ1Z86J9oODQfwGml7KauMi8D4dOfaDhUdPCBRYVk
IlfANxBF7p9wOKzX/kiVcJWEoXVTV0HrX4PDOaqtAm9k71DGaqswAqnZkQCp6RDiqtpgXMsLNOSQ
sgw1pLlzU1x5dgELxt2Hk3Txrbz4h6LPL0pERO2//5uyKh8+VB3BUqCip9WIjgt97UQ4UkbgbGDW
+VION4Y5KwFFMNLnViMB314oOTibUYVqxSTriSSQt6Wphn5La0bhSNzv+yQY8DLpY40WaSbfnRIr
82tR9Q9QzsPRMlC1XTXqnD2Sm039MJCwP2DhKLgK+PXdnAzJE/ZtIYkDjFOdSGcS0VS12GMV40nB
3Zp/MEhuLbJbkbd5+PWxH5WV3w+dsrKmsoSk+fcdzvpB1CDJQR5QN+huUloamJrxretn5X5pJO2T
AvZRSXllf6zScSrzGjIsegh+LCmbnZg1CtD3mwJm+Bkhh7QzWOM6gdEZpB7DqjzpAaN9IpFaH5Cj
a7tWsFEmIRuiIcM40uYqUVROuKjkN02tSKQVe8PJOjKeKsUIS9NkDBPA/Nt6Fx0KY3rGume6+fUp
Pu51fj9yHSHh2pkFC888khSJ4MAbFUO1G2Zp+SysQRBMm860sIk4Kw0OOVRYXlTYSHiRuFyKWKzs
zJEbUUwpYKQISd0uFUZfz5r0IVXJNsxw13dDqTZ7eXhTG3Bx89I0p1Ds/0rJLJox1DXIAEUFrQMi
9SPZQbj0ipIhv79ORIyPQrsU9ljhfXJrHD/w60Yw1mUDGhv76YEfyOAIqy3ItY7Jnx6/dnnlMwr4
U3L3fil+jymiei2uu+b1tTt9qv7XuoHnspqbOIy6//3jt+2378PX0nnqnn74xiUy7+bL/rWZr6gQ
Z7z1m6Xy+pP/ry9+H/1v5ur13//tGcZIt35aGJfFx/F9Vd795Ylh12ZP7R+s1ybvX57a4/d9nxd0
FaqZgWQGcRPJOX2l5XynpPESDGiaaZHuqNRt15e+U9IU+Y90LtDGpa0qfvl9ymjLd3NwXkJOxJzB
8ghgicqD8R8n4PuozLn7ix7T+tEAoqHqWUVDyKpp6NLRwf84gNQg0vSK6qE3Seku0lK/QvYyolNV
iX1lmny1Kxp9nCGdz8JNumVQ89kpanyDbUbSaWKkfilgLDbfDUtqSy3ERlzw8OEgOmq3AW05G0HY
VyENIMqL2j0iIrKmut/SLfGlSpvbvi+8gBwJBYCtRMdaMSI4KL2pWpwOcxEsva0w6fyoi76ENKxP
Oo4PJSkk4ja8nCxBV3xyOod0lyjmttHH3Nroo22i7rCI8FbRUHIDLuE+MIerBUDxGAtuanYnOjaZ
uKB1eUoigrgT19QP98JvzH9Hj99PJ/Zo+kNyNOh50DZeV5f7CiucUb9Q+8Qdau2T0Vj9cTD+aUvr
6x9mm6qu0miquISmfCHID4P0SdPwirL/ONqzgbUjWcft3CDPQwPxjxuoDerStJU33iY8jUUMfzbX
0EdTKWAVgcPPTSiXtlmNgJDTsyo6UcrcA93oJMk5HS92s+o4qtRqVn8hQXP04UuP6kiU7iZunAin
oxYTODwxrKQDTclndfV8YAVj6V1oGcqlMANNRkKQEP8SfLtzVbotpSlsV9ESEBMLKZ2UKTRdTGe1
Pb1U9q8v5Tta6UMo8+0EoFfnGUF7LMvrCfpwhtHpGmAIhsajnMMeM9M8J4QWZv+lL4dtSpoE5wnV
YOGCYUbBScnkwAvYvV/vx29ehw+7cTTZ5+Ca9DnkOiTUqkF0W5QcWJ+SgtA+m+GPIpifjngVSX84
4rJSBxOvToYF0us0xlkBgdggfnZE71Lmn8+sziT1Tmc6lsSZUVPRx8mZbeWbqNJ2iRhYGZwJaNg+
5OPGPMBJJiGwJ+9/tQhnZTm4ZBtk6ugLZeGiEuEpsYL/uhbff322j7oUvp+CP+/a0SSt0rI1tEnf
eHSIkgYzHBLsyMzW8m3oMrn6g46Qfwivfr3Z377If97s0YBsCpQ4q4GLXOsZXnrw/2RY+NXgZcFn
8v2fBw6e67UD5PvJPxqisN8hrd+zqXkiO4JHaJg//vpgPtvC0cgR9Rgdmg1bGOfHxrhp+0+Gpt8+
WSCoNI5CARv0421KJwQrdoNBtpfOu/m5N7g7Qg3K7fOvj+M3Hwc6x4H4wHtR3z0OPjwOYGZNDPDY
Tp2t/FufZK64XP96G9862n56GDZE89raHqNIR893q4U0kefccVjJMsKh8J6Z6eLNTl5Ep0upQW4C
6LkkGvLRi/WTVhNJCJCINJS7idQiuYE3WYvP47Ffyb3Jqqu8HRDXYHfbAOWN+VH44fRQDFsBonQ+
3SYp3VpZ4VFhRGYWnQsZUJg+dQFD+Ph8h93oidSQenM564xnsX4RVN5vVHuhEvcSqUJS/RtqkRrr
KxW++oLm66VVb6US285dp5FFU1MHGvNuYBlWGDzdNU+NQMNpXHjhggsSPk7WUu2CabIjAG0B6bNm
uasFaa8MyRYx17Yb/aoiwdRmZ3LxKu5jqfwaN8abpg53urZckxG96gy/k8+Ar1/2mfGW9CalRdQd
+NkGiXiN6pJqQnTSceLaiCxuyVoFgHDcm4i/RBKEhqOPFxjdWsL42KQaagjF10bNJ0GICQjk/PAM
GyWXW+Qi79KztJUPaf3SE0IsW+Oyq59TsHLMjeshjIXmBeDdZwE551OhP4fLY69+aVKTyelJA9cX
TCS1595RJ9NJcTpcqsZBxe12Ji5Y9EuPbXK6gNrvpxW/cDvWtUcVbq+b6I82FrlCpMrJaTLjCN2V
h/V2EeKXOs69SUx8Q42uuDwOJkZ2z0yx+qKGpXaYI/ll00+eugmuUWxSnxUN6qVSegABdlrCtMNJ
HGr8MGLLOG57o/Wn+jqI8CWdT3K5dao6dnt5tGVRP8GRABMIsvv6Vsw1a1ynB/KnCfpNo6RzRdbw
Wm0QfAncG1+FPHHmiHEc54/6ZeKH4hzbvWJ2Nl87U3D1kEoQAt26U3dGeEKjN2n1aJckT4qSEJyJ
Hue8IKc5dKeq+C0iwCc7EfotjWN2Q0ZxpaXnleLm1Ci6wUQFfI4BmEMcYs6t0xL2df3XtWRFGdCU
z8reG8ULkf7qpRbspI2uqJB7AJicqcod9F73VCKY/TCaRKiwpLlTopWE7uTJ9IkFvcl4LJ+a0UDx
Xva0MjtrDPUpFZPHWF3OC708K5fxqh03h5xQFn8BKQj3tJ5R9Yv8rn/uVdPCqu1OETIW67dDTewS
VXZYfu3m1xGjeBEFtDolWxh7BEIzpqMtqZsC4vhiZyy1o4s+xvcueZEC1VI65kNJAsmCz1XHujv0
1VHnPFS+ROWB0vzZREumlJZ4v9k6KKkE2UoWLYcqw6lP7k7ymkq5XJ1OYfFY8Wm9LLub8hyWOXsA
WR+UVtidl2nLeRjdDeprQCweWh0IHneZxtqhzre9kHNDal5aPSIfv4AN6Ea66pUj/RVhZXddcrrZ
XOM56gaiZgvYbg1TQL1bdlsBizOCSTp19DC7bHJtN46IbObVDWty46bwsEKwNTG4U9Rmqye6A2fV
W2jtLiJql7GL5fDBnA1gIgEhGizzKq+Q+XFb5u3ONBZLmPPtskJNUACtR5huumvyEv4gP+IF4ybF
tYaMnIuDU3VbFhdofXZRkT9uGuEy7pr91AZ0pVDuCIFsCQcBNzCs5DCef0zIdyArxMG7trq5ISGP
h01w3VWlJ7Ehqao8NR93apB5TatulaDfTbHJIzx4am8iMQ6ttDTdjXhBoOkoeGaMOl4MAkXBPNmG
goNC9IDqzKV92Q9S4yRqwi8mA5SQdodcfhMnJPniRWRSGBsiqpNQ1EMU7uGlIQ9nSv2oyeFV00+7
YTitNq2DhN9FMWTNcuE1WMGJxa5YwZRZ6isMd2MynSEdvmuCAgfN6KTRh3PJyE+XNN32Gp0B2PbJ
mLfHLbSz4ZMWp/fe2h8mQRa1KysAKgJgcaBnP07pWCIjA6HG4WlxuU8Qa+gQGDUKmrhbImbJvLxg
SSiDfphxAO5Bq4imq26ik3QQT0GiUacYLoToLh2NT3btp4DwaM+OpmcDaldGQNagH0DY2wTnIu63
crJYWnuHkssz29zrur+ydY68wI/n4ygSV9BcNDNdB54w4Smu3nV94qsoZX8dfLxnY3867bSnMDCj
FafD7MfTHhnt2lmecnCAavRe32oC0XbfXfQitgOC4VBicKVxPF8DgCSini8jN1r6E+pO9yGXAkul
Sq7tYU5toz+REXFpVG/WNXo0YvbLfaX26q1aKywaUb1oM14uhlOLL1qk8dTou1G/6666+IYGdmwg
QjttJQsA1bBVWBIONJkEja3RMi+WqSup91XgKirRSdiislBRmaBKjzQfReUZGdEL1Vi8jfIap+EF
3gEX6zOnS8Mdcpd7JNEO/YEXGXoMUJynwVB4ZjjeRbrkbszxsq3kxzGfbSO61kOUngiEvHxerluB
RPLQb4s5uJtH/T6jRrSwNBHlxhcodSHcsCojeUNWTMcIPBIQfF2ZOi0+YjETiZLwQEefwRiOMRTf
bpA/X7njblGGwKDB/Gi9Lc9ExsSouVYFb03jbJbNYeAcL3f9vm9LtA3XgflJZPxT/oiOxG/JKLAG
dKGtkfOHyLitN5OGIqjxEMO2ce9Vu+gsplCIsce3W/R3SDPelDn//5hQfM+J/TnbeBo/wzkr37rj
n/ohKfn/RxZytUj4LAtpl89l+4f/cfL6mmGM+z8/JiPXt39LRpr6HylNKQA1WMWg6tmwpP2Wi+QV
0pCmxjoK0Ot7kvI/TAapUG1QyJom/iuAk1Xe8z0TKUikIkXYXSKSaEoQ9Jj9VanIH8dXykUGlA+Y
C4AX6GTkpvrxVlpUPGgnimG+PqDspm8XgVVzspHP83zXNY6eO3lxTbWKgjWxp7iduq2unOAKhWeI
gvfVHsk3NsFxgG8U0BB7WLYifjM6RAXmWVfHeUVlJe3U7fWQ+IrgC8GWyLkwbK1mGiXOhK2te0ay
b4qdMh4CxqTIRVOtZY4OP2M6qZZdXHqsnmK6zLCbbU+jE+OuvclfpiftbXoqfEE9m/PLOHmY1V0e
fLLaPUrE/XyGjgZpeVOGSGdU2Qch0D7Or8aX8rF+lHVb+yK+olIwvkqVY3wtH8vH/pX87epm/pXm
reg6t8PA6+fXOXZK2dqgTaBbrdyOqJqxHF5XMbWfLKetYs+rpncHW0sKt1r/kAlvcypZOcQl6MIE
ch/u1d/Ikr4j6v887/x0SMfEGiOrWgVlPcsc475qLjfZVgRWKtxW8gXrkbPlTbjc3PeH/AYT6QfF
FQjRHoip6sEuFstkHZTbJmqzq5E4ksCvsVnoKrzx79zNo2TQf9FufnaDbI6SR/8EN4j+yaiwOUpS
/fcbFX7Mgb0/QYApYTciIoCvcFzYz6WszkHvKX5c1BtryCRa9hVMDxHgpnO3+aty0D9v7WiQ/ju3
dkST+7Y5bYVAadR6dVQEP84JjbqUIQZ2qt/buk+HgQvTwcELzzZtWuxsvNr4wmjdCb3QCZ3PaqgA
N9jA0fgESulPO2CslfAP8U2eoUoM8giTNH90sVnLLASSKgtvYrzM0u5nuzvgPAlVYLjZPE0vQW2t
rcxIxSx+F2icpTthX12bq1gMmrvfoGL/Gu/zyaYWTWK9vs1fw8tOsnOd1b+d3gpnNDp0J/GtOFr8
jd/T14E82PdvMMpCuaDgd5bQKoAk2zJclvUN6qLWTTqroypzEx66N/hcwi3GY1cjLcmlpezDi/Bh
ecKLvlft4gyU7hUdgvR8HTD5PjR3emZXmXUwWIjfS3fty+Cn5/OX8SR08quaRl8rvkprOpjw6bJu
aGnDTKaGv2vT1k3/7Bh5y0OykyIHi8P4LeLVt+q5eK6egdyP9B2G9CtY+tmLeKYw7Q7uLLHDtlLd
rnmc0GbtSd2m0XDctHpoao/ySey0mNYW9AVZ/XXnB5WDx2F0gndoZv96eP/8Mh+N7/+6zP+Ml/mz
0eTYzuAfPZr8uFb6PpitWFFj9c1g0P5xLKmHSdpEtNL5lUxzm6xezFMNmN9ol63ZKDJ9acj/f31n
f7bJo5zFP2KTR9bT3w+TarGO9kmmnHE0RaTIf2pTKVSfJIE9Yfh882VxozP7M5zGpxs6mhz+5g29
13ePJwF9xausBtYrgPzHCxfLZQSFoVb9IUAZoWzK0SpQKYAOSLZyPE1eSyvW1jBb3aaflmbFha7h
RqeM0DTzBkNMoXZop853M6rkfQQJyYaxRA13ieg0nhl5m7O6wgpW3zAkJ0FaOEF6M8lq5okptju/
view0ft5Tvt4OEcXqGhT6kF0GfumYuc2eARo0gurJhxdG3bBzgYobE4WO0xmsCEES7zHR3aqL5g4
goFGPcuYTounjL5xB1Phzybd33xMP+7f0XUN80w0k5z9m4nsdwKUkB3SYIwvk+vmfHOvbzdb+b5i
bYCj7NfhdPKb0/gTY6fPLrl2NO//k1/yY9DNf/YlX++4Xzxgx0TAMsoLEY9s1a+fajTbNHM/tb0V
nRafTPSf3Vra0Wri97i1PjvWo5r433ysR6qVb+OwIWF/CYRq/e9o1GrxrU2WMVX9+3vRPsf3srMe
Hm4xVvz1cPJ+cY4v3sftHA0ndJ3pA40+PK778KrbRXZtifvAD7fd7mu1a3YqYbtuEyDv4FRYvuAr
dmBVFrHdoTorrKenveMK+Cvq/KNEZFpZX1RLx6TvDKKIZX4a1B9JR38+McfjSzNt4hp3Eb9crPSK
8S+g2fnS9KILKXJTm0qYuGsWu4jt4rLa1+fI0kDXGUAAbo3dr0/eZ/vyrrT9sL4If8d9+eyGOZYt
/603zG/O2x9umFUP/3FNRe8TqcicG2bwUH7p+/ZxxyRT+pREq8ydxs8e+vXzfnGDvmfQP5zjMalb
UWy43p0zPeeTY55nN3Vsa3QxRk4UO8x3FVJAypxbLEVM5YamlGGxa4fuqLWx5zPdzWdPzPuF+LBD
/+VPzKdX7CjL//desfc74FdX7ChSbnXgeSlMJ7/I7dIXWRbbwVZVHelNQVtq5VA5/u675Gi4/N3v
kk9PwtG4+o84Cb+VQKRjAxYjOX/yScd2J/RmScvYVqrvOI+40Fbe6J8+5lbn3HuJY72GroWWwtmc
P9iXratY2+vrM8XeWLOzPZnte9xcbxNr++shknaC33p+/7xT6lEslvXISMuFnRJ9w0K4QyJIv9Qs
nM1vdL+frYGyHN+1+/Kk3fMg3+unqPYuqf4885OVLWxnHv3OU6w7wXupt8qD5vS2uQ1sXOAtyuq3
AYuTy8C9vMts+rndeU++ZLsTbMHeOPqORJo9bYGb+OAPbH65neVjI5t400nkvS724C428hj3tTlR
aci8uSA1JbjEzq/laeCoF531Ktj+LvUNF5iIo1u2+0BrIx+f2puXjfOaMdu5dmPtacr0oq9M1V/p
hvFiPlW3JD+2ny+0Uys/XGwcw9XcHeKBHaAp9kN3MsttPTgPO/qB+WcsAfnetGM/OBRfYjapO9qV
cbamyyRf3H1J3rp9732h727P8Tyn9rPuHB5G58vZxvpCesv+cnGV277K5gqr3I0O+hPL/8JLhxak
D07NG4sfV/boKBZb9MpdYe3Pri/xgIbJ5mmW7p607vp1j1TMOnmZzhH/er3dOK3bOSe9/XInM/Tn
Vs/kntgvdKdbOe9qnOIAHci7P+mt02xHVdhhgnBG+/70JNk1Tu2SHTqPDifFYf2wymm8aDfuh3v6
8RurKq3RnvfJIdn1DX+l8mP1e3q1velCJn2YHOa9cr5udt1DOMz8ukM0zFdqvZw9aH5wvrGetm+9
dXcnXsYOAAfRsupDZtWc48pFsnzvPqS7zqU31y13D61DG7ez7EfPOOU0C/Zk7ULLxz/N2hb2Furc
Jws35Uc55ffA5cODcJSlqvqFGvX6dGoWLpEcKQdw6u1KH1vz08lZvOIwus6F4SNo3z+0O1fas4ve
7Lm280nU99lIoR5N4v8pI8Vn5+coum+6uu6m5v38rDdVcGqcj+6pYLVWbT9KzuKgubL3T/PBdhWf
Z6CwRC+8OOz3+Hr/vYPWUZj/r0HrX4PWf89B6yh2/D0fys/Gh6Ow8vccP+W1u+unVQllLfp73yVX
x3U7Qe2CJaLRgrmpcRpH9Nf5sXUHb/B6t3cXb+HP/G7yUOz6o72+Nu+hZzrwXvj7WpFaX5vtxUNk
vJM8yaO11pFtydE82YW04KZu7CaOgIbKuBq2iL5tZJMOilj+jImotUsqPnJvG41X3PXOZOvWoXfc
wdX2g/sUOqazcdeZVPeT3egK1zOzKN583si/VnbuUKdhzU7EkBHVMJqeYUhq3T4p9hPSy/clPkGD
/0pf/UXJ7HiV+hdXqtMRGA3WVWkf5N5KD+ZZ/az4i31gpi2sw8Xhy4NOUiCythnhw11pwYd7n7WZ
pl9O7qAPWOQzDIsIcLY167K3Xtbz8bbu0PUb0zev00T2HlS8vLxQDd3biZt6oZf5OcGrakFv8ip3
PS2R097WzuzpXu5U/hoUbGxaWf1fTwZcz0+u9VEoH2+mqAiBO/gVV6/n7PU2qEO+GkdhKl+v5Mng
rBXO9TKqexpXd8Vu41c7XKJdxQOK7sokUSqi8NjVtpkXupGX8F1Bfj13IyflgiuO4YGneP+32o88
Ot3sxIvd1s54nZ/2ADm5yzb3U16dtukpa97KdMTzHJKgCwuLEDT16gNo2AbajKWeS37jIpnfLe7s
EOkHrmzJHu7Tdkg0XRGDcTB8SexV7AYchs6v2SV6cwwi7trt7fykdpVz3Zc8kURQthu8yoGvRASu
cdtvuDJ4PdvytrLtAj2NG22t+kbcLWfKZXmod/Kh8+3IxRzFJgFsLeyOtC+2sWURnru1X3i56427
7qw7Ez1aDPZ80umlg/rNjvY57wI4zS28hp6dI9oZgSSBoR3fDXyfuaUz8Yk0MxJLw+bkPu5cPAK9
E/JOBKCyX7obV+eXwQERtK8PD4mBrXEwD7G3Ne3B0m/m896z4G3t7MhK/M8c0D8fKo4SVv8aKv5p
hwpJXIeC49THh2nheLEb9HRVxBuGisFrGShaV/cHBvzJCy6n7xNDwLMkM0asr9DZ6q/jg+SI7swT
GPiiPaOSKJzEy33Bfh5YsHLTujuMeSEKshzoHWhfTsz9bPAQZnbm753itDsdd/r9xP2sWgF52GU/
nyM7cHgqQrfwFKJn1hc8vbNN8Z+PVM9F60y+j646O9ubu87vfB4+T/FRXyECLXcU9e3N+5PDaPeZ
DOXdnu5X5+loLdQMyaaIxkb1YS+9P9G9zUr+dLTX6bF3tefFGxy8q5lGtftstzAqqYyQirOOk+sX
tteWbvd+5uScPSCubua0fuJFnLeQv4eMlKEbOMAQ+TN0S0zMYzfzWr/2pa/r2EuTll0wviZO6UfX
6/ty1Cnrz8aXMZMvkjqnPuV9jL3S1/UTpG3i1bw/crg2bm4HjsAJH05yf/2pbz8J14mfKPmKvPX3
cA8gcS9ta58/2WLs1nbr5+x3zHXJvNrO+J2WLX7lbuWxTxxjwSyAwSN7sI76gRNxHLnPr9PcX49n
zVyE+8RZtkBs/y97X7bcNrZl+SsZ/Y4MHEwH6Ih6KMycRFKUZNkvCMmSMM8z/qa/pX+s16Fv3aQg
FRHZlbcyM8pBW7I5nWmfPe+1MRL7jXliJTnexUY+/90zOcE+B2Z707kpWC5juxQKBBoAG6FxiFcp
dIYtOgFAf0Cp0FFe16vkNrqVHvMV2Ddka3NT35E1aslt1YHD5qzkDLDsmTIj40HM1slwCmgCYsSQ
ckCeh29JNRQrcfIzj87N5maywN0NJl0EnBfa54EeB5wBj1viWaguMdAG2PT06FY2CAIKsRlY3CG0
YzuwAsuMjgGUE87kIN6Z6CohECrbs0Y3cXyItNEezRSvNTY8CT8ULNwvm4nqwGF+ChX0Rc3Iym5H
kxhb1S7eZCgWnhHs0ErKRI/BA2K7a9885cj6cRJ4eTJHvY2c0ISY9yDXPANKCYASDavCzsnYSYRk
NHiBcoPbUUc2NKdc1dt6S53TroSoBISwvushQ9HG3ayM2HwktoxF19ig2ipA9ux+eVaI5CcghBo+
EqE27kZb9foDW6GKjcGUMX3TbV3EcyFyW1wQzNasrNbM4doqLHpENR7G1iwdoq/TdQqvwWTcux7k
PPQyF67wVb0S1/WWOMKj9F35Xpvjdx+UWZvxFjnm7gp2NSr+mKGtCwbUr1TfwJVj7ib70e4sboej
hebpO8hSO3DrwUks4y0Df3h7S4zjC8Lpxun+5inS7+97/QVan4cDM1o3ulduzA3T9og+6bfMxVLr
d2wU9GPTUcxkaFAPKdw9KZTDByAAmHCDmIzM0PjR1Q4+TljFTpXQp0eQFjtS2VTxdhRzm5nTu/km
x8EwXsh2y8PRlKCDUQ9NxIWg9WyReAX3Xm+L68Bd4ySZOo4CdFAdIyZEy0FCnhEZUJZBDiPoNQWD
BRypblAnX1GHYOPEtfLIwTWUOViWcSOYsjFiY7ZG4DL3nm5pjoXatb2/f8utGEqEB9rP8EBeG5bA
GLWIZzUcISoVrQBfwy24LORz+ss1ljpz6UjA7iw64P3hDjDNtLQApntmpj80VHYpEEE52yfDI7M9
2IXObyB8bN8VLNkGxt2dbBMTLXa2gGEz2ht/Q/H/ZsVbIvDyXMlgd1cxdkxNlbeF/Uz09h5czMz2
Z00VXI3xMWisdmbH69Ypwe+gvR6BvOkAUtFsd7VDdHA7vA+c0CEbgKe6jDNH4MDADwDHRg6aFcO3
iXqZ8wNmhlYY0n44CifhFG7br+RG3sVbfwUk0S+5A2RFfEqzmIsUntUDqqPAw8G7GafXMTfGZSEZ
YifGvVXAC398N4oZDX8r6aj4siTosCAb17dVXDJ2SszBCN16QywUtj70Nt4Fdy7Q8Yz+0BnKatiA
MzvJybfYLBsXDlsTjrvGggab3ftmAh0bfukv/ZfKaU005sYneVxzFd/qWZGjgr1EuMQjhPYEanqq
DANqdQXyxDnhBAOnfgZCG54TjrDjcP+ZCRQ5ZAVvKKgQ7lKm3eJ3Z7OTruBqZaKTsWbmXWf/gpsR
Ir9EIk8FZyysUxAidAYn3I/wcXL4xsxJcG9UsEc8LPSzAG9iblXwLmxGAKom8I+3UKt5cFjN6WFu
FW83yIW06ZY5aVHxBjYGGCg4UwFvp+f4CXPDZpp4CxfrgF1jH0d3DtgKGmwOUWdXmF1XDQxbg5nq
Y0cS7HliiIf0C9jcyjNSmDM4K1BCCtbGDF4YnsgYZQGMBt/PzJ12xesGODiuEz2LovPOuBy+kn7t
N9wKtYXgBnjYybpzgCK6ym54JEtmD91a3uG4mNNdD57QbROr9E4KggMgpRtg863w90yKKtJVfwjU
QS++xJgCMyLkGxSR4S8TrvG9t+JuIZg36X3nDhsmmBnBsW/gYJp4Z6UCSomdmaHLjEHAThvPsLzr
VY3yh1CHHMKDnUYEpi3YW8Gm1ndGyCGUgt4BnCbmgv4p8OoDIG9fOG5oZ4aRvLZwVKs43RaBkBLn
p5khSBmIK8A50I0X0DE2iO22dBs4jKqZhVx+YbsNqQhjB7R+x8QQd8fey55Vjdpl/wacgyPcMsnJ
rMHAgRkFaxDvNkB2Cwrhoo0tzZy/P23snzb2b2h1ZMEbN+8DTBXaTEkPb1wE5ZcJjhpK3hNjk8Ju
KSkTME4LRh57/SIB4Kfx8tN4+Wm8/DRefhovw/8GBODhh5FyiTbKPKDXTJdZZIdwKVpxMfaNVAP4
pFcOhU68UAS4NMYsQej/a4xlI2wWKvhphP00wn4aYdC7fhphf74RtqhFzwJV/yUt+gwyfIXnz0s0
eL6MU21ApATQY+e4R7FigfNsK+6Z+4pljiH+qMNZgeguIPwQQyxgm1L4jSdTsgTEMQBVZE3wwzD/
9g+vEfL0VPP7K/PLxsZrDsiZly/TGu5t1EtasgPAEcRPkDuHpMfc9JH+xhwyzOfxw8+6YfbxUt7X
4kpnsY6/70oXw1/nSPqFZfQ/NPxFtE+VEUUE+ovAgMbnKeR91Qlo2NEw4oe3Dv465nN7eHh5GI1n
OFVzZEE84InChDd9gzTBHj9F5lpn/j74oVaT+Xw76fsSb60NONXvOH2PVIJ1ts/2taMemi/CQbwR
d8NRuiusAg7tEpkjFOGqGq4l/XA4fEe/Ef0Ar2aiH+CKmtbTml8hJ3U9OaUJeF1k2OXwjgJv3chX
aIgExzqr+kCPQ7jDdHwa/RjXXxOdHt/eToF+QhgAc+XMl9A8viEGIGINMUL1KfI8HljaJmdvHjZw
fG9b3TNeXiIDuR+I5cP7/1CZDwhtwC8oswUjhRNZIS37zV5hqz8+YC/Oe4Rvbmz8wDtYUsHx5Xqy
x+de9IuTmdn2SRhr6IHWSshVZo8NQj7Gt95CM2r9ker2HQpxvnS6r98O+t25lt1B8rJubXXkv2yR
QXOPGhkLXYfMECEPFrbrEFyxMwSvIgudb9laIvhcH16QajOed+0NuS+R9TYupJsyaJePSvXFSmZK
9SCOnDwIiAco34pH7xVp1k6/pqfwSTnyR+E4HGoL4HRDYApIsVQMXtMHYnBokbxTTygOlARAhrBq
muE5/64gyGdyyMUGmCnQfmMDhYPCUbE6dBD6ev0EZp0HfqTJAhP+n3djpqijoSv6yHi4G+MNCRGn
fWUh0NT4ThAzMtHVaRf6xn1qw6drcWZ8ik/BDn1JELkLERFiPm2WH3x9TucCuw/C6mJOM7W+qXxJ
jAsWW0GESjIQiUIoRLSbrYo8LhbPQ0KMXrvnXBMA5ekNsXJkApEvvb1G7hIqphDZRBSwPgdlRNB8
hKkiJwYxoh4hzGSHmBG0psyRv6JEdYEUgAW0QAszyR5lALYMOcyfRQtUzJcFaRE32LGUnxEhWxYd
YPEhYMkhV8y/ZelLHSJx3gNiP8hHa/YsG62+T/CbhbdZkNlD+JmF01k6Ewt/syR7Ru+hkSL67lSF
5UumePTvKm1Tok0immfB8Ty6EdKva0QwazPcDvDSPSn7yXJZyo9qFBD3CPziFFUETmvE/Tr7HE6D
E5rNOFkN57QkAG8if03as3yFzhLXPFQEoCsij8zpNy8vnvX2dr99TZ3bA2Cls0zH/QOPCk38CHAH
T2+aWSNDjXnHmc+byX32s4fnG3FrBApal/2fRYGYrxzhRTjXAYQLjyJCtv9F8hJmJRKtlIXeKILk
0c3vnIOAel2XbW9/L7qAA0T0LNTRZRSsBIx3vQbHOBXGqBfGPa/fp+b9/SlHkOO8QvDE48tLhto7
xiOv34PPNcTf7sG5QPNCvvNDhjZhLSZa3iZ7SYHWhUwzp3NylgXmAOHNnLbCl4VBl6TluQrvYtSf
0vK/S1ou0sMsavOH0MMSMxZmufl/3m1ZYrvnJOILwv3Jdv9abHemIf3FpPqSonQGirigrv8ORWlJ
6ZxDrf9VlM4ltV+YKUh/XbWffqr2U4om1DxaBynnKrQLqpDz0gfoCFQ99fitQ+bOPh/c1T471Tvi
IsnbfEUmhZXor/HOhyaH3AOzvUcavRGuoV646Rq5PTqSfWDefR8MILIilwyYVY5iT7scnphIR6Je
t4vPeRWZwaoMgnsNmncYG8GxcPJMj45VqR/RyXWLYs0FVXZxeTP77G+2vDPg6gdDQ+XRAI1XUMo7
hwBUU/Q/a5iCxaMN/F2LFBnpCzUfmWrOcmEHE8q4Ud3B/IABErvxRjnnipZGu2N5oJHNykQ6oNcA
lFdvKRKtkLfHigfMaI8kKzvdAbEa/i8kzyBCzhIukcpjiDhT3xgcHxUEOQF+tSMTW2ut64rc4uJm
2sLfanHip5nfFyc300pGPvYzAU1oHbgJZH1zfIBf4+ERdjRKKnh4QRznIMHj0hln7+TBORwLlMsQ
A/bIgjnBxNY1GppdEfQcr5VExkz29mp9un6Gi8ucycx/4TJltqPX1jlzFMhiHiptBVdNabFc0vhm
gpPGDsG9npnz5Xl1I+hPX7cOGt2Du61u4LIBOg1e2T8j2RFvyw340JhbYbS+iU69kuz0IGwVV9mo
bnryGz13r+8em9G1Gc/cCJOn0VwdMGNg29obOPSuf730qZl/QYMzKdbEuZQLFNyj0gAGpcejET88
s2IyspUMHr8zZGDKLsvQZJnoiUlcm2xY2jiz4AM7MG/r1BDfKlTlw2MB2HoDTbPhvRCN5Hay0PgY
ucxdb3m31ye+sC/a3P4dFJ4LJuxLevyK0rHjkoH9udT4bWO0mQu+KIegEUsMsGlQRTwhKxRoWUYO
3x5cqJx+xyhjgu39DL+qvdIdVLKhrYku289o1qy/4s/rAVg395X+tYBOW+mYJQramIcwgBW+rvRb
yEIUOJ3gx3vjdR5peW8LpyuyXbhCPfOeiVwxoZVvgEWAq4yY/KOmP5ZwADNv8bcdewbtLFg6KwR8
Y22/ssPjnEo3rx/W0r07g9Ffahh/+XunMU5yMePfe++WyHfGcNs/nHxnTPfvSb4zdv2vIt8F6ajN
ePDvko5LDPjsybogtL8MA/4UME9VEYiivCQC+XHGgbOYI7Ws9JLzHKA8qXZyAPfA2fgFvM44QUW5
B78zUUvBglQLlQuEZ3rfR8b22+Az7pxMjZBz4oD62tQobyJUFE2ohR2t3RnZa48GhG6GZHuWzq+h
mGoA2BTyPE8yCqGeN9XJr9C7ED0lIciReI2aLsbhgakhup3pfUVKun1zw2MdgvkWYRWdo27Qdw6W
TIqqnNwUjROPf46rwWGlRhEc9qHNuxHwQ3xUkSBIwxytkSW4Meyf1I4sNAox8CKqPwQo0Gjwbgrm
E9OjS7xwndkCd3Nhc4T3vGssQ6BQejgZk6KSGn0tzhx/k0P0jFAr2X95sP7dN3Q0RDUNq61BtTGe
ofrjf0SxWBX2gNpy0WYyItdZbcA3DZ8s8TTTmlglDqtHZN/2rdTx2o9HcGDvAX4wjMI7lIAhiZ+l
+RcIZiBkaAkIDqqs2tAYUN7FouyA3GL/R7o/KpJQFk5RMdCdCyx6fAq1U5muOT+y98maQEANwKO5
vmX/iXz6jZwYuV1cwtQnaZvHICceVlKpP/v6qjRu73yoelANaz0zbfYEo5HUylbfvn0ZzS+iAeS6
AkrP09MLEGwgwyP95fi2DkH1hRGAGFJz6WwXCX8ml/4nEf6nsFGXHGkmVEv0L+qKFKd4VueZp4I9
2KEx9S2y71Z3qCFCLREKyM9Kf4jzvXt+LqGYHd8eHgA98PqqAvsphj3srZiGh3ra7frt7Q21hCfX
eOMQjmWHuxZ0dp+NE0r0QpToFKjDyxwUuLF4bbQ+BdaoL/C8xdXNJPrfa3XLTGsm638yrUWmNVNL
/jSmtagpzGzMP1RT+FTRRmdtgoY2RBDPzokLzu55SpiMA2QhpBQ6YuJK52DwgLqb9PWTYvN6sl7g
0Z9CzqLN6j+HnC03FLhGiQQMGVDyMvAqUCnUCg1YmmcpQPlpRzonjUhlxnGa2tkEjFSJAGpUinWN
lx77HkD7ZZrVaJdXHNJOeC4CdNnKxsqRaVzrWt/xSzP+VGH4bcbSTJVLoziWvRqME0gkHepwkZIT
GMVK1Mcd/INoddy5BWBA7p9YUsL6xgc+/4IEPnv5Pyh0F1OYKXQpmimOioQpwLBmLPrWt1ihHIOz
S3QGC8PqBn3kCR2hXZ3eEuRCXNcBBKYVXZvBTGtKh7aOgxIz2DHr+OW4Y4CIexuYfg00lO39OtKP
C0Mu7ftc7fjj9/2MZH5t1TN9oi7apuc4rJrYJTQ55IWVBnxfcHWUSCsonQn3hQEjAMmn03vzBnV8
TDVM9WOGbILQRILE6OJImPYrw+0PLweSlN4eru/U57zugjxmon1QO44TMkzzAdL6mWmY0MqgdsKl
wVTaR9PpDOARFfqBgSx+lwAsxGAbnZuK2SGssNt175gmwKbeM3+MgUL0h4e309v1mS4SMjvzC4bz
xxPy4pHOJOmfdKRLbJJ1LbvcqD+fTS7d1hlfT/1Y7OMCNJjqu8PWvU43C18+z23+fV9+bjRx5Zaf
8yMuiDIaRDRS7SGScFtqXGACmBIAkxjxLvrS6FtWBR8ayU2OlKoWkGPA1wDcV6HfAJyBZTy9sIjD
V+v6ipfu9Dzz98+702RBiZiDyP8RSsSCNDpv3sWJ/QHSaJFIZjw2nUK0Aq0YkfAGoMR8JPJCW4IE
qA0GfctkAqd/G0zY/I6MJLoRDpDY9m6Qi+ggl/GE2nxjQTNZnNOcm/4V5jTjr3/kZfoX9Mr897Zu
qqckfMp+0dvq9an9JX/75dQ8NWHdhN/rv0F7TMYoltpj7p4qrPCp/uXlNfnlJq+a18sOmewbfnTI
RBvVX3lFgmahqqpCiQop9KNDJpGkX/EU2tqggaZEFRmk948WmQL/qyyLFE0WCBphooMuPvSPFplE
+pUQQUD7MJEqkiKp0u/pkDnjO/h+RRbQUocQ9HtDr8yZxCFcnOWDJw+HmKtEk+fINxqX6BeT8VQv
s2wyggrBt4vdOvwQCpeFlUzhuxAVGJMKCvoBq4JMZIXMuXJRqzQTM9Ifpq5Fv28ePTbR6TtdXR/l
3OZgNowoqRA7qkgkDX/fS39SREmfCqQ7VCTItkGEVt1BNJjJJAlmxA2dHtSCv4v7eDVk6klJCt9Z
mMGHzRXQb1rj0cdUJCK6zc2Mnlzt2nGaxuqg5k3nSkWs2X0hyzavdQDArOV4naY8vLWBj+zkshNW
XIy2a2KuJW5MKlmXlWrctIEY70hD/I3fFf6zqHTBwk7NFUqeF6gmyYJIKWuVioZ/73eKnwIpUoiU
HSIxC2wli6BoZz7n9Fkqu5MwdbAJp1pCG4PyJuSQnM9PxVcSBJGRStNLE/rB90xoxJuIr8p16iXD
LvAizU0E2tpNL4pO4auRrapa4Up8e+iVsX8kIjqxqTKarQc16Yy44bNvSjScFo5gFp7E0lSC7Rck
FTUtgqbMjiBLR27sRCk5yFosrcuMDAad5HDL935taFXCG61U9TeSl/ZWkI28nWloz3B9EkzNfEeI
rPs1cp6IIgiChr6377c3r5VeVuUoPvRZI2ySRP4S+UJmib3S2ugur00+4tlKtYTx+PECyKoG7qHx
6MwrCXSeF93wWt0pWeofejoGxqSSL0nQAjgokjnTi2rNDZvgRD0ZMQc/rk2u6jj9+srnFi/KiDTw
Pta2C3xOQy/590vPiJZnkZJpe7S2qh3qc8i4Lyd662dhb6keTRwyniQ/2tfCiKgG+q/WYeXZpBUQ
AEBDlU0sloGtdsl4jCvVDcLUETIOMHQNeWwSwWiAlEQnbaEq+wODktH2EkEnQVJwZjI/E79xIxX9
wAnavgo1ehrlvrOasfQWtFPCrtU7usC3qyL2R5VkdGSfK2DCkOd+TtVpH0bpavBbzhkIiBQZSXob
y5FNmmp4EgvpOWwBQzQpo562Kl1gxnMjiecVgqFVys5HZM3V3h8RF1dB1uWTsM9Ej7/xWiCci4n3
2DUaCra8An0pSzEmWwHNsxQ94rtnWS6VwGwLqoJwyjj/Ksu7oNZ6gLVVvc+ZgtfRG7lPv/FCFghu
0JRMlEjVt6mtRAjRfwreT0TJXG9ms1epRDWBqJBjPJ1pb34uKXIVa/w+QIPwigv9r7UI0oqoJAFf
iowdcgZbLdqhX0u+o6FEPX0YOm9FO5kXbSmIBV0aA/JN7pV6h1wND4BO4ujvMo+flsTBzADDXAVR
JpSXUUZEJW0Oby9oQ5zWWdfsxSgtbwVZbpy+9Ch035jYHOcDHbfL6CYbi+E+zYta91KSwwPSqeC0
ZdTVRixlRaQXadTsOSqWdpBlWvfjzv4L9Lx98Zqdmur1tdk9FX8DrU6FufFP4jKfmqdfXrMmbMab
p/T13/7XXfhaVVDn/qG9vta/jL/8e9b83/9TQWnF83b1lH1/rZ/qSzWPfeUPNY/SX2V0deVlmarv
G6GL2q9oegLlj0IGCJSy5NeLTugQuLj9+BwqLjWWPvMfrdAl7VcNHELBk6Bx+b+g5REJOpCEb5JV
VYQ2NJeCUTgOTT75gCmVg/ouFmm8byaiPHW85NmJ2FX61MT8An87o2Nd8DcCvq+is6EgoqM7OsSf
nfYXBiY31FAFJC1CI1aAzbU3RN4m9LnSthOQPKPM6KpjLdyWDWLXeaX7GjK/orsyO0kh4uH911bu
9Zzyq7R6roTS7ginx50reKuEDqs06FZKe8xqYJt7aBUrAacy2graXUlUC63pdC7ydS2eLKkejLHN
nC4gesEDjaxwBA/YeLRakHVkJuY/LHcmNcSqzKFrY7n0pO7CG/TrhSNwMjkUClb7whKPyUPF4tCC
ri0ocEsjz1h4P0wc7w0Y2VNalK8O/d6rHn0SWWUWvrWDvJLqt4ur8RnfnfGyD4ud6zSyMqSpiCGL
VW2h+I1BryLGmdjoeeICA1RP7QVVbqZMz0ecK9NjnvdopokRgxWSBPeTIdn9QgD00yGIhFuM+yhC
c3kvCknbTaQRUE460O+TGlqKfPBLZOTlD2n09foGzjWjH8u5GGtGLYlc0bKLMJZ/g0rA4kV1yvsK
OH250z9mN/6rvxb2UqhLm+wYOMj6FO8GND3+cn0WcxWEzULjiQwrSRKY/TebhZTUbRVFSWzUnCUS
U33oAn2iejdahaIHqGsluuAvXJRPSOfdmDNqTUml8I0QY0wxtroQOL0NIlT+kAPvNZ7shRV+HA22
DdpOyYoAzqeJYNiXPuBa5biUS0hm0JyTDF9IhqOvqZ4dj4FiZrkouu1YNwiSFelO0oraFGHUPY1l
1bp1KZabIq3bPcx7Yc+Favw6xor0+6gO7JFCyQR/VnEGgnTmKxdsksgcAf8LOV2Sg9CoBB5Qjlro
bURuBM6hx4Wm51fyAsuYqbgCrH3o5RgWNRkCFc81dBeD8iTVEiKgP3gbyLWeqn5lw4ERutd3n3GB
CwkgSlBtBTSjgPeDSUZ1dqGSse+iUK1HV1FHguLsXGkbHfaAfFfxfLEf8pFuqpSM6GdeKRRYpJOy
lMVLxPkcIF0FAV4YCi0bN3vGqUihdaIQacQV1IL1zU2QYlT1sETDkNcVKc2tyS++BUqF1IpSqzZR
EBZ2HJLR0LjGW3etEi+YFzM2A8VSIRpMDFilGk5+vvdTrjWZX/uF3YjKpHPhVG6ioixXUqW+iiHt
3SZQowVhPO/8xgaFHFaYRQiTEKHq9/cgF/Oo4bIAg45DeirSlrfDVovvqRDFbiCKVaoLwQgQE99T
0d0rGkVEScW6Gg116go0UCdxtrAPcwMVc4ILSBVEicKPBSt9xn06gQ/yvpygx8JEMcJ0jDce7USj
jGED8p76EveAgc/D3CD+iN4KWqksxEc/bgva0onwzDHjB9Ut8mxb5MkrCVeVqDgHiQSG1GcEVJF0
fK4HNA9uMxZntydZTQO3KCbv5AVV+UT5NFdsLesncMmh9J6vX5szBVzcGxnSh8IzpkkUPkAqKrON
kfy+5rpS6GwuFPvBnhRtuo2yJHQzuU5vqdyEpc5LXUFM0R+H700ayqqZUHEEpHVVRQc1TVNUzAiU
yy1aTtN9KIh+aC7McsZamZhUYLwKaF8tqiqZB5Q0ojW0p5niggd42yGp0kfSxzCwUl8xuG4kdiyS
Wlepz+tyRLhVOfZAuVYbhIJGtIiRPEk1pkY+4MbFzuA37XphhrO7f54hRW90eH7Qs1adR1XiUaxp
Cxeom3kjTXQlVlW9CQNkCFaFoHtNUVhelRQoL/JENw8rZGGqVWpFvkqMQPJUnadjvyCRZpz3PCcV
ZXDgv5qMVroziitKsWkKn1fcJpoA/psA5aIYiLRwOEysXVIQzgaGJhx7gkYphQvs/XXnG7kN08an
LrxLr3w1AblIrKiVqvxSZuOcwWJBBNY0hWoL+1hFedj7oUhdlkMpx547VtH3UQsjp0kJADxEgByE
SSbdUaqVT61Y57rSxEhKiSrU5JcRUGOGODBoX+YLt/oMTfB+9QTFhoLEY+mSCvfT+yn1IpgYDWTP
9ZomehkSUTpqrbzi/YQzIjFGpm4Q5pskaDQ74yrhnow9IF9wHvbQh2jb43HtplY6JdBppzZW1TfZ
Op7q1GnyKLotIY4t0k3V6jq5fjwzzFqEkUZl2E28wKj5QiYnEF+qUIee23Z02oahBiCUtuTdxOPH
BfJgRDbbIJV5BIGaIKjIrmZEejGUHPuaMoSy5qJZVHunVpGPWG0uyI8jQE6AKUEpHG0Rid18nIrM
rrJIVo3rqxU+XgTEQlReBPvVKPzkszmMShvHdS54blb35Ze89+KjNMj1sQgGMTYTT0IHzlAeWyBH
yx33kuEqhXohFZI1qTyH/pRT1NzTDD4nS8qjPNBFWodG13M1cK7LYECCrJhosd01nbhtuyp6SuVI
zl2ayjxKQqlcIPk2l9PT9XV9kGq4D5CyWJGqqDDt52ZvE2Rl58dYl9cE1E7bkRpe7zVu1JboIZIm
6C5U0Miq6aRYTTWhKwj85M71SXxCSjC4VUmUgFgji/MLoNQRndQaF0AbKEIsRTI5Xpcom1SIxYVz
ZNd7RkrQ7lQRGiUYLZzN70kJHkFF9Seec4PEA16S2AUmXA21FY2Dag4Sjxz9Wkb30ZwWCyN/QsQI
ImnMgSIhvHM2bi6IOFGzfoziknNrvqpMoS1SMy9SJJSXE7FIXGQmhx7wVlo2xT4vqnzBjvlkj5n6
pkGFFngJbtz3Cw+rIonVKfJXRe7LW68d+UMG4tM5oi3dlbnGCJJ6N9SMnw1NkPJq7PsrXFrVLflA
XrW8ktgj1Dqzkz203SBJbP5uGmLdehXEBokMF/FMeU/FDvKjjf1V46twgNfcFwo2cMPTvlgY6dPl
qZTC5w63KOzQ9zvZBYLQqDnB8mCWmLLk6ZBu4Vc6dd5aTD3pJPPTt+uL+6i7gPkhgVKDEQQP1Rkk
44J2YmlUe6/E4mqtieyWct9ooqFlXRTDEIImurDCT5gCGw83UUEZNdJEZyc4qYUSB1Hor/q+Xoe1
8DBMcfvU8rFgDWIHLVKowrvYyzJ7lPPCDiHBFqbwcZMFWB0qC0TB14gpvN/kYUoiLS2xyWKgZitO
DRM9EbrhpqJMjQwLz+SHKV3SwGYxDigHuBxwejMdH5d17nnsh7pIlAKj+oPSf0MUM7U9pcs6jC1U
DbTVaUz1curTFeE5OdDLnHDDShU8sk5GjSsXNkFkq3zPreCB1RQWd0FNEZkn64JfD9kUa5pbqkpu
9lKdukEFXVQJSrRrAjsx6qySTSHh5JVWR+M6DmCoKT7XOh7lS73rEu+YxjFvNAHJ3b6okc0U9eNj
SiOAR2V8baWDqGxCLyoOiaS2K5rF8SrJRkSeYYKtmtFPD2TwxF0zismaF0NiRX1XrodRTYxQbeiC
VvHx3MEbWRAL9pWsfYgy9VKYVxMac7tDC2Ak4WaqUFkgP2YI5XbCAkv8ZCymuUC5hVGg0HkR5hDl
tEqrzF+FIQ12Zas9UuKjXUmh9GiXktzVUxJY1y/yJzcLyROKLCLOC1B8SN33dB0mQjP5jQYKi7yX
goi+qzTBoDOmtZ/4tnZb6ml6omnA5mpEuvXy0VvY4o/MhOVvoMeeSJHNAI3q/RQQqIyaSeD8Vazm
nQ6X2xPXlr6pjBMaLPZxtCD3PgoeEUIHriwe2jpU+9lNRlZGJha+H6zUbGzXhAvL3TQI3TYZx2Z/
fXc/ilgWOlAEHiuTNDrPDBibsR37IAtWg6qs/dyr9Iim1JSkOnFq7CaUeQ8dSvheMUupjxZMpbl7
EtyD+ajAthQZHjb4Ct5vLFIVRK6buBAiNkdvmjFUV6UvBlauiZUBegfU25hyz3WXEEvNvWmf5dyX
UOmo9rsJG5Vb4N8MvkSEp5QR/oW4UJNITodAC1eZUME9UA4mSbnpa5v04q4KRL4zovEfgbjv/xn+
uITvfM+q2JgSDEVNoAx54/2YXhX19QSv2EoRE2CkkCjYQX/tF2j3IzEh54OIUNxkhVfBrN+P0mpq
y2WlGq76jJetRCgFV6wmUQ8mvllwdH5CTGwH4WyBx5EHh3g/lFaJvdTTJFoled2tO0++S3gl3uSe
x7sENpUhdTk6kBe8oueZNO6uk/LHS4qFQlFEDgZUDKRivB+9IHkbe2oRrbJ6SKzBK3O79GTUGubi
aupovXBz5iUpZ9plyTTI75Iw5pwvSU3Tt+OQR6uIFwOzV+hggW7Qcy3rMkBxtmG95v0KaTEiHxtE
bQJEyptOL9sqsxu+BTRjG4bPfAvYA1TwUndsZM+Eags8wFArVjnnofQyKFWn4SPf4bxs2HkThw5G
cMQ+yV1zFJW6ub++h58wW2wieCwClsxDNY8XIFAd1G1WRyuk3UR6qyqppQolcni8zHciWm3KoObX
/dC0pjrgxSEc+QURfnaQzO+FgtwMsAMVuVXKzLUBnSkdezWMV02ronsb3NxmIQwiwJNr8iDLSrTn
yhEHGwDH2ZUp12yFTFYfCelGh0cs3RXy8mvbp5NVB0oIlFEFyVi+LLsqJ2pbTvILk0LPXmcEBiit
wvbodaqgtxwnZbrU9a/R8HVAmgrsTV92OUnzF9jeRynKMmYolH6wHOjfM0ot0yKMgmBAf2QioTam
IJk1lSMAKBNfNIXaA4hGkY1P14/2Mz7AeoSqCJdIKLVmr19wOIlEXCfDW7IqlVbW+XzI4fjtRVOr
5HxBfn1yE+GPl8Fz4Pel2rm4+GKo0P9/7H1Zb924lvVfafS7AlHUCDT6QTqj5xw7HvIixBlEaqIm
iiJ/fS85la98ZF8f1P2eGugCqgpJVUyJ4rD32mut3UuSDx0WkQVfH57a2bnM7HLj0GnaFrkqT4z3
zkHq4F7GqvXxbtiSx68Wic5F5QWLlvTEX1G3g22l13Yn1uXbPNjFELioCM6YEMfM8SiWCZrByky+
T5U/7oCXsASEWLQ/K5GBg90WXVmOEitsoPREkP3u+wHRB30Ppw2oZscjD1k+NrkT5vuehPKSEEvc
KxF1Nx8vkPe+GqpTM4Hl5UCjx6PoTDLAHRbOsymCkWxmp5daj9bOCqzis5/2zYkr9/3xQBxAyjJn
+Ysr1yN+1SmJ+Rw5+o+Fvdg4vswSlMrcOBxOFSXf+3qINFACRVyFetgi0igopVkUYLSgJ9U5U7JY
DV5tdlNhZhrRpd9Oj5mVifW/Mamoi2GXg6Fhg8t7tOsiVIAgKfbyPWscdIzLg3aTkVLGWarRvpPb
3glk9N1JBRtvHg6Us2VBbgAPK6pGVuy9hqBNuynrCzABm1hFADdHoaITW++dK9+hgPh8FNWxK5b3
Ba1LEfIWCRCQTytRROa7qUfsOMBnbG/ZrlhHmgigrhHbKdjtnIg43jnUEJTbSPNmEJgsA/M8rX3c
wX6xb/BuuHO96WrKu6+T9Ifdxx/y/ZGwdMBFsxGZL3YHQy07KlpW7smYo2kej7pdx1E9B5BanNju
713CDqqZIGsD2PdRQDteNDofJ9IDid4ze2DPBTXtXus22LQmb/dwn2qQbNdoWywM+uV5bv/ojf3J
tGseZHELw80PLO4X+NZ9echXh3gDjludEp3vkbanie33uFypla5pFZkNC0ayLoOK7LD24UBUM0j8
fMqwDNJmF1XWuP14+ulMlFo8jw8uIEBzZLtAq5ZosmtRsOZbY+143hISDwETv6rBJdeBCJjZguik
3d3QFO6PsivTduu7qbqYWuU99UMDQ/rJJ7d+PXWXw9RpGHDJyXnIrQAtGdVI77WrCjvWzVDemHDi
WWwXTLPYGbNxHxZP41AfgGfIa9kYGW5Q8qx+prxW09ppJu9pykB2xjGSr5A9xoQ15uBIUl7VsERc
pwgsDpXrNjcWZWBe16qCS17h2bqMWxfR6apNgR3FPFMEZvOmHlZg9YLs5LIsnFbKoj0AehRsyzjt
y34r87ZB8OMVFXxF8j7EoN5QfhfUhPdVxXHjQvmjnsNGlyA8luzBtYwPLW7FUIb2FU1jKQMU65kU
lbPK6ta/sDvSXE6tM+Qrmk/Vo9PjNOw6QDpblB/xbBrsVXjSu6xfkzCNvrVa9PeVsbxgRbxq9GIo
Q6zbAY/N4r7IKnip8Io8VXad3cpJ8DCGoLkATdQe+K0FAMzaovIWTrGRmYhLknsXKmx+Kp7fZ4EV
eOuprMljO/B62oE4bPwrQO7qubXDcl3YqU9jwMU5OjrnAd3N8x1cVxPvYXTPMnkeAtypk0oiBkv4
5Ab9mnZcP4TFWDwHDB0Q1j5umidXBCpbVYOvnyIy+OhgDHYuusWOPLhqjGbfvIKn0b6zArK3uo7C
Y7Ia5ZUZRA+fkgrk+biDT0q6rT0RfueimvD5SgHKj+WDZRtNfnebFop4cQciBFq6WqkJYy7rAFed
lWuysnhkbiuXo4gqUxEW62IIRpOUbKy/VLSZxJZ60bBzmRAH1RX+3jAPMFPu25eh5zWHIOyAeqey
RQkiGMfxc1ObFtWdPiogODaS3NkpTpNdV8r8wtidfePjo7txkU5FHfuWVUyx9pXNtg23s530W6qT
tNIyXJHevxTan77XbRS54GEHKRoQqHZoV8Kx4dRfeJX9g5m0AIfJGDsEPp81j45qxuesL/IIZLyg
hTtOZzdP1OPiZ+SWwy31jPxmbE4mLOaJrtxBN3iSTOXX+ZBpL+m15z17g+rsJJ1au0kcMHwUliED
GXDyulvZFiGPwxS8xKSWnv+t75muEo0j6FuRFypfWySIHp0iQBdt4I40pmhRXCUZn39OmZcyMaAL
uXtbCfLsATEttqmawhtUnjInruFmlycFcptVNDD3Hozi8Kxuda6SkhOZJlZWj/AEcdz6a6QAsMah
4J6MG64zvqZOiZbPuD7gdkNajY62bUG9tYtb+THQFYMffNRgJ7kcRatE2qzLNrKWWq9LxiUc+rUp
URTL/fKmonV/I/JM1zGdgmyFY6D7LvqperBo7u4rETkwC2JgecZ1Ovb7SE303hT1+EMBBwazi2dj
lhBepLDdK0jIE5NaFihmrJRPnbKjIqHgf3zNoAnpYkeZsN1A65J+V7kc7pUufZ04QETdOKOlg7bE
jWTVioF+Cnt97up2H8l8uO9rVl2VoDlXsEPqJtA8q8E75LahyLybaE546266Ya5q7njfKHxQiaW7
kV3l/GSd8X7YKZKf2DSZvunyjqFV/JgP9arvRg9LnTf8Bgd4NibGo2bEWtPZNwXMzSRYeiMKI+NQ
XIx5MT2Pac2eA02UE9sjWCdx2kGIs6KFiQ66VxFd9QIlpXNkR/SulMHEY60ywOSghttkjZ03Qeet
ZZHkblB+rux2+O41+flg+INtPFdumgK8HiQ0MnP3RdA19qqxFFp/g4cKEyLw3qB1HaemW2EtCHbT
MNfeVKQN6p2AyAatzy0WBCuUsKzP0lAfvTly0x16LtkhCsfoWWEy77Kqv6i86AGpY56vfInLJhlw
uIMcW8sLm9pGr3Ms4KdGjg3sZwqsLbvMLHQuzhztJlVdpWaNbiIOX8uC87u8pNlTQVp2jx/fBeBE
RfhOptDpmcnGKIi5hc0SA9cRv4SbOjImg1V9qcCQ/CL7su3xUuXkx0RPVrOKLGuGN2rEIlD2eDrD
lUW9Q6glGlNPjXNRtoWLtT1ZXhXXcrC6daiiLotbL02xmFhRQgZaD1EeRwJC+oEVxVp3dTPEXoD4
ylT9GMRTywaWoOInRVxECnYRdjhF+6EX5Gkcs36rMjWGsU+aCp1iMkudYzFTlPNpE4yrWqqmWfli
mIK4pGK4GmQEyrCuffFUtW1/3SBARJdWGkEl5jOgzoljFZUdKwiZ+NppR/JoMS+8DBsTid955D/i
3/9vY9ZHSM7+NbN+K79Vr0nz8//9RxvpfgK4C948/omWQzPG+bc2EmkfUiJgzy/lsr8o84R+Qo4N
+BtiIh+ZzGww/kcZST8h2veh8sJ/A1UCAov//q8juLVf/PpIpTiH7K8iXJCbZuney8ORuYKyCOkz
YO+2o7LqWnnNcBdWUu7SjubPZOy6EKfeWANqDli0AxOn3Cuj0LBLTBS91/PcG7BydbfjziXXTEzr
diiyQxVF1oHaml/nVeQ8YL/wO+L16ddMKLoWjYobXF9XRNh63ExZnXi6cL9k1iTPB2u0DpbT0hWf
0ukLAUvDxCGIEhcMROLvqT1tEL8Mn/lUFG3sdO4YrB3gqSxRngnPKsSh/UYAoIi5Uu0F2LLOX0Sg
f7RwL/n3TvTi17CUg+AzfBeN7qAFHP77f9vyJjMa9q/X974voQ/Z/fzW/YBm5PL7StTfyh+vV/zL
D/hLJ0I/of6IXB/6H9Afw7l683vJB84n8H5QcMcSpjZwKmAQf3QinvMJyR4y6AB51ayaxZ/6oxPx
6CeUsSMsRxdCixeR3WKZf7Ts3wAhMxYWzTQk8GVBRVqAST64h+lYVdbe8iRqtUPjr7tg/AqdcLdW
aSm20tNflJBfXs3Yze9tdbTb3hSKQYgl0MeAsjLrg2dhzWv8MRpQIhdRmp+NRd/dNHYfCaRCqXjA
8VF9K2tmHQRpxHqERAtVVHfSY4I6LxKV0S8g3RSjWLsNfIMR1qOHHtgi55zVJdlA4ykeKQkytgoo
kggqpdvg6pjySy35+IshwL3TQNJ/WbncuqWZZJISOV+ihbyca9ff66760rmkQd8wE1phbOAs8qit
mt+UEd/Wtazj0qeVjEdHoc+SZ7f5FDMrta+Dkue/Z+r/ttl/Eooj9l9vs3Pe8WeYCBxtrPmP/N5Y
Fgio2AhBgI0AKuK8tf7sLOC+n4D/Qn2DOgwQ5/ma+WtnuZ+gr8KftMEhQonxRZ3/Z2MR8gl3zPzb
AQhq8677J/fJS1n27/sEQ/gAogIUTl6YYcg/jle4xwvwaLNhvAGY4Kwz4RcI2fSPseTqR9sWwZ60
g7cSfg02vO32q5xAea8k9AZOK8n61dS9s98Wss/5afy5bo5cA0UGmJYtkEcy8bJiqYEouWxM3Fn0
jNhVeT95zIkRwnW7itQw5uak2jSRGdYNI3zFSbSzTP2V5gpe/n1Yrdoq7O8mWnbbsXPbPfADGwhK
Ol3UY/Q4cesUyr4QfP5+bkC0M9kM92/kLc6JKU8HGYxWfmM3PWgVNrYfCIsl6e0Vjtzis+jGbB+a
cDgbnDG6qUOSbVKnKLdQ3qtz2Wfdd1mN/X1TplfedFYR8vPEzM5PcPydfRC4USWDUgT83mWtGDVM
150KPGFFSvvgVs34i6e1CycF31ujxu6d26FpYoNeowmRvbWCILrY+ITFYO+UK9b37bVbuepznYn+
KqiN2BYRR/JnqSzu7KreTHwsdyLM7Ot2kNlFNNkaPIOZtj9F6SkI9RhYQ64DhgGuA1TcEIYhqZgh
3ldAH5co6xVW010X1FfwabM76sZaeu4mDKt0lXE2qcRj5tB7VkrOx8F+boHmXPOeNEPCR40kZMjK
bVA2+Sqz+uHKG4qhiFMhu6Q1jfW9yq0wTSqc84kqra01efWNCZj8WeseSSwDInLXeLd0jGLgSuFF
2/Jha4yLgLwdOjIkqaHw5GpKcT5pCpJO2NDyQecUSScUweBzSfpg8sm9Q7Li14mgFvCHvmH11xSk
gRVxhp/4Xi2JywHYboxCR3QF8qxTI8fnzaM7THCXz8ZUniHH706sl3mjvVou0F0HYFigJA4OIQWx
Y3Es2IXX9lnPxa0hoO/XSNg3Q9i4p7QWi8/4ZphFNOtS5N2hYOIW6WqztXLDtqXpIuBxIktjqJIu
G8K+YgWyBKhCdQ8BdH0XUXkHB4XHj3fIi67j6JUDlMoQoeMsBrUEphPHS8oN1JRT7TcHU4GpKak/
XQkDrNAPRXghCakSHOLdVk3I9r1RkV86EtYFELzyvOiMiWswCc/cNvITD/l8XIM/teI6GK5LIANw
NWzpjwlZwtZx1a7KFPZK5/fnpCrIzncHqMBoKLy47swOZrfFA7PH6TKbdHPdhcAcA5aLndf09k1U
KnLA35DGtHl7j6Q9PFE2WDBckF6ghI0KP/h44GOjuLYItybtU9CEp/TQUHhCa3OZYx76vEyMDZWE
8s/8ZkwyUBS5Erct9Foff4oXE5SjT4FUCcXKmYTtwp1maXXQOHzwB7dwD6lx2zMvtQLMrjrzSx+0
vFSXqMqk/JZb9QjagY/mhrAwjj0KJBi/36GiU5QXRaHVCfbEm00xPxYKjQ50ezaC3kXJlg+eA8HA
RBHz6Qd/cMiVx5m7//jlFwc15h6DhKAB4l8vsfjxMtSsSFMOdOIA7A8tGx0VT77o9rIbTmy+46rb
/JE9H1sbcgRkVWDTzjH3qyPUsfOwR6tOcTB5lSWWEKxHJ4yCrXrQAu8r4fwzx5F5QBzUYF7i9SBs
Aj37eMCOtaMsCR0Omduv7VFfTz1Jhsr/MUJa3UHhANJRtfp4Nt9ZyqhFgT6AUAmUT5TBjgcFb6dA
GXdsDlMEzMx0t0xD3tPJbTX1zwHQeBMFa4kM1s7ZL8epTpSAjhOX+Z1hiISSFFAEBIDuixr91SRz
v3J7wIjTQVksW421D8sQgOkAvgd13Q/OMx7JOQMjczy1hxeLNbRnehwkRvCpB7sJQpjjF3dr2QO0
pd011GPmym5g5mMRcaYCB9YqYJ1Ucdlzs25SITamqNIHVG7GDXL7dtfKUH7DdSRu8rR1TswIma/m
V5sbRwt6NWHtIQoheEq6OGeLkWNnIyK+9gejP8tw9M6qVjlJVfXprVF97E9lGg9pQTdlE50H/QQN
96R+AEkAHhfUfCcRtGyYAAXEgPe9qmyso9bzcT1ADLc5sYDmBXL0uBArIRLF0yL9BaFzsU0sp4RI
rDAWWHwjxMF1bI3ygniXEdUrpxabbHA2cBKN09Kc+ISLtQMaJbJxN0A9EzE6KLLAlF5v0DSr67wD
YHOt6wHkAu3vHNAA4lJZaGtdEm8jUFvdRe104vhdnEAv40IMCsYIUk+Q0BdvTErQNlzGzDVVnK/6
XvRrK+iLBOjXcGJ251d4Pblg+CLAwGGADBul/6W4CDROMgTcL250aVtXgbIuamNB9A1JRyJSGTPt
Tk8nPujx683UN7ieebNsCdcLNDGL9Vch5eI67czBDiIT00qEQNt7g6iMdmQXlKZaowhR7dEEJ9jr
3geMhYKHCGpyZpuOxJOyxk1a5eHWsiuexx8/3hvbKzweInS4xhDQg+Z6+vFX9yaW17i/9KGqhy+C
wCwikx2HBFBH0AtRtBXKNI9tlGEe4aChLtKM91dcSkjYeKnOkdtDOzy5+YoroCShr0uYepGwi1nd
syd37Iu9Y+okzDkUQNxvrionN5dd4bbxMLmPMjSzQlJOZ7Qf81On8fGh9DL3DgiroAi7mHzAqMcv
x/sApYBsNAeUtPwkolyeU9RF1o2ZjIxb5lqbsiL9WR4+ywpd11mDJuqRrD5jEX1xdNrThFVGfv94
zo83Gp5qzn9hrIBl6MzmbIuNRr12LGSqySEfCvrDC2W9g1wqSFoY46wZvMWeQhB8NiS1T0U6b+YD
I8/XYghBJMQIy7PQDiZXeLUgBw7XqQ3qSGgtpyNy4qZ/s+JxhlCAZrPBAUL55fulQ+Yr0obdAUfc
uO2o99D2bbCCJcspa63j/TzPZAC51azqftHNvKjrXl134A3NRDTRHbwhzx49QaAtq6Nzh4CcANVF
zFkEWOrjr7eIFudBoVydGf4IGRG7L7X0YdtMI24DeQC9TWx8izk3flv3MTqlDLc5Dp8101rdSyey
13Y/DknIDDIMqOxBu5uyHSgROSjjQX/qpDm+6f482LyHoeuAx+JiKxs11bRvUnmAUgsBCHfIV5Rg
5XmaUrMXEDWep0UJT+egBuvJbuozXC05oIPCWdUAKxiysE3petnWM7lzVvbDs8jCn25tFclQA4z/
eB5f3M7/Pox/P+7MEYzc0MYymQsir+8bp4Yy2KJNd+gcha5vrZqqWPh2tg1adELvGqhBjKy2btC5
GxC0p8M4hgVqs45hX30Gki9+Zr8nxLCLlPbZFbKs4dlrh2rrzc4RVdaIn07Nq7Osg5y+aDN+HjUA
CUZ3QEu6xosumBPWa1fy5qoT9lcbRYN7HAyg1lmEBFe0ZLjujOqumEqjwzg04YblcOmQKFecNa3b
otJb+wmX1SkzwpdgeDE3OB5Q9pnPZiyxxaUR+pOs4HHYHmjqw8JHCwgpdeueeVCUn/lceBe9zcLd
qOSNJ4x5SKswekr1+FhAur3ByTusC0DAsePBu0BHhb7SlsvOfErq548/43FY//IVcYNASYXkHSqM
JWU2l3UlDbOaQ6ndYRfpskHJ3IGafCq91WA8s/54vLdbHtE8GB2YHET2INUdr5p8KD3wlFPwOhzH
foTeMIYOokhgUgcYRg/+PvKg7fl4zLcHGtIwnNMoeoNgGi4VPVUQAqzpsvYgJjAJOoc7KzbAWg3b
+RSx+53phMzBnt1C5gXwBtmzxtF3ewwVVqGAf1OeXQkQNhLOivqslOkpfePb8SIf5RYc1cASUdRe
3JBB5TOGGEQcwj6y7lQD8mOWMh1ruxnXxMqbEwKEN3ffzFYHGQZWm9A9I7M9/nx9PwwdHzlQD9X5
OwMLgjjkbNz4vPfjxk/B+G8qse/sUZ4IM5eqN1x8QBlcsMpfUkJkK8dDT770m9zHq/LIUk9Ty6fn
hjTmfqi9K6f16BawrQ3TE9u5slrubQqv8fYl69S6IZaMrdoRqxD0gsfCgVnR5Pc0di01xah++Pix
q2n6ahFcOmnYd7vapVbSurJ7kOWYPchAx2UN3yZsZb6h7VCDHjNqtSvVIM+FERf/cMXO7xoA7J8j
DY8u37XpUl2pEcsoYyXMJ9qUbyocnwhwS737eKg3G3Ix1CJ8h+S3NinBARA29pRYZf8IghVH2hA9
DKx9dPRAToR1L8DH0ekIjwVUvADGImsIcAYdf0l3JLnwoRQ8YKnaZ5MbWjIpy0g8+qIlKyU5TWjA
algWODdtZ9BXK6LiCnYlLOm6iq1lFeIetEJj791Sr62qQZ8La+g2UW74plHUPwhoG85bOtWx9maN
iTX8nNOKtT9awo6nzjRobSJMft6GZtVOoTgbqvrUiy5JrliyqLfg9J/damCZ+gbCsPSs+ZLFwTIQ
H+M0vAC/RCcjaGqburKmVTS5t2ykA6hUJcgi7nT/8cd9czzMDwBGwgszAYACPZ7pUo3A5ouuOICX
x4BCW777s4KAaYNgffiiVVVsPx5wAaDgW2LE0EXGh4wQBIe5tPU6KrBrFIAg/CgPlLf+WTimG4pM
15sJ77Ui3S6zhHtVj122alwYz/DWRTNQNp2Cxd5GeXiOuZwMiBQIrRMtDirZgQjfOVl56HLNtzKK
2LZwA5GDVZeaWPY/nTSFiiabwjWYZeigAjC1b0Z8prTwPo9pF36D0fKJz/HmIgJajLN6LlYBYQHW
czw5sndqMP28+kDgdfMAjS+6pSqfrz00Cfz88YdY1MZePgTQeCSGs5A1xGl9PBZ8ToBlIV84NL1T
xCJkRRZrVFnizOszuh55lZ1J6tYbAm+kVSssB5bOgTyDVBJkQBhPJx74yEASICffEgJOGHif4NX2
DlA4WD7sgznYS2Dy6u3SNIJ1xccv8CbXQYURVPT5vgaVAKjc8fO7xIJvKwPe6IYV6H9TzSEoN+GJ
s2hp/DKv1xd5xuwygyNpqe3GaeCFjhrFYbSyn3wMdoqHD2LmiHrcA13Us9CsmPH0M4VENbZSSbYg
6esvBUCepLShpPz4td/bQOFMXJhlRRAcLM8M0GczG64p4oDSfJBURRmtC+3kZ7zx7xD/mctaX/d5
b53DE+nOqZTcjacSkWMMC8sSW2ZmcCCKwS/g7XY89ZkF62JrEOozAW6wloORK7ewf1UeHD+qoO+2
GVQZG1qPcl0Byqqq8QRyvsiE8ABgWFI4IQLTR/FuNht9fYjQPCtQzbO7QzOMcBYyqlyLPr+vc/tb
1jdW0ufMXeV+C2iWwnf74y+wWHi/B4fGCjkwrihgaceD2+Xg5b7f9Ids4j8cS7sXAMOru48H8d7M
8Rz7znOMlwTTf6nnguHvaBrlywOg1XBLXZVtDKrSMT4HfEQ1dQgiKV+cEycTG9g9MfBplVpbjKV3
fmOKQyFC883PRXFVh/m0paRIH3XUZE9Zb/OtSyjbOGySm5pquQmHwdswGFJveNWD1wzAZjeoEAXy
OrtOUwXcVI79+cSCYhsQ9jj6ZbUFJTda25p1V36he+SYylrrXEfnxkzikk1tGQdZkN+NU0Bju3fK
DXPAGk/b0Y0ZE1/bdiP0+ah5vx0Dt704JTGcWXKv4EAsTWTxWPJwnsaCAYYwL6NX8EE1kqKnEzWH
NuLfKcwwEiey7LOyirgXi8o4c04fgtLOHbVNM918zVj/VEjgxV1Z8OdGVMPl2HTN55ANELww1m+s
hqGTZx76500NirhXCXXtMR0l0ejVkD6kgYql0M4lHVMHBN6s3JnW2JuPl8ebNYiGscBxAQRAiY+y
zqIMQSsrqFTI7ANyhyHu88n6DNlBevPxKO9NIEosMIyDQy+w1aWNl89tFU1pRw4SfvFi4utMB2tI
F+Ak0W1CMtyy0N/NXa84jr1C1bB2rm9Ita2z+6y/ruuKx1RfhorEMqrX2bAru+Gu4CoOFU90IGNs
trih6t7DjX/ioHzn4YHKEvS8jdAlEV5Fi3xAgdcMT7khPMhAVKtAFFnShQKhvetMoNjSgeMr6x7+
SKOAKYeDMmHcZbm4dNveBUEYyM6oIXBscmWSdlRnhoXfQRVutp70orMW5ezPo40CQ2jZ5Y8i6tgG
txCY6xDMrLzMQ5nTcdCoLo/KE3f3Ej7AwkbY6CGHhAQodADmHy9skruqZIxYh6mgepOC3YvScHZT
mnG6MWZsLjuLRfe9r4cVVTKIVaC9K9VCViFAjs64yzetbWv0lzVORmMcKTCnHyZ/BVlBufp4ES1i
Gjwr3GBwUc9VGsB5L/WbV5swgKwbvHPpHIRlEQDNAmqSxvCksBzrRKry7lDAC1HvBCyMvXE8LRlE
MmUGjscBPu4p8q+23EYgQ6wLLK/Dx2+1jB9/vxbeC/xo/PVGCzd5A1FmaOiB5kbuCjcjq0pnIyAj
+xz5b8w6wfcl/Iy2mkT3Q6SdHYQF7QqNJMzKIdgddi5OhI+LaP7lmSD6R0MJmMACH1mEj66IULwz
HT1wpn4hlm5qZzv66eeSquDEV313KFzC+KAAhlDSOp5qKLfAGAcH4TCR6osV2RBz1dxf+ZadxYHI
xlNywDmae5USzq8G29gXF98AtZ1lrTxzBVa8qaNDJKl49q0ogl1mWKxq7o5lHIL18DjBCrJfgQ+5
M2lo/Qi9MUSnuhoeRLDky6FE0PBQA5XrwYID/t5w3uzRDsRC2U3k+sQOfXvzAPtAVQlV4rlIvcQ+
1ThVwBNNfmsog0OXcdR3Shq6A0eIotjmyH1Xc+9EVLQMDTFJuOXAFgPeiqgedeLjjzI2o4nIWLW3
vXT8fS5Qeqpqv9nAPkRfdwNYILWc6Dccy82qgHj62kCNs3bBfPv9uf6PvvmfEIa/Oije+OtfyZ/j
t/9IvpU/f4iafzticc5/8i9FAFjQczUWrDMfSQXc6/4fidMLPyGZAX0SLGeA/DO98w89moSfAFDh
OgMaO9MrZ2j0D4vTcT4FiDKRDeHUg/UHihb/gB69PEddoKBIQsGbBEAJs8s5+nh1ZIswGDI4RKSH
qnlGLcO3H9gpAGu5QV6GwHviiYGAwwDieAirk6VmLihBlNuwq38cIo6F+I1kdwOiw1ef4Ob3KfGa
dv1mX8yDgRwADgyq3gCxF9dlyiM1O+NaBwUTj0RfRe16archieHGXLm7eusEJ4Z87/UcqClgmIfP
+8YRzM4H0rjCtQ7yl/gqvgDEAVZ/apDlGTy/1uwkB0WwPSNliyAQsiwV0toDrSoP4zHI0OGmS1z0
VDEZ/+fvA/YQ6kow6pi1LIuhUpi+ZSjTpQd4PCSW+6UpH/0GvWwj0Cs4OTHYMrjFeyHoBFEAUnrY
yNmLzD6AUrQR0L0iuhzXfndNu1PmHMsF/pthi/AZOQL+sSSkqaFg9cR0dtuk9kXoXNmZt7KkWn+8
7pZ31nKUxXHstk446sxkt+m4Tq3Ypw/ptb8ZUTsP6n+Yk85DwXsOTtPYuTOad7ydSJ/JNIwydguI
qkuKYtN6TnFijJdZeX0Hvwwy87vnPhceGr0cDzKhyVUN9J7ddiDPrDRaTjQwTd1Pz2LvPDMo4UTC
pth5UBCqQUQYbT6ezuVyfxkeyDAcAegsiVqcSk5DwYJ2BLsdyy/abW+ZEjsQGr6rtjnx4Za4LOq/
cxX476EWBwY6/OUBUS27ReMZ1HaDAySM1+3GuZguqxPU4+ViXw61+HKzwjOoOIYi/rjvmAEP8lR5
a3kYYQgQriGnQQEIBKAXzv6r49z2JZFR2eFtEJyF2jsHzXCdh1UyEAJmwqlj6e3mmr/PzITBAQga
wiLr7nuPNsAnstuJOesiwuE6rKA7/XgxvDcI9i3qhDMlDZXk47UomQE3D01tbgUrflnOznj5F+Af
J5b8248DGAm22rCxBqfxTZk2D2vUKJjDbiFayO9cwuAYEKTWP4QysdwwDEwkERGgLPjmMrQn3dEm
9NhtiIRZG8BWBCK7E+/y3ozNvXsQWkDtgR6NxzPWR2WO2mOGU1V1a1lesZLfjCzffvxd3pkxqI6A
FYDdBmcne3FRVK3xjecpfkvKhIwFSTrX0ifeZOk6Ns/X0SCLVxlgHjVFgBBuV5fXd3TnuHH0MF5D
SJ9ku+fDjUn0yl6JVXPmnndTLG6dcx1//jfeE5EW4mxoMRF7Hc8mOjkIxqye31IY5szeZVdZPaz/
/8ZYnLesL1H0tlt8MbfchXpCvetEWvXu13r1FvT4LQDWWQMbGn6rhrBbM0+uBjjrn9iq7w8CAjjq
+qjRLsV2qoctDYSl/LYuul0OCT4ytH9nov4eYXHRDrDk/B/2zmPJbSVN21eEDnizhSHLqIyKpNwG
IQtvE/7q/wfV0/OLYE0xzqxncSL6tLqVzESaz7ymgCrHCFxwgqZDXF5ZqNcQ8fztY8shxvafSWxj
Egt/tTGZkkO7U/cYKewXP3GPhWf7ye+w5oVITs8/rT3O7vTWf4yyG77Y3jV+w5sriZMKBY4V1b1F
JhnxOHStvCSHPutvoyWDaXJN7/nKEFvFmwg7QilO5uTgPNl2sheldOUV3wIS/314KVwqa79+paWd
7zm9QRc8HDUO7w90RvbFTb0T++ohezAew6MV/Px6d2P5fEfzJX/IdupNtWv3cTC7v/4Xe+avn7F5
d+MiFVGSKcnBNg9gmwljDf/9EbYdtouZbrZlDnRpLDMrOaAnsg/v5t8iCxrTWzo3CixvNX4ugzyo
93nvo0RSoO33FO2u6ai++UGNFccG04DIbTPPpUulZBqN5BCZzX7sm+I7BOvw9/tTXf+Si9OBrD9C
TYDTLnSJOmQxiONNOBTVY6jBVJPu517zqumagtmbs/lroM3mUUoJC8aBJbXnxIPoiszPtSHe3KBw
KPEL4B/QjZtLcYJQuyDwnh4efhR3+U65Vz5HkzvcWEHjL57mFX7p5Z4d9PcRTt04vbsfx5v4Tr6/
+V+8MQT0dPuov/NrNpPty4SYYCnSgw5FDjvFx0m5Js32ijc6/3I08BSc+1hUMMxb8TCz6pMltTJx
QNHF+i0WaTgo6dS1LqZR6PoZcA2+Do2x/KmnMf8yL0b3XWRafqr1IX0wtUl9SaIsuWuxk4S3N0sA
2qt0CH/aU9NwOy6r0g5Ojs1DH6bynylS5p+DWciJa9Z5/DDKyLoT8SgaAnQ29wJl00ECk66Klcem
Vpit5VL5ETMl+UE1Q/7dQLfV8UQxVcD489rO0FMC1Q2sV4DNcRKlfAzbCW0e5EL0l6Up4gdbSCae
MRNKAsHUGbgP23lrdS5tXchzCfDEhP5lTLvK6ScDroAeAt8GuVd9mW15qviP1PrclCoa8IBJ2H/e
Pz2X6caKd0MGGHISzUy47+dXIvCCvJ6m1DlmVOx3WI2IoOllKoVS40gPfWvpT5xZ6b4AnvhAR6ty
a1E4n9//FettdLYT6JRQkAIJxyGmrbm5KIpSr8skSYcDPjePc/1S6cYfJ1/VpB55ka5AiC/OMWr7
K2h+bQsQEWzpoxRfs3icIpnBZNdSOle6yjhco6Oz+cD54Oywu8kPdFb3fFHlWlejotKTo51r7JK5
y+uvpj1qv5DG7oRn66X8AkRfGlxjAqmP4LFh3bVpnP4pkix67p2GwE7tMjr4FInz9tRHg0hftbQ+
hV1IviurdvUrtNXiWZqm+k/Xm/IvVSz9t7lQR/qc4aDBCjUmzBnxtK2bQF76sobJZ2QvZuOg3qpU
mjK7QpnwvTbU4qOdOdPJjm0Nx5i0SUqQL6gLBujeqqXbYvbwELXoqbmA2jNjPyHpFAO4yBP5SgVm
Q+NG4pL7j04CWxGYzlpXPF88S2qAmDZDcpSQUHuQoWq6sgKVtY/yqkJdI+++mZaQ7uywQiQ+jKCX
ldHPaGwwmHbMav/+1tyq4b7+HDpda3pkAJ+8+DmIJvRNU2XHTM7qXVMokT+FoX0jAWMMqtU2HDFm
iMZwfA9tXVtuP2vVSZNXuuuk9yIQjT08tkY43aHhKXtLlUsHeuExwOOspBg4WocwzHfSOFcPGuo/
O3lqlF0+G/Md92LlC0Q6H4bccvx41BFgSjsteH+OFw1/KhqYlxFi0ryheL8Vjh47hJKdTpGPjpWv
V1Gld38GG5MVt64U9T7B2e8rNOvlVlNaCdPQvNM/jtqrspnclU8RKfextOf2e28u8zMiWPEnXjfl
KOZaK9w5UtCymquxfu6Kgrd5JjDRBg/NSOWIsFfzEeo+0aRV9NmDiRZe4i4NmtVe74ARB640fYlb
0VouRZjkN5IrUe2ZdtzLXiw1Tf4kmdnQeIksTWDPBXZMEMGczxIaaM+IKaMCIKeDiu1wYWVf1CFp
fqILE46uUtfyJ7CZ8mGU0u5BzdCtcAfTwbs7zyz9WhnzohLMhl77IjB9WWmdjtL5vp4tM2nCYXSO
vXAix+/AR4gH4YTQt0XeD8d+zubER98ZB+Klp0ro9Y2w9T1o1gzFjDnsP73/2S8uQvBnECMQbqDi
hIvNJkZcMh1Avz5kR9FjJs9zBai6tKzn90e56FYaq2+V+or2opRxkYPJkZJIRlKUxzCsFbdBcAFJ
VGnw8ei6yXhqvMIJaF+a+xCuLM92Nz2NRYhZoJhDhIRH41lwBnfv/6o35g6CaNXzhVK4Fg3OP0bV
RbFRaGN5LEfb3rVdZQQLZOkrd9llPEfXBIkLbjJKKzw7m1S9yIQSo5FVHfOiFfexKYePthSZN/aa
tNdzduiqpvigRJYewMznu+NHFxSRUXg9EgcB3kyT2yBJ6U0Ix7tjKBc32Hho/lJkoKrh7vcwG25M
MzRuepTgbgZpqO87A09VO82Et9CaCIg0Ek+E2jXV5zUyOHvk1rnxYiMqQ9foos8Y2ZHRWKKpjmMT
Rb4w0Z8VukyBOTPiK5fwFnPFIcRrjUK/pa7GsfbmSQDkpQ96s1RHm27qPSI2ZmDVsuPCcqeonZdg
0YY8OzoKxsM1Ikm3/3CzrMMD2IRPCmuCpsr5ZjFNwIWz2dVHAtNVEH0KH2XkAq/gqtWLqIFhaG+s
kQnEMrpz58PUaEAKFPuaY730yEp12CG42dItQYYf/F4tkm6nk/i9REVo8sIrD4hlKd6g6NKNmufz
HU5YhVtPGc4u3aQiMJdYfxIJYHi2NJNbEkXHvN5F4tlypO6murzGir4I48is2ejU+FZ3OGXbA8YI
tgQYODRHZ+oXTzFahKRlJ/IMYRy6esW5oBX//qe56HO8Dgnnex3WRujhfM1iLYx5t5fmmEkGYJJE
CW/sbtGCUUEwD5c5y+V+Jd3NcsV7f+S3JmsxJFGBvDKMNl+rU51BjZqlPToZVpB22NmhK5YlD3S0
9HwEZvpDZavXLLku7i3mC/aW3hQQTCLMTbgut4UORVhrj6moOm+ektDT59i4cm9dHm3SadJPMATg
HYARnK+qgr4i8JJUOUYTEojWFP/ocF3zeswn/X+6irD5mBNIIs4XzODzkfpIDLUZG9oxKjlajoO2
M2/9sp8lpBhQ9lB9Q9KiK5tmC6xlVmxR2Ht0vwFpAXI8H1WNbNy9xko6psmEqhVWRGJAzdcJhW92
413n2PdK3B9XV/QutBHSHIyXLtRrN8yu6TxfflCy61UCaT06RJnrpfBXg6TVhJ6gzyEd447GlpJa
f6ak/y/JwzPpvb+70OtePL+qV7AsewYBdiDL2/ZVrsmF6OI0OrVW4wSmWvVupeJXqlV2EaCnHV25
ry9jeGKdV0gAeR3s2C1I1p7hTchGZx1FYn4DsbyPwjZzUz3+OIUHY8wQKS7B3PdgZDIFLWV1B0Hu
ygG9nLRBz8G2wAmBSkJn6nxlKUuRcmqmddRgA3qlOi93M+EJXYFq3mOkJF95Jd4M8MAmrxkfIAh1
W+4qSp4vXkv7GCcy4sLxoqpfS7AUz0Jd0sFtaem86PPi9GhiTsbiSWo1xrswyfVfHe/+Py6n8irD
DgfN/2+o1GaTF00+DXgwOke8NhxXjiRpFd798/75fdVeON9aAIVXfQZQ8KrB23y+ynMrt3kS6sUp
CeuBjH0o2Fd22t3U7aIsnpEP3S04XUXfd3qvj3AlrTlzYSNX9FKTFMpbYQ8/5BogpQdTf4p8Wx+d
3KuRgCPBtOsnOa+MHdly9mUpLKtyjb6mxh0rRiS5kRnazyRn5ecaMtW0uly3jj+qk/BnY8qeU5KS
Jzjirex3+dyTAEvJcKv2KQIheRZKn0ih1dJLE+F8TaAU4KKlWDUKRoaJ2aGE9+GLjrnXqXKWghqT
U8qSK/Bi4ZeFdR/5AOkMsRNpos1ujevZ04yQzeRxBiXTi+vqJZcb+df7S/7GPoOZvGpxIBoFBHPL
PoixsxND09WnyDH6XeMg0uwsmpS7K63Y01Ef9gyEBG+sNL0zBsi1UVpnpybsrrX1Lu8uNHVABa19
ShQIVpDR33dX1dSFBc0tPclWHt3PZlS7oDjaa5fJ+tecb7FVugc4CzHFSs3cvLSyIWSlzcL0NILo
vmkS2b6PLORzLAU3OcwMs5vQTkSQ9FL8ovSj5bLRhP/+ol9eJoj3AHaGsERVAg3IzVTD3NSXykxO
stM6DzSzp9M4tfIjMtBHbZ7aawjiN8ajZg4ZFbA1D8M25KxBtGbVMiUn0IWSj+DKcLOo60tkIERq
RPG1btwlwIJ3eKUkEeiuloJbhQ5SfAnPHb7lBPD8ZharPLbQowB4u4llX9NQKh05fE5lwk908l0V
2povhYPq6sheeZOVlAd8icRtjHOan5I0XOmDXYZ66y/kHieTIm/bLkmpo1hGZSw92QqfwEBay5sZ
HomkCeOBbJm8aeibU5lcLcu/sc/psoJrXJNlkHPbDdhgpgy9Jz1RssJGgyBzR2XxWsP/jUcTWuXK
TyMDIO7adqfMWJ70wTYBE1iUsUy5U3Z0SeedQalgH8E83NWDpblZZrYfZqPP7gzk9/0yljV/BLlx
Zcevz8Pm1FGtALxB+R/MjbW52BtlaloJAv8pKZynKZv/IB52NMPoa2ilj6Iafrx/wC5DTuJAjCXg
m1DSvmje25SfraSqstO4GPW9KUXGCyTKL5QwlSsTu0wmgT+Suq4KlmTlW1WSLgoN9HnU8mQszrcs
krtnB9O0x3SEdd0qYgzwKh9vi04B0GsnZvCP50nGQC0AyiVuoeZmL9k9cvUZnc6TtVjyXdFSAqxl
E2VjxFyuRPH4wFx8Q1hCGiX11Z19Vcc6v7XMGnjx4oTtqeaI1jfykCAOZSMpD+heFEGtS1ntVaU2
flsMhP32oURJ0m36tPpeVnna31thDtlmxMgS0+6lLjKoCpVxUOwmep4VaYkCU1vUnWZWkF7VZGyP
I55TwSD3sRZg55U/wuPQ8SZoTfm7Moz6nxQT45tBqVv9zsTx6PuUIYHrJsCiTQqA9CCQR+vLkLNM
ROBHrZ18dap+7vco6uinkaz4h632Os2QPtGfp37Wf5QR8o3ezAENClPD+7zLrfGDVpfOuAYa80sI
12h2B1L8F6dM0Z4nzehdB5eSk4iAj5ccR2QhwbHdIV0BqQ7xCLQYGt0Yelcz6s7E9Tq3DqIymgcL
BsYq1iAwL5t6FZ9RFDoKycWGI7+Zaz4D8rV8Yhxnm/DW6nv1LqLSeawaKfxDArwS7qdetlyCi+HL
ovT0nBYjy4O+6uUF/Jw1FV5SVvw3MpAZJKvlFVogo4Qg7zOlRsE/qrq492Q81VG57OaYALMarb0j
0WziK9AeQFp3Xp7aKJO+NnYnd16pK7DeY6vRHJdG02z7Y5WqdFoMrTF8+m2okhIx6rJPCSoLzDKs
Py9GaKrBPJBgehPfzXyWcI/taABBLnFLR+4xX3DQ5PeFFpuhn8Vmjq3E0Jafuam7yu8hu1iuPShS
F1TUomy3G5v5His750dCQfdHOOgFJldRLPMXtZUZGLg7NK6MdxwmGaUaJn6vG8lt4vSoAg84dZx4
I1REMnMbuqxjDdqjQ3BZulZekZuyMcqv+G5g6lZRrZanSQRcAQYyHSiBA1DvvMhIJl9dkCLxJuRZ
QeCP0+OrY/mTKbJWc6EA6CWUWytrvaVokxeHlt5BleO080tzie6gAhQPQJ3m7yklVNNTl6mwb1Kj
X2RXSJaWulE/KzuhlMVv2yjC1J2orx9bJ3T4jHYUf+w4eF8xS7SwELCbZ6mb8999n+cfWt1MgAnD
OLif5EZ1fMkU0Y+mE9FnWpaS6dt1KT8vgJorV4jkpI86/Ne8qXK/1YDyeeRdxSerQpilMed4j55M
3Lu6Cm2W2oScFF4j6vlTNZPNs0TZYnptrKPMH6mleTc7OGSgCTW1n1NRo0iRqfK3RrQOnL8laV+a
trWE2wqCdHcJB+MB8c6281J7iXe1bkplkHZ60M5ddpqRRn+slWSU0DaIsAdPlAU/QwNoGSOYY/Kt
lGzzKVrK6AfcjZ6zL+HCeQfzbf3QztNQ2uaXkG54S8gjYexjScv0jS4qOTsGQRhqmZGW+m2emw6l
LKVq/FDKBtONsHr51dhOdz9MqXpji5FlmJvYy/DF8cchkT9ko2z+ilsbOlZc9dpnWVvGJz4HOy+i
6Ib5jYSfk1tFlfYJWu8ofEeusBxPcrM/LhNh/jEbFwXnuc5Zfk1Kpjz1CMv+ilRUNBGqruuDE+UW
3i9i+WEZk07HDYEshG6GfD9HVhREulZSom3q5c9gmK4opMchdW4duZih84Til0nfwtcLaNEqaIDP
kZ6ZjcfGVitXg6v/IEVkNuDHw+auyPROJr1D3NntbGWu3CmCte+p9iz/UYcmfCZaGw9RKM2f8MKY
75ySaN2VxtAknKQ+Rxkpbubfqe3AeY+aHnfwyeDWr5FNlLxVNJ1PFuYJ3hFV08gu8Usa+frC3uOO
S9TI5Z5MP5Z2lnyQx7RSfL5didGO3emfW8UI5yvlm8tAEM4ToYJD2e2VkXD+qnVpJylNNjen0BQo
8AhD9SrbRtjXoYGe5pLj9+Mw3/SRcS0q3+p8UDhaKfLk7HQoTSyONhlPO5laFs15f8pIrlMv5Nm9
ifUyCnD7MEZfriy7oDTb5Zk7zTNPWj2m8+hJWlF7eSnEkwjl7EHVUxUFR1x27uTMWr7z1onb2RL4
GKJDEOkutdUWN4/C6J4crmnLZ0F6YAVjm5zyCMEkT1WJP4Vi4Z5C0TuP9zF2oBL7W+SZp05UkZEd
VKKPPUKj10jIl4A0Vp3yNBkRgF4S0E1lQdezVHV6pT2pag3rPp3Nj2Onfy8wDX40nEYOqrYqPa0p
k32qjZ3fFsXkjYWVB8QjnAPT6uhtddoHfRx4PnNUUGuBpTA8AvURFsywrwHO71GQUoNRX+zbborq
F+o20Z1OfflKPHgZea61GkCwfFrULbf6yymvHEJlRnsaFlYzmyt0YWNUP1BJMq6UpC4Tib+Hughy
HbVCoFyy2tPcx1GgJaPhO8tyzUv5jQnBPoYxoVLvo52w/oq/SoqTrMczXsPlKZTq7+Pg9E+RbTee
JknGn/eD2Tfmw4GAxUCPb7VR3myEGlh8HyVmdWpXp5eJ8q5rYOF1pQDwxihEsGtCRDC7qjmfzwen
d7sxh6g+xRNPXJejmZKZyj+lMcDNNGG2QuxfWYyc8PNRZlkK6VYPzaeMl8Krej3x6g4Axvsr9prE
/Z1WMQKLBY1w1bBbtfLOh1mqzuhmNRw+Ve43v3GFu7iVZ3m1+ycOSu8qmGK7F7bDbdYOrYAknEyG
kz3DxbDLF14SSAF3OWOlwZ3sJrv3Z7gmMNsJUtAHho3+Pff0pndAIACuBpOLT2btPHUakblWpz/y
rP8tiepKyXW7M9bZ/T3WJr8JoTcLVZeGT0PxQTd+Junx/bm89uTfm8yaYP11lFRlpIo4sXz3jtu4
jtv5fTD4tz90D+Knq3gvsbfnavPVXexmvuxeIWhsSwJkb4jtkSau6mfwkrZYJagg2BWo2nTKmlJW
cNyqZsp8M26cXp2p4k7JaiBldZl2cpBVaKMBJpsthO4nOdcDcgbjKZfFUl5JYrck8Nffxf1CLEyj
EmnVTRYrtxD+paqZT2GRTF96pevxoyOVtaR4ue0bPfTKSgtfrAq5JNhW+IlUaugiTj+iAFubu95p
26emGT6Oisg/YOTT+XMjRz56utnL+99ws0def+pqeUKHSVlVnbYHjvySqM6cTs5iSX4/N6BLJlLL
90fZ7HqOskJhksvwVQoYdZLzjSL0QZOKobfQLYrtj0khycgAit7LKLvdhOb4X+a9/8dyheXKjfE/
m5Sg//r7nNrK//w/BiXYkFBAstHug41MLY3b7t/WPxJ4vH/xwq/KRiBQGIOq0F/kVgdfUFix6xdU
eAj+P7lVcf5FMQ7Yymqyq1OBtv4JuXUDyyZkJS+k7LTqIFscHmOtTf11nyxGbkW5I9UnWVqLKUMs
t3EwadpdvpANuOFiNY8dZhYk4+pMKaYfTAxLW1XZ0wtYRndOphSoU7FEH8bWiQbSg2L8hYmVZbpx
ygspN2MLnLUWD+jrxz/AtGT/Vtn7v53HzuPu+J933qfvZf+96883H/+P//CqZdjT1DAQuua6xgrl
P3sP/ZJ/oZWEiuxaSqXlzPb6762n/YuqHBAk+F0rr3BtlP43r5q/EH4yftlg58G2c6f8A171Rqsc
0ga63yvrFMQOGhXwaM+3XjqqVlYXdnsYjMn8bIdUOxsMovfSDCemsynCxQkicEJk6m3S9ul9i3jr
d0pyqjdRmA0kSTQPRmotT5Hu1L4WacsTwae1B6OGTHO6dD/+Wt3nf7+y7zWt1x8M1gZcAD1kDK43
AVlEvQLMCPBwoG+Ln0/LEgwVlo8VQj47BQFV//3xXiUq/n7sXwdciSErlmTtg2xWSBgoRvNcHobE
kT/pjfNkFsvsToU0Bv1kf85yHSm+Mke51UrgTfQ0HEskICh7WLZbS8ND1kXCS/Mx9EzL6T8MYySC
tssbanW2QEw0tXb6rFv7VDecWy1Wr+klbjNjuoErEIsOCeLP4PrWaPDv60XBzCibC6SCDSo5TtFz
Y6RRgjq1yIOZCqactuJWEv3h/aW7aEky8GuyQXsb2A+tkvOBpSkdiqWcugNAKWTaJDXZq1Gd3Bd9
1985nd4iAyP1tzihjDf1LEk+Pl/Ct+32mh/6W7+E8WlLAtXiKdgmP7mianWYN/3BKA1xk+aV9gGN
5OFDQsJ5Mxu6eKbkpuw6Ibe3lpECqRIZ9iwVBdUra/LGx6BbtUqSUj5ebSnO16QGwKfIZb0cSCl7
WlX57DljP54adtDemvPp2E4C889JhnNJVPTIacqCIiGJCinb3PbyYH8cszH/DH5EfchFP3yypTyH
Me5oV1Ksi/bf+mQCOcMfDiMNhHI2H1ArLCXPAZwf7GZMHqy4qX/GNV4aRpmIh1hDhUibWnOPtHh5
QPurvTOHki02L6Wyk6ts2mmVuez4Y+zagHg/SQkR0PsLum7e8+MJVYRzyY0IqRhJlvP1lPqo0SPK
9wc9Edo+rWdMa1Xiy9TJrrGW31oOBA44QtbqX0Kx6XwsGgSxQzdOPQyN7pRovCTl4kK7hK3RFXmi
eilgt+NQdobsKpEsv1D9maxd0s9pHjh128JIVxJVoCuB0fnOihrDvMdtWvk8aJjnvL8w6819vjDr
L4RkjdUEkcUWbCOM1li6WNEOebEk+3YI8YfXh3ovd3ODeFSq3jf5Mt9SWS19SoZXgXAXG52SGKn5
a5vagJu//vlft06v53Wf65Zz0JTB+JrP4CPvgIEI/HZKXT4A0Z81V5QYZwKTw9/GbXKqMb6FLy76
Z7IwvhWQPUq/qxXnVglrI3cnaQpPmp5bPx05RsptEsY9MDtLeMi9Dbg4m/aE8D9CQD+T1tQhQuHV
HgWisHEUnEINYo8zpuK2BSBSQ61pYOyMS6agUzEN4+J3yM0tnqjKovDUcNKPg9MYtRsBae1Q5uqz
X3Q6nF+WGonQRe82yjzbzsTRgge5AFNTlt+4dUGGiUZTbfxan/HEBjSXyXsA7Qt98rrOh53T1ei6
dmNR76MBzTLPRlgPBpe6ojCXHGR7oAxrjXtuWoxj5l5B5S1a2vSe9rIEmgI/1NwtgI5lDylazZAg
LKFlfhImgLVLUR9Ts8W3wemjzNeVVqNj3KpquB+6Np38JltS6bY2xvR2lLu22jVqET/VorQ7b1RH
Q/ZKMebXUqELShF7GjwIlx5aUOulsrn4olIXY5r21sEsJiegSSi7eMEnu0Gq9W8VXJNnuWXOS2UY
B4Sk4l9TnOtXLotNPmbzGwCkrBA/5F653DZvuYIFUBFXnXWQiibbqwvmCyW9GXeIyuqmsNTxSvBw
cTkxHkEfrgOOY5Knby4nq06XuVNj+yBJCcrLcZ75RhVZO4rq10iCb0wNgWtQmRgTIPS0dcPhjk0l
Y1ycQ1vFcCJiI9oh0UqcItRoV6hAM96/Xt6YGs8YgSNxEWHjVhUd3HAfhZPtHLKFptnS6CaHNvtd
yrn6zz8a0S6sR5YSsYAtIbDRgYmFhRweRho6t+j/RX5US+HNwIPgj204XSuvrK/a2c25YvL1tbhC
wAewZFMbKOpMttAzlQ56rlY3+KKu2rN5Rn+bU1qivL1LMEN0m6lcgiZv9BsnS+srO2db41m3KjBF
EOaUBenRb1FUoaMMoq0k4zDDk8jdRgJvfJs1jdz6IOvs0DemQucqC3V60sD4ndHr2IQoCpaWdlo6
A8U3C7fFaxziy1AKCCeSTytalvQYCZ7ze13TCjwRmtA5GElvejgf3tahU94qjakcNMjF99WQWK6j
hYMvSxZd/2oeHwczNq9swMvAnHhulTpg25MMkdef/xBuv8asEjs75l0h/Qwx88OPw9GfmljrfvUs
xuwrcwcTrUnz6btacc15cp8gi4eAr6R8cYSTfYq7vHNTzYg+pajlwpS3cFN8yKBknTSVCaLeZlkI
C8sy9WV5LljmOte1yEtgFFwz+rg8w+xxFJogImJNBA/nfEZ9W3cT5aHwIMWYpqOlqrn9YtI0jst+
ByXw2hl+azzWjX0OwwDjzE0802u5KReLGR4ctb3Jq1VTmkLbkhRIs9n9lR39xvdaIYHchuwbDGG2
pXSqpkKNEZM+lLaeHyrULp/UMILSEJq1V/ZzdBs3QoIboLZ+3Hajr03kBVqv/hTczA9RB/ITX6Nh
n6tGfuOkpo08OAbyXhEiEI3QvLBvLVDiQV43C7jDpPkCPOsaNP2tNWO7se+p+wBz3F4OhA5yj70l
YV5UuokZfhvS5ZcY1B/AJIJ/eseyYhrYQuBfFAJegTx/hVCpVqrNiL/nQQPJ5ZWF9i0ea4iYhvb1
/YHeONSMREGZrUCTiO7d+c4be9EVs+FExypuum/NXC3fNQO5UrfSp1Hy5sZIJa9MQ5GQaA/D4kZK
Z37DohGDqQIgR32FjftGtMAPIkhYAwWSSH1zuPWyU5KiLqNjbrbWjSVV43MH19sbW8Ceciq6oGvk
/APIjjqwndB+Ii2pr3SU12jg/B0AjggUjJCf2IVsbbMocZraAlXTI3378bYGPhQYyfxP5RB42wxU
g0gqqBABcdsc+lK0wsyaCSBK1sV+TADmJ8AOrpy+N7bt6ixOIkcmx6Wpnc+laCuLrjStkE4sDXhn
cQDaRf29GXyln3+/v51eeXLnK0fuyRNK1WuV/dzyN+bSVCX8dNIjL7ZfRnJJYXLq8YAFyNIq+zbu
jEc9H2hhhzlGYx/BxEup19bK/DxSqpSDxenmU67WzvNgS9UPtaz1WzP0GqvZa4WJSVaugtn24BK0
N+//9vX8bn46QEsO+GvvEnrE+UKZyiA5oDjSo5Bx6TLp/UJnO2EufC8b+U9kUgv3/QEvAyn6sfSX
2WegWC+eMSONsyUWWnoc7SkhqJAwTs4RMa/DwbmyCd4aipojxWbYLWtafz63vDSiQuuVDNeV2XHj
CetiDA4Md1bw0Pnns1o12Vc5QBMSwOaabNXUNAzB40z8m/pLU0V7Ez/j21hVhisL+KoTtf1kjEFF
UOE+1rbN0ykG8a3pXXXM9Kb/aJut+iVabOsHlt7K116ZtV/a0EsPaRlXimcUmQVxWAKmUmSorUAc
SKTTULHsWdrSJBvbqPqZZYueeZGUAlFAHaZVaREZDXHgMnYfwho7XJ8tqS3BKBLxXGZGpXOO9BQq
Qd61X02pNn+0bWhCfdCmofSGtgMjlmKJk7qSrIxPUtdYt2k8F/mHyBymD7KIQIcskTmS2c2tqfl4
5GgRXMZ49IplUXF9ciZ1vpfp2lsej6f9EWoD0MBBDctu16Zyuri6WTdfpUKHb66GcfxNricNSkNa
tXnQWGo1uCgTIcQ7RhrPVtPvUomKqTtUjilcqa/zyCvmuXpspVpAO4I1QWgfDShhF2YmNX6SOuKD
1nTSgnrBND1mSnPqpDBMg9ya5/u8q+Vv7++jV/eNzccFIAAXlzosccNWYUjVcr3JlLY+FlERJy5m
zfmIVfKQTuCRDCv0FXlJETeabRMyzWRnP0KznbHLzNv2YzW0IzeG1lifF2J2+rRlJ+9AzKexO4ST
uKVlqt2Wc1R/yqPB8GSAJI9ZG1dQyXutexzgJeerDcrwMTFT56dAIUJ4WBiMoDx1K/vdGHKSINye
q7Y3xp0yBdbYpV+SqZOupUGv9LPNSpBOshZ0iShhXvheQYPrQIi1Rz1TnZ9G2fEMt5C0C+TC63rg
V2DZhDggigirmVIt701p7DoX13jV8XSlqHYFpl2dlzsF6hLIiIQ/JYtWpF+1jYqxiSZ/7aYcsRyw
wOUDU8IDWa+J4V1MarD2wkCCGnaXRwo+RIVRPnZ8ABfVcdO8ff+rX17CUNLIf1YxWsThtsll3Vep
FfZOfZQnVdopThnexcrws8O8LYjt2bq3Mog37495eTlSGse7AVlWSp00RM4vR2Rv2s4ZRHVUqFr7
DYZGO7XQrUBux/nw/lCXgQVZ3VpFhItFA3pLXG4HhE8qJW2OkQJz0FREHzjTtFy5gtcQ6Xy/MMpa
rlTWRWSc8wlRQDY6I26a44SUjC9k+ynupSaIQiBqcTe/lA1JhjFkU/D+7N5IXelLaeTPiFlR597e
x7Oi1wmcLHEUhB3fZWuRH6xKjh9mC6GKapGU5zrr8sDk8vMzM7P/H3vn1Rs3tq7pv7Kx72kwLCZg
zlyQrKQsWyrJviHkxJwzf/08lO1uVcmtGh9ggDnABvqiDVtaDIvf+sIbruiV2t+w4DG3UZ35Jw70
314OnwyD2mWW9upEb/uW7DE12jsAoeNGRNmdiieT4+vd8HkqQ/a4bE23VqHk61o3tc04T/1t5ify
mVpG+YnE9jevHto/Yk6IGy36B0fZnhHDAxaj3ECPh6SCLXDoyXl/Cuv1m1ixgJbwH2Yjo/t9XGtV
gQXlKeqHO/RzlEsMSacvKAKSNNupaFeLlxV6SlKAAEwhmrOMa51WaDKFkVvJXQchXE45iAw5AbFn
SV1t7WDzt5kT+tH8pUubpvN0A2KcawRVaHjzpGLFIUtT5lmgp1VPDfsy2dZZrX/xo1Zx1VbKbHee
6vgUifUYdALIDAEW6G4yxqawN4yjzLZTrF4E0TTegWf1N2rfcGpislHtqnDGhsTON3hUNhe8kfs5
7+P7LFfLTQHjyQmZiq2zIJ5oWVTF2ejn/RqPcOVsCPzCAw88nigofiN6wQZCVIN2GSRM9Zh8ak+K
EUF5H+8C2Zz2aTX2LrDRNHWixTSnbmIJvwN5O8fANRX2Ci5co7RrrLI4q8zAvlZDu/0IpvyUS/Fx
7Fue4fJt8MmCpcO29jBUlH0XNrqRT3dVHgZOWUX9eacuKvbdFK7fjg6/W4r9CM8FINjiknu4VCDh
dYZo7nTXRRWyDLJeuYPmZ5tOC+sTAfD4FFnuirkH8oR8cYt0+OFScgt4T4c8crecjG5vhs3dNPiW
G8RVf5mniXWJP2x1Isc+LrSWRWFhIkzByAOCzdGiil11kWH2LFqJFAT9qDm1GKVVH9CPkqvwVIv5
VXhjwQXWQtWOQhJwlKMqFY3ItG26Vr7LGntaayQno6sHUXhR9rXw1MSvNvIyTJhHnX5Ir9z3ddHd
o8BjXw55UJ/Y4r955guFaVGDXx77Mae8K22Jb0vId7QrE7ePMFEt6Dk4w5Ap66pWx5U+DtOJZ/67
GLCI14OfBEsBz3qJui8aJVYttEQtrflO9yXpfLb13ElEVGEQE7SbBmbZClmt4q6s83Qtz4l8h9+l
7tFLKs+7ob2UGHec67WQb7tSaneSXM4XZPqFVxnSH4sokEiw6xlVMvCk33IEuEAFidGyWcx3dRhl
+7jo1CW7std135QnPrVlq71MANgZZBnkzhpbg3by0c4olJEALFLlTpjdvGNKMe3SCY0PPYXQEky9
TI1RjKvRT9oT+dvxKUeizogFaRaEsRj9Hd8kUBKZ3rM93xn9JJ+1tTrdIO7z9HYkeX17cMyJWxY5
DgOl5xbSi5c+IalHiZvKd3mZZF7PHx9yWWSOLYpkrTXleFZXWX+VBW1/IsN5RqsePlkYv9TqS7aI
XMSxvsiEzyUQR+StyllMXmtJ4n0GYBzmCLYySECKKKm9eZ7lp7wJyJzbohsHr0XAA8kmOTNXzDBl
2S2tHuLVPIblvdqE+nZk9F+7BSZBWALF9pVmFlDU53yav48qTDK3hPz4wTKi7gMyFR91fU5vrBrk
wpptEMCUh0z5Xcx6cW6DJUHYYFE+djq9s+GtyIN67TdJ9KkLpGhXR8AcXMG0cd9OuBnCtSvH69Q2
4apooFeqE9n1c9/k4JEtTvSQ+kDaYSZIFXP0iab9MpQzkvu4katzWFxy58V6MV6YU5QGaLQhrngt
McDIoPqJ7DYz8U5zCz9DokVD9KlzxznD8VBUYOUdv5VyzJBE9SRlXbzMb6GRIbMSSc6Y57kX5/1o
44I3ZMW51LYgKKYxiMHPZVX/fkZJJVjbaqtDbvKD1lGwzItcWj/NlqEKumwir+ITLdbXok/Q+5UF
LIj0Ag3FY0H8QsqGYtDa6t7UwvC8LLNuq+hxEblxYOQBwagoIicLu+qKCifeBijaDZAujWJyRSVJ
lVPAPMFOdAq1xNHmtN8GkI5WaV/xdpG6UHQPLgPeVhUyuY5pJ0XpWdIQfhaMqNqVVSfxup9po7h+
btbXyaDQbsyMWbRrRVbEibp9CWOHr5u+H9NeYBmcgYSCw9fNKKPsk8Aq7vu+qtdI8RFyeHPhGdYX
YsMuKVaZbjVbOQhF64BHrE6EoFctbcIsIuwQh2mqLE4bRwexQJG46ayov7f1ZNgmRVatCrNNtvAe
dW8O9G4nDQk6v5bKuZxqhTsURnwbmtm0eTtOvdaVQQbox6wKNMaCxDp8Fr08RmjUFeM9DrntR1MZ
LMBzbagn0DqtOHWDUmeUNKql+jjLMzVSYCbBdY6dUo/gX9reZlpvunIypT9e0n9Am/9WFuz5P4M2
d0361PzrJmq/PEV1foDdXH7wF3BYFQCHn+20SFGoaMllfwGHNfkd+Ew+5p/mNpyAv9CbqvaOwstg
cMCRy0R+Gdv8hd7UQXYu9gBUfgw3mLP8AXjzMNVEhhezHjosjKhJJJAvPdpXAOgrMvd8vtLHQlpl
XefINZq3+QhoBF2XU4OKo0xzWQ962wI7hdQD3+o4ta1FNkaKHWJWndMWl9GAX6kRIg9Nb1zNg/pJ
VtICAYg23kj+TZY9Ul+S/FbqqQ/qqLpd9IcXIapFoRD9BRNV0MMPChcp9Jiaorgq6WBgGDc7fo7V
qZKN4XnVPDVZ7m+0KESSUtBTqGv9e9AMH3Lydk+MnX6Vm81tV1AZZtpwZ2K8DJpTKO9V4W/bWC7W
AcHCq2qtXvUtMgpt0Ee7+aOKiaWTR0NxAm8AOeIgWHI/AlrMAlHHW5pc5jiTKfUqzPSxUi+z0GUg
2tWohTraFx2Ud9SshXrWyVuRnolkF9DpxbOwuY3Qnbmxy13cQU3e6pJrfCsgfTp1vWnKp8Zazeqq
hqGZuNxvBcaquSwup+IijtYWUCMcGiXOWcBJnr4KdkblaaYbkMXYGA4yMHeMfK1+1RN6fmsjdOar
IYZPsg0flE8AFidzE8EymS4FOhvVrkjd6drO9wacda34kitnhrHtzB04Jgwo/S04R7NE88ezeziz
G9wYO/xD63UWel2HGqFnDt6or1ME2TgBhRtCtYu88n13Uwdrw3LS2/Le/Kh95Jyb8HJDmMGRG6q4
ddY8JJZjx15BG5jG+gWu7pvPwQpGtWQ6ykNxKz3YliPbrmysx2zt4wbafBnbVa96RXg5a24LUMyp
fDIJLzsvPf9TJW91GxlnTLidJNvQJtEVR72ML82d7pkfMMIAReZ/a8DwgFvDyuE8+Mxb0z803FW8
nUy3QoLmTnMQrtyITbiJwfxdRg9z4PkTapp4oDn29bBf+5f2RXeOrrHp6HfFebtOL8ZHW3HEZZ67
beDh2Bh8BttvudNZvdZ3/vtUMA1wElj35WXDZAAH1ZtechTUiTx0b5Jr+yOm4hfzx+xzfmnpm6z0
EB1imuSqm+E7StbY7l0Mrn1h78KV7DWcM275adpZ63EPbMQFnrziHncJ3xQdoFXCeD2jq+yW3+Pv
9ujE3/MJjM+ut1z9rHaCdXHOgJiPb76JL0Xh8UA/5hvdjXZV62HG3K0VN/ma7NCsjjf2e+ti3tiX
/WrY2d/6q/TKvsVaBCeO9Gp+4rOtVwEZAtLHtRPdKKv8Nr9lAmN33ijojrgx6hR0m8iZf7Iv/+gQ
vC6/5R/a+tu39vKp/F/Lj34pEISMgrD934d/bH78OfhWLE5rB39Y5W3UTrfdt3p6/63pUn70hxTb
8i//b//yX9+ef8vdVH77r39/Kbq8XX5bEBUHpxTR/tTx9q8PT3n79K9V+i2nrvrxW3df/+vfzz/6
84AT72iy65g0cZLRjUHK6O8DTrzjUCFvQdwGtM+ztdKvA858B+weQbMfEGYIThxMvw44Ib9DvoTO
/SJXQ4z+k/PtOe79nUTCiKS5t9jP0CHnyAFEdxjnUVAYo6xAyD4J+3Td0ERWUy+f/Srf1jm2gvd0
fMvic5CIEcZxiBpY/1lToMOvYEeHoXaihjk6AKF2LwK9QGrBfiynj7HE8RcVJyPVKbHsvHXS0ATk
b1VdTejAgKqGz6ZNRfQFiQCrDdcFxVoHunXWbUqKZpHh8iKz8HNpNRrM8hy/ts0TnZejhBfkM1kF
JdYCFkEjCovhw6sL7IzyrSc8FW2sMk2gwqjUs6Q1Q/QF2qmXOicPaxFCUDeFKma31VN0JuI8He01
fUvJvFWCwJJPXddhnU6Gwuai3kHu14IAqh6T4FSgzblkoMif62kxrWYZEdsLKbE7A1F59G0t06kN
dZaF08lJXu3HgQJ0lyh2ZAKBR4fQIOgO0jSblNd5pXjCmJr4LlNS8wFDHyj3XlLHUSjcute7xil9
ZUI/+PkD+qMocRl9qYum+N4ehoTnz/zveEE3kf/e/Cf/+IsOIs//J6FmmR38cyZ9VyTf0qfuIMIs
P/ErhTaVd0zyoBHY8OjojBK3fqXQWE7SI9LpgzHne44Vf6XQ1ju+MYxtKJhpsyy6iX9HGPsdnVwC
E3NQZCiYn/1JiLEOO1UIS9GEx8ISHCPVIqi7o84hoBx7mo1S/qAqt1p1TSHur+P8dlLPC5XjbafJ
78vgYso1x0cz37gqs1WDneGZIFF6sBOsgy5S+6zLN0V5FrCh/dEJvhde1rj6Xb1eWoho8cY35njF
4LhLvUBcky6Mynlr3PTdpT1sgmk1aheVjb4DGJcZ0VikeSem8U7s34f1RxlHyNKtNthvtb11Jxml
11aRq6Dil99E0SdJ+Wjk16N8ac/bprpO1escGUNU6R3LuFSSfUAbGqFCZxLbKbhIgw/96ACVd6rr
pjojiP9ZkPz5RDlleOUYexnHwgmDrLaFFWbyhybSH/Ue3ccxEOa5NpufzBFCcGt7iB6thwdpbPVL
U5t6L14ki17swpsfh8RLmtjRqGW5DBNaHVWYAooWo7mjaJjnTE1QUYVnE6p7hSnRez2Qo/NCw2su
fhys4skoxX0mI2aiWvVGlUvV1bV0+lAwhFna5G9fz2EQ5HKom9heUPsZUnF4LrXci6OjoM0A38Ea
PtRqLa+7ko5vM4vHVps2WWycIYsv7WiqK6s/D1v/45KbpXf4VsTJg8OMZvn3f8Ub7R0NtoXjRWRZ
0pQX8YbIAchqsQFE3/WZBvwro1H0d8u/JkTBhuTEWirOXxkNTQBGVUi8MGX5GYt+JXY/9yGB+h81
d1/tS4Id8AIa1hpjB+DsR0W7mUSxHkajfj9ahX0BaqnZ2fi4eHlsBO91DrOtmsj5HfK/5PhFYhdb
kavjbqqlmtlsX3tdO0NYCZV6/rFX/vHSjtoJ1NHgp1QGSCieLAj4o2wrG0s5CCKpvfflsPb8FpWz
yqiUG1Q2kjWAqVPo4+PQ+7zecizQUcCN3ToCXIQ9Oi8zBuX3QZN3q3Qoe3x5mlPWrUdJJL+X21qY
J5CRlhTEPHrgIWgtBWnW/r40k2SFXROo6jq0pI0f2sN7q5stN4yt9iJjpuG1ZtO7UlV3Ny+26G/C
0fLs/s5kuYilV0M0BHMBlYHtefj5R0ksGt+2ir2kS9O2Ae74OFVT6llQkx5Qy0UJDUO6G7Uq5Nta
+Jr39vKvHwJeuZiULgBTjlvU5A/Xl4TezAoDoX3egmD3CwhOyLBZNxpykleFbvZep8MI06pmvIpH
8diRUZ2IyK9eN5JA9Gvwe8TRh6bY0UmbtwnqecgU7WuoSK6dqY3X1qZxYpXlRg4fNKvw/ZpolfKF
UYAcxFk8i4ZKCcd2X6H5t1OjhF5B2OmbOgY9fuKhLqPqw7WgdAFp5ytmbA6X83CtuewHpRDTtJ+U
RveauE2upMLXdjJFwlmv6iFTlzKEaNBKj8YATzJFRXAb0T178AMfNkIEAP+EHOqym4+viWOG9hx+
xQto+fCahJlVcdbV6Kxo0qeO8eCq9vNtPOq3YyrB5S61H4nxP0aN1w+c2oxGuw4Ng+HrMVlGtWhY
45yFfNwYt6vONmwvUFHbDbPIPLGLXy1FdUMtSJnD6JST9GgHtZU+NZQQ/T7tMoZskTC92e5RShDN
KbDd8XG9zKq0RdGL9UhSj5kYeVnFZegP3b6T8mw9mrZ05ncGPZJa198XkyGvFBPrGanITrruHL/A
ZWXIEcgNAWtBHuDwBcZtF5Yiqcd9pipii4SK5BlNka6FPp0SmX8V8FmK6SzjKApHuttHz3MMwjyy
Z3Xc+8K/MJvkUemBDiLZqzkAkj+//bW82pgsxvlp8J1w1PJQD+/LLFUz7XvcapKxxMGCjCl3k9hs
IH5n5cUcSdl5l1un0EG/WVXRmbohEM0ZTrJ/uGo9z8mUm6G8n5PM/5wM+RcNRTyaw6q0lboGlC0G
cd/fvtPlsR18giQY6A8ByWDwDsfw6MDhKkQPcVTe90HQQ+72qRL4Bds/XoWpPgkJqCcT74ej0zPv
MZDXW3/eG01oY5TatI4FYWb99irKb/YIzw1sNdkKJOJjV2N/KrS+1HtjH5fWJaNWB38eV27LmxSn
k74GNPaxNXV6sNsw3Y9ysIrlaTu2k4OMK2D2/duX85sIsGQKzPPIx15j5QEsllJaZMbeYpzYRKBd
i0W2M//v3DXgJI5KxDsQCDqK7DhRDXM/tcY+DD012gGF086jS+vDIFbaLQ9B3VVf0IAIvsICx1zm
z2/y5eJHX0qhmAtAtzH2uX0pugvTvArCEyOH18+Rrh0VGjUJWhoghw4/i55xpIyxUPugoQi1AR2U
rYHF98gk6skf71M2KR8+eSVooFcmYtKQCREmnb2vBmNYJSqNM6MCX/32MzuCF7AnGLCCpEXQaZEe
p9I6vCMFjH4EptfeW1aPJ2OYFu03RuhIBvuxCejQRx+khqs/V2fDIl5cYl3yHc0FGetTZYxNF7iW
+Iicor1IJxph4uFuln8F5YwRF2Qk7Bd9EVbIwyJo2W5CJHt8/MgSwOiW1k7noqz6mxqKy0TZ3XrQ
XOiID51UyFscbNkrjWh92cHF0/6O1nN2KtC9DjrcPyxIuoBMHJnXH94/GhFVMGuDuc+btFiVma9B
p0G1+u3H/CqN5SkTu6kTGLuhRnL0XeRMQ2vVauz95BM7E1/Je6AYhameqXY0wN8TU3vRDTITAR/r
jhUyXtkJAO3rgAShZGnBkttA5D6uUmbahc0YScFeB9W+G8eu8VQ5SbbSUOSrJEz+uEphMrdorC2S
a3SrXhXuAgc0pW6TPbPVxDNnIbsGxBHvTx8sqyzNMHpdMFgWramX7QF1VHx0aRv4qJzUgRNopb6O
p8rfJkOv3+RBX58Hee7vtGpUGYIF5YmA8PrFsv5SlgJdpAR+PgZetCdqJFDS2cyTPWzb6Kps+49S
lS8WfyQ5RoZ26jCOcGO0QnqsQiU48fUeta6Xr3dZfoHDg41FQfTo9sd0sKQwNOJ9GgpnkKUNx2t9
bgZyRW9sQs8gDPBnnfz4otPIG4xqTrcVOPMTe+v1R0RLkb7j0qehmy6OLkP1S6GXEm8BU9IZM8u2
cdSuaDZvv+vfrgIynoE9Zg6MNg7f9TAHdlWBRNkXVUs3MR3Hs1KO1RNt99+uQrwFaASHFMXPw1VS
hFVz3UqSvYEuLvDLkGlghlLG2/dyJIX4/ObI5QAGyFigLcOHw2U6v2/9vpfj/SQlVu0kmBdKOuyS
BgFet4uymzksB9WxJ2E/FEMVXqaZnd0b2SB/ke0mAuDljyst97+b5th/N6HWIj88mHbpSODeviuJ
pG7EqM3Y7DIpW6VRon9q/ATRw15BGu3tu/nNV8DNwJpY7mYp1w9vRh0DoAd+F++zuUo3HT6B7ohc
LrNyRWEkrwpX8ovPAMhvy346xY8+mi79fJSwQZmdIe74ysmiyLBNhVkW7/O01lc8u9hppVLZ1bLS
rpNSiTeTNprboerkdaUP+lXR+9P70ZejdZD44X/jW0DXAblOJksLb/TwWRh0fuwhy+O9ncrmrpGj
Yj2gaXziW3gdzTlOyA2e16HFdpQr97Y51vCYov1sDQlClmO4juwg20VZNu+QAhlPrPebhww7GpgF
dAE4kHRCjm7LZEbYy3Wzt4f+Y2kybS5CVXcGxZh286gZj0rbP/aiYQBfIJCidLLsjHLfnGt1kZw4
TV91ZejDyGRgpJkAM5m5Hd09AGAzjae8pUevKhW6Lm1zRqGUrQK7CTfs+uaBB5evjUBAdyrDYB9G
SG2/velfdSSXq+AsZ9pKd4Z69+hNVxiYZ4lmtkvLwGJGUbUPpKcB4jBFtxrkrnKyPJA2os7y9YQl
wee206Y7X1K/5XZ2g2r8+0mv7RMNM3NJ2F5UUZwFNM1o17IHgTDLx4RlpRisPLP8/tHktL8IujJ+
NJoGSKSPwozq1Ehq9w7caVT+p2HSLwMrrR6NagJNqMQzmJUp1dKrKu/8T6HSyg0VZ6pfGmaoNU4/
9A0m4Ihg45QQ9MpdJkYsJtC8K65bY8a0ghRcflQD3LexUsAPtLILRXYkTU9vmqFRbmm3ZTgva5G4
U5tSG/GDqGTJrYug+hREafil4ETF3rOIATXMTY7aP2Xa5IAsj7H51v3qfT9I+accJt5+suxRh4da
wG8UWBfGC/cjfFLldoaLFyb2eTEa+WVd1MGXPtNyTiVdLT5r84R/hBJqX1tT0jQnTjL1s9ZbUe2q
xig+K3ZQ3YoZiR+gOww/HCiBJLMze+kiarXwS2mbGWjbgeRcw6egdyrbru/Q451GOrGljU9XOEuh
i0lI/FHOfzGz/h/MVP/njTD4iN4YYXT9U9odzkz5gb9mGIiSMisFPL8ADV7olZLevwNNTylOsgTV
eek4/hph6IAyFs46qIlFbOhZafLXCEMBrLjwbZDG58cW8v/RxOKtCcZzC/XFl0nSAn2HyAkxkxyc
lt9hCG1MUbZ6qbf3Xepj0zt1xvmo+eMHPevENupQ4cibMdsYQV3cqL1WnmEoXAJkNeabBjL0eZck
qZuG+QZHqNC1iiq5sIEy3inKmF+YOTmfgf34ViDlcY5BhJx6pd74F1W4TYBs+6dYQoe18FLik++C
oKQxTnuec+HwdmRR64bPYPiDnmDdFmS5tYot6wueBdLuxUu++fGIXs4kl1zo7wf3c6UFA8EQgI7b
s0DKiyS7g6ATD2Wnf1CzVF/hamdx5PRI4+lldg6K27gsu5I4ZKfKKcvh39wkK1I3kVyjZ2sfpWkh
DLLRWjSU9MjuV/ncBOepL8RFoBvTiVPt1VJsMosShntchIKOn2fMvuntPqvupMFo1+FkPGV4WLnS
iNfF28/zmdp08ECZVQF6ZxsCzcEF7OjkAg8EXcCYsHk1ZYh8C51bX2MVfZHjNlAB+MN629EheCPU
1osHIvStUqDSF58H/lNmfqO35tZSsw2H9mxa9MdCr+/FLhO0Q9IPehfej3guo4K4TcvmPM6i87oP
blrsLZxOVU6ceMvFHt4MQAS8fhHvwhyajXi4D61xio1Qxa9YSQZpbcpNQfK5SP5ObeHiQniqyfVq
N2owQ+nc0wBiWsLOOFyvHEYziWlT3AHbMTazP85bG6/088Vle4crsH2bSKbuqvXJHXJYmvAdsPIy
A+XLkxnOHbNnMCAcDTvg6OxMWkJBmfteo/rZia/tCFW7LEMVpwGthfmLdOUxFU1BewQ9xlG963yl
2DL/SbaCGdQmyUx3UnAGUfUE6azA1p2gNqJV44f4ToqmcmMMfq7KLsesatqoXfX09r599eSx/oYd
AUaCKTR+JUcBtByrFIK7H2COGRSun7bdtalIwsUqs3YUbVRXvRK+l0wAWW8vfFSt8UiWghAvA2gI
gmnNMS1YaWdDDg29vseRZ67zxmNGFTrmkN9WzfRQa/1dnE6TC9VUXvKnzzgUeYNWeyYCkU5Qdjfh
QPo0TcpT0ZabpFO/oQWAwoAtPiP06Ymlai6p2eV+/faVH6XKXPmCQnzmMiMEwXz6qDSXSga8AT3Z
+0pXL/3Z2Axp6RWWfdXYw3mcC6RgUGOSxIPS/dhH/8lS/k3YfPEWFpTqT5zo1VMG+vThKU2j5l/T
v9bI8R6BSJef/CtdMQBILP1k9Jp4NUvz5i+Il7WgvxYYxpJF/EpVFO3dktUwDQbJhaDfchD+laqI
d8gTKTCwiOkQGxg4/EGuchQDqKmpBUwqCcjwVBSvyr1gMLsoUuT2Pu5ikvBay9KrMY9MfC9oHW7s
Qa6deAyCZDVPav8ZQCfkd0tuENPT4Kr5VVtdpaOWvQdSOG8aqscTp+USZf+O+s8XCL4NKUqQtgxy
7OU0fZETDCOXXtMxvq/i9qZU1O4M91Jr9pKsEicC4mHY/bkUwxPmGrT+eV+HS7W9OSCUNrf3kzQV
uHbXOE7hX3ZiAP0qPVzOftB0y+QLQCzz8cNlhhnSbN1m4Z4CutsoRkWlFQ43I9AGF+GAai2D9hqc
tvU56tLJupor6TKp0/M69HXHUAK0BLtkXs1zqH/ILJ64pNiJh+Vlsjb994lZlecJoNttHDDMLvHd
3UCawzIHPchT3YKlAD98O0jzk1cTK2Xak+bRI5vIC+spa8K9iYXFVxwItRsaaY1LikVVHpW2E3XK
2SgyE0e6qdyg2uoGUyJ7Wasj0F/OmxQNDMTt7nTRxysYcdF/ohMg+meg+mKD8M811IenrHg6KKGW
f/9XTFLeAUVAVGuRQqVOehmT1HeLeDMmVUxOnzldL+ISUpskriAnwLCTOxzEJULIAjsFL8/xqf8R
sv15HHWwsUi6mKIweeciKMiO8vGgwt8xs2blTs0jjK/rvIYHaPpz+RVnnnCFPpruSIESjC4VQ1q4
ljL7uTtFamLu8l6uhnVU4EnpZqbdrALI9bPTpIZxI6jYTTeXNWQRg2RCYC1Wp+JDPEufIJjLuEao
Q/EZazsQpnixMCDyAae/Z9ozh8uAq88cNe2nctXJevg1M0qL3lgOcNuJw3q21lmbljeRRoJctUOP
dIPaj92qjKpK+iiFun2NzS79hoym8C5Je+A9QY4VTTWN84l0+VU0oye5KH4xBUbO9xVnqubNRnRp
lbtUjny3UbvazTJxygXsVXhmFQVfYSaHi5fLsbhCWpOcVWVEhwja/goBsRodzqZbS2oYrrQ+k9Yv
9vDNjx3wskT8zcbgVqhDoRvClUYE9DB6dmqWz1qtT3eGXE7MfIr+46hZkrYefLvCOA5gVuqoSmxv
KoI3m0Exh8xptLJy+7FgPF22WEvGIhdfslxuv/l4FOKwCBvYdFu0qTKI/4VALH0hnqqlmO47c9Ix
VtXgL6yiMqchNA11s2ISanQuB3RSwGRXJsPB2WBusS83c8MRmYivG6WxK09o5aTSu/SvEM7rFM8Q
ZXmu+mb13gj98VOI52HiYi6gPemRUX/HvhCvkhiJsswR4EFOyem9emMLTAFJDHQvkIPgKR4+wGFs
wMyMxnjXBvl3f4afJfFsZtXeSon/09XqP7nhvxeTnH8Ovptv9Bqjg/C7/MCP6CuMd6Dm6WYvLM0l
t+EV/EgIIQche/MCScvf/Ay+QoM3pMPZJvtD95jK9K/YK5R3xGTaWgz4+dThFv1JSsilHBzqixol
n5VOGrRMeBjzLH//IuUCIGeb0GTq1Wy1qICnU0y5MpilsY90pvTrsPOhF1ZBrxlrQ9TjPUo41hNX
PO58/GVVBxY9VVMSdkJyVOg83Rm9ujg9bxLNftT9DnJs22aQA6zITvQN3YcBGuHc99ejajbYiQZq
mTv0K6xPbWpA2GlsedLXs135l7llg+SpMTSenRAxhsIFmFFi7y0P4wVCBprvIO2kuoEJ9eV66P14
G/WyfdEa6XQVgB99EnpcfedwGDxKXvlpnicGyoAjko8wXlOcbKd0WJxxQ/kKQ+LxY1v15r2dZ0O0
Cek9F06Py0HmGFOAsp0/CMxdBywEIB8GWfOEVKnyNcwzRTCgi7IHtQX74chToNGZb+cMHruCTYVn
hQ1GEEpbJ496aMzneZSgEicx5thESnqtihrvwW6w6zM1JCRscGSWrupUx0web8v4axgnEiAiIWA/
GiXlqNy3prEKh6lJXZ6qgpKj2g6pK2qp7z3gQrB4Wz/XaKFLYAdX2Aho/srPu5JMLdfKy6KMcEYq
pU79JJocumhhpPUtUPJAWmmNXDzGLW0xT8apUHcqtbWua8T8JTcNcAqB1dmMmM6KTFbxvBH1g1bo
9mfg2gn60rh/YvKbDcpTz6SwhsPL5ALjY9pKPY6yxtbHlRnwRxnD/VDUHF80NBkqC2vrbr4xGpji
tOGnodxasYibhf+fi7U05OqWoD6oniEPqeUWymwhXzVg2CuBaglcG8tNWKitMkVebuaRtOlGGzsz
ISSzOquacmIhXcZ1usqLCiJnYWM+RtAt1W2Lcvl6FHYxOgsgsUeBI2zJRKLaCoBz1eoHa2jN97i3
hBwys8WgccQvOFJzbYLsxh4DLD41rtk0/f2IIGbvIpQ98c5tLDLP5jCPOzemK/OUBhMcFp8y7byy
Or9eTXjGY7Bg+U3qMAc1s5WelVrkMmywLs25MBJXDKY1OfiIKorjpxIk4MRs5nkbV5OPs2xU6/q2
sGrkzqHm4CobZkkYrSahjJ/ydrQ/lpIqVa5oLUQ1rUY0MO7sqef/02Fay1Ntf65nHCicqusQQp3K
GjJwToMyUmJ52+LZnazwrOWzxc5hGV8boRmuaI9N35NRiT6ip4NhnNm3LWOXmON6Fxp2pLu2TIRw
ZrmqvysMpHAhAUWEkKaOxwQDRVINJ9Uk+NJd5OsPZlbkiauJMWbSa4uKhylEvW9g139PGQ99ypq2
QjqpLv1vbYkcuMMXOFzpvTrHXloyQXa7pshg2dYxrOPExqLC8SMlfLASWx3Q1aoMxTXHUA5c4E5w
rZNICWb6y3EaeNBPcF1NFWuWaYflxewky+Zxcz1uzLNctJXqiDYUoasliOs4pWBMuNFtab6hVzmg
FKeHWYZxfJvJEPjKrnZMS6KXB/3IlHdGYw3xBivo2EcxndJ3XcyFOqwnvLwHz2BEp20nO4HHzgSR
cKgFApHSmq6UoNtZQnmay0Gq1+EcY4DrV2Nqr+U+EY+FXlcC340x2lttYX8t0ON+hFQr8LmVo6bf
kLwjclR0bXtnj8iAY73UJxDSy1bNV9rUNQpE8Ngc1vmkBCWRR9biL1zO2P0f6s5jO3Jcy9pPxF4k
6KdhGBHyqTRS1YQrLb0FCZqn749Z9++bQekqfvWsa9WgJiUEgMODY/bZ+5Q4CBcGuiOtv0ffQieJ
jfePMXQc8b5Aymk4wp01m4con43u0WpjLETTJtt5oBtphXu7m5OI8NuwsmAY5FBTOZP5Dy11EIBy
Gz9IC6fY1XX0wU/NES/c9KmxjSt3UX3L6mNJQ35jh7q9beeEeyXN5v5sBt8jmwFuxy4OCVHezVyV
t7B6WpumCE82d+8l5bVXTQ80HZh+nzZNYgzwIfR3WWTuHL7jolb3VqN/l3XyQbczBSuocZW1/cHs
42QXhgPiKUV3VBm06155jUAoTgAEgunP96h+e/sEzJFs7WdEZ35Msvw4ZiZfaR0oQ3w1ogfVNbcF
DCUwtB+RjT/JLj3VkY9OPDr2erk1ovx+TKZ90cTPLZzOu85umqPbDp/6MoSFN03Go+nk/bYsHwmr
8W2NvclD77aMTbHNG3uvN3iY/vsiurNVCnCdz2q5Hh3SdtgU8Lpd+Wb6BKt1HHS5DpYxpcIbFoGG
fvWQmdZuzvKdNKerZK6zK0ua2hUjF58YHi42tiV3dTVUxyE7igoyqWpqT0g6M2dTesc2KoLcU4+S
2qJy/CvfqHE+abS1xm+z0mFmH9zpxP//FLbRk0wtqsql9RHV8itI5669zLzJ1KRQeUfUV9eng2pG
msk6f7aOrA9xPn63tbTcFyqW/nawDUXXAohCqUPmUfCltt1esxATVRbf6Hyd1vpVXhrXg6EZ26I0
NrVt3ffxgNXgcpihPUWhpLWNvO8ztGe7Is1+Vo6/hzD9iHjyEdmxL7VcgJgznHsTeg5fmL6FI6G+
lyLZGwnN5NkrbnFG8BiMRbKPx7TaxzMQjbg0UJKn1toZSySTQ6BQiUeItkAO8DVukbvfuVoeIK3z
SYn0GX+6pZ0ZnzRQM2opt3VdhRNIbB7qBthoQOzzsXGr66bJv4o8fhrDzmMO1zA+jWUc9HYBDyWz
hhSRjH6jeeOtBJOwS314MqCP+qBi/ibJRLavekSq+ByFhcBY+92zYECpXGXcDgY6KN34bNV5iVU7
P1lul3rZXQw5jLvrlO3voO8iRiuM29QgiYohzfOIN3ai1n7MGqI69bCf8zmEErStP0rLJTYRcC+P
2pWWPVjpEG9K8zHVa9Jwv4cRWDhIruvK+qtv1XwzIzKfNUBFkSDbZOX0QVhDUKTxzijREi497pAa
9kNR1oe2vWsjBSWHZd6VcwblV3dq89Ln5JNvcwLJQgFfEphyc4zuNMc+dZPz4HbplggjgRpC36ET
8FHYqIHHAxK0Dtxaltvv43quQW9r0YYZ9nijN53YWVUoNl1WHLseAXctu53a6DrLnAdhFI8lAFfp
Znsblxrp/oPgoYEjd5MZBpOsYXb0G4zNbxhg3cWQYZj533EmAq2Vn4kynpOSMCL+XtbejZV/SKY7
rYdZpKw+9pN55YRcv62+EgVq8FpL/ufkaEbz8NBHX6hKb12jDcK2C3r/h1Z1N5OT7vsuDG9BRl3r
XRpoORNM3oTMuPg5GNDBl5axb+IM6eR4rDc8MvVBLsQwZQvNFnp7EILpOxT8JLDx8u/Qrx4skOzG
ITRR4gFtuIsyxw/UkN3bikfad4JchnhmMX/PmgnR58yed6ScSEi1RCP63P0oJYP+TK3t0pmp86FE
B8Yp7gZbXpdjW+6yHHeCJkkxME3H1qpNNWRQi9jNV2JrdfSrr5Abk5s6+sRAhEPJ9G+344JOaBy6
P8y8uzeGsInJC7rO28eaLiQoEk8vgyrr2+nYgkP929cz39umTu6lQVv54z6RnY6MQOUM1LDDXgPY
nfIWyLpP7iw1yAJSxsQqGe0rrO+tnRZfDauY1J7ucVjvHRf27E1YL9LsoW3nxFplmbQ71efG0XaU
7mz90eFJ7Ji/3dDYl9e1VxjVRhuleUUG0//kbDN1Ek7oJjsnCYcUo/ScD2lUFL9yNOYg69Hb+pF5
xpnQE2G5hcokKr/ouRurG20kvrp3II19cJnticFHKutjLSLDY5jKt/JdDFcPnInTWP/g09Lnzdjm
jNQWyp0ZakNHJNuMHhvb1W4HPsHgafgwDELKrdF1032u1arbA+n17d3YFeNw5OnRvR38cCCdBmj3
ULRAiy+/0mvH4ln0xBJZ+rlwrqos0Z7Q8dLuiEwmWOwmB2k+Obk/UMPgmanrngLLqKXzt9/Z9bvq
DG9iYBjX+jcDwf8peoEFH/CfCw2PvTwvM/xm0/p/VV7H+y/YpekU/RsO80+hAX3ehc+ECRgGqOh3
LKXhfxUaPOO/aIH4C2sW9UO6htQg/tV8otCwcMVRAabIgMooYxHv6D1REf6zeQChCuKsOvVDYDno
hwCtO68zhGYV6xPmhNdF+TzoSz1xtlGftv3zaHV1Th0hhQg7qNDhax900F7OY+h5KUKiaetPD60x
1lD9xcB6vII2bFaoI53prtrkU8ekVB22+oes8qsvoKM9a9MWgAnJI7PE3lexEzofrNgOw4AhNS2u
N0ZZwpNKeK9VowxkNkE6tdVTBhP3TSP6RwoUOpmO0PQHr2zld1/vtOmh1vyUR280eOxIkkkVqsSx
DkDLBogErd5+NnpzwUmnwDZ3+kD5nBilzm/tIeQ1zpIEKN5gdUQSZQ+j48ZJ4OEN0sTOHjVgj5Kf
oGpYWYUynJMOdC+3AkdOHFWu+Q0PY+e3EXnsH1b0Sp31tbuhobMgBLjoF9zojVYqwZm5kEZVUYrS
3tC24ALn2r8uUBtIdm8vtwK4L7awgKTBSv3+l6milS0kkcTkOovSLN4BqgcVMf/KyLc1fNNFQRAw
d0kTX1clUu7fZ18an1Q9yOdpQNgPWiw5DhdO4LwKxi/C1S6TBsAB+A/nt+7CH1UwGWlzGkUlobdM
dYY2LXh7dz3s7NAgpCh7HlyCGrn3cl8SBjXlWO3Lwo0u/QyxwFr+3QmxYKsBqgbWHsIIgNd8mucn
4zhlP2t5SOEgDqmG7aqEUZ37rMwS3sq4G/TACrWw2YBe1bPrMXLMn/DMNTtj1AQ16awWSBVFipkU
TB6MwIGaTNzA/+v19YxfNkP30erMIf44wEwefrfVKOGQgqVisMsLgCRcx2ovi2rb4laY6yeZX0F4
9NSLpwRsHDpViVf9PQP6LfZObOaXRInPi9zLoTGRx5kxH8o0IRNq54dml2aIdYRU2GJ37JwtChmT
e5dWBdIgJaRJE1lEQTL1thWvPxpW5ZMxmcFlnp7Gy6o3UXhDU5cU9aMNZBakRlkN37QD91qb+pdk
eF7s0IbexUNHALQcfNFraFfE4E8uspxufOjkY70zIHiGnW8qlXc1NZ0trruemZRLxPnnDV8OFuAk
gCHB1wEfBAxW5wdL28ozCxk5xD3RjLqdIbOHIkyJ2ks/lF+MqZVBR1uM0vj/PGr/H+5oWRZqxQWl
sBAwrBFRM6TdUyUsmIItfZ6brWEP423veXW/SRgx//72assndfbJUZIFfkWNnmV571abZPREqHl2
oc2dtayHH7F2D2FvmtA25v6DZHh/XzjmfBVzwBdMSPyeJDpfnMYqdX6DBqxPK2C1eBhmjUhggmWq
IhwR+NpmPuXYR9mS7HzN6etIn9lRfvfBs2e3w8qipeVlKC2HeCurmb1FmFl2Dly4VQY4DW6dVJW3
kzKls9XLHgKcZtQc4u0cvCgyMX4/V/OHoZJjdQi54OJDNZfkFs5gTNTx+3Bopse6050Z0RxHcz7M
oUrmX2bSoJF61FHnmgwg464+f4YYX1M/GUuao8+DNSjS0nTy0uzWGhJh3SVUfpoPoOIdePdEBJ/s
dsjNyL1GUHKa4EqE+jUkUYMG605GlVXsR29s2glx10TM/bY3ykQ8pWQ8jjr5VoSQz6ZPXT//HEPU
nKDYFM3GSGAbI52dmvM4P/eeSGAVUuhab6ysjhzyeLePNQ+9snxIr7tIN+M7Ki5leiAlLawjfyPy
0QLW0H9R24yV0295GXfhjVhKcChyGD6uQ+qO5lV3sZt6aXHCcl0YrOvRHv1dN6vC5lWPNY3ebu+K
0N7D3lyM5kNhjEDwf5Vw/A/tsamLXEMxziz9SUC9YTWxu+3NcCKAh398olCRFJr300ccov8s2iGj
vurYtUtKgIpp/U2za2h5krhsGsD2QOi7vW8MmvxJZON2O3ea4/Sn7+d5eaWZITEJ9ZK0EWQRZe00
mySa42rnGvrI5KnVpdBgWoPsq61IvTJ/sgRCX5QumTW4Er1T+MchGgrqFREDcKe4VJp2R3IW8fpo
pR/Lj6TgU/lA7FL/Ah/v+Y9RC8Gys+1r5i+fqQpEMW86xSdKFtk46bdEhYl4nErfN6/VOMkqMHsx
UcnPnMS+8hDpTFCYBJwPN3DdjsfId8MsqCGV4HcZWe4iM1mkg30Vu+j+JHph+PuKeQSy5lyLemf+
5pUak4ObmitDpif3Kis7DIY0y+5GNiI2nENd0nCpd/6QxTPDqZFt7GetQ0JNl+V8PTieQvJEFll+
GmrelXGbu13Se9GVF2m22+zd1LfSTxAcFf0XqvozTNxNm+rxiUa4FmO6HryrQYZQU21tpK4n8LR1
NrVnekO9pV9VKlLQUyo/dFBAnsfcroYNun30DzeQ7zuk3hbc2LvWnKz0BEC81rZLtZva/qhlunjw
nImTJftrZuubaCMjOXG5cb1HtLoDahO1GfOnmU1Aqg/DmP49CkDIgU0Jqr+rBa2wm3nyYCt1UL6H
OCsxNZALmRgahqlCHfGtqXKN+OANrhHdQtobJV/cPImy/lalRe3JPdNzVTdtMQ5rPNWJ3oXet7yl
yPaZPDVLxAZt5nyceIyHjolYbwz9+LNUVpIcHUvWQ39VAAJzTipDbikKEKnuWnHfTrlG0UkvOrf6
UFHQltoulyaegvqOYeV/TaSt3RNIEfi8E2Rz9C+F2+v9tasX1XjSWrMLb7UwphA9Dpb1feoYcbn0
IJ6/w2RQgPRwtuQvACCIE1fhWVjacaZ5oRs0Ew0V+hXyJIuq2Y0ug0j16KoLD8TL9ZYpZsYieR2I
v9co6HRh5ejV5AdZOMRHABfyWLl6BbcBTnqezUsY8vO3cNmfWELyhZUbg4NT4PzB10JHqW7w/KDO
Km+LNY7BGKuZ1lEob7zeMyBADb2d5piXJrZXOcHvpRdVIgYBcJ50pVcvYV8RV+RiJkFDfSW+ynAV
4xZVg/Ba1+PmSXcUeg0Me9jbGgpj+G6LoQjSJkWZzakg2X07KHgRuxJUgosChYgGJbNxKyCiEZla
Qscm/BXTy71Ke0Oc7IUJ5O1Vzq+X+Mrlb9sAA4Dru7T7V6u4cZSaNgSev1o004xN1sh42lU5ceWh
MfOeVm2Yhu4Fm1qnOtANgUKA8mvhhCMPW92xE1Irgvo9/NXwlaltTkkrO7RCT8eAHH0AqZRkHcJm
aPSRn4ZTd/JCaCye37t14YKGhFyMmQjbWBN/jbbThJ4ZL4FPTDPUPNRj1BY0PHIwjrcN+SHSB3Bl
ms2F7a9N3EFvZFFiXOjG+ZrXNC/CjCYhYDc4mgoRu00YM+sGA39vPJZ4x/hQSRu/LGblbDvK8ubx
7X2fZw2LmeuWQ57iMlQLrmOtz6SJyOkZKneDyTf0Y26K5ioSQ3wXlgRKF8zrlbUo7ADcW+o4AEVW
N52LbjZT0tSAGNu/iYi0NogEZg+1k15SOXu5FNDCxZywZRSG9OV7+iN/RqFTDZO9EBnGkRvvvBEA
SFRptIV1s7ukRHuelvx2FTywTA1QtFqo7VaZ1yQSAC1lFB1kihRX2ma0A6yypUHeh1v6dbqzYdbB
vOASXlmV+RDSEiB2CCitby7yJMGvaWlBbiNCUAkxnByHuWcx6uIjvK1oVGmKCdq37WUF9WezwMhh
lwf9bcKJALnW+cl6IBnMED6JQ+Ui1QM9ohoI7IExLsC3wqFhFGlhtDVmWrH7PK+Laisn3YUGW29T
1Dze/jkv7pnSCEBmfhOdTV6llUlFvQojCsHZgU6thvh3Dybwi+oXpuqpSbr3HvlvR0XCi/Cwx00v
3/IfVpW2zKqKXtJ98lrVBgkwcFrdxrC1JjRuPLrJP3on8f7FbvsfSbzO3TJHzvAUCSheibeI3Gy1
rKWaaoybUB6GbNQ/pqYYHvVSDqDE+17bULtxLq147pN/r7gQ/1EoIdnGGa4sWs8MzewJ/w7RYOxF
W6B3QU/+UIqufsKon4WVlo9FF403EeHch7fvdO0RuUaKXnxOlORwTmt2r7G29Lxxwu6AznX2NcuZ
Ic6SSn7KLaFo5AAQGLTa3Y1pNl6439Ww9bJvwdgFeTeUt0sCvpjbHxccRqUWxWpUB9VH8yHxOuAY
Y+F/b2cFyWNiFVsUZuE9N+oEaZd+ODrgpg4ZALmdm3jgzXrQTn0oAKG/fSYv7Bwzgh+Qq4TzbNFV
Ov9hVe3wOHTtdNAWVTrf7uuDJuevqlCXPOeL02clIPXwHCzqlIw+nK9kJ00BqcY8HfKkRQgFJSDQ
QrI7Zamt/YXIu7wxHIDDmht1cv/+TcIFu5TmWZy23vnSlRWVrTX704GqGjGerUA8mXn01edsf7y9
1EqTjJtGh3fhpwEJyUAEePLztSwNmho6b8aBEwBOmxt0u7q2OjDVnp2aHERIJehPIUYb3Y0oAx46
mTpbT2/1j/U8OcGcN09WIeptRKIG5M0oAFhk8U+4tC95nfMbIdpeRObZMlpdfPwUos9/aocqEgt5
6c5OIE+4yrXRmv/WtBz0YR+F2b1bu/KxoPlXAXGiz3zhVtbL41qB1TOfujyn0BauTipD+Frlrj1D
l+yqU6nV5Qe7UV8zI1YHKgj5VsaDf4Xe9yXZw/MHblEwYWEkXJDEhkgNVM75vm0wfZkDPCpwLaP8
kSNvW+xit9VhejbdGmCf5agvCe2iz2/bxrm7XdZdEqqF5oOxRExjcY5/OAFDZFXkthM8wIknDhTd
xa6sRnHIY+Q2fTnkp//FetwxHzbJFVW/8/XqyRwp9lBKt0NXXrtwbdwCSbIO7Zx+i41Rv+BeX9ue
WKrgPnTvvJ0rV4JIL0A0r9FBz1b+fWm3ZG3Az1AiIxmn7Ma49YVH+tUVKdcirAP3F37sfINVZ/oJ
w416MFhMLAJKEIeJsuHeROsWbTDrkmTLYpH/LmL+c4HcGxqHoJWR8l35kdyC53+sBQdqAWCL4kk9
Qikx7pQzeReYmV5bCngL41q8VSYQ6fOtLXRnvSXCOWAAhG74NKFIWDHMvc/CMdTe9Qj8sy+8I4PB
uK+FaOB8sQ5h8MnyEiNIh9G+kXbs3ThNi6g51brHt23y5b6WCRs+PeJaHkJ3ZZPF4DjzkNqocUMC
s/djP9vo0GJ8zmRzSRnh5WcOFHLhuYNHhBRsHWt0PvDS1HD0IHNkvbet3tq1UQrt70C2z5wL0KbB
z4L374+Merk5rgg65fOj7J140JWH2jhsb64PNNmqPo3WYOYn4qLi0sP20oU6sLdAnrU0hXBIq09O
+H2mYpWIIHG1vrk3KreZNknZebCNjK00m10eC7jpQbna4cdmaLv8X7MQ/zGGfOWUcadUNNnvwvG7
2rCdCSQaVG8EYtYk7TkQJGWd10FDIWBbp4C3LXRtL7BcvbYomR7OxuTtYoby/JTdGQ1Ie2DRxnET
0CuGe4p47a6nxAUPZE72ruin9t2f5DIJhrimt7yaTCycL8rh9og4jWaQpM6zQik5MKZlArnw5P3b
RvTa9pZACfOlXwLB3/lKmkzGHrywGegmwbgo8/5E3kSMmGfzQWkLcEqr7d3bi77yZULggGgDvL58
FevMNgE/kNqzNHmdpnjXOWC1+2bOjnJBYb691Eu/zZXpNBSY/eC9WNtMYlLI1ZzJCOB7Ets40cy7
wU2Gm3DU4sdcAOp7e71XtoaFEve57oINWbMjF06ltCFlPVGBizXmbnyw4uJH1ozd8e2VltDh/IUg
AlzGetkcc9Hr0ILe0ZBl/TQHkN12z3pfgtrT8zK98LK/XIbKA1U7OmnI5DBNeG4g/iwLsGaREUjk
2Ca6JpSYtqIS5tPb23npX6irgKghSKKIxNtwvo4H9F0D2GoEeu5hEziiADXO5oceA9RWIUSw1LdU
kILavfAkvTSRBarDHLig6UwRaZUozp7WweU5GwF08VqAZv0vj97AjabEX9QRnQu2/9pqVCZpUDok
3xBPne+zJG8wIIMwmPIrGzIut4/2TLW0WzPP3asmmVz5zhWX6jqCqBDzUB6EM2XlNkOtgY09mruF
mR6Rat/42Qv3anQQNKINPVw4zfUHwGo86xTGAL0Ai1ozHJZGofxK9yHq1pR+aogJD1pRhfmmAEBY
vjMq+70YkS7M88hwYKDnh2mTqlZxx2J1L+KDYIqHsfa+uZoVc616XTkXvrnzmsJSWWZz+OUFEEaV
eU2n5iUMISqF1ulodDakLzViXX4eIvTcF+k160mYI9rwJKRjP/NfzTu9y7I+420e9gNl6AtTlRmh
E6xB3b6L8nFLPTUNJvq7SJ608wWreXGPQDCYTF2wH+AxgGWcH+3oqxD8g1nvB+lMf6k0r+OHuull
esVUevbw9sf/2mI+tNV07dGtABlxvpgJYs00EoswqS7T69DLyr1f0SHtfFm/f1+UG5dShI1xIiF+
vhQ8Ur3VMEG6n424acHhRgqkfFgtWhhDU/797o3xUPPx8fawGlJCZ3lY1jshQDC+vYiWekCW5H3J
GuQEuxj4/ttLrV9yiiq8BoBnsAuS7TUYEKJziPVCF+Rp2HVXjnRAyAprvzClwyxpptu6nqsL9rgS
nuWDoJqzVMMpJi5MYmvfEnkiDWnRS3h4m+lBszETxjwQkJwH+ruwaBrXrujDAAScHm4p1TGfoRmA
flU3lh/BVMsTw5KA5999FpBQLcPNHrJPOIbzYx/9rGNsmV4+IqllUI6zn28bC2mwCHzO0YF8J2hr
Cyr6dy7Ln4P0mvDYXNK2Ne1Ol1qRCVIExiFlT2D9ABVaLTNUYLbmk961FB2MS0LoLz6dZc0FZshN
kAnoa+8ejdoYZ9Wwt6Y8+5WYPbI/xAunqtble415WQqmFfiElgbqOuIwU/gD7SkZ9oNla5u8WKbP
0PE+lZObXQhLLS7oz+AGYyJuo3yL1AZ0ZuteYTLPDSwfcDdJS7PuUrett7oeDhc+mdfOjqyNEGpJ
EV9M+Mfm1AnRu8PeNRt1NYqsCRiQ0XLoWJtL2dqLz3PZ0dLp4NMEmLTghf+syJh215tNHY170Qhz
59tzs2kA63yIoWPYQMjFOEDfl+91dov7XtB0y/ZIE5eg648yUALdqWGk/bjv4TfeIQWUX+F+pr0h
iiZ4t+3TxMEVYPv0dtdxjYBWruw9SrmDmMwfyE+MxTaFdhdsftJ9qix9PISkpd/eXvWVG/wNgwRv
tpTXXnQeY4SEzNYY9omtfpl9ZcANXnoU16zpQsnp9ZVARTJQSknkN8r0j6O0ipKytm3ynSV6dJwd
DY/iS8Z66J9fcCPrUBjjXwbR/2epVVTjhrEWWnAk7D0vq29SRnXrjWIQYutkZgccLIwfNBWlW62t
hgsBzgo8h0Nf1gaaDjKSWj1mc24xbeolbt3Pw75DxmcZL0JMFRbFh9wdR0DFRaYqFIolEiWOwxyD
403+g67C8V6HKfWahyI9oXhf71BDl3SCazrgpLK6duGIXvEPtNp553jA4V9Z33tI8uhbVBn3TFz8
Msp8YhTM9S64h3WovpwFzynQDQCbJOSrEGh2cgasfa5cKje7qvG+gdeG5o2nYnNvjJNxodTwIrpc
1oNcgkoDyYG5ppMDUlXjVBXrNcziyY6OttlbyCnz2O88r5cM843RVg4A/vN6vMSU/IqHYnmyVyKx
hSRhOfM/LLy35qwPE4BsjTPmt0ZjKP0gHcbh3Apilo1X5f19Z3e2dfv2N/zqMZNYAp1Y2mVrxMZs
5MOodEwOOt1+R0brXUuGf1AczhkLyrxLzYBXbByaSkjelmcaXui19oaSIBpnx1D7molAVF2lk/6k
0ml/Yhpi7DYqb61gAoP7Q6WD2tWI+DY7Tbean9VkZAgfxnXHaAWsenulj0m1AR9d7SJv9L6+fTAv
XQ7GQJJI6Yn7eEGbLCtVUItWTE4pktJ6zmpjb7eIbG3hPjPDCzH4y2tY4gh6hxSCUAlYC4jxsZlO
Dbxtb2bMtgJbmf9iPgMvE3Yxu9WMCw71tfUsepToSPEJE4+fm5tR53OuZmgBVJQpJskg388/V4i+
lBvZpz6ALO6purDoK0cKXQdJPgVoSCnX1GGdRUu919N+z5Rydphprz3pEWDrUETpJTX7lz4KPh+q
CmSLbBNbO98gCLrJQyZ2goe1lz+Fskzwwu7w9LaRGMufOQ+VzpdZnaO0hnZwknnaM2SKRpjbxc9G
q6cNqY0QvxpTutqtYVYGmGZN9U/AQ81dCQB3X2XSPHDQNMXf/kkvDplIBwLf5Zgph1MSPd84I3hg
2YgTAiOUMURlpANVjDTJRKa5f3upF0ZEWR8iHhJVytJIPKx8VoQkCTIgrR1UieofwJRZ+6hgRlaf
mrJhDrUfLzyQryy4kGrReoVTy6UOfr63eMj6LkbHI/CkXd7o3PsX02Omx/Nj+zbuXW288NK9eBSI
4BZZG8JtWhmc7PmCZG55V06pCKDhr+5FEjmPupmZvyKLKZRNAS6UopxO++Qq6n29OMpEu0Tt+yIe
WVZfCDJpRC0N3JWFEez5Zp4pEURl3PxV0sS8g0i+f9ZlV03bbEwZIO8ZcG1T0Vyw7pemxFkyGPp7
0o5vaJXduPHQW6EziYCWyjLThNr1Hnb2/hQV6D1cMKYXDyD7RDwRkQnqHrTDVnZbm/C3W3MtAoau
yx3ymNCW6cWvAp6anc1Y3TEfjEuaDK9tkJ7Bwj7EowtY8/x6bQjTB54i2CTqSWPcU5PDrsmlaz9X
Uah7F57aV4wJGCiqXr87py8K76Ppa7Y1dGZA9prsLDGN13PjQXNqmPVHsx7aQI+y/FYxuAbxgah+
vv21vvCIGApYVEaw6GkQtS2H8UeEEaVzOPd1bgSzkxXI3bnhafbR9Ht7lRW8i2MkhsBYuUb6RADa
Vk5BB6tZtKWC32bUw6dmLIeTTKzwWRZ55Oy6PiTDy2KZx/t8tsd6W0HM+TdVZ9e68Ete2S80vAsd
FY6QrGH1Q2wwCbKmNxaMWWR/aUCbnVSOgvLb+33pkhagEd6B0RWChfXD7bSj15VkZkHeJr8swXDR
Rve5WRDjxU3ogYx/e71XdsXzCe8WhUjC1fVnYmZOpMhOrIBo4XvsmWJna96lvs1iCmevGhdHTAB5
Ic6PYHTl9qTGizF30gqsyY6QzqpqGOFKefRFl114rl6cHxUGJnLZCxBHAsLFLfxhlV3Zktoxpxgk
A1htuLOABjkwJjwYsvoQppnavX1+L7bGehglQlcmzwhNotV6rkg6d+4MzDMOP+vg4nbA/qFKttoW
8q23F3vh01gM3UV4jZeyKvDr88U0t7AqmaZGMIly+sigv/xc5DOwZHOOr8jOaMRX87x996JL7diy
ebdoBoiVIy16rWWSgR0C7qxvauXr107l2gfcq7N3fDnBzcJI7NuLrq6ROh8JBOmLS41cMNm38qTj
DOsEtZvoeRqlfZskfr9zWq/cwkHkI3dhT5eaDytn+s+ChAGUXReS4XWrz4UGUAeoGj7RTvGKb1ZZ
q2dRDSG6UY3u36ZTlxaPcVTA3WOkYvC3zHRdKvCsrvf3b+B2ydcZ7QN/s9jaH7Zb4n5UOM/aU4Jv
jXdN6UNX0DSRUD+GzJvrbVYCCgdIGrX1Bee2drP/rM1BE33h4l54c2reqQDeFj2nIzmK11ORqPWQ
UCwONf/o2pn7q6EBfCfBER/0sovT/ey02oWf8eoJ/PErFrP44wSURC1FSTd8msxKDqC/a/TL/MSc
2w9Okow/B0ioQFulrdVcMLjVd/zP/kmVcO58Wi9q33mIGkWemdqTADkrNvVkmR8kIkoRDEX5JSe1
isF+LwZdNeYNSbBDA/F8m8DmoPyKhvhZJW2rP+qiFBpEeP4U7pSVRdfMK3rZTwLX4VDWpRSH939c
lH7BP5BxouMjzpd3ZxuO2LaJnqFMSQOfkbH7uSybvzK/bD+muVZeapO+9nEtQHuK6HgRvuzzBU1t
8iPAetFzmwzesJtR3t43DNghoK15mnWYIaADDZV6U7pFHrDOoHXKtOaCRNVrV+ziG5Y8xiPeX536
3NS9Uc119OyWKOUNph/uzAkl5sYp34eOxYxwXzQxAawufUVwiucb1uyc9Wc7ejbGIfvSCs2K9wIm
lA1yUXABvX2dr+2LcRVeVl4h0tOVgzYNfKTTxdqT2RjjrcYznAc1MzL6LjESW1yAJL+6Gg4ZZ4Th
8s/51jpkvmbpNeETDTcDseHMjCfwzzKa9xKbdoO3N/faQ0AtzqAquKDM1hAzIbsxqqZMe4K2rN0M
rsh2WV17D1M8gKRDb/bCt/Ha9lCAoLsOGHexlfPtJXoT5UqvtSeLbt8GyaOc8pyKyk++FefGhaf1
le/CA9pNgEtcBLfEyt1ZrZh0rfa0Jxf2yy37nK+MtqlO/Vwf5aT8T/BTUjbMtAEqwmpU74TuLGYK
DAxHRKBJGLMOlhjnMUL0MaPnzpjSo+yn7rqPCwMgaxNelD9fTu6PIPBfixEhITeKGqi5+iaAdbpd
gT41L2zVlnfwaLo/ZpoKCdVQ1eyLAUnWLRMcCrWUedarbeP5Rb4v3Qa5ecgpwbq/27SWRhs4V1pg
hKWrqDSMwJzluYFp1cZwyFvXhGUVcj3mFLv+yuAMLrFXvHbf3DXljQXL/uK8C/iAWhnbxTODA78i
t5iLXYimmbmV+L6jO2vJfeiG+T4MTWjkzEvLv2LbTG7gXAH8ESWvi3SRKCwjT8L8WUDZQY40zMgt
ztbXEsf/4+2zfXUpSioUhijpUNQ//4wcN+op6rfpc5/Q/6Ddp+BSi8Ag1NQ38uYCwu6V95TpF5d2
7YLpfdGYt8SYjl2bxs/53JvtY1Xbhf7gpE49fIYY0fW36L6r4jvsoPLQ2pFvfXh7t684KRB+Lg8q
+GygMiufWMswDCMQMc/w8y0kgPYc/7KmwvrkmtJWAfP98aWBmFcPmHxjwVAulCyrAJn5RS4409Jn
q3SmceuMDPMSsaEocB+SCLyvWfz726XC7lJJRvGSzv75dYbd2Jpj0mTPjRzDotyOlOrc+6LwkJBL
hsF6/xtD7ktx4b85O68duXWmXV+RAOVwqk6T7XFask8ER+VMSZSufj+aD9i/W9NowbMO1okNs0mR
xWLVG3j/AiJRV7sn74saOKyTBpVpDKU/EiXLveiq+QYpvnir0X9pKf8ebRWF4Y6FlRYlaWCIIpuf
pwbQD1a2nvXLFfG/2V29ZAbIvVimCoCL1VxPzUqT2RyUIgnKOgvFB2iAIIvnvrSMZ114OFpc35mX
TgYaM0spjJjzqileiKZSpnZKAl1Bft63ah5OeomEgV8YkZ1Cp3K9yqAVOHS/1LwbxRtOhrdYTFMN
I0dZF03qETcq0DKoHXSt871zJuekpSPii0pnPKN/oWxdM5c+JjwpzOuoNVKvX+1UYdp9ojduFozU
zee9lymF7aO+T1OiUBsn2Vjfi8Mh1ARNln4fV+j5wRjqeBC1lHmAbA+ijl2rocHYqU6xE+7YbtSG
ljR5dYPS38ICaqm5U3hb5SYTfp+lQGou8PrRbe5VgCjGPbqxyb9fjBDtyNbZqFzUa7t30GrR0DZG
EYSFtPMjWC4LXZRkRHkEBus831VObm5hbS/EUI46Xw0IPK2GdeI1GrHTDL3Igh4bMxeXHTP2fKWX
Y7cXFcraRw2t32pjphc+HzoFi7YbcBskilYPk4jKqqU3ahZgQhwjaayNaY9WStOENVViNKn1jf1y
cZbcVdT+KSRSmT7fL5PeoqfSVVlgNdP41SvlzRTpRr2rG60QhzAdxdZjb7l71psGuCjVlMXmADbb
+YiaiLp0SoYsAIBbfjBnou1O0jHtd1ZDlH30FBRcTqraO8W/38qAOdExo+bP1bgGG8/SFm4Y1nlQ
qTUIFasW08HJusJ4zOc5a3ax1I2kxyeM0ji+esXgfrke/C59XepWy/OBTscr8mTejKDtI7sIQDpU
v9zBUx7twbBBsYzNllPwpbHQYuLBsGQgqrMKBB4K6yIJ2zJoosZ6SFDP+8zTKAz9VBXfr0/rUhjQ
SVfhv4GsJp08/6KKKUhF+rkMyjBC3gfDPyc6dA6p1fVxLk7JXHQRSY4NQs75OFVr6yjxOWUQxa71
o+9b17c7UE1Viqb8W8aijUsBbqn7rav8RS5QBNe9IqATl9+k5ly9L22enz47LD++YV5ET6BUoApf
vZejvhgBZ5l50GQIrd9m2didlpq7fdLauPx0fbBLxw+oKACQBe37Sr8KK5TYqzDsDPCgAqyoqBZ+
YYhbZwjAOn4v5e/WNOTt9UEvfjkg1ABeyPcRyjv/cq2TQXbP2fht1pkPucj7X3guD9PeEoql7q8P
dimkLfwvIE6LSNe6KA1dTuaays5P8zJ3Tm1pFHCJtHYod+qsR8PBK9W+f8M35JEODB7WIMoNqzPg
oUClJObMflHbKvElIrJ+ZcCmqyPH2ohjl1bTIJmAnEVPmwN3vpqU/2wIdWEReNY4ljvcCNJDZSGu
omgGmpj/vprgTRdVt6UXvj7ciQm1GKPpMjD6ziqOxtDkxWKm1B60oo3dO97E6cbZu/QB/x5ytVvc
NJyQmB/LoOgUu39IcmP4psd5i5RAo/YfRjAWhzdMkq1CzxIFu1dZadqIAdaqqALsJYFAxZ58ChW8
FPyhKu3bSUvLj28YkIfS/9jqNN/PPyH0pLnWvKIK8GUoTiOf07ftRN31BTg3rqetJvvFJf1rvNWW
Ga2oyCGPV8HYcO0xQz4ipUfzN7l3+T3XanejtnnpTqBsT7URkDSE1lWsnjq2S9S1VYDYU1vsW1vC
BO8qTFOuL+Sls0CGQH/ihXm95rLVsvf6iAJOELd98zXXDOWmi4rqWUzeRnf70owgJ+KhxfkG2rUs
8V+tgFm43LTlUAVGPqT6AdxE/L3BBnorBbz0qahSkB4thFmSpPNxyqhMUXT28HNx2ugZklKI/VmH
CvggP5RNa2wEk63hVh9qtJTGcoy0ClrXyorjUJSejzqTAvBM06N6bzvdG56cdF7hDS27n2+3Sk3I
mzHa0s0yaHmWmnsnRUXfDou2+Wi1euZuXAcXvxtob0AQFtIVa5xlrJQN9hdjFfSh5bxPlT5BAx5p
xI0r7sLDltSc5HKhqGvq+p0HyDALu8kqg76e7PAe1W21P2Fy0pxqXi4PwhrQY2/DuFIfyxlDpOvH
4NJX/Hv0ZRH+2pyq0y3piktqNBvqc1RlUXcs0DVHg9bxpLr36nirI3ppXZcF1RA+WJqDqxBWtggF
FqlWBhJ20njSFW1sjqjUOxtTuzwOLz9rqU+A6zifWiMKCvo8FYJCQ1rhJ0T5sX7vUf7ZQv1eXEPa
CDrwaETV1lzc1JHIqSQ9J6FB1fEUF+2dKasj4ozOU1xVYfmGS4fNv6Syi2TQOqDgrhkqvAKrwJTh
AKBuDKv9hDPLTduI3t7hRtjur++Si3vUhFFDRCY4O8uf/7VLIB9mdQP4IVCUsb1zq7nblSAZ/8y0
BU+c1u657tP8VuLPt/ERL2WdtN///8irI9+KcjTGPKuDuUvdgyLH6SZXOjx/ujIGKNlW/3l1qGxM
9+KgCwNpUatZxKLPp1sBvYzivKuCkAa19JU2dP16xOohJZXZq4TxfueO5taVdHHDLloEyLpjurhG
YNTZWNMpjwg4Lr2Tk9JnjnuYO1PduPouTu+vcVZf08PzJMYNhKRlbA52MyQ/9Zn45E8mTXl8FPLm
MYuE2ICRX7pwYSlyP+E8R369GjUxp75W5+X9MBeKPKUSXfhjYwBufkjUFCep61v24nAwrV4q9zxZ
VokLr4aul62XBeZC0P8xdFmfPaq9VYOlWbrF6dfr4136eKCO0FIB3KUiHna+Z4QpuXtjUQZu3lKo
07SchLBpPXs+XR/oUrR5oXPRmWWctciIrTW4v6Q8+pysSn6ISo/mG5zDuvJYu3UXHWB29TdvGHJ5
+VHspev94t351/Gf9cnAqkMUQdXVRfzOs2qj+DNUmujuIjG44y5HPW9LbGBN4ltK9UvXGSwGsF2T
uHq+ovTQG0dF1uG/tJ0j63s3x3p1JJsqtN+aOVTzvjDzHBWZAXLsu3zMNSfdaa0w8GxtzDHufaeS
TntqkVpMHiaSvc/XV+XSDnshYiw4WJ5wy4f6a1U6YUd904XssDqaP5aTNw/+hI08IFDP+3h9rEtH
lr4QSFe+AvWS1W7m9StK5FvzoK9waNqrcVyPH3Vk9UPEQ9IElaT0m+vOhb0x7qVdDaqYtJIJvgZY
xIKicGNwaIe2z70v0CWEgpKsKlu5MdKlbb2kQPCS4HjQsD5fTZxjQPXXUxF0LgKhez0Jpz9akqv3
IgvLb1anTRvn6NLUqAkv9FcXlYl1wdvJMR8TU8KmVgohn2Mxt/mprdzyH6nnL/t4OTxwdRZXjHVp
lhvMmrOSV6nIcgPOAi4L/Y2r4sd2RAR0dDduzIsLidEHRxWUCtzw84XE7yypBjuvsIaT8pQgRXPv
znaEgyHMHWeXxlKGb1lKKBNL851Slr06CW0GsEzVlRLTK5cINFch3RCzz7eAuhenhqbpktCxJ9e1
tayAXZQLHr+2IhLaP33c5LukNZNxpwsZ2/u0FEW3sZ5LmFmXnZfFpAPjgv1cl/OLzKiyaTRIV51M
7C01LfEatOduj5zUlO0G+n8PwO3CG9zG6vfUVesf/372F9IpNGruz1dgc8uRRHc6BoGaZCXOpELV
6mOWiuhbk9bArdCqbNK9kjj2l+sDX1puyAtMHBYUKP91AJ5Srkke/4FbKSq+yKlu+vYgPHtPM7j7
3IFgmzeShEtxbkm40EWBqAFW5nzzqnVtDI5QikCUzpgeM0843p2i4LH4HfsQTNviVoQVPb8cP+j9
9eleHptIsGDZiAirg9PktTVqFe+F2aAigO9g4dzjTLugc9y8/CpxdjX8wQBJt9ENu3SR0FRYdEwQ
VIWLu5q0PaFloHRU3NNxHLCwyTp579oEvg/ePKXxVon6pfT2aksDleFVxIZy1ijmulsEIrOUuns7
al8sGd+ao07VXe1l9IAOXPatTYf4DhPT9oueldEDF1PxUesn6/lflxwiI9UzFp3OPxfM+cw1PB2d
GdBgoIRdc8Qh1LnHVTONfYTWUQivwZQYmATL7v31cV/vbMalNPly3cAsXSVrwyJPPzhuHBjOUJ/0
3AzTAwfXEjuIXvPyqevs9vqQF3Cpy5gIONIY5DZdJ6TqLJVBQ2SBl7bIHB/XrvwGBl0+fvYUo0UO
vS5s9E9wasuPU5j94pnQeRH+QrLWNko3r0MaP4UHADoJNA0A6J8vu+MIoVq9kwQpysz+nJTydz0m
c3JXNGCVD6G0pTgpox3zQlAwOLREZm6xsS5sQn4E7FVYhFSJqbuf/4iE0kBpFTT08eOYb3RYw+Jn
aSCWV2edfXCSJMeVLwa0xiaeggT1vIOTR0W655XS4V13/fO8zgaQEwEZDveBl9cr1DBmOkhUtjIO
ZulioDCZtVYcqeWlW9CliwMtEklL25Sy4CqoVlgCh7kWxUETI/Djj1irjcfcQVx394YZ/d9A6zyg
1VvbalJcRxvDa24SihTpwamspN64/C+dJVA7iFhR3+RJsvz5X2mw26pqlmFKGyADg7MzlS5VPZmz
gs9sY1t5+ZTlauMer09u2RznEYxdo3IroWtBvF4DwBpatUoZ6UkQYV4a34O+kz88BDyeZFXK/ASq
IpY+Zk7DqZwaO9vYLBf3LhMhIYChAZVn9RH1xOo1o2mSQAx99cUx4vFhiEVkHWXEO8bPu9gwn6Iq
tedDSrXW9DU5jHbpu6Gr/S5rVTQbd9frK4T1ICNaFAyBQa9748JU0zD06jRIMXf6kqtzS69FDPMB
X9/8n+vZy4mlFU1tBGDTOlOPu1rrtDnNAjGKUD7CVdLL27ltpbdV/Ll0VlCgXqr0EI5fAy2TIcxE
3DGryLSnfQ1yVvzJBTqpG4+PS8tHrkz9DmgB/1/FojTXu8ZRMsA9ev6kyrj6qgzi5zRPzlviDAR+
WvjLQaAScn5a8lCh/9ZbwCYcfcwxXPVwenLoC3QbyLNLMR5tNJsjApoH2sv5QIUNDr50OJZJHDvT
B68a8+R7C78OzxQHdY8nzFCH0NdHtelR1BPRO4E+qb0RhF7nVHDE//oVqwteNQZVBzKRBkJ06s3g
5u50Kkic92JszTsrx84KZEW/ZaZxadglOKAZweP1FWAjpYlr9XWcBjA1y2wfRZF5W1q2+gmcFXZ3
c2+FyoNqdLOyEZcubaSF4wfUCLLPq55B0mOYYjXY/6LKOtwDpiR/0Z1xsneWJDN4y2jU0cnNQeYj
8nn+jb14si0ES9NgQCz40EzS++gl9UQJTyYbJ+TSdiK6g9la8PmvtOmroWxMq87SQOKDBsBbl7Xw
ETiHnh51kaXvOscAhFtnWZ74Uds7O1WLTffD9bB/aXkXRTweJIu69Bqy32p9Pw9mGQduaEV05WWi
1c9VkYyObwyVsaWfulxd61vGIh8AVM3rB8Wx8/XFyhUfvpwrtKbQ83uw1C9jryuPaSLsz2C6043H
z+XZ/d9wSzj86yaNGnPS5qKIWWMDDV/ZAPh9rucZeAWP22TrFrt0SF5KSgtqfMl5zocrOuHqyDZE
gd2bVf6AYkzYZRTNVJGcMLZTvjlhM1qHWGnt+g0bdylRAOjg/nhVOuManCS0KOD6lj1+WNTyGt9T
6nyPo4P7hlyfFh6AZtqv3FmrjyimEexty1gxwkY7N9Ks+6buVZzTsaGOHen8cwN7oVssjh+oKaJY
sYrwiolVlp0pUTCbZin3cWFH3l6Z+2gjwF/aLSTvlNMpTLwWVnNGAd5e6dOgE03yLm1bzE7RUliM
Exb5KH1jWpfOwmIngyI4Yo1UPM93i1cMRdhjCB1I+k9w+2fT+q5MlYEa0Jh+mRGw27o7Lk7wBdCI
d8BriU98D9GfBiQSYAU/HPMh9uodom7iDyWZULwhgVrgqEtXjQtzTWSrwzhC3TaJg1g3WrwrJ7Wa
fD1RcuFXuFZtJJAXF3Px+1h0EwH9rE663VkibPGDDUZaFI+J29U4po3pHhROau0S/HK3WKGXRqT8
CLKJgIZG+WpXarBzJhS34sCpmvKdNYs/Vhtmz2XTI1Y0DvHGcm4Mt76ZWttW+iox46DC9Gxfzji1
OXaUHXgfJ39mqgm/r18Ml8dbuHCLBtarBmUvNWVWDIXPlzn2L4Bwj9Zka8mu7O0JuSdreEOopj1I
1ZhkEeTWKqjgoZE0Go2FYLBLbdrVSjN96vBS8k5k+sbt9cldeuxwBDBwetEQWFcO9Apl/JGKRZBr
jXrQqfnd1MDs7+1Y9RQMwrrq1iyQ+5obXfl+fehL60rxEyIxqjTkrattU41erraDkgWTML5ij6Cm
eFR22b2pSf0Ri8X8v+vjXbqTqHWysEQYaq2r8bKsQL9EkdAzHLv5TWlVlPuiQndzsCvjhnTWu/HC
Vp8P14e9FGooefEfiE0YgavP2TkFzDanB0jZS/1WjhSidq0NialMa6XYOBsXB+OZQTHX1Gkxr7I2
TO+SLlLjHJTa0AUwoDkhljP0h9Yxe3l8w8zAopKDA5oBQnwetnMVLfTUyvMgi6BKdMIrnl0lp2GE
xv1bEgosZBd49oLuXzMcCxkV84B7YyCRYp9vHDebv9t1XL5Pat3yxZQ5GI3i/7zFeF6X1kgjaHOY
CEHRnSRDXYv78iD0nLlETUDL2ui9Ri1pZ9KQ3EOhTYAcUryuilnSeTGrY69W1l1bultAudVXffkN
9H95qmr/62CdL7RajpGi2DXyCUVsHRp1GLARmHM/j8MtgsFyO/yVlr4MRc0S1jVPFgSGV1dx3St6
2GIHedRDL3sc5RQtBZCtKvHqKP5vFAq7JIek/Czv+YQU6ZVUIFFFaarYPMZJmO4ybJqOipqY92DR
zXs8Ere09C+togtlFe4ED35KGueD2r0Dy83lS0q+9K4Hh3sHxDFBKQCjzOsnYxXaXuYHh5MDD5aG
zboayg0JmV1vsGnwvNs33B47OsjdPqmb5EGJ9C2K6qX1hMsG8BYQDbCd1Vcz0EOgKqxqx7bK9He6
qFD5LbXwMGbS2xlhJf3eztJ/O/7/myQq4gikci6olJ2vZ6FPdtrgP3ccXUJ3I7LWj3XFO6gYxG4M
dWE9kSSkIERfDsabt3rq4wkm9aGN9aOVkxf6dY5qkI8BhvcVN2NzH1nOFovowooyIsPh0gbpeC0K
WdjpPMJv0Y9jFMl91KYz7mG6c8Kjt33Qp/jbBAXw5vquubBB2ZaMBROFV+gavAa1B8IJXxmVlDza
2YOZHkcaCb6dFt3p+lCra3/5douy1sJXoJbhrZsUtSpNPfNC9WjIpj1mRl3tSyjke6PO28Uedz52
SGlAsR3/WYx6GZn2MVjLhVa9tigxW3cqk77ANyQJgeBOqvA7s0LDzHPnN+warotFHQnxHpp+5xvU
613BYxc3lLSOsAxp5LxL+6F4p8dd4+uK2FISvfT9UKqgg8z7E57U6kBkmJ9F/USAiZaNY0+4E4Rm
WNzE5vTr+ue7OBKdHkjKXEz0Ws5nlqLV66gZGCc3nkr91zgVvf2sKbGq+ROYneD6aK9PH3onXD9c
QLwp6BafjzbPrW5kHoG6hqp5VEwvOySosp26Kcnv1Byp7+vjvZ7dUhNZOlqLXzy4oPPxBDr9s6KX
5rGPVevGzHEOiPW5+Wa7YbxR9FlX2zkIL/UXxIIoxACkXkcWzcCQOelNXJxMp3yqzTBuf9qjk+ed
HyVO25wG2aXR0RI4RD/ZQIGzYid7qKCfahfK8o0+OtY/y5Ky1MBxgAfSTKD7sdq4NerpMFIztFej
MLQan1sxi35IGyrH3pqGqDggWZtE1HYTqDnXF//Cx6a4CD5+qYXRU1z+/K9CkaU5tQb00zpGGU6B
XCOuflfGunvEaLvZOZC0d9cHfB2KXqIszRZUTyxER84HzJN5JA0pvWMP4+/YT0MShO5Q3qLBqR7S
Rukei4UhNoZDtdEbX6PA+PikAga1N5o87PC1AUfsCKMoe4ldUoyMj29FNGmHBo+dtOjr7/NgyPui
xP05sUr7QZV4ejVDXZ2qWY6fTKeRh8Kb9Y0d+Xr9ASegPLCIm3nwyFeHbcBc3UjsitTIpPlk6V1/
yKa2vAfsOz/Vlvt8ffUvDYcrDbZ6i7ceUjfnq+8aJlddj/augtrux0bPM32XukNW+5pDi6fJTS/f
uHteH2/kBhf1NliA5NPr5iEf0601/JCR7IjLzi9grPN6iO3qOGhetGXq8FoslAcDmm06OwsNQBqE
5zOcgcXjAsyt2nVJuzfdWi4EPf2DFHO5t7sB3M2c4Qlf5MUPImjghZ2z470hD1ZlbwmnLInfeXrt
LVENbQCehNSYV4lakbma7LVWR9a4EKdceKB8sFeN/5Gvwc5mHHY1tXuKCLS3zietdvow5DEikkk5
xZ8K1Unu7Vwr7gu8enwrd39c30UXpsXbDIjJIjALF2UVNLrMLqPYxLwpk6xxjDbekwupYKPaemHj
MBuuhUW0Dsve1V6tXRHVc6kiHJmn5idAWfCFvGwc73tKTVsc5NcJIF2AhZEPkgX3kbVH+9RkEzWa
EBnOLo6/x4pnfQfHFc23qK4q3QE8h1RO4MOyeiMeXpglOCzCIff64nG0upGE5oglY1ueRXN/b8Vm
m/hK1ze7blLUz9e/2+vTT/yD87I8bZdsd7UdXQ0lPmkiG2lNcXEX85f3qVGbPupr8SF2sngDHHJx
PPidtPMpFqJje74tO9eWbo9+xtHO5vAGUYf8ziFhuXWbzNzrCCwe3jA/3u5kgdymKLqej0da29qt
mMyjUaT2wdMxqaoyrNCz5TE2hbbYulGWj3N2vrmvOdwkL5BPFifM1YDZFBtu45rHpoVAcKxL4XxU
EtngfBC23UF1O0fzU6c1I1+puz7eO3nnneYJxXW11HBEqjdDzqv9xE9aWjDAmYAloWh2/pNmCBat
haHZkc5Bily9Ph1KCdM8d6Zs/4/LzVDMGnNK8FbQ7FZ3VwyYOkF83DwicF4/RXUvT/Es44NIsQgc
sBff2E6vwg7jwaRYtEApDNGRPZ+alYShUmF8cBR6i40vpHlsA+ZJE7Z/fWKv1pAosPR84a4DsqLk
dT5QZhbSqYdMP3E006OQZnqavFY/EMn/uz7Sqynh30Lc4UOBk7MI3ecjSVfp7AhLtZOBbeRHNo11
B8cg3ujvvB6Ffxoy0RJgYIOsE8xkdnS80zrrpFWKURySLNX1yA9lLrstyPDrpSMs8hJH9Wch46+r
2bORm0JWwj3Bd8l+IuNs34TlVO+1TB3/sRFBsKaUvWjJMRKupevTlztaa1VG456SzESlWW3FPrQV
4yE0xH2uKuFG2+r1KvKOfUHqUE+i2LraFQOsj8xua/cEgEQekBed78PGVG6u74gX556/YwrAG3IF
quQk5ZiNrPsdg+1gtVWJaj8qo2b7htbmZXuLkXhv7720hjzuD73ljI+cEJZUxzcxPCFHHht3eP/Z
uS882l3cIZ0DJqwF5bxDw9Ey/Eh2U3vUcLr71vRW8Tuuo/bjWM/uOwClxnsrzMycfDifPmNR1d+H
MLw/jrIXqh/1pavtKEHriT+mkfUTZam63+GqrT5KV5Xf41F3i32DAOu9SKnn7R0UI9HubnUP9Tay
8cjPzFrofulMoeHbTgtBcNRxRfR0HJKf1GoQw0NYO4Y8VFDLf3lGh7SZHpvxp7DNx++FPiNxNDgU
SB6izgwbn+DTiJvQEtFT1Q2jOPaFowxHgGrJvKdJXVRHx4yKxo8yNXUO9qhH2nu3rbtfY18V5amn
DnSAwa5p/mDJefxlRBgW79E/s6vDaBrJ2O+mFjqquWvzOMv3ORjlor7rS9hbuxRtqS670ay0Nwxf
uFEblnvdy/riXdnlUXyI2sgKfxum7NMDKUdrLq04o7gVtZzdnRsXjdbtElNpGxbP7KkdkIgmzbEw
Rq/wfNVdNEaPXhen8rZa4Pe/i7qxGopvhjcQiPpp+m8IHSObfXQdW+/UIX1v7jf2ItHnbCtS3eCM
Lc0+NFCpcJ5HJ3SDZw0xn+iQRGl1SmtT7OFzarkfR+Z87BH/9SPoithNl9WhRdhkY/x1/kBWS+rH
gSCYUF9ZdwEGRGEmXL3TQ2jL6k443fdw6Muj7SrN0dEr8Wljuuvx6BQRs7jOwDoC215D3yw9jPM5
dtK7yCjq8Dh6etEeZwnU6VDRJTP3cwxA5Nakb2bdOl3jikPXV/q9nNXeOzkSqurJMVGzOg5ho4aH
pmlV9EF0GKq+3pWdhPUE2d7HREaqj1WvZuFH2zWxJTVKktqnSUbqHeLlRuMXtJcbDrFZPBck4MN/
InK06qA3oy7gQ2fUKywjk47fInOp4ps6auG7Yqiqbk9bpMz80YnIgWhilO3XDsMP55hkSozoOSa3
n2p9FNm7DKO4B02pm8pfrtsfqAwO5qFt0rR88tpYM06jUGPtRk/17I9mpplV+mrD48onXqTee4Qn
6w9dOkRf+VKFvdOGeX5MtS4ZHh1LmQ/j2Ijk49gVmXrPb5XJjwyYlvklSpVofhAzBP1TaKBehuJW
4WBqVGbYet9AUbBvpdZ14/tElqV7mhSvyuElSePRq7Qp+WXMXnniJRv2+4wejGceLBSnFTiV6L3H
O9vCpNi3NYAM0z5L2kIPGhE1sr4ZQbDVN26Tz8nJSdNIwxAl8hyBjpM9W3c6r1JlP7ReE703plSV
H21j1n4JEjrtnpKZFp1qWYOkVl09Lw6h1xjRzmxtdwiu78T/wQT/Pnov0qVccNSreM9yDM6PHjwz
YPSOW91FaUF3eNcsELEjJt0c+Fipqkj4cHO99ug6hf0pl6H840WEhfd1GXKpg23ogbu3OuYtCExG
/c3slMkP1S1jwKRc4YdiMMNhB6q9Ng8JByIy/BbYjrITqZx0v0hivXzHHh/TXVmoOgj6adYE30ut
qveDEo31Mw5mSnG03CKsDqo6WvTIm9Jo1V00qmryMLSOltGrU9Fd2anoRsljJc0xe1SKNEkOZVO4
yFp2sord/8ypM+evtjK7VqC3efXDBffq7HpT67tbN4nw0+tTFS2THfEAYCWqwIP7O5kAqhKIbNSc
ngREJe1u6rP+UJSzjoZvnHuA4fFDMJKdg/VO943OnrOb8jos/CGuPXEHEQQdGuKZNYX+FILD3Scz
hEBfi9MoPKYUAJ/MpWv+lJRlGX617WKw/dLEfeM26Z1qOoInnabHMI9qfGXYjGIXJkZ6F3atAjII
bexueh5B8va+rsrZOcIWUP3Mogbz3KKccjN5scx2gH969XYqFTe8V0junxWriGEJuy1aX1ySejsp
EFYckX7O4I4HgHLDftqNkCuiaoeZW9zu0Qsq1L1qJMq0D/M6s/ZO5VrKjr5GXNm7TueW80t8S1yc
Z4ypmHFFGOph9O24StR3ahmHzk9nNpT5JkVqujgI9CxGFf6pl+bPpCzWF9mUXfaJuvO8V0oYWndW
6kY/WwRDP9R9NGi3LL867RsHIKHg/EQ3aMTxkVPoI42yD61ZPxlqmjr+SBMeS2sZGUHYGYnlx2Gf
7Lk6jeaUdOU8fS+TwdPedUrqTN9rr4M56Gu6zJ9kFoMLxAhSfop6F6KmrgpwIUlHW1agqHkDorCK
99NYR+zjMIktXNHdENWyHEBz/rlUpvCbqdTCeJcIbeaDp6MaH+2uLm6sUZn0T86MONhDhwogFaN6
qJJPodFBWTqNOW62t17L7u/9NhFG2+yp/GTFYTbHcvo0a9L6bfKH2C+YM6ZSvpFonHrfSzPRncqI
a+4marQ4tA+T2XbmLk3rOf3uzHRv/huBeCqk5XYBZyd2ldS8i+fYdY6llhkPreIg/j3V4LceY69x
jHuo+4W2z0VaQ/Qp4gyNzdmV3kGvej3/Rfts8O75tyzS1NDo64OKaOwJEEuU1/soiaWBL5GSzLsK
JQLPN7Kuq79BKzHyQ9fZ+k8VcITxc6jrpAN5NovoWemN9osJaXjyS1sa02kadbPaoeuQ3Pe9zKbH
Fi11SemJ2wVxEk25pZqhkPYNA9mz3zee16f+pJb9UV2cApHoHMEoqpzo6jEdi/4zpHVd+UP2heys
gatvfWcoyaj5MlW1XyAdUmWj/PLqyoczQruf7jdcawqVqxd8avb6oDSdeqdk6N6etDmcZvQq6MxJ
P4Uqqu1E3yrKx634vsqscEDjjliADYgvoEmwespGExCDWNbWXUa6WD67LXok046SSPvTQJjRfrLa
YQ79LAFycFD6tpCnGjGI1jelYs3vPSk4Mm42zn+saZotVG3KQUAmtLy4O81QoH4ggThkoy9GNENx
sdfcB3QGG31fDH0/ZBtl5Zdm+tl1RT9laYBTiFzezOrqbWTyFssk7fU7V+sinJENSPO3eq8hH1G2
XUbCXHXJ97ys3M9mCfb+0BRO7bx3zcngDSDpezxAwkjU5VGjoWNf0X8OP/C8SuMZvwrd8MnZC+Og
KAT5/4BHpXdmVWvWx9LMzP9cS2jC1xIPb3c0SIotU5kXGMT59BbfUSr0cJ3QPFuznKAO2loYGcPd
iO1IfcxLVX3sbd7QtWjLd+mkZt5BmH2a+F4kcSlQ1O5rO5WVsZ/KWNwp7vTVpKvzG8OZHEZQMQ2f
zX745YajvmXgvFQM1j8VWKUOapRbm5LmeeJg0m9tkcsZ70Z7murRl3WXVn6U1rSifcmG6nZukqpP
jjoiLLK4zOT/2FKiQwnvculrA6KhFrAcub9aSmYf0wUNbfVOUO38TPtKHBqM3gxucK4ckD3krteP
0wuW63zSEHh451AlXgDs66oDUxUohpf2HTCPVAV8UVfV3h14XNw7tZG6T5ifFepuiBL3TtEpgkx+
O+nOvNN6Jwt13+hbz3nOhm5e5EDyfPiUprabYgdlla0vR+RTd2Sw+dMipFo/tTndqY05rAvQi+/A
8uL/X7Gb9//5qvV55GSWId27qHPH25qE6B0VeO+hbaTzu29HZcdfKLdKKK9HpfxKNXjhqrBj1ufW
g54a6j2F3zp3UgusduuNN9XoDO77KJ/y+FPmGcJ9cLVE32ozv+zEs4/2/yg7r924kSwMPxEB5nBL
dpK6LaslB9k3xIztYSxmVpF8+v3oK4sy1NgFZnfh2Z0mixVO/ecP9LsgBEJkocxFQriZJxXBEqBC
jTj3hR5cfOX39WEg/zO5ZjREH7W2RUeat5bdh0bfOObHtGh752Anc1yFRRfr8sTHyx7mPJddFc5t
55THSZjly5SY5CxaEO6wcUDi81/PO1oHzIWb4Pv7U289H16/BAYrwE+4S3CNN7YEqqTv09HUK+3e
c8fDHGTJP8oZ5l+cJc4jZ2Gyn410/Fj3jvNrdpb4BrBnvVntxCnYcHK81U8DI6RN48eUWQMjdinO
crFaY5cSKYG1YeuC01B6iN2UFQUuWlZqt88eQGnLye/0j6ZEahXFTSG8b1bi1Mne9Chw40guIhb/
+mLMPsxe7NeHYuHKGdWIa/spTKGmafuSPbqbQ3v0zeFRkQp3mc3MnsLJtmONwMgGb7uwShv7p+1o
NjfRaXanQzIY7rDPWitNzvSqAvM8ziaOBXNfNNq3ZuCqnN/ZlnL9CLAq0NPQMQaytvU07vXj+x/t
DcsPwHAN0ILfC6l+/Y/Xi61SSwAkpudn5SbTElrBPNwb/aIewM7rIzhAfg7oioe6kfxsJt+4J7fz
lmPpduZwSFpc4lfhKgwn+qOvnyGomyyJ3VGeq44e0F0ZU4uErHEjv6ebB6ppWbmr72yjU9ZBc2o9
O9tZrd8y/vzLY9ALR7hssxH4EBBeP8a0LMrwy3Q4F97cWXvlelM0NroxRY65xh6kfjbsnaTQPshJ
lOEsy/rGJP4Nq/y5hhgJKLrYw9IhXimPm5HoghQwLkvbs4qXxD+mQzAsYS/9zr9bhtHIwiyeZHvh
itX9a7dITfbCteuHYpjGbgk12Xr3bZkkKmrkoPWHsctkt+sMxJpDSIDRPJx8qY/5gSjv/lIvejX9
E/ONg3upav9c2XGMMZNXNveIpDvF5ahrG/fgjIt2JPp9vOW5tYXIeV367+uLcrjC8dxc7RWapIWc
h/qs+e6PSfc1ucvTguiQobFvVLdvuuHrb63amGD9vnT8Nr+V54NfZtzvzlJpPyayXe0wLkXm7CX6
i2MzgoqGGSEU9aHD7+KzitN0t2Ri/AYiJ++gxN1ce9uCe9WK01dh6sM3oUTZVIozgKbq5rw7a1i3
ZNEwyCQk2KYdIt0BwozMPluCG2frb47B6xlGn4BBQPy5bh7bcpvtxNUnHM3O2UoaOKMlbqyTrM1e
nlQxmDK061bI7NzrWqI9z+TyNh9bG6v0YsYo9mVJAaheAoCOj1kaaMm+CsruzM3O9IBGkZL9tCtT
TQfPXcr4mIPbDyE+KV62q4oid79JR5ScWcR6KOeBDMlCXVFTcehyrx1eNLvOtPzQCmHWkZRs1WFZ
Frp7Sy/6u/25GQUYVlgQunSDKKA3k6FRsWZXiazPCFeGhzl19ASySd+UJ4O2pB8OcWEku87p2yWs
xqH5QXLi5B8Q5qk58nvm5z2qHhJ0YHlkUZO76ZeyIaDlNC2Glu+a2bTupBOPt1z+3rC2mDNIkblh
4G649uM2t6WhouuPe2J39jwm78e+5lD/kKUAw4Yx1+W5LQznAaGyEx81s3TSjxqJUX00Wm4xHaaq
yLyvNw6Q9Rc3Q0l7dbVPYgWjzlp31T9qXLPTZ7+AAsGuaTXnyZWQJ8fJejSM+uPY+umjUkH8SHlv
3nUO2vlQbyarWTms09ekgy15Y4b/ZVUFWPitRJOVg7zl9UypiJUaS+vcgyED9SyuCj2jWo52S5N/
0ek93/jFN2coPMuVMEuDlI0FL7/NQq5HWRqxpg9nS8mki1TjVVNEWkSm7/iYoqnCzlZm/2Tk/I/2
fg3CutOAiyDaYF7k3PgibweA1+chUP2QwPnmaZRnx4neuN3Z6T03uysXOl87PbGl+6+XqKzZ9bWw
tbv3p8FmJ6dCgGUEXXhdUWhqtgkgBLJPbJYu3QF3rmVkzOPySZvbwaGiyLpb2oS//BpdGI++OVds
apa1lv9jzhE6XNkTLUoUAcZS7Zdy0ZdoNoPx3hJl/t/7r7ZpdvJqxio95pyiBwOJfrPkitmVaHQX
e79gZgVsSFuEXqRm3QC6374TUwfmC3cQoiJgVL9+pyZAyxzDq99nol7UB2n0bvpVjXSyT7ONnPsG
7rK9yK/tHS4dyHLWWzz5xms9/ccYzrpMsWDN3WvFOjLyqF6CvuB2OMY+9zx2PnVUWiKTO2FQg3VR
Zc6j3AVjXP6rrTyXPU0exC44+ayp5cLGQ7nddVWy0DnFu83duXneNnnoS602jeP732S7D/L0dPFR
39ATI72cnvfm6SXwtWcv7rUPXPFIRyrIwRHtQITgJB+W2hXftRE/kyXOfRdhV10+iaZRL41t5rdM
AdYv88cOuD4Lj0Apj7YCQGRLORtn3anqyk6fqsTrjTCxE+xCS0J2VJd6z+k0eQCOQXmDArJZ5vzq
KubgX6y41Rtxc4RV+UCNoKS8+qqKf8YEc32KNX9Z/sVht693pbTVfEOf95dRXy2kTBOOMgsBlsbr
Ua8ElBrQef06822Cu2aChH1u7LryRVjFpekD/IvCPcar6XO/D4gHab5pHPLLbg5U0u0B5nX8Ed6f
DJu6fR0JSGPIBZGZUrc7m6K5Wey4nGQ/XfVi2Q9eiS8Ak+NOmblNlkVjV/fxZLMTAYBX1imF/dTd
Ki7Xq8EfU4DdDyE05zJmYpAvuEa9HpjCG7KhmGMD6SdRQaGJXZx77Brkky+WivXHBb+6ap91spO4
fc99+jmGBSLuK7QIenFvpUVthLDKHbFLcNLBhvn9Ifrdn379gGwUILs0j7mi86CvHxAXntgr9MGF
a9BiM3KP3CIgO1i0aTOHKtWFdrG7WU53wOxBWoXGuHhGlHdgNVfdV4E8dDAA6DnBoLI54iqrrJ7N
ykr6c6wmnEpqTt3/Oqggdha2Gsg/rD0lsD3OExWH3TjmBnBfFZvxFBl2NzyLSaQDXfy5yfxd2TSa
P+zMRDNOhpgddZiMORAf44AcpIMWJHkRjo0v56vfdi5giDakw76T1EL7vEwc7b6OM6eLcDJQnxw5
ZNa+lEM8mlEqMFx7oEFv2temMJN5DkstV+4jPejZ2WFkA/aF+0Iznswp048aEXPaE09VvoA50dZX
fNAyckqVUSHrxSzux3Z6gKZvi8cYP/r+Fvy1XWVMpjX/nWswBqug8dubSqPVMOLswbiqVslLFRCz
E6bzXEXoJg0RVTbOKruiXC2OEvbwnTmpdg6TdO2oEQZ9gwqwwVV4GkRxNF2o7LAMRu3/euYMtbKT
sbbbp2GJP6p+Sk8ByHOkyh6go4qL/3y7irFDj+sbu81ffxhcEkyMJc5+8vqHNWU32KQ13dNEtuKJ
VpkIvQo6HX8sHvEx1V56Lgsi7MgXP72/XLYV3frSbK5ckqCircZ1m+WSNiVzYZrTp0Z5abDrW5kH
4MdwYyOkNUXkDnFpfcqk4UWL3mRPCu+7r2WQ34p7eDsG0Ap5GHN1kiCZbz0E/jikNRqlXV5r49Po
MdPt2DBDoxTzRciZmF27zf7JdTeNiEfRvrw/BJtDjREABfnNXAM7h9m82dFKvLs6IWrt6hvxlB9K
R6bzJcu73N5BGJxRgQ7SCOumDm5upr/f6vVmxbsScYwM04L17G+OGT2Djdfh2Pak1kYNYLXVluvt
ZdaNElhm5TrWfslZv2Cm3oRpYFfL8zQ5XLeGObBwoMi0KVcXpUmaClyGVHw12e6m/yYITHP+a0al
qD7MUFPoZOZCpcchMYM6mgIVl5epwQIz9NPCnEOX9K6UbmJn0KQuqu5cq6QWu7JnFe4HSZtG+Lk5
Ex6mT0gdafDDb8kMnPpNL5bdh3hJ7eIAWlvLA5CKludh3BZj/4nCrH50rXn5TrxGFl+dum3d4wTZ
A1n2qC0BMgg974+9l2GJvQwYF4apO+rej2VAuhAl8JHie4f7O5vD0Cn+v1aau4+xn4hLldN4Pc7o
r/uoNjVzZKgYsOG+G9re2zWApePOk5YP3783XZgBtK3aZ+jref9YxbgFntVECGRkwiymm1o7Mjaq
KK1ERjeYXMzi4HWT/4QyxKtDL427rwWkBi6hfb5M3xxXON/Xq7wP2WzsH6HcVO5xzKTIaXN2hKKk
SqoO8qquTr6oNPVF2XN3KrIph0flWp12UYoSL/QbNad7N6ftyzFVSWgcUWDgkfmzIyDE2MmiNiHA
JHNrt999lXju4ypUWh6hOWvGHVRAp0+jOVgTkKiIrIgqzlraU6sq/UPODpy3h0Utnb3rxMjxtngz
S3qqG2v41rmGqi/oP0vwDSiAvxCb+Y+VEuqLWc8TpmwQGKodMR5NsDMFpAfiFc1yt5RJcIKPxCUp
0gVdyChIUzgL6MX8+7TFgvfoKL/+Xgc1/WDlL/lXrpVlsJu1lcbjllbVRuaSQHQ4wtXTiTm0+jw4
NkvTzBEtWjh1OOr2AXIVB9ugblbEku0duwvKu9maSv3OJxnjX5JhkmJHhGKNeZHdSP9zz8XTuoyJ
GD10ZanWhjVexJ44tWVu5hEbgjwbnvDs52E2LLgCM5hdtrNF4M4fmQil+Kc3KXMe4ons8zvNCRYn
dDQcho/eqA0CsqEqxBmUYXA+IT1J5GVpdacP5ZSaPxZC21lcqiEhXpmCfAt6tVmbhnGK09J+qu0G
FytlG5802DRLcnCztL+D8FQN5mEtaqiohKd/nojEpa9ouE2MeiZ26gP+uOYkHkQtVKPtnRT0NsJK
rb9Ku87LR3PBYzMcC6HFN1jvbzdJJC30zCnCwe9A815vz7B7YYG42fAE6cXcQYDz93mT6hd8TtLP
9TgW9w09i//3QGbRrfd6tKsrempvzibAadgbqLaeipJGixBl9snP/fpHQEowOzLr2TiDZMcfqyHo
bvEQ3x5IjoOIlRsH/UXQnk2tLXy9t5bUcq5M5sUwwtGfRkuELgsUyWfm2sc0noV8gDWIimvXZ0WW
nt4/mf5yOK9ucnAhbeQGcG02A+D2YoF0mmVP1aRTGnVlUnzs6Uvh10E6C+Zo9smx5uzkDot3nQI0
KxgbazduoJvrF+cjixIHiJWuztkcbK5fU95NZWDU4ql0hFEkUTFkc3JkfU3+PoHGqt85Rud6Ny4a
f/tVzIqpiAAJaCtvXr0UYLd2uTRPnq6n19rw0l9DXC0nWPXlR72nz3LjbvWXYtQF2YHijTKTy621
Kf9kg1istar6qfeSqjpp1VRMe+hedkiaQu3tjDH1/Ye5VV+qRMuP9JV7SLFUcx86FDyP73/6t7PP
1WnMgP0w+QBl1vX4RznUpNAdG8NonlRXl9/7oWkvYo6dSNFOPxc0cKZIJOwKCq+MG6vuL0udmgTR
P7ACWq839ZDHKV1Obf1EklL+IEdL303KGf+ZAJfDuXS422Ls/PT++7793KvZOEMPymWQ6bIphHCm
wcB1bvInOcLDbLKcU1BTtSjCKWsOtIpgGL7/i7/fY1N7WSTsGQhh2V7eLHDldlQLfW1fi2yB3lpp
tQWa4WJreEo4WQ20z055WKyGVtzQ2hX2WHGcBsNXdgOtuTR+u57HQ1K396NdWvkDGAWHchybyzNP
Dm2ezUUsaajVsxX8nD0xQtEt5imrIyMWs9WHY9ZRy+3ef7E3UwdvAYgRbNKksa4Bm6+nDuISjEN9
mT8LLy8Jfu2d9qRBeTwajdRPXpDVfegBEUEbJFL8xqhuEAom64rpsWtRUdDf22bLYCuuLDE15bPt
pOrQryl/M5USytqyjapOFqdKK6yPFozEey3Ljef3333b+1p/f4XK+Hda46hs1nn2x7rBUs2Ardzp
T6wWZUVaXgY1JbR0fk2BzK7gVnbYLsQWHfPWrT6NTVqWITat3mcIBoLOoXC+vP9Ib5YTexe2wCsa
sUqn7O3Mpt3eaiUa4rzIyicLwcJJ960lhtZtO6e8kPFFLt0tC4Y368nEcJBhCGhtwZDZXusWiOQx
SLj91MZa7J9nSRRU3ArI5HUbFCcFUfXH+++5QXUZeRyl1+Gl9QgBaNvhTDHs8vH/np/GSROf+lar
nzyS7I5YMFs3JtnbIQXrh3qPuwUHM/2T1x85IYZTZipInpu06b7WyvymyAo8V1zvRTjGIz5hWnPL
XfHtslqFb7CXdETk+OZsvmNHfw+WWxs/Zb2VnLmz+VhUtjVlXuw8uK3nnduKsi9kZcsbAOjboeWX
kenT2AUQY3a/ft/FnOqpKMf0uQabOSGyggtryC75GHeo026cgzR0+Me92hhXf0zkFyS1sIqYu69/
rmYyc4fKvCfKj7a7QpxQLdXWUgiFvlLY/S/dQ6r/aUFTm6I8MASwIyU43l71OMF0Xg9ZIqCHwUC3
YTbaT79ti+zQZ5l4VOQ2xgcLHkgXLlqeQfAFZUrvSarurTLEWW/ww37EtpdOfRq3u8FzZIYhE7KM
O2zM6vGRatwYfxiZH5QPheO3OresAkexj8Pa+Q4HDXnraVQ9YQeEY7dfGpGJz21eEj3vZxkt1iWW
ybJPRr39YbAhFLvazbskmvPekqHLLv3QdyPCFgprHTJRWnW//J4Y+3Ae+2b44Ay99i2H4zw+QIDs
v6Rdrb341dj/KBfDyvdorpZH1xGxHSUydQacYkfnyZ7E8gPCMJdP0VVGWEig5QiRT12GmWnGY1jO
SfpBWUSXhEov5/weK/v6aYyNcbirqn5xdjWdiagJMhhtCc2nKhwHseiRHfhK7HV3WpKTN896pPno
Ub+0uNoFxzHpm/9U7hesihKB6rH0dZU+V9zctV+dKdv6EQJ3vqOsrKeDE+S1fo6BWS5JbpVaCLA7
/MdfUNcpMtWPwJXK2tvDSIAGoI38rKm5Nb/WXVPddz3nwj3yLMvfZyoe892cGuM3izO93qPdwgkA
AK8nQAlI1gobGNcUzvy5uzPHzoEmbBZ17T7MZbLQPdXpcz363Jamg4+dYnexwS6yz06fi3YXc9ub
ot5IrPI0TdRqYZpW0oscu3ZOXV0JA349soVwrMfcPjqZEOMHLG4nJ3KXwZBfPKct4nu8oqQp94sZ
Z+SVc98Kmu/ChIsTOm1SfRmRrhWEo0k8jmc/tZ6neqVTWGbZQS2hFMV8mee0wtQMuKBirLVMu6yu
/RfA+8D90XYwZHfYigyf28QO8mgwcy8/E3lWkbk2GLN9ET7Kvzt4+Nk/Y2Jp7qFOMo2rvLRGWe9k
o/IfCcfU1wTa3ndRVqILNb2pDpCwAuchzxL/w9Ah9NgTNRF7L8DfdbMDupu9cDEbFGoe8z8NM0RV
Geqx0fnJ5j/019FR08OoQQ7dwTKmaTCyuY2hIKu6C7PaMl7KHJXRYzEsbjyHXua6T34M6A/XTIA4
dTLQT1wG2UXABArCUXEMT9t53xcZhqJ2Z03TIRjSxPtcy8kOsPv17FSFPOqs5ztX0EKKHFISrQPm
5mUdxj3EqFOTMdlYN4WY9p7X80RwQyznA8mvw0tXqfHHSnr7WRpM7kjxaadLL4P+e4UDVnapYpnX
d9NcNTg+zK4b2lk+eXdkbTviTp9iTVKNVdmLM1a9+Bl3/mADCYymG5ljbv5o0bHGp6IZgyosBZX3
TjUzjA4jpS94Bwu7dAA3lLCvsPEbNyowhh1+EL8oi3s5tMQ45aNTGqeqnbGsop+lFce2mIQTmkOD
koL5iP7B57Q44W410V6siWYKRSoLDIyyrIl0GPJyB3XKmtgbvCTd6dKP7TstHfPk3vPiymYEzXwO
/VyYMQhemRk73EDtB2+ZvDnf5Xj0ZwfKVReg0C6bFzTCmQqxrEZNGqIHsBYctWxr3mu5mR4qCgjn
82DF4/hBxsBpkTD8qoNT6Y51aCem+0XFLSKw2O66DyOjOjq7dob5f7aa1FgOpgSkwDjWyMVhcpxm
n/cmbYTCRn0cwXHP3afAhR5RIohIbTeaWnLqdkZdaH1YIfXb8w8w26OL+vVXMWfq15I31WfLMIge
lQEf6CEeZm9CQqEvPTY5tQYY7zn9P42E4PqA9MWT1FJdaUaz1Vjp/TzoGsY56VBO3g4BWG0eNQRk
/jVtpu4/LClzLSS9SfulIdGXiBgCp923Vuzdcr3ZMpQpiXzPgxlNAbhq17e2kF7TDBBmZPvsJ2k6
3fWq8u/SFmOBXYEdCekNTtO7/yVFkH0E7NI0JIisRqPSO9pPI/S/PXL+wiFUhJm0d1pb/DK8rgMH
VjFhuk6AKfoxzzp18QiiCv7vKgvhxlo+UuxAddgy9BLXgyVkpN2zwGGs4bwagz0B136oubrU9rab
yl1WJl15owB5e4WgYIVNDii/JhZtm0JBh9dsMwzNs4WqkKM96GpxHEYfEv0yDSk77jAoM8rkrF5U
MbYqVEuRTDee4m0BTelsrhw6NH50CKzXRVALEFuq2qifF/Qg/7b8LuynVCFPS2stQlal371fP78t
apFSc9sHuaDfTQ39+gdtS9mM5mw9wQZILn3q5M1Ot/3qcXLm/klCSkTWXI+38kTevic/C33GBWpD
9ruN31i6Xph9oqwnlQaUbkuaHjhSfFI3FvHguvXz//+W3IWAhHGfenvpht46V5bZW0/wIPvvZIo4
oZ4nYzRBHpqj0an6U9vq5f+LptDDdzF7BkhbXc62hnR1A22JRKLy2Rm5joRJ0GIXUgv5sc/8Adn8
3GjhQHcN3WDv3/LpeTufYbFhgQRHC6jhDf0kE3oFcib9p1E1qKhgsULRNoMs6iwn7XdjYWenfgFc
jBqUSF+Vis1b2NZfHgEWJF4QXApXH40thEc3YZJjUT0PU6GFsyowWFRGZXlh0gYNLfKlChNdeS9V
oAUS6wBH3vBReDvN2App6+FwoBMctb09geTqsmi9/plrjnWkqagGLJoM+95O8uqpN7vq8/sT7c0P
khgHbMtHtznA2FNfL6dW73MNOrf5bIx29qFVKBRVZjv3dHbae9Qh8gbq8harBTiED+EA6qyQ6Raw
9GpiCdFfxs9OXZEYn1buwEEVQBwJR01L6oOqM/ezWnzvk+2OUN1NS9UfNQiFtyxT3oIg66Pw3mwi
rGskCq/f3XPQOba5jJ/talT44tjVg++3DW4EFTIco6yyg0mm8U4levytNGNC8IzO+p7Oo/HU+AtG
Eu9/i788ECmGnCUchiuVZ+tXPlu0gXz2t08GDgkXnVbIN+IgU/wRHLRSuGP12a6FyQQ8Zi7zfZIY
XEiKgNXgmI3+7yCbWwZlb1YEhkjO6kz7+1vRgX09REUcBG1npCUdGJ2I3t7T/H+GvlTf7XRxLmwW
L7PTWyfk+vpdkdVOc2NIttMTG0IIs7Te16mCfm7ziYLZjJ1yLLur1mZNeo+kpSsfvaby+xM6Lxxr
vcZBEfj+d9geMfwoqwLJHtJH+ipbd1wS3jORl77/WGCt8XMYuDUfe/7UPJo6Z8DenUQ3Hiwl2u7G
tr8FT9j/MLSCM7bmmgDxbjYgfeygrGkA+dBYgn/jQbgfmnox7H1uBirYO0uufSuxeLCj3u3n9O79
934D7a9ETbgNWOHwX1Zyx+uvDWOv61BYJ9e6aqd/JlNDilstoomsviy+ocIajoGdaNegxuV2sovx
czPKJfQpwG9hV2/2CZ5ldbzEYhPe9Ap1v34WrY3tHq5DeTVENt+vNnl7blH5KcZO6mwZSeeGYxAk
MUYkvTjG/lJ8kd0SW6cbY7L+zp8oDz8PSBvgrcSxhI5u80nyzLBGBVh8naVe3XXzLB7sbvK4B0JR
+tHhYvePZ0/9s1X52i8AygS9sXNjk347Ldzf+UywgGDSciV+PRZBgco/L6VzHSUtzsitxrxGF2Hr
nzt9sOddao/VGNnIlNzQM73R3L8/CG8XBIch4k5sFJADQOp9/fsjvqb51OrTFfsNcS2MSRwWbwwi
M67qY2kp7Y4hulVXrwP7euBhUGJISXChgwRui8/HmmPJRiTjtR+WMQjduAqaUJWOdgeykx/ff8M3
+ww/w9hS/Oj4m2Cq8voNM1gDXSsM4+rr5ZiEGEqAVYg+/i8jc/SQWLZ/49aw3VjX97KhdMAYs2g/
bPPpejH1Kkeae7WXJThNcqk+uOmUzQ/QLuQd87j4Qifb2YPhYufuL2Xq3/iof3tldnUKHdjqiG02
k8quZ6Pu9Fa/LhhexQcwLzk/JCN+53GVGcZdSQuvvNEefzOReWsI/Iwe9ogmV77NMMMvEX0x61cn
GTOcWYalPwGtjHak+9KzLqBI4gVEMBaRXcfpz/c/8l/GfD1L2NIBWyisN2/sDi1rpuqsK2daPYTI
7bqvzerjWwyYDJ04vfJjlYJSIRnwohiR240N9s2UJtFtbdzhvckqhmv9+vVpNjT6rJnmdaH/M+zs
rNHsu8LAr60L4iS7McV+X4VerSAwa4NUCbhaGFEip3v9c31aYTqFQPNa5fj97dpWOugMhtpWF6gI
Q30c+wK3D0H8koUa0oWWWTvFpP0LmcSyQKyltE5jBc8syYIMQ9pAliXZrHYKeSlq7aYX56Gf9cbD
H9RJD/TKiFWpc4dbUuONftiYfbpH0Y2bTbi4MFrLiKsqbFzZp0DiWdNIvDcmP3N2k7MW/QPB1x8z
OeXDjdaAYfGu27GgpsZZdy1ouN5sxkJmQ003yb2W8wTkJOtrjgGVja4HR656jCnn06z0zmPW1Pt+
GtTRbtzqn9FP5xfMY+QR7qh+66HWD7B5qJWnTIVBPOfqZ/b6oVLblE6Ka83VqAC7j5mWdMGF2AEx
GlHpV9qRAW9AGXGeCPbNYArtmLCLZU+50VS33B7ebPKIdvC/gw/MhSAwt+xKuG9pt0z1cjXNKi3x
R0njXTZPs4w8o3H2yJxVmBexdeNC8LefRem8RgNQ8/jbmgORlIffS21cyevQnTvN7Vy46nUKat22
jdQuPbSoQ98Oww026V8WI+cZu8B6onHjXP/+Hy3QqUPDCa9Pv0JGK/5zO3/ZpZ1mSshDgX4rOHKr
41xvVrAX+UHut1T229MM3KgKlkXq1xjNyLcEjtAYjdzLKoC+Mt3BFFjyM/R9tUvHxjP3baJoWBhV
3t0ZcIwvfufN8hF/HPdFmoVlhq22uASWJZ2+69whn/eqoRvxPELQTiPcaTJvh5cRiaSomWVYF00V
7GyVlYhHOrly3415yEI8OgNxS/60pQxAU2ZKQ09d3dFg4W8TA8y8SFplNcO5UhhRfkjiHmR8kTn+
+ggzsvixKWxgTfrjQkRxubg/GhRa6oL7b/oQaAs2VkNhtl8qnq0Ig1Gmh9HJS/1en4JSOyI5gmNd
Q+RW58Yq5ffc7PJyn82adojnwqpu3Ae2dfHv96EAJMKeHRVV12aqFHlZLyZ0dJSiZdF/GoLW+JiX
bkufhh5THhZxTqovMLL82FX9WF0tkLcxNACg0y8oyKsbquDNQcaZTY2ODOk3JZZe67qm/pi6lOBB
2tLrvBSMclegAV6KJdILo7d2rkcnUA9ZVvUXk4ArtVMzmsAw1xZh3TjO39gU8CC/b2WIP7i1sHu8
fpDe6YJlctz8ksf21I5RVaterWFUZhDRZSqwLJy9juZB1tOjDqteut5uqYzhMsMhH87K7wYnheGI
7Y/BiVJTfoXaGBidEdWW0P1fdpZM+HPB4bl4TTeXGM8kdRW5MXznG+XBZifSoYL4KHagd3Ph4ODc
jGqK5Zwakti8AG6N/Ve9NrI7urLK2AFON/kYoYyIncPSod34/H5l8ttC+Y+T4Pdvr7E2kNhYOTzA
64HUZYCP5NjbZ4zo7AliP3TSGGOwDCE8JoZCiU85eaIpz4JBGBq6vihlFpWx6vo+bAtzmCLdyGM8
Xwc3eUHgjX61l4nvHDJYwBzmhEufxajD0TVx7YOHCkNcB90qhXaGMdZ+M/2xfoKziVVCIYKhu2hx
pq/9JnMWcWh3BV29bBB9mI7T1EZGUFkfh8nH+rkc8zm54EDU3fspxm977CCTIbIklFGaU8zCF9GP
c3UQpT99wNqSW8NQyDY5JIbRTJ8ReWRfBkJo3d2Aed8PjbBy71L3dorgpK/9H34m8C8RopM/RUz3
IqTm6bnqwLEXx5oUvenoelpzLmsHx85BmNzXC3TTJxzVUEZ4cQ5POcSNL/MvDXg9MuYebPngls4c
nAGdtPaoWs+4K5qgznhBW877G1+YD/j6AwN3carSRfptArS5WgsF7GmOS3rB+KZRO1oi48nWafQc
cRFfTkMxGV/f/8W3ixNuGj8IjLyqMN/MZzqga9hZnl5aIuLGn4FU5ndc1315LAMzaYgZWgyOijau
TC8ETPciDJTwckSPmzs0IN0KX7AUZ+GFPruhJ/dFkRnzcUlqZ9rZeW262HIF2ZdZI9X8wUn82juN
kIqsG7vdb63U67FDjQiJBboUW9ebHAChzw5GwFp6MbtmyO/UkFeNgf8EltZh8D/Kzmu5bWzbol+E
KuTwCjCJkiWTkpxeUJaPeyOHjYyvvwO6L01QJVZ3nfJ56C6DCDutNeeYTZXcRfoQxkev7kqykd2k
jPQ8kNIZdwO5BjjX+zR8YBfQ6tvSbcukATKpq9+tuPaeLOrd4L5NPUPwMOgoRx9BUE8vdQVyZis9
M9t5BrP8EaBr+pzOsVbsGTIqJnbLlnO6GZt0JKdRSWA2Bloc6pgDGjN7X2Adt6VS5yXAZj9/t6tz
FNMFBgxKtpwlaDkxdV5OF502TrVoPe/eQXz+t3IdC6FpDPpOM8OvqsLb8nsaJRRposK79TpWW+n3
i2M5wwVDE4Y3s7q450xihsvs3g8c1FiI22TAVdDYSfHmRGUiXjlSZQ5EMk/7TcnIil8bMAL2m+UO
MQESUJj6wFZ07Tf4l7aVfqE505OBVL/XjlqSTskrpUDkKn7mZn03BpFVKd8YpDOsJivMxWNYR2q8
AUTpNsNmxvO1wxGRet+EFnlPbjgbDV81k5ykaADfiD2dVz4CnS3TQzPK+m3URuQTN05b78/88itd
mkMMN/x+dDLWj2W2EkZjpVr3Y1flJXgDyIjeo2bV3RZJS93sDE72eytPinQfWUr+w1SYK+kdu1Y9
V+CnkPT/rSUJtEeVLlrsF61Cuc+TNaaAhCJYsXMgJugbraIUkwS5TNTuPEq3bpVtSf+THUiBBw2r
Xp6x2FpuYtZ7PAAi3+DI8+xfVs7B/lmrR7f84qaxaDZOkzS8QcudgHWOSWzeSQO36DPNzsL4moJ8
7h9aTLfIPKJxroJBiydra6LE4DCQV7qGIMWdi70s1HB4BprJYzWd3jnJHHbEo+ekyblAPYk8YbQn
WUFKqOrwe5nQzGLBosIwbUE5mskPOzSAXTSMHOUVFSklvrYYE3DONd6J0ESdAy7Mm6AWFkol/4nj
1AVsWHFk+vb50Ho/Fa/fo0ODAusumREInC/HVpypFvCUTrvPqqWvaqfS/c12VWR/5kYvsj+amxSR
32rhvIUKPcXbKVpsrr3DANh0jhYJ6ctwavQvbLRT7Um+K7MT2RqvAgr/QqLLoeb9KmOrd55FlLLU
WupQG6zqc9T/qJrMif7UUS+3BU6l0Nt6dWN6gdcmrP6umMdnj1JVjFcCKQHp22AaP38EH8wu/CaT
VtiS0Q7G4PIJ4CMiQDz3pnsbTWSDpcjrvhqKaXRfGHO6em/KHjOB13dx8yVp1TkebvyA652Y4eCl
pKFOQci6clHQ/BlpeffafWdTcP+Stqr4Is2uBSOQhSolhSQHjQVTeZa7z2992clfvnw2YHgo2ArS
BkXffnnrUVZSlu/K5AFc5ZBi8FeK06hnhNapVuXcmEnXjntmUgrcQAswtJl8b+tyWGup0mix199r
Iu8lRyFXGOIQZikcZObvovzR1cQgBIMxVGkASEqxmAgVRdvlaqu7zSbrpma4r6dk3LtkfJm+Oouk
PxVVkel3fK5DngH5LVpx4zFdvyC+igUwT1OceIc1KkDVUjeJ4l65xxXpanuIhipezJkYqHOJy4HF
wOq/aR3z5Y0Lf/B+8LfwqMD38efafECXqByVNokf3CjpRqSV1A5e1U7A6EY7NFr9rZbw9VigCw+Q
iF0Urkum9csPApVRV0dJnDy0iVeaO7Zsg7np2UKHX9lNu/GTq4ZahYizid468oOa0+cf5DLWVh/k
QjEDarBAgSjjXV6fE5aTwF7w7uuuSI5juBz6mVbVU0cD5YuehXN/Y2/xXoq4vCR5FQtJASQSY3sN
DKRPnFW5KhxOu5oDYGqk9XDCqiebe0UtZf0jE23cBOkoUaVGoOmQ2BRW5H7VxJT/tIUmQnDVPWDt
Z1ypEF51dcrtW83SD7a3FhB1NEM0sKFkrKu5qjI4lWdL8VB7IXtHf1L6dP7TD233qEyQUHyZx/hg
0qV9n2ZR9bSEPi0Y5jbUnqKiaguxw0uktA92i03At/U8Uh69IrORHEzY6Q7KaFhvSqgpMt50vINi
J5y8FzeqC9djibx0ZhWdjxcpzRrkXnR1NTf0tx/KUdOOiUhQCvVqHCmHOMoQU/uKwaq4xa1ZVLec
5e8kitW7tljnOPUuegOca5efV1RG0tWU2LkfkmT8YbnI/QofxT+qY6caBLPH3KouwT9tGNobvL4u
CDoVLrMPTChsgh6dyvQ8AbaWrN5dkf+eTRSBrwnd1fkbSQodQkcl9sqfdT0ZB8tOexECXo2Wo3wr
wGttPZeSTTDOeYHA2HHqZtsMnjI+1BpGkD+yVqpYPkVD1DRyGyl9Ugh/qtKSftNAKrTzMBr0gF96
Eg/uoMVV5q7JIej5TNqLdJrAsMaHTFr8Zph2nGSwKNqBoMr9azBUMWa7ym0MZq/Ph+1VhYZxs9T6
F0MD4vD1BOkkToW8r6bOYc/qEKSuTgCH1JX8uxDAOAOEUnChdlqFlOkYl07xOyk1U+luNBw++LZQ
Dy1tNBo9dDxWDYcU4PRSDxAPLrNlvlG8hpOBG80quurGHPZzY7ubVFpgoD+//w8ujA2O7xmpBwKx
tVwKUiZHEUHkBfqCLmULT3yD7KOSn6BIdIV5njxgjLl1LnqnCq2+ZzbfdNWYFUwy7Zbp9F+VMSfK
2cX24Xy/KLsd0qWT3pa7CeZp5peZ2/9VxyoJ/R5wvHcMTXf+ItuiaLdhM5gKmnYTqPIQJ+59kkzu
tmeX5ywlPS3czR5gdrz9Xg72W4XN+T1MU2BgTZNPzRc2rpp7CClFTPeRNyX2fT9Zffs7m4gdeFQc
+FfnuTbT3/1YUzFR6gEkjBVC1B629BhA7G8aMw2LfgOd6hb29n2RunwqC5mXDS1rGH5mffUZLI0D
xyhUD0F1mWCCppMvN0abFtO5BlTzjRHLFgEwh/fCuaD8Cey8d8cNJuC5QR5Nk6LYF0Wi/A8ZLcTa
zz+VD34d049BURPw82KlWBcRezQHUejiBM66Ga8eUIshujO1mDOGN6eusxda2XwZos4OX/VqzNlg
ExgS11CJMBu+eHiAjQ2Qq9j83U+VjM3//DFT+2Wrg1ULrxjj6PKjah0quyP+1YfeGpKj6ibYLaSk
viLuzJYPZU9MM7G0JjLrQt7YI16v/8tx0kaOpy/Yi7UiZJjaOe3h2JNF0bj/kEKDjNOR8QHhQYdG
ya5i88YW67raTdgm5Vw24O4SnLC20ehOUulJqOcP1ojP/r7LwtgmDn5w9zIuTjhL5n9S+Gk+8ODp
xZYDsuZ68MqTCjiwujGBrbXB74+cOh6bZLyW1xVmBKtupWdN+5DMvTLFASpotd9QanNH6DHWqJlf
LdhmTx1sXCWAU29lp26ue1J16DTiyvAHDLgR0Q0qIsbnuhx604Z9ELbKa5MpZnhiFlKiuwZkWHVY
GNDR1xlhmn1ry2xfvUkmYfTicITx+S872MuvKGPRzI06bh5E4abJr8QwouKMONiFNU9/9mgiTi5B
ljNfglQFVYipIYuHb1IM6S62FWI7WLo0gCMK5fACkDPFn4A51fkZ4tEvnlHcF2eVlh00imwOf4Vp
7wi/xkWfbcoqd19jh5ONX2sT0z3dz9DZa0WGewFoRx2b2QaqvjkcrTKNcQRG4bjgChK2B+2mJfop
P4RdmLvQEXRL/LLJU+o3ppKq1pbGbgkKJ4w42s56Q16PZRVd/iiszPDoN3vmr3BINOXYjrrdnJVs
tJd9mY3VAU+Qi6hV0+NDa8mYHmiKROOu47usfW0w29avVLrPW22mpXJnAzQND9GoQQ20Mp1tHVxT
h0z2lubabzul6f4eNFyJyie7Hb9CZqcuerlmcDPluw0bHlBAZEhYyZ/PYlcLHrSn5QjHrhlRhbVu
yVgkwVnkyYgHxS607i2yenxvIS7PI2FJCpS0iF3HIsO4NXteHVC4MFM7TQOH0jKTxOVn1UYVvRAX
KfQ0L7Lr0lKiQ2MPev0PWQxxc4xrrXIOEjZ3GUxMJW/WUNg/56xOZeurY+pNP4XFCYruYEJnkekl
LovuLrVJNDgKUyOU1m/BXb9FLCG3QhDXikeGN4Jj2mrvUna6hSuJgj6ms5HrRfLgKRQ/9loyORtj
snBpGDJ8oFsDmJ1sYeKxw2zI9jkFlCgwE83wqYU5ZGLAUr9RfLie//hN7N4wVzPhADVbTffAMNRW
Znn+wDffTmS+mGaC5riUzkMjMB0FZLOwTpMfYuwaUcu3wgm9n5jDyOBUjHLovn3+aV2debGlAjZc
simXE+i6US1ah10MwtEH065KygBJTlZJ1DjunWqzc/78Yu/+04u9Alfj2AM1GykUHYvVapyxWcjS
riRzIHWrCEhwTVwRgR9qihaQYMWAomWMf7M0Mxn1wdQNPIKNC2MNNUUulLr/quHDKO7ZaAuAqGQD
ePCaTUoVg++WYs6jG0PgagS4NJnpQ2KXxJDJlvtyBAAbpUvXDdaDM0J269LSeXazdpK+js/yGes6
prccbfFT0UfOjQ6oufzlF4/LXegLS3+CjRXIkdXjItgceDc24gc+GLdI75RGq761ploSpjO4goSS
1jEi2vxFhfdE31pxk1ihP06SNBsHVx0uTl4Hrka6baofEQPyFrXuVH6psiGVpwX5M+0xNGagNQjC
0gMJFfk01P1IiRlkuBEFruJ1cwpqJ42nZ1VVTPdPqsn0r5kWMSFPetyngZYbUxTodNFfYrxaoz/B
lnO2JH1jPyRlqPXuC3UsdZK9+sbDQYTgPEbMY+q1lWyYYRRtM6lqIX7qXSkfhiRCoeBn6BKNLhAk
PZxGQ8Pre+NrXE+rzAzMChpADYduA2y5y3drDKguM3UujuTWZ88tD+xrpbczwTuzo+5RRXdnvKok
a1lLtBKHrvvJ6vIdDr/yoFYEVjFdt/vJlNpxUK3xIem0gbnDJcXo81969UNNlX+WUwebNHaxq2k4
Ag6dYB6XR1zz1sHNsvh/JdXtw4RfaVvpavmUpf+RyMXstyhXLFqKgFa5/uqa1AzKIWyU4ZjVEAvi
seqDUNWLAHf/cNDYjfix4fQ3vvj1bMTUgIYOPSabMsrDzqogVSUV3mu37g6FOecvlgNF0I/oFrR+
o1LCv/EBLO/338Pr/WpMRSTAUwZGGX/5/p3WU2jhqd2hIpCRwlcRq34HsaraTNoY8X16MKv+66vk
DpeSCIIGPjrSQi6vKfR+qGsyYw5o763vMJnkvKlckRaPJsI0wq4Umb3kLVusGxf+6NGyEHI+Q2Ky
KMIuLwx5wSPjXusOZdvIjTNY5bzD7h03PhIK51a8xdWjpfpKL3XJZ1iaw2sEhLTRIBUcdu9yc4w2
Y2onWy8HrETm95us2N9/PkDeaw0Xr5LrYbbgguiglhDUy7vrcm/ALzrbBwk0OyNtqZ5Eh2p5Edt/
xUdmDoHTzfb8ZMdTdZSpUtkPGZEl1dc6lxy061kTv8hK0WPQXIoCVa01UIskOACVjW4n1k9Xy9Tf
NRPauNUnQE8beyiTlyLBo7ZlvfO8Q+wW+gmAGKDLtAAX8FBIzx4OXpzl0as3zeCzdkUb4tTe8sGZ
4Z9Y5Jb2O6IPPPCZD2U7D0Gtdm32R1J3wupeCwv7cZ5YdQSzsqR2VxRx2AZ1l3d/dHBy8b0Kuy3b
EfziiO8p59zurkGOtalJShN3BND1dWCYk8V0ziSrPwxsgLeFi2wrkLWBQFIfnL6sUTsYGiefIsI7
XkyiQKbs9L18cRIvLf9+/rI++DaoB3rUjDw2luo6PVbRTM5AkADuplJo84seJRoSslz9O4xy7h6z
KdVvDPSrb58+9oKMoHDDVsZao++9uGebZ2XxXSq17BHxqCZ3yBTVX0rcxuX289tb7xiIVfn/voUB
p5tdw2qE52XZUjiYkPcQzmlQTKBeCBh/3LghYaaoMKtt0QC28j0lv+Vo+eBGURctNE+wIxyuV7sV
Kx7cMMf+zCAfQ2QXunoUWmV8MWe9//P5ba73JtzmYst0UVyzPYEYeTniMiLlOKRJ+8A6Mvi1XiYE
kZBnltx4dx9cx0XQTK9u2Tk6ayCo5jWAncvYPQhYCeb3Xu0H65hLU+1uzZBXqywgE0AbOPSIKmAq
Wc2QcawTa0FYzwH1ePhE83U4q8IFopEX1UxYbUazzBv67EYTZvW9vIs3+TQpAYE45gS/uqzGWb2T
/WicqsQT2ywlz9M2auJLwdtWBzzzWeFzjnH+UYrIPHz+Etcb8veLUwpdVKOYkohhvXyLJiDAtGlC
/aR5oLSwgXtpWAeNO/fyboL8ajw3fTLsR6cyCN5SrOKLhyU3I1TYUu9FNLvTVljtYFE8JzjxS9L0
w1OaFq6++fyHruaM99/p0TfiFIomkGLV5e/UBBE+hLxrJzk56je9CJMkSJuxC5iss2IjXRk/f37F
69dCWZvez7JIL4iq1RWpv6lIHaR+IqBsFk9dMTWvka5k02Z0eq3FLaZqP4EHR+LOcBrz2+dXX9ar
f61n3C8+URqC/LlU1tdlsqntjYoegH7qFvZ5M2rWHye0+kApwM0pBHhuMKt6uyajS98o9nzju7h+
3BRyKSpzgl74Vd5qZ8RdmqjFZ+MkKkJo+rIiENPK9VcPDLAWVK7ZzjdmzdXM9X7D/AG1iGM74JvV
hwgRsvMImTdPIeE8Y5A6Zv+qlAlFBzOu9a+fP93VSP//i9F2xXLFQ+ZYd/k1Edyn6k1VWKd2ojb8
ODqt8g9wCNjGtqGOX0iVi9iDtf/doQEV29X4n4P/zV3fI480UXK+tRN9ivRNUZBBBBRxnKMJoPJW
t+Kje0RBu7CZNG/hT13eow57YmjRvZ3oFbG7TUZFOdl9qD6B1ESfF+Ht2pRNN95oOF5b6/hmF8/+
IvK32Vqvlj89im2pl6F5qsTsEZNgIrKWXedUgRUb46Yo8uZ/DVQZLOcKWbSzJba4vfSfn7/hj38G
2VwL74v5XFu9YqWEfDQqjnnqDUWDfGakOxvGM3QxUSj3WhvZRzuZqj9TFLuPyJRCbKbxLfvButqz
fGiIL1gdNYapTS/58iWQid6WNSspL6Hp6jttAu+zh5kh0N2IGH5mjyTr65yOdoHLJYXM4g3DvEwo
UXbAlVxPNxabDwY2aDjWa7rCYETXJnxTmkWWytQ81XmKFEzG0Q7ktr5NHC99aMNK3pi3r4c1ADh2
QaDLuSo9mMsHECX4d8jcDb/ONU4Dv5F59V3NULUXlCjkjTnketJkJ8L4MgHPsy9Zr6RemEZKpVfp
SRurontqZTIb+7EZ+o1hKxHRl27cO5siquufNoFBPzy1B2t14yhyPe5oCHEaYfKmwndlQW8pMCql
NZWnsmvyN35PFyTDYMggLXN33oeh0O/TkFyfzz/4qxfLPM3XvoAzqRjhOb980BqLUi8GmA4oJ8Zi
Ry/Wx0kNFbStml1Fs/vGbV5fD3QEitlFUI6gdV1bLUH4T4hCw1OZjlF41xpd8WJWyMtgIomm3abm
OP+3bhXydS7JA11qIMyg6411AfQfEJPrnRqrrbq70rPifZ05ZAVXVjEOe3W2zfTGY13XkN8vunim
OcvyZV1ZayKbZklW5uKcabog24cQM/kDHJM7v4zNaCYb2bBFPeq1l32hgICRePIImV0I3fl4V7e1
rLf9YEfKjYF19a0DLiIBgkMUKlm0JavtiRdNVoWbzDvlTtu9ppKYLMhOLnAhjvTmU1+nnFbpaman
os8LDt9OfMNg9sEXgIEdqZaKfZi2xOoX9Fpel8Y0iXNP7tZRF7H+MyzBarqtFGmQapm41Spd/saL
TRH3DDtjofAihIUZevmNjyFRAFA+vBMk9Vm5L40sv8sq12U0j8R8p+5cmZsoxtYTUCagwfT5ELua
y0wYAfAcOOssEVTruTPTeoT0YLXOESqfZDekTrZvqlREe4vG0Y3xdX2v5N4u97kIdyw67Jf32htt
XIRDnZ4TRWnvKkTXL7NVG7+w6P3wAMTtYGqiUIc4BJLn8/u8XjuXdwo2lH0YmiFzfW2jBL7rgAg9
JxBwvgH8Nfekfal37aDIn3ZklYDrkCu0oYIuZyjif0YQVTcG+wcDbyEBUy3DEb7QM1cbwsImyAcE
u3MyGlJFJQ3htn2OR6FYT/QDAAOAS2f3EmOgX4JiRyU8mEqRjr5WD0lBPFOkP8hBn+cbn/37Gfry
KwTngagAA8R7cX61phdtqRe9m3rs4ljat4RtW/UG9J7T+5lUJ2LNSR0OSY0Wanfv2k1cB2TnNNsI
OZk4uKS0APZKhjAJwHQkoObKMf9OqplrHPHwKCbF8QkebkJHYNc53vgPNej+awtPfj6TC1gNAW2p
utpG2BXebrz5pb66vjcIMR5xqpQmCeK4/OqSJJ01p+0ZYbarSCL2DCewIfNSSXJaDPKxAPyvmTAb
wMvcZ5OOY8OR6YOj9reyKK7WUdNeyodIBW0TVsO65t2x7Dg2NukTAi6L9nBmiG/C1qSzbdRB9H7u
uoi1hC2T588fwgcXZlGjQoX3jbPIuuBgQ8UvQ6agk2dJjYQWbBs/6AKk/R5AOEFr6dy/RCJSbhX5
r6cXdmQqrSZ6vWTXr4tUTATk5majOLetpeXQ8LU6QCJda+SxjsmNQvv1znTJ24DaSpmDQ566PuG5
FdKkHpL4ucsy8RdNTpPu2z4x2qdBGTxrOwEGWiJgbCSMOfrT8hmMmlJtDC2tjU2j1sqNcfXRrMNx
ZVnO3iUM64ODIkRr1r0dneOhcF4rVvPHrlQxYmkGgFOA57VP83C8y3MzxCCj9CN6u6jdf/7235li
qyHwzsNYPLUUyNYiYAS5hDu1wjsNSldUd2aszK5PIINOJBBGxXmbx2UPRy9OJejE3rF+CKsBdViZ
WdIdxlIpwtfQmNrQV8yMPGLk1RH66dp50gnN+oorKsr9jDJWHYTTWDxPpClYAXnsVvsIj2uK/c7M
xZdZRNlfp2PjQbG7MB6kB9V1J1IjiZ9dNe6iAM2GC6TRApxFByEFKA34OLSPmiazrdUhf9xFlRJP
QVijs9hbZavsu8yFl26F8PZx6qqhtwF5U8Z/Ei2qKZ13ZOykyWQkQdPz3RMt0jTEUFpaE/mLkhK9
jjckqs/+tviKMLyfHlpscsOmK5WoPqrarBq/DSszp2PTmvq0HcnkIjYjckuUgXE9PxH3afyqvELD
q5Mm8evnL+/9VLd+eZCvWTmAt+EwWO2C+67MLL22w1NrFtP/pmKo533kKraNIK2LzaAkswG3yIRB
0M8bN+/edJYyQUC6l2e7tGll78u+bh9N0KzC792y+wOBso6DNCyb6saG4r3nsvq5iwRA48zPeYGf
fDndxsWIh0N4yimai7zf4NLEXVSKcFK5thVF973eZ/WTaBvV3StIqiShPAMnmSYPe9OvYKJyqJKD
0de+MnaqueXT7mgtNYnw58HQ3uZQ5TswMrX6rQ1J+uzkamJu4Xuq40ZrYY5tMR/nT1ZFkvtWQeLC
hZscExu4UL3mK+9Tk/8DynKX1Twvv4r6qd62iBdujf9lR7N+GDh+OSMisVzW/suHoVKQIdvIC090
sg31NwsdQSM+hsZI0KKaKvNHQXOMkOBhKtRHjL/e0YtVpTxigFIHKwh7YlJLqj63zrDXG10UG+Rj
oc5jauYkcPnD7NYxS3syinNKA10+GTKafybYVOJHdMbWAR9Pc2Mdvr4i1VjKbmzsacDiRri8YjQa
LWIMLz9jo9JVInzou06500tfNBMtpvKWovajC8LTZrqjO0ktevn3/1K2opSi2B821Tm3B/fACkgc
y9TRZq4QOml7tQmr5vD5WL1eZimlI6JlHf+o8pwJJfdmravOUMQbyzcJRG8yY9aCLi+SwOhyUIuS
5taNy16fm9jfLG0nqn7Qy9fbihyHh2vFTnEevDp0HmPgy2WQeGP9P0KJMCHTgp89wMlL53cmF9lG
C6Z3svM/v/sPHjgjntMbLRjIeN7qm+qdPtYlO5gzEDCCaRqEbsyH0U/bxGVd1mV1Yzv9wfUwudKq
gepJ7219dmlHMShwnOS5JCJon5fhL69A1oUbqdmTUxidP7+9DxZzbo1WLJ8NnMGrwMwC5NAwTUZ9
Dkkj0HbJFOGhcWGRh2ySjWkn2W9EW/Y4mn7fU09mUerLLD5jjGrTG0flj+4dQw/T47vUaR11qgJB
ISeil2cRhsNe6HP1YKSaMWPgLJ9IzUUJ/Pndv3e3L6eyxdrHHpJRDOBuzeOgY2WCLuhQYMYm4Zhh
pFpvFMhG7zBXDrX0RHbSJZNBcGmVHCEkhhhIn1QggYXPfndoEWLVLpRstVAMiO6agxMdXiVBhGbK
Ebs2TIJ1RaEWgdrNyCM6ppEIi1dn/DT6Mu13kVQxEg4uxGmkl2VjffVG51bK+QdjeFFO0HBHO8xw
Wra0/5o2PDNRjNFus3Mtu+xFjTJ7h30ZK0BiDMeqmtM71r27zx/uBwdD2iGLp4Stoo27bbVo5pip
CxnOztkE6nnmdaJm0EfjVz1IfW8rTfKdjnK7i7yOJy2EXR1rTVP0IETIlJNbqE3/eWzRJdIJ52HN
WsiZy1P611OYvDZ2GgCQZxFrKeHLE7nEOcFbI7pSV3+oUjB2N3YO15/0Uk7GW0MDAz31lbMmroY0
6VPnnGFZUcCrQ2/lIUyvcQKoAzenHG9sra5PJ1zRIBlxKfgtdNzLmxwITEH3xhXTcJ5/RnFrBtk8
x7Yv66Lffv6KMVPwt10MILDNMBmX9Y9pi/u8vFpopTWbvMhjlnbm7ndktsA9MN8jKH6jDNOMzU5g
Z+0BVraxTlbfkEKkFlEnzFdGdub9ACanNKrPiKqne6CjChkKYZNkB6u0M/Uv462xId4kvbspU7R0
v1s9JPXTCmeEaQmJvvKAvV0cR5UQQrSiLfstYOrjnTqCW3gRrSHMxwXCnPqVhWeNB6ElnfGbAhU+
iOOoVxP7/J7yXbZBYKVMR7I59C+6yBurC+A1qbD3TavTOVFOnv6qcEZjIaii8YUzbj8TgWiSvmnl
RrgjE4ckaPycXeorSeh8d3qjf1w29OlBok3ZWcMYtZs6ofK7GRiPGdwfhJG+UNQxmoKBxEL1Fbdn
q/opW84wqAY5n1yl9pxtZnn9W2QSbblxrVJ9yttBfdZGS5ts3yrMPrxLkrIKH+xIuMhlY8065W7Y
FLAAM+27VaTNhAxcC78m5Yh7MccgLzel0ep/2Y9axreCYVjel8IiqRUPXf02kxfyW3aUz/adqjX3
jGcFggzQiNlP03KKX2RJw9UgVf0HmZD1KTZFPQX0kcJznlKQAq2apkHeU6bblHXW3ANULZMgrkfn
bIPv/xaKoX9JnTT806eelvlU34v8rteF+FF5ufeX0qQWbiFY1+IZI/1sBHnKOcDPoDcYAXk9bfZY
GH04PCbqUL7BvOEUNWkJ5d/a8CLY/xnJI5A8dDK4JuqF1Sb2GrUFM180bzMuEfc+0qKkJq3OJYKI
9DAv2nFIFOYXdw5b74QOgTgARc3te1efhlfKnWWyw4hd3LNNc71A2sR1sCpEcFimeKpP9ly07RZv
kmj9JLErIu3Zmztnh8Axx1fB2vyyHKf83VX6kD5yU9Fmnnq3285I54/om3PdNwe1G54nF5/cZp4J
rN/KMK3/ViE0TLZ76jAHZeh02WtH91AnLKEEgG/2jea8kNIdvg0mx9tn3Lhjf++qqVIHTtWF0T7K
yaylIDP1chPW5TQHFR5Ps8VSYLV85nTbfsuWdkjQ0DzMtwkRkcvwEoQBx3GrjZuOdjvBemOkcRbz
KhjY8SJQDBK1hjVu6732oy9IPPipVbWpPwmY1d2zweP/QQWn7N/MyCFL0yeDQC/vIpEND2qvyfKX
GFDpnmjFzmCqBkloIhnjjfOna0Qy/NNEsWk/NhAw510O22DyK9ttj6Uae6O/WDYMXhGsUittvKfK
DKV1nwqpjrhWemx2kyR2OximgVPTJiQx5BHYoZUf+Q+zbUvIxmgHsBUpT2bslRbkM3uFgxty4vyW
W2lEaKBatXfZXA/sNdt2mv0M9aPqWyKfnc00m7VzhqInSt5v2rgbJVebPmhlPTzJeZ61O44/yt7u
E8vb4zlFk9YKm/yWuJvifld4LemIep1N4IehWYg7e0aF9tKblScfud+wfE0wZnKazCRkPK3W7a94
IoS2NfM2/9sqBMjcWCqvNgys2sg4FlEDbXea4JfzukG5pCKJekJYo1unEPRoij8khAXXY2c4mjPG
rH2YhektQcPV8kWjCrkvxDC22+h9l3//rzUaEZpwew54ZzsrlP+lpXhpKVnEG50QsObG9u9qcbbA
m3NMpPu3nN/WiYmqSQIT5hQXOEVf7spqzt8ijja1H06WddZbOd3Y4F7vtmlIWLTcuTPs8ogoLu9u
prIEMEwnUAbG8xY0qPoYj2XxP3wh2qMmm/Go2o2x12arnwL4U2Htj7354/NVe32yosmNZIXaJbM6
pfG1mjqmy5njF8qf9ckodd+o6IJpXRm/KWWW7KSacJSaSa4biUoZ4DfKvPvPLSl8DKQJUbvGWeZd
eenyEvEnOWLZM27cOtypiT7+VbKOLkUqWXiPpJDqN86T14VUC7IgG1LumAMt553LZ08KHWQtZolz
Y8Sln1mEvSROLb7UTc3ewKu06nEgVdzdTE3WvFVlWPiUuydUZSbF3v+6L2R8LbB1zjpsRrHYXf4Y
QGlUDPViPLsDsMwp0doAokELusFqnZPXKrf85R+MK3qAnO/QCqEqWOt8UUw7c9YZ09mqMvzPdWQd
ciMdvk1tGd4y5a8nj+UDo8FPOWThSOLKv7w5O3GVULiifO4sqYuNZ7Qe9MiaOE7PSdqHqJPyKw3I
/O/n37XLX/vvvSiXNaEE087HAUVXZLW9j4YKGpzUq2cXk1j4FBYF3xMDsfk+G5HYV6IvxSYvOG99
MYgR+v751dcPeLn6EkXBwEb+Rs93fdNW2FfAF58pAsGIz4vSOYEd6+/spiek5vOLrWcuEvsocSEd
ZUcOIN5YbfKdOU0MG+vTsz606kiME1Z8dItkjNJH099MUUXRjUtetdNo5XMsJy4Q+yuY/HUNFJXl
ACfAq19yxQD57C9ALoMEpMKBQpTWuTigjhy0b6U6sldnPz97GwQzxlspdFqf0hXaFMDJciDmRKr6
f5Sdx3LcyBZEvwgR8GYLtEM3KVI0kqgNQiORsAVfcF//DvQ2YreCHZqJWY1mquHK3Jt5cvDjKXOz
HVpb/cYyIpsF1oiVLkgEeDhO2IO3g3sFiL8yCH3+pSrx9HVGWf5SQJ6zHz++oZevLBcH5oaD06o7
PvczyCxKR84y/VMfT+Jh1SretJwPnvJ+mgNl6uzTlObJ28eDXog6GZAO0upUp9oDjGJ9o/9Y7ISM
3Xpxy+qJ3HGwSKKFaxVIJ41PsSUdK0xI8d4QTimwZc+t5RxdrSb0qVNaYw9ve6ix/sq53nOcnQ7e
zC7noM9KPz18/DvXxf79h7WSUZmo2N0CRTwv1qcWgpi86fTHuS1rOMnUSvq9gUfsyqR4+Qkxjsdt
5QxOqfEchKv1VUy92dAfh6bL5l25OL8sFGdpoA0qTY5/vygmQ66HIywf7/n3KvLa7GCqPSqlQmZV
HpdJ6JCWNV9Zd/52UX+Oc3ZCRsKeFaNKtAZngcbFqoIOwYeLMkcbuj4IyT6+rL8NB9laNZAU4sw5
b84R2uTUk7sYjyndb7ZsdXqyrLT4qSZ5ea02evleUPhGWb7Ouwx5Lj9Is7J3klTnpBHl48uo1JHt
D1Q1n//1kqjqryac9fvEi3C2nDSNCtiVHvJTPDUaabCyX1g26bUFadbq/3082MUisgJYVsoPjV2V
LcrZzGoDJNVc8hefjCqX7SYRpfcfBz945K405xtUYumTlWb124IZa7zyAVzMQuvgCBBxENP1Zb1+
Px8gFjCWnHrEE6cmEgM9XNQG9j7X87MoLqJ9X+dlqEX2Ev77RYMVYAeMGG41u74fFz8MhkT8pU9J
30a0ckj82ZaOjJ8WApSfKji+1Cakaqe+aTX2Py9mCBgoo6AYA3KH5vZsdIeMO8WoG9xUGcVSY8zx
rk2l8sPsmjqUSXetJnfxiazjsbXmpUXcC9/o/dWi7YwSgazwCbCyqxyTURP1bpJRgXoGGIa3+fjm
XnwloMRW6dVKrCJX4xzvpdsAONl6kQDaxr2gciLMX95SX4vgumBL04xf1XbrxhKLpHG+pTTNpGCd
FfOTm1Ie+U4kuAFlt3FjUu7aQd7aBZW0gy5tL9oaNK6osY520zT70vLmY+GkVuEX9tgthyi1eiCs
Vg38hMTdbkw49c7tcmzspmifXDepD5WqthrhYooUQT4sZKzCteFU7/clJ/p+jysffgDhdDaB9232
I0k7yAwf39mLBwlDlRXDYUe/iiTOeyUtOzmnhzfwtNiKgxpjcr5p5E7uG1teA3BcDoWZn3IqoUXY
+oF4v39nxkWPMeIl7RNc7f4pSXJPD8a0eyDZz5K7jy/rcqf1G0+PKYncE85GvxkSf2wL0NumHB31
9kmuVrR9NHXFwRlNzwigm/Ttm6f2WbfqWxZrnxiyfkTxv1A3XyaKHVrUCfgO5bIk5UbtHOXzrIpG
D5ymmxANDLFJ6KAZLz+z2KUTQYyk/maxWzvQO5jrndKDBAITnXTNXYO/RlzRs1zMr2vYBQCc1TDB
NvmcosIn3uapLeST5nQDJD+iUqDZ1/J+0tvq66w79dYkE3ufUXW+8rpcbJrXp4eJmC+RCvnFDl3z
RBNHhDE+1Qm1PCCCNY1zgmZNGbSp2nR7kcTLtfiFiyl9/RppHmIc4gNFKPX+xZGNyyKJWflJazQ5
7YFslWhS6oysBbZr46eSaJld0eX/vJQwLu1DkArsBjDjnL2wbWvFaWq0w5NukCju81TVY2IsoYs/
52XgfEwosq1fq6hcfCbr7hD3F+1a1WEHd7bZGZKpzXqARk+lpKZJoBcyDt8blELsotEp6u3HX8rF
mZ6epYN4BDAeiwfT+tlVojVC1VbOyfOMVv2UNrSitWTMbqj03aZttbfNVLtb6aafKNRZB8klf2ra
sfu3N4ulC7gVqxd9LuTOVMzeP2TwKIll1bTAHcG2YufMHFJ3ng4EoegImA1sALfVv+0rf49p0lUi
oYltClKA92MCIhRwjiOFBCw367HCoGxFl9Umn2Yhv398n88eK2PR/ierxEZI/vvk+X4sp7Gagoxb
D+iy2v0cJxFtJQB0wnGcWb3/17FIseRGrlYERjw/2oq4UNzYGZOjG1mgfofJgiEOV7nd9LWLnuvj
0c7mBK4MEyhbH5zWfCcIFd9f2QpOtCGjR2FdeOah8ObuXs3mZkPWkLvRddH9W9zEOh6LFqJk6g6/
z37vx9NB5Jm5F9uh5RXel0GtQNSkPXlVlmSl/OdrYyy6+pyoEKlYZ9em6Vi6F7lYYdlYX1K30e5Z
srsjjtMxaK1x2H883PqS/3FK/P+lcSdZsthTseF5f2l5H0tIZoR35KhBNkCKTF+x1GpryFzzI1WZ
D6noF7RTXrGPPEPsPh7+fC74PT7TOjcWvwyVtbNtpLChtCl94YYk8CYvidsUp7ic1BdKCeLFHZSe
jqKn54Fhle6NMNV5HyEsPYrFVK/8lLM17v+/hO4rdSh7JWeeHS0tg6byRA07LOEybyy5zD+BaTi7
FhDiHaW+HHUWKOFDDs/19eO7cPmlYsAFkc6S4yGBOqeoLbQlOjZydqhgCD+i+SNbPBHpo1M113zF
6/M8f96sp7zQKpgEQj7eP2+Bi4eDEUPVpVnvRplWGxY7Am/J8NjbMzr/jy/tbCX9fVfxx3Ff0Qxy
TFgv/Y9dEcC11spnjddZm02DEmbWnVzCSgOtU9tNO9MVDrir7ZVhLy+Tri95fFQeVl3ZuV8HKQ68
k2gyQydNkm80q4RvL3LaTUanBpAytSvHhcvLBMfAnhYDBbtaKszvL9NbaHUp8WiEQ2GSaj2m+sYz
k/4hisrI8hvOgfeK1GkvfXx3L18chuUwT0+AK0Uz/37YuIzUdb41mQiHdK/FjRW6HTtB8g7tzx8P
9bcrROXjUlJi3UIa8X4ojrZRN/TCDOemVd86OpZfo4ySEBH39jL5FOeWW3JHq+lf7yzlEA7YYCjZ
hq0xR+/Hha7YRJD/vdBGR3Xb6CCDglLxrJtezNqNggQ2aF07vbJOX7w/66gcylYpG2a386t1UA11
Qg4uNijTuY+dHkCSjj3qh2kCj/JFbrpXRrx4lDAgVF5WxmX+YeJ/f50TgcSRO+lWmDmzTkZKKZJD
OquRnxS1em0bQoGO/937eQAu4h+P82zPRy9HJ++lA5lpG+ODsDCEhHVrA4HBeDR6/tR6uecjBW+t
T8h6a/U/RyQdjivD6UO1HKYIyntqASUY9BHAByoLuw30haopsHyOzn5XZmLeCqtvH5xSr364tWW+
xNmqZzbUWX1i6Z66QAc8rOB+jkf6rbFVyXvVEJHYLkMkmq86NLT5ZhRK694PFUzbrZN4tXUw56Zs
N7MZRfo3RP3pEJgu7+Zx0Sun2BmDVKvN0NbL8AXpn248ssBpRK0IEiB8FQWR8Mu8iJ4rBGEEg5Zk
/WwrTYu/lJWmxBtdpPJTbZQl5zIu+NOQ2lp9j/jbCZVsmugAp3bhbNPBbB4Ltl4/HF04j70ZLcTi
GZ5yGNvYeNOJP/lPtYZOCXDylRWCdSXN/LqAOun3xLiH/EwTJVUt82YLQjaVx1h2yf24CN3+5NoC
KkOLBf7OSdX4AQtL/lKyVQSVwu3zHbP1jllk9UlgkClQBaAJXfGsaSXi6zEfzW+gQluKlpq2NNt4
jnpj78qS7rqYlJ9tYxb6dlQaS9ssBogBn/9OnoCAu8A6Rev56NyK+pQ6sxcVfpIbw60zeIgmMhiB
9q0b0Q8PKJMqBELZiW7fJtnIbV0g/D/Kpo2jvRjy5LYlh7n1Vbcef+axReoskhcJISVWfmaORl4L
2q/iJS4yqEsoCNpG/awUNUBlqxBFcc+h0FT+y41mOXYidr3/Ri8X2W5K9EZshkFBXDo29eQdlbpT
b6gNolLo5rlBiNZPE1AcC5vHXekQKOMLvS7MnWZXrLCtqlV7K0F0docFHyXg0Ayo0NE8xfl+hFc8
Bakbp+rPWhuy+lZ1wPhvG7o69lvnpXESWCRiybtK9MayjQ1hvYE9hXHHvNHeOB0UWnosfadZd5E1
oZNz7aXKdw5UsA10lkh+UYt2mrXA7A3zpndoH0ufynozEs4yT8qraLzls0nA0vKDjkI1l1sRSfEf
lIisf9HnSPlRjz1fT4OHBtlyHc1VQdxOv8CwIWyXGnJctbLq6cIkavzYJIZTbnJlHoqTM5cVSfK5
rc45s3aaq0GPWqXzqTXnyiNfI1LOQq+G44ixBUx70rXOz7zXFYfa/uC0O5Kh+tnzWcCTr3mmUBjP
Eemtraze+qmS7d0cin6EM0bKF3o9zGuPvT0sxmECe3qPOFNzjnan1E1QpXPx2jZpY9IvqRtlSxBr
M/DbuqL/Ct5w7I/EJouDk/cJYLDZqtxTXFVjcygXDfc7C+JY+zWc6/lUyMbsflEPS7tfg2LW9X2S
17RiAvIOhvrg9lZlBaaQbViS40D9bB7G2QfcDD9a8UYVUFqvWPUNdQGzuMvHqcBPbRjzL8i13rQp
UqZtUJRzqiDhBxG95c7q3T0tYdPdQM3TvrbtWN6nlmK7u7h1p8qf9cpKSYrLMz6MbpGPpU0OKxjM
ymv9pO5kfNutIUzAgHowihrSd52GOoUOhDCqc0szFrmyPVSpF2ZgBp5LwNO2Pzoxf8Azxs6Xjh2j
Q6t4VXawu4tja5K7h7nB1k9CWaMPRNkXCINoPuXbIpJTtpn7Rv3iiUVpNyOxSnDH0klSRHRSEbpG
S3hkT2YaNZZlAcJMTqRu7hviAcybpont76WY3DvwMHRHO1NKdDeFOWRbZ+A+/NeO2RTTv5DxEExD
NcF8BVMJuN2eIsNvqWbFu9pqZUzSZJuOQYyoiTg8Dv+vCi3wt7GIvf8mpIlPdms0VrCebisUTt70
a5AZs48B8/KU9XHysNgV4PjBG5k4iiTxvijKYBShnqhZs4fptIQZrym9tqiKvk5x0aCBdmX6fcod
9dZpMKBslKWWt4meu3GQLLMctq5UptDzuupboSA+9sdZrx101UqPN84z3lpF78B02l3TbCNRU4KS
k5P+ImGkpJJaOZW3JmwWTEKg6JUEFIG57BYEWt6eNGTYJn07KFqAlYSHtHR9fpckJGgCpNHnzzqJ
Kgk6MUsWd16ST1/QQBafszRKl53i2U11Z2aNYn42TIWmoc+mOerCCaT6Wz+vmVetkTf552JarNPc
jwTPKspcfq+jfnpRk8bKd1irPX0HmLa9SdZmHoG8vfmpm3Nb80dp44Qb1gLUvtEW+8YpEfX6DjKX
p4Ia8CtQPq0Jp8UZgWg1HU/FBHzPsVtzi0DCexCBQbpUsWuqWBn8qK9LxFsR9O6DMXBz/Rwk9C1Q
LdNkwTHF7WCN9vMY1Sr20sbyjjTGY2tjd2YmwjZqxi40OP31W9IVpbptK08hlimTSBOLrGtujHQo
MP3badJt0or0xMDq6FL6dtpb461FvMrdyKG+2WRq2amUVMUqmDPs9KbwYm/auVVpGzcmXsRfWRuh
YkwgeRMkMIo+80FVdA+uMB0UsG5aZNtJGeSrdEX90huwv7ZUbvsDp1qVdo+gaOlHiZV/FmlUSwTm
ajH4mpJLvA0eD2uP3UE+oIIjWIotoHY3V7XDPot44hcv153lrixMFwVqRuqer3FuKf2pYwvDilNW
kF+J7FF8M9d6h2nI0346ZlqOUPfH/rZX3PaHEqtjfmOoY/eqCapJ/lKRBfCoigKf0tCW7lfD6pou
0EYxvGaKNuWhJAaxPOhaHcUn/oThBbXSJY7f6Ym8c+maZyc36cZfzhDjk0zsxuq/aFWf19u4a1VK
r4UwtAPe1TWpaZlBXqam1uv7dHH7ByuRWcoFci7cdEbkuoQcRm0U5sh2P82yRjOetLmW+T37YOMV
mkSf7t1Fj/JNU9vD1qs6ZD4VOsrXgfWk31XuBFt8jCcUnlY+2rA2Yyf+5pkd6j/aG3q24X0evMCK
bdP1dex/SThVYs72iurOjt9KtUlPUptLkwKqEZWHIh+TLZJ1K9oXTmd8SZNmqbY9iUHEqsmZfZnn
LfMjzOep2acT28gt2ao2JSf2aeDklMlyDsLz8gclVUZjF6OEdIN6cdz7LNbQTJTI4m9rz6jiY6c1
yKeNWTPzg8xj9zXxSnxy0PQHeyemMqsCkSRRw/rq6u0mryVP3auSsj/im8K5ZuHsSL42SIRavJIS
x1CJuHFjz2zwUOej6zgU4CLYtde2Jm4jYNDRvqkjQgLTKkqzMAeLwYc44v/wqTnCbS7nFMGYTjJb
9WCbljYeE156BMxlEz05S6K0vq7EmoQ+7VW/yDvKMY9YbAUth9XmOOpwoOVY8AHkeQQnr8DtQZYm
pVastaostp0X463oUA0vCJ0XtnRFA2LdN8mJJkvUkbz0GzudBnV9qTNBZT+Ot6XpJio+9MrR7vEv
5R1+NIE1VfV6sFizleSnfFomdzMtXX5nV3rVnoTQ+00HTkuQY1P1fL9dvUz9k9VLr9vQ9uIXOIsl
nktB5uaTWmvRGGA46/kAdKyJu7FVKrKUjS7RQk73Usv9qar76U7H1ZOHujULz+8qyAdM4Em9i/uh
HWMfjT3yjxX6yC7b0SHIg5eJuq+V204tlQ53iDfaUGTVriBS2dt2jVQ+5xTXje9uwv/ZrzEpRQHG
TVvZ1KDzlPu+NjW2Bsxc9cZta4ZtpC6qWzi4HdsUUSgPTbWMT27rFUgEGtnnEGQBMiptz/ztsjkF
7qT0ZXVDb0nPQ9McUMJrXsWTq7Rxlp/gOzpegAigHm/NTrCdodCYKffsrNl6WXFTOo/kyygvWKmN
6PsyNu2nHmR8v1c6sGlXbIl/qyrQW6IORfmYE/BZAcPKqcXIPjZDdMPHZUCIpSOUDSKpmDtVzG+r
UXb/cSHjd1Hk/OgLlN+jPA4KFd/F+5P2CAalIWbPCOlQONmNgRfT2Ag28A5Wohm9vZ64QOG0pG30
Y5QwDfn1OOiH3FJafUeSFUhemz3JM5qQONnGTOGOTz03/UWXgadga3Fyo7YI5jZgO+wn05NmeQML
X/tJga3c6XMyJ7eOlfPwejqfykYOEkBVp3DYfKidLNVP+jSKCcACWPTtbBYDN6PLs6BQq/LOHQcm
RV8hHW76ntfYHPxqcc03mi2RGWoicZ9VEHvzTdVM1le7B9XhlywhbzjROAR6dqSku95clILTl4vU
ZKJT0QSl3hHvMkOTxw1QFTioerhJ7p5kxro/pg5JdyE4J7XfUR5aTrM96uVOIwdQ2yaznT/PniuT
51qJZrHhSAgg0ZT4qVkd+uhKt+GiVAsYB08QqgdaG5RKzt4aamrdCDIvOSpeaT6MnbHc5CLVaY0v
xUSZOnZ+opBs98kknz5+eS6rNDhm0B9RkUKng+Tk/bsTc7In1azKjl5vH11HRK/Q+1fJ25hesy9f
lKBA2OJ5WjVmSBHMc10V2UWTiv/DDqeUtt/c8+0BlJ2DuhUYBqLiyj39SyWe8ahe0hRD4YsW9P2l
0aqv6QVEVmjXXnrQ0yW7V5aRZO2itecvekv+kjM5zUlPJamiQ+SwB5RDbR5VPPyvH9/miweMnoYQ
Cx4yYHy0XmddAbaFuteXaOnIghwObS113AtEpKEgRZQomPW/d1L/L0uiyLlSb/zb0PAweL4QISy0
5u9vg1bHFe1C1Q6NeN3XcXzZsVVodx59EraqUSm/Odymk5Mrw+7jq/7bI6ANACmZ6B2Eor8Tcv4o
lhsmug/hzHZISwRaXtkYjs/UEK0EAkUG1EVIMh4pr2i+1pOr68NoBIfbs2p+gndcTFdm57+8gsAg
+XtlNdJMPHvbDcOphxh2TDgvQ7evx9JrNsqkqEc5FXVKJS2brpnT/nL7V/4k8Ct01hS2z5qynQer
P69GKwQFrm8AMcT70QISjJckOeraPO27lvgoYzHFw8d3/y9LEbo45Jx824bJfP3+wXcwvvJ8olPh
9b27K6I4+0HldSBm3VNCSSbpGpCxiH9/3ei803pfPz0+uvV+/PnIdRHFa/2MEBNICj+KwjOS3aBj
Vht1Z6w2lFPiwMTOBYV4XrxrCpm/3e6188RfGuDe8+FnZVp6B/Bo6OWY/krYayd3msf7ZuydMuiS
NvoZp1V3KNnFiysL8WUJGkwUwg5EMWj20AK9v/QSu19BgcMOc0mlwc8aJqWAgzq5ql43lpmfofcO
Jp0Tk50O9i086eKf+yd8yZgLaFhjFvfO57xKDobXJa4VgijUUes2cYhc6CZ3yuWKguby215hT0Qd
QG4FQqufExM7Z4QUuTCvSGq6w84o4RezQroUzkRiFs3NIArsOi1hbM7Oa/Ks+exRa092qMbdm3HQ
hmutuYuwQEIgPQIscdauuhom/fcPwAZ9q5E56YZJ3Vh7vWUT75vs+vd24S2nCUVTRrrytNw7RdMX
J6kSUnAyS+wVJwHWYgPHmopFrqXtVhEd8vl//CBp7/NSMv0zH6KXP2tVem7HEuzK7FjUA/VYO8N2
zVlgo8WO/rqY1XYAU9ZeGfTig2BQ2oZ4fdBnoF09m/6XzuzoP+T50RKakvitHeufWidvTkkcF0vY
FakmqaHMWXKIVZyC/zodMDztH3hjGhGm5GK8fySW2uisuSZJVSOe175EOu53NN4oLxVac8jwVCIY
wbSA084eHj++4ZfXju/792YcSgja3bONMU9+1Bc60WEUt4TP6DWcJB0OWhB38XjEBFmFrd2PTdCo
Un37eOyLPFUWPdhzsNXYeSN8Op8NDI5Fcy3mNFTncn4my7st96rWT5y8MtrVyBm9+mYqG9QlXSL6
6MuoE26yqeUgDAoJ5DZvzL4ayjhYiGUsfmjuVOsncqNidZ+L1jjYMp++ffyjL9bHdbVYVVP07VZL
0NkHVJejQu3PrNky4eClSPFtJnZlp1vtr2HyzGuJj5ebT4azuD+cXvjnXDelDRPt2cauwyIGcm9S
WH3r4Vvs+lLrMv/jS7tYDddLo5O0UiZW5ufZpakVaXNThZQ3NhFM5hLNFjZJwyb5UZvSdDu0Xfyp
jMR4pc18OU9yR9ER0XhFJsqMf7YqrKQFZsZBC1tPDNORqqq+7Y1yuE3Zer00CcfWFuA+BmmvEJGf
VUr32lYDBWe0DfG/Cn9w+6EPg2VC1R9Y5dldqGeFQkvfGKEGouYr7tfxzjRiwwuFZw7lv7k3VRB0
CJt5mbA2olU9v3KCOUarrJDiUNxC6UgId6sdUl48N1R0JAtEdbSYy2csp8UVrPDFi+wyy4Jrxr6J
N4lf8H7aWTG6ackhN1zsqdB9nW/n1ijpTVX6cGfXzu3HL9fFi7wOh2RBI4iYI9z5PjcmBXiipjaE
LabvTd3P2T0Gxmw/jcW1/dXFe8xQtNMRraKUQMJ1tp+0TDzu6VIOoZ6q2V6YerTNgI0FIqbUSSqP
/klocf/PT3JVONLPX+8nJtX1R/2xqUMK4vQIkofQk+XobpLSLoZgKDBD+TQuzeIQL03zmjViKsKP
7+zFFI5andkTtOGqIGVv837kmmqNAzxxCZGQRV/NJdY/U67Vra0RDWp3nFOHbDYiuQB2wIKC7fDx
8Jd3+7eOi+MxmFzwgmfLlxSiVTidmCGphx4Ge9VJ/MIsqmM/5vo278Rro0GX+3jQy7cJleNKhGH3
bLGNO5sx0ilXspm1NKzSOj8WmjUYAUF3Thso1Jeiw8ejXXwqRJtj0IG9vRrOLiyZo5fQENCc9lQ3
9SggNtR0sOI4oX9ol+MrlV3u8D8PifF3VeihnEU1e/Y6pSURT24x9ickehqdzrGg91ZkbBDQtU/x
sY6b/spVrvfsXY3Mo1oEYQdvwmopP98aEktSRrxI8qSSa67tkx4Mblj3NAxfP762iwRRikUIppjw
cJMw4Pkur6X1b2cZrn+IPFUdpkpnl0FK6Tb9FXeT/eha3TR7wTKNKQAPbDUvKu+vuKWfkt3TpR3T
n1XpjLZPvLhzTY99+bCdde7ndMaZlFB74/3nBPsBTlss1VMtKE76OgZoX0dH8NklEe0guvlKEebi
80Vjj8ppZeZriHPOuVVkIgLInTyat8U0OcfOWcxPhLi9TZqW7OPI1uTnrDHUQzaM2f7jB3HxFXnO
WvZYVaC/Zf7rv/9jzkKAbfWCvLMTeZaDLX1hGAiUrSmyxQ1xZsmVffblC7ZeKnJaClwIu85P20tv
EFEXldXJcKvW/KI4lVrsRIF95cqbfHlLOVkb5CTRa8O4fo4LwCRFX9ZW6lPBjiadt6DfhpUzLfOv
wprdKVQQXrVwnhUx/LQjs3r5+L6ej0+MxAoswASHoAzd8vqK/XFfhzRWW5bC5ARbV7wYuW4S5WiB
hNdXYkfUVtkPfM/L3lSGIt58PPb5dPx77LW6wPq3mgvPTlD51CiEjzB2xerqpy0QSVogdBSdevnW
j6L8MiXt9PXjQc+/mXVQ3mAOlciJOUacrbh87Jk7F216SiM+ez9F0/Rgjg0pUP1EmmdGfz2+MkGe
ExpYZ1dIAOmsmBhYeM9xq0gedRJWluxEbmqyBfMThcCd+3vDSfuNPdnFAR5+HUhSmrWg7RGsOTiq
rtztvzzptZaADJ4sTN7ss8kiQ9fSdHSrTvjWja8efbo7BfjwyR1MBGpWlE1Hz1HGjQWB5crX9Hth
/XO+Xm8ABxHEoGx2MK2crfsdCh4NUFl2Sugmkm1ABxiDeUwzyy9J9nluC/Rc9N5akneXellC/IpK
FOSxQuO8HwfCslp93skZdRV6fWMDhsk+1Ai2T7QSsh9Dl1xFcP8upZ79aFz/fBS8muxWzs/asuTA
abflcmxHL/tkT6BxN8qIdNWHogcNKe1LoM1kHWYBspZius+yOH7rpLEGHGQ5GNuWBeWp1JvuFVnX
+GxMaVwclEy3FV+3WSxuPFSL6Qt+lmLaRV6VRjfCiIm1H2g236C3EfGXpDGT1ylVc2/rlPb4BRD2
MOyiWW8PM+1cVN91rLwldTRpUCcMWkR0arK6uaNBIW/wIrZL6VO9K7NN10nZPc306PPd1DQ1uE+4
Daq+x1pgajwJ1RI/RNVoW2ZVJfneLM3cfap0Tza8lUhhApJojXs5QTZ5rnor7nxl1mTcb4XRWerB
NMrqNQFyfKcli/xeTppdkmKmD88x7SeIR0s6vfWjVisoOtu8CXPb4KToMeUNvmn26UlpIsvcysIZ
d1VkUWlaSGDa6UbiRkfPa4lJnQqNoAeENUPxVCF6ye5arVfHgwEW4hMOnVWW4EhAFKO19KB3Kzo9
AWgsR9mmbZOL27bIo9CENzj5XmY38vNsN5MWaBUdbXaDyOGAi3VdvGkc8tyBYFMP2KSqGJ/HPhLl
HeafuAqqconJancH+zRjX40CS0qKwl669GFed1XvzxWcpJ5Q18GHieR+x/pKqqyuN1O+yeh4yk1M
Ou0L8E1T9bOxp7FnOcn0nwR8Lv0U6dirO0Km+DTkBrH2faHrD56cW461JHbOtzXzBF7soRFOkC8T
OhUx98bJJsIV2q7qtt02pUfwHWdm93lMlnxNL3bmbr/EqZME9PATAEfS8HbOCHBvr0UmrwjS+xk4
k9vlO9r/UM/A0ep6QBSzq+4aY2nFYRSNGm/Z2ZASp5VN/2uY4+anqtZWth3oyRf3phPV+c3iRqa2
Vwar0W69qDGoy0jb/bJIa6lDb0DqYjnWKD+nS2FoN1QRi5/OlEjVBzZB52SfDXXHu8aB8NGNCaB8
lc0U16e693o0gdIQ35F3uPEbqock/2yNwpneLDp9+bbEKxjBIiO++GDETU1otMxLBApUp/YjJw9O
qZMx30sjE+nWNJq4D2dvimFTxQsqUcE3UG9A33bdJoomYty6ilkynMyBMjuqA1V74MNVjMdoKpBv
OEMCEL8wRvMn7dix2MTDqnjK09LU/UUWff+MEEr/6iZMe/fdmPXbripU7SlNJFqzSINRvJlRIdvf
sjkaOUoTwGR7pCos5i/N5iYRVGyqbeDki/i8cveeRREn+UYmqvVMKW7Kn0EFq8VzaTpT5xdUPruw
ilNQm0OsFK0CYboaNRwzaOGGTT4uXvmD6br7QZ9w+V5qmfpLJUwgJfMb6c33vstB7apt5+5hAHva
JjeiZthH2hhJpAkkwm4mCwU2poWBP2h6fdwetY5ajA9QSX0A1L2WB6feuhlVgW2NrC4w+eS/ROWp
aSdjCcwhJtp36QwtyBwVVy/uTnk3dQ2l7UZtF/Gi0ElBCEqSId+HNTR9wPfQ1jf0UCO5VRsSsQJ1
sqm96X2SHMnTYzUxWBh+4O+tYx8Vvt37kMW8kybNqd0u1ehYu6isrQrZ8ZhP2ypbom9dOo9tQGGz
q2hbedW3ActqEwCmbb/NXs1HG3Ge/WqksfeSSTBSt45OpLWawO87Km0U7b3KVNRgiDspDlSMAB75
BUXcY73oab5HYcruRtSEwUxBRrIAkk9o6g9aUs7msSL1NAl1oLthYy2y+lzTwq51H2Zdom2QUqa3
npnL+ShZ2I8K1XZtAwCztLerJv6LV6DH3LBVAyIWddqoMCNXxksiIOPsaw819J4TW+ZsXMQpapBM
azyIrXWwdPwZTQcAaW8oq0dPsLx9NdNCL+9r2TndkVA1ZEJZrdcCz+7cKocqqePXqLM0bMHM24O5
7YVmThuApciPZ6SQhGXSh3e/ebHufSWdNl0Cdf4fZ2e24zaOheEnEqB9ubUt2+WqSiWpKjvJjZCt
qX2j9qefT7mKZcNGptENzHQGQ5MiDw/P+ZcsczBMRyxjAwzXxkBeAKB/AM7u9vsoNHGFAqbdgJ+K
W2o/L2PTBMUHGdtd/0jpawJDnYHMAI5VRLlsvvZqWEYPPTIGT6nrJclT1tXDIUN+VP3ceYN54L2E
mh+2YUq7Ge2m1Mimu+rB0BB33/C+17OHsuuaeN1jUeptLN4trwN+Z+8m0o7mvi5GJzwFpKT9xxlM
9pUAUvxojFB5niC/podwhEX9xaLK0fshaoEqOv1Kpm1cxOmSN9BbWnVoXYTxKpzjIl+NLaF95+mg
IAiqV8XTzIp5gOGO42aW2gWqebYsdQsMELxTCfsxmsrd0JZTyUkezKR5mpC6cz5MTd7Xv1s7dH6H
aVEUW6pgZrNX0Y77hZgseGCEOWxQBoEZ0wrWaAAXmxlHAaiJl8VusrK6/kGltC83tpuav72Cn7L2
RnT3tmDENXMz2MLSfpahreVP3oREMrh7QNnpCV2/Mn7AR1IL/wvaQDdRkgzy05BCe9uLCBGCtZtm
3R4RTNN9MJTIOqYatcnWz0aVmgAV4PDRscbB8uu8Voz9qDiVCdnd1NNHzO3775ETdc0mthRVeQwr
ZAUezdZJxRqjLNN5CjpX3UXwVdNtkSPa+64OqrcbaesguqViR7RF6aPIfwjihFjnRYXVl+OgybAe
wJTYu5T7VNvOn9NGLSjwopVsEMQvTGBycC2oen0gQoloowpR+GGHO8LDbHGUIMccSnQLSk1RSzjl
bnZUjBhUZqm0ZrDNcoMLv6qQOANVo/cbPcr1cOdMSBRuyRE7AIlIHMarTkPu8DkfwUqvlV7Ura+J
VLQbu2ms0+D1o1iX/MgCHdHKif2+8NIfFWAXaNxeB3CxiVJn65phRxrjFgEZmleB2jUU710XoyN/
OHERKQk5tdr+5xQOULGiiaEndmpE/bALdTd+rs1J05uVnU3xc5KXqfUwOm60SYMssnxlGgy0LY3c
Hlda70hrnZelEfikwCPoNyexTZCnihN9w5g7JdcN++EloYSKDwKwyHYT5W7nfqAeI8OXzMmRaBzR
SdxlmLWT0tHR8nZKI50c6GQhRqBzFUaTMHRKL0FeaAWS0/kInycpn+uIislnKkjxEem0Kd8PXo14
KRmGXm16pOW+KEUHxh3BxjTT1x0t83KP3iv2XnWUWooPHw30fmUBU+tya+jWPZIHw8oFJlbmq7QK
lf6nHhWiXzllYZg+mxuQmqtnI4VJatlrAk5mf0sSM6l9DBT6hEhFaW8z6A5yF1WEB71oFCnWVW/I
58iwpf3BKeGgeSsVuHD5WGCZjR6/Ai54HZKXYWSuxBpo69REelrtXS9/Bmle1hReA6WK1wXJcfbU
IzYfs2dTBZAFUOs546bI/wlbitYieTQrxZkxv0inxHaWjYCoa/k21LmVbLQCORs/cmz8O4wBBzR7
ipXxZz+hwLeBltI/VGpSg7ZDxMN7FkE6QVk3uAn0j6XXy0+TKtrkCXqFV0MtkF4tcphESHI8TZkW
frMVK6wfgtYbiVtURvTPitskiLYac+4JE1UKXyIHE6LB5aaKs/IKJCXpBU2hseVGbVGYjemJbBqZ
5mKTiz5Fah4Rq+cQI7YfAPFL2uuN54Q7JUm7fWR4Q4lWdpIkqwYYjvrUT71irMH6R/VGoziVbbOI
fG2NA1nwxtBYpzbVOBWHqKrtfscmqizoS/GgrgPpGcnLmMpJ2VlSy6gYlmG11hFR8z50bUS6ZIZh
rh2zacaMpmMeJocwqBEBGJJWSh+Abbm3RRqpPrJYPPA0UME4SiSALzdWUah0mmkFKUG0siqvKohk
lZevOyV2MlKRJul/uAoJySptXGvwheel6gZymVWuLIhr4wP5iN7sp5lQPVWeXSMTqDgBCFh6ibgs
zWp385MRN9AI4oGVaIn7nHvCnHxWGX5yiJtft2rKyX7LbJ3sc+ahiEc5ZrKCbWTDbWqbAdpPmg0R
waoQfp+6U/iGwmuw9cjyRb5pe68+OoHexYfKLKI3LRqd0U9HuLHNqokhvK/0so0Lf4hyxE+7uq3T
vewq/v1cF3YfKTQpGclODawfcG1roUo+JKDfs8i2vgbTCM4z0CfF9cGGkjnjJFIOCCU3U4NqNveG
tg4TYkSxijASSZ6GyHbks2LrxbOrD5m+FxKDOE4ynE6sy5HD7Vd9OKh8t2xM1l1XB19sF/jPyoZ/
tkEhx2IlQZdU67IfcucgEIlzfGSQu29jazbMwdAH6ZOBBKw+gGv7iIN3CT7W7rvkwJXu+qicT/kG
ITHvd00ESQJQEHZT/2ySIv5aIXU7HLO0gJKnBnAM8z4yfsIDqcZnR4Jm3fVaLr6hktGNBxXbohHz
miJpPsmgbg6ZWWvFJuwzo98nja5vtRL9DdDCYRUdssIROKeMyZTHu27yQmsjsBbkIjOiFiwE1UDF
fcMJpasPPe+v79UktP/KCD2dVepi9rgzWr7twEWW+d5gqdMmbw1MDValEVVVuConCQ2I/BwYpC7h
+a0EcO9Pmj4k6hZAaDodcirMzdaZinLY8Kix+jVYkOJ9zCpAo2ArbA8OZZUQSVVrMk8O9uuDP3aB
VvoawHNtUxmRvm5pyGcnhOknb5tho2u/6mCX5XulNJW9iSZMfTZiskJzOzqR66zMyJrcNYrm2vQt
kPYwfOAS7psNkTuzHjqK07x8LRWEWYXy90DAjB0dPM6UJgez4efDFSGKibWIqRXvsCS2JbrJYLtX
EziT0FxhgJnlSHMKrSdJtKfG56GjFisSQbN/bpNafoInIuOdbee6tZt5BofeBnC10tIM2o4VT1q1
mzQkMEF9YF3ynHB4vtcRgWJjeEHsbuOqi0dIBFWURH5ghNnwwbOrxjly0WrOO3LxpPsrAEX1dy2w
ZPyxgiysPbmSmusaJ+pqeob4pIH/HsdM9Q2n8n4QWbnH8mIIS0y3ySZXajUC1a4lrBg/bZUq2g6x
UE8SyKa6rtsQAHWADzxo17EXv20RNyrvOFtpxMrUokDJ71QZL2u6hmWi0kmfwOU/uHMV8q96cq1N
CXtMrR81hKO6l9jWBMHSTcH0w6csd7VDPeJzxs79R0sRiqygHJDytYBFg19acuptI5ZunBTpo1Go
+RZhegKRosABXTlR3OwkYuHdAaUg27hX3p3bz+eFQjq4qB4ACaDJ52mL6maDRnMqdEYGFUIKx0s7
Vah7lTo9cSFUGFlO9kMMCQQOHRWHlV3r9rqlyPJL60R2p3l9gVCg+WfQBAQ2BzKSNu6iUyKdwepN
S0keMxf4Bdf9NB0oGaYFVZCyfK/AHzePY1LTtIL58S12QkoCwFeg0WmwMG5X2y+KzgQP/iYzJ+ey
tKX7hjKMaejpjXiKOis96ukUP0gNoQWiWAr5JykRl2wciBVoxvu3h74o9BtgpEBp0plEd89dKrdW
HNDWBIVycPBe/aK3dbBVTAPmh2l0j5Av71nVX0yVjY/EHngUPDGgai26GXhoiSk3xuTQh1WxDvve
erGQxn+e+I1sgbkW1TcnDmN474tfnDlGnvVYZt8+OL5LTZbB5mFcm156kAOIdj8Z3Tr+ZFjtOMDA
BMZQIkNP4IbmU67dcMgxVBvJcLZOjmrKqNbwg+yxHT2/TrrcO8XKoE67hOhkbg2jTnlABpCL/rUr
QreYL+OQGNCLAVPyp2vyV6jIhywDa5LE71LIyTehsGYrM5TEduhYXPIl3N4nSjElMJoyGTAkwAKL
yG5L785WWSzgn19C03ymjABy4decB635SYwdwhC/G+gRJpsQ2b5dH03hTiun+ovXjYaPPOk9cOuf
uPBX3GBYMBgooOFXxhFxlmgI2dRTFw1O+p7kUfmCNkUC/17NjIe6L6Z4FcyM/FUYdlW5Mrkod7UL
1MXFFo7ybQnHE40qzGNun5oLEzV+FFVy5MQJoui9LJtyceBpvSoIFGWWh80KqnC7caTRQr6T6MCs
wqp1SAZh9YhNmY91RbU41mHvpoXy5g5V/KsiuP/MYPnkKyMEOLnW07DdyT7t78CCls15FtCZtcZZ
QMpmuv0HtPfXDiLvsORUheMrJ6PKyQRR08K1DO7lCocw2a9obyJbB/ZTw1mNR6Cyxt0w/c/slOwL
30aOj2NZFMc21vR/9YWZfxtWoSBDiceuZs4d5rPfBh7PaL3hlTxXPoLN9j7r0orUVZWX2YPFit7D
xC0C3p/VAAfGxUsIsvnrfMTc9GSXK+3wmkYB1KykDYMnj0cN2gKUzqJVORjpPYHI62O65gwNA4G2
tAFuky7TO2cYXiMKn58d2x2/JFC3TtqYxBsOvfnf7e25CLJ/5giKkO9Nx9zmsj+f42xv1fAdh1dz
siDf57IAeZuO73rpKBWi4Ap5XuDJj7wAyzsQ6WtDA2+YW4KIiKFXfT60PSB4QV44vqLnLvetq1iz
HpX1syhVuU1ay3xQO+G+Z7nZvN+e9Dyp8zgxy3ya+A/TiJlBPYuRMw14u2Rk7vLkE5oCVY3PEAVV
RejGHWzYlbHox8MxQ0HeBFc5h8q/tq0oK2/MzHF6TVpNftEGt3mcFbBahCHQ6r3TF76yexgMSC29
BgSRlhJ3tO+6BKTx+IpFF54ADbmvhsNn24IqVlvkOZIKAbXbi3l1TLgEHhAph3/mP/9rgn3TKd7A
g/OV4PETKa2eO1GanrItktpEFqmRZXMnJ762phayX2DZDVSQ7MWaapSLDFSFmSZCm6+lXrzkMjGO
6Tj+uD23y3uMU/HXQPMW/mtu0C5nIPA0vhKeZ9p+jMtwjVxP3WbOe4DP0R4upfXz9qAXCwo8hHQf
qCQkjRlWdz6oVaWTm0bO8GbVEa9tL+ypoASJZ1XbqACag1gQTM07X/EPvezvM4F8Fmi6OfRrMwZq
iWaQVTlpqeOU78CAjXLVTCic+4OXkj1EZZx9LCok4B+EHuv7KqTfsXWnSlMfcl1vvZ0IDVkdJu3k
2GV9EuHkfDSrXG4hnE9PVa+vq8Zap04HpxdVnbBdZ4M9qruxMhKF57uFtjfFYg+FGRySwldhBsO+
CURVr+1Q5vZKlDEiLEBujI+GCOlz4OpZH7sICQwc2sf+S+yFRvCLyoWYvufxUP4qutF9GvQOpju+
l6GEHq27yZ1FWz4NeI/xOoE+BH6LCApi7PxTmWXnBCMI7fea9wGMHRHD4NKbcQh2Wg2TCyyBRdck
pljxgw4ete7U6h3kdSxqU/WY4wv5b3uHsEa9xZ6V0k1A4xeun2UZSscNmnct7z0TREWB4WyQK7il
8GxJNpms+zuH8SLrmscE/zM/kwAAgUc5XwRBtb3qi6J773Ot7VcRr+t2HaOLkVMjmnrTd7Sk++Xh
xuyuK1eqz8Lr+wGdjM7E4VebihqAEiap2Z21WEaJ+XdZgNk5RIR60Ibnv2sooVQYQV++O02XPYup
DfagicQ0X2jUEf554SGmetyiOMjB6FtcZhQGbFw9KcGYVmj8CILW/WkKoxcb+iI9+gGO22d3dt8y
ODE/sHsz/oeHICoG+vn8pNGASnCq9l3J6P/WXl4dweCpWynT/mdNRCweU8Rk+jskwTnmnQUKUHXz
K5jR7T8uQOfDZigX0mQzlTcDcVO50xvbeTFaV37VnBjVtIygT7jKneIxnuLi3kf989o+H56NDVSS
sh1Ya2cJJKwDFA4omTtvSCrR87AGNx2+TrEYrY1V207zLg1sv9yst9hyRfDuaoZi7ccxRPhIN5vk
eyaMyNv1JlF2Rw9XvrpjjFRLoktN+pPZYQ7bjL2Zb+iw6DH+F3Vu87Jv3XpvBtWg9Lwd4KsNO5yn
I5DWeLmiiqMlWt9uhpKiBloHqvfujjMAfQryGi6P0GJfMbsw2SUFOwFkf1u1fi8CHWf7NFKa52EI
vf6FVoL3m2ecW/7u43E0X0ecOMpPFmoHjNvVI6zglYrUe/1sB6rn/vrHTcz+BZxlA3wF0UcCcf5p
I7V1KncS3hvyE4hROGjOvGGClz2WelTaPu4XxT1p14tNjB8veGO2E89WXhWLqxyUQIFiBRXQIY8q
IA5xaL40Y57S6BS2mOV8aId81oRWBNvbk706MmeVoga1LX1J/EUJZKJI3eXv3Ho9J4VSpNro7YuT
ayqCzyMeBmlwH7o4B4K/968F0QNwOvokYLyR0V8ECgfnMcPl9pv7IKgQ11KzTihfON6hwm7C2VKL
6zssSSd8GGNFfcR7RCnWLdon4QGXKDs6eG5BwVTtouZ7Rkv6XnK1XBeqXH842AQXw+DXLu60IIzV
wsCZ7r1N7NpcgaIpv6MGWRd+MJrD98Eag9cK8r+yuf09luH6z7gw7Wc6A6/3JSclrDsQK0MujooV
lIBwCkQa6s79FHVh4d8eaokfxU2MOc5IdC4tWOdLg+ax1wAXaIryXg+lfGxkU37vAqz0lEjX1qVW
RYafuZlnrSXW8vEDbwP7obEc6d3J15exdP4dM+nZ0OEBcWcvdn9i0rbHLTl4H7vBNfYTZolfUpnl
NFB7pG7MGQG0zkU76U9ZxFX5j5cWd5XO/P8YBcFW/SMa+Vd6O2luUjqwPo9DoKoxJAqUfroi6E8x
/WpYubTf7qz85YTnEQncXMdUapY1RKETexTUro4oPrUHM7HKTZ/1/YcshfC+qg1uZ1XYYwEV0pa7
21993rhnJ4/ZArvUdKiO0JCXVeUI3EzfYLp6rESq7lTZq09F2gagAJrYApzVd34TG9YLFoi1T0E8
v/OxLzf4H3KQSYrNYxDk/Xl0TcIxcAF9JkfRjf2johXOzgKt7ietqdy7Jq+tM3t7fhyRBSLxcD6W
dOiRBFqUHoepzLddaGVfpWP2KwVK2Q623fSVeisW9U2a3HuDXsaPWc3ehh85y3VA0Dkfuq16hd6z
lxzdyQbiX3vxqxq2lV8BiTlM0qtOgUIT5va3Xb6Z2MnUbIHUODjqzFzJ80GHIaNXI6mII5sFhRbY
EgrAkYbAwjqK4mRYgavS7nEarsx0ftjTGUfEgSxzUeVUNISl6qjIjgD97EPTTs0bO2sim8U8gSeP
YX9pJkX8+zZCQcdjYanWYHi7iM9x4wVTa0z5EXjFge6eMNY91RVf7wMkrm4v65UjQ3kGrWpKa7Na
wXLLThxW5HKzYxEE3bcsGDxfMxGwwS65fEC8W38sqUt9xSBLe4a1fe+rXh8epNEfijZ15POvyuIL
NHJsvmo7ZMPj0NZuvoI/QhU3awvnczVCkg+1gBZhyIN1U2G5Yd+Jkdc+MmUN1KxVOHbg7c9/QxMN
VKuDJD8GEAiP/C/kJnHQS20GFTlTLx7FalAK+Y+1sXk/o1REkmvj984WOx+1zCKv7ssoP06jLfa2
N6i2j8a13BWltMV6KJpqreYeNJ2KB9btj37tLPF0mon4QHDIBBdjW0qccFjzozMC0lr3YGyBl8jh
d4DeVOoXE2K8d/b0xUOaOiTNHoejSxFippGcjxl24MqdyIhPpaKPLaXlGnpo1Deh31io4ABVTEEP
Ck35MHRkCjsSaOvg1FDJgBapcXrnjXOZIMy/B0o0z0aUUKAgn/8e3Qpx323C6DQGwgDfWPRdsEMW
mMqIZ5bAMEPeQYPvJWXk+OrQxOWmxka3XUdUw9w7H+TiGBBFEVOfExV97qcsFmdUo8DtdEOQJ8bN
zxEYw1PYY/O6a+MBgZRGqtii5GCfrHVr63H8kDsAQm5viqu/gWqwyqMHL4/lBzJGrNHp1EenWlrT
pmfv7JUySr8nSfe9VyfnPTIyZE/zIJzWokrCO/H94hSyBHS0uLY5E7Q9F/dZ0Zd9YSFveMpV4fic
lyqmIRzUm65pvK8affondNOiOynpRWkDJhe9pDlnQBeWXuQiABV4jk4yrpUjwnvJpsCKXl1HJc+4
VPei98wcHLSNq3FGwTRPJjiDfTMm2IUKtX/p2Zh3asnXPgI98blUzy/ixjnflQMPEugzjjgZA/og
qzCHSTGMxaQiLxKrKyMbnScRJPW+GN1iw7md7uyCi7SC9Zh7E3ObiPfh8vGtWTP31p7QAbYj8QZ0
xzvOklxPqWOm77Zi2kj4RFX6c5iS/nh7A15EJYbGjdbmWPIEost5Pncgu3g/W+wAbZDFHgkkyZeo
KCZV0XiwutLd3R7vyo7jOUrPipqoS7d7/j1/5cbGFGkdsI7oRIbVv7Zq2vAU09W1HVnqZrIC82Mo
2A23B70ySfa2Ce6Q1yG1jXn9/xo0cRNkrHs9Pnko/b5A9yasVJqNnrnEo1q5R8m6Nkdcj9ABYG25
ZuY//2u4kaeBDZUsoUMtXARFlWmtU3WADBoirmkLYMCGnnp3gqvF/+tZHg49krt8bq/jg3Zxqytl
DxV9cJNTbmDppuYhemrtpEKYSai33F7QazP0nDkRBbagkSGez9BsJSEVqsCxc/BUHyhWv5baiP73
FDsA7ayER60afro96JVTouuIadAbQIKAJvj5oFNoK4baZcpRaRWvXAkvTk5GnzsbkVrdhmzd6NY5
gM9HJ7adOyf0yk1KLkoV1gYhQnF62dBD1UHVY8sOjqLAo2+lw7OpITvVeoi2sxYAO7UxTEzRW0ce
N8ibdYlvKGVYSNerpEn73e21uPjYlMjpyfO+5SPMGfr5WoQkjmMJ2P+IArj6YI8WUM9Idqq7SRuA
B3c+98X5mUdjX/EAmff10jyi1nWRyFYNj64SeX7QZequCpJDmyMRgwL36L3ent298RY3c6BXQzPA
lTy2Iol+T04gw5VTdX2GiK/9I0pFo/8fM0QojZckoBgyk8XeUrO4RKzHDI9RVX4XSgshqXGSNwlG
jQnm0Zd/n+Dc27MAgVHeX3baaArHMeXG+Kg2MvoMBDQ7ZI6ot0pA13xNQujGD7dHvNwwPB81CmOz
jyg2s4s4H9mipwxXxkdbbfGZ8DoNIKJK6aMrM/Xeal6EByjiPBxZTgi8mrqsAbpoOWrUXOOjGxPr
FPD9wSHvnKbcDHU2ThvXCYwHLQRhvb09y8uNw8Bz852aBKFiqYiijXpiSduKjuEAlGw9ll6qbBQz
SjQfIL58h1sGqe/2mBdhaZ4s7USc1TkgYHTPjyK8BWRDgzY5Nk1TvAcRjBjwwp73wVEG9y2Y0vFX
YNQZLgVpmNzznbrMqKly0bGl0ArpiNxh8V2LJopMJTGSI8lN8C2rXfSzs9AQOyULrB+IAEYoalSD
Doc75O0uRzn4MAeqf45H/Awbpe45sQcvsUgkA4woM+hY8ZHG1NT5dWwlwleTfqRJpzhvt1f8Il+b
50y+OmeQiIsttxcM61F6pZJAcVERHPbyQf6oR+q2LvflNvIoGazA6ZXf8lwAdIeqkRxv/4Ir+4y3
85+EfRYxXRYYsyic3GSi5oT8QKt/Kqcy3CWC1tAaOwSxVac01f41SZ3LmVxBNMY5VxdtN42mxqAY
VnKcqraWm0p41K9ttyxeFVhpe3i03k8YNk27i1tDNNwGQXgHx3TlWNPMppYIVAjp2GWammIloVj4
IRzBZrrKqtSc9Lmrle6nSlnZ82lG9O4JYmlx51TPtfuzzIapu8Rk7l7Qg3RRzk8YHE8SuDpIj5kZ
x9KP804f94Amsztf9cr8aLnyMqEcgejCcl/ZLbD6LBP50Yuk8cVqXOh/ENPXEsLQG8shXgZox3du
nsvHEMg69jHPPzx0KD0tLrtKG3DtCeLsiCvvIL4ngVmmO/RCWwpQiiFeSSVrc6Nyrbc/1NZEdEFD
1K2Gjtu1D8iqN5OvVH1871F05cJAJQeqBP1Q3kbLbAtNcE0gBZYdNaMKQ7+EUrSiLeJ2j2h+18Od
DP3KaKgAI2DN8sOMWDZdCxOoQ1vyRaGxtdUn0OZIWVLzdJJfFjS+6E7MvjYcj38yGSDgUCAXMZue
WF2oNYg6eG0dFHKDN9aaepf8T8Gc7OvtYHFl+7J+7F1wPCg9LC2pNNliGYPxBOwLy5h2YYB90CGI
8+T99jhXJ2XM7mlIQZClLTYSeg1FTGgojmOZlF81D24TWvR0yQutuxOBr9x5KChQv8HcGbWz5eZA
VhThHjQnjrY7tbhGaVX3CC9M26cTjk65tLU3ZK3jbToZ7R0tuSuhl3sGzVwervR3lv2sHGS6ERpj
flSrDAcD067Z/0ng7CQs1te2ie85Zl+JCkS7eZeQ/dKcX6Tawwg41Eid4uioQv+MfWW6kbzCEB9L
k+cwKCvh048Cynn7a16bJ8J9YE143hOR5q/91yNSa6omGo2qPCKjUK2xRYj80kiKjTFKkPlISu/+
cTy+JwB0nfYC4Gz+y/l46QhlqRpT7WjSGn7EEUACbjHpvEPuhY0qoYfe6xdebFhGmc86JSiKNvQN
z4dUTJcyO7YTR4F86jZMR/mShA32A9kgAVPfnt9lpkRDkKYNqEgE6dEFXNwiqdEUwLw1/Rhro3x1
8qr/6PaQ17ZZBgQJncDSqvadpkGRTZUUF6zKeQAtcE8L62I7zX1JQgEVMPIHUrfzSRu0HdFI0Iwj
jmbqHs7pcMLrCKaB2+W4Dlo7HMriez6OFwhkciWqPHAtaIfOCmGLyedpX4wiMfUj5lHpKQ47VAIR
hv3YjlKHTjUM1Q91MLChU5vplJd1vBmEgz8ZvohYa1cIFIx1OPy+/Ukutjg/iqIMLVocCamULH5U
kSRSVVvLOCp5Gv3oZJQGWFn0ng7pOBDZvo5qwB+3x7zcc4yJ0B0iUqDLkDM6X/6Gx3pcDLZxLHPX
+R7jyfehQmIB0lio+7eHuoj78/Rm3gBw/VlNaf4pf51g2InTfIGax27ozWaNxkqebupeuSc5dm1H
zbVbQiLJobmspgq3Vc1qFBZuaGn5RFvf/CY6LEKk0OQvC6+PdNUaxr0r4NrHQ18ULBSABsyDFwtp
K+NQJPyiY9Oqib1qrQ7CYSQRY6G/7nwZWg89n9sLeu3bzfJxZGfE/gsYbt1UtDFEbRyhIZhPinDM
apf2A6IYRefeE5+8/Hp0TJgYWQLBidHOv16Bma6SJbFxrCNDVz44yGMYflNL1f55e1YXdymvJsAZ
fEFaNSh5Lk4BdFQAM5OFS7GhokpsNvN73EsC9XNILNvmLrLmm96A5YFurZPe2aSXm4fRiYso9c+Z
0NI4mKphmYetbR3LSEMUXinR+Oqrao9wUL0R8C6VlWeP1fb2nC83z/mo+vnipkkVpamuMKo6dq8h
Mi8PBSQoeBm69V8MOfrO5XZtjcliCbek6R7CfOfj1Ugb9FgW2keE2lM/dfXQp5QYrSpbyGfUSKp1
HKDSjO9L+3/MlLlSHECmlctu3mZ/BYG4E5jotJN9RLQK283UVKN1mE+y9gsPRbdwFFjg/Pvizp0t
anWktxcl9m5w8FasU/tYpYm5h3oW+GaLf+UGSKENPjaxqx+3R7y2iWgyqmSEdPc4N+eTVEYgigm+
XMemtN1TVw96th0iPHfWsdBhTGtZQVO3kcgL3+MBXR+aYUFNauz/+c//Wt+BGVUW0lZH0PghDklB
jWFhTfewrjX5gC0TKw9G/57N7Bzdzp6kEBwot8zFJoSN8d0+HzYZRzePcVM8oeOh7i30fQZgbsVv
l5Zas0pT6L9AhZ0NCiUCGTb7X/czIELq0DOHz4XRuZx12zUqbGOlPLWR0FFhks1Ji7TW598F6xIp
73etHo1HJ6vDOyNfrPfMf3DA5NLaYMGX0AWjGCyJ+l51ikWcI8ugmX7Vd8XO6KMI4ZVSHKIsre9c
2ldWG2QT2CD0F4HaLtsNVVm6kO5kfQprODt1IaondADrHZpPro+Fk+bjY1/6eIFWn82+Ue6c4cvU
ke753B2c/ZPN+bOff+0yF5aXI292spHdaJF5ULzfNqjc6UU1xsncOSRLeKXaliJJXaI83ysYndsP
CRajd+L1xR3IT+GLw2OaIQTWUtq0HBKTD5DIE4wp3E7FZOAwOUbfY6237lSc9IsrcB6L5gKwMup6
wBbPpy3qGH0yadanNA5Lby1Ia1/H3mk1H6c7+VSPrSJ8ktkAgaU4zHFsmsXmKpx9KD+FEdRIc1Bi
ib1gSume2Ae1BLskgV1trDgfjdBSgm0iu/6QN7KmB4gqcP6MJmuLhhZsfWcdFsn0mkpoov8YsJgZ
FRcuWyBGsy/2+cymFNGJBkOAk45U6mYqZtM126s3EYZtD01bfiCtK+/QXy/uPMZ0IW4iNcMZInSc
jwkiEhymI5oTDqPO2mtnG/WBVtI0IYGnuuW/l4bnAWeg/kxZAFK+iFFAi7w6sLrmhD6LeSolvUdi
v7IVjqocqBeCdenaKva1eMqzdegaLYoiWCT/81IzY7qgcy/Ao9F8Pu0O2Y5iUMv2BKwpfOGXfm3T
SOw6c8h8ta31fdDo97BcF9c9IuUWmA7CM3LW1hLmM4gY6thgtqe0Qp17XXCkgZBYiMq0o2oeeidz
d4aOm9+KktOX2/P9w3I7vxrmYg9PLf7Gssxafme9lNDMu/REcTp87xM127tD3TrrKhc5bOFKjlus
g9HBarKwfxo0r/4WNghWKTV6Xw+t1Fpoc51S/OpRd3+J8ajatki37JEtFiuj/BgWW1XRvX0MrW8X
tSC97yQQl+GWGfBeATtOhCfmnX+yZFS7GheV9GQlY/y1gZr11CDfpq9MpDF8JdXSjdbSV4ASHK6q
ydAfbi/hlZMC8YWWChUJcORL0ofXBLIQapGdStcIP1YoqX0IFWxTMShEt0iUzp2Skn5lv+joMjh8
MKSF9eUna9MkxaRey0/00OsnqTvJHguMDnXLaepwiDOLF88T4VulO1m7CrpRVdY5Uk2fElirH1LE
ll7HqR5atOFM2MaTUx2p1E8boPfeJrXsZgNeUflECzNpV4VM22Q9WFOwrw09ezUgiK2dcUKDNDO4
3qKsMp+SJOQhdXtZ9TnLXezMufvH6xcyMi2yxVEcFA+p1lLPTh4wZDxqsJXFNsCui3zVWLL/BlTK
Q2s/QUSHNp0hfIyzk/Jh5u0bW6xa3GaddWX0Q06l8sWbQrPewkszrdVQUvKYcTJjtEo5ZgfQOmhF
OXpoP5d6mivr2zNZupyADsVmgcsPiAVwGRqb5zu0osVTF9iAk/VEde2beowwY4nAyVqnZrwfHa8Y
N3DHrQ+0MmIMCuhVPCBZG7wJbMA/yd7svxsqvbMNrtQpQqfZZG91VUnXKLf8d/vHLk7TLKpsAk7G
iAtKG4iXxQsABDjY0soMDmAmqi19e21DsaBA9dSAoSUrZ9OhsrVDjQQB2K6J/NvDLw7T/yg7k922
lSUMPxEBzsOWlGRLsiw7dpw4GyLJzeE8z3z6+7VXEWWICAJkkUWa6qG6uuofPoan1AELGfsRiM+L
qYr9tAHz76DSqSX5XZFjf5MoGQUP2w5J1cN/1CigSEpPm3OLZBB1PVLEy6UpZ9+qc2lODxPSQiYQ
rkE1v2C4bMtCLNlqfmeoI0M6TONV5vMiN/0YWlC3uGZpQ/LeWg49JX7RBilK/pn8iJRFFnkaCIyv
EmJjsZfr/X+BHE4rE7yEhnwMy6uHtx1ARQVg+OWwmW+b9F0nWviyPGmuNiTFnT3l8ZewGHJ0nyAy
3pm1xWYzWtV+TLIemlxJx+G3WaOwfXu5P/0aDgbIEMDFprwsVxsqZlICIn5oGynE/mTM/G3fpdqr
LiH+7eI3qApdLWd+oz0bE9OHsok9HKXn+Eylu12JrYvQ+jE59McpEFF3JRVZbD+zHLpezuTs0GbD
n8hs+u2c1yhvFb5G0YgOk2up6HHKoYpE1u2pEOHsr3AnhoaPLqiTFOBEEnu5LimefnKNUN1BCqns
mqFSTC7R4ZfO7fL19lAfZcPlWPQIEMigtAyye/EzkaLKu75LCrwGwmyvaSms+zxtomcIckXx2ox1
8T4NhmS/dL3ZftUkrUCKCjecO4eoBYOgbJXgu9RSDz7q1CfUDYjAwnDBK1d/BrO3vnZamCg7GdGL
6eX2x382TyTD1OHJl7hzRQD76wmdVnPbR0lTHoZJmV6bKniLp7o7ab7pr8TtT0ciBSalsHnKLVNg
VI8rW8qD8hBIsrqbzcBCFJc33TYrgyHZ3f5Zn+w8QhC/ikAAH2gJWnLga46+ppQHjOjBFyNwN4x7
3D6Cx0GqFZS0ey17QZ1AR7VkzuxhZeN/8lsxZaDOT33bNq/r/HI8U1dLykNbZfG5CzPzqZmb4V2R
B+3+X38pAynku9xo4CKWeEOpqHu9mfL+QGaPBnKLu6iUS8ae9CI9SZIZnqjqf+3UYK3yvHggAuEE
NcohcyDE0CtectqqvJctH+FQ5IXt6CHrLKzexAt+ZSqv4jrlXoh9lNEIr0Jc4nKDtnZkRqpcd4fZ
SpXt2EoqGvD1fCdLk+S1dd3cj0H17facXt3aggRMQ8yGHYeZ27JhYvLGtkrTKA+1Ck7cs9u02hao
s77KI26PSJsV1lNR1gZK0n6AdFhSp+3/bn/CJz8bNBrELl6NwhZtca80SG2GKpSfPZ0YC5nsocTW
Xp3nY2wPmLgUVKbctMv7ld10vagmdSULcopCmnXFU5DzJDYG9MAOBQ73oav0UvKstQjN3/511xcV
e4cEjrIz9WfBM7pcVSkqQUph7n0IHYxrvg4wFZD6AstSvNWzo4zuFMURSt1OpEj7xFbzdjegYBa4
NrbSRXtfdjj6frn9UderLmymBDgddLKD+MDlN9VAGXsU//pD2lHQo3RZYS+uJ+OeKJNrru+MyR8/
9octbjblXmsxILn9AdeTzwcIpItgUuIXvZyUDl3ezkiHgyIH2v+0SdI6V0r1+Z9PFJVhcHmikiSw
3yJp/Dvkm0M9NaXVH3oEMN9TLX2jtmNvwV2WD5Dphnsh8LqamYgNe3FJ0oAFZ05OAtSFisTix0Vl
iySsqeJGR0P4aHPPtR6LIXeuUgldSmCXw2tJndz2zCaY2iMW89Uux5Bs2qDNQaVzZLtGj0YkheAJ
eb/w8khHw9OMISbVS5rG2mQKrEsPXVT0GSF2+3gU4Oqtk4Y1eIRaVg1vLonBTo1ZqxxbRc59bDhH
u8/ccPbTM+TYsHxJbBB8tAcmsNtW33avgWPm/FcokZUvCAvXaKpS8dRfdbOQujMHyr7PoylRfii4
Pzh/5l5peORJGjSiLuoH80HwzhS3Hs3adHuF0jyvyxBuLIqcLZtMKtpvSHOUb37ZOeWhMgrtJ8SV
Bs5mlleT6hIflHyDdIBpeGWFXSFt3i69K8eyzb+Rg0p/cpSsnXvht4lkJtNSuBAjkVjss/G/sBid
Bz3HRs1l77U2OuvW7Nz1AIpsLzCU/sEZI7V2cSmpv+rxlLwmPUV9V098B1uCvgFh7SNVOd4V2Pu+
SpC6mC8sFnR3RjQfsxj8psJvszr6KgA0PR7/JHEUVlSkKYWgb4kxwF7Ha+pn2hgDOv+1pUkn5L37
lxjV2Oqdtm//5Edh7m94UZaq21tzMJ9LyAGVq6m1NTypMEQkl4pP9OIjT5d4gemnyVavysreK1WL
x2UVZzjhNdEQYthiRFn9H5OE/HBFkyv3utim0IcBg/3DT9OuWMlulq9SrkOihgCnk29AIjQWdZMZ
mV6TXLM+2Nogv4U2tvZu5KOU6sYZgDIVGfvJk+JMb08ASkbV9xDcERus7ORzajgB9iV+242YlFKU
3WUtv34fhzOiPK7JkwZRaUcr57VALPLgxbEUXwt/mA4ZsMrF9ZrYUUBFI2oOFvpiGxML2t7N1LhA
SL/rALRa4xek+grcsursscE6E4qSqhzapLZ/AAec1xBxIgxcfY/NVc8FBB/GWdx7Pdo4WauaNer0
uMHHvo4U5SQNyFgFyrRy2S1L+2LN4KFx0QkbOmAIi0cChGIU/K28OXC8WSjun3FA9REwJQ33/ilT
kJ6vbR7NVlpkX8KxCnd+CjZqZe988ptRiACbQeDnzbJ8ujo8HLveb7AWbCbzDheI/pTVTbRNtUJZ
GeqqIEAvg5Es2ijk4TApLmO/CjCalGPQD1mtVs9pkme4owcTkSEtwkrx+jIsv9++1a4yGZgpvCuY
ZLDu1AeW102ZW+1QqdVBV0LjuYizYg86XDqpRTb/kaQA+Xwwumv7Wry5LvaRqQufPwGaFZD3JUgt
7nM1d9pJP+LKQ6kXIXjzBwyjHj1cE8IfvvBNsDMio6k9ktvp1xAjN7OZ5laKhL+JvHLnXs27iU6Z
BQQfFCCPgiVPfk7bhqzKMo4NTZv9zINl16a6tFHUTvLUsV8D4Ytju/j5FP8phFNzota3rPbNvQlm
oQ71Y90bxpb7YPgdp2qt7GacHQs6Dk38HISIUJ3yLEHP6R+XHKgjs84hEdkkdKTLXaZPTTgqOOsc
fYND3KGrhvZAPRxrw0CAHZnd7El3Ckne3R72k0m2hSQkMjo8+mHaXg5rVKNm952tHnHHcLxMsaP6
LSVR/J2GQS6/xSbyhrdHvEoZhdoFOD1oDqJDuUR3TiGmupLjK0crmtQ3uzTynTIr6h2iI9pvrCwd
THyw/kHcWVfvdEp95Qoq+5N1hopFDxoiJ/F7SQUKhgYYlaopxxomwvds7LQXCTHUDQ590n2SjfI+
NYPqVMqC3Hz7t19FLfBkrC9SpLBmqLktzrXatRn/6CjHZGqnxsUmdX5Vawcx8ABV15V25HWoZjTQ
TQggMB6400X6SH9yKKCqK0cOq5DnldB4gJquuiE57iYnrt3DC8v/VGjjv2CxqQ77UR3jf57uy69Y
/Ga9B1iPoodyrGo/+GYUJiGztGYNnxp/nN+RJta9MguCGoJaHhQr99VnM476AyB4lOwAEy/mYMqQ
389HZnzsfDpKSPxjO6MCJKStYUUry3u9s1DKBDkI2l88gpeg7CAzM9msTPUYykOiHTvZxsWkyII9
lodmhMmE3v72pWSOTqlfdPnKel8fZWp2hgpih8WmRSsO3l9vFC0OpwIvUvMozT7OUAFy6dNm6qLp
bJVWtKGRYayoA3w6ooCxQDQQXItF8LCNoXMKaqdHLc/KbYoJeuPKcq48l05tbntJVf99NXnfU2Li
RhZS5OLe/Osn6h0aC8jNWsdKgQ6qzYOWbTPAzDKmSW21Mtgnqwm/HGoDKR5Fm6XiuSnJBo73lnpM
IDmeRy0xX1Cinw9qP1duIucD6oRGEm2K0rdWnn5Xu1Y0m4D5ktfgU3hVwBl6xO7rbEa6rAj0Zicn
o0xmnMxlAW0TQcOVfXu1jlS+2bEEBLR2AW4sirEyPlSkNnLFL01KYaUU7dEJSo4RyPF9ihjSv84s
MEfCIE1fCOQ09xfjmXWM/B1WZEfDiKVdWXEySydqvZDe5lYpEuVbIoXRVyXtted/DMCMTCahQZwQ
vs36YgM5vWT0hjrVxzZu1WfZnLVzAmrRi7G6KN3bY10lcYwF2Mgg8gI84oV+uVnDjMjuRHp97HS8
k4ygTQ41tzmuOj0gBoW3oKvG1VoV95O1BHbP/qFgDOxIW4waRDBy8mBUj03WGoHXDJH0WleG89Jj
sbBF56lb2TzX1wzgGuRf6J0QCqDEL0LsHEa2KYHfOUq+nn7BF8Kvf5tybClsWTOnzOeakR6/+YYQ
/8mAIe3RC/JDh7pUVKwKIF4fHY0nEGolvFJoxS+/Bt8pjlZoT8daLaydnAk31GD6Tdq2Fm+vC3Lw
m2nQUEsm7gps+uUCF23WhbWlzMeAGkK2V2eTx3kv+9WdOuRUdhFCt4fNqKEUUaFgU7/KM+kMRjKF
Pk0gkeIy/np7y12FLL4IsRBIq0IKE4rj5ReVegosG9uuYzm2AZJDptKknh/xRDriEoaiILLdduQF
YR61dzkvb/v19gdc73kCJVGLNiYomisI95TZU0DzbDzquHSAnQci49HFSM37uYpUfRfhND38gCmm
rRYTFq9yLj34cjTceal9dPO0y99OwGoN3gvBuUOhdj6mFktgHZOuAbfvSjg2ohaTDUWQ/By7POm2
QTAXMYp+aeK8qLGOfCydgArxbvHTLGUloi83C0si5CqEWiU4DWQyF7fzqMS1jajscA7aydGbhzGX
eDgC+2ob694uJEQXZS0LdUrzY2Aq29mnwJu6c2VVxV5qwxYYHTFjXju+iy3DbLFlSJCIGCQNV8BM
f84dJMAcjDop5E3uQAm7uQ+Bd9Sb2kSQsJ+M6WQo+Lruyn5Ss398dIrxKW5+vOJJx6+U2Bq6qwrz
oj5UtlbeZXbnmFwGwI5/97kV3KllP6Y7Z0qTJHNTZcjLPUpe8oSesz966OD46Uo8E2fkr2fgxwfx
OkEtgOtQ5Vhf7qM8TSQ/lGLtIcWQ7r6F9zK5IV5ja9eDWPDLcWAq0SnBH4AocnXppq0zmU0KNsdK
JdwNccUbExclCMvy0hwf622f5YXp5dHcZi5oF3BZ1dgAm7x9Yhfxkp/LZ4jeBRWHTwzROxrblVZI
9kNiYHnlZhIf7dYV2gjwhCFargx3vd0Yjt4FaExajLBGL2fXSQ2IqaNpP3S6Ou7sZFKKvS75GMcW
YeJVaTRuLEkxN3KDFtPKyn42Nixc+psUcxBnE1fnX9lj1FVZOfap/SDx0kediNIVfSh/UPcgoAPp
Pubd57hhNOUvkDyRdLo904vYKGYanAEC7LQRSOqWbWOoYXE/8SB9kBoU6HQoJxsilrGbJUwM6mmS
7pswWksHPvnNcGpQRBcyk+QEi3RAIeAbidw6DzzH42qTajGOnDSSpo2pR/ExaAYMkYCDP2v1oKgr
h/uzX8xrF7cakJVUJheDBzgvAcXmF3NMy63VO+n9FPvayZSVb00e9lsq6Pbu9iwvkQXQFT4s2UlH
ROOc1b5cZZyBgnGep+kkJ4EWb6ZYb+xfQAuV18LQ0ekOjN4Rmnx9b77mcjIF38e6pENJHyZ6yuzU
eMGzNU2/gGTTRy81gsmw3Gm08uBba3Z+XbqzPCud58jldId/yrxGZFyeSNGZJiIILZwPtp8IUH9t
07q3pcJuFe0Bc71iOzmxEnuaUzunTo4maeU8LpeIQgytFp438KGYrGVTUVazWc0piR0DHCC3ShNj
0a4Uw8GM+xlL5Vj50vXGWhnkKvTxw8iYgH7oOOoAc7n8hWM4p6UugXXrrFgJXLVUGuuV3q3SyZ4V
o5Pz2magzWhK+SPNrnQIUbnzGkHKWsEYL48HP1qwmkVfFVMUDujllxTOiDsidf7T1FoOzt2ONM+b
slCG3txJ0jTclZU1NPdTjs/ZD8SHHUztbu/Xj8b43/eA4KGhh03WxktB8EEuPwG9kxxr6Ep+cJAa
DTYschmgwAr42Y27ypI2fjAnx3iS5WBP3Vb5Wg+w/+j2ag0UtqHAIU7zUOUf4sfaJwRU9L8Ka/ZQ
Y3N8H9n+aOzuc79S8zPmbuboMaDZvJZBGJrbVNHw4aV+FGrPmT/Mxt049uN3o1S6cW/5nSx7cVN3
/V1gZEW/DfRQC71WlYNzQ4of7kBSt/xD6iCVYWszyHOk13pVrmjQZfamr7u8dXk/SDgOZYgn8jnN
SMsS99vSpaGYJBsJeD7mnT0A5GarD0OqPAOqHvd14ATjWdEaFRVUGMz6ZsDP0XqPh3l+lUOQa64S
ZhB2bq/H1YGAokec/nhCUY21FpcEjqFWiHJr+IBWtqzsDLWvzkGlSY8NVoobI8uq4p5kcq0quni2
cfqIVWIL6rDKIPaLjfrXodfmYMgao3QebK2avUJKmn2TC5h9Po3mc4Jp4j92UBiRhI/KhQjAQg1l
sfVzB6ERhK6chy437I2P3PRz1xrDhowTg+Lbk3qV/TIYkt645vDj0JNchplkpD3W1GV4Avc2K/eJ
EYFmA8Qta+5Ma3OiJicX9qaKp1Y4ZFo4bVvtJCebyAjDozjF6crJv55wvgikE21kMQdLRlDj27S/
4ZKdcrs2fk3Y23/liT7STxIuX0prrbUXrsK6mALCHtRtmoYwQS9XmGxvjOAVBqfC0NqjyrA7WprR
wRxGY+XevRoKxTa4ZdAThfYur5XLobqw93lnmepDDabxsVOj8VGq6ggXVRgwt1d2GcoRM6MUR9+A
ZzDNuGW23E910AFoMo+pE1XStm0qZ9u3vmG6k8nxdqWydfYo8SKqrIfju5NP1tPtLxDzdhE/SamE
wDAVV46OueRLjEPdlVWddic5tMxik6K7nz4E1ZRNP28P9CHuuBwJATcHGT5REzQWK1gFEAETrOp5
DoF295pZsx7GAcOPTZn52tNUoGXjVpNShjziUAPxgkHNpB33LjVwF7a2Kb0qHQjwE95KCm+LtBvw
ctQLTMLt2KBHj6Gs6by1vNex2ALQ8uYHjtZbK4no1dZnxhB0ReCNoh9I58XvUOq6ozQLkZPqSHvo
Gks5I3ukHHz0UP/ramkNo/PJeFxugsxCpKGJutiOSt8otYKByqnr58JLdT/7yU2lTm6iZU9ZWZgr
Ifxq+1OJhgYhIEnQyEl8L7d/I8VGTzranuwZTcwmMn3uGjOZf/IU7V5vb4qr60KMxXUBoo+zTef0
cixwME6M+lh7kqtaPSnxKO0cO/aPSlCpu6Yzxv/UcJxWFvBqUNrR0BKA+hC2GXPxiBqswB5wYUZ0
0ppnmFHIB5rqkNwpXQm+DoiP5fVJkfy4/VOvDpoYlawNsRRKSzSnL3+qPxUqnt+tfCqVGUShZETT
OyjDcH97mKvVAzlFTsRuEZ5GBOjLYUp6ZDpWGcrJqm1cbNVcz47kr+azOljK9vZYVzuTscSG5DTz
q6jhXY4FE2+UI8yJT2Ok5wfOgLrDHmY+GBHCTVgE5eXb7QE/+3GiZohzCCgyHmaXA5ZyRB0s7vHG
RpFLdtm9CM3PAK32qLEMa/vkAx98EbF40nMTcMUzQSAiFycdzi2kwMlIHmc/0O1NXFMe3oxO3NHu
VaD/zlWlOYhHG/VbUZrJdwBAiBwH6FcYbuHgG4KIsINfSTC2XzSQSqWXmVCsZNjog0udzZJ+4Etg
NVBjcIT63YwZW3GqrbT/QeLmZ/ku7Uo8mvu0y96GZLC/1KNGjihnE/h/7Lij8hugWAmTidvz/CE9
dfnLVcF4gfzK6YRVtogBPuIb4BkC5WQmptw4vCFqe8ayiufatA200I6OBs5EZ2ptAf6YQaA/xVqJ
DX2sk/vTIW2y7gAvu1T3STTalJpiwxrdLEsaWOlIhTl4Y6hq8lYMyMfl25ou+vCQpUhXNN6E8nAN
uTpSi+5L0TB972TCSrTxm3aUVqKdyAyXv5TXNVY4XMHX3D0iAZJFJc/DKQmrFz02K9lNJFm5rxx8
S3dpJQf1vW+J6m/NRT2vzPT1jiado9kpdHg5QUtNGgB3dtD5pX/idivA16qdP2DeAFyBZzgoktvr
ev1jeSjxPAajQQeJDuDl+akUSwCMCvVU4nyIuGUabi09zHaOFEf3KHQXeydNrU2dJqumniLuXM4z
T3KYmZh7MTQh6nJoE+WXoAtn9WS2QXysxyra43+JNX3sYLYVVkO2KctWPbWVrN2bk926tNSbteKA
CBCXXyEY1fzReSwI56PLr8hDOda7uNcffFAD56ZL42c/MuqtnxSTRw27VFZm/OquIUrhE0FlmAoR
jkuLC653CqsvpjY6OVky/6nq+H0Q1KRkbH0vS1vdw11pTSzgak+RkpMwCFcnMPK0sy5/ZNTaUhA2
fnwaCik6Bt1o/kJp7kfkOGumylfTyUhUBJEH5Eq7VkhBUV+X60FOTjOe77DLFOSpNlo+TJjSRkH3
Y6IH/I+qLNw4YPIB6kFJR1joql/WlX1TB76fnNK4zfdz0EngmjCGBX2Kz9Ht8/LZTPLTKGaTDwF6
WcxkH2IvGcZmchp97lI7UJSfmjTkv7Q86pPtv49FuKWCSTWbtVuczYLRs0BXEs5mSUitDW3j23K3
jxUpXpFu/mzZdK42siCVxH/5s/Swp6PtZylBpxTbvpNP0YBSvxGDINnGgdKukdaujwHRhojDmOQK
ypIbpWlxYAFkSU5RnsZvRhTbbzaysyj4yHHL6S/mwQ2mkpfs7Ulddlc/dgtHEBwgBWSYm2Iq/ioM
TGgUpXgMs4JOH/7MjUTf9mmTozof2+2unCYLKWVHibws1ucfeWWNbyq0vpW1FWt3EXbYsyJR0kXV
gALrIvh1qWH00xwx4Z08PsnMvBFW/0uCsZf3NU4YbqK2s7YB1RN4VH/WqthX600pl+RcwFvhhMIY
u5yE2RodyU6H6ay3adEfKRvp7bYCNV0Z1MHkNCDi94Zvb1Ym/2rVSQl5SFMcpIiGzOWiUNm2UaXX
ZVSfcVKpbNPNKyl50bQK5JJXwT4velCSISCU1pqUL4oAnx4L38hSz5QyU/Fw2on/B3q+aN0eBzwH
ex+6BMPByox0erB8WqLQ+azu18p3i2N9sVz4DFJJITkTVXAKL5fzNVglte++6h4jaBH4BQhDCDPs
sbBHqx/T8gYwuNVI/jF0FOklSgrnLnbUsvUGUCCyJ+tF+Nr6bbCyiz5QuRffxSYWUFoegmwjntGX
3zUbmMYUUt8/9hG+5O6Yp2nopa1knoMyatstuJf6K9lZ2EyuPcJlQB9HbzZjU9uxp0RlOT4nhiS+
MFKd+KzgTKasRMyrnQ4uhcDMa5U8HUEEkYH8dd4iZJUK7FuSR3kaS9sL0bLayZ0RP2YN7LhNEQ+N
vnPwVYSjavt1c2eGRrFWVbnad5BiuQKp3cBPYKYWH2EbyG3Ead0+mhndxy5Uo19GXMnNFuKz8jqh
KrDJdWv+dnvbXP90IZAjCOI0AgHmLAJ4a3Q1Mgpm+1jUTbcbK7/fm1M84oZHZ9KKVK8wsngjTaX9
XJpWvxLTPxkd1IBQaBGpLBXJy4kvfAphnex0j4EjU4trB7nb8QQe1LuI13fwsy/C9omSZhl4Q5+O
DpgdioXPt6fgKtCQy4KCtTj1ggO5LFUUdN6R83HaR1UyceSSwsplG0//s5Gs9ypVqt//eTwB2YPi
Y1o2GKzFgaitbk6x/o7PiH7IOPhMNUZrSOeUT0qWFn9MROuTu9tDLqUNFXFD04EUxRgB+F4iZFBL
LGiRdfk5IM213anwp0BySSpRdXXzzocjiDoQksljiVbNNhsls9uR+uK66HYg5d4MNVD7By3ptAim
iF6F8rgSKAzW+jJO6FQw6cvQl6LWthQdnIohdNRqiM5qM2XZ49hMCL3ldee/JT6aRbvbM3K988Cr
MMtcLOw/ypmXO4/hY2McqvLsWPkEfU4aQv42viHYVL9Urf1O1Raaetibh6mKZHklw/4g1i5+LegU
anJCxAOFWDEbf4WcOs5qwCFDeC4grpyTHtKWZ8K4ip5G06/8UzjqU/cWwqbPN1aH5dVj2Cd66lYE
9/emRjTpHqUO+42AVgdeN/tOAO6T59gulTNeIM00GQr6BSWmVOUYwxUyrEId7+xELZ747TlZKAhs
BW/uQtMfc/b5ibJB/Jw5taS4XRTlz62N0f1dBeKz3lhjNI+bpkryfOsXWpohC6M1UAHSEhNJ/Gel
l7iI1Pg5DKz2l09Tf37Fs1rR3SBw2DmzYszEkSpRX1PJ8t9ACDrawZzHKUbwzfLTP0HXNeUxUaZS
+5pHcjt5jpbW2sYI9cDfNBCHqkPW6umwSxLx8BFyweVuovwwHuIBGP+xAnLxTq2hjDxjtGaUzaA3
afs+hqp9ZgsVym7sZy1zEeJGlMWSgsb6kg5yGa6JYX2yu3iuCiVccBbi4rtcXS6TvA7zODobbTsc
proYX1VgyQ++nWCNjhRZ9UdKKgPh91qJMrZZ+o/y7xx4zHkpePKE4wswwbj8AjmRO043WQzFl+5L
LaXhaxhm7aa25NTHWhI8aSTJ+qMelf6Osoq8kkZdzwCnmA7Lh9eo4Axdjp/W1kxHR/UffSOM6l1c
ODOCjfZgpB5e2HM9uk49m/r32O6qUwe/N904jT0nKzf7B3/l8pzx4CLG8h2EPjAgi+8wzGkuHDU6
R/k8Wy5ki0h+sWuteRiGvrHhCmfZA/ey9T2H03LAGiX9DmA8sL/MXP4mql5lGb8qflaY70ZKh+gY
pw2m4WvxgM9YfCaPNVG+JuukFroIR01VzbwvaDsqwMUOkxr7NTZfXE2uFPZEaq6t4vftCHjdn0Mj
lCY4zSkKOQL2dDk1UQbYynH6/Nw3IFO3kjzkr5Hd5Kgu9hnd2TQ0YEu6idJE8dc5dLTMU3NpOA1K
XIHkR3Y9Md5vf9PHhX8xDyJNZA6EzgLk12Wtx5hzU5WGTHmqizp1HkssE9qniUe8+hDIcTNsMDxx
TDfNdSd8nozRkE5WUk7g5OSiD121jsP0FSB1MXhy2wOiUCupTbY9fufJG538obxrs2lwXseym4Jt
QcfosVYmefwydXM27kpfC+SVJGcpKUQpkryScICwDWeSctLlRGtVl9hdrmtPcD7nvTwF82+7K3Lt
xVL94E5rKyf+FlUV59IJ8Sc6OJnRpHu97dpvGpLo6QabwejB1FNd/1anYfVgDZQr7kDZdtKDkid9
9tUxomj6klm9Knl1bmXfUl+N1kjvSxV+2M28VFAMQ4gY+2A0PC5/SGgOOQoRaXeWG6tRASCgdLgx
5aIIvvQDvp9uNmOwep9FxgDvNMX3pk1x7J0DIQub+HhhbszRxOHk9q65ijV8C7V8UOX0ZEQ7/fKz
ojDuuzzrx3OOPZ1yL+Hs8Tjj63zwgUd5SZ5m75WvRYAkrH58nQf7H+WDxLxQI6AgyhuCQsEyyPR+
XNCocMaz3oEzd4GV6P/LzDoyvEEJihe5DVeN70XcujgoQiqOggvIBaEPvlQJ0UKHtBGU11nOIu2X
PPSHSeiDC5CFG/Msd1xcrvzKUyy/eGp46J4onaw5ySzJvPxwvsKkQkipkP6Ns5j5cVQrreVRck7U
GZmcrqr0diPlo3qQZicNvF7KlXEv99TYC2Pq86M22nGEn06VoaOdEJyVb6M0a/HJMNte30hDE1Ub
xUljJIHAiAyuMSlrDJbrwMdXU0eFZcmLWQiTXu4XpfEhEMPmPTcNJgCbVO1/cX9k87bo1PnRb+ff
Fh+ZbOS+trZSI42jB//6WSpMtK9ub11x9BfLCEqYpj2PP2FKtphAPdLRSEjEBJa6tQtj+3960aqv
MqyoxyRtSmflnrmqpQPU/miRaPQR0aBaXIdzZMmj2trTmXAO7zts5ieU+PQ7O1KDl7CbDXceHc6H
1dXG99s/9ep9C8GRIIhcCBRPruLF0JTsa8rYvXmem7596/2kiWiaBIq19RGveNKa9L8Iud+326N+
MsE6ns+qUBUmFVq+MGEkjE7ZGNbZtrMMmbooTHa9Zc7vWdvEp66K/rs93tUrhvIBGT2AV3TyBWzg
cm81Vl83A/z28zwbRMJKHV+7tu4QLcvXkJbXYe9yqEWKN5tJLdlFbJzNPAMobIc1IBbZwJQ9rMJh
5ztWdJc4WbodtTE+x5qxRiG6Tq7g01CspG6PQgYyKIuSRVCkSRb7jnwe9cpO9npWls197ddzQqOw
qu/tPNLDrYmuwW+nU8r31q7D+C5tK/0R6Ubllzb38XMFvq7zIJNEuxyf6rXmyfW2E54UIHCJzAi1
LMtPUq+UIzmoei6lod3Y8thtZLMeXgd/GruTigjbnR80avGvUCNQecBGBAxW6HgsWyh0A8Y6JkE/
w+KSMSuzSq8Bl/tcUGi9p84Q7G/vuw9dkMtIAnyNSqIIbNSxltmcgyWsXpa9dZ4Iq8odtAYHLZYk
NRW3lIPUOoSt3HZMgDnulW4wp10bNI7EhRy1QAe0CgHCOIL5fQf1TTnziBqHB23uUOvVJ13+U6qR
Pd1Zbd7ed4o8+V5gFVXiVvZoFZnnq3K8KVQtdbYzb2njrmsVMIVqlPQKZSTdTlw1y1HoyHwkKzYN
subJs9EZ+p1f2134PZel4YV6YJ3/mJRGfdO1WSIw0Max3T4qh33Y9pOPJoqmfM+GKn+OuqbzHwZe
yYVbQ34MJjcfWuPP7Vm9Ps1gEjD2pjpI3wFg4+VpNpqm6Ipasc4t7bJw42cGWsU5WD4hKtT5a/bl
Hx6by0UklaEKQhFa4MYux2sDTZL6RjbOqJgCm9EKneQvoTPh1miZ31mV1cx3yhR1mcvrvy+2Wk+0
3pcxLOYwstT2x1BkZCBxMWe5K1q/mw4QqIJEGgDcXW0lClW9JiNtuz1Rn305ua3IdIGbcq8sZior
a5yah6Q9I/Rk8aGZGm7UudHPFgVT4zXQBX8/HSX1vyzpkm1C98p+Qo8kr1w0UTRlG024w9cltQJP
kruiT1wZzdDup+QUhdeodp6+MOOYoKzciNdRVMgbC342YRvNuEXAxjuxMyuwCmeOxAxvqghdObe0
Q1MUpVs7krPJx+qH08vJjivknzutPErZXEgpAVcgtRbX119lIOBkdp4MXXueuDifFccPf0DKt7ZC
Nudunrr6rW56EGa3V+s6C6BPQGmApyYXMofoclSpTaW5t6zi3IxD4W/gIPkbq7S1+3Js/M0oZI/3
hMfsPgsKMJu3B7++kXlB0BHgbhRE0OXghV4Y/+fszJrjtpk1/ItYxX25Hc4iaSyP5D25YTmxPxLc
9+3Xnwc6Nx4Oa1hKqpIbu4IBCDQa3e8iXCutL1me6g9qNRbCV92AtJUq5I88VJOf9wdcuQFAanFH
gYcBgrPcmhChCjub4v5SVEbT70eklrXHrMvCPXbKgx/16LEHdLq/3h92ZZEpe0hSHmpZ2KjIn/XH
p22Tap7dqBsuLu+k9Ac/ACKC44Bn3g9hUza/asou1nM+W3nx2QmmdiN2rY4PlgryNAGfz309Ppi+
nCys6C6uoiOzVAtoZJ0xCes0IXmdsuPsSd0pU+OKU6FY6lbjZ23ZJUJFupXRirYWW9uAp12mWtJf
Yj3Rqp3ZxsI9mm4fvBq53u9QiVAofo+K2KhrrOwvmWNSRCAYoRO2iET0ubweiTLmPVfDoz7g6rmL
1EL9Rw8E0XRAy3ZjR68EP8QWQBTIxi0kp6VmV24nRsXuHS6j64jxKR+N/H/E+NTYJ46dNOcOVOyv
RHYQT3DYg3+H2umVfV2NfeDrSm+bZ2PQE+Wk5DV6DVMII5vymGNnO5SzuvDUmm78tc56YR/u79G3
rOD6wpEyEdSBKIRL9YJFJMDuWS+KKZ8vsSaGV0y0+M1lk6JqXBtB+WEMkxivaarT/my6WXRQbPLb
/dz3bX1uokgU9EI1ZJJRL1eSPfJSarWbPFrCvnCr0nsoy6xodlRnS+Oca4We/CjRexz8Ih2d/6lz
q32frVH6IVCG9k7ofRbJbphDOHD3J3q7KQB9I60qse8SsrR4Z42po5WGo7QXtmr8UHMpfQ15fD5n
sS72nIp+Ix277XpSxZJARoQmgStwpV+fvlaDUuipdY/qWZWk8w47u5hOsF3BsTNcfEAfCYNmAmbT
nc2/o04MZ84SQsNWmEfxXs8tWBsWZPzveoGO+Ktmz/Y/710TiZYjHlL7Q8xomTEqyFfFY4M/g+5F
GqrvED3A9HlC6t11xyRWASrfH/E2JDAidWnawZxPYuL1otRIYM+DMsyX1kTedjBT/SkclS+BWxKg
CrVT/82JRKf7g95+euokyA5TWKTcSUZ+PSiWYZlbt616wa5t2ud5Yu6SsY5+uKn6MIxO/eX+cDKs
Xp+o6+EW4WegP4km7KBeehScdzgrtn/j4fAjiyf96/2RbjMXgETQVSgcUMVAA+R6Yolrjlpal+ql
zKbm6PRD4BwpPVnpP0j8kQ8nejPS1DLMBmDnjL+7L8Zk9MaN6LcyYZ7VbHUKCtAcli/sTmSeM0WB
dXG0qcbVV6l0YIChemhAkG4cq5VvKTNxQjvMakKu/C1/3Klm5FZFPhQ8T/p0PoGomMydaaXwjeoG
JxFUZLXj/UVeG5ELFPq37OPwCLgeMQpqEx7YqF20Ssk/xU4SnbzRHFHry7pwP6MrtJGtrCynrExJ
jh4IIIAA1wPWYaM1oLX0S97P43wwM6t3X9TU9KYdkLbA3HinysC32K5wDkmNeCLTeF02hoGs6l5f
e9qlEASYTDG8+AQavNY3iuC32YgEE9LcIBGRL5zFKVSicgYzlOiXoS06X2tM+kCpNRwzqG8+ryr1
Ec23GGG9ljLyuz8hJ4QHFWwV8FxLTZc+NIyxojJ7SdIqeYp6ETwaAcATqMHdPkexY0OTZ6W+yFzJ
3aTKIbzjpXGKqKgtgsLW4ZDlpj9GMYKQXtN9yNMw+qAFsed7sLBeW9R5npWg8nxRd9MB2bEs3pj6
SsBFcQqijsS2IA4hQ8gf54VHdpUbuHpduJLTz3OtJb9gQKcPJmF32OVaZs57TdFdZeOcrm1iitP4
Tcmy202ZsRvKSahVpV1o+honb3CxtFJkBLKNwPnn/uddHcuC9CTJQHQ8FyeU+pOZFPz5xSqq/u8q
VurP4LbBQ/caWij/YSwJo+CtK/VWFmlEocRhpI/MqzSy8VcfwOdGv1TvzZ9Fh+jYxplZ+3oISKBp
QmEHlMAiFGix6c01hdQLgtzeg4nH6sGM8+boNer8F71+LOrrWXx9/xQBiAAHetvCy8JVUZpd19Wz
doGtR9oRJupTpldp5tN3oYH6HwaTTQwA+9RLl/uzbdwSDUFLv2BhFJdnFV75wXAV6AhCSa2N5VwJ
5VRmgMfZvDqJQIvlLAa3G4YkJpTbVozwB9wrlYe2p/9dVYOy73rRRxv7Ze0Lkm8SAkg/pFTx9fmb
I8Q9CiU1Lo7iVnvhFEa+Kxw33msxTV2tNpwjW3rLBX3lRIAio3LFBUlnYdkPm5y6G7rZJP6IUv+L
azvVfkr/lQcuOdN8vf8JV1YVbhCXMQo8LkgH+WP+CDHot/bePNnUV0WdPg55/7tskCFFtdHB5qpO
jC3l05U1ZUCUZuSRIIFdfEbHzctRUNO62Eapdv/2Te8ND9Qgre7Eng6ofmPLqyOzgNjLhqzd2tDk
Hg4cJfD9rOz1XEVqxZ1txsZFcZTyBfBWlpwcAwGcE5i15G9eSEPuz0jo/4e8x5b8TsiknEo4CdcD
22HS5hEx/DIrdrKvUQTpDpqYg+c5dKuL2qVFvb//Wdf2kNT0QU6QlwFAjusRQwQmVKMx9AtlY+VF
GE7g7HEQjZNjYs9ZsrGwK1em7cgjKcEaADWWfbBRK2FEmWr2Mte8Bt3Iy+y9k7WUDbBJeSJBE8de
wwdsaDOE9A0nFB+jUgmfqKdon+7P/BYrJymSoI/4l//ARbieumukYYIBbvoiQptvXfStYSJqPYpP
RT2PZ26V9rGJp/K5m+whQJx77Pd2Oda/gE1Ss45TdLNdpEQ2hPduMyhqzBQ2eDaRqhHCrn+Whp19
51ht/RJABUEYOyhJK8BqfQAARD0YRfbPCdCqnZjgwW7EsbfYeJ0msvl4zUrGD6duqd4AiC2JRGO2
bPryt6ZMAPAjy/pQ5ZFzirQk+5TXeX9odWHu7C6snwYr7jcCze3hc3X48rScJL+TB931/CmNQ83K
3fGFhCbu/FEAgRspj7y2mh0jLKZnxq6pUDzZuKNuAxz7keIsaCY6XJAPrsfNyzbtY68cXqbA6H/P
rtc+QglqlK+g97mCLTN0wnffVABMJWiE1A1Jt2XF0pyyOszayL1koXaK6kTXd00bFwfLyNxP2VwF
P+9v+dvDLp+RCLZA0ucOeDudf8TwaBYDGvCqc+GdXPzu+96iPmoH3we4kp/vD3V7utD/AN9D/oTN
Ejft4ko0s5DLNk/qj1aXzY+dOeaPXYVe+sEbsuDJTFHL6qNOPUQtXpJ+NYT6V8toIxTeLU38iIyp
+FckWtFu7PCbdxDMU6CniNnxnYlBi1tFr4OqBfFSf8w6vfo9euoI1YlexpY26c1ukno8vCMRQYGK
fcOLbj2Rm1rQTR8hdbjDycwjTozZ8kRH8jf/Hc62fby/4lsjLhY8iO0WUZlx+thB1Gh8tJ7ShyBs
mw8COMxJCP10f7zlZuJ8yg6Q5ClzZVFvuD4vld0ocJpE9lzmZvLItWw8F0Zw0VDv2OrdLEPi21Au
r1YVfSfIrnLqf+zbtMomjHKy7Fk4AT0uM8MvyA3S4gcYWqiYbmv/1Ioin/xEC42NM7MMR3JsWic4
Y1LgBuq5CMddY4360Lnp8zjSkxJpZcMCzFwMTul0H6CPGr/zNnP/ur+4y4/5NqoMf2xSJPSXwSjJ
K9MrlShFu2ZWz3rhftfMJgJnM38YsjLZOKyrc6SRSAOb1wB90Ov1xQFCR0W6zRBvGqDEhXSLMNIF
HBgcSi2s/aYMzSeIw8aWAf3twLx4eDmSEuDeC/X8euAqClKRYH75HAfR9BTGxdeuq+aGHnKgPYhk
FBco2+PDe9fWoYRPzqyhA0x2ufiiWa+WgYX95HPoSqJykeLfekxxaB32uRUYEBOGZstFcm2ikoRI
VYS8Eq7X9UQxRg70WBX5M1Zx2tFIG+9BNUAEh6DCX5CESH0a41uD3p5QLHtAWIL059DQ87weNIz6
iX57mT9X6AkdejHjTxyG3fwc19Db3hlYpf4JNUYqTDxHAGIssqmmErj5hZZ3CPF6NmRTN4h3aaaO
7y3xM5AHYwvmqkGXD6WL61lVhhakfdZ4hyjgNgkm0/wETbrfSfzxpXXb4n1S9fQTGU+WlGgykRot
jyK2cJoylI53iIvSOTY5OzMveL8OxjD61NE2hlt+tLfh5LODmUlY+WJ3arS13AhHU4zZy+pvobTV
oWxtcYrSuNrIxpd34dtQ6Km6ALUoLyybQhqaRA11T6AcWWHti1BHlUtvs40kZxm85YYAOEk1BcgK
EkGLWopVDcjCIdONVxXWUKFZ2AczAu6ha3l2tBVeGoU3zCcShC1tktv5MTLlMEC5PI7Zn9c7BSJF
pgd2j2hNbHhHWxs66AXhlvbP1iiLja8jZdVVXesdiGMawgOafYxsUBDvC1pvq8jq0QWAQEWd73ou
SNMYZW7U3oEqteSBDKYfFtF0dK22O4gWFYT7463NinIUQh0YglCFX2xDkrqqNkHzH5rZiY9ihiyl
D+mWlMPympOzkmTpN8lIIOGLUdRALes2C91DPbv2Q0I1LtrVeu4c5sKYDjZdtOC98wKdiMCJzEkl
EH/ZJVKdOejGVkuOc+8Wz609Vc+REsT7+6t3c4gBCAPUQQmEUMWWX3ytMNHs1kjA6VazXvmqzR06
1nl8cKcq3xjqBqwtwciEW24zGLS82hb7T7FLRcE4MDk2YRV/TUEtniyvw0knA7D+t4kM0AvxXxyM
xsULqS2s4NLajf07zJoOoCRlYXNjry4vO/mLyAlpv7LGNJwXsy/nFChEgIchgnAZTrNN/jSWUb5H
o5Z+tz1rTxP9x41gtrbkfw66yBET/B7qEnb0kUp7fWy1OtgHCFT5fQyd+P1flyK0BB6QSZC8XJ9F
C4mlGTvR5GhGhSAnhJMFZbid8ofejfPyP4wGgucNnwZ9cVkH64Kkw/gsBZbUCESDa52j4pNPNfYR
1Y5qq0RzcyQltp30SLbRgbgvn989cKipzfLkWKHP8FHlFeOrMyyiOMNqO4udYWOzrH03zEmYGSUh
rlgZiP7I7UMrDnosi5PjZFY6pdNhPBjCyfdVSFZ2/7vd3ERUuJAN5R/5xAfKej2UHpl6mHt9cDBR
H3a/ItNlZg9WEhX1I/ZrjuHjkhqgZkbqCCixr5BM3Ig+K5O1TcAjXLlSHWJJQVW1FsHwuFMOejBY
v4LaxmNqxOj6BWOYotiIDCtf0kYclvIw7EOQH8b1dNVwHriXVDKJpBhtlC8EcMAWZ2hwg1TIPR5S
9Vy+97ZHu4onGlBcDgdp/eIpgcJyS+G7SY8T1mI+CqTtvhz07jgjs/7Cnu32bVhHPlbaWx6Ky6/L
a/T/TwkPUnqPyzZ5G9igWGejO2cAT+aTRLygKmI0H5Gw76c9lJzGQyMoq89xElHQub+3ll9WvoWl
Dq802EXjdWnQIV0PnAAW01nNXLfGutGr/gVxZRz6TttSd5T79M8i3dtYVAghkPPwhhN1/WGF8Jok
Q0MZhd9ejw51n5k4nQZThZ+D0Nu9VyVx/Mm1w+GxRTTD+UDK4IWn+xNeBnl+BBgLGgkEQOqnyzzV
iBRku70YEXHVKR4CTw9fvXhyP8Vl473Oo9IeEaV/r5ImI8FIojoqN5dLmfJ65i2/ZkbBcjxHlTrW
v5si8VL16KF02h6UWJvbnzlhJHq5P9XlQVqOKv/8jxDlJggF0EUazkMdz8k3DedVaz9MlAa+mzbk
FZ9n9fDl/pi3+4lOJyCLN1l58HuLb6wqhdXrTTqdc6WZ3UNuiL7fg9tOtJ0rmmEL3LEyRcheZHtv
IGhe+9dT7EtUCbBnms7gw+1Tb7Xh18Tk3kYVPsKxaorFVop0u39ATWLcQ1EHj3LgqdcjKuiJVm6E
nYE2Eyl2ltbiuVI1rfaohqpiP/RcBx9b3fbe27Xna5KQ4Rf0ZkFG4+N6YPActRWIaTi3oaZ8deug
w8oyE462r+f8RXcr50HrwYu9BE1gx0ekLbWvgWI56WNshu0WW+Y2aknhKalaDsOKxVi8UTxUMYq8
j8ZzFXfhXwC3w6ekUH93qCN95lA5Fzoy8Seuq2ojYN0GEZky0pDlMIEMWTqYzHGXNZVSDedgzMej
LoxwH6IO8620Wu1DHkXx69BT9TKDubkg2p7VG+OvTpxOB80GieL0FhdF0PdabTl8BupaPZAF26sp
6/fYbIZ9bc8+Vhfpt8qo0t/21BTf7p+ulc0Hjw29GzJ0kIBLydqIUl4XjEw+jWblADguea69UXd2
3dS3+8FqG0gKar3xtF8dFRKY7O/BuF1m6iOdAPpJ+C5ERSQOk+lMZwewxF5Xk7JGYrnNT8TMLXzy
TU+HDU8vUfbd0BqivLQ4aYmmRlYLy+PsBuAJJm9U91YVC4Rw7ch7yYIRO4JixP0vsS6KzPw0YPKn
/7Dg0rMGTznWXV98bfouRE368mclCvqfyBP/HUVqhJNnnSmfgkhUn1ol8o73B5Wp4/U9ycQRrJLv
EIkKXAyqTqKdtdYdufBr+6TA4ykRYY2CX/eHWfuspJXIkdJGZXkX64uAqGyK4Yui4WxP9HKmZOeq
ilr6SAA7oW80iXaZoD+W70yd5YelnOjKeEY3Y3mEzQlP90Rk7GKnLI+4wAYvQ1V/yZss39i5a4eV
cZAUIVMH5yBX+o8bkCei2ulNP54luutLU03TV71I3AclTPXh6DhTdwn12uPtBQh1I2Cv3ITc9ZAm
pKUGpOrFVwxm+DfUbKezTrt4xwEaznofF/WTMWvaFvV5JSpSnSUgGBRMQXUtrnoEGtw5xFPnrNW9
zhukNPaR2eqPPLG7Uy+yX2h9G/+zx/iLacTlv+/eSG9FcJqewHLQCLpeZZtH/NxrznzGM2UKjuSU
Xa7uBB5aoT9OnRd9yHvRqXtnEPOWY8nKF0ZMFAAA2uESuru4FTsjbmI3GbmOQdApeAcH0fzBnCdx
dluX2kIdw4lVWwXcdyz6fEsX4Q3RuTirhEVMhXhVw8BaLnyHt/KQ1gpf2XPxSFZzz1L2oWH1zXOu
izn3B2XCkhWdHt3J/XB2QvUxn7W43FOAsHUU0mIMlk3ZGf9bRUMfvzORFvtOHxy137i6VuIK7E/6
iNCKgTQtM4i5cj3I2Pp4Rl5w+uGagek7ahVvaQmu5GTSWoM0kHNHHrjYDj0yFBYq+NOZ0kKMd9qM
QbZpdF6HeG0W56fR6rYkDFa2v0t7jZwMKCyFgEU20iZhGcf6NJ+RDtMhjdTIec2xo35EqLe4tK0W
5uBwy6Z6TNS0/SlqFYzT/UOwctwBS2Oj9OZZStX4+hCYGZ5FrRWr/IS+OTZq0okvAYSFahdZfZq+
s2rESDJykvdKARVeU9ejxZMHV1XN1HNqF9NzaXRQWidoTdpjHmaZsxFGV24K3mtkvf8/2hLWDGBE
pIHI1bNrhMMpBtj9SYDx+KYanfqAEG0PnTaZNl4va9/UgWJI4Ob1xKvieorcmGOhZZF6jsHz+E3t
mU9NOUU7rdSzw2hjBT7qCqx3/KUvgVGFG5fw2pxhOEpc7lvxejF8NDjImgYaFqGT4fybdbPzgc5Q
9ISekFb4ZNhRsbcniQO6v4/WTg+pxv9LWt8Wel1Fj8Kk7rWzXRpDIHZFPqfdx5qbujlKh3jUTXWs
M4P/3R92LY6iYsPtQWDgplwc2tFQc6ErHMxISYy9hrfFZ3dSMVXGEmUPJCM+1CPdRSMd0w3c0Fqe
R+tN6ryAgAZatdjLlkq3AwW7+dxTvhJ+J49OQ10AXuuX1EtwP4t7aDN/tV02SAuMwvExn9S1XWYE
2rvB0fIM0wiUzkCkROBprredmZscoL6cz1Few/VJQEhXAeJbk1oO+2mokdBFd+E0DKb32MV1tg8K
U9016ANubIQbzNnbL4GwwPVGPRr20/UvAReAnKbFL8GVrfo5dXb5E36E4jdNKB7ENBq4UtmFsnO7
mir6LKbiyWspo2gDEpgbV8fKaaCZyEMbIR5HdnOuf0vEDRi7g843yqb2waIydyDazMNeMfryo56o
BeSwPNpSQVvZlShlS9Eh2sAym7oeFinjIqe7Pp0nT2lUX6uxM/ATKjtI49guwqN+3kC2cIOxRCRb
o2q4Me+VqE4NUuJtqFmBolj8AEOhvt1NvPajSTVR38FlFVW0/IebOdpGkF2dK2GW2oks9i6JvmaB
XzytP+4wiIfnqYnHs8uJLHcDAe9Zb6BZ7ZopTrLXEtOh6nT//K+eQjAFHEMJi0GI4HqplbwwGxS6
+cI4Q/i9OVkfNQ0hMwR6S/E0KkW1h9RfXqzM5Ik9UlvfWVURbD2v1xZcsr5470ELAM93/TNStag0
q5Gb3tRgAOST2IclvPwcz9CNKa+kQ5Ry6CHTHgdXvJStNkDJ4YbsqGceW/prZafNAd8/7fX+wq5c
Y1ejLE5OWNXAMlpGae1U+96OafAjR3DvqNVuewi0zv3s5EH66NhVvTcADH2/P/zy4AI9YovyP4TZ
xm22RGWSCQprdOfpnNSB9+w6afUjqcb4uzplAvWpUvfyXdegsHd/2OWsAd8CRqQzwrPCBH+waDVl
9HxqDJKcsxFlc+yHIHW8HRJH0ynJ2rLbT7YoKbSW1eeqdbF1xPDS26IOLbeS/A0y/QTPx2v6JmZ5
2tB4U6I5Z9Qle3cve6bmXqtjUB5p0jjJRqi4XWm6mQhEwql+U5KR2+2Pt2bqYVNeIaSBa9mUfs2y
uPIz7AbO9uwNrxOss4MjXM2/v87LbEHOUdaWWWupqrGMy6HbxaWZ5y6eolg0eaU7Wbu2bZ3PhQmE
cYZ02hzuj7gyTcD7kjYqG183gqxV2fDpotI9T8GU+GrXdq/RqGKbjBKH2NdKU3zWvCHfkvRfHZaw
BJQfNhgZ4fXqJp2FUx4GQucw1q1Hzeig/JKDeq9d1Ol7pDschI2dcSscLWME6yvBVrItTIOIy+96
WIQkbbUXHnuotLtkhw+X5+0z2wTId39ZVzYrA9EeQO0TePfyHWuiI9qGYeqeM4cCTJ543bEKLP0x
g7zw/T8MBThCynrC3VmamTRFZQpviN2zNXfRc1NbOopcVekPOjrl7x+K++xNmoTC9fL6bGAROnEV
eeeys6pnTUUcExiU9X3onS34+cpJYC6y/yvxETR4rr8Uj0JvVuB6njsl7C/1jMMHfZzgPARh9NKU
o/d4f2prOwNwJXBZqstI28gN+8dxH7Uij2On1s6xSNofTTsn/wY69pH3R1nb9sAoafpSgEKIY3F7
YJUJzISs7uw6mOr5U4Z0/q52WusROQw1OBlWkJ96Q7hb8IyVAI5tFdUk8CZvZbrr6TlB04d6lxjn
Um+1eQe5Y3oywWE/NJaC7DAARP2U2er0oYNGrPiBlUVbAXWZEMmzR7eO+wM4MkuweJIgQOjEXmjr
56GrzGY3m06BpHqRHuts7DvftdOSLCEWGBLrKf2l9688ykh4alD75XmyCDgD4aAy0QU8O1EDh2Es
6we8W4qDUKL68yQUd9fAUtzfH3RtU8nIKicNfXh5XsDeKJSzIu1sGG22F7Tt/hFtUf11f5SbXI+V
BY9MaRkaqEYraxHV1LxwI7x79XOO495TTpPmYLcNaG+l1Q/02B2gbUr5sQphiKctAqX7Rnjut/u/
YmVrw9RA7ACQHWFgibbRrdzV58zTzqNl9mZ4gNvbmH6dwJH2MyTBEqTX6V+FSHz3OWdk4+Zc2V3Q
l6kL0/xGeWv5uhJGj9Zbo5rnbgjDZ5G52pewaNG4K7q09ad5zH4b2HXvXaQxNzL9lVBFTUEW98FU
yA9xfba4T4pmSirzLITRFA+iKzrLbxLd+2E0o1VGhwqhcX1L72TlhkFegm8ONoZh3UVKFoSVpw56
a55HoG2HwJqbTwi8uADSjS2zs5XgwTuGtwzMWlsW368n6MxpWA5lqZ8VI86LY1vrg73v67A0kZgA
BIvnOw8K6zKYSi4+V7BUH/Oh9LZ0N1dOE1wtPi5LzYdernPmomFdYlYGb9NLvV0rzPSA0Jk5b2yl
le8Jw4svCSULJ6DlcXKnQXcbUxjnVnjh/woKUvVutqrmEDYullRR32y0FlaODqkIBU/oC+RDy9g0
uzNxUM+Ncz+o8890SGgDNvOr6Ev3BLp4+DDHXrZRjlubJOcFPU+KRLd4J1PvOxiLkXFOG8i+7tCb
4I3AxGpWZx54GG+BwFfHo8HLDuIBTv3jeg/FZkr22tfGWcSm2DsBvsdCrXO/MrL0RALTPd4PRyvx
gOIG2nRSpxU9Ivl7/rjPE26CuJtLTCPxii2KHTVjb/wriia3O8CI1cbwIWg8mr1BmUbKeBzQMd8C
ea4EZqr+4Ks8pEqlv8oiqWgTpyijNrXPbmW6ZelrmRaVX4esc0gxaoEhrxXHfa8fWi/O4y8AR6YO
4T6EQ3AkDsZkK/29XRSeTfgxUlinzowW2PWiIE3pJFNR2eecCnt6CIume0pwMvRDw0xeEydpX90m
8b65Rv4frn/GBt5NQ4mKCID5xdjdDEmRzXUe0rkffe4SRPrCrkgcBNiKsv8wuK3ofcpv2DU3YN1/
398Qt/GSzS7tLiQk1kEJ/3r8WW8LTSiBeYZ3XZi7Oc+GU5/NdryrVCPduPhvI6YcDHttCYQFTyF/
zB+7r411bkIzt85OLqaDG0f5Maki58EYms8kIME3z4LqmRtRfpq7Ps43Itjq8Kwx5U5UESi1XQ8v
OlFaYddInadm+gAijU4aWoKfhkib9lDgUffvgMPuByctcSVH7k7fSLdWVxuVD7kKROplb8rDY8Jx
ZofrGDvjLzgMfWr0oXgU47h10NdGshgEuB9NT3vZV6jnIq7syDXPShU9pKEd/BsKUz2a/Rht3PNr
p4dnFqxFapd82UUI47pFtNKoLaAqXlO+oH+RO+ieRiIbX7KoC4doD3fS+wGeUw3P84gf4fu3MEkG
70n0RYAcLT+rkcSpVdnWOZkH41ynzfhJjaoOayhnSyj49q6VDT8Q3fRMpEeN/PM/NnAyJQaiiJ51
xrTArvyChF4cQtvIv9+f0u21YLKSvBu5/+QnXJ5KxWxLs6ycM+/l6Ki542vfBCirJwG2zUUwbxWy
1naLdEN5KwBQbFkczLDkLqw6xgvMfhp3TSPdMdshzx/sPi83Noz8Hn82kwEUQXKVjRB81wluixeP
UuFLyTPHORduan/DBHKoz95sd9mvyR3N+qc+GGm/q4O2MB/fv6wEGN2FrSjttBY7xW27wVKTwD7X
Ki3znWsprl8WluUrWRonO61I/vkPA1JS5/xJbcllx7Y2Kt0tQtc+o8xbtg9uipcGGnxpeOnrzBsO
0KW2amVrqwuwhu1D2g2cafEp+6p3jX5SbDL+snqp+rx/iJzKvlhllz7MIlQbP3VF/v5nLFAxeMQ6
NG2QKMvIRtxMIFqyg5zaLP0WVCQP1jpJP8SiRGjDaqfpMATK/Hns1C1e/Mpp0YioxFT0KEikFjm/
XuiKISLhnvNA6fxoTpWDyCJxHCo18EHS5xvbaOW0QJ9A1NBDsJRDs4h4na4WjaYyHkVd6xGAnvuh
74rs7wGHhA1hqLWpAfSXZGVW9qa664w8Ys1qojJnl8ZB7VP1AODG9OdU62EXOVvEotXxqDySnkkf
rCVuOO7TwHYCCpB521eP46B4H2c7K/+Z1an5mCX9Fix8bSmpJaNbjTgle1b+nj8CqnB6OMN4yACw
zPN9g7XlpwHXwq+jMWEDfP8w3rQaSe+4o7j7IfNLCu/iaMR5hqiiF3rnoK+sY5sJ5UvmxvOhyavp
iBNv7ZuKkRBlnanfayk1qZ0TWNp3irLGxtvm9tLkp8iOH9uHS3MJLLUFOTZ9EI/rShF4RcTR93yy
tB7d5jZ9tLXJ+GaaVVgc6yDJf26sg9yf1wFYkrre7EYkxtRY3GJ67YboVDTeOZ11FYptnktxSK/5
2aiiT3ejmfWPpoe4iYJlXLez8CGlDebh+rOfzN79Ll11pJbO1jkmTC2il66SAxMu386WFKhfHK2w
KssEOY3+UGg6AKHCShLDpzzWtn6UhGhL2Fmgpvse88XX2uKhv2tr3OJ2Q1cozalXhjrfW4rXfcWE
yDIOXQQOwPeMjneVkRZWvbe12nwKEiOwDtLrxfDH0Qy+R0pLlQveyTR/k32eB61MFcUfrCA2Jj8m
cR1bP449uzP9zNRTDeWLoOvDDpnMTItnH/0bEXyMZzVPvtPtqvufoapXaKnb5AgP8FfiqNnhAmUF
35ROr1t9F2SGMw6+mypTiHO4W9fD776Qi4yFbT8o9i5os2H4YuIsJXDJRjfpGM1can9RWigmhH6K
XDwapal4P6whctyHAE+Tcto1XAFav/OqPmhO6MlFNWzOOfSypxKrxm7nxBgvP9pqaYZ+07uB9mK5
FYjXpOz60o9EONroacDLKn/gL8YKzQn2s51Qp7TbaSYKUY9TrcPd8ia3FqcmHKrsw+SWvXmJQmTQ
zhOIXXHSzSZ1fS/RMweniSnPHlAiVdPHHMbp+BVoxpj5OcqJwUH3Jtv80ST1lDygSRzkB6MLrGnX
hjzXjkrdBO6hzQwt82n/hNW+tkO9eR06TZ9/BRSUjGekzrXxGRpwOoidZyHc8VFBzh7rR8QH0pfO
tqP5l6XUiTi6cSyi5xa9ROU4Ytbcvjphjophgk9SsYfKL9lUWgaJ4Ay6rQ/HR+Cvs+fXaTq6P9oi
LMbftLVHzZbauUn7lNpt1vw7B7SWy/3QDkj7Hgb41qaPMLvHydKMuUrTnRvlYYRguFEZne5j76CG
7k4UcLa+6l0b0NPhemyLZy+dymAfRjz72h22lqES7zwlMt0Ps42a3UEpxnZ40CEN8dfmVBT4bNER
siPxHMytUz8LBQpa6pf2ZKTaXlS5Nj+M9LNSjUlw7j+GGCvynvZa2O2RT7Igqu8wyarsSRtnUzlS
Lu+q9OClSm+eMCPTB0jORhyNwqfM6rbDTpuqIRrgCM8g6/Y4lyfYeeVNUNpPuedAJp5pkhSPSIw3
3otWCiO2fa3TUvERsbaw+RUGcyL8UY3jRjtEdtY1jT/MDaAf06swQ7cVpAiznTcMLDFqdUYkBl8r
Ivp1+86atfxgxVKWMVdApO7GTvGcn0oG6Q98olY81/0UF7tAS1pvJ+lG2bcE+5Du0JZlUz57vHMp
cGd1mXyjJoPqXpgFbXmcK5p7um/oka1/dGhxzvugb0z9Q2fZlfU4uQ5PqX1aACA56VOQVX8HGU2C
pzyz3fnzkPbVGGGH1nTaLh7mJPyFFBfuX9SPAuGRz8aVOmPorqh2c4J+n4N6UpxCKXbzPKsBscrt
wvIhViune4QaFqNpoTb/x9GZNcmpK0H4FxHBvryydM/uscdnPPYL4RUhNgkQIH79/fq+nLgR1/b0
0EhVlZmV6dvXJbILkUu6aers8Zib6MyHSSbhn27yl4YQe7lvMm+DzLnJUbfErf/U4eDYn4Ga1Pzu
NeJQD3O3iu5L0zbava3iNM4PIjKCENydDPVcZ2eYvdaza9wHwUbl+SidePH9e4ENeq3yZYI8KP0G
//3uMkQxegndqyH+IQLtNL9bs80RCiGoy0r4Rpprp5SrL77Z/OaBL3dWvxVWE/NzfEQOdtdx2Lmc
BXKlxP7LNGN3XlgNS2Wfeybatrtmx5CCMpOu3m/wfbdp8hkzGPvFqWf+UJC2dXc3+zZOLh1oXfNJ
LdpsL57QznbvqmU43nlBkrjABECbIp7DRV232Dv0nfA3V9zZVXn9AyGDx/bLTkkiz8d5baCe4q33
5D3+O3v92NpWbVxSyoEQ8pu59X5uCBiWe5nqkZTOFV+en6OioBQpYqS1z+MpXbezCppZHliBKCKg
389sCqO1qHXI5obbiND9wVqoih5GYa1dL/0xNNuHH8zYP+wpRcG7UHYGc81UTGZKDvLMxrVg4YKA
CHVKORWy3nd1Rw3U+ivGGNPygVLOtVMVm3rRPw7L60OxOJYxYchBv6Q++V4b2fsuRYL2ksQCbJP1
+7q+g/c9xqwQaxNP94NrWueen53Eb+du9/Y/0XCq77F1T4475fgtEvMommyb44TaPm1rXK9Mpkva
/4xiJ94fDTwIQaXh2tnoHQagw3G9V3vslxQCnKKwisU1iKKJtde105E1OynCbCxeDZKf9QsYcziV
dOwT2OSsIhWrHJka00qmEQq+WnDtsRqJMsGkc4iGiei4fWqTV6noop+1HM6h6rbUCdYcxXLTlgMr
104xOmm8EE+GH4ybG4xFpjuBrT/FQiPfLfhufSw4hjaM7xrCtzCK7pClPmajO4mqc+wkvkfxlNmH
ID7mcK+OYCBLGOF7mn03y+a0X/Df800Vs7U9B3fznNREPy0rG0U5njSK5CWXczq+JOEu/jMuiuEn
vAFr57qdY9uKCsVwm6j8NHF7/uyWXfX/llm7fMIJpDt7tc2sz/dJirCThWJiPgsbDjW944Gl+/4S
mIXgq3PNAnvpFzxViXUhXUCHBXXyqN9qbAsu5+DoFXkZhsTXkb1E/6VprZge4c5YcC3Z+SDAJvNu
T6RHQfmHW2k8qnUa+hJfA5YyrX/Oc06EX69fpXb4quzej3jI8qCi3FFZ9K8XXfuWzLPYqNwBtjHG
bAv9GbGnj91h69+6XWDhHUXbUFmBg1/hw999j2Sati9KjWl37Zd0Hq9m7GjAXTww2HNufH1hsTMa
LkbVhFPUWgkMXCkq48s+11HCT0PufLXTggeR2tbtT5saE+Vp2rQ/cFFv3ufAusgam2TzLu1getKk
G/ySj/7cZYUIxOCq0xFgl11Zdgm7i7GJNk9HhwvYnecYlJu6pYw+DP24vxEUWh+vWqdO9r0eO6/N
2RmOv4QAyM4XB/e4/bcehvjNm7yNSNGorl/tGfF1HsGGQ6nrDuZPF4dUtz5U4duyTsHr7J1nmGej
n+lHiwV7aW+LQPcuDocyV8mxynLw1phOWIcRrZ2PIzzZTdabrty2TXSn/OUg6VMFy5uCBWgpCjym
v/MU6rnAF/q0ZRrXGCZPoRJv9cYLWXiJM7y1k1Z/ujRd66ufmcn+OIck6P/Yk7CywiZdzNsslOcS
HEcYcl2JHebyBw2myT6ToDnt76u/RCvK3Ya4ihPbnLFwB0cOT/RJCiR76WhmZoo5WXR4fCWfKW+t
+7BDToZlltrQ5PN8pO6l5XU9ieJsZPKvRrvFcJYxHl4btCvqSjKzY4ud3NwOTcAWmld/hkJ8wutp
3z9CB9oqV5PZxypu0ia767CgnGiizqa5ShM3QVQSiRLz+kTBkVRrKJKH8LAx3bLHNfi0bcZtr17Y
OHFLe5fFxO5ukful7/rjr3RJtysjPsnXLnCytaKEhX4ep9tmP5219TKmqJA2AX/E02ZtSawSUEjU
a92Vnd028QC9PIhSarIccQBrEnU3sV+efad8DlElqVLOFTLtOOv8dN3ZKfeJhTC46nQYr11A6P0L
PnRB861L5mSsduUuwVXuoTsVVkTRfMG1pt2fFzsbGCU1LtNPUBPTV07SUeKagOvsu5bn5N/fNIAt
Swr7kd01pERM34Jwi6+6VjPSnyGwmBkO3dEJHOHidn9lskj2Mli7FMt4pb3z3lcsjjItkiHW1Y/u
lMqGYx3I5IEb5JYYFM3pHBey02QYI+XHnnHPBsUT9Ve4b/8g7iTs+z0pWLUT+nqyqLXmYdp0w7dp
doMNV+pAnWViDmPLLp3qLbcZhvj3x8l0X/m4rvelVDhhFkEXNZZMwTlxP4zqyaUdJwzJXY4QLVZz
x1xlj/XrCYqKkAKFdrYj7V28dTC5I+Ombx+j+kg8/epsAaWWPJKRCRRgPoaP6LfUfUjW3gvLWusl
PRiJCdilgWXt/Emfm4cfF1dRW4zhof62eOZpFgZ9a5/jgSzoF2bnMfwl+EaH0hyp4H3bvJUZrgn5
UUs2IjP1DhO/2Rr1aSmJ2BmrA/utjxSRPGdvdoIPGwYtoVG67iFrfLEH915j1vlBkZEcFyK1GHO2
7pK9xUkb/dcFsf0R0cu6+UGwzkq8NOnh7KZ4tq84xbj6dbFt0p/9mLiycAycCxupZCSQd9cF98HZ
h58H5i2AksXL9L0dHT1dtUecSY5xiE1LNU/LmreH02RlnZIfVjqHPci4V9P2yXQeMiFPHCgbeln7
62M3hZb7gBWxXIJPytJ6wSxy4vzc6O5ouyYoBL7HHyAeWXuZ2nQNsHdXoy5wz55VJU+FhitIRRLm
B0aYYz6mQ2yvvjNQ5khaOi7LMrpxHhKt9y/blub7KHzXzcm8i/+5c9b8is/kHIpdYkUVZLMiEyus
7XPk3JQJbh9tCT1HJp1KZWHT5+SdRx87hPA/cWzDRiC90baIs2340SV9KArVcg2UiMYnph8lx/r+
lK7RRTqhIPaDvo1QfIKolGvY0u0nWRN6eYDXwq8I42+dEy0YH7nG4eJrPDOc5K1/xLI6uj5xUMgl
fVfsLBmyc7sbEhIdZ10c7tLEfB73Yc6KGhTjydkOMJptMN5S6dA2JErTZDp5sFhDunJoa1NMmJrf
YkHN6BUtw4ko9mnOkrx3DvFpPFyyqmJtjvO6MYN8ijtxk5zXOKpeWK43WMPU7frkJZLt2yM05weL
wMx9e61P0AF9zDhFYxPy1fiSlKg9CbvfjGcTW8LObOe743b2njY9S6/wdNtueb1lbBJndvFe0+Ds
sEdws+3VCcPOlK21seEgpenTjhvNM2sTPcMqF+TO5buof/4iY7eqZ9Nj8Lc603UduKNL1FJyKZKu
dymWRy2avG8Yi3PnyGBOz2wknmDBUf+f045k6HoLNioFb1k/F1s3rV9CPplXofVqRLW69jhL0Vos
9TpAiyQnn2r4qkb/wNrwUFQHsdDQl03cer+HwMV71kyeJ0sJ8MhnaSS5IbgiTq+G1D/uhdgRPyd/
HTvWejvXyRloUbtHpt+JfmP0uJwMJ89IrUBB011GDHQHGw8V5lXxVgaiY2UkTdb42z4xZK8p0Q7M
vfH6Dk8+RnkQnYHP7XwGB155LvrKXSINrI8Fq7JsWW9hZEtKg5OegpnAC6Speca3Ds4/SBwppzX+
QzALK6qDb9vC7xL9V+2Wc+N6751Y0ttkG/1SrfR+HF26l9lssdVx61G+mA2whdukTr/qxs7tZQ5i
Cq5A8aNzIl9jMJDpDD7WOvN6Viki8jQHsIM7jtkYcFFqb8iXfTmCXAY6TMrRP23Dv70PFeZMii3/
AKe6HOESCa4euTQ9T4cykS+H59XswQ048aajjelBydOKboL6eM9r3W3soTbepvNESb/BQHAahtIb
U/clbpfVpTi7PtFnVmc+Ubky+xMGEwm1govvo/VF1OZxTdhenszb9Jn+ZyW3LRiIY7bxxJKnTzew
f0a8WCMQsHwszcnVRbAG/VgOq3VoepTSe5G0/RF+imsUvTwRz7+w3Q/C5Q1uVJdRO7a/6Bh8Nm+0
cf7s09JF1dHP8dtIUR6KyQjFfO2m4p8r12mtgJ/sj8EnFa8cDFNbvgo204qTaLPlDeFyM3wSyXos
L5Mb6Idki9u3VpLwl0/CI26TIj1ezhSZ7wMpkHzI0STeBLtgalU1xFj+O5N9lYU8VB/R3Acwj/jR
b3cdYGJSdKTKdyRiZ3Gd826RkDcASIgLcrZ+uoTgTvYCfsjQMsW9myu9nNT1aatFEYZOtxZNxA5v
RXMxy8cenLmtXBiV7Ku7nTW4Zrz3DIqD/LC706aVxu+SmV+tQ1f5xpWf49YJ3XufE7MXLMaO5nfv
uCijp34OzZOngfjva8MOwl3dnrK/z+gFVFnTFb2p4JTALrg0IbIYfQ0qzJS8FtouCTO68sNnC5vu
5ceIxwNa6zjyr82xxLa0mxH8kTUJm3t6kcMt0sE5j9wNcMgoIEzhmrzRSkF8Gw5xRdpGq8sXE/L/
9mbf1KUPdjs8O845ruUWhpxg3wzSvXMlIsB2VnF3JbJeSmgQNEcFK49uVjCRk9oAwS6W66DNyPiV
zXv0kUQy2S7JAh5UkEAthxw4dF1/ExgZQSg4zJ6FbNJkKEdi3ggiPokBTXkB3Mm7wcH/b5rM+fVk
puk+p6e/vyNfIwVEqZgfNa6rWJ6FBF2/jo1x3lYQXj/X8zC3MFDblEzFdjoey1hTHf8LfUWBG3F/
GXLdZozAo8H/PfeQ9jjVzlR0FKe/+PcqW7W+jsgu3hs0l0OxNaxza8Lhzksdmfl97rJuzS1vmix7
5r0B7xEInYpKD2QYTItIqjAZkk+Dk4DXRGJfXczQe247rntVJVnrdAXUgv1C6Hj64TZOKh/S5jTe
q6/1QH/j07xVbCcvc05V0cHzDbXVpd/a87xPEGR9adnZWMp9Ieim6gYO5cU7tzouONJmJx6c2fee
JZT6VbtroyujIu8LNTdryKZ0x49lN5HOz5tty2PrmiisQFcZfbI9CL70oKVtrrzR+dUlox5ztLlR
zQK1UcARLUmITHDCDwo87vV9KNmwL5pwMP/47p2/xmSjyjv6gX/4XTLcjJM8+9ydwwMuQjftzTcK
DuGSyb6R1dptWVNJwnrSok+W/vcUnGqpFI4n1N/Tbi/TGgW/wtvgky8n48OVYWBoIIr76WFMmbVL
mwq/Lne1me/tMMU/Y/jAf7XXTj+bzMERsK6d2ctdkg6OiuJCVyWXATBsGTBkeeqiwVaD2pap7MAD
+J2Z6nIVdfZTvy3zUKzSRp/5bhPLYQ7H91AnU4fjibg524oteh8YdrwiVacJaV/jxBR8tmG6NB3Z
PJeT3GQiQTHpINMhPMVRGW7o59up/A8DrHouUrbNhqqGyjgvpIH7b/pIbi4J0f7fnB7tUbYdZt53
1j/MGzqWUZThvJ6veqHCVek4mfORdXJhK8Ysvq4WA4esGDYHKohg1bHhsW+hLGKcEOZirXWwFwqI
ZKxmArvXPDMoyfLo6AWjWtqdPGcxxm1xruF5s7lG7jXQ+5LDvctMAxUsbVIms05L2W+Y7sQYMF7A
EvzmErrL8dujpsdVY4fmfsMmrCMYE3IEYm7BE2evBeiHDCdxMeHIExzxrZ3ySbfizUwxmDrv7vgx
ecdBr7THe1cMmDyqfDXT+HrqVutS+478D6rdbQtY7vNvvTEYlU3fz1GhujZ9Oyatk6vGAP1HRqzG
w+7Mq3lq4lDct5FYYtp7b/9PRvvqFxJlxQG1tI62ZK9I7teVoPj77tRJdklrMreLCObIYbJbxQNY
y77mBDNlDzpEI5778znvxeYu4hFRSTcXfezXquwoNA9MwxrHgWQO1nJY1KCL2SI4KfSsxA11yyaX
HQJwTSDUbYLK7RrDTq0+m/8WjJp0FcE70Y/Ricmya5z1jX562vIt2AjU20VHPKJh5fxfUKesCHf+
dD7zi5/iOYocsT+0dmPU94eo+Zniw+Tk8wYIXYS8Us/phDa1MJk/fVc2BUFP26NOc6l783HO1qlz
4ip0XRiwCXtpWJ57dw92PF1Yue+1iJ3/wsatf5JrtOBlPXVg1fbMWNQFfiXVedgn92EOmmkvfE9E
jwE96VYEoR3/O+em/ndwA9ucIbr7FLJHGuTg/pPJD4xWvaJxPee7PJxurLqMEbBARn3KysmCEX4v
mI5bPPCY9sVgnJtAr/OBnzqV4XG0xbyI5b6xRViF69nS6lkVxXlsFO48U9YkxPidiVlKMkogExmN
OR+HnHeYEScaSVLM4CXLfY6YBdxZ2OAhMtrxis0sIEQq3MbXJNhvG7fHqtMcG7GBQIdsRJNUD8dH
sqm9udgoc7YSvGir751mHv0XB/Fof2liwF7KdZs8YYy9+0A4Q/vhGTwMaXz9aQAtuCXyToe228UL
ycUssL+iUqrN42wk2mr6Tnu03wLF63dJhCD8YjpH8TfV6XnCeK0t/2yTiLB0oEv5+4O/p3ctE016
MZEAQTu8lrClUPTi6vSQC9dZjWp7WdkmTXJ/3AEB4T025uSZTrZic0inBd2sbJnfuKMv6L7q/a72
VqPpQ3zvqzwScV7Brmlkl0HsXZngXXN8alkI5uT0t9zx24v+hU2neay2fp89ikQj+p4Dr4UDEkjk
344reryra7sufkUkjl4vkzKhLqxJVZeDIGTuXRz20TfuVF7OFCCAt6/fSbELYhM5FHiaEtbSZ/uo
unkFodyd1eYOiFWbr7B84PSNPCQugmuaFbsbt7rwpaB/zBiW+7weM0z3JpDpbz6nlZTb2Y9vX4jJ
ZM6rx39143UPg1yyt5MUwrhA8gb6uBHQygJXeMifFgqHrmZEtlCJxvrenfRme9LVRfXPYMgwpQ2O
3pylmzjiIcF959sqBCpmL52ZE1CXZH0l431VtPVILtC5uRhwd9vWkr2d0pmwnCu3AvuC7iyN8cOP
UTcH5jY6SJ8xaKRxd719foK/mJorpKE3PKRJVHfPDhGAzVe2zLRzh9iEku+d4Qbxrzz7PWuNhhMb
sFx4jHQr12+8EQuZ0tGKcYakcwCbr/1dFmMabxB+wRDIqhUq4bpP2i29NHsNyeVEwReiY4VfHcfo
8Ke7uHWxhm4mGnSXbdTnm8DOvuwAMMM7x1AMXV5nu2+f+9GTw9tOzX+vG3+wb9gH8sixxEqHCoZ3
+hXOwTJc+FiHYCkPv/VPy8pG3/fu8Fb9XCPrNtfdF0uVbnT3d9M4UBLVSSx9Hs5h/OOYghUb6YFD
dzfhuB7cubsa3bcQ+cJZWjuES7Wk8cyljG+M5Rpcz89uOwz2Di0QvFF+erOIriPAlZfrEULnySqQ
hzykZV0/T8PBfzuQ75OhHNun6N6HUU8++gRBChtL2Xa8qmPlCz106q/gpTKa3uQinKE4NwJiHzfJ
RHNRgZNkr+cWb85ljadNVbgoDtOjSN1zzgMi/jAfPUd3g2oO2rWYxnCfnkTbs/V6e0j745idUfx1
x6r+ePF4wxp6Gci86O2Mlt2LKqSPs5ZV2DIY00yeBCR0h7K/RztQtzbKzt2c+vX7Du7E6tF2wIUF
vUmTXJt53sq6a+ZfZoP2q+DGuh8nAiFRkcHTZ+UW25F941X0L1sU2+G+cYwpgIO2QrviMwP1zJ3W
faLevNdxWhdZPM+/+t3MRLjr6KO9BdiXtdrbHyc7d86Lt4cMuwsbAJyY9GeHUe57skffOlw6sB7r
1X/NlrbEzDLSB2QuTn1J3tt4beemf/fWI4wvrupXoAJx/EjCI8uoVX1t/vSB173E7gyY19GBmDzU
+nQeTNamJKubECxUzjPGNesWZX9Ps0JVsE3e3jU6yl5QWwBc1XWT/NZB2IQXqn8WfpkSq/yLoFs7
ykE2HdaLbhfnEdG8/l0T+ecV0jx4BO8C1wun4YuPFPUCvpGOudOK7Xfo426+II3gvgnlWs2pkttl
H6f1uARkkZHEO+AbJCIsQioY/7FyI4ElG+tjUZkylUDkJDL6KUcBDJCa2/XSNLb+BY2tfqbSfkJo
no1lR4gViPecEbC++azX5QupKyJ3tJ9Uc7MCji5tbQ0Rlut2XUIZzkW8usN69XtqVC5M0rolr05G
xG/czT2NJKPFepyby7ENGRYInDCft3pf7peWDV+Gpqz7QYMwvKB0dRnB4jm6m3knA6YxE6DNVE2X
Xvq+Ff9w64pv0dtT8p2kn8xjPEvt76lB6VnstWr/JoIvJYpOsX5m3zTJkc91AvLNjC8yOpL+sm3T
HHxom45/d3V0gM3uCjKdrMJ+wzm3YTw4bwBQ5LnOUzdkc/ZhUQAFLzIYtw9xzmYEaRwO567uTS8R
5szkiE0j6pX8jJw9KQftcPrT1YcvnFETX4P6TOqLdpN2ftZOv8fQfSL6K9LJ/YMktllytvFd94ul
K2J9J2h3+WZ7l9XJId3Sv85Zc3LqQ3bVOB6LuEZ7AvM604Q9IanqHtBYefidNKg5Qr4rBx7jWKo1
6ib1hVeQAVANR+dd3NVd9qKNpZ6rneZXlywlTevfVQmzocXxKTYO979357HHBKSpAdnKALZke7Lz
oT1+nM6Qj1Ogm2sr00AADu+roEcfo+UiiLgiohlmOBuLHglIV9aJR6ZCnx208PMZ86nimumvT5Cd
XUxmQ2ZtZg51W6peCIgWnXIKT3rqGynY/PN7Gxr8RfQp03wzTY24IQtARwOMLjKam5BikDoiWfIZ
rT9isD3u2odm9oirPZSK/jrrNi4v1tlo7sITl0ikKG6Wk28Z/w4cs07FEs7HWjpng3xmTxGtlnYk
6D6vrVTmoT9P619ukwHgl8tbFO8g7jlVN6yr1VK98uxIWsAZdeoK2gHlR7bKDMlRaFoaRwcgpRhN
jOJFoi5ikLYaKkP1i5gf4kmc8V3Czt9K8Nzc2HsyxEJRtfwy0WU7iD2H9IlGkcejjJ7FIfvPShzz
NwaamoHbcccvTe1F99Sa1S2z02gm0XO8QfWmd+7n4WyGnE3rSVZ1O49fLDTuL3nY7CVUgdrpY+b2
30pLCeAMAzsVjYHQB+g+N/8usQG9F/K2T9K121/XabstPxDPBfmgs+FRTnK91wCNOLDAdd06U2/O
3aH3/zK0DwgPA3/4OiVDJ8tZe1Bv3dL0Xt7FjZsUXroe33sxHPfU+/MxAaGH2wxF05fcTp+b0+V/
QZ3srFQ7Xlr2aW+xYd4FDz6pXeRspNTvUQ79YbNqTcP5wZf9/h7iEh8VU11PR9Xutn84YOamBxxH
+xBHbsdELDVq+eo3e7c9boZ5qR2RUeZs5eNN60OABbkNvfnd+lN8WdjyQU3g46x5Gemob0ZXrWQ0
cfSSAJl0dZ+vZ0Yz7h+t+i9K5fCX+xABSNf04tVNXVHdSv1ZpiZI678pksBLmtYQrdKLetQiup7f
a1wwIGNpjNNrlNVRX3bDyF1AJcek0BcIiDg0fUhBOyw14gjn3RDbwHYsYoxmv2xo9p+y86C+gFb3
S4Hb8dlWSDygjR2y6PovRFiO38MBhKLYQ28I/u+51j8lUzPAavlGKVu2wheQaOgrK7iftb8u/J5I
TtcoGnLQpnGEv+c1rqJZtKrsYx3CLwSSoeE4ccG+asaI8WXNjLvf14BFkKTaXLW28ssCXd5Vq2hk
/9bXHftMko9L7zDwKxJOBAHSNKxj3a1tvXZ8EbhdPpBFQ2ZXdHYh+KKDSuFpaRiVSuofGWcntnNM
29HuIFkYRh+8L3bI5+4Q3TP7WxxritXHLidfZT+ask/W9c/RdU3Nh077vgLmR65rGH5+xckk/BKK
OBIFSsLALXq3Tn5G0YEZwwFxXR6NZtl+6jJxSYY4eerDff7NU3X+usoqVWmGUPcuGBOiiBMklLBT
BGbp50T6s0FhKKflFxJrJnYE5P7zlJzn14XjNBVt7WyPll78qLxRur/wNd+fLH5b4ro7bvplZ9kk
zP2+N/NdbE662WhYO7/goMiepV3cCotg2DDGWlGRgmTpeqJRmLBpYkCok/czssA2q78FBMKqWtWv
Sx827b1F0BEXSbjtA65VSWAKp2sj/9I6yqUAGM+YUp/46sKa95l7tXEMxzd7/fJyYhekSciql4k3
FHV+lNduskMXzFm2XcP6OOq73Z9RPJFBxwShUhqSTqYyuGcIYpXNcNqjgruSFNWlBf67nL0MXvAN
RSDi+ar1Snc5AVcBY02SN9HhKnrx8RDfRNumzo+TAaq5ToBifcEbOm1eDvsy7vcUyGgr0aiC5x1I
j5JyFxOK7BBvquRiEjDPYt+jeL/b8fsho7bzT0o2KrmGd1pRTqZ4cH9miFr/ymj1ez5CvURXjyEk
uf1NarO0HMc3uFRCBWenTvmbuuGmRmjjfiECckegzAqUzEMHbuVIluFD1mjLnrHNbcQl2MfjW9et
c1vsrYyDS8hsBk0zjpwXY+aDKyBLOu9+cajX167FcfcpBPtyLsxfyZr70FnJlR4LFFMC4rl37LA4
Tqn3bX4MVkOow1hzD6Rpx+N1HP1n6+PYXNN2rUM6kLY7uXCccH6KD768YtDt9nkdUHOCC0VzkGfz
TWbvQOuOl6g+ZfPp7IM1K2MThOYSUyOSf36ikndWYuvjcsBhJg8yS5dfAeca/GPwQeRUTDhW7gLY
4pM3NKhVznkcCpqn+dlTrnyU3hJeOmfbnzMlPMwFKAkvE0kG/yGRXOLq7FlpQBSYLsGzQfqwMzcH
wWdFrHBTzBrv0oda7+HXaNbZpyHUtivh+oe98rZofGMJMBgeG+QfxEx2woUfS2vnzmQaWCU+Jt+t
EihHZppQvlvTrOd/g5zi7u7kN35hJbTDyC1GEHMlels9sQ+E1EVvbEjcdCJSU7bZ1KWox01covLc
mzzc15Be94wYjJNgYd3cIboPA2pML2GSsnoFRcMKtcAUtfmHQ2Rmrwk7R7aU5Db/RhWLFliAba9Q
G+F52dnFJrVV1A/Y4a6q2oKj/c8uMe/ajc38Ym3D3A6pepOPN2J1i3Vr2++HA+ybx9RhhK71j35Y
kieI6uMzUhT755Y6zJ4BMDcIDSJX3EtEN0xPWxuiexn3LaxMG8l3ozxgmJ1KWLqIbm2uYHa+oJMx
v48N5SSDgUxeg1hsdT4KLMpumL56NM2RPixiyr5OUMYvJMP0f5fM/I+j81puXFei6Behijm8Kku2
5TwOLyxPOMwgQIIB/Pq7dJ+nZsaWSKC799q76aYGolMula7Dp9Kbpseud8dPR/kpRUc6zY+aH45B
vwqbj0pT1K8mHJeNUX3wr115U8G2yHqr87C9a/XqUHdhw9sF7F180K2DlMhd0oaxXEhfb6P1jzsy
eFfTDc43YftpErofWzXUNQ2Sl5dHzlYnwbK/DY735RjpQ71IdVzdWP5TS+OfTRZG52F05PvgDu5d
HgwCGTWgJQqlKnZph9QXDt4DAOW4p4+en0FP/xZyyvk8+GFkRTKRaFwqC5KZIFnabD01RfqD/46I
j+qmPyl9dGJlHuHgovfbC32sPSQ9sfBjz2tQnqSfm2Mik/tcMQD3AhtsiPJFYA518wXIm17Rfg9p
2jzLJvGQN7lrt10aHKrJDnc5WQ/SGdkznPxrxxkUQdq7DkRxw58ujLGi5X5QQ/eW9QRnbksFiTO/
l0rQXpH2OW5NoqZuBykXvSe3HVj7MB78raTXfAiLKIYRV6b/G0WrFx1qt4kf1qHR53mIhpzRb68h
4ZMOeKScrvjWebqZGUB7J3IcDms3deO+qGpLmI1y422U1OGn8VbxvGIA/dUnmEKKLu8fOyHzvzO8
OKUVKQ4/URs4HyMNxbfoRfAmRes+omZ3T87QtBedi3nYOUXtH3Luinu3m9p9yiD6DlWfKnm0Xvsf
CyZzQJtuKTZJoKL9CDmE/u6lV2vCG2k0mT1z1ubbrWGjNk3qVpcGvfiYwEgjmJG2/iuSNvkx3PoX
D7n0v7SFOIqvLjqJhuUfmVlT5+gDpMTyQGqlfM9dQxWfaH3HqAzbepuv6tXLjPMT4jzZUwYg3k6a
eV26el+iD0BF19rbj0MfvCe8K6d6nkrkjIlBZlm/5tzbTy5rp3kZ+9j7XaY308US5vB+ob1w5jao
h54cQN3T0j0grsW/0nxt7ymRO95oqPQntw6aDy7nGOku8y6OIPQTCMJmHTvpSue4zElz50jIbMAh
IZFX3Hb57QeieF4ifDlNWYlrLOvlZa16b9n4g/YOk/LKbzFl/lc593rBcNHbM8WamLCOBNkr2QHt
10KcD9CwG5T/+iLz+ffzrGQ0oifvm4GAecGQpKBVbMQzt3QN/06FQP4EAc4SAWrsPD27bSCYRaYY
mDhGCK2xSY5tYJp53/IOf4ySbbmfO+0/AFOqOwMeeecBcGxMLNfHhdywYgue54pdOEtAyKTgqGvo
I/eMCrunVNUWRZ8J4nuWD+VzjegNWuqIhXFz3uXfo83kiN8KhMisovtbjEO+G0Djkk1kwpSmIWRt
6satCstuaoLJH1LKyKsSBltShP/rD7oKBKIfJOt7J1M8/SkOL4xj0c2JdQELHaYfZ10Qwjfj6hX6
RCXiBs++cUrvQgvGeGhNhRj/da2enQ2DNeeXX+ghghXHxv6VTRDwp1rnc/unL5SsHjm6fP++bmzr
0OUlWb+nWVnDbTKK+g38MWwgUmrptnvgkrna6aFRKx2UjFzih1bV58V2WWUddvxGc+1d8HjU9kyD
YaD3bqs4MfosXTJzHQQdHD0tpmARca9tY95FVADZbZHty/VQxjqLn0ySJd5D3kJE78MwT84YYda/
ZGKX7baw7VicChqA7km2VAoHYKBlcQ5F77bJeu1EpGN1GGguqvw4xAzoyk2iJzXhwEuVLV+1Bsad
uOzMmnxJ9IaIvgjtHUODr6zFpBCCKQ9HvwfiKDHNrSwO7SxSwx4uNoFaMGumMQkLyAnnvumAFlk0
hwJDM9s5lTcokG60JL1dIOuWfOfPUeFeJcJScvLawWR8kmg3+g9nmsfsdF61O5mzl7Gh46Md1kkc
Ic9KM26SCXTXp17PRrZkOcmQ2IHNY7TIziFOyjl/G1kl778kIymTVyiYfmSEMfhOzS5QHAPvkduM
8jxhrIvRQCizLwGEQEoHu8zzNsi9jLjzBg5zXwL51fdFEJtsx+9dDg6imZcsn3wXBdR9NC8/I/5a
5832HIzfQ+y0C+2ArZj0bfIhb50v8rA9gmZWCtX6ORqN218VAq53xjndeUcCM3rA+KBHi+EZqBU+
qKVpy2ukkPBgIAfH3wcoNfGx6TJp/osiWQ8IMwDHr5gYMvnR+aOL7Dx7HgMRf9GUp1Op3PK6tJhe
mZOzUsbblviOsuO6RAuiGj0ZN4XvCEOd2wKb7vKEdKM7B1AjW7F3JH55EJ5f+p+FKWPxgMBp+Xr7
QQz2mqFoJW8YWfATOLLoiLddu7R6aiCF2ZVOyE92wjwZZxvC5O16bi1+vMchLYcMcT/2aSdWwX9a
bPi0kvwkktEuAE/OYIy3m3wFhMyksQurR7Z3cACviQNCISMVMvNhY1nfP4piYvSxyYWu83Rr0CnC
8MhvmMYn14lryGScyGNzxro+ohbHPdL5Jpq7PCfIiY45/HSaZHR/goq1xvt6NnhU9jiJVYbEifnp
FhWU9el47HKKnr3iR/TcXWPY1370LTs1/TNneUJVPZY9syHpKd//Vo7gGYmHWnhieyPkKXYFXi09
kZWVUa/iqwmX+2xiUrvhZBPdLuP7jEdov9vwY+sLqeAvGMFn7q/K6Xz9FEIIVY+Zm6CD68Y0/X9j
HIbyQp0Z97iTClBteKCgyi+uIcj9iDhhxA+QSdb/1+suHM7SY0C7h+otMh7a3OrjGI9ze0+ygkiZ
rrOK/WT0Iqc7IbMs27kxAOg2nQM/+MZlGlR7YvPn+amCXxKHgQkgHlaJ7Xpj44SRGO5jFOtC0oQz
/cv1uhe5pyKeUo+UnZ1TF7O3c6uGh/+QMOHOP6gRjZbo3WLxnUuY6nKcD1wnHoJBX8aluGOx7ZRw
DLD6ASG7JlWd6yKS8OwUOcvc0MvJsb8LgilViKyDqYKdjgNhDdMRY91XsSA3oCrRhL9GK74QYFvX
nx5EbWV8DBs0oPd5adnQhpGBP7/JwXAES4/P624GC5puGLKttiwF1PoLd3E1n/PO9UOOOVysHUl0
YYWZIVWm2ls+lNGespDc2tdOd8gJnt8F1V2XKQcu2M8dJv77hCmwfjRxVVXfyq1y3lV6e29tdl2M
NTY7UPC0njmMldspdZbYitr+2PCRWPUrMsznvxy8Kp5lKMt7/9Ql4dBE717m42feFCxjiHZuOSYl
HVSum+QiVS7/mzhK0q1opio9hLmZMCzD4jvrMVv8er4nkhzr60oHNT3FtuPeLsmheY7nyaUB8ut2
2c4NMT68GYPvDb87ktZd3IkhokJ0KDt2hjyOadfX7ZYJqKju47AWwVe8duz+ZKnRKA9ShSxw2CjO
4sLBno7l7qyjIM3u2zhymUE0rNALLgKvdbP3OTA5aeEY0zvLwL87gyqMCNbak92D9lRdX2KuWMSb
GXGj24ANzCkP0zq7h0gyiT01/sJmRfwwfp9/+KJm5zwzyVR4p8m1ynff+4kD908R+13xIWuSu3z4
02qJzAadcR2gl9hVJTfTUEfQQJWBCVrYyFDsw4l5gkfbOA/mMvgpg6n9zPYmdS+Ni8GGTKQ6HrYD
majls0wQpuWmSZYOyBgJsNlY0ZfpT09I4JAzjBdFWRAWSEb2IeirYPb2BPRH/vSYhKNczziqlfyN
HwKBg9/CF89KMeW8dxPg6WKnRE5/1s7LmL1g1DYsGJiZUmQbvMEAzZ3HLuw7ni+/RiJa8zDHHJqJ
5dhTsf4N10ibS2AywifEFI0oJLFO1evqFGn/WQgwgoBzrU7VBQHICEaQCGJdj9sjyOhraj6nYlck
M/ImtY6Otkue1PWR5lxhe2jCtvnTEBxWPEWEXLT/QUnq4j9/vu3w3AyGOHKIduA1S4lWOhqjlg7x
bOIZ9HfCy9uQ8Ws55b/wNDTVeQRL7R4j+IPiuXHxWR3WKojlebaVoQZaSXxqzn5JLbVsYlyEWDqT
NXSQjEHrfiZpuJSI1jPUPNM8qHY6NMqICq+4Se10LELHzbtdNaENnLBtIsJnty1td85YR3Kv2979
Z2XT1M9g+eEwwaTy7l1a+K1L5TEYpTTH/vvZjWmS/YFKH2exaUYI6p2GAouTXZSpWP12ljpb7cnm
eTz+CiX5FXJTeAQ5bXJSSsh0QcNhcJ9MeR0S3Rsm9FeLt0TxTrf5NB0UUqv+anuG67ghHXf5ALGY
JOYK7h/3zQep4WYSQdn1OxmAm12VZxNULus6+dEhDAz6JVCzYHbk1tmB25+DdWJYjjqVaIGkOBnU
zkPjVTdQDEnUR0B3Fu/sektfHTMKpvHUxZT3FSVgVYuvldEGJGtZOulHMHYENmwZR2Zm2YxxUDV/
KelzQF3iZulSQvTX7N76JtakcjBcfUHyGf1tBatNxYVmKp9ygCv7K4f5IqNCcF3vukREwR/uF+0c
ZzxlRKtmJQPsqSAAoNz4Osz0oUxLT1+xWYpynxirgr9Z7MTTsA2cNpgPFWldFTUJvPLCD5hH/Q/D
KpYEByRdVVtXBEyANjjt8N7asPHguvNSkB8wJigYwpkMQXKDnBRLpzM5hLdyOVfvIp4WIPtwLKv2
YHoTF/+ZjOMMQjRfmvkNu3Vij5zx5JjT8Cw5AeMUiO7NM4aRETiQlsRzlS9/21Vms7NTzUQtMfYT
L0gkJxu/kXM/V/fANbi4q+nGA/TxWLanshsdmBN2a5DOYIbat2+BSTH6I01E6g4bMS2UiCtbLRSR
+La+yRLp+6MO8Z2dTLo0neFJVmJ5JVICxe6g7MAgxoYTrqKjpOopdmxR9Vx7EDNE8bFOchpcvuo5
PLbhGEFPAi55Pj6yYckA4jubY6ybM68J7/ncV3sdl8JXh8BMU/obDyon1s5JjGEXSl569k2x7fYL
+iv4UoG7cIspYKLyvhpDhn97sFKSGEJvdIs715MCwxfPedXDixhmTjsWFTXrvSl6b/ig/Bz0hzdj
v2ZHMFfVfN84AsMnhVjc7+yIWbw587zLIdlZqipctFPMBSpooSaTvDk13orkqEU95tCiWbWyiKqR
ZIQnKl2Gg64Ha149vzXzDEw6FzJAbFDQmue6gC0aTgOusMoQU7SO3aMb82ZLxvrDyiOsekIXXmHu
RfG00i7b7xoiRfyEJMstv+ucBY3njoO1XCFLHTf94WPt7NH2EfwTZsmlyndOq8wCXqcTWmhnCuz6
h7wyrE0Ua1Pg8abGKUw44ldRCn8TGkPDz3OoJ6E3ZF4EIkVthMrm9ubCjfT9SmTx0O8ZL8adhGcY
psjfBeGCUn0KKMWrd3YpdJDk0A3h8jdd897+YQTgmD8IdZH3MuJYjf8rxnr2/jmLHqZ6gwgaNN5D
Azk9D/vMkZM8aqcceL+HOZ3ihEsqn024c5eOBIltDOSJm6VxTNkcG+b7xDB4eNhPqOtlcFymXCbP
XT650x2Rptq81FIl4bXXIpMvPZJq9ak7UK5DMa+pujqob9HGF0HFzh1a+/InZNifnUNwae4RblF3
N7E0u9w6RcAqRhfJJ3hfmfdHL46lZiXtxJe3fwFN+36ZbOL3N2TSsqCr5wpB4Oz8KWjvstxZm48w
bML0BQ8bfn365NqTO1dxIp/SrIrck2aiFezjjhPozvBc6CNhTz5kj3IIDU4K9lHs7ILH/EJyhzPf
QgVWepCQGIaFQ8nqwH+Cw1mDU+QS8VTyofjjaI59ksLJIHPPK86d0MblZeIBi6IdpoG4PSNDaW8l
dzpgkjPmayn2LWJNaLhzocf0jm0dBbhXFyai/00+TNuM2xmzJGn8VosluFOzKxexW9Gt/t+qLdiP
4XsrfJe4f9ewshvoTF/8m33KEcUuyShbjmCTc3kNNVYb1lqvfnHImyEPTyZgVFUQO0FvcRmWFVMX
vvRuvOGoEcbrB741x9IVu60CAZhz7Z1xXsvgIFfRGoqPdsX03+FYSx6owaT7NOGSs/0e+72DP4CT
dXwwlY7kodDLGCrIkdSJfijVC3LEcP3Skg1tJLdI2izKpAcdR/FFAxEuPNHASss2CEDZhx2oZU5a
d4lxY6ru06UoJc25rI3/JZhNBc+65sA6FwuSxp2E/cUUyJ01kUxSu+5ukFFSMDusclldRpTRioyi
lcOMzWuamTbxMLo4rPzF9HkqItsfByKuhrceYOR2vnV+HP1qLe37P4ISEvU+RrLBvJV5S4zdTiKZ
/sJA45BcEsHO/pq61O8PupRp9wUiYOmeKe6d8s+snEk9AzoKCjksibzG0Bbe9CwsycXoZm6x7sAr
m/Y5accbsuJql/K/T0YcklPUzCLepJ3OdHRfdA0wfZ+DcRxWU03j0RLrUu4DQi5CMhl6eIv7Oo9x
/abBsrSvXRCo9FHVK2rjbEZ+1zmhenN3LHEb58+54ONV1D4hZ++xrZgzXRpm4fU+5LNP02295Glw
zOOk/xpu5n88nakFHZl8d/5JRkN644UxHwITvRwpLtTTLA28jxXOv+8sCUpm8fR4iprfQ2eofq2k
EcxUbMCyNYV9BMEJp5ZhHISNUOKrIcvUvCFFGfmORoweuunGoZgfIA/m9fYfMzLt5hSniScNE+zS
TaXtH92iz+t4b9POZeicGZ/VIOCreFgm6fh42LVn7JV7s0OEEgY/B3hlVw9TgbheBPQEVR0OLbyw
DzZQMdgqr1kaaLHFAGr6n8UOqzrBaXflNi8jAg8Syh3IojKfCQBl18wYhslmYRaPsKLTZOkfgsJv
0vdFdSkUb6ASJ9hwfBWa/sMjm2fDbGwJ8b4kmh85wVW6K/G8Je+rxFmPtbLMONb2pVuxOakPO4N9
vNOxwFAW5q5cd52TNUlwzV2PyuNcB5pdzZHuPKueYG7GInyhsfLZVc0W1jh4q1LHn89L3xA4PfP5
DniBbRozaKpK/0AonuM9N60szXNomXi/G7IS3E8nQfQ8ZASTNHd4h8lvnZypS7JNVIRZRJRCrJLr
PJq6vdTl0GEJzcuALS7HwgYzyxN7n6T9CiTXFpC13W1DKVq4V7W09qFsKvPdpaPiwyhc9zInqSgf
ccApWsG+o5TZSUwg8igmhSC8AUbE1LeL8gLhH6WuIJeghbooMHXUfUzbio0g69c9ii/j0wRmnz5M
lFHQ78lwmtJHhrpteeK0QYFi4Ce85KtTVL2fttceY0M+PTh/jIeMxHD9usH7KCzl8gbbOigX8YvM
lZGAYocfmdarOk+YTYNdxT2lq22ZSwaaMUuXvJcmg0wy21hW+fpliL4gCI6dUB18ApB3xqPlB3Kc
9qmGKQUELCrX2xMOBCXXOlMyPK2oUMz7gVRSkDMxknMZ2xy4nCSKpjx5pTFt8XCLuen3Tb9ayKWB
Nkw+1gwFnPI83uqykkICE6DcjZPpYJJgNaMxyS/RPNH7XdWcYk+AsA/N+B+dMO7ILSrPjbSSUdUs
r/3sEgF2YAO7K+/o+q3zbx10qn1W9/WFJw5esNQjC4LGjk90XdEcdvhzM/vcqMJpXwh0SaL5HK9+
oJoLLhNTXTHkVIeO5rv+xwCdCRMyFdCdwXZKeIjnjm/uHI20r8rMfxYMYdyX+Tq/MJdI4qPTdeXf
Ioc/3axLOPoxY1dnEO1m5fjyD2JM14+Al+JvNhHRxMYg4sQ2tJT+XR0s/fwf5b37lAeyRMAci9Td
hSP2JAxP2ntcBmZUh0ZkRX0WiScPbWMLH2fmMjxP7g3jAFSe4m+XmWpHsshMhAykECDljEG5eu1J
GJTXglu4/j3h43RcuvK0mBg6eYM/v3POxom/caIusr/6yVJhbGiV3ObQMZq7YajeuF4HhR8Rh+La
T1u3dwcan2C6dQSoFGxrxv8DPVtoYCVvwVMOZw0mfxi44onCiPMhfubicX43TQHxjcnHv8xhXHRH
6GYa84koMI9ntKOj3Y61h+O9wPOVMewpkdL91q7eDo1O/ps8SeZ9DBb1BqjjAzYQe+p9Dm3CWo2m
gzM7haPS9aVKpO+Sdp623l4OQzXel5CL+jlkBZr/AXBrgo+8DUbvMUsYZtwJdpr2dyWQAakwTdR6
/QcjzCA8k4fVXNSgF+btkUxTWBtiXY9pVhCcyy8r6nPVZJkBQs27yP8NmSd7Z9tXBMGdYXDi6lD4
K16tyHVScR3KZmLa3Vo6ng0Sb7L+KuqwnR8AhwiBmP+fDk+udvEUgIaSMNGYdL2krYjMl+C2TAzl
IkNNpiqy4P9g3407griRrzWBnCDNoSlMOucJ5F15rh1mrSu1gylLyRA2beNlzxe3pC2WCCgJ5Lyu
adN6GwZrDe5F/BoTUrDcTE4fPgPTANosYX7v1oMI7iijIucuh70b7wT2pwAutO7q8SMIQy0uTgqV
z/g9XDyot3SY+pPHED/8Eakm/o2FCeF8NnWNy1SlXf0IZLpIKi4/rvdu2FMwUNfMnCrJvEZkuhAa
U8O4RynnVOnyL9PVACRX7RKofdLIJTo0TKmDV4/QQ0yDFYZWtYMLMT80zcu8S+jCMZBWs31dRFUx
QfVmn3ClHDTy6ul57W6mjOiJ1ePTtG/aPJ/3A5Jj9TRnc+rvHG704mobezMfzNV3iT/nmoMi4sBz
wZ33URPaF13BVN/7ggCuu4UjElGr7r1Lg3eJEpmig1H5GmORemZIh3uThCbHP2oPpzSgORPzp96v
s3PDkYcVaYSKf+TuKYdNwkGWnG64S7AhXkK5PAkJRrFgjCIMTXE5m0dg2dr/M5MnkeMUDVjvIyBZ
bY+Ja9IDkDHRaIUmmDhogEl6IgGNDJmJKapeFpIMVW/nPdt6WUiQO7T7nIxzQAjttuodM5FcIURK
fd25/3GeNsBIGtNcKy95CbwaHDGOFePOZRq27ofF5gFjTa/9nSzWU8N2SXT3RYYnxuEyHtvkttvQ
iJSHlAkG7jCMrQqQURXThaWLDV965hGVclxDGUckt3eF6E7r4jT2mdAO3FP01oN9twVIMUk0sgrs
Y9fV/n/a97t/eECd8JiGSX71M0rMfVWOVFWOpEehVaYlBAcf2KiMC6w0nyHY6nTIKbbOcV6SGG0y
0RA4sZY+PxspCreZdRuZ+pAh/L6AwVeYtXAN3xMZ2OEWh9F2D/we/gvWLvnjul5dniq+nPbQ9H3I
TIFERruJKVLEhX98OVQiXstXFS7/t3BRjl0yhwWwOyIOkHxpWnlxmStFiBVz8cdvoukt5oT7I7wg
sfelNnF/NZ2j3/mNhuArb+th/B0WjIAYaptantxy6rtz0fQoo7pTebZHPyYPJU8HfAiuxfyOKtLV
e0W6BMh5UbbjswfCbk+C0TTRJW5T5/c8WvI364+b6LD2ZfYyMgr0dyqgut63gFATTwFWS8YFYZHs
iD8Fpc7ZKAK90g+OI39sbcJ8y8NNVVTSGuq9x/qF+nctG0KkGGxlQ4MhWoZe5e0cVGWg9BSOEoeZ
bqboRBRxTuBGUlEW4h5QvEh2z2axTm1RYnS7WyZm5N+iDNRy9jQRIU+Ok2f2lgrFQlXQbdXEhDRo
lwJz1QCsm8oZUOA2KT67aj/WpYA4IwYuvOYojP+Y14nw70iS6Wc/uGX1ig4M+REjN1/RBwmKTdbZ
O6OVccvn2rHixJQz+cvoqbmkgoQuXBhBoTCux/FzTi9eHaJhJowFv6dL1jJxwC2BASyP3jY9sXUE
s2CehpvFn/Ho42plDJjpkrCBekVh515V3nZC5dfveEX7Y8bQ21Ji1cRpEEqonGtGTk517tIQoDjz
8zW86JTXHx3eTR5zZ5Ld1izoKxcmhlNDRaWI5Zs6F6xRcdHssHUaRfiAna8eNOa07Yj8csGkkvh1
ph1Th54H5j9BeOoteaCz9KiwqM4hrbM2OxZD4pxb1ejgnpElfsqhvsW80FoVbzUjHzL+6Ba8LaGr
ydEiMDLeDxsXx7dgZeGDlrF+dFiI3GxZ/yX/zjw4aLITS8MjpngsikBgFywpaRFuN24p3YiJCPDH
rpZxzd7iKR3iE5UAwug01w6IGfIRu6zmtX/hNADeXctiWHZkF62wlSjPfnq0Rq9XGYfqyWRz0Byj
myIeIdrEx2hRAwmtKV6A8q5jRVfgHyRfVH1CBslpkum13L0WQxj3l0QxdnF/uUqERu8xExawADhL
2u95jNzqvh6w6x6p2lrDwtUo+2tR2O6y0U3U0cwV6XY+RoPPAg4coZSe+VdEjgetH+UTOzEi7glx
WggRNj9Tg3XmSKW5yl1ehRyFjOWxgOd15PGKUTsHdzm5hc5+ZdBlf4g+QdT/bXUnsU47WVs0BAyq
zGENKjbcJAeS0Mmdw9+M2zeUN8VNE2uODNAQTvDy2R1ti5zpFqWbww51RbZYC7ec5+2vZkjXUze4
Y/7ZOGtGjKJHINJ0KHsre5wVkLm7cY4IoBg81/U3nj+lVxJ1R9QkDSZyALtFMxJCECOUuLxvUNc9
25NwmNaYo7m+VnD6xYyf5eI2C6lA3VLvfALC0j26Pym9/ewRl8MTcnGwX/aniV2V18SW8bKLWzux
QKaYxtJ9YfXIVP9dtNYoCFmiCO0hXMb1P4CmWHmw92iNurPXx0RLGdmlXxrlJd0zkmMKXjbKG0+q
NdjCkywfLxjPwuRPYol5+OSMt8U9IRP9bknhxFFTxuVc8lEyGGkT8qHhM8q/Xh2xaJpbNLToD3p+
pIdf5FtDxtx/w4jfDx+yaogb8NhfuCkHOdTtTpczDDGOIJvfB6CfjHOqmYgPr4XPOXuEyJNzUra2
Oc51uoQH2/WNfS09FoQipKaJumhyTAsAIS/Tx6RvQ5y1irHuplpBaJkFk/daM5JE0TipuVjgrxLC
JHLQ+eoAsEO3Gc9L8xwhiatdabxaHZbCGwlAaWruzjxJ5/FhUZW6KJ51vGXxKo6tui3PG6V2njNd
iWRf+eF4v+rVhfteebPvGkhSHNKdHs+Vj/V+l3tjDfBvSzDQLHORQDfs+lKAhSYe7hdM53RQq+jv
Za7xzMmJgu2tJ4K0OHoTjcwmtmEVfrcGh9WmZuD/lys2f0oGHPdHrGLVs5hFQO7BTSxi7twvPTAT
GrzYkNuBNjW7S/gdRzeHCs8KnTuuQtJVNM7SnXV18dQTSMDfn6b8Y2B53LzDR+E238zZR38DCLhe
STEy+ZbpUQxfyuSOHK4mBBlPYy8A4jVYig4uBmy1TewkvqNBmAW0wqWFGysi3LDZm9+LnTBo3eIZ
IJIidraxMQ4zeVvSK7tsBXxfutgQ+uH6sFakFs/fEZPV8rGpnHzEoiwIM+TIbHvz1PW9h8kdn1F1
LJyIOnYUE/YDFnlJdISV1SL9MmAbWFKCo7HXteWx73w1Pmgq3fGk6zn/PVUcwkxWneUtt9Ps70e7
Et9Uot7pHQMhahrSsx29bdgAcyIofGJaX1TjW5qXYXRo/XkeD3M16z9FSqF9a4rNi6xEqHCDCsx1
9A8+STpgszPe4TX4aID6m31dW7/eLEXFQxw0XPwbOvn5M81VLHeNlH61I+RhQutSXnKUa1diAFTl
fZvb5t0QMQEUKWX9DViYN3eK7Ntfrkduzh1xRf4zOn/zi0idFTXPy4dLkkwjjnJAHLi31c6YJ7Nl
9ZsrfFryD0U1j88BMW/zBb6u09c0CuV5HBQMKQER6TtGa0LUpwYbNeRVpew1aHMs9WWNBFdMU+Xv
ERXGPUihxQ+mx4aRDkuf1C2mKwPmJbgo/RdNU2vnQ0A/Px0qFaI8ZB752wfFgoJsS+hEeqkzQJYd
vsR6PtWTH50JRDRHIgsNZoO5SCG1Z4qTK17K1tmXnRW4uBW7KzC/AaF74LXH0i/YlGNg7ej8Vltz
9tSxEx0IIlvf3azyxEPRIVbdIs97PIgkA/ACZ8Rjz6b8Qn91eGStmtL42kRVJl6QplCPkiXszcWJ
tD+cF503/aEE/BabSqTp96IzoicaKj7CdhcP+1U0LLlzwg1J95tKBJE3XSchortY4vATc3mVcHsM
ABNOTUrzbhhjN+tAxi0cU+TbGN1wjaVsdyojSZuQ8dyMX66X0m5ssqEw7//j6LyWXUWyIPpFREBB
UfAq5I+O9/1CHHfxrjAFfP0szdvEjem+LQlTO3fmyokOMLRfZ9DbcbBU9lRezcGboQ6t7r7QdEYd
hpJywhMRUGs5DLmtwIJNHcadtSuYZ/se7SJaMdoxONJvpS/jFNT1Tw/h4N4MTN2XWIOIxXKKLx8h
xgMLvhn63K8vKPyAxODaTR2uCZuHv1lIPG6bdc0fC0+VPzGf8bnPGXbI9PNFIlpO0ws40EEjOJYr
+1+1ANmHcc56oJX4v922VkjhSVvU20ytQXv0FzxbPNaK0DlrFarz3C/umwyy6o66YkA6Dpa2t9QW
ELg8JSCTImLOzwvHJ3gvBMr7W1yT7MyTGQcnIfTRabZOatXqazW0Y5xpGwzSQ9YzkzNlog1vW3h1
hIYtKIhgUHjc5ANRjEh4sFw3CvzNK7tbfuB8qWOeC+k0D3tOl2WwLeTkAjJurPyjl755BVuOhtiC
eHvDKxEXF6rsrP7TTxTlePaU6j2aRWnfAVyWt7XLuoFNZZb/LHZSX1Jd6vyvF66t6WRBluagH0A3
pdSBpRXnYWCV07QMbLiMt3Yfhigc0ZWK3+2IVT9/HShJKF6HYe1uA7a/1VcgPdk94Icy/wYofXlU
OqvzH6eptj7DpNYVXghTfLfSKh6q3i4w6PkCktxS2CFGdWdYzK2QNtkhJhqUkyG0tX4MU8myUfFr
X5Ypz35GN7atb5toLAFFpRe157KImWUYv8qtIxQ5IFaE3nHukQJO0G0m73FlQdx9MGnMzT+oTHK+
Ke1UBI+KmLy7xcA/F2enqYbfyQnt9jCasGxu6Ics2eRkku1kbbCdbbqgmye0u6W3t0b4iEubQVpr
91y2XhU+4L8VM39jbf81RRZ6ZyEDYfPXTuNTM5SxOfdZNSkSEI7Tg3fFm/vAaFLGLy1xhDiasKnP
Ow0N9mnGDdiwcRj7U5gjuT838Hip1nBHeSjqHvw3x3sAS6QRcowRn7jUfHkbANrNNlOA35MSMToW
jkWI8ZKgXR4W+94O8ISFbGciDyz0DsY4DZxj5lnugzaUCl7iReAPBQQ4zhFLMFTFyoTzY7okdHhx
ch+maHEz+VnM2mmSqEmcymyqNq5wZkswd1hUupRgD2cCCIg6dv+8BsXg1sZ49Q5gL7cPMXsJBTRI
DE/S8I7a+mkjVrpE2nz4lbDQ2PSFCDOgaPmydxU/M96aPnNQVta+kdssZ8t8STt0PSGr0ftQQze6
3wGHz1NPHwIqIKU0xY/rLW4fcc5pSBVwQ+CGiIfwjNLgMNWvVXvJBhomt6TgYrCqDUNVlNLrwFYz
7/Vn7Tkp6/pGS0lwWHXfYVHDhNCrpzMWUgNef+i9668VuwwQUKC937UinHGbmHFhxxUUMSuAhomm
60fBpMYk3Gwo8OC0BngX08CkS4uhtZ6A0UHdVFxLpVf291SroNewt01UJAuzAC7tqXXU2M41YKSC
WhGmrObKGMQLdcQNEaOJjRgmnAzcHpun1u8jqmrrDgHHEa8c2H3A+24NSKwoALG4qRw3grfSP2fB
VA4MVzc/9AMkdFQwUfAkjpHpNvYUDw+EPEde3rwfUziRgXkxuEx+ILwDZwizySxMDjY4MNudcDrL
Rc5Hh7PxvEGGIdzZgWl67HGvYhUsQaZsOgxD7hYE5PiZFisI0QLhimYVr/Lz22xVkDIUwQRcvXJq
PtaeffvVXaRgSZnqqVyX8cAVA38HxIH12GGZiTmv5d3ZDUObFKW0BHDgYvT+uaGNqmG5brnPlsL6
xl6PyUvqML8f55ZnXAy5q0X8LfUbRgt4sCqnegwpVPRR0V4lY4eYwzUdAi50G7qzeGtFaj/31dTU
O/bR+K+LsRL8EtM0/6KTVK+S3J+EwMWmZiMqd6RwB+EEBhWgvQrqmy9JpVbrZ1N05ffqixR4KDsa
uvEqjxBbPAwxwl3h+wjoSKsbxw2qp9QoTEilwW/LR5v8nwWE6pEfzV+iFGhHR+wty6y9nfotdeDL
1WtbFWn70FWtSMhzZugNON0G6kuWEO4uBbFrGTlMZy9j7XcPvDlLeISSBzrxxZoeex/T9VtlGzzz
c9qs72Pl4wHkzqzSSE1+cJ85E+cEBu2RHKSwlnIzOgKPKGDNBrxOTKZuHxN0CSIqnCuHASFHAMf7
375NvVi/QAbkinwm5umEfSEseTml/67jMYT61Z6flSok9Da8Vpzi+L45siVIn0tNq4fXjBaxtoVY
sk2Bxn0n1AxaFzxvsLm6LQ+0zNQhkVpNlj1HDMminPv5BM4u6M5LyTZ4k4KxIB6bBthbDTGXTyMK
gwce4uvjVAjWSmUdBz8l2VmQJT45371q/eDNWSp085Ij7BMSJ/8TI+u1rybruTGtYWzVbm0UaI8e
yN66E0FcPmaJk3614xU0SMDO2te8dtJItz1XF/Cb+M53KuLDHB7YFfJF8DJe4pCztErCuYnm7DqJ
VHXNIakUfpPsmsnt0fzyrMNLQVXYK+ZSlu1EYK7J6yXUp8nBGbId8Bn8WauV/FH8owWL/ECcYr9a
3yeeg2MU9qX6mGdLp+ycsuyVLLD5KCspAlJf3ngfwEayo8Y1oPYmm7fWJmOSfQ57J0a/9UdQQWyw
mfndHMc6OgQuRGJUhTznqm/ewwVR6xzz5f3gIgQbAjuOCX8tUnVWuFizfdkAQ8ADMIy7eozVvS8X
a9z1skovopp5JLtznKegOWR7P/V18LNk3C57AhmhtaEySVQ7WJHsFye2FMjQLH9pH/AZQ9d2Zuc0
ytm4Wyk1TFV2Uc6vkyoHQ583y/6YjX38WFQuFIzJxXa5nUEVN1HTDAYIlc5sr9wYVwguFtt4ZwJm
1leI+hRyBJ+LO75L1tY9DZAnNl98AvI/ybivKW9ixOrn9qbJkbu3Qegu/AlK/7Mbs0vrNmx4HI6M
cPnJtpObJp+C/lM5Fze1YrgJLYit9xxzlNoHPWx+okBIJvqh1DhjNxQocffWawdjgiVzEtwkMgu+
baHxfLuN7v6ZCeMBjSCNGej5HOB4/qwOIBRvUzmtDu6uMADMaFxWDZ43FGoXIz+GjlocDCjv8aMk
AqDJHlOoMAMiwrhEnUycHbFWt0gJeBimgeJXm5Puh5ILEv1+YYiUR+iobDRZqIEbZpHNK6dLg/nI
upm4VTPp5ZjTg8DRUBUpXV0hEWyZut1Xpn0d7ILUKWEqd3763fJg+lJQg1nbD02YMmCnqHZzPRBQ
1ciTv2HY+mscVWmnhua8atcNTujALfHaEFctX7+WevQuEy+i6o82noWhduhFfW2A0tdJBmpbxUTR
hmP4n3Lwi23RZBNJvIyNzEG0dXpxK1zH0fUwB6C/nAmiLWQACHCWus+jNUNyGMvUIeLvxuaLlbSH
88Bp6/mywDMPIcULquT5cpvK4BoC0Tp1T5KQReeT7FFUe2Sc3MktJ0g0p3HV+rWwc/452ieW9j6b
0UM2qrSCrzAGYsWpjIjBpsZyXTyYpOgpYCni4luhuIbHUQ3Bq6UDs2A39EnTuFUz/usWj4xYBSyS
H8aCxEspNEP9DixfoA9h3zUvuBa13Iwce6FU1KqiGifRs3odKDR8MaC68RK4Yb8cndkFY53QobMc
QnLU7U42tV1tBzW4d6x8xoFHAbJrsCGvVXQ3xtHZ8J2wZbX/LOzqgrdEX4LXIed9MO7sPyQGwfW9
zQxb59y1W3NqiqAi/w0prSkjtKys/BpZdw79tk6JF3OmWBLStxuHvJ91Ybbh5sIkrX6ncYD4x0ex
yktWr24Ih6WXbJPjvJM3fYADkw6lLM43gydbmqSAOPXinqp7joEtvP8V/mbqY4RziyLHAWLMErF1
S2Fx4Qyp5l1rl7EG0i0K19zzaEmrP8meWx89dFt6PkZE/Q3QoKR+Js7eLE9O7i9PCw5WlKp5CrjB
Gx9YIddqZoDAr7l4XhHfU17j4ZS+gnIO5/e0z6fmYjuDELcpzd887vLcg51AXCC+GbHy0WZUEYfb
KZ90EmHj4v/7p1zfIyTkAI7avNDbluZujqqSBcsGqT3u74NRL8uxKxt9w+udVw15OzP9oojRZiSx
H+E5WGL8ZWMt9Guy5LW6NYUM5dYe+S9+L8e88T4IkTrqUYFy5dvGkYzqChgL7xBFWOM9D/GGozUR
T7yhNF3YezOOyYHTeKai0gj27Fx+Y7OpMPL2X1jC0UHBGmF5jBeDdgejB2ZkUs5T90pYCu5FEuh4
vGMj0MhdMyKxf44r90jJbwa2d4+locwewYuxIPH8sXzDM9n5m6FbzH3aG4BG9TqtOETBt6qjW8p2
vmGn24m3pm/XaWtJ7VNMwtqbCLeJbSf/x65gdk+ayMXw0NN31741rs9lgpSC6iExZHPR/xrWutiJ
VIUbY3V6BTx0xGpPK6bBrcNQUtOmAHveIznD9qi9YSBl7Kow+niPlFHo4NWFzUXmFSdG/BkIP7Wf
QBlO0L4Ycs8waLS6GzGg9JeSbe0B6aOuMeHjXTiRLIHZszqIkt+wNyXLHHzPwjplk+XnLxwY8cnD
4S+1PUVVTo7lJVC69l7IgLnQA5HhSPDhg7SiHl4FgUESyDZoc5ABLxlWCP/Acd8+4owogxd2f1Rw
Odgqs23rL+LBVFm6HCWsg4sxifMShwUBRIuwwK4Y6+wsaxvpjZVFAk0lqzgshQOXfjS7U3mZu2ug
xB9ZnT1WFqv080D8hjwvaRGiBtMCjAdX4WCdViyRKSlGGxThvdsnFEW6a2+WO7ZIODUp9M7c/wqH
pe0n91Qud/g8cXwwqUhe4WOJhfM/iuLxXSoUBarbSqWnio76BcGCQ64iFLFRHu/ms0Dj6m7rhuU9
wbB4uO1CK8QQaMPcUwTSQuKpmu09AQQo0mnIOnjAK3XrumH3gsep/mKGVfFXyMf8GlWPoFkIUbBI
ydb6HzE3HSCXlYIV0jzPaXqamyR9xIS9JtsB2kEfjVBdgZWwPbhF7NXs5fiVsjLqRH59HEnCXFFn
VWIrc6+rnuKl7Z29t1bMqcOMdRVailkX6r5sdS+DSgb7IqwRCmSQsoiopxl6R1x14dZjp8RVl2Wm
2U68j603iaLrfwyD9ZoQuCFL0VgHT/Gq8Gq+4Q09ECK4pdBlnVBu3IbXuiZfJDiyhq2V3zXevBIy
HoqM7aTuWKgFi5ovg6CVmmMa5HI6N8JqbFfSC0Fz25S2fl063V7pbatjP+SIxdathojuPQDKL7zD
yN2uD8HCHffWCI5Xm8EBLwdjLpyKQz7I8DNNA/UX4CDmQLCG029R+RXdDv3YQiCA3/6sB7+ia5Oq
nRo3Tj2/Mddi6Viyybl4NU4pCr1MymGkI6l1jBEwSV7TTpKenFbCEsIgQYp0zShbOGQkML4UvoXl
+Yo0WO5DPKeQTTt2urtqyZIs8jEW5ofS7jKaPavupwxLu2HOtlp8k1Zo3GPCYa3ZSTz+ly5kq79F
WLcNmmIrDERV0t7YnIvyflo6yQIJMIr9BgAHCB1wakbASVVivcxrDpvXccN2PFZ+33b7xUZzx5vT
iTKi5NWxjgXZbQZ0NwfJBXRg8COaGG0EQUXIaRuzBXuUnCMBiII67nu8q2PGdbhY9fLu/b9cJu/m
jKStoOXtFof9fOIk5KW3QjTtB5Np1R+E40sYCP0Ijz0Rab8lpdUSygGYtnf92uwtRSfIhurcZd5X
faizU5VheQd84oQIntw0iHy+UfMhZr1U3TmcENYbKf1J7oZYiWutRzblzVHI1HuIx8lrP2VGazRd
IUs/HljmqreYzjDgayXrTlLZAQw2OPK0E2TCGgzjkhAgDRQnKs/vfI7bYZr47aO3OOXJ88vMgmrr
9uveQRxrH/xp7f9CbK9sMJYlcKqbvkmW7Siu6GvUpXU7WWj1N4i1bDeshnzDwwSNn54b8hYPpQja
bO9w4LgWlzS599HhmSd8PmfWl+PaxNtY9HjVDjPe6GbRBGuiPLJ9WJ9WkXThfBCkkTwO2ET0BT+H
cVnMu6tl3eBowh5SVTFHzcS3WMOC0CP1qYt8z+PEesDA2DpRM5C0DinzK/xqF/iemqI6ZaOAuVq7
TKZjPf639EFxI2d8WlGI9B4e/NH1O2BJoHx8jpKKE260VL7mDU4aQJ0Ypp0Za7/Pi8DU0InZiKxg
B1bWmX4aYn2t/bmw3lMsiDd6LNUc+eBxlj3FgfSedha2AU6UnIThGK3D+0omqNrjxIOIPIwQibAP
N4884OxnGkHi9VF3igMeq82m5qw0Ezkr2ytyWcrKAoRQDh/01OHpcLARYYit49cYI9x/7BJFzm84
I2DgjRLusamC6t7pvOarqa+wkLUDkdyF4eJecqvn5T+sYgajlDf2TdU6y/hd2VnYPtrkF/ccmFtm
+kX69YvTVjI5K/bc5dlGKDt4matxVMy1sB9btodYPhxffHnO9UrJAmGo+WtkA/bEDUh5LrAOzc6n
iSTmZDI6aN+Ok7TbtU2AetMLSVcQKwQ3fV7mKfa2FW4ItZ35FYrdFZ3q8YinuXPPBLXUvOkHnT/p
xZ7sgzfSt7mBgIHIwloNhMYkbHI6SOajFR/YJfvsDfskVvIQT+143YX07vrkpXr+pdjC/+s4El2A
QKb4EwRl1Ydeq2l9xUvOaUM6c/yrxzYZbrVjxQ88cABi4VseoIi5kFo37sAp//T/SpAP2yy8ILHA
61j8DCqh6tnuyJPsAJPz5KzatLa+rJ5grxC6CO6LNJNvZD0a+5Pdah08mZrnJE5KXoU2vclrKyNH
2uvw6c6TbbE0ujoftmnaBTFmEJLLG8MEgEG+Slt9yuDwqhcsOh4kLHai1me/et4NZKtFwwvMHdJS
YTECHR+lCy7d5g+gp0qyOkCr6rNxVGK2BP3LC06/PrnlJyo/SXQWdGz0rZpod2j627GH4AnStp2m
m8FJ6ZDbpG6VcEPzk9dfCbqQ/+G1fS8YHOqCRi4kV6zqzET8LCO/Lyc8CFoez56K2u0AnMCF7B+U
mIEcy3+gDsKAZ4AdTyetg7k+lgq77t6Dy6nPKSc8ebRdGd+WTJLrg9eueD56tc4J/SCpSE5MwZix
NzZ7yvjcXau3H7AUrOvBzmRr348uzPEKNhpOAKcCY6XLbuSUWvNpiT8WoZCPtVvo8zUju+6a64IA
WIb74MOt+hMLWtp2wiSFWZga8S0BQOdMKthnB9cESdK/FJPpp5/Bqvp6wPel1fLUBGlp7bSZrxe6
ED6jAyepl0QUFEFvDBfSFws5S3xeDQ7uDvhh7D44JhvDU9gyrN1WlfLPK00W8oK5ElUw4BYf3hEx
x/IQlq41R2kfDnBgFt1vQaeUw65HtOBtGlxTsFHpe/78tcRxD46Yy3ce1ihUq3m14Ha79xKKF9tn
6qSR+7ftYpGBv85st5jadXeHluj3+4ahAhNGWjK442cs5q9hqUeERd2an9y08fIgp7kjuz1MIT05
PG9Jtkkjp0eUFMfBfne1V/HKSe9AXqoKBQ5BjV0+HVqRkIupH+nn7MtDOrFPjAyVIWe7GnzqLczA
U7TI8rbZQutT99dELuMSdYzexp+dynqoqSBbNtLtaVYZOnCLe9uQBgf4Rf/71kgreabyQzhnDL6K
jzEmU7XXUARe5g6efgQwXVGXMk8p27d5UonaV5ljnSlOwrIicng8OzahnKbaIXC6KKfJkxBOjrOJ
Po48d6oFaHBi6+0KQMffu6hu33aYLzHriLC/Qw66ejOBz24Twtgr38YMno/cBycQk47QwBAsqnqP
AMOGHaj4FXQmqI2M1ABa3O3aWVM847Zmi6jbPCQ5ceyoi3smBQzumhqEayHw4sCXi4LBmmy2eoP8
UW01Nq8DwW9xz8bXFlHnJw7OT/iEt9gOixsNXHGN1pxcGaVoVW7O9Orlfw5QoGSfQDq7cZXOErAH
bje/1nln4W4eQusmp0TJv2S2u4bnLJNNCR/Lm/9C0Y7ZO4+y6bEKM9WcWdUSld0oFmSPeejMVzCx
bVASgwkLqUuHJb3lc8twYdiYIkQ5HHOccSBAS231sIubtPkgg7iW9/yadX0mQkcv25JBPzuxQyRT
wGXuLr85Rx7eGaPfVxGxPkExgUDC3vKiYT1vtbGhlbumgYgDdVxKykYKbO0t8ftg44xEqwI4uTYe
26w5l7CjQfighh1VR+ME6EDErO2IFarYrSxMn1aMgerIltCfX8tBkUHpATcctaeLJMLJfq2cpPem
eRoS7Dt+aCrrOZhJVvJ4Y9n3gHzgPVoNusBDwjdEO3oaI/F45FcPysrxqLZsvL6aiobhTWv0iLVA
efPBWqrslrW98A45T5CzsWeT4gyBvXkXenKkKIUHcO4SfZVBfU9u1j74lNhAqGxq3e+XFD//M+vK
5IXe1Lo91kVgHUw1UD5id4E+FwF64+PMujP/IiU/grUL/DX71blF/ykYUC58FqRu9z7h2Dgrq7Op
yJwJrU+dlVQXsxLK3cy6cMEaK3L1UUDouT0vIzBstmChLPdqtGZAOwttDfyJAazj8Dm3FpUOqBIT
2zRqVGRyP0G8m8+QfOCvp8A9/8E6HLEysdd74vdP+XyBytSucCERYCcYyvG9LOOGOLViZyioJEaB
ZN9S73gdau8w8NYhmEOPk7PRSwl3lKTFeKlqdlUPtiYEhXZBfJgC1KzZmS4HM8gCZOX4a5cDJZam
j9ddbAykXIkkoy4e8NKHdKKyLmrTtHgfqiB39wEt8xll6qu8X2pniHfElDpJWPHK3F5Z5TzioWHB
gabr4obInfA/MkjwbuCIDN1dgyiuNthq2v9A0KUoT/EVbJhzlGMxNhGgsfwyp58vZ8TbyAVKwmNo
bKyEws7bx4ZTmX1kUBDvsh8d1sN5YI7Ujdbrw2xjzsKChhWbMPVq3+Qt4G36NdogfEpVFejdKnKN
LDyIfyiihvGOK++XI7U54xPFgGzzLIaMMmn739X7TOEkLYruufPb8TEAZyQjyzK4fzCnERtd6Pm6
wrA7KonGovx1+gwDe8TJLthDbPHilzHo07MD0bL8I77kgpsj/Sow8mV9B3/QoMzTz+3O9nQYwU/M
bx7DrP0bO26XHQPsToiC5Jch5Dv1yxRL7DOrlyXEf5OO6s8t67JpuIGHEQCSJ020W4Hvk1SoveW5
hwPCSStMl/CT6j8FYEfAAQRsUqd3dCos3NKLi/cotZTIoFTOGcWLGVbSmzjI8n+98rGY+YDPBkSZ
IHfIKFyrNcmucyhSk06eZ71OF7OwLI4aOmjjyB6qhYZEcmb3gndN/yLrIG42fTfU2aGeLA8iRDgn
d6zU+OBCj3Tp1U4jbsIBBOBGxyuRAYOBlecUXpdvTthjwl/sobtv9Ejl4VGVwD6OY291h8YjpH+g
leB6MrRYtJ+6qiuOs8bgHy2lWsn0JY6+gSM7f2PuqUr6Ijhp3S3Z6MXbtG8CUMUj9vct7ENJGtWH
dYDHnsaGo62DJaF9wIup4nOqIv6HXMQjA1TIGG6ZmK0vbNFMj2ljQ26MPW+s3oolXlkzSZLrz8z1
kFItxcgY4ZDAOiZyJY405o3L3l8bvz2bMpXNhaPezP9RWPIfdL0BYFUv1CEOgwC8l19hv01I03cn
6gMJzS2wxmKkdL6wt2DI3Bco6wEbYp9YFViaRIDbyPEJroQw9BF1ox0+kqBVyr9xOSYvn/U6a+s0
07x52/sVSSSURu/Nx8TiR1nv0awFwmClc8FYTY8D0E9bPIFUX8IBsEPtH7h/Uu9gwgJqX45n56XX
tJEdIZ6n8Oh0Poprk4EHANbuEfRY1DG0i6lgNHTCsbDIOszjNTVkBztPd8s9JCHhYY4N++vcRZp6
J3I3nvYgDqiFwYAPhruZ7EBv6JIFQcoLd7zQXnnlWWHOZTZZZgtGk5uvW9YIo96GZtHvk6HCiTMM
frQdChbhg0CJ8RV07kDNJGPA56gblsktXmIe65DWbHz8tFRtYsaZkEblfniCaEUVBTOpRWrNFu1Z
98bXF5th+ApXHJQ5OHbd3XGbpuvNUkzef7lVMLVTytGvlyJf7K+eHqI2itdWvfamqJnKifJTRMqT
NI2IT1cLC37GgR3IRv+V4TihNiF3rY5CETu8mwt7CG770vCChprhvKamC+9QqouMd15aopPXxlxq
0dAFBTZl2usVMtptYbLsfnZMkERdo6nWs/KxTs+8eIr7irGV5kdHhcHtjMxKUtsd3H858I2Do5YC
uz7IyD0qiOWfAWDOPCxEnD7wMrPNhkW27+zMmmHBTBtYcwInDJdT11kfpPnFT1B2tGkSVO4OtP+U
f62wmu96oCsNE1KMEM8km+c1kNnEeZDUVQIY8oSFExO+HsOwWFApot4ZsKHHTs9aN3YHilob1NvL
RHebiLipgUAN7Yqbb6O4eJdtsi5yjFoPaM/WMVaxbxDy3KhqM9d7ZItejLuZ5qbrCn7S8W5dIXtj
VrWq9pZDAyV/m4kCw2cumJqiQ9RLpig3Ht78ouEoZue0SJH4DjGNOhM3xa4O8KRvgR8QFO8J+f55
YgpeC461lDHPafsNVxK3iJjNMt62phHdu8vGb6d0OUokQ4vFCcj24Z0GD/hMPlbGe7tNMa1TzYxj
B7LWe0X1UxiRvAAckfG0l2yqpuEsq2C2t4VwWZAU1DY/LB5i97HPh3k4mT4LniAaoBt4qBYh/+kj
BcMZ3zn1StB0NvRRMOXXYUxlIoHQNDgGnVRYeQShyxPN4HiRYZAJmv1ojHxzmSGsbyzGMVguo/Xt
LE2SPLqTwlKNbveB0QfDj5SkKncoTylL9qT06v5dNnG4npjWxgmyaBNCUg/i1T5qvmn0b8r/7Cs0
SZZPFG8s98uoGFNS8mYnIm5JtW8pyGzuWHUFN4B3JRedT2YH4kIDZnqlpqa8qSCzOYdY/x/HPgcB
YNIG9v1AJdYuXGNPHzIPqsd/mPTFvZk5FG4dGjDGSGjAXZy+FlgbEQaQlG6S2bSq1JsW4EBxICY4
kYOUliN4eXlOSe2Auz5OwlWov4XpHyvwbSjGgyTC9SZtagC+KggV/k0IVhaWWKiS0WkfgtTDUr3l
b6sXi9d14SBdoHm6LEN5IRoQSEFJ0/EKZoALO5vQ9h3MNc8QFUyzN7MJHjlYes1uWOf6pu1Le9pK
xyO63qwcSD4Yi9LkwNZgQgovRH8OXaB5Ww4bbrgrB79/rZeR8aBNbQN0aMnksVFozjuhhf9LRnjk
4Tjy+ti0dS3e80kEN6An84+godNiQyPLSD2e9ruvRttM1F1DuwLNtzhmNpIFGROOM8gHvJwx5Xiq
6YPdoPu6IfPYFCcXk814XJpm9g7IMxQFcYRkcTsXGK0PFDQ0nyuVndaHbS9Uq1tA8UrmmXg6UlY6
P4RkfDFYWF3RfFkWLt0ohHrAGdZvsBLSuWchfaS6cv+DYrsWp4H+gNsevsq8EfEy/ANqkfvb1XNJ
y64+ge4jtRPG36GeNdV5Mus1uQB/CdcqpW8h6z1y7HjdZP+jnER+p21H0juwhnIlXUfbczrVRCUI
qZbpKa0d65FwuyaTFmC5uFDHENs3nM9jnNCL6Iw8NHRmJSc6ecstfEnsGhHgo7g6hiE8khvjLlBo
wBFgZPMQtCMmmiq9YXO7PMYZF+mRNOfCu9lPKfjUklcolj4wOntO9tjjVmU6+UwqjpbOKhlTd0f6
iBQBRlVjIGN4FC8BVmNyyXr0cwDo7phmOzWUPmUZYIqW+TpCEC+BUqLXj3AajTxZdtlnP0VRkFC0
Ki3oWoG+j5dvw/lx5WTPPwdmb8+GtdDONifP4e5ohaJuz288BtqKcW6FA0E6kKIo/sVbclU49uFD
DDtO++HfiI10wH3csQhqPMaFjWTsR8fRZfKeuDWS5r3PGiZ+ph6OmCWMxpDcJjcJRpibpexb949T
yJrvJ15Qfw3VN5/tQGf2KQw6YFaGBc2KsUGwNeEKrMMz6Qp9poQgic9t1zvPQ+hX3JZsK5x9SZzK
nKmKmP9Rwmz/1KhA5fWGKYMd2RufJegQtOtW2wC58RJa/R20NmO9iokkVLxkqAzojYXLoJxkWLZQ
x4rxpYIvY9/GCVr2b1vQDnBYsCTynUKx8j64AMleRD2gp/iY8uOLb+0PtnNaMtx86FvtbJVHpVy7
ILsqvH8M0R3+/Zmf6BzPPsWxW8vxBvyRHircryVzDuAB9x7dCHGv7RMALPLEFlbe+OgsXJTnmLAr
iQ6BeZQnkgA+H0vbaxXFrbitIz9Gyh23YgYWCzkFzAmbONeSvMZGl5eQHaeWf9uCZLZueOel6y4J
Ya3voG74/pPjdOydSbtM2d6e+C++wx2NOcv0Up98y/Ld06pkiSbn+SS1JkBdLrOMJbt90qnyjus0
ptBsQqUHelzAn1FD5e8y4FgeXynL5Plsp5jw0IhloF4rIg5w4kqtXBbEzfhhZ6346vDOhC894UQ4
+CwIz6HpR8p1/Vw98Zy3KDRbDFIraIL6MrUevZvdWmHVB2ATHnuWVNTYO4N7M4INng8cMRm2WysI
UBeJtVRbGcye3GMxUOW7m7P6OKWGI/lLmEIw2YxDkvq3NEtggoYo7We4C/LKT5+RZCXDe4FQ4B+G
Dmg30m515VKEEjwrpHTF7ma7JhYz60Z1lJg+Y7D6H0fn1RyrsUbRX0RVA016nRwlHWXphVIyGbpJ
Dfz6u+a+uWwfW5qB7i/svbas7hYwVdmOSVr8XTcwSrEsIkfbVT2RmOvKNiykaJGI7ZsCNb1byzi9
p4HxrYPyVCCvzNSw8iGlLDYtjJLfelASOaOfu+BcO9u2VhXWboO20GfQtKBVKFbzKLDM58MwmW1F
zk1EjJVU9UE2SxRuQXSSzwKaS2EMH4lCOiVDET6TVqvuGKixMIluavwNAPWuJAsIpTX3jnI/gpzU
9hVF9AwoNPYQMC7YD0gmk4LMnVDE3iclBedMV1Of7Z2ZMcYqRuaA4LYk02hfRZKseVyf8E+d3jMP
KLLD8iVgmHfLER6cM7/W7HJeIiLZFHEEdtN1AfdGpZrLjwj3+gx2QGWj9eh3NeKXbIC8gvUXFccr
FF8fviB2HnT4BtGAv22HvMvOMcHOSHMtmRbnWRlZfyw+4X1f/FBt/KU8Rwf2V92xUT1gUU+iXeN2
7l0f0tXgA08Taz0WkC5O3EILSEoKQ/6ftl9bjzkAK4Y2i9JL/2Qa0RRowgcwBKcBaJm/GzwGYyf2
FcP8lTrF+H7Dm8KfMcvINDKOxQZ2QyoZ5NhVkh6xVgcWWGAVoA3tk1GcrVb44XoiglBd/HIkXjFi
MMdYOZNJbUhA40SFbQGOLl3bRRve3XYxaJnyrAI3OUD5WiH3Dc65EycEiYO5QQxPhDidMhIpqK+3
nqYZlyDfT2GVyy0ROLxSfgf5BZxi449PTJ9DgENzxIkP08Qy6ylByYYCNpLcbU2fxD/4Wsbon2q5
jy/FtPh8Pj5/NrrP/WHungnEa/N/Pqqdm2ZnsGNqCcJysDSz4jzWwLDg84Hrw3Cfz5kP5gqn8i6Y
IocmApK9QuyXxfG+8VOI/St74nPCWJGBVl021eS2DinhgazfaH+nf8J3axs6bYY7gbGZfxKslyxa
e0silw8K54kI7oXALlNC89jiZ6x42DlssdlkqtkPvtbBi4wyek1WlMsObzbeBw0IqEcMzv6GnZRh
t58FTvDCoYtGHDuxz1vWBgOZiOC3PrsxcH5TGHOojThAgZNGDJEQXwjxljKOJZcSHSH55EJ5n1NW
EF1NgUI8PL0naZOxIo0H4AmX6APaIOK8XLt27/Xse8SqwSCnimy6gNNtpWOwPnjRWyAQThFlYjsj
droln/ie2C9QW59ZP7NdqVFaF3ufQQfisOT/uciQ/PCKDK0jTnJyohwmvU9Ec1tR37A27Ikp7dtJ
fqJNAWHCHg3j4RwyrQe/qr3yHFWtt3MZXZDtokt/2lBQOpy3BNKhN/fziVXcMCD/4lRS0NrxTDCS
5tKO16A2kr+sF5rUxWaENx0t7u+QEcWXlHH2TWcE6wJl4i9IWQIebIzjR7digLYihTy3vjmdEfjH
HQ/hltKR/M/SsgOEZiVIwkvTSCB10h10fcgmtLJI46CX36U04Z8VE6x8E7RB/iyUvJ+GKSrv23xy
LkEwFNN6bj2XoJg5gO0YzZZwD9qfJPwPloRMymFBZBwRKDif6N57f8fGdcmgrA8UP2U559SnVUfV
BfpvMTWezIquEnQRskC49nXxL1DOmF0HZyl+7KWR9raqMDwM/GYWzdCarn75LmaUhftqcdW0RrNK
/nYy0CmebAaC3boO7FytrMJvEELUlXhrx8K8aVsHeleFxo62bW5b7rlJovidZ2LUe+CmXvI2llC6
14HVMTYPgtm/VjOdxiZEBUhW9KQSsp507Mzcu7HzHIWGhDoV9cv42moDl9NEnrg0xJxUG+glxIMy
DnOnTWPL9LWeBX4st4CdgQGJrWO0mSJUeGsxdV11xXHSUOfWNVqe2Z7FWcweidUKOyrEjDAZBBq4
vKIifBbYAcXjiDErO5OSpupPhuk9sOg2xUA18yROcflIP5y8w+Rj5IZBi0nXEMSJXHuJsDAoJhUa
4GrTET6A9K7xgcut27Sx+stSB4Naz3RD2dPo6ZZDbAq8aBMhPMNdODL8g3WGU2VCfNzquJQc6oPA
MNdZAz/jTXmCVYWxK3woHvDR7pJ93XRYYlVZqQiQOsAmxXJDJzkTtVzh6tHKMLKsM39A/mus0EY0
jjePVqPsXLsR+5RUE7NcsSKnrGm1hQe/fXBUpu0d/ZhqXudaLMR3ua7qo12RxR3mcj/FuNz5GJ8f
KyUHPlhwc5AokB4PWDBZcUfzqV0QN+4mMnOqqw5r37/kWc/5eLYT2RCvgn47HGHccc5JYAjKG/Ys
64fhm+3U5L3H7E3z1zatUDiTgwJAYW13JNtu8lYt9UUwwkdjVjHXhR0Wxj0MKR1gmR8ZrJd7u+aP
P6UlLii4aywwkO+qwbNO+cD0er+IKs0edImCc8UYQPMvVcakkO0SQgRQwo/tpbencvrIk8Yhhc2a
JeENoqzXkZLdmUAauTwJ4HPuSY0lxCjLnsfgONAeT6uMwpQMUVIqmDzU/kwRLDVspr1hqfBDV2Rw
DBSBjfSM0hJ9FZd0DRoogSVEfwVS9NSyaB3W8eA6C10znO2NDfYTPIIvTL3pG5TFm8ixhvJR5AT/
tSvtk6B7bWcuLkRgPRSnK0sJf3jMHberrwgO5u7VM/TETDyLJNl41oSX0EWeC9DEb/qf3nOX9A4r
vXOp7aF9RvwtqoOrHZBhPhYRwRihIdNmdqkPy9phQtTYtWA/lOn+kk8DcOTSxBMKFD3eMGEN9KiP
OkczizmoCL8L3i+zhTbql0S0UIiu+hS6GAJVEYFF54uRwd7VEVrvDD6vf5ijpWMJR61YrtFxkYgK
vxmPUpRFZC5yD1K0sZUx6jo1Ds17rSFMk7c7oSgsCGGJjkUvh/DdZpj71qAHRgmDNOealnm23Fnj
KKpPuCNt9kAMAicBe3+zIBJvyyh4Guje9AYAg/lqOotCvvGoTA6o5ON3FMPqCMIMLT5qOcFLT5N1
GSuNtrG/FWpkOzKHemYNoYMzlF3cBgJJpr02erKnw4DawNnqyu79h5SHF5tYCfbjzhoIethMXHvf
YYvIfu/43pDii2TkuGrt0M83dq3K6MQTrR88sH+30AajPtiXlO3G8+kQwIt082ni+xZr4zFuvmjU
Bmg5ANL251apZBkO3rDY1e/ihbN14v8QVE+ZracH4l8ncbEc4b1RGcqqJMJ5ymFwgmxAcbJWeRfa
b1Mlp7nY810UCetpTIUe80ZyTj9V6g4xYTZB/pqxYCVrreDlw8x3o6o/scaMUpbiUd2/xHmStPju
nRZrJXy80t55VGjllaV0HH/y8i4uhFzW/CgadJqIDX3nzczfV4bMZFxPbVDBBnDy/KsvoHjezkr6
otxznBsApfACZ+OEJeO+oYw7lJVDlkn9ZPjL8lh4nMKcocyj5XOz9NMpjXK4DJq7hcybvMG3rHxA
8pCDvdujVuT+F82Z7N4q7KYnnjCDtn4M8Ws5yqc9JFZdgv5NIBN/487y5CEIc4LqU3D36q1kn6KI
neJbx+E/28jPNNzBnYN2/M0jM/4OgQN5gQCwOrMjbszpkV7EamJAElQ9g6tQvsKN9MltK0fLfUG5
L5u9QY5kH4sbFohyikyjR9/D5TOYfiwPJUT0dJt7tsINimTubFKVREQr4b3YujZ+QEoXKz4KNeE8
6pa8+OYlbz8N3ncQs75w39kqEU43g0qM9qnvkNzMbk2910Fsk2M7dsnroqvhAfYU8+wGDwSiN9Kl
8X00cqy/qcoi81dYLveL8sjG3CRDm00nLCfVYx0N4X8pTBJDMLtjQiSyIbisPO3rYo1gfFpeg0k6
x46QNHdtuXR+6545rWKxw1W0Z80aIxCuB9ApWe3JpyZs5wIPFpiq1i5vFZOyK5d1xi1XHSV6PjFE
JGv0GPYjYptKjVW1y/rJbzeGyow8SDDtxAojPyb0d1Isk9MoaRDOtBkTTZiVSBypzeyW2JLB2Q1k
lVvbwvO8q1NYA0qQxc3vuV7Yz4+R4wCYbwOPdX4z+TpYZxan045olSncx1NwA4ZD3M77t7i4IYjK
Nkxa1DwCe2aXmO6rsDNYbCFUIWzARCSMuBI6pqmOWz3XyHV4zynk5MpgXwEli2na6R7NECESWKHA
X5zriMH4vyWDH75ujbSKdTUz4QGTQEBOBeotebJBuKPKE9H8yr6PChowoAUlElg70NLMbhD2Bsb6
63KdnWXVRMWpWRKVHiw/qa91QXo2VkA9js5qyhaXAG/JrGczYjP7mPDNJafMB9P3SuWQnwfR1vnN
WBs1V0OchPiZPYc8Kty7MRwey2nfeWyAdSdYF/SaqbIH88jPk1fXxnKz15WD/vII7buaPkYcA4ha
Jy8q9wPztEewgeHviLgPdf5Y2fLDxP0wXcn+Ic8T1SwUZwD9DaFgPdb8VZg6iv2jXf/gvQiv5OUi
a3DxfjwFxiGEGCWFFPehxShMH+1FLGw9obIMd7Xt9YTJiLayH7xlyty9x20UIRC3ZNGq3TAWpdFI
04lSGCCKISukgq+9UMzniMovgFNmB3JcgYkuLJoVFvssEbUIf/FKhZIfghDoAyqdMSDzGMHuqso6
xg+4HA2MHNHNmKgzu4NuX88+aClJt4QPr8IDQ+U5XSJFPPdOGhGewE3E32MAZ3MzlLar3qkjx5xg
e86KLwdyxitsk4GskKT+C9rR7Gs5ua8YNYK/lBuZ/AubjgDnOHldpJ3fRSgODAMaAHnYVaAo0F+P
82ESOQw/RSrIK0ptDn1sdtzGOhbsRwLtMKVJje/FZ9jByydaleULs6b7CeuYX8YJWfYw18NotwsQ
Ft3ydbDiZSS8LIdloGRY4zLB0BRRCr6TE20vfPJRNB2I5xhu/kGa83umybn/gKaqFohfqLj01csc
f7mAMLTmDR7CAJc5uSoAAe0bjKut6ZJ4twNogS1qq+pbK990RwW1CeJB4OblOQZyZUFpJivl0RP8
qXwVo9VkRIwCn+NTIbe9QnUtMBuObfC4qJ7oDcT7GTHWA2433gZikTOu0BdXCesXe7ztHgKgZeLf
lPYxtzcaA5JUcKs1m9atqvzupnl/4S0hZKbLy3kNGyd3WNDOxcGxdQHHuojJ7PrB4YIktI8deRjI
SmFtmsvp4kd5J485yZyA2qj5QdxjRCJyJYtY5jevVplXNGIZXTOBttjkt+5YkcAjh9HpgbGlRn1O
rdMGG1fb/bJnnVvMp5C5Fht5MMz1L+riiA8i5/1uPiofuuAet4FrdrfEoPnVK6yxX+fFDQgK8oKI
EZZdOo4e3Zz3nMpV+jjJMP1DXiJcbd0WisjaVY6CZSUaS0f3SUI5dfKjqtPQeVGix7vbdQ4hpiRe
y5H9TfPq2s5zzRItZTc6d/XaJW3dWS+kdI5PJZV8ugOuJR6bBB7nSty+ZcadVZ/tMf0UESOOhhO1
THqDvshU4iJEWB3IniTAghZp0QdoPsgHckr7j3wOsDhEnLSHEe0rvy+itAcoNX78DZAsw1GT+JqS
J27JB2TpNF/ZahBnEaeeBRBz9MB3hRy5L8aZkeIN0maLOvluC76xt+atcFztPqTzuHDb4O9HIoSq
+rlPnRl/4pLp6yi4niNHmWiXSpvJFGvaekH/W0pCb1GCtI/0Ey3WXtxFf2GlXX0meMAQYDBlw4X3
vgpQ6wr1jFyD9G9UHvQvrVWYGErhPKTbofG8+5zt4QJUExtp1urlu+F9T+iuBmDHDOs9Gy8n6z/w
KIBuY1gK+GHJLwgOOHHYjEOXAcSnaf8QYrmRk+9dTp362NGFjdsW/HI97FipZM6W79XGAp+akI1T
ObjLVjPfibpN27B/8fdoPXrOR5HBqbQfnSKny9OtZ1n7vnHndu85HZ+Ck7Fh4FFMUI3k1ixeBumZ
kmbLQp+gBDOnjciyOPibllLFREMR5YH8TEPTq4Fjo7wyU8crxmS1fETOOM93ucJ0xbMM27YZRsVl
SnzClRXpwEB04HTbg03wvlh9MJSe6Kv7va7h0B8RUqK7ygo4C2sP/8bzzR6Wcj9bGvNEPXbX3KLA
fR4YNR9aa3J6ZsNJT9XYlw4SQJIPEvxDqBz6k7G4MDZYYzg6CWGrk5NPCC4E+y5M7pm1AwYyuHfM
NgjlMr2MeU+QCmVDCrMuIaXyPSxEeY0S6AbEMuOnwcaNQLx35ZphKcd5bOnwWyIzAZOnUfZuOubl
jBjqdPi3JB2xJ0wewhNxHGQyqiJOznZhhdGrFsNwKAkGKVZ+OCKYIB5sRmMWkR1FP2jaRYp6D8jT
MRd2smnwCBEJrC9T+vCusgXpVQ2Otb8lo+veIKs0ci1u5oWDX6UToCMvogu3ELQa1FauPKh0Bu06
eEQQUADVYbijfhnMvSIqaVvSoAfbBDyHe+nCqNXblnQTuRoHIAW7IneouEZC1vLjBCvtTycTujtM
itA3CQv8r10IlTukfgDrG44LMSsHVlLZctSjgVKY5RTsvMmSdHXYWW2y79nnsOgNNFf0nUJlErh8
G50aD0XRdZ9dPvUeOidCn29R30AeuLfbocvUBUetDseDT0RfdyqEU9qoe7hO322t8CRUBhIRQi1d
8dUYZ2LfqXEyrpG/Q3VsaWO+dKCKER3CrOcRuSbQl49YlM0exlglXiUS8eIRqkfc3k3QsYhohd0P
dhAQo38LTs1izHcOC2lmiwv8BVRsOIlXmkFb/uRXAZqEgHDtkHV+SkWcU7vjXiqSzr/DSUE4EBuA
G7llIXFoXjdOx5ahKMbu5mapCoLusoKBol4cyBpdXFtHnfGyMgsqmZ0Tb9eTf4N2l+OffXk5s7CN
t7IMa9oonkoZ5zsnJfoSassAg/ixqIQd3bAsVjc9Rgj3EV9oT1X9qiDYck52NBil1JtlbqJPzyqL
dKNta+leFHFuxaZEp3yHEW16yqw4NytcsAx6Jrr4cN2BM77WDCQfq5ZCmY1lZ05u6KLd9LDzPyZW
ktHNGJLad0Rp5scAKfW8V+Br5YdFt54T3IImKF+PVp7A/FuyElhlN3bLxyIN8tw1L3cJXVc4RqGp
BU723WdDdQvFioyv71zGW9yHDEBRtodeUcYsURGazv2qihUqFxFkQNpkyoj4bggQnZxD0HLsCasY
1eSGu86TO4K6rZCICzLKmzsOwFgi9Uw8tpLY66FtoRsHjbKXDNlC7wCuCkTohv6tGZyVwxoSnDvq
tqz8CV20aZyWnMuo8wnggqpWkOeIUJE6ILUulp6c+TrUiad+GQZOTG9iW/hY2hsns/c1UCS0eyU2
d2zz4KCXsN8iyi+Sr8YOI2crp3RKzg4AloG4S3tK4+V94rr6TdHITZRRnSj/kfiCS2Gj0I1MFLtd
ad/lWXRzVNH8vrYV7r1HtpGufFdub4H2cORoZ5dGLK23nSYgL1tExMXwJ+khZMyqNYWY0Y5cvt4d
21yvQuHYxMBtqXTc9D4kI91G55TlLRa8ch7bOzyeY7HlHCzre7BREoUh3LvkknkIOh5amwb7O546
aFBbu5NTzEoZsWeKg54ljf/jUU44N0FwXL673Gw4PwamWKdIAGJ+nzHsIYyvOiUy9m4NuyJjWO2p
jYOVO9pS5EPE4b8Ig/grmobFT54lpgeWiqxYsmDfsHAevzsZ2i1+3VRZO9O0vr0PdU/NvMAKTOET
BQRvbDp0YhGJWGFsBFbqihJr7VgEq7D9ToPmgjY8SkhcyxbJwgWty5gcO7v1BDQv7Zv5uyFMONiP
0mdFCqYXv/JHkVM3I8d00mQzykbNSC5NVF2mQjsN4ekpHfQYQwb5to0H3cYwiuqRQ3AJxPeQQLgd
cPLZrLKiVFgHZr/2tEkBjwe7YFSgXqA1h8rZL/nSTneAaQPJxA1uDjIgMUUvEyOPcttV0RzsB5w3
3U6h2M6ndeX1FbH38G/EE4FCxG0ynHLao3BVR9pwJouSMw+jjwvWpIlHBs/wJ62A+PCJ3gyLxeJk
0AWRCKHUj6hvQORCadiBGtR1cahAP8gGWwaHIZFqY2Dz1pInlIvVzMZcfRR93/vPvkY+SwhT65NV
ZAKiMNdNblK3w2BOR8v+mElYpDZBjuGEv8m24rse5qJe48HrzGpKYiE/ijBt8/TMexO4mKUL1Po4
B2pO1B+etYoOeyF+5pqINgZl5rNSX4W59iFjtpIMB7ZhE9QnIEYYDmiYFb9Ly739PjH6cC+sKwrx
59fI7dHnThZIYxTUMiRgomAYCsmYRHNfoKUH5RjIg6uSwUV3OLNROFU+g9aDkWF2s0AKl0Od+BBy
sHDUIMzrGfmvPfQdnyVl3PiL6IGpH7FGTjiQkKJBp0iwLR03njHWY08wBk2VNDzz0ta+72MKZ61+
DcCRy4fQBaszwNmF8oQ9tEmHx4HqS0cnhtkd9Lg1VtAMJk+NB7jM7gIwQia/A1jYmHDXQF7TeosZ
2KnALtYiEOEalD7m6Zk8BIOkPcyXcVfUeVB+xJQB4znkwev3pm7Jq6iSKDNs0esuOoyT3Zu9Ejap
fFYnYRgxtcD9aux5JnHpRh49Mu3vR7TBKeLOtqscmGEmDElVT0CAbavBn44lrRUSUT6kalMhYmOP
jFiBeVleZo/IZzVjfm8sSDvSdA3rGXOE2tQ1Jf/GMlFPZcT4gmYtrUmsQ07trDp37tMD8xpvPgQs
/sSGjZZAT5Gn0UEQtPzNIc+Mscp9eWncnmBbtBZvuhTOsBVVURu84h2WLomDhJGSFyMiwILAWFRN
6XgkNir+6xqXiGXlxWH3h2bE877obGzFV4Isbu2jbfEOBC5r8w9JHVE4w+SCXGjyrgp2jPXgIhe6
s9YNcWts+9zRGtnlcSB1G4XRz+A+IVL5uwhNc0YwkkPZKxaaKJuinXqo9CacH4mDwy0EU4qLXBfZ
uevaJjpDYhgbLM4l4raEIHtny2aKSi1IEmJMgjzjwQqsJkfS2UzewpkIzhF9b5i+W32TLYcKjmPH
s23X8ZlDAO1UP4b9T8rS8VmUYmLjiw0N+bzdUA7XEvUHoynKBGbi9GursAgbbzXhoYM0Mfu8AxYY
VCKXIj/6tCEHeA+zSx2ypbjx0Z/Qn6QnEmeC8R79eJ4du8jrxTmYytnbkhaRvnSjDEMkwbSAV5jm
+jUPUVx++XXCUK72YGxtkL+4yU4VtvWZhF7512Mzr/k27O5lsJYZnxU5gNXaIP/6hiCD759sXjYI
Kr5lco6+0I/4lCvnuJDm9lMmvmrgO0EdR+SnlowUwcQ4bPlyc+4gcv71I8IwCKVRtPwjSyu9b8BA
zfu4qjy9ZsF7C7RpRNBsAxKeCZ5pg/qA9DiVG1s1kWYEivLxX++watr1LVFV90vPYP+JZRXJHHw+
acNpS2TSin2Bt6dDAqGXdsUrXAX3P6/J8gM6a9D3uLmyZ6mHRJ9y34WHQfYOrHQ/tMTdnIzYgYkb
rR5HIcdmV/mzHZK6FEni9cDf6pX0s+5J11PBbJrDaJejeK73YdYk96Fks30YXYZdRPGUEV7VkfjI
rdVpH6KUTGOxcgPmz/dpXRkf/PggcTx0fcg8JsmttW9n+BIEM9bgyIhlOgaWjZppMIGkS6gTHD/k
Qus7WL1E8Fh+gA3VRjtEcC1+GaIpIt/a121MUkaBUKBg+CwROeE0ZA1N2Kj10IQTpEJgN7m7QqmW
INXE/nQ7rXG67bTPa/wVJ7jbNkFseY/IjgDZD7VJ/ulK5L/SysWlZkrOHO7/5C4r8tDyF8tyOxAx
5KNUrOYeLnufM0kD0VtfPNgViMb6TrDCxP0dkYsE46y4kQz7MwCCAA1at3Db+EVlfmybEjgg3QD0
RtBkx5F4gtuYCUsg+sBRktdlLVW/Eb7S8xnBe6IuKNbwSUx5+kHRN/sEe6nkecAA4p2Ml5KChd2h
eKutXn3nBMr/5qA37dMt3fnZatFhrlky1ifNr5RtUvzlTGtsMjieG7uLXhPO0UdvKlSJ/IvDVyDM
b8VzBWZXHUnoGXes/fiUwzggnNBVnlkHKNI7ahtgshNA6PibqZWLmgN0WbkXXu46B6HD7GcRYvkN
2S2Rwjgs+T6CaotVzypFeKDSm9lSRvz2pFaLBP8qr05EjytMsKnQfhD3lXjdpYcuKFmO86QwNmk8
cJ6yYGRGKtNyMsMYAOVCfX9FadUnR75BF5CzjSB6UwuvYM+hIhq6ySpiwN192dnnHmNjthrcCbMV
N299N7eZGfEsGBtUkWPXG3cBuXNZlla/DmExvGN+hLETWWFRbIOEMnI99PatQcwS9amZBQFCyZix
fdTW2P22i8CNH/WGgCS0Irkfnkun9sdv7HhMZwES+9+JmXkpB0fqacVuT/wRhTr/sWith4teYjSa
K7+Okx8bBU8BvG7p3EOYkf69aqDwcJoikXd2aMvD+jro0Kt3HV2du3YD7bVPsorZgxN1F+3cNh3I
/SDe9fbStv2zSUCzbNmi3viCaCgITaJsJ1UNKAzNbl6nLjYkdG5r00tcFEmaOh8+22Dv0pEQNj3X
WKoh3bhpRZQvmiUc0NYI68eNLfsYDlFJxEvRUhX7fezVZ1Rl5IZCoWh+cmthGJ1R1z+FjSzesZcl
3zFwPLOtZ+5uxBwRjWk/BtjdM9nex4oicZ2kIyT1pm+TD3DbeJJgOfls5ppYMwtK2OGtAsZqMUKb
Zdh4gUs+FuFVZbUuJNZ/Qu+DW1ChtOQj2h/2jX5GOPNEZHf4UNm++wtFYAR+Llv3q0yRkxzwYNAQ
uw1aHwLA5mDrE3FU37t4SQru70wUd7bAvXdnsta7oVGBIuCsCrGcb0ovXI6Q2Ce4hdUER1FUkXI3
2WRjglGm6OTG6fQALxN5YX/QYzNBOwOxYe/tCIEgP1VFoFEPn2ST4jUWKywf4fDPtHQ8q7DFv3pq
Oi8/1ANNwnnWqQYa3jIAWC30P942tYacVqHW85GOQqIQJt7Vt+6MxJsRHERMz7PFdeqOb0xFU3Ff
KdYI/+G1wby9HQIFgXQ3orDOkiu7P4Kl9+wZ3K7f5gFGU9oPZ/RyPuciebIm4WUQmqJ4aC/14Lkv
HOJBsPXSNO/Wc1AmHx02iu53mTFdyy2j3N5e+wZDNyHe0q2+dFr656HHU4DnBCVBRTAUwuNNMctB
X9Hhzd1uMHODnhBFjDVtPCqxmKfdsbBG6pjJ3SMrXmwSHgBdvSrm0okANwRO++YDf232WHNVczdj
F7XwUsZAoNdwuer0gTSwzGHwvTCzQXQzoyhmbwrqAdM5KTmgyPxyXVhyMWfDwZgdFg5oZF5ECSYY
k9EYHZGP9PSSMhhv4QN+xKGBD65cL56YXtIlaiUW4K5qd6iK7GprI0h89BKcZ5ugIlOIaYpVvuSk
BjjXWPkUr8wjUJsy2G/lC0O54S/iBaZWDr2RmMDJ51rGEOQLloGE2a55am7Hf9Doau8rbwwOymay
zFILrs2B3Y6T/BL5hRYShqH0d41KUX8HuH7TA6k6s8veXLaiPnvp0A+/XPBOdoUUweeV4+K7kXUa
+eTc6vVHhBBJ/AR66rZQnBcJsaCceax3Nxt5ujML/C/uuCR0DtJL0FxSxQ5vwZzO2T5JEC6vdDfh
NKMhR8dOKy+Yq6Q2zYtPyQiuxi/Dap2H1LzrGoGS/ejR07NaqIhXz+/TENcqNwBcqWIB90xRBAoS
okMYeiG0IjU/UPU4ZAWEoKKuEB+9vw5qx3xhihF2z6MtCIJjJK7RDwVWcKwKyEn/TEbp+66wUfgH
N2E2hIKqNvjR02VczYlnDW9p6oXNqTHoadcMVpVgYqTb6N5tpk5smVMK7gYiK5v/HJuN4A71mgf4
NK1TJqAucM8nRO9jeRxTw8SMcUyE8ilB2Sn/uehPPwZMYu61Jcm439kxBQZgBQcP0Fzwde1G0txv
CIl2MnqN4y8lVbtt0Zz8MCDBDE5ygLygBZxsAPLEG6BKtWKVPqsqnL+oK+bxn44IdSa2yNjeHgGc
g4/IUjKsVgjQa3VNaJvzMwkOQX6nGnY/mwiqIRtrDCA1sx305S4uTryBQPkdF+Qq8+8QOBNyLKUj
4gOwsHWXBuFL3/6bKi/On4dizBD987VwaM05u3iumSi2HjLfDtr2mU7DEEea2EnFAspaesIptIx7
/03hWpkgWwwY2fknoRu99WE0d795RBt9wB01eAcGdXb2xpVnWw8MzE38KJNcdwfKGNIGzRS4GMld
myul8jpZP0xIs9PtbeVjH4SHEW7rZwi36KnZZrNqEuSSxBIPelx5FKeUOR3Rs+AvrBbNkdwxmjZU
2A4BR+FJJbhwtr6XddUPlAJgF1MaZO9amuTYWspiRuLbjkPARzy+OD6DDjRz2kxHe8wxisnE+D9x
3i3dumUuTSJRYXGJBtHo3PnYDmMC2nlWN7cbzL8NXf23yIE3xLwbeBT7vwZWDSohiJx1Z7eHZRTD
DWGlcVmJCLUnG5u5UJAGQvikbR0upzjA38TIawIkqcdQaKiBhoyejrFQsi569CltGU6fVp2V/+Y0
SlPcVKmHYBMlNjhnQHlvk+J+xCfZJi8iBQTDcN5YVwvnA/aljhdqjR6Pah7NmhxvsbzZK3Lr/r/M
KMRIFgp8Fsoq8/gjYDOYp1sZHHMKwF/c2PiSPcTEMStkDIAbLx7wR6L+RplcmyV8K/wibzYatf07
sn52e5k/GbJnMR9+IKlxCBEiX+Xoe0TabUfm4q/9clvxdE4137U8pFdAh8w1y6IJhzdYo+XXsjjd
jbNmYmudBoP7D36QeTRO3H+QY1n/53Sy+I7JoD05jhkgOyp0+auJyxzvG8qiL2ajCK/aWbdq2wJn
sLZRVebv0VDDxbORP39kmNeeLKTxKepm1Ccbg4/xrkoJ0VpFbYP8CrJb+9MVVCsrbL7NC4YK5yUS
/yPtzHrjVtI0/Vcadd3EMILBrTE9F7lqsWRZssy0bwh5477v/PXzsAYzsKiEEj4DVBvV5YMTSTLi
i295F0P+TqLo3w5OXWdvZyerAWd3VqUjhykS7AIBHzO8C3KxY6sRF0eQp8mOIXJ26wDMRA4J6+Nq
A4ARoeUBDdOcoFdBapxUhaMRnEnmGLFPXMMphblR5lgwh6SKibdzPMGiqEKwaxun0akIqPa0FJqf
Kn7XqmysLQ6b9S/yrCLayyG3IxKYHCnPOJf2bQvmUIdepRiEO0XJs1YY3kSUFbab3lhG2sI2Il51
GEiBW3V0ICrAFWO/PxIMsl9DX6nv2kC8XVTCM+2mK63qh82EzwXCl+W4wbr04/eBhhzWvptVdd8a
wnnizgmsK9z58HSYgM2ikJHznjYdcZXqTYvs+rqmA4rmXx+kT3XVYFQpua9x+S2Y2e4FE5ffqum0
zwOA4Ku5KuVHhJYXyR20mhpGZkkI3oSrfTu4scyOkR/ATJvC1Lmt09l9zpHG6LYd4g6AG4sC1kgk
SVIAgcD5dRkIPmhgZqrrIXPkY9+34afKF9yFgcJUCyWCYLwXTZ+j1gGS3NiEKJbdwvSbv+s92fk2
NPC/3lgjVTgDVgHNVvXj+GXQJ8QzKUYZezKyrgFnGzkt4dDNrk2wTv22q832E1O16nMcTMVdnGOZ
tQEyQ+PMbOzmU4oUJG2awB5/iyQGOsIgzDoaSZsWh1bHs/ygabjSb4GdY2rpVOP8DU5V9eTUfUA+
InToJNKB43cgb8LlnHNf9FtdI53a52Y0D9shctC8Akunb+jxJQ9OEcSUQzNmqojmm9EOYmP86FLY
2mSNfvbi6gpQeOcHCNCxFTDOKqnJHl00gPgdAh7PniFCdesuNIXtHGQarba5TJ5rdwKnkmmD+SEo
RS4PLqlTtbGbmAga1HSS8BIisG5cJMtO9TjaUJItNgBpg8/e4EYDIERwQLG9KyPxgEEigQqZLvEC
kBJ0aTgP1rGZ2vRkdjI9IeeSf21bA2AlL0J9YOAQf/ZzC4XoNqddf91ncXZMRzQAdyNz7a/AcCiR
fLsCyj/MgKBIHmLyXlsW6HFK0ObhFdoPDMcbSK/9tcqpnx0fwDeiTxNzrprTiGhTWZIP9HTrqeZt
HY1jikdMJpPZ/oHBez0gbmbWp4xy88mwNJyYIYA40IEq49MEW2jcazCxvqVh2H8cHKh75NfSJGvr
MzUvQCzaYAjNpc+aDtJrA6FUBxMZBO6wo93TxHsdEBBAzoZG8Kbp3EWUnWkL7ZzCFl8cDjADdStP
po3VhhjRD8kE3EWn23dlN8ge79MEOMAe9ARS0DgeJ56JJZi+mZMBw/OkbhwU5/oQ04iq8SnEKpW4
vIxAtA8AY8pxhyp+HHyNm9D4HQF1sjZguBr662kLCSMLi5cIAYdbPRoWS4BBoFlM2RE42K1MuYca
sJg+Gr5TEyB0aKS1GIz2ug54iVukPDIEjGSF3mdM5VJc5XW8AC9RpkANqqr1YK8hyNzfImDJMFHV
IDzpVgjz3pob93fr5s2TufxqIHaDQHe4DlDxnjIB+h26HhyM3lwgr0mNUqEbl9VTMmb2d7duBq5R
giDsVRRC9pMuFVpL9EI/qE4hvkmFhoCPg5QaBpIoMIJ4ZirHoEbKbMQQAVk5TiLkQtR1qvSIjXGx
GJNw0K46pmtILg2k7/sIm5Jig7YCNl5UxxBwBcUQ7m+ykRF8RT24yQlEdI2xkPmt9Vx6Ww3RF+Yd
FspA8GDySYFyinGdkwkCohvdbSAgoadbPreIDaJDxuj8A0Nh5li63lPd6WLIvRTL3BjR/cL/AlIf
tqcfDMaxbJlc8nWgmQvcChcnzdFZaNc51Zsss691muXhLSmE+ujYcwUsvIzD7zCTi+fMyWhAl74K
spsA4Q1a85pOjyBiltQc6t4pnnyMc0igk8C8U9CcUOUZreFrELTc00w5VL0LhQzsfW/hbr/RZVYC
7KFnvRsYdTmbPoYiCVK/qT8alL5Q9k2t+s5RxybDsvzi9wjtB5dZMBYgVVUXvzguxGqjo5Y85HqI
PBTUvPaTiwsRzca4yK9BsJc9HSgbM7Il7aTdYY/SS9GeZyLCsHihOONOg4qlk1+nQbgMAJoEwGAH
dxgbAwaw3EdVCNzWMEa2KR80vx/R4f4RIF+EB85cRdU2bJPgSwOedOTk5u29U2SjxhiD07qRSQd9
JTXqFuMD1//FDqehgwBxTns91p8IjdlTMOd1vjPbZvom4F58YuTQmlsa7BUK4Mhk3ftzu2AXcLLz
bHsarvGvVfqWQ6AvMlU+mhoi6JMAvZJxPgmwznfQAWFW6B36Grw+ncabbfYlQH0sqAfERkOkH3kZ
1PvTKJD00pmskrYkmlnsUlcz7gS7EQuXKHNu8QSHq8TnlMXOqA1mh9NokI612E7qW22oJUNs8hO4
QGJ2h32daFa9B6XN20fc0/6SqoiubQi6h85HVRpXjbY8WpmJyrOkQwGXjT2djBbE86cpW7hSpLfO
Lkd1P15aPfBiK5JaiEOpojDrYA1c1dBu8HGJ+v4Zq8P8idK7/z6GcQKvqME9R6PZUG5zupZcJhiN
69tgzsQRCS88vhoZGCW5Up58AbNef2kQ5Iu5HhcqQ6RNjKxdNL6RaYix+TL6yP5NVHHsHeSTGOpw
2g4vIWJZ3lwygN1YBn3cPSZykXVVOTDLjgFZ68fG6Si+gIfHgL+GNPpiKOgLKHRiV38TNlr+CLAw
BKwDbx6ilp+PX8OSbGsb5vQqd0g4imtCFyV9Awol3WngBYYruATBPWwu5loGvQ/EGiPuHfzKMjPe
Qja0XKj5UdBuDWbdaKcHxfA9S5n5HKBGNXuBowBzwgq0DQ3PutZ2jPH78JEOc0DCVRbaboQKqd+3
Y8xE3M1TgGaTw6D2usV39DOE3uYKHUGdAeEM3pGBLUNWZtgy7vZxN/soMrAljB0CPcbXTmuRk6zx
pWyvQweO+2HZLiavl1O0Z5yNFAclKCKWAAdrrLo026oOGrxnSihMwickBvEiH4uKBCt1FJIRjsLz
AJQSbrDMVhsdZUS3GI6OGKpuS/rJ3QFPuXq0sTALDpWwxm9NNC5CMLWEMczQVQFhAO+Bm1fbFS90
WxVqBhIeykYDb/wco3ODeIzAWW9T5aAvdypJkOjR9Qh0SI3QNup1USFe2hLt6S0kfflxRoYInIw5
YCnVA9rCnrVVBG/HXdRmmzAZ5msxxlFzyDMr9ZxpCs1NifgWCAwShvSqbUoXb2mofP4RCy8KEfqH
KJjWFDe/4y6GBClb4FzXmWY3iBiSy9B9VIPyrwKaJTDeR1yxkSFK7+apVxqkt6DPP1s2rig7eBO+
ex8Tn7914RAyLSoqR+yq3B8oYHH5/U5rAAmSbmxK2kpM84xPSMaU9Q7CZfwQJbUxgGvgL3c6tlOc
C7gkOHE7ZDk7w9TC06wyYN9BZAQPaZ8b7R7TJ3XsbR2rpdFMujsSvjE6SorKaKO4iHROf4fITqMl
4ge6T/GL6JCA2dalltefkW93PmV6x2xxmGWtH80OaCjA5ZryjilChKw3wlR0eWQVv8A7zX/BLhfF
NtV9SBsYUop5rykr1KB0Qe8grEcaXRUqFQT4yO5CvDD7HRdmTSqD4NepTxz0++qutV6UNTs15BhD
gMQMwsWz2ur6K78zFUhInO3yg0PK+8ugBRnsYoDkZJjwWh7gC3HhmgWDO1hY7S+HJk1NU0LaaCxB
i/OPvQ7tHrUKM/sCZIjhXdm0ak9LBUgIPT1KuRQBhs903MoPFW05SFZpnQ+fM3QO7Q2IHOYtgHPw
WgbHLGlMxna8qPhjSBpkZnTV6GZms4uzCS18Gq7dzxloVbxvakAWO5Ha0ykhuv/MCUdPE8q00TY3
rXnvUHQim18E5heji/NbvcHgZKcKgzm6YRbfMtsAR4O0VPmA3ln4cTYcBdOgS6ff9GnHXzp8lq+k
kuWNQ8c13pUo/yFmpdpsnyJC+iXkAz8ypgIqlHQ096OwQM++cnMFqDxbem1u2TUjY5wMNyrYPMk9
JwypI5LdfihRgsfwuftJ9kUXlUNZxuknUDOhBUjVKXpJM4LwvBPh1BFEdGn27pMLGS0/tGFv2Rsp
piGBb1Prtt9vModJdLedxTi1H6JEFkyYQVo137AH4DXZCVNmWtxNpBvXAfL9HcObYqqAHtFYZtKe
z5Ke11ZoGTPgiP25uGu0RnRscREcmXZPOielEoGbKG49wLDXQ9PBDWTwh6pIm7jG+CCxUYVMYRLB
qgdf2pLxDeICFrZssZV2wRdpCT1zth3fHApoFZv4ASCdhbrlU4xVNNr5Q2l3tzjaueqguik2jxY+
h/kPSK3SRjBCls2ANGNZWHuUHdBOvDFcBFvJ/QPRoUUfpsKCxkvbc2zvQqezm/zKcbFism4h7DOC
2EehE/FCRqNEiGffJNAj1B6FwhF1lRA7u41Oh19fKgdqfEh9I6maq80PKfL92RHMN8M7lD0Jkplq
ufC5oRr7JsZWUNuOIi8wowDthA0rTKtFImxAvz3Gk3xGRwe/4G0YwllHc0ESfqD/hF7sIjy2iWuA
qWQWUS4g0VqmQYVOrrdTGJnem2DrCwb/gEXShvi0gYCtfatpuf22lKq/0M2tm22M1gAJVYZ/y7aN
fNNjrI2xT1dIAQjPxAp9FxUwaHZ64KTGtu+t+veCGcYaYFDxooZSmxDxwbLjgJ4YKJGiS66ox8bp
t2PBtMYeOxuZCYHrJ/OB05DsIWLpV2AKpUkToqzvyk4zpw0i4O53Ox2mAwLw9Odx2mjBHnUtfTRb
GcDihq6Nvo5g9L8F+OdF+zE3cjpPSD9jRMZkzLzidzB9dzSlz1cwpsjy0Q0mKSvHCmX3YDY7xZ+a
c6cyWDH0Dk0bGNDcQjkcLbLVLcKgfr1HCAnb+MLEbCTqc/dEbx0AC1zYzLqxGOKDqWwSEJBum2mP
uqXo0JhGXP0OZW5M22w2ze7WiWv5RM4HditwSYw3s46h6H5QoF42ponektJ1I77GEgVCSZkzUtnC
fgR/FEkHZ3dDaXZ10y5bZBfDm9GO+jDOEcJSAtMQ34/tYIuvWYzmh5idZ4tqlnEqSAqJpV4vYYIB
/sRipErwWB8mEGIjgyxyOEnbpyxhgBMesEWjAAbhjRxBjp9IF9aOddXUeXsT+01g7aJeDv3WMX3x
gpOVyz+N3I65ifPC/w6WqPFcYKEkqbAsftmGrF/AOQ7ultKGnV3KFg35ETnbTdSiabqD26Y8V6f/
e8jpU38CMkaHiWdLrjpA9p9QXhq/m7lR3kkLm9tDxBTH3+Ngo9w9SDuDG9NYFI+Mmsn1TkmYx1sT
aDOjCN+q0y1mG/TVkHh19Q0CXIgWOL0/MS6N4595mmPZmje5do/WU4oknK3XN3mSI7tsW051zCJ8
Ha9dOPe3elsnJzskIGMdir7gDsEDQIjAm0EwidZS9safo8wD5SEg+qHR9T2MkgkkoI3tLXwUu9mY
UxBFG1rD1D6Bz7Rmw+vg5m/oij5boRy+yrktHnyTD0WHMacJkWvI2eMsZqCiOw36S5yZOYP6LnpM
xNJjjTJj6tFed9hvCis6+HcjbRuqPVgEJK8wAuxgiF/0Ai1XkUQ9pAUNJQeIT3PkuZOwrV0ImtA9
lIyoyw0JAbMCtJZNWHqCyxrd8yFEKQLfLai/8OcwdLOHHxR/E+bJ1dje8h2pymPhR0vVRT9u0xGK
0LhEQshZRBXsr6arFl7ynCFHQ+2VA4jDpuIjJdZY7CAUmN0Vvcm62naWMB/Q8RlfIDDWLzEVyw+m
uUFHwTePpxRy8SMT0PaEmnf9NCJdXm7ovKCvIwyLJ0Ybkhfxn1DfAMmT6e8rZEvLq0q3Q5Q1ahcx
wUNXMgq6iQD241plQSSQ+3/9x//4X//zx/hfwa/ioUgnBu3/kXfZQxHlbfPf/1L/+g/mCsv/ev3z
v/9lG6auK1O54CptWp6AUPn7Hy+PUR7wD4v/DPUobOqGUXNpZO1dj0J+6Yf9w/uL2K8XMU0HGoVt
uxYRwcDCarUIyRJehLIucWYTGmTMrL/XAqfZGj6y0qHfJGhD+dnh/UWFfm5V2pU26ltIw1jLr/rj
0UZJEYuEZeGZhp3ieW5ogLGi7jYehPVBN/L5C+Qv9wpqrHkzBsAfoqmIv77/I848uYk1rKU7uq27
ljJe/4Z2zGiWsVu8uoGZ5ehwAcbBSb+ijTzeGwAtwS4q/+P7izpvH9y0Bf+xLctwTXN5MX88uFBY
MUpcWby+oHwfJmTM6LtM1yBTnkms5mszLbRNnk399v2FrTcLs6BtE5pANS/P/Xpht8BeWzTF4PFy
B8QPjeAaQ0BtP5b6S1Y6zfX7y719Tou7SZiuBZLNcG3z9XIo/uAqko+9h8bucGVbMWXe5FBN2mBC
AyONPzWtzD5BqnYuPKgQb5/UliwuTY6NUsby93+8Yj2eRToiXO2VvtvfdDNpk63hcRFXqXjWfT05
lEwJJDMnWsSx5ky7Jhzk1aiBLH7/JSwP+ccB5mxZJKv0DhCb0kFOrH5JiKJThhHn6PnjJH+1BK8r
k2LIa6rKvPDU8u2JsmzQ3gzcdUcIzvTrp2ZGjSK62Uye20O2JmeZkYko+qABjTvb4HXSMlVMBpw8
cmFFlvN3tGQEVgD9yMcHpR4+1wL+JR1jnHWM0qI5EpWjoSHFMWTfUBvA2S4GUbZcQlNLG6Pzzee/
f18EPNI/07QxYFg9A0rWFRevOXq8U4qrqRQMhht/Ko/KN+pv7y/29kDYum664FQUQciU64/TAzpp
XVvQ7Iv8x1Dg+rCfyde6XW8jmL2vJFP74/trLofs9YawqVqEZGQuBH2o1SE0AxhIltEJD0rGvOAP
IHfhlYNcIirXtyE052NeISDVJhKh3DZNxgvR/sxDU4va4t9v2GBvvt4liFS4VuPE0huA/O5jZmwf
smzSN0OpW7+jqOgf33/gtzEWopRjK8HudxwlVw8sfQiloWlJT2sdH+hZkiFZZgFZELV70IIy2Dmh
IXbvL3r2IV3dMU1lSgs25OuHtMLG0RCKlXiL1vXRz/H7yrqsvTeBO+/pTpQXzt7bY25LQwouUf6Q
+puLBDOQdAaA5FGmJ6cGfANdQxR9P01jb4oLMeXcFlKSEc+ybQkpS+D9I7rBMjQQOWwMz85rEV6V
ndsCfuzdGrsAl9R/X7T9wBgWKPlepJn9kOE2EF544jeflQELRxThSsuhsb3ex9JQJV1Rw/Kg9zII
UvWsHSdlLXpYBcaYHWCle45ceff+h31zqbAspDehY5i2pA6rSyWDIDuYZqW8fIZFb2H6sBC8XaqS
WDM9xAz6W7uR0xF1webq/aXf7Cl3WVVIg8kumZmxurc50ZoWGrPplXkUf8M8Lr5xJ9/+pErY9AOm
p4d/sJ4SNJ5BdDmWszo4zjQ6yHu7pgfBH5iAY4+IHKF7E93jGhMe6yqdLzzh228qdJISsGqKAGEZ
xuuNFbdhKWChWN6IecUzImDxRzQwrYMm6mqHCWn/DB/P0v56JwlJdDBRmnYlZPLlvf+xnZNsHtIa
ESgPk9hnDPpgpgMr31FNymlbtcavjJIuuRAg3hxYQrAidSQJIxNzxWof4UoDrgfHVM9Bhe2lbC3u
QRyGnvvetp/f/45vt+yylM3TWTrZtVrFIidhgIfVpOb5kL9uS+R4jsYYqlNtuPHToBTm6m1PN42+
x3QhUpxd2lYmzh+2IjFYXXCo5nTUcGFwMnD3mx7TqFGPrpkF80uq5361DQzNPADKhoeR40RfXVj+
zIkxIJHqtkmwIlis9tOEm4kjgVueFCDr3w7K4jcgFKpPixwfDFZA9Re+6tkFlUGAcAC22fpqQTW6
NL5LGZ5GPDhh68nweRjL9mtTIrWFULV54cCc2UUGNxorSZ0Kxl0O1B9bN21rI5sDMH0TsoJ4uPok
E1tm4maJSi0h6ML7PLec6aL2Ti1IQLBWmxbdiQbDQNv3Ggza9malmwyipa9fyRpI79+/S4TOiT4u
p5M7dPUu09KZmgSO3GkURiWuurFXh7alvGeSoTFasmiHXL9/Us48H0tSGJGKmQI61evXCeK5JIGN
glNp0kyC9NZrTziGwFnxo+rn+2ud2SrKhGEubEeXvM/VqQwtWsx2OQGawYAVDecg+ZgDiTq2+AEc
Mmn8+gfL8R4d11YUnGoVzMEvzOZE2D5BWEGZhLGSusFiqD0As5g1UDjjcGGznH1ABfDYRsgAc8DV
90tio6vRqAlPqSySdksbP+pvGoRr5Q5v6zjBpi2By/r+Y577gqZJtWNYvF1uy9dfsA+h+yTgkT2c
yDX9rorqIt8OZTS1B2B05qUr+cyFRXDj8Jlc8S6l1uvlSpxYwszNwhN+ZQhoWfRn80Ptdmi/Q7ct
78qmv0vA9X3426eUnAquZc6+I9/czCLD175BHfbk1BIARmWE5raoR25qMV06hm/fKGsRu4USVHem
vnpEWYgEDFEVnYI8lHhd4Akn87G7Y+pWXDjx55cyHFNnMemaq6VqRr6TUdY8lmWKYgdcCnJll1if
XH2BIv2Dd0io/r+LLVfXH6FTH0qsdHVYmWU8DNWmsPsJqwxpxdoVjs3WhUD9dqPwFhnkGDqpIwPl
1Wq1JjrAFjwacqlqQs7OgTfADCxnbuQU9zMWTrc54eLzXz8kHRA6EMIkr3Hd1RkUVRAKuonRKULm
/koAjz8hw17sdSxvk79/oTQ8qLRsWjvAi5ev+8cLhW8hrQE70hPj3vwZks5I25p54gb/NrX9B89F
JiOWyKIjavd6rQrXnayGVHCakNv/YFlSuwOqIZnINZcquTObUgmdp7JgPhBTVoHTRXyhFPYy+g7H
jLPWNIruN+RONAtIJsILb/Ft1OS2I1dC5tBxAECtNkrMvuwk8OxTbVriwRqKZ+b42pUlOvEZ2+bu
8f0XufzrXnUDlsv1j+VWTzdZRWhi0haewIVr48bQDZyH5TC42Blb1UcGwXrxuRlKut/wO8T+/dUv
POy6otHArEnkpeOT1Uc9/QAJjojsCVwv+Fymw9mFbXNuPcImN7yrDJq3y9//sUVRqXEGxf13ghk2
3CZurD0FDm5WbjKZLzVT/Evdt7MLKpdw5Qhp83+vFyxaWeRcH9Gpn1z/Cemg/K6wgnLbOnN6PVt9
d//+Cz33OS2DCKPoPVjmmw6r6oyqb00SXhrKwIm6qNfvuimsoAR2i3CX2zE/uB0i+N1bpGfam/fX
P/e8lgXLgKuQInXdPes1G1wLI90TOMDhDtEi8qfJrrws14ufvA3t6v31zh1Oy2H2okzBsu4q5qSp
Fhlh40entKz7xxQ0rGCyGEFdAGoXXTiaZxdzyaBg0i3l6Spjwze0T0ZHD0+FBuX/Y9321TXuelN5
P6YocL7/ZG9byK5k+IKgGZIWOi2x1V5FSW3xynDjU1aUzLhStO8xGhkjc2MbLjzIMajSbw76vxiB
ojKzQZULFq4UyYeRQuxCYnzm+jIlCm2ou/GidWuVVuU5LvF9WnJwRGGZH43AHRuorL57GECF+fi7
Y9RzRWsNicsL72E5IqsIRSLHJYVohkNet/rE6GtH0Lra5AQbwkdQym+nZ7WYR1tN4iocBtqBP8Xi
idZESN7mQ5WTO8BgvZ/mrr9rZVlcCCPLh17/JPh4HNwlM2LA8PpUG2VmFyUj6lOOKO+07SGIw83i
YB/ff/Yzp8mki86Ih9qbVsFqnQA9ZsQW5/QEbBnCu65r8RHqMrhYBx7Dr65q7E/vr3gmfhAVKTyY
CikBtuf1k8mE6900AUyje+7fTpMV4WudzSi0+nL+GVWu9tjgcof4qmPfvr/0mYelflUEZ86yY74p
F6wwB9SqspPR56eq0dtpi/RJtQtSLYdEZV2MzWe+ImA92tDu0sQy7FU7rdf7Jut6l7cbZ6joFlis
ATkyC0Rt//rJHMm/3xHoFhGZV2ntmKI7D245O5WJ0lH3aGocNeqIKTJiFsWusBpxYYOeCx4OxEch
TYPBAoyv19+xiw0TV/U5O2FGhYYnfFpsMWegbCCzb/DZQvbOMDDYSidlbpe53DaBf3uIhTY9v//w
ZyIH0iK0nZaq2iKBev1LeiizMxSS/BTW0tVolS66pAVna2M19inS0b0MjUTfv7/qejNZkh6FQ+Sk
1tVNpa9OTgEa3qZbOnn4xjTHiX/mOo46Ymc59L/AkWKr8fcLGrpkxkaMIhFaLThjv5dqPClzNcO5
xcqqvUbREmUS5i3dB6Sgo7/M7JcnpJJf5idLHWiuvnAGFD3TYik9IwM5eBUi0/ZL4jPQ7BoMjy/s
p+Uj/RnwlsWY65H90YC2DbW6i1I6gxA3O93zIdjEOxqpWfOoYRkYotaap/OFKHTu66FkyOiSy4aN
uHqZHcx/jG2r2SunuhV3cVxk6Qc11saXGcYVOIipvpA3Lf/G9QNy1dLzgVjFzb5asepDgQR6O3so
s0BosJhq1GAdbwfgJOG2mKngIVxkX+nazMcucoNLMWJ9TJY3DMqC7vOSN5FevD4mSAyWZV/GwpO0
pWATgOd/zExmcShBq+89GgQPvXLTp/d37ToE/p9VKUthNC2zlNXhRJAfJf92Ep5eVRialjml1saS
ptq9v86ZD6qE8e8ilHTmTSsPNGHjoJaie7M9qOYIAaLuASHDuzhGsdQ/g8ICDf4P1lyasMvp0B1n
lbJoLYAaKDrSQy/V7RZpIabw0KbKKL7pfBp8YIpxef36/qpvUCW8Ut4ngAN3aSCaxupcGnM/0Pga
DA9GMj4+usp2uo845BZhiYH/Gu4VwMJHgVArUCSQkIiZ1NaF5PHMeWU2/u9uvyTorncT0qC4fFed
oi1sYzDdOBZy+yHzLIylrOZCcFjnDMsTG0vdL6hXhb7u8c9qhMsGW8NL/Gl2b3RMxHflKG9bN6nF
HsVJWjcN4jwfKswzLoTdMxuY+MCJAd2BcO+6vxGVkFeYUyuvn4wuA6I+4unltkFx/f5nPbOBubot
em6WybddJ+N5CnkNOXEFVsis3Zsoi8Mjunq+Og3THH9lPFa5V+8vefa12kyOmVwT6O3VRoJbwyg8
8nk0AILTsQnKcaJubEHkIdKsfWhRwxa7flT+KYXTfeGjngmI1nJega4wXtDXUI5gxDTIpl71QCha
LyWorfo45plMDlEYDTfYouUT0qPu8IhxG7UAYHm3vXCJn4mJFjNmU9B0JCSu663QH8u+A6LrQaCL
k9sJ6obY2Okkxvs6tBJxzcnWb0UNSO1C7Dj79PTrXMQe6Jvpq9iBDFFlY1YkvRJ/+ORe80eMlXQn
1vdG2sMpBPo4L0lwXpjwFMsKFVMtFKf3N8C5Pcfw4//9iKUw+qNZocloCGdRSq/SRfsRVFX2FUsi
ubdys9lS+BkX9vi5123yqTlGJjPm9WQbiZAZ+qArPYmg9YabOe13TEDlZzRZsEor0fCtYPhEwd9O
8pcAwqVCikzj3lbrQQ8a2K0joPJ4YVE3LxDXpH8XZrqmHaLMTLKDP8XON9nF4vHvXzBXPQU9MEcQ
BEtw+fMFD42PMpQyPPrMzR6lK/fgdwL9HeT7o/1sjvPx/QXPvWGbvbyU9SbqtqvrtmcMARykUZ6D
VNiHxB36u8IuYgfsaeJkBy3PQ6jR9K7qC2Hy7MISET8WX/rdy1b740kTDd6jXReGB41YHHJH/zEE
dX8vYa7Dz0Hzt95iABymF679s8saVHMkc8RNc3WMcOvphQpqw+Oclg82ilNPfQYZEgV3o//tJ4DK
MfZs4WG+/57PXX8gYZYikggGpvT146IVXmsoNRmeNRvM1sqpN8dDGpSDtjHK0v4nccoGaUKrhnE+
M/3Xy6E2iwRJyGe1ujD18NudH+ZpQnIvl3PJUUV+cI+xcl1c2E7nAgQXn06XmOE2hfnrdWeZhAVQ
TeWVbYd/MQpz8MXcprM2UYQqPvQ+2jkX7oVzn9QhB2UrUapTzL5eM83VNALFV54eqXt4cdJrq844
UlKay3y7uy0Mbfr6/uc8d8lTzdKAQuyU/Hy1Jv41vhGSEHsoa8TBAYga1CF0KtWFqH9u21CrAgSh
aBT0IF4/m63Hvip7G1hTpdm/tLBA52keesCiatLb8cJqy69elRxLiQM6jO4DEMDV4Qh8H0UfLHQ8
pEz9W1l2RbYrEOCs6vqkwXs6CmIiVipyhk/jw6d4/6We+ZDEITR7uODohJurMwKEqEVkprC8ZhpH
C/drzGSROlKDV+fjXF9ZiMMkO5VFU3ph5TMPzp5VvGBFgU7J/Po1I4tuW33qsLKphu0MoWrnxzJq
N23p/ybRsNBxCSRNLpQG0FkZi0jpfx+Y0C1fGplgIKlIVjsqhpiL449uewWiw0dsexYd/pHxRujC
etzg/9QcmKSmFw6P9faTM6wCjwxHgBp5DahCsS5x2tKxvQqdVPD8pgHhXKCSgp57B03aGox/8K4X
ANcS9lFJUssu+CPwTyhV85kj2+u0IViEC1G9/F52cRYiKN352sFAxlg7umpG2KCrbfkZqvRUXojH
556bZvaCFVywiet7YJRy0ickDL24ztDDgRW6Qdo9hBQX+49ZSr/x/3NB+fqxzaJotXTyLWjbtlvv
9UqG1o0P1mTn9CDINiIOtGr//oE6Ez2o3xkTgjEEW+uu2om1bMYxRWjNq/KwxKu0RxqTWVMeb1XQ
dhdQiGdCInQjBsqgPSk21+gxQ0LdthR0tiCpMWLRaNQqmGL9eOFFnnso6itgY4JhK7H39YvMKTFi
EhZqO1tWMxwfI+8/hSOOEPtoNKba+/t3uCA3HKIDfej1RlF6CsMQmV6vmJDZvIGWaDd4A1uMPWOE
2y8Mq85UWEunBSoElxnwqVUgstE404nypmflhatvowhMUwVH6bFGMsQz3Q4jLgRCbsK+vgQ5PLs0
WHvXpBmCa83qXFp5SntgsJQ3ctOCYzf05lolKo+vJXCj+kZWfY5EHFp/PzX+//QffFZA7qDi+MNR
a9hK5KKwgnq87RkhhOSw7+Nvel+p7cJ9vYD2fnvPAKUyuLsBkMDQXH9SZDyaQUVCeig8I6KDDEv5
Eyk0azqkqWF2e0ePMHXSK9wqnt7fTG+jjqT1wxt2XdqjtEFe711NzmPoWonp6bGIjxAkg2yHjJWS
T4iLIygfpEL/9f6Sb48LS9rkY6A6MYZZNy6FkVXBYPYgdKus+xBA3cq2FSUs4k3wqC58xLcxAPy1
vowwSOkZLqwuMbTpHEOmkeXJvoh+CHvCeiZIXcQR3n+oc+9RScd0afyChJCr9zjKVliBwzoosdb5
IUlspJdiCJDwkI3C3iX4wzoX7q0zuwawC71QXMK5v9bdbTjKVmMmtesxbzWqQwPN+JTGVQxh1u4b
/7bEW+RXY4vqUqfybXJC/Uu3hUIYx032zutNw0ucmOiCGPWLwnS3o94HB+R9oujgNIHxkjXOvJvQ
IYi2yD11apeNXXJp2Hrmhf/5G9aDqUrCt1ssmU45fNmPQdNG8T4pUdnbOViNbrGSav2/DoVL2Q+y
fWm740S/+sbO4LRdj/b1iStnDm+NUPXGtoqwRkHpvM9vG/RRkLmesvaLH7fdhbD/NhouqysKCmtp
sa0B2NFEyVzQ2zhJ3xSfUcxo/S2ZhPW5btHOqsY8fiA7LZ4iPK4vZIJnTiynleSI3j9V1HqwjU6+
labK0ryRPswtllnTTZbY2lMLGuj41+eIpciBuN+QR1xDE9OkSWeE4INTIYZ6gwpb8L9JO7MduXFl
XT+RAM2ibnOucpVdg+1M941g96B5nvX056PPxtmVKiGF8umF7nVhwExSZDAY8Q9PbuSNu3ZKXvXB
tb7eHm7hCNmynyB4yriCttT1TgYFo6YIVyrnBBf3DBGEdhhx+cZnCg15DaFKtBZBovnOYK90chcC
ExgU+ig0NAiG6iz7qlt/RN3FCy6U2Uf7EHe97xwbJ7T+YEGp/QpbPoCpq8jf8Sa57YwiysvACi8a
lqpHLplhM6F6c0wEejVHbKCosN9e06WTyZVCJ4zeKhIJs2NSpV3oRoMRXhooi/0hBB6QHd2xsoIT
HAIEEdPcLp9vj7n0HWkNkbvTzeXFIn/Tm1mmsYdRhAlOWG8MByFdOMGp4qGlkDfus91a1b42U3tl
aZeOBaVfymKsLl352aDKBLlEL4V/gTztIKlONLzTQyN9risIi7cnuDiWkNASE3gdZfbrCUYU5hQw
RWDmMTB9UpGXQJo1rd1d3vZ4ut0ebGlvknbx9WB8gJmfnYrM0fzEcYPwEutN+lPVkEI5NklYZrvb
4yxNyjK5gF1WD+6BDHlvvlodTFVtxKl7TkIHv5c8d7yt0TS+cWeNU+18/fhobA06BbI7QcH8ejS8
QaxQU1T33IledfYlDozI6DUqpPE6MoJ/bo+2tIa8Y2mvMzXgIPLP38xt8AonSMg0zhbN/c94KwIA
AhJVxfvb4yxdC1zEv+FWhM15kizJW7gFJN6ZpoeVnnAVDB/pk4hHBF0ECsihyDpwUNgk//QHV61W
hl9KBSiM8GKlXGszz+tpqmonoMWUyjlGyT+VJivdvtDL/FNed9DSB7c8sMThEd+yuN6nSC98uz3/
pZMPNwBkOVhQCh+zXETzEVbzIiJ40Bbeower7THmzfKQWUhVWb5NU6hKjZXTuNDABFAOSFJlJUFd
zdEqZqb5au6F7lnzxyp+zPMKGWEHIfAjakuoPnqZlyJTGnWTrn+iXYZoneXV5gWDtvrf2wugydN4
XSOjOgammPcDz0GKf9efwKfiipZd7p3TJCEMVSz3Ccp84UlfxOZe7Vz/6Gtxg3QcRrQKiGCpyTBq
e8S5+3GbOEjjlVa2xrpZugYQQ+C0abKmPg8ifq1byGNEHoSqPDV3Q52U/V0RqyEE79FvTwpuEHe3
l2JxSI64acudQEfweiVSTWnRSzad89BMaNkqRtk88vN6sTeQMiM1C1Lr++0hf0eN2eoD2vkNvAO8
ylvqesyiDBOMZ1qbMnohtHOAKOV4YGcomnR7qOoNDAsUnfJISSsMXuoYx65J77Fm9Gs6dfE0eM+e
q4bNMc6D7M4tvSG7oJfZW7vbv3QhUPDzJL2Ntzy5wOy2Ch0EFw30imnkFFG5weqqdbcj7+lz06Gq
2SNNYqV7y0iE9WQVyMCujP/+4xhQ63mIUaSmDzB/ToMCd0DiOPGlicrqh5kL8Zlm+XScQgNSP66A
wlmJTe9Dw/WIs+tlEiE0VGHD9CUqPKHf425dpfSfK0+YW0PeMGgejcHK5fl+nRmVnorsq5COzLEN
iF12oh3H5AIhrXlOrMh+NYxMUfbg0kNMkEeMrkRiq0cEBkBi3v7Ii4sMiZGWMI9rwKjXu9EpLSQ7
cWC7RHU1PkhLZvGMEJn34Clo59wVVdXj/nt7zMVlJi+RjPnfLejrMTWgVYHdqMkly0QiyC7d6h9s
CMIf3YSX8xho/QHaYpyvDLuwzryzQVE7PMlAJ84OHqUfzCfKML7Y5fCSemgxdyLG2QaNNFwvBlQc
z7EmrXuwoEvclee+/MuvTz34cR3ugZRGsd8xqEZ9RJo/q2NoWyXSbTmmsPe4Fibt6cNrC06d3rqE
PRHdZ7ebXUEmYRgmqdjpHmYzSkhIOCFF2nfN995VhmMWW/2P26PKS/vd7CxavpLMRE4xCxUCh4bB
y5zowiYf8k2Aj/n4qIQybJh5UwQfrtOymBwXtizJIDzU6w2EL6gFJbQgMlQ+jgFaZJ0DI0Df+/as
Fs4GwBuSdXk+SFXmG0ab6qFDX5KqxUA1TcN9zjk06M07CDThOVQGune4PeTC0aB1wvaEh45L3Zyr
pUhHugrnnkvYm3r40ouYR63CSOPe7wsz/0uUvtpR54dUsVKsWNqhsO85IIgSycB/vah+XeFY0mF2
yvMSVetoCIpyh71O9wc79O04sx0qungSWmhhqopJ1XZoSv817uty3xYT7pxBqO14PYS/bq/r4uSo
Rsi2IOCXOZpKK8SEvrKRXBwXFYUvcVzq3bON/c/uT8YBXsKDAVjAnGeEabWTDolILgOChSp+kurk
v+QVnmErG2VxQjZSI6D30TmZTwg/C5sWcZaC9U2sY5xZg7+ntu6sYVQXNySpMuAs4IxiLvORJJYH
FQGgsZ04/jcktwJtD6DVTej2kL/eI6hQa8h/ROi73V7KpdMnH5P/M/KcxUQMw8MUH6lLXDfqF81B
xGpD6NHwac1S8atuUIa9PeLSXHVyKxCbZOrv2geKCpiRGJ1dohZegIdI12MDfelZDUZ/nyY5BgCI
rMYroy7FTp0tiWEGqFyAwNfnLizNqejrLLt4ceSCY1en4hfor+Li5CL6+/YMl9b07VizM44dQj7g
C83XDI3mu6s0JSY5ZW6dBtV3nru0Ll/+/wacHXYXtJdqwOS4pCKpmJxih9ne6kTxqtW6+aPMMIH/
g31D9KKYRPnzPUozAHCjFyFHMO8T84javNU8iggBCnD5wkp3kxPZ5YdrcwD6aOZx7VL2fCeGg50i
jvFVm1zwT6iBc3mQQ/cDUPKV5Vzcof87zvxMWFlUapFIkgvytz9BHY30uALjORSxJb5mcd6Hd16I
N+jKki5u0TfDzvqVjUrrrnPq5NK1RaChN5p6ePmUyOQfgROaazjBpeG4/ujkU5yTL5DrExE0UTdO
YQizY1C9Q9yM1h2ZoX/f9eka3n9pQfl0BjVAqscUo6+H4josfJzhSX91c/hb+nXeZwZuHZtE+Ef0
HU8dBIeVj7h0CAkvdO75ByrJbDXtFKqRFXAB9uinO1sLsO0dzsDwBxFERnI3K6sVYvtC9YHAQhFQ
AhZ0oHn69TTH2M4bWzG5lkQT/HSw6kBR507pcoxMcB+SgqrgVFBQHdDZV0TRHKw+a9U/iHQUrjke
NGcdRJyuf8XkNpWVGiK6KLA3cGMwATb5DorwW14cqBTfDj2Ln1aQDIOpxE1inglbkeLgHxREF8/G
M2NK2wJDSnvSX+wUzdwiKcWZ8pa5EmGX7mXZXpP5GxQSdRZhzbgRUr9YZsKBum2bsYM6gvbu2uN4
6YyQyEiZJoolVEyu1zIB+441SxdfTEVvPrVUD9vDEE+ltnHT0lsJb8uDIajDzqGMNYeSdnnfZoE7
QiimTPJT8RLlXs19+xs1/XZ/+6stHQ5TdjdkFZRikHE9r8YY8SVSDL4azdloS40w2g5BOT7VKFAP
R0y1y5UvtrRPAAQjOEH1QFJxrkdEx09NHRztLy2yL7Tt86H/NdZ0gLC+QJd2p1TVUB1RMNXWMuGl
ZeU4yCokT29VnWFbRA1AVUGxGhmBBsOBMSy0/YRcQb+Typ4rafdC3cngOgSu+hss9e4Fyo3oZSNu
SRcs4aptgaz0VxruzSF3SgOYY6bsCAKtuW3tsX8129butmFgi6caY+1PKO1b+laMTghjHXXk77FS
2ne3P/07eh2OBkCW+S/vH6Rp5rnmWIs8aT1+4YiXOG6BtnNKlWr6N8Y9Bs8nLcbozjKeO1pDyNC2
WtNuC959+iFw+5XfsnSMeT7TZaB3i6Ls7NM0fa9quQlNOMlrTGiQ/fbDbd6rdXC4PenFPfBmoNnu
g6cz1HGR85RN1fqvqZiSYqcj36jdtTlujSunS0af+TsdZSzUquSVh8rJ9V5XawtfM1FShSi7MN9i
Lqdg11OhtIfVeyGQs639xxKjhc9qrqwxWuS1PR8cwqK88uTzdk5+aIYaO79mcs467niY+zauwPA0
0f+uI9UonprcM5XXItLH6CgKPzC/46Zc6t8+vN6k+FJJSmJnaBxfr0CLTldV89vOlt748c5NQHyd
zMbKvhc51fiVG29hvbkCsMTgtqM0Mn9TJ13saJTR3LOKas9rOWh5AzKxdKeDBUkp3DlZLXAq8fvq
QakwufqDO5AWLio6ULXYzPNbQh8AH8SlSdehEa6QOs+EV/RDShexLhcrBRMVsRcrW+/ULYUbsDpg
D0ClUqaZQ5qlp1IZtZU42x0ohW3XQtWDdje5T0Va1DZyPp2fveC6i1WXcJFRI4PGalSFPrBXPEQP
dwZyh8ODb1IX2E7F2BqP44AH6OX2hlj+oaC1KH4KMNhzVpdRUdCqQt07uwP6lTDnEFHaqlY3PmUm
V3injEjJax0UfgzVh6m98+C/9UfAK2g7JUVneUe/5MryN6YbO0d2gzhqiRqt5HALgYIXBl+JS58T
PGfHV37Z9F6hinOv4HZu4mX8EIKq+dvw+nb6eOqkkw5L8qSMw/P6Wpwoiq+mqXc2IFeUO8tE5GpT
lL32Sekyv4yQa+kDc1u0mhuucOwWgoQ8nRYnEzAzZovX53PyFXCtlCFAi3eJvWsbL7nvE2pmGzPD
OeYLnfL8v4QU5C+aIcnLkChadLq9IxYSAon9ZK3hKYGNn4XkBAl/W8Us/ownFM4GmTIeSrvIzW+t
N2Enq3fwZkavj62VO2ch9SEzBlki+ToUA2ZT1/2sxRpbozHbRz0OLdy72TbChCg9+FMcHlNK5NnK
XJcCFFh1hCBoptN9mKVbkxmHdYfoAizDoQrviw4eXBTnOo0enrR7sNVthSp71vsbYwq6H7dXemlP
A6KhEYB2Gks+Gx0xrkzDW1k5R6mijzucqZM+3uiiNKJTZzbVuHL9LXQ+pXAhqwy4hYA4F1LpO3ZP
ieMt5eIavQW1FM7d5MW59t2PBvUF4eDxNWrGaZuNYYkX1aBHJ6FkhYLNkIXrMg4G6l4RnrpS0F5K
fch6KDPDBKctO7+YTSdrlK4wlLPlu+F3v5qkwJmG2YgVop216+ou/Yyose3sjCzBnB2zCPcpCRAd
PoaJXK7bH2ZhK1JhVwFDU4WmQjN7XaAvZdv9WIBy8mgb8DC0IvPfKQlxmKIyVe1I3gd9ZfsvbEVe
4vCZJTSBYDzbDKmDnHsT+u65LR3jPs90ECuF53hi59pljLlTn3r1kQKI723aPky877fnvJDyyfa8
bEtRRQQ0cx15tERJC2xMHNhccfpjRLfC29ZjB6r+9jhLa0vnAhAQ7T6eiLPwouF3VSJRKDEsKW5D
2aipD07Qad6xdoP63u3zrnu+PeRCRANujlASTT5IEu+wplrn5oFQ3DPCUzVK/EYfHJtQjzGRCnJ7
i+UQxgy53xN1bg+8ONff/ROggEQX+c3fYFqsFuMXt+/dM8id8D4tvBIzId0zj8BSnG+d5lf6n6wu
5XfCGfI2tPWvR+zQuBrrMPPOSRC590qo+z+wn8d5lsKtuitaaQV/e44LQYybime47H1J+Nr1iFWb
Y3XnNe45Jpge/KZLPsV6+DWuhvbb7ZGWdiiZJJGLIwkpbrZDcbUoGzI4AWPLDHeAeZsJ+8Bx0v/g
q0HgRN0eOBLCpHI7vflqnS8NI1JFnM2ybo7IbXsKjjp29GIoIbazWa5of92e2dIaciDAd/9uzM6v
XHvQ2hDPTfZJbpYuHrn0EbcK5kQ4P3dm2Hy8ngFk3mUZqTHKatT1BIcgCCMQFxSAsILCgiyf8N8J
ehWhNoGJ6+25LX01bnRME2Cdw5ucDRZpsOl1HeSPYDPuLRo10rInmao/+Gpvx9GvJ2V05QCNenLP
WeT0LyDWnfiQQzHGGT22XG8rgOb9c3tqC59NdlzgW7COgORmU0MdqstGUFZnRdd/ml7snidjOldx
aT/fHmipgMlIAs1T1BBItWe5UZoNYxUavCZcYcbHtKnUx6kPfZQXlCo7ZgoezonlYlCfK6E4Wz1u
lHpdJP/e/hkL4QzdALJPqNwyS51XBXjKtXEwsG+atNkbka1963sEShkv/awVWb8y7YX15aFMsZRq
DVLs+iyY5UExhYgPK5gKRCTgk/CfYy/QnstUx9P29twWtqnMOy30NcDEoZN4vX3cuPTSTDe9szJl
aDV5rjeWBzWUVdPbAy0sogXeCqIiEFSHWsT1QHroNFaPJNLZFDWedTqaGu2mStHYOVmUqOpvWoRp
4cqzYiG5IGTI4w7OiwRrNjsscj2/alA9znvbyF6DzBd7TR86587q68nYaSOi0o9F4IfJKR3KtY2z
lN8xPjQ2dB94WM3376SVdlUOnn9xKkfrDjobyd30OCHhVo1D1rNm+fodZYkQB7OsxT0P0tuPoa+S
7hi4XeqtfOylb8BPoXmM2D9F7tnBtUGI6Jmj+BfMWjHa1gZnT2M122DZjONkZE3a19sf/TdYbFb8
kRgyEkdKQJK0dP3VMY0qpqBy+ADowzp31EWsS8ojqDzB+wgcCKl25vpPGJ8Z3g6mX2ReOsTxpnsx
Zal6QDNjjE4+asAu3smTFn5us6loNj0dseqAMHOPO3Rq+l69nbj9exhghv4YiVrRvohamhRzs6jx
N9tK0LXzvcJ09gWwDv/Bibym+nV7tkvhCt66VOZCoR245ywWj0oedHUb+Ze+Ik8Okqx+sX3bjPbm
KPAAtOPecTC59C6jIQ5+gAnXwcpBynw8pQYlA8+QnJqLzpp9Zj+mhogypwIhl0w6xk+tdIcvqTZm
X4cuc55TzUnvhsR2Hjo4IPvbi7AUvHhm4VwDqYSNPwvZZY1XJLh+/xK5Wv3dC8NqoztZVm9iKq4r
Y8m/a767uBtIMZF2WVAWQQ5fL63RO2eVwVNVV32UDL1Ob4uNn/aPyGfWOU8podX7zu/VftOSrkYr
h2ohy0YTiOhJFEXCcE4wMvS6rcZGPi7NAJtMvIoM/9XLAvWFCyXpd62RNI9jYw3pfx9faXIL2Qxi
AShrXp8t30nx1nUagLNagQFLLdBh44bo0SO21sQ2fmurvltqLDMkvR7XwHmBBn8jzAHxvEU+Jrxg
nxd+8Xw/uUMzyHtQFSzQtnYfDU9aHjbxQYhGn/amhbHxJjRxH8TrvBqKldLY0rPegq/H/yRH+B1Q
K4tGSwvApJ4jW4QPKGCZT3rh2kcxaiksfyV7deoRiJ9qR19A9BrfkaOH/lYpE6Gg4XUQDn7urtxz
S9uBjwLRg4Iz5Y3Z/m9dChhtJ7xzoadCHGxsC9VTHvehuunGAiSv6ij5Ft1/5w/2oZA0VKyAgDbP
ASW+45ZaYTbKOUwEJtwOHmhf1ECAfPBpKSANAAJsn/d5LVZO4dKtArEF1QyaruBZZjd7EPSW34zY
JhixNe3EJH3qWzZIFml3xmj0K599cTjx2xUCaxMme73t1Sm3Yc4FbHu3Sr8hEh/inR0p+nZw9KlG
4sENuw8L2lGf42UkQfwSTDZLAPN86gs3avmmnV6Vm9CzvY2qxEH8uaA9iC92acKlM6BXfKvMOjuY
QSNeP37Yma2KehN7niN4PescW+W6glZ3Di2EhzuStmafts4/bRR0a8rxS1mTvDZIWKhXQB29HiuM
qezbA9O10LE+CRdSwIZLefgnVYHWoOnjK882tEk+dgHy9PjhmVKYBP8hZWq5RGYHqIaO0qBsoJwb
aaw86IVTHq2++dkpZbnmMLJwWfH6hPYLQJBaqDqbaRpPQQuPyL9MmADcIRvU62hiJfYBng4y9rcn
trBxZbeBDIRCH1VX+edv3tdtpw6tsEPkq0sRPUs42mb00uSxw1d6pyv5Wk994Xb83VSV2jK0aefo
D9yk4U90eA20RmzU2yYKB+XQV02VPNg+ar47yxntX2o6mfd4aAbBp0Ftg3Z3e9JLKyyLMrJ2gXPY
O2Rk7ysxBCowBIpss4NXyb/2gD8vZq0aK5Hhd19rdkkhffW/g822TtOhgdQOCIQHuDL+HYJPVo9p
pLXHarSwmIf/hCcPV3lvPVi8xV+bvDPBKg9YI+NTiqstVWg4nT+Fkk/6FoP7cU07anE5+BhcDwA4
gP9f7wEjNoH4S1n/UTWH6T6uAmEeU6OB2k4xfPq4kCpJKLh3ST+iHTnXbsrD0gJ05zJcldr6IdFV
OOdD6kBrTwD9BA+m3a4lwfLMvPsI8Itkwk/Rcd5b8ILA90Gk+JdMd0FZbfBatl+KeBz1TdKEfX5C
K1hx75rRrR+y1EWgBtO+GOn/1vOHO5WcgfJWGQNMUgB7/yNas9dWMM9LX4GajLywKN5RMLz+Chnz
T/H6iiBk2m20jcF1b/PUK05K1Y7myrFfHEz2gX9LyVu/s5g3x94PDCetbQVirfAa/0uNRk9zmPCp
ao5TGWT/3T5vS6svGwnovNJMQm3wemplZ41OMPgInaOcArGtBrv4kopxWgvTSxkhDUnyfN6SCC7N
H/Qg1K1BT9P4YiHwFG5jSt4/M7vHfVmfclFuQT81/VYHQEvRORruPCPCy05E+ba3rPKUY+99uD33
pQCLHpDgxqJqxLP7eu5JU7SB0avRRfwVhVV3b2VK+RkLtNDbYLpWr8XzxecedVLrf8Z7R0s1ETGw
M/xATDPSursxGtv00BqDUm1VO/hUUm3xnnoj9re23WjOiReIG27SoMyDP4iyqBwgzgaURiI8rmcu
7xIylyS6IEJXYj6JhfRuyjrjH8j/H9ddoqiJiCbiAgQWqC3XYyE4hGB+iqdGllmoz9WDk0b0hIH4
bZA9cUzI8Z26khMsZCQUUgnsyPzRtpzvtUFr8O3OseiRnPHs0fWGuDlqvWY9tjleT4ewlKqebYFn
4xZOSqavfeulrcUBpgpJdxhS8CwDhC7S6mNMUJtsUBO7xoDUvVMDfus+7Hyc/GraMN4fRA7wqSj+
SRs/bp7rlVYUu/VUjvPFyJXue1+ML12WuFxMaZdebh+dpSBF7YXEDv0yYtVsA1Wk0cAI6+ASlJhZ
3Nu1au5DMzYOaZa36un2YEtlMVAxPBign/F8/32w3oRETNxauFfUAlOd6gcVnJzLITPU6T5okkDZ
0Iqg51dEgaIeaZr59yne9QWoQCvnnqyZxUrmsPR52dH4CZGcSX2m65UOjTZzcm/0L5hNOfcoj9u/
2tJ0wn0x9qLe0YFJn26vgYxF81tS6nfxooAOCnPresSiqSI3qSr/ggpsZW2VrM+M7TjmYf5QKJa/
LRXRJbt6rPs1C6rlkWkL/t+R5/xO1YvVSgPnfJmEaI09PV2reynj2gXAPijOIw5ck71xSYGy/R/M
GWVFEm3QUWBarudsmqg5cp34+AxZ9TN4Q+8eHZjc/NnxR5sOxI+4dya1/Pfjw/5GeMqURHrlXg+L
VJEsQTYB2FytOXQjwL6QwH0KEjf43hX90GxNJYqnP5itoDnIgYKT947wiwip1Q4+xda8mYxXSN3i
Fc2S8r5U+8Q4xGmceBvsGOq1N81SWYRowb0ugzQAJ3nW35yunIG5b0Pl3KpaP34SmeffaWpad1tf
bZyXCTmlbSLCyvkEwNba1o6zU0o2w1ar2mk8uGqhf2sAVvt/kHXRw6EJzr7HyHt2PRtTQXJXsfGa
IYBHx8UaYVTp4/zRVXa4hoFbOtKU5AysZaTy8hx2aA8VgG/b9C9+0mvmNu+coduVFewhp8OPNImK
tWrk0sES0lyEFzpqZHOFZQpM8JbUJLw4sZ+/DJOg+Ybh9n96GnfmZuIFv1OV1T7j4jxNqqCAK2UE
n+3ugdJXg9VrcImmcLrQy2nVp94tjenFA9JU7ZCnWe22yx00D15ktNReKBJwHc6+pDmaleFbHcot
sVv/qKLaLqnOi2LrGKlY059dXFZUq6Q8AE24+WC5nmZhBXUQCm1Qo95ZONMzLwVdOoYZVXJIHCz1
NlWY429+O3AsLa2EAlN1oTxAmfH6IBlT1PBI4/4NEtX72cWBeBB93BkHmkZ/lSMNhJUS3tK6UmDl
UpQYVT7n9YAeUgdejsQIokYSd617olbv49oqmn3HKzpcgR8tZFU0M9EF+21oT+3uerhSGAWlBzZs
wNO8fqiNPi8IB/4otmk61ePnto31+uQkXqhtQiUe12RTF+aL4CLqhKAbwWXNjeeMaZryycPgqg00
fVfoBe+FxhL/jCAcV+pnC9+S9xBbSKK6YcPM7h5thN0dm2l0GcxsGHbTZGrFvUL9B8N2MQD97N1s
1e1xYetSTZB2U0Rj+x3gwG7Lkh6QGfJE6rSd61aBu/N8zfnPTSPrU+UnydHTwLiubKOFNyDPH95m
9OfJHedkFMfX2k6xAHIAqm2SDVDgqntuEqgUKxF9cX4cfylIja3SXEdjtD3d9qsBnLNpefoWWZHA
5SEoHG8n/LBOntEGxCGBXj3o/g+fTYdzKalNlBkQILreu2agl6k6Ipsj/D5/sOE1HLqoaD5B/tN3
Dc47K7n40poCHZGsGx6YHJrr8eBplUk0NYAMOk/r7zQrBiDrFEm/glFZqmEhkAC4grYOfppz1UPL
bDLFTVpxBovY30W5EmxhxvR3ozMqW2MI4696qpbh0a/yfZX0yj+Udyqx8e3Grk/w3aqv+eQ05SFv
jW5lXy3FC6k/CQaCFPtdob9Mp7Yd2lqcQQq56n2ZmJF/0p2mb79GcWcrm1IxWxypdaM8mnSC/LuP
f3PyBipwEK34/9k3d7rOCp0JpKxTpuKYBfW4G4HrHcbBtrbl5P0BMdgB+gMiksih01u5/uZVqgVG
WjNeDbv8l1oYej5ueruP+11YTEq4sRsqxp+GSZ/C59tTXdpuUqdHni3wbPOnnzdCXVK1FJdxBzTW
1lDKttunjVP//QfjcMdBXJMIkDkU18NJJHUCcNfGFA6nuKicZGtSlFtDfyxFenqriDZQm5I6ONdL
mQfahMYGUMSmLpptmmfpJ0O16wOEwPDb7SktD0XxkUSTJ+a8P5SljZIDK2FKShyfulT9FXtV/62o
uUv/YCQwDUCgSGgpvVxPSm9TG123EEGlMGh2+Fd0m6ro1Af2sLdyVS9NSrrbo+vIp3onZFDGWAul
tHjPWmhPmzGt03HnhEWGHEXh9q+357UU1slCQKryNoUeK3/MmwdEhsqs0eq+crYDvwh3odpP4cYp
uinbxmaS37m0+KZ715jylU8nD9Qsr5QaYdJmjPQZo6HrgY2EGqwFGPjC46T6yfkoXhNH/VW0uvug
RYF3pPOG0PUQFuVDEzfV4cPzRn9K+mfIWsC7HrfiwYdt/I4HSupmr0qd4hEzdm7xSbe65C+7dMPX
yo2bNX+5hdSE5xoXi+wYc5XOZh2XZB6+iLH2dkT2I23LeCv62vI2thKbL2QN0UpwWRyQLStDOG/i
+b5tPEgWhYVNbeBP+fdyCrynofZftbSNNS6SxF+5N94HMzBQkuMHyp0R5xDvMrGAV3ZwWEbKOC84
0XJfkYQZPz/4+aCN8OXAYPB0pHUpp/1m2xqRmmaKFRSXGnzCq5tpotl0g1MgQT8azSc1N0S4qVPr
w1oZs3FnqQEqHdGgoSeGzaPFpeA51rPo+/yYUtTZR06otpt+9D56F8pBqeBIw0WgrPPHdDKwMQPT
KC4dX3PH08/cxVVBGmsH+ouL/8FHYx3j8bwE1gRfVsbw68XV4EBSHUWewobD3sGRKAx10zR2oXwJ
Afms2Rq8C0FyOFkalEa/3LyzdD0Oec45fVxeLFoJuzjocXY0xuxEraw65oVp483ROCvn4v2gHH9e
78Rn8J6gc67nOA55kZrWkF9kAeVu0N1PsYcl/cbuqXCnZaQgDNdXKxDFd5EdL0AqoFyppk60ncv1
9tjFBKnu5BfNRW1yF1CjeknGSB13ZbP6ClocDMAunxKWBw326xnGhTWi9pEUl5J853ub58WzU4BE
mRpFXVO7f3fq5cTejDXL1rpQVL0+ZsUlGW1r2GOxaCYbgIbxWoPtXTiTA0nIHYkaCzh/RepTEdGK
6lFOKQrx3MdtdggnO956jq/fR4NoV1L0pW0CC11Q1eMxAAD6ehEHboMKuGJ2aaBc3zVsjjvDyUaE
8RJedU5eK89luGaL8y73ZpJvB50FN80KM4o6UX5Jq3x6YGco7dYJhy7eC4xcvrdl4v8KXOSqutTy
VgLr0q5Bcgg8IcA+FAz16wkb6LUN6DXkAAmyGuxUIrrdgDu1vaOdPZxvR/GlbQPuGaDEb6WMuaaY
JxJ0zKMmv1jgPZ7jQRmdXZlnmb+7Pc7igsLAh4mP3RDVh+tJ4T/nKFPdZpdppCXppm6z8d3p30r1
fg25o47bNrcCWmlFlqyEbvk3X2U58lP+v5HpoV2PXE6d7nttlV0q9uv3QlA8syfArnrrF6ek7dyv
k1EMBQ4UGVbVAKWVr7envnRgNBhPvKPYvWhvXv8As+3dogiN/AIQ4pOuF+ZnvRL1Xk/alAtTz/66
PdzCeQFbgysYMZWm4bzMVOBcaHH2UTrKzWZTqEM6bVpBUZLgEX911Eo89JHnHG6PujBJOHW8ABgb
6uy8bBijZpK5rcguQPWdTyEqrEeIddk9hEc9AGht4792e8SFnStpbCCrQVo43CHXy1oWfVXLzPGS
FU28x5FFL09VUydrtvALx/FqnFn8ydFoGTINcaWxrbxuKznmx67tdGcTNxQ/bk9qYbPy2Oa78TFA
885zxTYNSQhCDANqoyg1+Nxue6e1Vf23RFFfyhi50m5Tk/PpmyquavESKYPqHm//iMVvaUGBIvvg
dp4XYqu21EKKv3zLDIl3Abzk6DeeOJGQoAvagJm/Pd7iCpNdgX5jzHfJTovpZt13RobHtF7ulYYo
t6npvJ6myc2ylW2zODlwvCgaoiuPMvn1ttGtskHz188JRGG7HYN8eqGPrt5VdaB9jsfEXzmOi5Pj
hSUxaJyQOSxMc/wh7icml8dd9TC0plJvirYPsp0SDu6aZ9LS4Ud7kvIgrR/6ynL2b5Jyu9CdKsFK
/sLpQPo8ShH+9Bz1WcN94YlLfdp7Ru389/Hvh+ofCBgkNijezLJH31az2A5GToipiUe30KB49ZH1
V+aka4ohS18PPgW8eXpMiCvP5qflRlT2Ix7vTRNlw0NqRKFynw+tNj6SIw/eX2qr0F1c2TOLqwpj
FUwXxUj+vV5VK68oV8PcuUSFqn4FPSZwjVOH+JdW6uJr6aE0rQbOh312wGRi60Qc/11bmZd7Hfwj
0sqo04vq1eE3NxrLTdPqhdiJPtSSrZdZbrAJRqHnp0BJ42ClBLs4aZhgSARIYac5u4JeT+6hy453
SZInG8/zgk2HDLLYKA3WuC32nhEwVaNYKb0sfWHsLFhkAoF0+blea0QLmqAIECRkB6egmMS05Y4s
TlGJNIQPRuYPpinJDEC4CHe8Y6/Hg81m4HnlI9an6ckPJdbKXQU3+WlSm+7OakCRbmPdL1Ygzgvp
EN4PwBJ53FH6UGc5nlBUzwCdilSY7oX4V6ILRBrknzW1Hg5D3yr71jCbv+MmiF9vH9alz0oaLajW
YVgCO+x6vtlU2Qnd8eRSdo3zWGdas/Ujq0w3RVGMO71Ki51rFWvaaAv3GtFF4gEYlaatdj1q1amI
d4Q+8yXZO+Gk0L/0vu/vshE25S6sC7vfxFnLtRa4nvUSVJ3z6/a8F9IF9jAJA8UujPvm9I0p7jTV
K/kFGFuK6D7s0uAL/ROxZo24EO8ZR75T6Fpo78A2ehSYVekgNVT6jqi2bTK27V01VXG+x0Uzi0+3
p7U4HOxFyslS2mAOwqMGo1OOt6MLkHp2EuZxgf5ge6aHK2CaJwj6rcTChZ3Lvv3fAWfBfuonm/cy
6t0tkXZXu44ybFrFrc9FxSOw6ur8lA1h9isu++np9lwXQgNDA6WhjSopOLOjigmsjoETukqG3whz
8384O7OduJlwXV+RJc/Dqd0DTROSEJIAJxaQxGW7PM+++vU4a+2ttBvR4j/IEYqqq1zDN7yD3XVu
ustnvftReYP3K00y68KmeeOwMOICpEZJD5j8akRUysfWbMz0oa5q8Vk1hANOayzkc0xl4k+u9J4v
C7u/ZCr81mn5d9jVGnd9lSuaqaQPXlQ/F2XhHHOzTVPfLvrquQzrI1CizxjRd9e5GheXzADfXGbK
0cAqFuuzNeKwySc91Fu+8NyX0QN4w2OVRdNzq5oTNHVn+HCpi4uQ4hNIQ+AzZzBSJLtTZO5T+WB3
7UtTFxMhSqQ9KL1mXZKafnPv0uTjDlrUKNdJitZ1Ye6pAg14qV6HVZldG3U4dn6jRN0+buO2AC4a
utfYZ38YA72IW/8z9OqTepWbxugvywetTqCwOJXnbD3FtH62hIEXVvStXcs7CRocGAc33uoJBYNO
7z81k4ci6/omSGa97XHlk32zqxXH26SKXoV+X2nWfPX+CX3rNqLQRRsPDgTYUeP0ms+7yGulAtIb
ROt0HC2oXy5kgFezay65SL451GLC+n+gr9VQIargnSaU5AHYcX1wq7k59AVsS4ma+N1/mBVtVKYE
BYoX7HRWSjFZ6ZSgXYgDH6ppcxX7Y9qZt7HDQ/IfhsJga9FIpIi/Jiw4MxuXwIELZ6763u/TydzZ
wuz6nZBOMf6HuxzBl/8/2mqjtFOKhWOCNKIuyrTxuxJo1yctHMwglngEVM6YhT4Sws6+tJr8Qgh0
jufmSAAPREQEZYPFPu10WWcvVNSoZ/SsIyD0HTFIVDx1fUBLAUqWA6561G8ow1nfsrix1WAG2X8t
UwV73Y+v+mIMDRoXKWNkEU9/iV51k4ZBX/aQDc2w60XqHGnM11vbSpX0v4wFn4kcDUb4mViLnbYw
rDRF8qRg+RBnWMMHZdwApK5aWs/vT+ytNQaHYy7Gveh90sA4nZm0mlKZ8iJ5oG/aToB+tXTYTurc
bXtZd+besLVuCBpttqdrrdWKW88WWDaA+qq+vv9T3riUyA+5ezHAwDVhDRCMvETgNYOwXFxI5yaP
B8MLHGXwrfA1zNLlm2f6pf39xktG8xuQILoxC5ZtdenSCbPnqQTgVYE6fbGA5mk7p85i53FI6gpR
AFyYLhk/vTkmSRNZ6t8IfxUytNjF6+o8xg9ulyfX4TwWHc2TYbyC0qneRr2qfFiKG4TPkppavDCL
Qs7qJkTOQRWjDa5TwbrOh6DrHholkV+gibqBnUTDpQHfCKXBzPAhCRGQzVg3p4yhLVSnZ0C8Se2g
a/Wx2KbaoKnbj28ZlKlJgEm6edBWm7fRInuMNJel7JX0q540ZYVJnTlEx4EWZ7SvSpfaYoi+xPjR
kTkxtKYW/BplIlANp8cGN93FfRtaTz54JNY9DGCBdJNRSqC8aYQWiT7JOrC83Pn1wTkv+4ZnjRQN
YUfEHE5HRnhIRWrY6x4iLKxAeGoJuh24jAjo07E9GoGWz+1u6rVLV8XZe8rAS9UIUAoQRaorpwMn
uevGxZgNCOK3Nc5Z/XXUoUPsT5hbfrQktgSViyIvTQ78StcB5hhPdYgKl/OQms30M+vM8S6OQhF4
/eR89LZdhqIlzI0DwIFTcjqrqh6ssdcS56Gj9TlsCwU8wNbAw/eY5Wa6ef/bnR39ZVpUwYiawd2A
mzodrEwwJZwTUz66MMK3URPNf8zBnn6KRi2+L/vsUjx7dqcuk9MpqlHth964lnCfS0M2dZvmj4PA
IwpXq1r4M4SCo/TK+QkBsvGAzKb3H6ZJHg8sDRclaFCr+yYMWzsfIYM/Vl5tb/JcVVQf+on0EQPI
rrCnb7X/NCJudgtCBpHTVQun5CQmNMPlY1bOgz/C6/2UOV30SUxJvisLd7gw3lmewLoSN7uLysUi
obua4WTY5aCMbvY4QgnaTl2sbFvVGr/Tbel2tYhE5WfpmJA4eOEHLYxI+8jiYdWCR+ZeP0s5szwR
usvEvpUadvP5HLSXzIvWfCBCHGIuShQ8i5AJCXpO9ykSHkpnN4b2rI3VtCvqsn2k1PekT7MKKdkQ
j+XYKLvUTdvv1B2am6RrvgKHau/fPy5/5YD+6czxO4D7/dUiXACO3LenvyMvWpAi6lw9Wbq0ldI3
FDn2x8iAJH7sOg+RKb+AUxBv0Z1QYUqkSWQ0vhM2yfB5luZsXkWdW3SvbYv+xSZD6fiHE9r1i5MC
7ILhMsJBOChxAZABbKvX39aD3fwGq2v97JRWbXzNzPpbo7S7+PXC1JZ75XRqmKmBjIFAt1x163un
tduhjEMtfhoH4M63IB3ap2SKLXywvBBs/eSo0TZFJdq6io3KNLaVParS2OZxLufjpJaa9sWJFSH9
WTiD2Ex5Ek2wO+O53CtTkYa3GpDq4pBEFD0Oxoi+zqHM9Ez7mqb80bF7w7qAnFjdbrz1ACc48Avf
e1GrXIoW/7QWZgB9oeNU0zNQ4+JO77y48z0Na4VW96KdnfcXSGIQVteLiGgpwAmgfhRICR7X92k8
5IqEjPdkybjEIrGZSMR8gPGVfT1noxNtq970osABFqN9qjuoYx76RtPWCgst95dqTbark8h9UoVQ
tE2IuV7iA//qXfyh7VLsEkXU+V3WpGqKqfEcfbY6uB83lotdLXAbb8j3wq20/GdjhmF0rFE0mqvP
89iWVfupzSacew16LHdzgqDkVVp0mUULO1HKzK/Neuz3dGPqazXJs8av5ajFX2YtGj7ldq27vqN0
yYvdiBg2tFnP92aO7s2mUXrOpHRktUumaeyv2kxJw32R9HoTjDIqsI+TVZLsutIbu+sRX3MqcIMx
hfZt0WfyNaUs1vuOHtbV1jGUPH6ezAlB+SaVThLILLUif0SH00x2thzC+Bs8EPnoTSzZMadR7gSV
lcnkU1mh1d1RLDBpzfutVVnK0ahC58khPBJbo/Lk56qeuxZZhTCx9xbyadG28SZpHkY31spNq4Ob
3M59PZRbl43d+q0cvTukVfXSVwer8fYg9dLQnyzo6cEYNUa9SUtjandwerr4UCvUaVAzmJW7hscs
vCpQG8h84FejuPeqoXS3uWYLd9N0oFtvclUtJXLbdub1W1Q01DgAizs6x94sNIfmAcpyQVWFCfSg
aXR/GJRJ7aMz6V51T/ZkdrdWYeUmGIA5vdY7tAO+lYIze1Pn9XirWnXX+dISsYdO7VxHh6rXR48H
sK6srWkUWrZXOs9JPqmpntq3ZdzaoHuR1p+vmthNPL91BSj2bM4h5Zujcow7GnJBryZD/hShitYF
I8/8i2s3zhRUdlF+4fpcVi0xo3Fropw+HQ30JOStUwzzr2huBTrZbeGUqZ8gWYLgg1Tr0NH9so8H
N+DNsqd9hHlMdjsPqqJJ30i5XMuNkiEb8MkkMAnvsbrRukNVRZ72yVRrJT+EWVGPRWB0VZ7dR1mm
RLsR3UPxrPV2lX9uVEe2xaZpZahvh1Av0X9yslhNfoSK6ITuD1rjFHqQDXFmfVOBHtrHrABidXCq
IipoGpE9BBy9rr1XXUXPo50+G0YZBUOsOL0/ZLYZXg+DPeJWUsdRWsPo7qWbtD52Ikg81qGeio1u
TyGVdYyVHspJROp3EdXq3UxzEHdw7oXkEHM1azsk//XfIZ5hRxNXWmMDQ3zqt3pfq8b9LJRpeNaM
0gCO0qtd8n1AavzWVAxR3Vgdb5PPDYVosutGan1dhYM3BpGlt/Wm92zAOYNeZOpdUmXJ7w6oq3Wr
quRFE5U92x+VJJuDIkms/YzEs+artWO/2HNu/KyQwNDY3kKrN/Y0J1YQlsYgoYE6TeMXKApFgV5F
MxrgTlM0qFy5yEmYWTkCOJpjDcncuXt1NTFlQZMq2ZcG4KLrC7twx6ucZsvk900Ujr7l5EV2XWFJ
1exU0YrDbEhD29RtOyl4jbZTiwqeknTqlqCqyDao07qfe2VWKr8x7VzbmKFViL1hJrqZbrHTUdCU
hzOaHnqYSw1YBEwcrUfESLLXsDc517KTjdggSNubn+Hjtd21rNGivUGNPumzXaLOpn0d16H4aclk
ajZyNiyBUL9u5oFTRdY91PNk2Cjz5PSuj+ZjX0R+5ZJHBzqa2Z8jMw3bB+mBXApoE+kJDoHqMrui
7JUNvX293BEFIIhVdlxRX4te76/UIddJ2mq4JEE2imw+NoMMu89QsBFJkHB0H2qaR3943szoe5RP
027UUJJ6bR070gOrmYF6ofIvm71VzvkX1Us9KyjsOrG2xmh25W6i5dQHpV2Z406huQmCO8UJ059S
kI9Xki6J2GCF7vzMwXhMx6Fd+MautMzu0LXeYoMKF9kf5rbNb+oUzNe2tOPRPuTawH6Gsq3bPn3E
or4z4zwu92CZensbqjmY9KZ0FO2m7xEn0TYN8lDaCy6yEnsJiKaI/lljIvWbaCmkggaIWE+PN6ML
QrKZ8meXDGUR76Gqm4qzkaXAh/j9aGjVzqDxt/ghAWeh5kU1ai10T/M87LwpnZ+TyGr6qyJq5X2F
wnT3OTRCzrjLM6L5vDb2uCva1ij9LO/cD0rjLL+CCh9xC9US5FnWbD98DjRbFbb2HBoyjn0u/Qet
9dIcisklIcqzUImhyN2pgMPWJKM2T0MlyAuJiNpSf+ZWzB+aqY2Ojojrp7acp35fak56yeBklbEw
OZzTEXHCE3HJ49dlgxRZqpTAVrx40hSWrzjlcKv1mXbTKkiSRSVuAk5R4p4wtlp54fOuKgdLX5fq
IsWKvzmhtQbY5dZAZ6hWkpe2LccqSCc7fswoSW3sUcpLOcOydCeBtQtQ+G9PDqAQfOtVSa+pI9ei
P5U8R6JV7hI4Ue0n3o6i2GjwGVysxSnk7nOrt7zPWQYBfFupbdVv62gmKEuNBGYBnLLqEALKvzdB
A/eUeVuv/xMOwi3MDWT9Lv4xKEJVd/BMMvUQe3Xzq8ptW3JvullxnAE59lfEerlxAet6tnGg6yMr
QmrGYSTZXdWd+mS0G2SkrOeZaLleXnMt+pLqoj4OSl+zaauuuGQVf/b5GHMhsC/MSciL62pe3eXu
pFPwfV5erc6HHzHE151C6cQvvKi7pIBrrVMjFofSyFL3R66ZrbOaYzQgNTqLWH0eE5zQdmWp5d2X
UWmG+WiRyAxbq9ZmWD18PWuT69J9Ap3R6wHNGdhSkyLjUfoJjE75TVQI3tl7mKRzfauXeaddySmy
vbu5IkSP/WRxV8790jBE+TueytAiPO9hJ4wobeM8+b3kJYu2IVIc2a3nyiwLdKCL6VbvdO0RXcdB
822zqsBOlnTRSHLKpLkuMjGLe7MurfpLlOtFl8M2H7tiA8pbjQLFrhXFDZDIDJNDZgIq9Ys41DE8
hrSpbB09tZI+aO1ec3YoAc8z1ltm46CXw2VBgXyb9VY/FpuuaHOaaGFS9s2dOfOE/fTCKMtfHFFb
zQdrV9xVC1GQ9E6FFkPtanVloUCcxEM9TI/0C6JtPOc4FonYvXVm4wWLR+VCn2v9JNiw30iQ4XJR
SNVpaZ3ekG0tRm0QrfqoFOQKO3tKo92kpPoXVVoy2qvu3G90VxqJnwqjivzGLlJz+/6ztD5s/AZU
ebmiKYHQblsriQ6RqkTSy/XHyI6MwHHT9D4fCuFTwTcJOaCyXShGnhVe/o7IwQY9AbSJysDprNNS
66wqafRHxySqiFvI+1LU8W4owtBXBnveo8+hBXnc/lBiJTlqnRkFbiUviem/MXNWnkOPZAWFJn1V
T8sskXHApfEYtnF8UGFebc2+nr4CvFKPXdsNV++v9Fq8ir4Eh5OyFlBslpvX4nTi9eR0gzXY5uOU
eM0vp5X2rUfeYx+h0ziqH3eJ623aNp3lHvsvhRS3Vuptp/flvAkH8Gk7sBbhhYLGqnr6vz8KHVd4
DNRrzTWxIMJ+p4PqZj4CAxKBjr7S1i2qTvXnPh+esgItgt1cG6H688JqLMv77xu2rAYdTOg2vJrn
0qFNOoFv42Z8FMINf4AxqbMNQpblVSVaw9uKQkzzJg0T8Zh6Rf2T7mmyhXirah98bf7+DsYHrERl
mprg6VcxvbhIrGG0Hrumd78kte4EoSfsliCwcgg63SLt9u/P/Y01x+2Hyj8VnYVSu7r86UaqyoxC
7GMZx3+SwSyOqlngPJVBu9pQrmt/4EKkfww3tHxoBEJgFJuo9y4iGqfz7DVKEmrW2Y/9OKhXpirw
5BjmebyjwG36rpVGl8g4b1xvCFcti4rYA7CW1cp6xNiyL3PrMa+bud7mUz0f8XpxZh9J7vAWfFab
BkZi9UMAH6gI1NqYLrTX1xHhMmmmSgGbxgDbbXXGO6NqVdkwaRU1gH0L+OOaGL0IRpKsjZpCPcxi
I99Mo3XJ7eisbrcMDW4UhBb4VXyPluvnn0phZ1Bgw77QfYzHMB0+JTk74k5I0wINklp6t0UzLK1v
oXqjwWR3rrHtyeCHIEGj/LZA5k4csmRQrno77OY/mM/rXeyrdB3iXdM42vg6mkPbJbjkCO1uhl7h
BiVkrhuoQU354UeCCiStKrT06R4BUD+dS1UXSFQVkmUsecITq2sTX4ymBC3hpemtBqLoQjh9vncY
EXAbfSSXHsRaRN+OzFBrqVE/9gOko9lU2odRaaddK7Ls2sO66qox1Glf8rTtJQ/phUth2ZqnlxNf
j9vaIUhbzsvqjcKRsDXJje1HrxfdXneLdhMJb0Q/fZx3718Gb7yHXL4cSXRnAUrS8DhdXEE1dQrH
0n60BySu/Q4Fp0PraZ3wi8o2203vdpIqVqd9wlA+965ajttWp68F7C4ui+jDlxM/h2cKCLvqLt30
05+TtqHZy0mzH6tJ778KO6y2opzkzhGl5s8wS/eOND8oUcrlxKAsOCQlZNXRnzsddHQV2Jdlaz8S
Ijp7u1CHl8RxAIU08Hc+1nj9v7HQ8KCAjyvSOnmiRGw0dZLaj1qhJz8GFBT9HMX/Q1MU+YVve379
LPNCWGN58cGPr+7cygOWpfDlH6XdY23FC4zMnF4HU1ocYitSgmhGvVG3ovjC/n17YHS4AM7Da1vP
URjUhMzesh+VofE2Y9znV/hS4ACVewhXd8W2H+rn0NKyC/ftWkmExUVUh0FJwIkpkTk9/ZBW38WW
KSr5ZI4oldyDL/Y033AjjdZvp0q/sOj27KbMGMxdlZmVs2FvpRrGOOWQHU2htWz4oaSK3PRGsjVw
W7lklPnGgaOnSIS/YGghNK87f3HRFmmRjcaTKNunMJTpzuoTERhS6ps0wn4QLKYZmM1c+lU0yqAZ
I2+fULrbvH/yzy8ZbKpAYWLSgeCBvQ5A21htOiF69xGxLgHwqB+/NFWvPE+DpVyqPp2HHCAgUYsg
szbp7q8hdQDMy8wmA3tM6UAcQ82oD6GwEkD3qvJj1toUTc360qleTu3pLUqfCLw7tR968wQBp5sh
mSNHznYfP9W6QfOCJvxjhzdEQ1Jldpuy7sZf76/oWwOiQLdYEyxlp7W3E2WJQUSmmjz1jTX9BMDb
bL1aV/cQGqaHrlVf3h/ub3C8niDxBdSUxcmNlvXpBOHeOmXnONFTFbul/a3IUr0MqKc16lEKNfaV
ktIoAlu/mlGEx9rAVtGfnFbbl8S8295uUpCUQ9zJnTXgRP9QQnW9sCRvfHhkvz3ucWIQyJerCGjy
xsmIw8Z9DGuz3BQWgVcytpJqWDq8mlnn+rVIeGDeX5k3tjYirfDLXHIrhBGW8sc/wY/SyGrGXptR
0XgBrpTqN7M3Wg+qkjTJhYTy/K5jb/0VliTaJDhZfsu/Y0krkQLdtCfViZOgaop+n9WN9HPC96Mt
1O5u0royiFJIJR+dJaNBpAB4hpPiGe2gxBCgGTohn5AUcwwflFIeDA0uHH6amZfkdt/YbIwGmg5o
5iIi7a6+pILXVjcNTfqEZaaqB3lbjbgWmojvflESTB23ZltY0yaSqH1tZTq4zjNU7fFzSQ829C09
VP+oSCE6x6nsq2mLEqWb3Kdtwz794LKQS4GtdjBAotB8Vr+LscTEIaQVL/HEoxMUWI1uiJKncIsY
9SX8xNnXXyIVhD1JYclgAXOcfv05zWosnjzxkulhetPbqdy7WUafnOXx+0IxvqPzeGM0fX3hiT27
a5YyEQUE4lPkqWBknA4s8pFKGYW954T34ZkS3Xzs+3L8WspqfIYacslq4+3xAHERh1OdOisW5Y5R
mGOqP4dNll/pEquufszlNkcwr/IjlJgvVKfeGpAMBr14mjM8lasJOqEc4jgczWeAGO7z3I/2l1zS
HVPxPNwYvZlfeA7P6yNcT1g2cYb/Zm3O+lNqqqg7S1de3azu7E0xVC0Zjy5ogYdenB+NWsj+RWqT
YykHAeG5uAMR3bbfcmOqoh2OqgVXa57qSXghdyYe52ue3PQLBxiuBI+oo53HNY0aJXU7Zv0rqACh
2BvdawSRFFje2AmGMXet8MaldrOPFFfOn82abhBtwYbkTkks4d2WkZ5tEKHJnc2oWdlw25Yd0jC5
Y6rNVZ07Q34YlQihIQnRGgFGQFHW1dzEZnxVY9vZ7wa1z5SHNuyAP1KoNOTW7VrxahArCJ/Ymeh8
6LU4v0sl0u8igAGaT8nWLo26qvyczvF3+rfK9OCJ1nk0LBLjT5oZm4/E5ol8nc0+6raJl0sRAFiQ
L6JtndgvcwfLvRK30L0XVSjrD/04iS+VXlOqaEuD/xpYKskI6nt0QYdDEdlWfOckSXeHVmU4Xil5
mH0zwTNNvrLgmDZT4tAGVNKxPE56q9/PXtNqT1M2Y7dVpGmWfO5pARxtNCFjf6ajKBcTKzv73pij
qh7csQHr5s8NuOlNYxvJjQfl1b02I9fofCdSakxKZJ3inhyXXnugUyKq301G5ShoKq2mIzPrxV0C
H9mkSR+n8gbvHkPl83nhd8vp8FJptGKyfctOTeSDBqFs4gJqwB6xZuUmzLLRC+LBKep7u5qEOmw7
syrTfGuHqPIKfHci4e5GIO0Ps5Ko5msq+mTYxRlV3p1XKcYfMw7nIoPI5HoUzO0BSNRw4QE+uxaX
ctYC+Ca+hbe6LutpXqTGWalOr1wR7V7IodvFZhvtlqzar8HfIb+LprgaD+mFFOBsZAeSGCBa+qiU
XHgGTu/FwkYaIJt685c9qFmNwAS8og0IOu0r/aXiew06B8sJqp+Ft2+xjKdx8P7zc1Y6IPBAlAWl
KXCDC1Hu9AdM2RhbWZZHf1o0+qKvhtu6D8qgzQRiWf0ZznmSHOcqrLeJ6LLvvE7ThYvsLOQCZ0vt
gFYkmRfd5lVAQrtNy0lc0hfCe20f48IWbcp8yg0f/ZJbBTM5l2a6V14CTa4vbKqJaMMQcBNyL0H3
KveSbtWOZa3aLxMq7rtqnqpDqbvlXqI+ikJihevF+yttri5F2tioTiDTQPcT/O3ax7GTEXrDzui9
oNjmzGCIeukryxt9AQS3jiYX1DtIW14h9DxsSoqnX1RVlHLmlfVeqBTFvjk2/b1VRNlvQDfWB4XR
kH9CoGCJJ4le9MV36XQsfTLDKdaH8EXFgekqaeb2uokrFV1c5Fmq/qKU8t8A/N+X5e+AwJIg/3FY
CGNOB0QUW8rYKzya1pb46vRe/zl0ISH36tAeJszWIj8sqRlkdWkejKp81ttSuXr/Q56lxH9/BJwu
4ih2LtiA0x9R91pJY1t6L1nV6fUmtGfXj4nwvou2n66HyTW3wk7S12GMwt+6mIfP0srVzLcy1d29
/1vW98f//hRK1fSHqBmvSdIy79RxbnvvpfTczj54fZ/Xft9hSOp7Ayo2G0OrZtqPRfJV66bo6/uj
n29pPj86Kv9v9NVCIMRlWh1yny/VkMcbu3GnKDDEZafe87PKOC5hFRR0ahBrstVk6OPgtQ0LLvX0
m+nBybHn1trzNA5HO/bmC22et8YDuwL/GRsgILmrO6noXXvyvMl9GQfLQM11xOp8moYAVxzzqa3q
+ML789aRhbxBZMyhBR6/rPM/SVm/IHnHLPJeZFRbX/Sxjh5z4Y6H2UzkJTLZW3Ojk06pYSEbET2e
jpXWRIQ1rscvmNQ74x77aHksjNidfUUqHpa90jK+f3ibgBXQyG4o2yBmtFpOU8sHV0mK8EUJtS4K
GrpX0U5NecovXLFvnIbFuICPRqeSRu0q6SszChl4FIQvjVoWQZGHHqiIUtnamPVe6fUkg6oI6/sk
qZv9+1N84wsuWQb0fagG1KVXX1BvEeA0q9p70bBw9/azOic4VZnmvFVH4HcXoob1m8mpR46SBB4R
RRS/1qx2O9ZbRWqR8iJNxWyWguwk/Ua3xWtYKpIoos38yPDCh/cn+cbW4ZJHAILKGLv0rO6MmQoV
ZovlDesIoYmivyJVHA8KVgZbK+0+aOmyvC40+hdiDCkcYy6xyz/HgmZgLTV1Ul4WfMS1Aitn0xew
qLaKGyc3Jqtwqd3+1mdcdLCIgxaKjL76jLSdEi9EwuQlQnMz2sCqDQNFt5M8yEVyyTzmjduTsciU
OPp/+1+n05PWIJpS9OFLbpadTiPZBF6mjbN64XZ5a7cQd5Dv071nu6xOvNfXlZHOTvjiZFF3mPVh
2qYyja/pW4c3TjXLQz3N4YVH8q1BF/Nxitrw8MBsnE5uLMLCS5suelXIFAJT1sMWD2ksPYRWXXVl
Z34q9Ti5cArPB0UvjWKmTgMVNY0132AIezUOVTt67WIBPTazqp4OEaS0nTtG1U2u117pwwI3N+8f
jPMvybhLBERdCxrQ2puHinU9RsLhTKStUfsVH4KQhJLRn/fHOd+eXKBoNLGc4G3o054uKk5odtYU
nXgdB8e7MaZs8pPBse9MXfG2Hx9qYVGA9yA34AefDpVFcZpgNhgz1JDdTIqe3OOGDLYZKYsPXyt/
TRdhv/DmLrCa06GiqhENtA5m5Rn5p0xplMM4aRyFXty4oil278/sjU2CNgePA3foImazulXMsHSy
Loa/06iNtYmdsX3wFEMeMi+JwcwZOgq0xSVh9nWaxSLSQUEnnNYFZb71HMG31LmZF/Grqg7D3qDo
sjFwJPXjKTVuqTC38AxH/Qcgj3Hrpap94WF8a+MQWiylsIW9tdbiD+NqcipDiV+pzvUHnskkMJ1c
3jlzHx/eX97zR4J7m0o20uicBXbr6de0Cre3ZrvKXptRGtVWzeIi/eIima9/p0LVfo1KSNeXhKfe
GpRaGAeNZJLQZvVNszJNgbAXxas2QPJV8Qz+Sl3IuJnGXFwhsjFeuN3eGI86AYkzpp2kcutAI/fs
uQb+VLwatWP5QJljtEWHpt0M02D+SSgTX3jxzz/g8grSkEJjj6Lmup4JMCjJo26Ur+qkzzu3iJzv
fWxgDaT1s/7hzQLJDsliuhGgdKkWn35BwohCDEOZviohnYL7Ka1J/0MvzJRDAV3g/v39cjazJY/T
FuzqUvw+W0pUJqNyMOL2dZF5emrRPvI1AlQeX8Xo/8NYZGYgJJZSB8Ww05mBHittdY67V0MtLFAC
yFpteRMheDRKfKkFcXbPkIRTm11yI2ZGnng6WG/CWa5CfXz1xqa5McLYDhCgtD6PfXLovWQb63l6
4eydvUOg5QADg0/TOQbeGpFZlG6YyyjRX9VUJXxpnbxStzq1wgt53/k3W0h9GHvTqadKZyzH45/A
zEv7pidP019behSwa/EYuRZj2LeBVL1LUeCyTicpP99rwdrBP0V/mR7w6WBaY8F56Tz5S1qdAfgx
t77DC02CeZQOANA4DyCyedso1fNf72/Ns2oDMqFILCwq1+jPqiCUToc2RtvIurqv/1AytZ9jhM6O
ZFbTXZXANpJ1NPwqEQ+8T0xtvMZh0v2hZ9NwYa3XZmEL3tkx0CqlkE5cw7/THxHnyhgWs9X+Ngyw
3dvZTsLat+IuqqiLTR3yJrGK9hFi/+Z3xcwEoLjJ0K6ywapTasaZ/tymoN8PUtUKdXdhhdY7bqFo
8JwhVEuWjIDF6scZMQIirbT034gVGXe9GRrPCkirByreNR5mGnS2kerRtiITPVZJ3juBZynawmks
lmDC7H/Uczr+hIXRXVJkOGuRLD8OAOniscZOBT58unJa7cq212b9t1q33qeYztODZimy8vXGNT4P
cAQH32uRVfIHyvWZT3dCiE1fl8NVawootMKshHXhe66fjuVHkQgTCZDVLGzt0x/l9MSJfWprv+dJ
jr+tSiv+WJKqqslXu0Os7JLn2Rv7hwNKjdqi9U72ba4jcYhFmdBG53dS1CpuFEPeooroZK1fiSb6
XDRlrt44YlJ9Uyaduyl4qu/C3Ox9+IHZr3wintkJvc2Szfub53wlKP0uyToJEJjudV7iygJdiU4L
f6Wd9aykdki7P++Hm9BBuzFL6t/vD7e+j6n00luHm89WIyFZ1ypDr2ugQujR74hHwJ9VPGIapVKO
ddm0h8HI+2tzcMX2/UHXl9ffQfF8pcIPbpfK7+nXhi4n4JgxaDEDWW0NYe5peXkQAgvtS4fu6X5E
Y+bQRDB63x/5jdXljqauTaF7ASuvPvswi8qyOiX6jU7R8Fi2brERSWwczW5MN6Mrrt4f7mx1YRCh
OcotzWuHBslqokRKavw/pJ3Xct3amedfxXXu4UYOU21fANiRmZRISjcoiaKQc8Y7zVP0i/UPlKdH
G1tFDMdl+5RPSeQCFlb4wj+EURS9snHq1FYQ1noZlHaskehIe5u6Fgq9mtqt5ZnLqwgpEGZ1rhQA
KjgvCEu41rS4RsSvVcLWgXKTu75VeRr+vtx7H12xDEZrE2Y5odisXX36NYvKkDsza+NXoBXhaJdw
WoVNolD9AH8vbBDuqIoPBmO8H3V8qGcKuCBiicUZBkkyolHepa+a72f7yjPNC9jA3mEKgbC+/wn/
MJUMBQCXiwYRmyXnboLUXcRikb4GiRxuUksStkMgyxm0RAoEK+91tjzn98JxZM4wMcdY6pBQhYwk
AduxV9CLgRPGg7JvaUbtxrETblM85/5/xkOoxiTIBJi7dMwRG1BNkRTmr2Gk+ShCFHnZHER50C78
KssFuyhUZQU6ebb351dkN8zHDfjQ5aeLA3ryQmykr3oUDXdeVBabKo90u2pjADdiLTeXparN1shF
vxY0/eFbcr2gg8TamRO/+c9/i9BGjYTBh+r5GrRDDp2Jdv++LvsopNOd6rfvL5w/fEsGIy3hHCeW
X1I1skwJ00Sp89cpi5VNjmP9BkjhsOtQZXR6qHcrZ80fx+PmpHU6Y8mWE5vKchsU6ZC/tlWk7ylI
xLgFVuktF1e2r7nmV9oB55OJupJEXRd89Gw+tJjMckgNv0+l+HUyevG+9NvSpcA83lLIX8OOn4ec
BFFwm0ic33TPxMU5KhXgOwmWklffLAtMeCY5QXPB1J+sWo7ucImHMxaJJcipTrnR4Rxu624qV1qI
5xPMQ9Ag4PZAh4TK1unqoSo5itGYszmNKdppcR4hN5EpP4yhiPe1lX8UrcNIeHQBh6VoQKlpWc9G
17grGmHKXutR/Va3ZbP3FS6uYjLckFRp+/5yPf+cQMPoxFKWnO3Kl7JVUITaWPGE9lWJVe86FCeE
ayIrPKhK9/rxkUASEnbQ3Ke9vYj1QgubzEaoulevl4vLSbaCTd/54RaD+Wr3/lDzuvgtSwLWhRwq
6FggDBIyYEs7nnGqkeoQUvmnn+UqfOFa3tSS2eNELiDz4tf6ITU13w36MPosmqD+3h9+GWv/Gn8G
l3HiKYTa85L67cDpgWz2TdBIP6E+qOqmMUv5sVGbdpf5vebWYyFeir73RfRkcw+CGxCOPk1b1ain
G7FJ146/xdE7Pw3VEnpAZPvEB8sEldYtkGmpkX/KQme4yBpAwdAzT7mPUQff1Z6K8EFae5IdxVW3
EiTMN/LiS6AdxhamM85xsayc6gNWM7KfKT+DgYaT3+bToxwZwkpBaBnW/3rF+QWJR6D/LqF8aUMR
M8sk5WcD5ueAOItiZ7WFaIxcVcFWHDX82iN0/RCEma6iWrhWECA9hEZzSPK+eAA/Xa0Ztiwb4zzT
W6mf+458leB9cVCaQztYQqoqP3U5/1bnqbcPQLhvuSO/tEZkVraE6P/kWl4X3pdjCE0kbAFiTQQ1
7y/HxRb/9SDcEPAjqESSP5+uxqLMUCKUE/UnMMdwU1uRfggDFFGFThU27w+1PLHnsQB98bYUKGBJ
LEu7bW+Fs/1X4NuCYqKiQUR30fWN/xXlnfow1VPoanXuuSlS+O4geBS0Qf18f/8pFuH3/BAoupGI
KyqQEf53+sKSb+a9BmLHt9Woto6tad0VVY+oTym15UNUqbCMa9zjVtb6H1YhgmfMMEEG4QYMitNx
Rw/701hFOMQelPAaUQkvuWqhwiBFIow/62QwNziu+d8GLIrgMyBDdNAGoXdadFlLJ+zE4tjXNNtW
or0/HEc8z6yJSIYNcXwJc7ZiLdCtpEL2FUyqeOUPbXBAw8y029gYnCDzhuOAwAnyIYm+RZMHZxaj
Vi/GKZM3Cu3qx/c/z/l6RGMTXha3OqIYTNjpNDWy1emNmEe+HWsqQBnsJ2/4KNDN1XyNzXJ2/sya
rUBy5rEo0S2NSYss7wWhNjqf3hBaL6DLURzqitQvVj7+2ZpjIAhBrDkoX2z3+c9/O/KNvhzGqhMH
H9XddIo3Fh4Bsps0CI7dZZzOug36r/GPrYxayMrx9wYYPjllGZyYc65y0lPhoD0d3Cv1oC8mhYXn
QbUatxMVT/kiSAr/NkwVRNMS02hEcOwAI91RKEXrKHnIqMGYmnKnjHw9s8ssHxtbjvuUjHWQiKsi
GxGHUL3NUzTgHGQhGtUG1atj5IsiSfhNi9pcuNOrIsiOWiR0IqIAGPvZii6OxPDSgLBTYXvwWMPB
URXf/I6qUvYcpAHKkfpkVEq78abKVHKXgtUEt6lCWeT5/cX2h++CVjBNO1g7yKMvDz+q36WSDIrk
2zr3wSGrvfRKUcvUCYIi+0rSOjzXplmtsRjO7lwiHZgkMwiCUgApz+kX6TREcdQ6lX07gO5UH/oy
Hyun71ANvEiKzkiO8Lr6C9TninRT0rBZu/QXUessFfymjjx3EeHRLlFCOpQ0qEi9EqCaJVujDUi3
oeYO70B0citrv+uqr62c/mcvzZjIcKIvQpQ3l6hPXxpUO6I/HdpPtqrlP3Js524ytNRpMvfWUR4G
dafBRNjqw6Sv7IA/vC0ZAsbaXP0zdWRx8pLKxZoVo/toj1W4Nxq/jPe+LE/+fRMqtXqZE7GnK3nB
2cqin0/hbBYrhRQGQeb0bSVfbaOWomYEWlhV7QbVxMaRKk1K7bT3C0coBOuqAmzjrRw1b7XAk+1O
9gVec2YhgnqBnnw6MsJOuZUqCnSYRuya7DiQ+taVU7SKlDw16BKAhlZbqdmbuBeGjWOYQI0uBz3M
2isj6wkFtmT/6HFUaFTetO0kBLZUyUDmUyFtC9e0GnUXEFjDOSxqtK5JCBCns6Ed+8aPIE701lUJ
5cWDoZBYIwxFf9G7sBp2s2wLmSGFeHsJ9bRR01QMr/WYgpCLlnZVuAmAzA/KjxNecubhWE+GhiYn
TYfT+YiJ9UVyNPmpt1pXkz9bSWCn48PHDpLlIItJj9u+USYpkJ+UB6Q9BHsY7fDGWllTy3W8HGSR
8DYBTuWa4MtPpJm2Ijm+cKzCg7mmVbxcuothlMXppBvQxwvh7V38vXEvPoyHtTdZpmDLIRbZXu5r
WiEnfBNEEYJLqbGF0dVf/E/NZ/n+/Q+zPHWWIy1OnRK6uyFWjCTdxEcUw7SNdhUcsY55f5i1OVtE
0TK8hByOoPzkXWVu5IoP/UG6/feGWJxiYa82nuCF8hMHtaO6nh1shO37Q7w5rvx+dixnaxF8hdgl
KUXJa5Tfyutytw1hSNjt5w5OwY9QsMNn6+C7wgFZO22tervUNVju02UimoZCGTc97xf5u0rd154z
prdi3diVoB0l2Ua75lozN75ykBTBFrQS8NBBEC+messzuz36IvonhORqyNDvT8syJF3OyuIEESEa
RMnAGgqM72l/V2df2mrl/PjjhuC6mGvl9HmWBFM5IPJDL4T1E9uf0qP01frqu/4237//Jn9cpr8N
s9gN+RiFVhAzTP4z3ucv47NwGHf/3hCLnSDoRaOktFaf2o2/mZfpaH80mn77Hr+9xWInNArU9ymZ
hzgWl/5RPpSHeG0nzCfQ2U74bYzFTqgCtTAqlTGkm8yyu0vwYzjEVd+Lym4VJ/4hfv/3pm0RL9S+
JQpNyurPf04XwqNyzHZrH3/Jof+1w357p8U6NmIpKAQEsJ+8r8WlvMu/6rc99/axq7bNY/BZnezm
OVgxnFtbcYuLsYnzoQpCxhxHR3jSS1coHOuT/vnfm73FzZgVfoIaJbPXb4b9r0WnHN4f4o+XLwVe
4mWExtimp2EEbkATgMJYfjKqYy48mOqD1k+20n/594ZZrG0x970kmhimCDaWtoviY1E4obqySc/K
TyT8UKNIfXR8EMAtLS7gxoAjXyXi9MWqzSCzpXBo7zygmB2Udkj02zzLUVFEtSvcCxiLZG6MruTP
MK5Uwg5sG7597K0Bj4ARmwG3wHJocy/OpbEfKiVqPOmLGSdY1YlDdlMRIROulYpNGjqsRFLzLP6+
u2ewCmZDYEXAN4HuX+xuVOF4nNgKvvpaaqm2F4UJDtSesRYWLm8Oon+SHvIAMLaAfJbS+u3gISGu
yt6XrpbNMnDA5bXikcR4MiWHxlr9QXcxwD9A+ohxQfXPvPy3S/a3QkMCtDb0q6T4qpSp5rDvMtEx
BZy3DG3CrjhqijWBw+UGJ2/mypor2Qh0KDjhnO6LhqoWODEl/FbLQngxBXF4o+O/eIX4snkz5VN+
mUAuWClann2/2ctMMplURHRoAy02Y6ok4iAgEo3aqAxihqrDDhMD2Xl/VZ59PRT8Z1QAoHMqdiDT
Tl9NKEzE4VMp+1YJpVU4yIXnD9Zs/7wDDpOu3DjnrwRrZ/YDBStJmroUUDULqoeY9KTfCj1rLyss
Ju+yUlubuGU4zGRR6p3bZsh2kA4tJk70JvB7dEc+gwZA5lbQtavOCKW9Mc6CQKE+gnb1URtIKD18
en82z6q/89i0rxAZoKaAMt5ipWhiEpdC4Jufy4ArAUruYFbfjEEE4J7lQYsCr1mFIZjwCbbxJ5Qz
M9mydd+Phdc44a+tTPgbEPTkEKBph+gU1U/6QWBdFs/DVeghIK/6j42ARjOSJXFtZDutbTr/LkVi
xLiomkyVXDrlVe34CDZbtqiy8h4qVCGKV7yG29FzalT+4sbWIY7rpW0ltV4fU7nWCpdUt+lSZ/Qp
bO1HtY7UD1owgQmiPQMnE+QWa4c5PV2hZWJhv9DH6uex04Vr0MyIH3d0kZ8qM5W6LWI9OWCt97/j
2YY3aT5SlmL70cICoHU6ZsXiDUw9NT8XEpNGwdOzkewwjmjhKwcPPPOVmhvl4f1B529x+q3Y78Cf
eFuyeHgDp4PKA5JnMbyoz4XcTfqmitQ6wfGzVuCyt41p7JJekcZDmHZittURwfN3qJ6ba+Dw8+1D
2xAOMqAVdiN4ztPH6OYUTIUK/hmBoWy674XGUmyc0nXlEICOK92popa3yUX0tTd5WWje3fvzcHYk
zeonc5eGShpkkWVZSYwKVQtFOX+c4jHsaR1Ew7DVSm8M7KzV/bVD6Ww45hpcIIsLpBLA3MUWMf3K
wBXEiB+TKUmo99QZTH0hgv5ux8z7yglxNrsz8YbbEmkp7mVgrKez28f02bSgFT5jizXeJa3SOkWi
ZLsi9nvbnKgrjUk0uBTrzJU1fX42vRUH8fiZ/wPkcLGoqVBp6Ngk1aMSVMJ1lVrWpdpF1nU+tprD
S6sXSpzKd5KnBteqFPyUpSZdicnO9hW32cxrnImN/J8ls9HS0lgV/JJInIsmmvUD400h9/GPvtey
o1r6X0L01Tbvr6fllKNBDpwArBYxECbjS2yRpvZzNNFqj1WRZ7c1Ldi7Pu3V7g6J8+lnLxuN7qba
VEbXXjB57cq0n40O/A2U2Dw+0079/fSDo+Bexp3ZD496bpiXXkIJ8ntdyFbihEpU0TEAdZTuuJr6
XT4i3rsy/NlXfyt9cxXSAOCfZ2gcr/Mpe+rh+NiTGElOEMnmMYvNNj4qHWY5dg7G/jqr5eIhKmv9
mHVj+F3JvUFbOd2WucX8HFAIIIHMiEvK1KfzIGhSb41tKT6WdeONNgFCUe16uUkqBPt8HwRUmxYr
SJ3zMQFII2fAsL+abadjtkOKGwWWAo8WFi5uo3bWzVRaSKTEggsaaU2Yerm6wa/hSIT+CgmHiDje
4iSJtWaS67qoHqMJYZOga/orREimrWBZvmyXLHS0iNP6x/vLexlUKbAluKGQgWV1cdcvtrUfa0oB
sl97VFrsr2c5zuhJU0dl7U780zhsHtQNGYxe0mIhp21vhhX6RJyTnRAeJ09IDCcFXqCuLNnlgcwL
gRzlLCZG45xc4qvqZrSQk2ulRz8eajuWvHzTIzBuB6K3ZrV4vjkZioge4gKQXGCxpwvEaqF4YgYl
PSLEnl8qU2VctL3q0ZZlicKaiNwmyKfvSYcU0/tf7Xxpwgyc/fIA6vDNlmhnqbYMtFVl8RGTN2Ob
JZUhHksiDtMuY13/pLTYPX14RCQKaAOzRAkIl2iMPs7EuO5E/9EI4nrr6UaztaTM2pjIsNgGxM8V
CaSz3QAwFoYZWpGAb7AjW8ytn6G5M2bt9BjlcrKrRkpKGTBkR2SPHPxU1DdF3j6//45naxRs84x3
UOfrfNYEPf2eUhdDlK+y6THOLeEmThR1q9RjvnKh/HEUE9QYhHmIfEvis+fjvtBibfhoSUPjjmWi
Yo0UDCsHJnRRnvb3gBBhrBn7h2swXo6waxaJjNZlU4ukR/jZEyoB4cFqxFhVV/Iy/j7oZViLdhDD
4tBsAHOlFdlKFAbZ81R1Wjor14P0/gEiox73ep+Y2ME0SYAbb5ThiuMkgMOs77RBjDG2LUQjvGfF
iryudIRA7yvLBhjeClzRg65PjjL1XnpTK3kL7Tkb6kbf0fRuKXJFMGUkpx+rQItdDwPacUAg2CjS
C7/w8Dew6cpT9d3VNYskcKJmUnQq7SbWRgccaOAc2HDIExOISJV29OKVRC06bd9iVoyZyJjLpaTb
AUju2KAqCX7I7nrIJJdWhJPONVwTpepdhI+GMt5oZW3GF+inBflzGMl5/oCOXRBGB4zoVFjbvS56
uD+N2TD6gV1IMnZDdoDkTinYslwkmOhISt6R5wiNTi+w18ryQFVDip6mSK5AzgYeyhqyPfVFoLdk
StQq9qmojdNNUyPZtCOrM+OfwM0sTDJUH0XKG08bW0qeWCtG2woDr/AF7leWbUJcbSSwH8Aa+U2A
47tjzw3ibUm89ehnPjSxuC1RH+odrZw6/VFB5Km0FS2W0+0Q5pN4a/pq0FzKfqKFuO0oRRv7dqIE
s5xd1GB7ahtq3CbXjeQlQF+GFg/qPVRvQ9j7vtJ09yqImBSNZc77jTVYiXYbV3jJfBFFiiyDI0Up
ciEO7CpVqVgkWe4fJFnIX1H3LmaFXXkIN16i9GC6fJxodpaVCaI7yvVQP+B/WGe7kVA32BXU5MdD
oBdJ5xaD4kVulwV+7Rqm4KtO7/VJf9H6SqXusJOxeqcqFeyhVK8rqiOWmLr5EJtCaz6P3mhVkxN1
QF02g5DkvhNWbaDtEJlJA1gUutlticfgVmhmjRlwMplVZ4/87tDtJLApsWOFOKsghAMc2xhtWe/N
uGKxY/W1QXijxEQQR8ZmvBUCQZiOdKP85qbvWjn80sm1qu16DyTJ56lLFFzt/WTo7RS9wOmbH+EF
uMGzpU0zgrp6Npqj8FaLn6ANAfM2dCXQzY1qFOiFoqKqKltdH4z0CkCoOhNw9Q6BGduvtVrM4N6M
0Npts0XuylYSr64+8QhmfxjIWpN9VHaWuGlVZUjvc6CyxWtJmh9jBIQEy+1oSqUmOiHqXcDp5B4p
MpnlhzlQOalj7hSxoY2ZIyZSVaOnT1Scunw6JcSxbsLk5bpQAwOv5yT0Ou9rySNhICRgAedpblKr
iIX0JZCpb2o3DB4UIsVHXDrNOAiuothL/QM01NDUnbxoomZwujGzpldRMKRcssPMjybNhifbcqdK
mS9I+64DdP8jAzIRNnsU6JgJVy7JhX7A5jDDTQZHyvr+/k1xdv8iCvLLgpQ8jBrpIprhNSJM6BLh
k5TUmWkrIjhFJ6mq4UpPQo4aMSvClQtxGddAppYJgWnSA0Rj0S4CNbA9gIIqIf0SBUbZuJ4vW9W2
FUJleEHwRTN+vv+Gy9hGnSNCgFiE26AzQCKe3oVZhHWDVcUVw/WW5bReUQWvECsy8yKuOk4bOY6M
LuOTT029C2RtkL68/wRnLwzOabZntwAAw61fYlIgHRQFR07yVGAs92QFSvBjEM36TlZLDAc/PNab
9tCsKAnseHknKzVWi2NjRE8turL7vNAG2aUa3XQge0uzXInezuYW3xGyaIrdKupdCGudzq2sjgLe
cm38JPU5fm5A3ax7HHSb2z5M0x2WifIXAtxYdgsjyZ/ef9OzvgZYdUoIhAuQD9AsWGZSoapRkiE+
fELx3vtU6BGFiy3ExUAF8ysg0b1N/CS2HFw+5Ze8Gv0BAhYMidZw5EkdpLvO8IRhpVr91k74PVhB
25GkgOmAwsNyW05JnYZwOP1KfEQVr1PCXYDGFcr2mUlMcstpNQzJthkpLlDKiSaDKmIUVOaznxkp
ALy6S+ocwXIRbx7HKjPT31MKzHTfxSSO00Up+lWNzrPlSTZMLR/xsFl/Foja6Ue0hHz0FS+Tnwck
C/VdapSxvO8LixiI2ChYyzXOMvFZC5+YkXgYssHMwjkdLyxZieGoic9pNKnKNUV3eXA9U6mLbTiU
Kaip3ud42Mmy0ESSbXAE+bd+ofXKttIM/DHfX0dnaxhwMGEykEmkredHOn2coRRlv1GN8LmuPWMj
JfEAUA4mgBZJtStPQbf1Jq10BiHOVjpT5xM/q5XwXwSLgItqi7iWjy+EhZkGzyRkRJrKFCDwXHiW
iugsDPP0g1UAFKYJoGeGhz4zoJZpedr09ZQS9D4bkxEfYLyFB722hPswaKKD3srJB0EsjIc0mcRx
zzFEwWMxsZkgVY2XDPWz1OQeZkx6lz42YepVblPmcmXXkwYvUEk9dQUDeD6vJD+zG8C8/0DcL+oP
Pc3b+agfnjWQ1NGxjCwhuwrCbIpcI0NQfGVe/7Cg5ysNiX54+OiiL2U2Mtpiad/11bMANUv8FEIr
gF1RmhmeLKOvRkdqAwj/5RiEpC7Y32ZwA3QsQ8fMw3itPLG80En6ZjlpHgV5Z/DO8+T81hVM49QM
4q4PnmdQqjtquneolevKUByfatb+/b1zPtPkFRAVqRmr6OAvqeSDJ6NBXo/Ws4mow+e86KXbqNBR
AhfR57x/f6wzwBIvhmwShmeUz2Z50MWbeXrWWHpbCc9pk/lkVCj4GnXoIJBr0f/MiyQd73Ki+vQS
0S1RwJ8WeYTHoqSJd1kogu83tH1mGw56wMggS9uCBES8jMciSI4pIDXk3bEu0z4Hg9k/vP/wi4mC
uCbO7e6598TJR/X39KtMoCMHwun8vm8jBbCkmewbSyQK94Z45U5eDIVmJ3chZXUUEtDQou9xOlTj
Y6lrZKL0RIfICI4svfKLSbYZINIQ64L7oRebFULnzhDlbF6MJsnioyhpJSIUnOpPqhBrTzj6glXT
BW1TFoW5ss/mOTq5Wd+GotENYwDJ0GWDfUTEDk9eXZuBrdKc5vluWE71PkUn3p38WrUjVs2BWz3a
+JOafzRsZXhMjmnXzvVNmMCn89pqQJHisDSfPBKdkFaUlcVEGJjJXPi+aAkrn/FsH8MvnHWiYWnN
4y75Ci3ir9SSRISstbZx1G5SnKj1/SNTUIMTz6IV8M5yPFYNqGka4HT2qRIvUWlxiKe31Yvy907W
b02z849VrLef+jx9ItVasyQ/G42ex9wKgCyOVhAA5tPJLOq+iWlWDC+wEWjoT5WIEbCRW+FONoqw
2IzIM6+VGpflKjAw+pwEzJwcDuwlwTHpmqpv40l8sSwvu4W7kV20kVGubIg/vBll71n/ZQ4oyKhO
3wy/2TBTzVx8EVqve9Q6bdjg5ZC4+YhqpS0L5evHNiDGVBwt3LVzMwFMyGK8FsP0oSi8+AUvd9Eu
rSDZdN2Y2l1UTivxyvmr0b7ho7HdqUsTLZ6+GhUu5rZKmpds0KudWEz9jpznqiA+vUJSqvtgKvMG
qefUnMkTM5VvMRwxclSO+jQiN9rP1iJms/VVP3H0XF8z2pp/1e9Hi0YOQeF73gMcneipnr7ZEMVq
zOQOL7XR5hjVp9MhRJ7iMsAn+vH973U2iXwo/BfQduOO5kZYRL/I8OqjMmnty9hYybOJUI3pG2GB
8WUT7CtfX7k15yDr9M3m7UXZlEI39/Ry0WviBPAB2s2LbxTGsxaJGsW5Qexx9m6NIdsgNAKOdsYz
+R88L+luostAv40tNxsILdIKtS/EcTKz9MXKuVBtgkTPnkiynaHDFntlrZzPKucJTXJa2JxeLM7T
D1jpZYdzrjZynujW3s/j7qcBneHJTDztc+vna+fXGYIZTg0N3FleA6gLgKjF21E7CxKYU8J3FH7M
4bsObm46CEYUepJjJpWXQaKbxriQNxM+Iv2hGEKcNrIyzIPD6GlIMtpdyGK0i9ZsUrfpwihrcEXr
s6i5iLgXZFsSQ1FosVtSvFSyW5SUDLA66DwLWK9WLZ0ZdHiKNTGw5UzOIBPEnbgB6I1Dz1tcc2It
pemoo3w+etJ4n1Ma3SfWWG5Qs4q/aNLYr3y55daDlkRF5M26iHOM4Oj0y4ltIXhyWSlfUXOKHAAn
gy2gfbSLaaut5ebLG2BWrOLqnsFrnCgw5E7HykP2gEqm/R2ty05/LUQrQlfNH/1WSNwWo6F8608l
9Wk50rgNnS4EWTnYYTkTWR2rmb0yHDhwkRK5NUAxFUMatWptjl8MG1Ym5qy+oaPbAuaGOgI0VhAg
i5OdmzPoEq9IXlrVavpXucRp183GLu4xKqdILGyUoBbj184XlAY7aqT573wsmqloxkTI/i7juk/X
4pLFgUKtZ5YnIkJlc+ORtIwTNE8VPK+QmvtcEAZXVjprOyZNckBPo3VitKIooQVrspvLFOttVHi0
EMjJMqDwLbZb6leRpydac48qWrY1oz7YJ5lVHnOZ2kql9d0FAUS3VTm1HR3u3w0+sGto98XOmJ8B
FBSBJ3hEdshS3bA1pyr3VKu8L/q4iBxE3iTTSdvR3BlVbV430PfXyIN/mGyKhrMMBHgvkrrFggUc
3BdDLpX3cTsqt1k/FDsBO57nwLca1zQ5ciZPlXfv31B/HBSoJS09kBJncqpCCPKoSfvqPsWL6BDQ
BNmJUhleoSnnOTAkO1vIo37z/qCLY+BtctFM01hUFNDAXJ1uzVIzC4o7TX2fx1nlaLTWHZyLJxeC
5keF6n+NpVOtpC2FkvIyjkkioaJ9Ilf3QS7o2aGlPiFibpKr3sU01bW/zWCr0TSSzUi6r6RIHd3A
k6vIVk1BbiDISX65clkuTqZf+eF8Q3MGUhNbSosg9tPIvZhhRpOE/pVgSd2mzYO1CHiRQb2NAu2b
E5BLmVt5cbY3UsiJUBbZ/ZCPwVWb1y9TKgwPjegHyENp1UZBZARfsajcA5j8+rEvPKfA1IrVWXsC
KuoS9BoJvhF1vhreC5MV3XF1Co6VT90Rzb58ZQX/YTZn7OB8O5POgPk5XUy0m4ZE0NL8XujQRvTr
obnBlyD+9v4L/WE2ZwwI9Qjwrfi3LSK5JI09bIyE4j6W4OXh1VY5kefprmIFxqZr1XLfjSpN6XJ2
W8cWfk3CbnkezRot8My5JcD4zrnG6VsmZdwrRts395DeghvRK+hJi0ooJi7OAMXXTPO9tQt03oW/
RZMsoBkMSiKMOB2whiUmEgxHEQel3N7jqCpcBL0/+Jt+EuofgHwy3wVJLF1nXtO+IPfXH/BPEV5a
K0hfJFQGvye8xr9swv7jZfhfiL/d/hq7/ud/8u8veQFl1w+axb/+86Z4zR6a6vW1ufpW/Of8o//z
V09/8J9X4UuV1/nPZvm3Tn6I3/+v8d1vzbeTf9lkaPGOd+1rNd6/1m3SvA3Ak85/8//1D//2+vZb
Po3F6z/+esHUvpl/mx/m2V//+qPDj3/89XYs/cfvv/9ff3j9LeXnPrVV2f7X/2bJ/vpt//Mjr9/q
5h9/qerfTXJ5dKcobBMUz47U/ev8J7L2d+4/LlGwFJjrIfjx19+yvGoCfkj+Ox2qOUaaRUWJp7ll
0c2e/0jR+H0INFDgIYtG8kz96/882slH+r8f7W9Zm97mYdbU//hrsXJnvxeu0Hn02WCHptjpyjXQ
HNQLyvIO9+iXNugvEQW/SJEISId+ZZOiI326Zt8G49Z+yw+YiCVHOm5ruQEW1jmo0qXTQxoVUnGs
MykMbNrEZWbLxSBLV4FmRT+rqcrMXRoofbeR6tbc4+gupLTOiGJtE4vi4k4wy1Y7xL4f1bcy11a2
zzADDbbaFGfCoaxTfbiQS68p97rRG1dKmJT5TczxfqnVYeNfo5gfjm5vVUN5EWijX24nVU7Q10xN
JBnkZtLqrSTgeoQVYDVt4lKeMhf+zvxDGkADW/U0Jd41bdPcAh4xpG2nxJlybIu0jJ0kK9N0r4Ld
Shzg0zeEtvymhuSc2LpIiy9WbIJcz+NJoUBaG6VqVx2cLTtqa+U2yn0zoi3ea4GtVxOq8CW/wIEn
3vlbDmsRpwExEjsaJGIgXPXDIB5IAPPWrZqelp8ziWpc7lAblNLLrgi1THWTloTbjiZ0LA+ylUWe
k4Kztey+CNvYMWvJqnbBRMfblnpBHJza5yMCi4zQH9VQyn/sx3bKDlPeqU+REKk2HmMYEUTpRpKE
OyAyuku7uUCdvBmJP7G16MnB0DKdShsfiBra1vybYi9zC4EROwDkYd9ucDaTUGJFnLoN0OrQG+3a
Kox7Xw8KV/KaR8TPYyZOh3kbyM9Ba3yCMHGPOv+VOs7cYjn+oQnWBKgi7nAPiNwwniKUm8RDOZra
gZK0Z4d+qtHmsHwnZmg7CstjqLdHC0cepxvkLUF2bEtKs8tTdCgELXRQRLrBWx0owNS70ID3dOUr
N477u6HEcQrZcOQqhS1S7ABdhsxtMQZ3AZ+Zbsl3RrED1ZH6VerlaIPX22gPHvXRKZWvkPS7VzPs
2kfZ/xbU8nE0fCo3SeHGtd655eSlOymrt2qp3Zpd4kYD9H+0CK87qd2CHsH/0r+Op0rYJ5J8nEYE
RsyWwYy6teOoutLVaK+IQeQO2bgz+nE/jdmNNFdni1y/zPXuVpODV8rIDv50FYyP7kFpxY2Wjdf4
ysLSb73PQHEwsff2ghpNm5ach7lD0lGJAC4laLTKRuhOMjgtUZ/mZwqdHBKxIwPRqPzpM+yumyQW
Lds3qDdkDToikinothqn5AhsDzfJgie18mEUW+1NZwIBMRAvsMk3XCsAVS9YPyTBym0fRJURlhHN
2/q1HmRAuV6HHO4YPMCBcKtkoicoYd0X11fYDH/S4zywtdK66OXpMpvCW/RUR1j7htNN4vXgZT4q
BBqqumKsAhABgeUV+Lh5CgZumFM8yoWVuKHZDLY11TszabGNa5550EvZ5FWshpqlEG9KMchvpzD4
Ofntw38Tdh1LkuPW9osQQW+2NGkrTfmq3iCqHR0IAiABkPj6d0qrp1GEtBv1aDozQRC499xjtCVb
4edmr2Ry5kx/JOF6WEIQoCIONlcXzz9blZuy3ajegRIbldtESQX2BcrLADlb+NFOuLWEfwSCmYa+
vywCQPqW9PdQwCwtF+KOqz0oYMv2W9sBkW89uOpGuoMmE6gibfrHD5PdOGXTeRuaJzSF8BBaE1vD
DdUBnJign1UqQ+KMe0B4H+KnggkcunD4a7aQ42/Kf0LaUJqF4LfSy7Bu8ZHmhtaUxyWEbX+mDsHP
TUDSIifgVkW6jteeFGbs1kJlecU6aIvmNLgBHcefLN15bj2x75BcFo5dW24pfEDsaHaud2XWjqd2
C48NHc5eD3LSkC+1Z+jjPOiocNDQYYONjz3tVaE6hOmZmC3lEMZvTeYjtQYWxeVio6z0QB6qwAd8
plN6D+Ihu9M0SOtFwCSpn9KXyFf5oc3CXUrWN7hLriVcSA6Y8teZld9kPxjjqGQrA1hygGXou6cB
13SBCcYFPWa+7wbRFCArsL1d+N+N8bcpSX9zu6Gh99rKeW1Ypi1opCFFqiBOjV+O+QiHAx8vAhZc
8kEvdSODHZjZ64M3y7iMIHA4ckNOawaxCgzpZoic5OC9gQjZHnSqd7QRdRRinBb19JGlzTUZ1S8Z
Y6NPCGSbujau80zWyEhAY5TBOsbbupfRy6tgtmmRwOQObbiCzdrcXDH6rLdNpXUytmuNS4Jfsemn
2ves8i8rc3npQ5p288JxrnINi7CQ9WD0CdAPjcFQBaqqNCdrrSiNiz4350mykxThXKo8/RtaeAfA
M23AvdgEkAbBazvDsshjxgmmvdw7xxlkkF1Eh4Oe1vYQ8O6xYeoT4sLLNPovUK1jW0/pXoVeYkvn
0neACeGfuR/JlaPYBrGRXQAHXXirBQyfXVyyeNtls/yZi/YlsFP0ZxuZV8WJvKWJ3h4HubE9zL52
uPx+gjz2ucBKtchHuR174h1owNYqpgLObzwA9VRktbLTkUM+WVBk0Gxrc7Ay/msmPNzAiOzQR624
m7G3Zx/xmzV6DIA8Ph9fGoobU6MrKDVjIRYKD4l76ytH1H2hDaTEs4XPUyKegngLq6jzL25if0cO
84RcCwG/kvDaDXipxmjWZdxxcF0dfK87HuOaVfqm8xk8/WZTvGpG/g7pRlQKAYgDifeoF3L9htgD
XoKJioDkNiYFH+l2SpUAeTFXR08NXZmP3bnH3ih444Gfm/affOH6KLwYs2KR197kfjRifCQ4pyhU
p1BW5eoSjHFQhd0QPXjI5imDVXeFAUuqGnG9QG96wsT8MZ7UJUv5M+abYe1vTfJ9Ado6boPoyeUb
eIKjB4dB57HnLHGf8aqDAlmSezqxEc/Sg8y5IbLyzagf5Sz6M3JiLmIWOYKNvM8Gb0TR+Z5+SIAO
4lhP0jq3I/ltQyBx6zpd/bV7ijuwF2mKkifPiP8GWHPHbdztIzGRcnLJp+Oj2IE1le6WNpgKf8Rj
h/dbeAvVsp/dusDDdLC18egR4Tg1WCDHKNA3MHW+bLResMOjBxAmTJVQtkNI4ggXjPyqRxgThFs2
lcOCW2IcfJTMKeiKAxwkInf2hxykS25+Tx6rgVqfWRerIkTrmwzhzan81i/dizBRhajfi2rh7NUA
YBxyWYDgyYpmSryqc97BdfEduP7j4qDJCaKP1TH8XJQYKORwDGYyK1bmfS1ZN8HrK37Dr52KTK4/
jQ1evXRRRZfa86j8lxwbcQw8dYp0YgCNW1Jp1XS3cRyxFXNlSiijP0UPJpx2NLhO+DLrsVdoLYtI
bEzvM7WK9rHL+hHXS0ZgVGcSy/90NgCNpW2lCcphY+NT4wXDesHBbH04J8djWykXx2fRgWO/Jz7l
pJiArKcHiJM8/jUAZX63cC4zstggRzTgKefhZdaRh5IQQE3Zqxl/SZRyPt88FdL8fyC8/wDavmfY
8JFF0wzuEQiR/3QJbHiA5QNuUE7jN97fQ8FZTdh0D9y0tCm3blsBKcR0/h+D9O/m7/+38fhgiM/B
2ICuENNXTEz+vf8SajEaBAJdRv5EQIoVBJ57tl+kKFmGxIICGmhESfQbLJZKhCvhuSOmJ/Cwzvlc
YdozPAPIg38AHKY+BpBAdrAV5VBPwNeucsOSsSrbCEC1ARzXM6zj1mIMYc4E6x8ewt1FxR762wnW
WA0x6/2/wzL/uarobOEuAIkHOAL/MVqGx2WbMpPqchkVe5tjcECMxw7g+eMWJhtJPxI5ZN7/wC//
idZ/P0yAIv/icgE1xZT039d0IG4JG896ZdIb1kG4KMLXUPrRDLL7CrmBCszWF1Pc4U0axxVdxrpl
BCk5CdAh7HlMdf77OvyD1/av3QXFM+br3xbU/zESMwD0YLGvvFJjN5/HFHzXdZjJpUcDeidCkIuc
UmpKYiFv+O8f/R/9/b9Ah+/pRQhSCHCDf18LvyWZzkOB3JPUNj9Nk8GyeeXQ8JeIeMJTV6lLsuq/
f+Y/9zSU5oBPAyQmgMwIwsQ/PtMiHjJNKVJyNXOnMT1wqgGhfvyPD/nn5gIa/j39yGCvCBZK9k/K
HjiIbh5TBJj7z/mOVe54G5NqPxc/f5gT300fUeE/4tLwkYoclGV2wKG/++9fAbKafwCPAYSU37YB
kFFijAwK4T9e36EfO5qCzVUurTznw/TSUpRfYtCmCtOJPiP+U8FeLT6t7XATY3wUC47eMevmw8YE
jExm5DLxBl4gcsExN6X5fFrT9m9C9JE2mg3lCMI6DvZweAyUayt/xowYyenvi0gHHPOR2EcJq9K8
Ld2c7GaABvE2PU8sPqVdche9rRJfVQmZrosKDgsTc5EQdZxkOH0bU5SUw2NnMRnu6zCERgcl4gNS
BTEsJet3xW7vOqQfyqPwRRmfAen9cpAZZCZroYShV5bYdxWvp5hhlePNvFNtP4N5/fSMeIdNBMQS
/Exwulb90tepQH8JH8sjss9lsZL8pbFBNTZ4RtTbDV2yn6L1iBHHLTdReoYJ5K8+IDu3wAvSNkCl
HGT/hWH9s9+O0AQkO8ix93OancYwq5LVQjTg/bBUPrcL4nAkfbBDc9hs+NRN4Jsb2BzEyfw5+igO
Q/WOVXmZjNYF2PHfHsD7futOI4k/UKFdYD91bUdYcwb4P5MGhlhCv5sUzUrvg6IuJCgQZB+35NeA
+xV46ohL0vyZoukF53QOsz23t509UXi2l3g7KwIdPVjEkFCIpXbtXIIg99SGwUc8tKXV45vLp5Me
I1Yk0PkVYp13KWjirUiKng7HSQUwSc0/OXSwjcMx0strsPXvtum+a+MDmIY7qCO+RpsjUzCcnsLO
PjMA0XIMa8ySf5AkPWRzjvoVD9Yg1X6e2Uvb+Kcxkgxj77mEHyW0I2E2fQ9fOXqZnn8mHVnLpgcE
kaBMK1OvfUZB+WqXGR7zeIoIVMIuwojHf9QE8IJdbkvIXxq92Z2UUEt2VLFffArTnfL8B9jx7l3A
z8moode3HB/njRUl3UPk0tOaOwNPVjxjyCNd/U0pc222J2qbCj5gHsLcwxZ3YanD+ZHocLlyaG4A
MPTXMJvPaIhvRM7Y8tuY7UgbnZCndUZ7esod3jO9pf1O5FNfIJMs3WvFwhq+ft2hHYftNkziwfTD
nlLtgFT0Zik8C3GSgSGPhv0qCd12jBRMCICOHSOpySNQmr89M+67b35HRN6PKVrS0pENCiWQS48a
b1vdTd3nki8vyUjHct2StZqxFl7q9jgPlnLboJZrcWjwcXogPCkXOtywrhWfphkEPj8vEwdRdLBB
BSanNYG+CHWfFyAOR26qjlh3SWd6YJML3uCk3eNv1C859E341/B0js30nglchhIw24OCSWw5oUws
YrEwWOHaLCz8RZ/nVf6lQXziSG0C+jK1tfTdUMCM65K3UBLM+p3MFooCVTZz6+DaE/ZlCrsbYJvz
WmAa+xEpT56IbA+gmlhgEnEZjPlF9FsN8s0L+CI1A1UW1DJHSopvn5j45iXmGq/N5zwEhfblXgXr
wR/jvaCopGe43VFgjW7arp32bzSPd3C7eVBT9wUhD/KtSB0QDeVWXBK57gTcffgG88yt+zlyv24n
79Cx6L4mXqkyd563Ji58xnZePu1lBstv9+W3/rt2oj/lcNJV+2hkpH2flWf2i02RwhGiPbBqqmau
ST1ZBVsoETT4cp2sdZrv/TH5kxCbMzT8wtsxf0uLru/ckUK/O9cJOBVfcFvvC4owrjJRPX9maRc/
adsrQMJY9BxnYxMgt4sY/ogAQnH1SIeYkRySMTkPbxF6Q2z+bXjL0xYhfvO6ljwI+hc/H+QdIPLv
hfhHTGmhEc5hm2LJX6KTGKCgWWNoM7vFHt1AaW3Vcof5UVb6a+j9XR1AklO7aCCdlAGIWzPvMg3o
FODQBJQhboq4MSALtc5dROe9xoHxnzyvnylMEtJX3RF4kM4Rxm3MBndoexAaFOBHnpGujXI2TJef
MHCQp74X24VQD5Iv1iCtlqdbUDUZJGzAU/aSzcck784IR4xKsiBhacpATHIU3dVmk0tnjKwtIw+Z
ze6LDaLyW/9WgVc/l+23/0aj+xNv/KhALeAD/UBp2w7qbZnDDwmBR7GoAaq3dA5KMJPICQbo13m1
j5tZHqKNg9STpsv0K9iW3yFo+XufJn5pJAEaPEoKhMvv6PKZe2aChpQzBBq3UQa95gIQ1IBDVWyT
/PSsECdwiJxftBna86fRdx2gjpF1N2BV0R8fU4fd7M+yrXsZ+aaYEx4DWsQEz51htNCH1ew2Dc/l
LGRvQUdvCk0DOeJobQ3QmNwfq5llMSsMVG5d2dBo/dG10S/dePF4yFPrX5d81DvEJvEqJSPdNQSA
RdUbRJfuOg8Bf8UwiPYC/CSBIBN6N7hHPW7Cqh34Gei7lIUvVo13uasniF5b2FMH0w2pDfqjkUxe
R+03tJIZmSv4NXgAzafs56zHtB4ME0+rGOmxQehxTFHMhN56zVrTkaOJQ4hXUHfnTwb1xctCGnVS
AXMaJJ5ufASbAhu596sVuFWVgb7zgM0Izyy17qK5vW9mTfcZmd4MkO01gwVl5gJaBR7v6h4oJaR8
Yp+1ZCinjtj3NlZPfq6nsrU4ADtjk0cpR1bOSAP8IEsbAuDqaPSXA2l9caOKthoUwDJa+9sY0DLv
0zoSiCREbAv+Rpm9yUn4BcF2LFPFRSnV2h/ygKeAYJeJPaMUYQWE6tmxhbv9Uz7y9tXb9La95FPU
mALk3SNEZ+vFdjJ657qVJRpRugvGqKlzIF173ucDvI6ULbOArvfet/F+cLk9RLkelkMM24Q92gcJ
OWZvcKD7UdcVId7ng8mFrOkCjHRtzAPPVvuBuVhSrU4/Y5bo4KNEvnWfFOaWdMizF5z7NwVT9BOE
5N9iWRR4pRqkhf4pyfp9NgHvC73zEIsvLM3n2uZXmCnvMPs6KthW9W7d+82cVjK1/U5C2esBWFfp
AQ4M2R8Tt/yBNm7XIxwN8HrsrUelFd032Jfft6dxUL4Hhp3XAIcoJxAGO0zEzpgRyaKdKR5XbyCx
tcYdwaN8pEMyY+UZfFfTWNyndNtntJsfOcgR0JXAPMvk9dQxccRsxCtsxCY4JbgL3pCtzH2taiLt
Usxq+MLtPx60Z+utldkOca9fS4OHA9ZnXMnA3udRVG0GO/IRp3dj9Z8miZ+SgMxoXdQp4P2DDb41
z5G+D1n+CyoWV8G7qtiAzVQmXmCa7xSshxsfMti+UiGgXwKZYUEae/G4YjC6z089AZhM2uUis+ze
DKTs3Dwc4AACRZNZ92vUmXptMNLDUAO3YacODQcblWjnXjOfvkZNEpQY2+lCcfuCrGpZh/GEe5cz
7mP+gBoCXitZMcPE4YdFETYU3xVliBjBw5Q0GBD2nW9rISOHtc7j7q4hmsVgJ2SoBiyDxUR2V4yG
l1QTpMAZ6MIAVy4nOrMS7j9p8e0RUy8S9WuB+SRaaMm4xkBglWBYqjg9YhV4kUdyK2eeHuyauZJp
0LwR+NHC7h+DpN+Q5LA9AVxxW3j4yFi0Xgeehc+eJUMh1+wuZjbu4jHiPxI7X8w6Qi2dt3sbEvco
OSrVJh5e4S3wtsRIOItpr4GZRreUgvTBfQlDk3A7NQr4b2PVjyxZ5nr0lrzDBZfOt0lv5i8fpKhw
snz2vUlPfQa+9OyZDz5QNAtu6B4QuZpU1JPbIQYesJNqEyVFOkVtQRCuZuSCQwo+Zbsx1K4YTXNH
vifGGiS9Tt7Efs/IfnoMgiGt/FTU4b/QBjodoV3bDzjzUGVjDD0uO8SfvDmePsKVHcstdk2uy6SB
Qrrjc1b21hdP3exKvrB69tZlLChtl/0K3fnPBRwGoJg0RzX3XZQ0W3JsmekR5YFbrysZrOSfQ/jp
PIP4Yt8SkELEvgEOr+8mgQ19IRB4XCHXmdaOo5zXG7DCJMJl7lU46DEwxWUZWHr1bV9rk+9RX4uD
C7tHzDGLdppviZO3VfX1ANqNjjCrBqyz96ZQ71SKkYqa87+wMhe6WPjyHlliSrumiPhovbNaKdlt
fifKfhKk1FvDdnMPSlswCRgauKAWjR33zUK6Q4J5EY6WL+PDiGjwgssURGdfTycgS78wyohqHIh1
16QRjIhxX1uAkwXIMaDGQVtetKu6Q2Nx1jN2wGT6Z8bhqoKx55gFrsgn0NlVzMtAYJ6WNuoql0Dd
1yg/g14/PEUMOWgBR+1AU3Y00t5Z0szFd+slMYqQCOtYNQhF3nu3LTgl4ZK8Gi9oC8r9SgXBl2TB
a0xo/ITJOwoqWCp9pj6MY9JOQdvIhwZPeYSMJYgx0lw+J9JmCGdg0bHr3AvZ8ukxb+CFIqHpq22c
TcWycbrD63OMkXJVdogm3oU9IIGEthLD2NWrgDP6VzhVrGXfth/ehHIxNxyjorhHIDsdax2jxrb6
gosPthGxBMGA0+QcJCbcBRiKF4iLeWwgH6YEyy7TvyrwQaHu88d0TZq6kzFqoUk3ZUTQosf8mvMt
2LNsGWrm2XLjy711+TlOpvHYobYp2hwNUR827sREt9WgnvWgmuGkSJB6+gfhhHe4Xn1paBDLGLaP
4ZycJdI178MEbMCkbwuuYLQU4VFhJH1kc3jyOcZLPtIr8PKqN7kFolgwu3mKsv4+YM50Mc2YAUS2
MO+w+sEQHe+bQWEsDxg1KHXu0rO0Cnh3K05bggsyQpYXbmWkQc6Ks0Ojg+0Ao6pnTDdIES3A4VGE
7KhIlmbn9eSxU/FREzN+gOzfQOGBPPaNhPi9nFaqxSRT2K5AEsDzIhW4Fc18ZWzOXkyMgLtgcE0F
XkZXC0Te4m5wE57w/LbOej3oTCenHN4txTRvyFOEbOU7DeYQTN3PyPH192Qj2CbwOD+tg/vpKZhn
wY4QpLf+U8oIMFAqPsdQ3Z0neL00CTmmo2U1qMpzNQ7iBaybP7Qb2sLhjK35GH7FHawnRbb45YoZ
OQSbaZ31YDSsCMBxoju1swyKYG3ucArrS5hTlDG8G3cwC72mME0rv5GHIDLPSFe6YYXga5GMh9Xo
w6wx72nj5BwG7VbGVA57ieMYwPOtN3RChS3yG4DaH5AnKKRhZK+b9v9i3qjBa52OXhDdW99EB4i9
PuDBn+zR/5K6Ax8L07CElyt0K3tr2X1rekxdYK1xyMcW91SHQWjoyZ9iBmq+LBiYo9S/zlF0B1It
Sy6G2yzFiHAbrH9M4p8QM+Mj0qg9usQ1iMEGldCEWQnKEKt87Z35aPYDa3XRogI8tdbnvxnjwR4x
vEeT9B8aakaUDukDXDSyCxPr89ACa5eQLxd6FtcALhnl4jroTQPxKqX3uuXpvRnXAr4pIb7It/A6
JqqEQvrFj7ubFnihicceMfb+ES+ohfK4P4tw3UobIsRJ6e4Mr581LJKBKbwwsLKBX8ItFsPvJsKb
08WkaodQYPegRBylB/JRFwJkNvmKRI7vNieLSblZE6E+pzWC+zj+HGzmCH9WMLo9IBTttZXs2aXg
ScievEAT/z5F7QGrGBdejH/Y2H0V/APF7zGX6HDRewBOVEhw3cDnwB7J10rCOqoEjIYZBzJIYyme
jVWvbAPMQ2b5CBdglKlCnXvZXELPHnRv1AFamAn+WvpOqX+GL+Qly+cn3jNRqDl+i8AxKhUBLbf3
xnfYCAJpZbfeta9phPGV6EBAn7bjStlXlK2vfe/tkxykrC4cPxLF+jfkwyWFNd6uxcI8YFowA9Ib
pyLBrV00S/+wag5SB2BGPPGoPyKv75dcwTWHQnsXLvze6RSfaz5iFKhzP6DFGHuvaIYJ7pDJVJIg
AoYGRGmFm3RubkkDDoSewaVpYIgTrV9GTYeNGFQecDvZWZYb/E+As5Pwno1o32QLgxKFuy6aGMxp
Wsrqhsp6QFAXELLscWDmOcXOzREaWtgUtqOZWQ7wBr0lKypKEitaIMgKfSBmCqi/MM9HY79rVXdH
Ywit7reMMSPZfYtGCYgJggtMTOtxSYaPvIcvHCJ6psriCGpXTOEzRcI6TEZZI6MK24n3XwgPewB5
z+zR5u5EAD7EyBFJzVdzlwn8T9mM5IDGPNks/pA5uHwsGgq8XdXC88ol446twPemDv9hnwOigzUZ
SmdohhCXieIxUupHvKpfrIUhNzosh1NxJWXkGkAyLAxoUCFpfTlZHMUQP6zQpSnvDgNWoOo0RtNG
6W2L2cPmwUY+HC6NBDwVKg3jGG/NnuA382pXC6I105/j4A2Yk4V7L6EncPr6woPXSzH5KOiphvUK
lNzX1pkc5LzkK9M+JOQzPnakgtaZto/f+qRiSUHDiplEuAubTkNu3+Ar/jLNaFpzOT5A7tNVnTe8
RBvCtRKE5bIxURX8q+IS01fAovbSePIqbHYVNDx7EwmrlnUMpDzza4HBLYyh2HPLvT2LMAd0JkPB
JM3RRu4khxk1VIsZsEHIVcGmmVdu8t6WCLd6m4Er3wdInbGbBFQesMrYLi1IBtfBRqCjAM0wRBcM
RyYgNF4+H1YCrglYII+Bm1YkCIvl4oX8eZMWJkJRkx0aHw1BCCU/liqIa5qtb4Twsh/Wr7xzYIjN
dL15EuhZNI041cJ7k7dRsc3ce5ojXHfFEHTktK30t1FgQMBdZ/y5jj65pItgpfby2rf0/C1+AQrK
tyefInJX5vo8qTwBY2kS5Tp7+bmdWLjnAgb3VnW3ufeAkdEY4GOHw2ZL9ctMgSfAvY+ATCj8HYzL
Sgx5xY1iyxZRlyTVhjAy1J0Z+H1zS8Qb6LLzS0Kn+b4xj94t8adaKK7XB5qAR+H7gw5RbGkLqQ+M
184NDEIzHJ/7BagomnOz6/IOBxBquUn+jBMdlYhczB7CNs93agqjAnNXN1apUeoBPmVP3eq5Uo7R
F+uz7WBcRg+o+9Drex98pb9mMiVHGcevToJ1CloWgrwy9nsYm65sFVCnIbGfbgD9w7XJfVi9rfID
/QZuw3uXJ6boUUWA1PT93gjR1Zib/UbYml/7Wt5g1tLBTA2zoVBEzd4na1ot8/qdpRP8YI1P8Mri
5yfLcrDt+qRgDnSEpUVQJ2HwJ0dkcWkCH212y87EOBziGbhXMBAFsObLd9kOqPzSqfaa7AwuvDsJ
0rxGaOR3ICFCPO14jXHhUkRw9ip0sPZ7+S+eC8CxmYKFTOGWoDAq5Y7ZnUsMOlEDggzL/ePY4kkN
KU5IuMzVGrAOOHso6hQ8ByvtRWARpvFP3dJrFFnYcvVdWoE4FcN8bBEXL84tFmaD+UXcYs38k4A5
z5UAC6vCRgHmDqHvKraBD0GZxgoXREjSkvNmBmVDyJu0/DWZYovTlzHSV/hubNgpJ2eAro2cyiTp
MOTxFz8Y97HpRl6rGWRliFa+p0kJevMRNU+cnGYoNMrGl6B+fcPYrT+jbR3EQQbiyt3Yo8lFvhvU
cGDyMQw/liS8S4GxFU6do+HpTsDZ5hoa6nY5zyRyM7p4hD8NCiEIdwvjo79N0RVWmmx1MNoTZpDv
hiQ/R6GxXdNJlmLKXwM5Y1vlzwQQOmteAULc4OnDrhvYtpXecgl5fwcf4jw6rKC/gZhFUMu2EVwc
YG/WqiJwqAV7nwKBIkHBnISNqgCkMX7GNEfMGDLI4Kt34XGUwsgrjYuULMfRgaoG7wWwvu1eTfmL
CtGsDC74JNa85ZZfTILOIkGvBNRi08inwXot31LBd9qaD2Mdejng7+uYeTvf5a9pOD9b7NtU6K0C
/g4IN69XjrezRU3ZzD/G1niYdfGopjblMGFFrx1lWynp9AbGSr0Yftx6etHG+7WGwZNafbhW0AA4
wwyK77Y0JQvNlYNklKeuslFYawEvs3gantg4q3pYQLXEN/4L+uzV69t5z6h5HKwNSpgGguw5rgwf
yWqoGQ+Ny+CjCIYaFMEKIK35CpGfXrTGr8KVH6kMMXVbgT4Jcw/bH2P4HWigCYy/YZQJsSS+2TuG
zi90/mM3dL1onFoylpH61fQLrq48QARI1x6mNPqwU/sEl3BM3pqwwh19boCgzsF8Qld5QDTFD9+5
ekJGmHAaONKCyWv2pGXfFumyXAZoZOe0va2AB7Brjuhb9rHofqRuFpDTb/zI1vSwxD6omuux9aPj
mLbtHhqcZ7eC/DQH0xlGu3wnwcFCC4nc0ajr/zDa/BXx+JdId6dxdENR/j507OyL5hvLDt8aj4Fg
mlKYmTQIgL85AuZKOvj2AdZmoPLGqPiiwL72cB1BEYbAxNbfoeM45yODag1Qp5dOU7LrbZJhYQD9
loPnbkHU6Yu/bMDYRmM+JVS1N3Qs8imGT+QzziiMqAfbDeUW+adBKIznFx97MBRjFfUEWP+aqYqT
VLOakSVBmGjQvOaNanaDk0DpgmUpufZGe0TOeeniKayDjb8GnXMgzvrgymHmqzTIEdZLRRWOvak4
BE5VMLR8bxLhVd8tfJe1tKQ0/UUbK58nDpS00G1C4UsZW6BOfqpr4+Ia4gH83F6EJSJsj4syFlsy
TjtegiKzlmkDVIZZYfZh5P0AWopAOlTwGe7Wm0tDHBHC8/co7H7NLM1vWSg+XISRDvwpr0s7c+Sr
LTP4aVm/8xakDLWR99Q1QVyFW/LgwDUAFQJmESD7RHAxDIUSz51MepDMR7x5kYV5LcjQoSC/A9Fl
FU8opvUzuGprjPBNRGQmqEfyPYjSe291pk5h+ARebfxLoWO6Qq72ktL2kaao5JT7BSQzrv1JktrB
GRC/uAH6990DhWnz+/+4O5fltpFtTb8KZ+eciKY37gQnJ8K86UpZFmWVqyYMSKJxB0jcCOBER/Sk
H6LHZ7QHZ9bDntWb9JP0B1KsEijass2MsrsYe1fYEp1IZK5cuS7/+lcOsH1Eh1H7rHKUd4Zn39Fo
4SzoL2fpUj9fL6mO1eNGTUqhFcHSmKOnawqMSaKSYklsmKjDZPkRV7yalCVspXPisieql3fvPXib
CNwrq8lypZpELCGOAktn0NYYIDXBPsjkYErk8XYWXax9imOlLjSklXNJ9cNqYAOKpmZzRUrf8E+d
jBKTGG9wmHvmx263+6E2lu+kqrcelnBFRmFekn009KEelzIL1Rv3ajKwmtdPB5S+JiOdrt1F3X+P
hTAitZIPXEedhQGElUVZjOxu9IsdpQ8rP8Rei8kN9i7DmsYrNuyOMhWlgZZd53GujHtBj1KGIB8H
NTc6kXdqsT0jGdCRGxUSdy+8JWUeql1B2GaGXOdacg4p6Nipo4mczSHWUMj5Lut+PUlX+VllquGY
PT/3KuhKk5gIuTeH4L3wzrua+gvVaMYo7faliZva17WaF9Nu5f2auNmHhgLzLEvNOQEJzx46uU4j
K4qNe340oYVgPAxSaEDzyOeUSNokgThyTJdJOFN9jet0DuAgL1YXkpx/BGmOmDFMPJjzeiNTDuj2
qYX1IJp7vQsv606WeUT/i8qezyCwyptCm4+gafIhRve1F8iTtW/QQtHXykcp7/5SpTkzznUwpORZ
BtVc7eEcus4Jq0FJqml6H0tNWjiJms20IqKkIUpRyL5Sk5MHHlKVGPcR6yvBRQunGTxjYbc/rPz6
2nVs9UahGgCG/1TnpiF/PUwA79MSteo3Ku7DOnEu9bqxQFIM79i8S8Om3j3BX/X7Pmn0FbfiihAG
SacqHxHvpI+2o4D2Wp3TmgFuWxcrpZTCW9ze935ohCO3HygnaUXCrhfpMLEDLqK3BC1AArz71Jkn
RH6XEji6Lj2NToBjKnAX8k72BXtf9yfukiYm0znwzehXOSADCJ2nXNELg2YNBFbhEdYvAqcJdEm5
n49UwO4UBvlholAEKun+tDJiHhLVJVUz8K4Ww+Uql9zbUiE2OS59qlDOSfT34YLTo6xpxtxXOS4q
6XGfSihnhBFUWT2lB59yFstLYywbOExjitA95KAy8nFtwkDxrvC74aLIsWi6qyVKe5Ux6KWr96p0
3NMx6Si28TmKaR/jAg/K8xaGW3rRXVRyvim7AFY0omY3zxdh0NCWwpWin1ayVie/JERaA3KBd8RF
WXc7z5r/2ptCZrXyK0LPVHEOopXcVU/LEI4/2itIj1quKiRwPOzxOCXzOy/iMLwsHbNIzskJgTCS
7ar/KzSkzKs0ippBgbnfr+TMqx7WSlGYDyW4kzsYFyGK1TgDTAt2h9PaxjS9KdZyrI2UOvSnqlz0
Kqhzg/ikpMqimkqwcWkjEyM9OjHWtroaAwamDAQgFmgNEy/JH8qQt0ozXS6yE2Xey5NJkTumd8qd
WbLutbSeT/zEqHrXTe+Z/gVkPmb+K7YeXYlToJ3xcB6EkjlY981196OXuktpUBqkFTmomSERZ3CI
v9GONIZKsCYdPHIB1481IGM+YI3lHJuMfi8ndhWA5p+na/lW68377pjaDrk+KYKoSzvEIs3d6dLo
dZ2zfr5OgQ1RARg+Eo5xyhOHsAwAI8/IMWyddb5UCcT6UTE/J6vue8MygPv0nU7tVDhLu4aBSUWq
uHwfhySlz1MNwP0oWFH4e25rNICcrnuUyBEWIddBgS+waz9RuxKcllKpj0t5XTwQwIrWGFrmUpo6
RQ9bXpJ8j5C15CvSjWxU+sfMTtbVWF3lgBVoFttvYH3dIAJH560npm0k5EKdVAZJsZKVUd7ARs+l
PHUSoDABZMMEI+EoH5haofQo8cDDUN7JgNmLGyOoDfo30vVmPiFTzGHMl2bcu+zhxJ3VAHGTIUup
4PWXy6oYdQG/maS3KMF/50ZY7Je+0jMYK+lVF7EU1cqZ3qVBxFVtBFwfKHRw0X05Ltanfp2CHJWK
lLhq1wEIMHDjOYoDBKEz0/yaCIzkG8sPUWI7OtmyoI6nK2lpXnhAex671TLnxtTt+JScwvoSsP7U
U8g9Drj/AJwU3SJ7Twfm1IGmL1qSStQr2I27sYaR4INlI8rXBctvpzVVGIStz4tlWFAcN7e9SZhG
ARnQJmNpli7XYUDQeVDSJcYbAY2IMIN023MLZFEO7wGLyPeux5UyUIsNEhOLqjvS1EzX7pZ6ISUT
/LP+cgovLSSgUlUECSh9Vuc6RJU1EcjlJzVK6+gkcoF4D9dSCUrNA8ur0iDWUH7p6hQxDNy6R3mH
sy7B6NipmXtnAEpx2z0lDAD1eRns4kvTpaghN7rljW44t75bgsstFUrL1gNlvlaW55ERrj/ZPNe/
igiWEGmDiVseJ1pczHGGyVRRmKndpkQ5VoC0fD0bK8uqW1MX4SbEK3TNeeiVK7rzRPSjHOSRbFqh
Hyyvy6KfXutal4COo3gk5AhfEV4q7epDzys5yv3Uz5R3pcd0huS4gjPdW5vGyPO07CFWaHY2SMo8
UKYFKL9TLQip0amh/qAITg+zcwwGn2RMKqE8G77r89xJ/DWGmgp2C5O5mw6ByJN61VyF9QU7Alxd
BlJFicMG8E6rkMuoCmUgCmk0J+2RNHj2al7SmWa1Xl1R1oyKJKvyIctSCl5UJTXGKZz0q1O3gpp3
2IfyB5itmXVvdeqF7JGnqurpXA2dy4x473UsUf0E5X3YG8rgD1aTrBfKt0rVzwsmK7lUqHSDs3S+
rma5E8vXBDKIlS9XBCqHiQSTpBm4S/sshqk9B1m5oid7sSLCdmLk8OVTD2oX78BkxR/B2aJCiCel
MNzXGpalKtVONqrpTS0N8J7myyGcP+qCwhPVGamJqw0z15eLkTevun0CEyC5IZz3Lon2RMlkCWPb
ZeLWZjbo96v4LJSN4qNBe2+cXl3mHkpK4spxHHPhxib7VMbG+rfEiL1waGihGeOD6Pp6oKVyOnUq
Q7oH4oTNv+zGRC40x34HtIZ/pqElKHQppRgcZj/oO4MVtEmfQiDHsJdTVT6cryFUHpiea0IYXhPO
HKNeymTiRlSODSpKK71BkPcLWixE2CHnkhl2QY9wGmhAknatoPaKX1OvBMVrrstrqpxNc4R9H9yR
LQyq8VpOAXpKXZCipHht7crPDXQ4BOrafLRMY/OTlC6zq6JPtRim7xI4FLTlE7pTZRH1FKH5axGX
y1vQT/nUpZXUfbJCEIYUJyBLoRJQuOraqTFLIwOsJ9g/Kvi0yrTmtat9BFzHdyMFC+LaxMtyRhKK
naQLZP03fXr4gENIe8Ht3EkvtSxIszEeOHZ6mpW3UVY5H/vpihiX1As1QCa+E0RWKinR+7IrSfc6
FIaXQZGH964hrwjW6VRsd30ZJyqrl8R8gjy8IXEC0E7qLtURoCYpHvhLrThL88T45MJoPa0qCasE
qhhlQuwtuAOVCsmkrzs2O1ODygmlQlJHa7nUZ3mwSrunNEovroi9FGNlTe/hkaQ66xu83NuMBgYo
K20NhjnTK++2gkJrkReBldM2ZGwQf6vHdXGDwW9fK9xG701Shv6F10vAhZdunwpup08xbmIkwxVJ
UcAl0ECqvZVzvXLi/FKN4/7ID3peDwxVN7uq6QIJ0tyRnQfX7s+BjGhp/AH2FdzKGljPkCyfTxFw
YXKvyHXyHoSE+chr2+81dQ62KLPj7qW+TKUPEKm5DzFgky4VdTCITgoywmT4enpGe1JO55lrEjHH
Gui6E8cmoguSUEK0PRrSLYcKXYboiZ5URgiApU6uPByKZFwDgS5PAoIaHKhNvURt5kV+oqqY5poc
yteKUSOXWHvIvVxWkQE2NKRLmxmQbahSeu2cd7NI/0RuvvtOtgOPeL5EGfP23xVun7wttSCrEUCK
+gJgV/+33M3kB6mmGm1EUG554zh5P6E2Xk0InQA3OvO7EjrDLUM0TECvGKoXAYieqHMVpE3aA8uf
eisun5gbGriRztek5jwFdhQDxVSo8FUkEvvrlOpfeFi7QK4g3BrY8xKD26EpFaMTIQDwHss6KBTP
8+8T8DQjXfb0C2lloHULDUaygUM47DxadU2sVsBaD2VVqOkky/UgGoaUCyxwLObTmOLjUc8tq4lE
u5KRB3vDELOBLGCvJtA4KCWou+h2X7KUS2zmFdHRyDsJ+0qRDmgvbURjSjKD+3WEzw5JjkNJUTVP
exM5rrrZuE+o+xMYZcUYqLZs3K05yKgyOVitqdbtacshjoJTzlIY18jeqXAbEeGhPASqzUJ5zDaL
lWW1Q3uYJShMDrAODhFXxB70gqwk5DqnHiuiAQB3J/azkZgR9YkBK5LJhLT4ozmfAhPvjiQaEw0j
eI+vE8mtPG8AJJoCBOYG1YAfxpSUhZ4d9T8YJuRgVJprMyUmZ1rmpX7nGPDUNC0cQmng4ct91OQy
oqZRMwEtGZnz3knL+gpwlfJ+XRt2MpKyqAGrUzjqvjeAyM4HENOutHG/a2MiJZXjvO/lfVk9V7Ow
nuQrQhsB6aI7p9+josBNPiQxAOXEXPmPcr2yuY0BUBPXNaZE/rHYXQm4KgVjicK/NqjSXVFTH0wi
eBWIkEkF4hJVAeennuPbDeKYZOCAFqT5jRxWyfky0dwrEpwPMqQf+VCyaVc5tgsIN+5ixa+MMfUa
bCgkPtwjfpIp2qnUd7rJeHv7r90cmDXVmBwtF2z7aKlV5XWdO85yaM4TJLwgwlJcaDZSSksQOsqN
e5uSt35z1UyjtJuqkxBJSQawDhBc3gxA/JsTEVOYC9rAi9Py2ljZmFwq1MBg03OdS2qtxPxEK0sO
vu/3kUtq52VpSONTp5sNgWRJ934jKwDsqW7UJamaZAZ9WaYGLM3+NKvMkuYpsqZf6DmMyVTJFCyQ
P18xCBWfXFDrrCr9UzWhkfIY8hAdREad4xkr2brwT5dOyfe3WoBUzNw4N2ETsHGQ/BV0AYnmU+q5
UWBUGPQqnRgUbS6G82wNWC53NFjUdfoz8zDQsWBh4phH0pbTr9ccOhI3+dCM8liTToFvAqUHqtCF
ER+YjIOdVus+vgQkvphQASGuShtS+EtMf2huDMIU5SN9CLPaX14QHFDDa6BpfejYcsCIQ0pjFX9i
w4vTP+07RtOJxmigkGsO6kk9j1BeVc25AOQc+Hfd0F2lQyK+BnlcgD1INRDNRT/hPh2UwDggByky
ozfMMwwpmoLPa2kYOfhVQ1rJsZOVtAyiy2VVyt5pHvDsQQJNvDPqduPkF2TIIJwJ7bc9LoMyJyY1
TwCgwHMH7FzR+vYsSyE0BpOc2edLl56aA9lIJUqsoQXPzlaKUgUkioBED+qaWMmJI7uUoQ/ABCrZ
Bx0PxBxjFlE/mK8MQFLwDSA5Xq8I7rZ7mBB+TydBavv5aRH5kj5Y8e14iL/afyA3WagnxIBIB0tq
ml4rrh7kaBUzg+PAkSTwK3lJTVDgzHVz4tEPeLSWKF1/j78w750YpStRl7AOwwfVILSJzq+qkNYK
FYFWfZ1Jt3aUaKtZCTBnfo5nj/hpSUn2BTyUf5eqfUTeJfISjcKePz/j7lor74BYzAP8RAdyDsKK
QUpe0KeEv5+XUf80LWX1N6x886O/mo89swt8yqWypgHyQvB9010ie2s7urNdpeQKCa6KtUaNh4rb
Qyhi0K9C+8amI9KKIrMMoFL2SUn6v1I5iEbUdS7rSSaVv2wq9p44olr0Rw+f46i6jUP+t0871aKq
+iw5VetbJ4u4IYBK94dqZvP86U+za3ipXmOwevbV8T6/1ZZr64ngakPndBt/35d2dFHNjF4O9HWc
WH2I3lqUWJuBNnRcXxogsGDtyh9hzdLlNxJUuGRoYOlvPtR3BnFkP/1alt6Q2odSzcRvbj4QYPG8
Zwv0cuYvecC+7ztfeoHFZlsaiq+mT+pRK9CF/6tHqQQVytxem097CVTtDc2i5R4JqZ9zCRTt2DXQ
1Td9AHEgcJ9WgNLpZ1LQVd7oNLWjuQx35+azfeDPJAYyNb9HyYGivFF1Rac+frcIrTXo9d+oTS+U
Hi0hNx9KvH+uk6BoxyoDtf9Gl1RMAbW3fUfW9LkY9PtvJFhVoH4gltx8tg/8icRAPfYkdBuNt/lI
DPX85TkjymZVUJWbz093Bpo2WkcdAc14YzQEmrDDtN5deaPRY7Jn0Kfj6fOzyb6sHvvuqvEGDahA
LkAosvm0ZV9Wem/QjyZMvOjGn+vgy8qxUs/Lw9cITokGKdtPa//pn/YGZgWa7sIx8XO9uwoVxFEy
b3C39ejza+zutr1j32dpJFPmWtie/kYtfO0SfIVi/MOcHBKwfNwYku4ifcan+uoXdmbkywGeE6H2
JFP5g6B089Vb2Fa3g2+Nqebv//7wnHx1Y+Y9++XO7Hv+z59e8eXDD05r98NTd5FYyYNTbV64epro
lsd1sAjcetFiceVs/zmNFwyxf2z/l0YFCJxZnRv3ocUPqwsYeRx0ZlZQWI9xsptmY5c2HaOPnfRJ
bmWL0Apac26aaR078GkcPeaJle5G2hjSEhbNsQNfscCJZeetGcuI3tEjX1uRFbaHbSjRvzzhQ9L5
h/fyUmbbnsu3//5pNs1qGjTzpKGOyv+5Nmk9pvf+4uN36N2f6ZXdUTzqLXk/Uz76vXDU/9zGtgra
evXPfvvX6KAhwvbYErbmnvlzGt+ng05g5I4CK3rcDdUISkNsf+zA00VJPmU3zuYwNyTWxw47s9wo
61yjq5NFh2l3pu4qX2AT74ZungRb2+6vzQ3yfSvzIXKzxWNnlqHvWkpp49Mc+x5DBkisoPM2XCR7
F4CyuRc/v1JM5uuuFytx7+8XVmtpMCQxLEzotz/7BtvxDx3Vv0ZNka6Bt62lC35au8ByEgRyt5gb
KcdN+ezSfu3OVcskb8lc0x3z2FFPrNpCnBN3uRtrM9/GeDx26LNkT8qa1k5HD5om1iLYjbOZqyxg
cZnrqjVo0zXq2Lmex8nj3hIoApYAVgrLzXbT2yyBKmDYy8W9FbVVpiziMnkHJro1WUOALfueUHTS
GrWJBx+7YTMrf3Q7bxPr3m3dqfQ8FjA4LTDaozbe8LFTfrqQmjl3xqGbvLiXGmrSYx/yC+0nOgMr
8ndDNUIH0Gf31++/T39dhIuWdChNV6pj53sVdxC6f0k7+zYMPVyPH/0kZtjOLL9/dFMU50PrKGrI
igC1fJtH952ztJl/S+XLEtcgnWuOf4u393lnmqctiXwaXcAa/cfNeDa+uRuP/nunEZ5FwoLtyz/o
H0lreqTSFdYA9Qun+Wuv9ePsD/hoe9JX2R8kfCIE+EVMou08xA/YYK98pxXj+EEOxttP+5Yorbf2
t+nplb/SkHkbobsfsj0DV4b89chx0z39SseY40Ycw2S8bEV4ZFCvLw7ft73+VdOx56CJv/FR95Tf
t439NkcjWcHeOuA6HLkQs6aV0KE507Oz/8L2+LY5v2tOQnvGBs3PNXo9ajoJHtJc9MM+biOvMRfs
eP8pByIfe6uf/9ngaesAcYjJqH8pfofMWHuCaNDMnaZ8TetiRZZNQ/2iOfG1DxpYAWfogCvaNI1C
nwLQIrIDFgVGmf3V+473mi7SeBlnVtjeKpS43gfHohsknml1bRBmOX4RpxYVd4v73UiNuUFWm95X
iEMPaaCZJFjD3a8PmB9fu4jDnTvcuVpkziJ5ceGaGp4xPcvhpyY2ptAtTn31sT/ultqqp2O95PZN
9VPcQgG+SVvwXmidZzL91RcRofCkZQGRMuPuplHcAZn62lEbHdyeqyzABifbYLt5uJvfxgL/0gn4
ytnCCsXCboJmp4ukXthx4UatJWlSaceuCZO39oIXL+/mb9/AAd0zOMCt6TYtQY+d7mgRhVbS8nZE
uCVnCcvQDqoaAgRunGb7Vxum6tGLMKwXD057bXsC1pYKjv1FaAj/j92yiZXEi0Me0xfvo688JBMi
WQ+L3SSbo9cgGI6d8ol7j622F8foC9i5E5pcRumi2k2xmfDrKajXTZuTRYJb3R5WxDqQbWivbtPo
8djVHSYx2MGWaiA3fvy4p3mEzmktgiy9MK/zPw3Hr5Sxs4cXykFuemkfuw5nmRW0ZysLWIXzRbIn
YFQwHz/ZcwIrU6tqh4Q2HVCPXYZLKyv2pEETsLqXbubk+6aJ/NJF/HZ5mAVxYfn7Uxawxpcuej1b
RERl9pIUmgD1fpmXi/A+pg/UThoa7SNrAlT8FCZc1qQ1rv4iFvHtKz2NI2svKakLOCLTRre3JmsI
2L3PuClyT4A9TGRibbV1hYirGZj9ntUjiwhgXhNHyW2rnQsSkaS+ibnl2gcPRNVuJ7/fMWhO9GJ/
4AYVfqxum220ZuJGrcy6IsLrmC33Mpl4wQImXFg4dMnjbqSNM6OIWOL14rF9eSgiEnmztZvV2+BA
e8oCDvQHv0kWt4xL4kS7x3y/tD0lhi7cyH6M227jywDutyvNO4yrB+RuiK+8m+xmG78YH/lKWwiN
zAW1sJO2QIvwamaLZD+51xOw2qRqFp34E8ZLK5tF0byIjO82ZDy1HhaP+56e3DdE2HMXNOIqWqvd
79Mt/mXc+Nsl5ff/2aj/Q64Z8H1A+vRPpJ8PmTlVe/1xPy601qQ9/o6BNRuoUctMEeDRvY1s7vzn
akGAgzSIs3QN3O35sLKIcbmTW4dWEWD80R07jx7d53NVBQw7dKzWpSniorhZLPP7gEwC6osQeIee
3nZLE2gCbrnRIowfACfwmNefJ0AChxRaJhAEPN+A19PLr4dA6OcaJ3H6fFhdgN3yB/Bvk22N/lij
1nMEeGdDa7no3C2Sx5a9AeL3aBt05Ll4fVlL4g0Btu3YrpbZbnqNgWEImOx4BV49Ru8FnZMc46ul
U5qencda5GOoB5P2sCKsjHEGIfeyra57Ak7nLcf+xIIwprUQpgCX8sS6bx9CU8D2nTh718DrdsPr
J/ulIICKPV4Shr//72zRefyXsyJ2k9apg4Li+OEvFlHV2rQDmIdvN9ku3ft9qwDCxuNne0kOGdLk
3UDbyJAAKWO+e6vQ1L4de4inIOttK6VOZDfWdsICto0YZ5xlbXEQ4jhRgrNu6WBZF7C+hLL2BhVw
iqdcpA/7cTcha5ujfd02VFo2BJzlqdWMvB8bkkVcc9O4bvQvVQstWRORHrxyMfFbo4q4Mjajtu8L
WUR6cKuGuwM3Ta28NeuXOKNvV2w3v/8zhyGlZRbCKbF7zvdHW27wTNp1OBDBHD/sbFE9OIsgWLQs
TkVEHusJ0vUC3qeISGbNmuhNOzSriEhmzZoSH6tzuYj3ImYNqcKx+n5G3HcfOieiZGGW71UBgCI6
fra3cdtLUxpGgaOX4Pf/jDuw3fz+zw0i5Dr5/b+iB7cNgVRUAWsNvtndQ8kR/zn+BW6tqN5X0HCF
HD/wB/vFAReRPyRO4IO36UystGUWKSJycZQpu3s2vSKkkJg4DCDnlkmgiLhgf3vhgygicma/ueG9
db9uXa2KiCqUrQ59eb5FJOMGbtK5xZhr5beAwh4vym/vq0Vr73qQScgqDaKhzQCND0zi1QPz4+Kw
G5z43zAQexAUr79es/rjdkJpfM2/4U58sokvUNrTTuUIuPTekkO8t1yvPbAu4EQnVFG1jXEBDhoF
X3ZgPS5SZzfDTYJPwEJMK9qktN3qhsjnWOuFdnb7mybApKAzZtTWl6qAuRKgvo8f23smwqCYJW7n
kkq9VlBIROwG+oV27kWEhQK9h925aP4ze3uzE4BNlEWE93QWkS5d7JmZMmXkR0saI7e3ThbhgJxb
y7Zq2PAlHXsqLqrErup9dcZ9f/wybPPSNFBsh7rh5Dx+7K1tdWBsAUf6gqJ3WOL3lAXkUcdP+9Jq
Z4dIbR8/KJl/K35xRHQBqwzSglTtniyL8BEIGT66RTtuIRsC7joGtqr9My0iKXS1WLYjFnJPwNZd
WwmwjeAQ/EE2hYzvvzBVZBEg8mtovuDEJzuW7gR4c/1/sezqK/E9M0BJ1hK10RpZFiAdt47l7qMN
FRG2xa3luS9XGsdp9wrfHzu8tVyih7txtjaWAE10S2ihMQv31ZwiQiN9qO8XB5ZDBMz3zl1kMGi1
1kOEqntHWVZcdM4yoBnLzj86dPiikVz+dDKfP06GQU/ABjw98CKnO4eDN/+Pzu6P7qGH9jQRsY7Z
EpRFUB3SN1SFirB9pu7jI2C3sZVmzxdtS9DzecsKLfJVBEVPqzZzXJ9q04hV++OPWz6E5w+lZpyi
01ejFa9nfze3isUGJW7wf//H/0p9q7I6J0lFCpAZnJLFDq3drrX0IbXVhqoJiMrcuiBLumRI22nB
hudSbSg+jzUDCcn7lr8T9/QfI9eivVzGW70HqWS1oo/9HvyaIrJEo9h/jFnAW8vHjXTbtHgQdVKg
LGDzLqzchVd/t0Zb/wEuC3om7H72/dr52uoGbveBSrhumua78Z49Q8DeA+C2D4wsQAddWsvM2TNr
pM3SvHpx/bjA0h90ZMcGl56/QiMBsIg+/9G4qfTdkZi2nrX7ze6HXyr4f5vk9y1vW4BZDkWGCzfl
JgkzsJJ7MkjP5UNApgeIZu4GbZCmCAOsmS0Moy0dKQKg3ECUBpYDs2ZraBEUSkOrouDj0I0pwpwZ
7kmHCDzGKA5Jv7QZYkUYD7txDwMQRXhvMEvuE1aKqAWCf/YRvse8nakUgRg4hWqtlSyRRVzG58jx
3v7JIoi6plbSJOb2YSQiIKpNTUbaZN9bVh9M3DvFdMQVS71yFjecxy0rRBFB1rWlBr1w6eS40aZX
i8JtaxARpv72KZf5QzuSogjRfBR2uY/W42b6t/E9RDa7Jd/4iiL4GRpfcbs+Q+QyTg8pQ0UEY8N2
oe5cyulhbG3qQhrI+VYrvAg1iADx0XApc1Onc+cmtntQycNCtlvP7xfhD7MvPkHAhT2gSnUPQUrj
ueNnPoSviOjibqCNSIkw/WdW2ypSegKMcQJHWWcMwQr4g7x9jEWAz7bSiQmTOb//M1iE1fNVoen2
7q/fLyebF5haPKFdpkj2XUQMc/sC21ug869b2op/28262VoVEqNXHZZDNvIXLGeBZOQNy/HfMqfc
cALtg8tElP6SgflE1+AD8SSD0kM4nfuGQSGfacIt96o7+eP2fUsjt/O2hk2HiSd/jdDNn5GPNuX6
/w/siYndzL6dOBURhBuQtNnjsxBRaDpILLrnthSGiCuG/WyF+kXEy4ZxEO9XrIgIE48f8CXaHTJE
UNRPcHwenKbcaK92RQRWbGIF/meLbAUE2E5yAButCIQsJA1EtJVIf0s0ZBF8TU3SjfBJ6/qWTRGe
yiLJn58O+XWl+nrs+UOS709WEXFC7gBh17RBaG0cTIa7F/icFfPjroFDHI/HXgrP3+bpTnn+o12k
b9Nw5K8xcg6xmx77ll+4Jn8UcfC2hwW8z1YYt0RQhB09gIpsPygqwjxvLpX4oJsoAi8zjBvf+l8v
FnSOiux/O+Rli/B5N7CchnIbR6C5bg49RwRx0jCOd5ZnyxcTwZ40cT13p6gax0UEFmMCOUxDkL/r
37Ih7HAfkpcgsS+2QvnKRObTjd80GX4BQhPRZ+pp/A1OqtnsJpjyB7V2gwF8bG2KiOuPMGsrL/+S
ljn/Zt670wVEQE8SunmH6cOIUEew+1nrJeC33QnF526v1+/bC5KF9wQQdiM14iWLKGoZOgloCzIU
B9wxWQQv6dVi3RlawQEWGBHUOFfuXvWhiJL1Oyui1r5tNImIBF1Ri9keVcSZbRb4twUIszZLKyw1
O2H5frG7drMHIngHLxdIwQU8wFqSMmxe4UAtu5hUeLBfkyngOHJJpaSoD0PkXvYE+HYNsw2KnS4C
Uk//rfM2JfScUgO6jac3J5bkHzCPYR45LTsFrvbjN+U29rHAW5KqiDAlbgFutmcrAnR7m8PMtjdZ
AZL5C9vrbvMLkzwDD7Vb1020WURG9IWRqYgAlgwbBGSTm9od2ufz1gmlNk22VR2qLAkoiwiuxA/P
+8vRxi6Kk867HEAX9uJBM67XgGgk+qiYxPpol/A6e8kh7+cvcnwO9EE41vF5/javu3db42ATX9w5
frsJfAnicbKIyR61pFYEdvcmT/eAzIqI5PLt7/+HotJq8VxY6X+5++vnbrDnK/nn4hz66cZXFhj1
P9SwYrct3xsLfj7v1+Xi+bd37y78LQ90yvj7veWhfhk/2Vu+stlPILGHAMfk3/8fAAAA//8=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2">
      <cx:spPr>
        <a:solidFill>
          <a:srgbClr val="00B050"/>
        </a:solidFill>
      </cx:spPr>
    </cx:fmtOvr>
    <cx:fmtOvr idx="0">
      <cx:spPr>
        <a:solidFill>
          <a:srgbClr val="00B0F0"/>
        </a:solidFill>
      </cx:spPr>
    </cx:fmtOvr>
    <cx:fmtOvr idx="1">
      <cx:spPr>
        <a:solidFill>
          <a:srgbClr val="ED5A41"/>
        </a:solidFill>
      </cx:spPr>
    </cx:fmtOvr>
    <cx:fmtOvr idx="3">
      <cx:spPr>
        <a:solidFill>
          <a:schemeClr val="tx1"/>
        </a:solidFill>
      </cx:spPr>
    </cx:fmtOvr>
    <cx:fmtOvr idx="4">
      <cx:spPr>
        <a:solidFill>
          <a:srgbClr val="7030A0"/>
        </a:solidFill>
      </cx:spPr>
    </cx:fmtOvr>
    <cx:fmtOvr idx="5">
      <cx:spPr>
        <a:solidFill>
          <a:srgbClr val="FF0000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_xlchart.v5.47</cx:f>
        <cx:nf>_xlchart.v5.46</cx:nf>
      </cx:strDim>
      <cx:strDim type="cat">
        <cx:f>_xlchart.v5.43</cx:f>
        <cx:nf>_xlchart.v5.42</cx:nf>
      </cx:strDim>
    </cx:data>
  </cx:chartData>
  <cx:chart>
    <cx:title pos="t" align="ctr" overlay="0">
      <cx:tx>
        <cx:txData>
          <cx:v>Géneros más escuchados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Géneros más escuchados</a:t>
          </a:r>
        </a:p>
      </cx:txPr>
    </cx:title>
    <cx:plotArea>
      <cx:plotAreaRegion>
        <cx:series layoutId="regionMap" uniqueId="{C323DAFB-31CB-46A8-B4FC-0C964012739D}" formatIdx="1">
          <cx:tx>
            <cx:txData>
              <cx:f>_xlchart.v5.46</cx:f>
              <cx:v>Top Genre</cx:v>
            </cx:txData>
          </cx:tx>
          <cx:dataId val="0"/>
          <cx:layoutPr>
            <cx:geography cultureLanguage="es-ES" cultureRegion="ES" attribution="Con tecnología de Bing">
              <cx:geoCache provider="{E9337A44-BEBE-4D9F-B70C-5C5E7DAFC167}">
                <cx:binary>7Hzrcty2tuaruPJ76OAOYtfOqdogu9W625KlOP7DkmWZVxAkCJIg32aeYR7hvNistixvq+PjJDOZ
yqmaqCrp6kajCa7Lt751of95H/5x3zzcuRfBNO3wj/vw0w+F990/fvxxuC8ezN3w0pT3zg72o395
b82P9uPH8v7hxw/ubi7b/EeCMPvxvrhz/iH88B//hF/LH+yZvb/zpW1fjw9uuXoYxsYP31n75tKL
ezu2fr89h1/66Yd/jYN3d01598OLh9aXfnmzdA8//fDsWz+8+PHwt3513RcNHM2PH2BvRPhLSWLE
YorV498PLxrb5p/XMWUvmUJYUsrQ/g8/XfvizsD+33WkTwe6+/DBPQzDi8+vz7Y+u4NnK+Vgk0ch
JHZ/3n/dfLrBH58L+T/+efAB3PLBJ1/p4VA+v7V0qIajB2fu2uVJEP/3SuD4JVJYxVKgRxXI5zpA
L2mMYiTj+JMKfqWDBmy0/b5V/Bcq+LLzUANfFg4VkG7+egXcXP/rzxM+VS85olwyKh+lS58JP1Lq
JcIxFVSxR+Wwp2s/esBm8Hcf7PDipi3h5WntW0bxbR0c7j/QxOHyoT5urv96fWh3t5bN9279D4IS
Bov/9IfIc2Vw+pJ80hK4yqc/WH+EwkdlwEmG75/k20p42ncg/KePD4Wur/56od+cPt36t2ztjwkc
xKoYjSmhn2NA/Fzs5CXniAuG+KPU92r5WuxXD2VrHz3gaeFbh/q27J9tPlDAs7VDLRzpv14LW3fX
3j9876b/mCaYeCkIi5Eiz2MAecl4TKWI5WcNqadrPhr+p3P8n4SALxsPJP/l80Opb/8b2P61HX3x
4tS6hz+RClHxEnyAkFjgRyt/HggwkS/BQ2IJXOm57JP9OV58eGheXI/uaen32//B9gM9HKweauP0
v4E2jtsP37e8P+YChLyknHAU8yc0egZGUr2EYCykVJ/ZkHgS+aMn/OZpvo1Cn7cdSP/zp4dSP774
65Hn5K67a59u/VvW9sekDtYvOMOcS/IZYZ5JHVP5UknBBeFP13wUNxzjP//Xd8/xbXk/7TsQ+NPH
hxI/efXXSzy5a+8+/ImAIyCsSqpi8RRWyTORRwpUgmIMjvDIeQ6j7qfz/Of/fNLHt2zg27L/svFA
+F8+P5R+Anwb0sqDlOpXH/w/zbr+9SUl+bNy37/Tri+liU92cli1OMx7D1ORP0sPf2dg/pvyf6wa
fXPpUDVPicqfpZLo7wzs11W8Q6F/och/ltT/Jv/fKp4eiv2AEf9Zwv+b/ttfVax/F/Y8y9H/LG38
XZH4RgPhd6njiUH/WZr4OzH4VTvnV4i0Twy+T8T/WDL2/1tmcJBYfNWQ+dK7Su/83eZT0+t3rz65
y8HW7/XOHp3m+MNPPxAC2diXVtr+J55VPK9L9++ax5fvP9wN/qcfGBQwJGNCSS6hbQN9mx9ezA/7
FQrNNkoJkhKRfQ0DQxWvtc4XsCRfUoxxLGEnZuhTnj3sy1ywBL+HseRKsVhSBD/8pcv4yjZLbtsv
Uvr8/kU7mle2bP3w0w8YUbiT7vGL+5NKwmMG9RMkMOEKweXgFN393RX0Mvff/x/DyF2ofESSkkYm
T1Zar9oXGaIPbbPMk26pIVXSlQMxd9i0A0rYUI1bGueV3TYc553mnZ/rJBO1jTX1sQkbY8Pok9qg
1iQ2hwOcznWESCKLLr6PQ91m2+Dqee30OPo4OlFjVPoqKfhU8mOKsuyGMFmrNEwOzY32a9w5p0tR
yELbEYlgUuV73JebBfu+vRemhVKe7lxcKLPFXvm2vcBGsvG6lD6wSseLD35DvBCN1Lm3uflIjZsn
mqhe1Zt+pD7sTCPH4SpkvW+0qQpO0945EoxWvg78I8XjFOcJ8WOoz0cVHHoVRzh7X0nEca/5QigL
egxt5W/7xoztsWhDT44WL9dS4yrDJGnU5OI+icZ4zWJtoqV6l+dhedNUYrjsR6bZmOGEzCHfyRYX
90Mkbm1GL3w+6SkP/Iw0/mhBSFeBPoxl8bpvZlkmQ9vkuh17q9seI714ZZK4sucRMfPNWgxO9/Hg
zpTCdMNtUWujojM41s9ZzUCmZdefDzU7mar8NPf+LswXS5dv27Y4rY1I616OCYqz5bjsqkI7Vsgr
4fmZyttEkPiMNctm9Wwnbb3tB0GTte5ul7U/70DC5Dwytj+Z3XC5LgWb0mVBjZZz8XrO22qbN2tF
tfXjSQjDxZoRvh0ka3XGx3HDwlK/XZkNF6Lg7GKc8Bnyo2rBMDK57IqaX89wSI3H/FYUBd25Iqpf
GzJRPS0T0bnKdvns3JEJS74JcQyiZezGR65LpkpW2pAiO5q6qNa9z06aqnKwcSDndWiE2pUZRWcy
b68RwSlx5rarfZ4q1be6diMvEzGGrk/itStuJkfsiRBOabz0caH7vDhF6kHIOE9bwaXRrFybpJ7d
2Rz1Sb7KhKKIbObsxMbLRd6Kim8sdN7f2FxF+aZDee1SPE+VVmAIOjbdruTuqmSr01Jm7XZy4aKU
tdAKtK+r1V5MFHUJ6D4tKgXMubA7Lparqbc72ZU+nVffHgnFbnAzb00eeW0yM79yLu60NZgluBBg
CyW3OuLUHfO6mxbdm2U8b6BwBR8uJ0UzrqdZK+h2GOF/cpA801aIV2OUVdEx6vEFbbNWqyWvQoLL
7j1ufUravnzvQs26RBXVB9mNdZd4tt4NA6dnfu5CSpWkJ6Wqy1MpOnYuyhlpVoddl9G+0WrshySu
V1IkS8Y6vXaz2w7tWCSroecVx0KLKsrOh5GphJiFp3BX6hUpczZtVIWF3bIh3NW4+TBT3G47b/AF
i0nT7piNljM7dfioatpQJksBu/u2k+k8o2gzR1FOTmROfH60iqJMIsO4nlt/XBE/b9qR4HxLaDXQ
dG77o8VMHJytHUdAgpj0cbqqhU6a1Pk0ns20qsyl6aOPOBovh6L7KDJBhoSWkaCvFuvfDGGK06II
b2rZdQkeVw3TKTeot00SA9aeIZ6d5I69XWTbRO8N7UmhRaxdbI8rjGZdxsggjbOW3g/KW43mNr4I
kVPnJMYXpQUorEvVTDqz0SsmihNXdhdlO7BTwHM9dg27bKYKvhRHIyCaajSaPNMRAm3mYoRIQPHH
trIqFU1cazr1D2422UdXyHeNijZ0UpNWtDZ6RV28XUL2czYt57hG0XHwZr0hLak1ylR/XE30wmJO
66SwzNJk6Ex9Z7OovczbOU8xN2XqWLur2+oVjaaLpc4d0baO/XaSEd5GIwbLGm2c+NrFuit5roni
le64S7t6PsXVej6wiW7An2BJBPQz7vsyYWoootc47/kplqwBqMnhzit7LX2WxiuCN8Ou5rxOVDSm
Y1zMyTygI8o6flFDsDzuMj+kQhTxvOt6gAwxRx8D7xPAHJ6uAwSM3A4mKRd5ndHiF57NbyW38mxR
t77tdzbut2HqOz00w9maZclSrcejEuNbU2VISzUet+6Mr8dBWT01/WXdLxBN56FPKAfbt/1t7pA/
zbMQJ1jEalOQ7jQMdUjG8h6QbtRVkfPzoAi7ooHlH+j00HTNhoJXEx0NQ/2qBHBY6ua18rPmOBz5
rD6TkhQp6vrLcmWDboxA7/jQXy2qPWsKeiXiu87z6SxHVRoGt3Nrdtn3wzmy47CLFpMlwvbNluHC
vlf5eNlJfjIX+Nx4fLJUzeuaHKMobENT6j47wblPAm2BB9i0QPN5VI5n+YLHpMXRzbLwC9FFl70v
TJK37tiQ/AHAd86PZSbahPDisixZs3WqOoujjx1+PVoIKkOzBXLw86TWSFei6jTN1EZ1tdKyrI+Y
KZsynfv6vgOctN0bQt/Hc6WngmlXfRg7q/NgL4EbbFGYE+TOs5ImgQGxaPM3JYPIF2OAIq+rKE+G
ASdRUe6Ev3DRtYncz/14XJJqN0KoVkOW5utDLKLEdU0iZJSOod821bwz7XghVgCfd+tQJiMgihQQ
24VMZHxBJDsHl30FfDJpDFAeF+/6tdfzOEMYADAuq7QeuqO8nE4GEnYe90dC3jeOX8YlfVUYu6n7
ODFkADPqgF/8wqMzQ9ma4B5hoARjuk7q3Ix7VPy5bmQqDE4btSHsg0MEcIqUr8apAHnlJ8F2VeJW
sXEZTXg0bOKoP1NNF3SWz9MEQVvZ1ysMbbGCnRBMtgUB/hHUZRdnyVCb3She9UNRcXAHXOuiIuet
HbnuZwW2gkj3ulI1cBHgyHEyczcnoopdGitFdygzxys94kurw0SPimZIcQfW0iz3nc2nk3ls6lRm
4QjH/HIOhdeix5kHZXcQhvN1eL32ETnmbG5PbMTLXb4AL43H7dwPw7mtPPh+698OC6PHVWdlqYVc
21qLrHSvyVxeGXcpi8ruJoP7dOzXSxIPp9hNp8RvHI2XlEiLJl0bCRBp6ytOTXcbqJp2IgcN1HLq
VFL1JrXso1zqV0qF4xy26JmpdDbmOgcmkiycj7upXcqkWPDW1O7UKST03C1nMSque9qglEO8A/87
bpoj6yvqEzZ3G/gv4XX7lrVzcTLPA1g3y/JSOwG0p0KBJTEp7goijqWsfrZ5AfRwptfZUmyKUh3R
vtSLHI4Zb94QuHLrSqcjgY4qEt+yckzV4gu9kgvmX/dkb/G0SbuRbstWJhCLUxOVyWyXM1yiBfQL
gtG1rY4LGVUQMRLTxbuytMt2zf0mA3K8lDxRMxhrGXaNQGnRIK8DULzZtGmRmW0Xobe0BK4ZcJot
3bVh9qIKy6wjSW8G5H7e7xKuuUWhvi6r6J3i9bmc/BWUrz/6aLqZVV9pB5RAq2xKfF8z7YFJXa5z
e90t2bZvqq0J/Tlq8ElEzYksMcR6lGsUyDVmw01AbUrt+6EB95IMxFGZU9QIsADxDg/hFzXOv8RO
nucj2oi1pboMahuR/Kgtu5tgsws28t1oc7GtRmUgGWn5JveI3sySr4kQUbbhMV9gbw+Yi4KOJlQm
vKibY1KyjSzWBEVj0eu8E0tqcg6KXGPN13wLSUGZ9CEcwVjaOz+V7rQgod9lDqcdMPp+XjbNUm5G
3288bV7n2Ylq6S9xFk5rsBUf8o3JCqBIBYLDko1onNpWNj7JW6Mj0/W5VmHHR0inquKXNRaL5u0y
7NoO3RFE00BKbYsljQEdq2zSLBNpMXwsPDux0qZRr+7kEL1RmXyTN9ORsFi3puHJJMJ7Xp9mEVGa
da7QBBdpW6hLUU0hNcqkGV1PK4V0vnJ+Es11dSoCsGvGu52iBFCIAlPeFb4mvab8LZrRkeqWDSFm
K+dOnhR23kq5XJWyPMYDu1iL9ixzkD0AUwGU2fSDfdfUYtNBZJ9RtSFySOU0JTFvzrqMnxTrpUWd
luwtYmhD/cfcRptxbV+Xy5SU3aitdUD+fBpARqy9RGbUpvU25cCMsxlYVY5er0TsOJ92DKJbncc6
qn2KTPXONu48EtHt4C9lG657XpwPOSQr+d0MfDINi9rmQpzXxZRWfr61E+2TooHosdZR/aZbYogP
1K04GfKLaijyJCujj4KGDYmdSSa3brMhX04FDrxJmwLyKkhe+ua+zhUbzzLJgeah2kKGk7lhgWyI
xtXPcqwlACELwMXH1Wb3TVFGjc7jMaxXhVVNSNq2U+xI0gyyntUs6EEOFbnHs8+vXNEyuHFcirui
c+adQoNhCW28+eiyFmC9ryoIL4aq5ZotjaQa5cvSnxezqo6p7xaXRvnS1smkeD8A8kdVBKlNjS8n
yOEivXA8iKQS1NkEWJa7Q5AjAssr4oYmMstZpOssGyJtm2nZp1p5PkPMMsW7JrYGkhLm0AnlyyQS
NI4ConVD6qDjaohQYvrR51tJR7lBNgtbKRxqk5q3vNiQAl8IEezPdF3o+UgK9I72Kq+T0SDI+Ruy
4kaHaFncpg/tpnBAklNaMF/C8bkVuhwbW8M3otDqzrhs00ai7U5bEC6wq4mgOI0oFzf5sEqAbj7m
F7yc4jYdKQYKOPPFvWVmFF1iXJMVKaHjILb1VOZnazwHn2Z9VV7AweY3eTR2ZzOJaK2rfpXXRkow
mnJq6zdV6Oo3da/4zaqy+WPE8dylK3KqgeSurcsEYWRm3Qz7zGIOCMIrb3jVbnvWAIEjlq3A3Fme
rWnfy75I8ombMZUAGDJhE6SbkCg7cZU1HX8TV+sEyLJMVaNxx+forBqUaRIfJBfbQbSzA6dbTb2h
axvilIuSz1oKSi8Z6xrw/nGUl3HfBCgzdXY8BWYZk2TFcrRJHSBYJixemj2Oz9zrvMTVNfZcMaAE
iq/A+O266iGe8ruyNtEtdlAgO2pkXaLreeblHvUY+mUOK+bJQCq3pHO03tuSN2CAtSm5Zhi1UbLM
C3bJ12MPz2pt9xbstsyLz0P9X97+x/nTkwKfpiX+/fm+s/Xvd5fdQ3vt3cODP7/rDr+5r4Z++eq/
Zyr2NcgvIxcHNc3nreI/svg7q6EMpp7/62rotycDPpVF9xsfy6KREDBCRCkUPmCcWu2LnE91USxh
FAYThWJFOWcihorp57qoxDANxiSMfEGyuh8++lwUxfFLiAYcHlqAwTysJMxLPtV7nykKhhq+URSl
MNv3VUl0f0VMkBKYEikUTAHCAb4uiTa4ci2ea/4QA6McgRt3rIuaBHVTud6C53b1HYscH7ZtvwCB
TD0JvAhJZDP0HpIVBhZlSajliSr4Mqa1iiDpm8EzhvOGmy5aIIkNvIPQ6KsA4RNqkhXEOSkZfpDB
LuNVUwTZ3MUx77J7Ckm+uMhF2XdUG1wOcBTIRJ25LDDyc5vmDXc1VHBmbswZlksPR86NwcspMbSt
PkbDZGHPVzr9hpBgAvWZjBRMpTIFY8BKgPoIAs1+LSOJTTlCtSh+yGbbVv3OG9awXcOmwcndOuS+
nJO17JryY4OykmTb718ePy9b7+vpkkpK9oPKoCk4zPPrQ80wHgQS5YcK1xRwzVtIboH6KRL11daF
OXc+dYXPIWuLWLR27auZUSjtJZitYqYnXhTtUEN876nDF4rHPax9/5Bgwl/LSCIYW2cxmJDADB7p
kAdnDBBYSeFo9EFEbkIEEkKZS0gCY+Yp0q2DYvS7mqPMH3//uge62V+XKSYJzE0SBYPCB9ftxgVY
WUTjD5DzNIPQE+qa4W3BMtLmeq7KsbxsMygreV0UlhChv3/5fcfg3x0FBpeXLMZQPFMwpkzAh56r
JocifoRCQT9EspE9ZI4zEvwOHCnyx3YtZXNRRtjicwpljfG6HhBaCz0UZQNC+aMniWUsmOAwQ43g
mQ30/CTQLciaakHuAxMzuNx2wWLF9RYyzXFgmzLOmHjnRhBBrwdokoh3Fi2TU5upBFI4/4ZWAJ6e
i4UTwWLO4/3gJOGfGjFfNVq8KFG1QOfjPlNry92R7TuTLZsoM4NajpbYBTCR798/PkAy6DtATwe8
BByVApzGBwLI1Vpx1fnofVE6aaJd8MXeIUywBaTt41yxlSWlAXLYaagWURAEL1ExXptOVEvSRti1
18oUxrVpz60jV2aCYuH77x9zj6dfGwzG0MhiiHHoa2HwlgMsGecsdqhfw/vgvAMjQGONQD9Qg6E8
0sHRKbruSN3vncbPdv9Sdvn4G/r5lbAwFpIJioSKGWUAbc+tJe7J4JdB2PdtwyPA8ArQa52BUiO/
8FOaccD9IR9dfWcq3gKiOuB5mO9i4LAT8KIC0HaP/EsBu1oo9k+nLNSdNb8BK59acs/lBUKSBFoH
BDQsxEF8CnQGgt6u9P2QERGZTeWHrhlf9asvuzaZ+6WHw0XSTLBml95YyNzqdYmu567LjgflmipP
zLqi5dQUfesz3ULRIfPJyFHUXAmj8tUk8HxIAEgkUbXg9gStqoFfrcts7vvfcFOMDwyACBwroQTC
wIA5GOtzyYNltv3UTt07qJLyiifdfgy211k2KuUSvMoIoD1bHtGzGRmsjZ/gpMNZDEth9lT023Gm
v+1D7BDFoTkLZIQrjAnd++6BWdShHiB5tt07SGBL12/oUMfsHDJZupzSYVxAHFBwaNZbU4RlkXos
3AzEGQB/Fld5v2bRzhlWrbcuAkZ/EZdiTxACm0yjjuqR79VjBygc1XqZJJ+uOlfV6+3aiHqGSnnT
7IMWlOwjUJBtVQEfUqCj6y00WgPojvJqgZdhRbmP044PdNgKOe51V4e8BILRf7q8ivMIyimxDRX8
hAXyACcvo3bPDXzHofYegLL33RY6lHi6ZtSu/sy5OnO6gVIkMUmUZybscgbB9Zc2bjN2O6EJg5FB
jwt4xtS3FijK97HhEDVB+hJa5PDQHYOJc4oPTINmS5tj1TXvVmwGl+sAxcJu0LOtbHNMx34GoPj+
FQ/RCEqsDPp5ELcx0IxfXXFwaChmQ+df6DrujXEe2R7+yCBrCN5i6rl4l1V0BSOcoTI25OcSgAXs
9PvH2NPZZ6gID/gIAokSgYlveAqIHtz5Sqexh7Fwc2tYazzVHkqn0YPtix7QqKiHFkNdVtry1TTE
OSBOV3Cbb/LYk8lqGC2YIfv3JO9PmywW14G6Jl70MGMxXUHLHSpPPV+DPQUjQgVUDFlWdvvCDt47
e4HADu1UALs4zqra7z1/YpxewqSE7BZNa0fDdPT9Oz7EtZhCgAK6AXe9f8QScoLnMFCLrGihPCtv
prFFQGI5NN+BxE7r3m4ZkCy2K/AcwGxDrSi85P4Ts41EtzdpOlYzya6zIPYmTfpyNW5XdgTmGjaQ
Jw8IQw1w6obyaOVLDV6XzWbPqfESG/BOiaEF/BvWSw6QLQYGFEPYBFTbP1QN4/vPb6mnrVlt1ZKb
2BcUfMt3+f4APqLj3nU/+TEM/C9wtqwIexcHrNxDiut6CDRRgYHGQ31n/5Ht66G+a1Ql2a6cm70c
+mW24iLrA3yrLOj+FpfciGFbR9LRbRe7iQ6Q3kJ2vfwGt9g/g/a1fcKtwbAAg7I+jhE8LLJ/EOrr
DMCHGstmtMsNzac9UnnXg2mtzVrae4/imrQwhmD79VaSdh8fTWQxKCQI0+QwLmAEhmKMotE43wBL
dSCOWVbQmz2h0wpoAoUTBSbG5gZqd3oYATZ3JelmgDUYbtijYOkzBO8gx4KunjY5A1F4L4vIJ7wZ
K3CJQpEK3j3KZw+F9d33TfbAR2F0BiZ4gGnzGNJO9Cuqi+eViUX00ZvJSAvo8EhvoVoVpjqBzLKA
AYnvX5EchKP9JRkFYo8gLCF4CvMgHKHKAmvtgnwzjBgsxC/eg0FB7Af5sKpjlm+yObJh0KKhCwi8
mbIWKAuAHkhpdqHxr6QY4qzaZp7FAAbgkNOVg38HACKAicDxfWghUH1WW97PLYgyNHELvgJetFdH
Xoe9IqKqxPCilkpNV8gaCyfhdQ2xqRZ+n6d+/96Zooc2J/ZBAEACY4Z/nVEBHRyiHMG4TFEsosm0
H2vaJdmMsupCkJW5ZdMXTnSxVoSo/aiK68v+BDUjDRzKckUfnbrcROw8M4WkST/bkN+jskG7ORsZ
dB9ka5sPrGpWd2WsMPCvPkDhb75kE0ZhTeOqVbxLeuCPA7SSZh5PF64vsmC1MMjgM4ocVmnbOoWT
KvjRwXBEiPu10kU7OQY99FBP4AzT6uZlX1DkFau2iuCRXYvGLyxPUMDjPB51CnqnGfC3LPfHvpDA
zBK5NvO6QloLptgdh3rJRt0PXSW2k5I5TbmJwvpmFpaUtyNr8iylzBNoc0B+ahctcj+oVJUEprVy
3sCEEaE+7S2aYaRDtQgd4RkXZJtHQ1ygTVdbw24WPuV1dKMsCuFN8IH682jwbXQFEUOOH7iDmZeb
VU55a3VnLS6G1yqsTX2UwURX2K6WxcZqVVsKsxvSrUMfv8emitsP0LS20AYAU1n6B+iqwrhFUjfz
gKudz9qexynkAbwRR5mJanGhsIzq+mgSHRma4qGIW+pBygHT2LHzldoJTHrFbuiK11QgL9CmbVnX
SWitZ2XRnLU81H2+qabcz9PZzKFdVm4zZuaRX2Utof2xqFiRx1uwFQG11W5aEYT1ZojLWek8YqL3
0Kpya7Ucz/kAvd+juTQQbZJazQwAdurKkb+10Sj4cAzGMUdQ16VAW/DF2AHrUtovNA7isiFSwot/
/DAqywbWkIKs3iWrHVj/fh17RaaTSrguJzsMZWUpYUyA16M8gvkybBrN2bSPi4hHJdxOTjkElbuQ
LfDvSiQVLxTPL5e5gybJqyqLqrnZyppGpDuux0XFE7RgKC+V7pXa1ySk89CIuv3fzJ3ZktTIlq6f
SG2ah5tzISkiciYhSQq4kZFAyeWaXK7R9fT9iaR7F2w7VWffHays0kgiQpMPa/1TRGVRWPut7zcj
d8oyA0v2Pav2IIJbyyt01ED4DZXTPEq5yrg4rZKFoDz1leNx7ixZxymZxWps92SXwlQDgoJa6jjv
JtsKuo9u6XYcr5VNkjzPZTwMmab15s668VyxgyBoEMeHcP6ULOkwJEdN74uRq8+UcDoPfk2sxx2D
dqj50Y9isp66NjqWfH+ZyjiCapx6BsDeUW9cpkS3vE69XqqYgp3bN8iIP+wlY8HRGuHQZHZOdTwe
R/nCDf5wmu24z52fSLAka7Y0j8Lq6lj434eBhmY466qi0srW2DHRkFWxCGaLJ+jPw/xhkt1cddwv
S+z9Rcy772z3sYyOU6540mp/ChlZHMHjn4aXwtqOARZq63jygbH4XZO0x61ZFlQeFVtsPKycw9KN
HDb7eT1ae97wAuAm+F2wqT58qgO/SDx44gQAKFWRcLgXP0dPsY8JHxlJ67i4YjI/bsbMqNHZzxoX
bD04/uaNUKyeXSFv+HmrrdeX/89Nfn0dSIELFeuqlhNwOkssL3UVqkpfqs4zXPTg7oTtpKXrlSDz
NOBln6TB64Pq92ViqNF5z7q87pzEFEHqQImZ8E3Szj13aXHbhpe4CoxNZ8AcxZKktW2OordsA5df
NlFpDy/J6x3sFTOIde31moRb0aNlqu/C1bkyqHl4m/36aF+HR1jUcMunENqbH0HUHBe/hUYwTiG2
j8MIX4T80vSDHYnn3ar8ebrhSr3j9r4OpH02M2fJRR6f4lR65H1EjXiMrnESx6m/3lBrX3f+0jde
70cnyw66Wl7vbhBt8M42IJJ9Wqu5Z04nsjyQj3Hl+VZL5A4vTog0KknHgIqVi9cLxe6bESz7+EB3
OX74Sxnzo+nsYzq0e3CcfzeHpVif56ZsyurclTGfKwbPKb2rejSRM916r2OlkqjGosvPW57IRXM6
W4UoeE3ZAXoOLlVVs88vzrCH9jOVm4yXXA3W1MEujWXBwQMpelqmqYHCu24ADIBseExivo768pjO
M/srv6vNjOLjXFMsbubGS8Zm668mv7fbFqEsjBQytRGd4rWTODOvF9Mw8oOiMWgeYPP4v2lXcLvA
Xh2gogEsv3lY6gnVFaWO5OiOKPvlQ9gVG11AYfZj7K8JS7k8b4jnWGFijaYxPjUtW2x72qyuSMbr
IGGr2j4hJpKsN2XT93WNuPQHnCynRmh5nkVDv/vV+KPveVfoYrkdF+/HnBn6uOGGjcVaF/sHT8T9
Oj0P3irW8Gp6vfQtKUdukae2veaK6nIdA5QBtsMqN2n/uH3Opo5RA151DPFX/DQe65U74KA65Hqn
qnL5oRngvH6oQB+ttGp2cOXEd+suSYEsTNjee8rRvCI0ztHDLsE8Mq5eQRa4sUYX57kbdOFel8Ww
8xn7K/RW0JaDGg6BXwNRFk5N69u29E5dNjUAE8FtW4fHfJr8tQKEL9HmsVR6YWHY80bDSiPP9HrH
zZsr74AK3DmuweKRWpa8XZuGq/y0Up4V1s1ajFpXD4knD5Cyn9nu7qO68MLprQ+MZYrThsbUiHO4
qgBBENCFE/ppBAgUfvZLz6ElZzNMePi7hUy2OIdde2wbbVAcw0272mHwvd5JOfUg0V5lVx5qoj1o
i+htvc+r9aQppkEVdjUk4WfWW8aXtSpknBfp28c1FApudzjTXh4oVVNRr1JZJ22/qs9hYsTgvPjo
hxsI5eFQnvhuP07Wnyv85YYkYUi8JkD7B/5tZXHjRPoDiORaT+/tcpAlNH9gPLG9WyNqm+FbslTL
4H4aCwTc9kXX89ImmeXuY/1h92fXR7XJ7gCFOjlOT00ZYR6YnZlR3srEzRZ+aUULgmuYqS3/eSWv
z3JQEoAYMtozx2X9WG6aZjnWP/S7x2pC9X9M3mpsj1d0P9D7QrrH7wLHtniFKc3xwsIDnWhPdO4H
t1E1hWIql1SLxcM+GUedJBP1mJVJe/zLzyFLTclKlASQPVAAPyD4YzlFXac3o70odVxtx4+ziMq1
T1e7A7D3zV4k7vU6dMcsL639gANHeCJ++JRl0/Ww24xv34Z/eAC3PM68rmAakQz9OFCgE7a0gaFi
Pb12bF0l9wg2vVOz/7Z+XbDqV6BxwJTPaLCa4QAhRx1q30ec0w59kYohnK2nuQoU1zytsHjLTeWW
Rxkn/I1jREtznNb8Y8JZfc0+cgjbj0mu3INmzLt1O8ZkVOxuXaWBGLu2PQnZMBth0A9OAhz4WPTq
mFQqlvfRsSTqH6+J4n8Avn5r6MFyWB8YwRhBotD5N1hZTHAI4NXuk+j7kLOOMCYwG9aeZXaw/GMG
NQvAi0iXajjO/R+6u197u+Pw4cHV2EmAXJuJ+yueoOett9YxAqp6XRolGDBnQR/ATPr7Q/3GUDGb
bPK9OBaQFf8Pj7b+L1TMGqORLCgl/2eM2PXW99mgCt9/EyVwVqzIoTge6lxJnnDva59H9nNx/Ptz
+RVCIEOJ8ROjco5D6HCGn/vruRSL5wLfyvIpgVULP1c4aliixxH3z2nvKZ3/6T7/+wEJ9QA4QBfs
Ai4mv+GKtdC207R28Q4dCxtFWbPjX6NQZKj9nNl/f4HOAdv9i644rhDs1g4ix41dBzrqtwNujfTL
bmrCdz9XjFXsB2hvQg/143nzEXCcpSp2/XZePSNzjDPHeu5plgZr3H32o384o19HOmdEKxUnbF5R
EvhAdL8BjSaxrTUy3vAOW8MxqVbqOub4NtcF63oVo3MZzsKfDTMz8dgcKC0scZyIVN4w79ky0Nmf
g9brAzvdWFpMxlI/8HLmR4HO3nj0k9n6ymep12X27y/i98fIg/Ntzw5gTH5YxX67q+y7w+RuyOLF
WB8r0/6jEFJj0M1vjRXP/t1/frzA5kEef8Iw/O2eRRvVCNmR88PPbW8rBXpLlK+HXUSPVfkfQWuB
DeTvkHHIxPCYqv+2HHhrARK9VPLhdVuiSD6eRoRk2Tt143BsGH9/gcf68pdhyoCAfvKZgehRCDf7
Hc9czb5Veg9qfFeWroMsatvI+xxqJsw/TcF/PxSPLobBi306/ej3pa4tcKjMZVhevZYiSwA6wjhy
h5Yff39VP6UYf7kwsEIOhWYapSZLSPw7XWjb8DJRJcaL3l1bjCc32A41wmz7mCf+HPcODj3rxxJs
NcERtNMtplNQTk57y26NBKfM+lqB/Ny5PtiD/dhimCixD1AbBP1DsVW1s5mscKGcPo3D0NIGaen6
3XBqcQu5U2b3dji2eawDoLY7b3N6L3xMXvm8OqQZ8d4UHTrr7b4uxZIgmZmXsHLARCRSDQTwYVS1
eWNJNLX5zwIlsnibQH+9HkOBCh2zTRr+WMZeW416tVm6V4F9EemxtR1lwLq4FgVt78b0CZ078wJK
rHCOHryxOYo567W2UZCjzHYcLA7OvXrELbSn3aiTrspDFTUSYehPyGNg2xRoiH8UMj8qKJi1lfu7
D/GxiUcDss5reos6dE8q7jlki4mESsGGraiQFm7tSD8Fnt/I5tmj7E28hxAXl6+uZYhFDDBgXDQ4
q3ntw5LVjN6Qi3pugV1BYCJYBhwfU9wXGAv7crXbdPBQD7mPmBtVtJ7KIfSD4T1+nmXv38M3HIwW
NSDO1Id+GiER3lcKtLnMESEhJzgLPTiOzFqHovNPQ+s5xjdBuK3uZyfYzBQ/AJsV6m2XJLJ2T7JD
XkknzMKxTRkWV7j0U9cbnm2+bu6uTYrzA7QvozRzgjgzvinWuzoZp3FPoaPXim46iTW8aCXs8eLb
zbS+hHZbG5EXPgV3l7ZR1+qPHcgLzqT4lXL7uRbh1krK8C5uWbfluRNN6M5U0T/qLIDvo0403XRs
Oq9Do/lRDXYRymAq6gRFjEpxmmKFYCUr+4jTcOvaTTGtLsl7FvE+flJdYjVnNINlkApUp08BknaZ
m2otLhUmo6vK9vbrVm/LFUhG/y7SoZttSSAeompqbDDjRb8vGNRXfhn0Y8rsEy8Sc8jH0q76fEuc
gl608aYLzS6QktsFt7GyP/c107FbVXgXrpXKI18Inq5t6bOMNv8k+2p+s8tmsk9U5dMpNrbXMGLD
9qtQ85Pr+OpW+1Z52y7jdApGIGi0L+XV0s/YBJM1fhspMcDrq+pbNQ4FOmJVpsbvujzApHUT70it
TdHBAncqwCxVx6bLfNlF55WPvI7px1701s8XdA/FN7y0zQUJf7OnJpHBWUi7f1I+2HzaANGMqeX1
5TOKzPhLY3UBrfzcvl9jtzrZ7mTf+HYikJpblnfnA9Od9TR230cZFW8BDyv0SpOXfHOgeuhnHOW8
W1wpqrMynXVyxnZ6Ny4+gANLQT6abb7xRm3qNGjXOCuipBDxx2pxE3ONAmH+Orq+dE79rCbanKoV
Jl28IP4eT3g1c6uw9E2bIEfIfWeSb/Gg1PRJbX8bjHhusiIW/Rdbjupui3z7dgydY4QWwcGhlst6
s1HO3ttRvVyDfls3Ve0JN49Z/b456+p16b7HeDondIWfVjWs3wd0w5lbOYcjUvYuigLE7cm+j4xc
gXUrRTGl51zta73dhHOJGt12VPVgnIiFmJYqW1av8W5Ik2zUjd4GfXbV7N4GTbvh3Qg+BKv5as8F
JgWch+kyzlMOtGhXOJ7aJcoD03snP5q6ByV8/cmojZrMht4ux3Su0UDUGY4gzGfW7PlfYKb71MM8
eekBClBxt9Pbzenqt6MwU53V01Q+D8IMH/WmWjcdtnnLCkcrmUrOD8Y1BnNj4m1YHvwtXh8TdxRN
1u2L/CJbtaeQPO2Hrq+GVKnFeZtAIlwrV8fZrO3ixq86/8sYh9udBO9foB38mYMWE7J/rLX438q7
MLb6Km2cOvmiLYqaPKY+k2kgx+ExXMP6zEIfhllS7REmql48otNB27EK/ez2nbos84YhVC3hF+0V
zyt98vM+tHt8GRQCeHw95XfDDbmIKcLEQhlokPgmeGG1P8DY1uWU2mJZrsOkVpeBOtRJy2hMnpNu
Sl68TXnvpS76l2Vf9u8zAzxfot699xEWXGx2inzYhumJ+tJKg7Vb7iw91p93u+8uXuMUKLOAkx+E
sX32so0VyZZVDB4U1OEVmZVFpsZOXupg1s9ouzzOf3FvkDp7Z6T14ydwueEx6YS+ckyTPLWt3m/L
UQ6nLWLJpQ1uq4fOt6cbPfvrYzcW+r2OY/+rVy8sDu5glgfftEweMK03jjfNt5uO1utq3bwe3Cbu
LkXY+jntMQpLYI/kerd0cVcUQmOWiMVzDHTyadjj6T0bfnnFZIvud8ea0DCF1blJiuAOhtvxsqlN
GiyZBreNjRYNO5HVP9ZA8I849dSQoQyxz3qVwyc1zX5Jc73vdxr7wy1CpRp0oO3fl96OHUeU+L+8
qI6vHDi/bFG7/wblONayWVvfrAJPhX1nAn+vkgyrGLVuHs1A2vFdHXhLNGEZ0HUzpU2iChzcqnwE
ZWkeLN90HxqMCrynBOitnA9jSwUj50g+bIlEfhkop7pJeuV+xiM9r1kjVvseqc/8XLnLMlyE23g+
vmgnuvWLXsfnxG675KYVscrhcf09XeC7scXtbYQjaMJg23pF99Bb8P23xhoi7nVor5O+G5IFosfZ
tLNed/7QvsH9ab2NuqRSWbhhCD+JROl3Evtge4LyNeK2req+yi3MSogQi8KxLtEyjvs7E3d6Fpej
9LDzZNh67A3ctX4t65uanlzjKIioXDL8AcVyD1oi8THPTvl+jfbeZD3WqTvkeoWTrw4l4u1EIz59
CCq6P806ovGS4jbH34Gs6GqZwugmcLFgyfe7ZwqciGYb7GS+cVns7OvYhxG4DI3pdC6WMZif8PTW
EgVO2SQ61VZRoum3/GR7IsciCVNX+M3b3jjWfllpNGVmR4Nr32FD2bCPanD8+6hhOc0RyO15D7J1
g58bR78T1TeTZbZRvmmMFSY7UQJtZ5M4AU7T1odKS7lB+2aafBlPuQll2LgA7GPPfIihN7PZMW57
8p25EXe1gJ3FMQTMm+3TYW3yWgPxE82yvuoqP+hPJUThfV0Bk+Zywx3nlb4T5yH2vwhITGrnGt+z
go6cg8ikJEOY9+HkTg9WkGxRhmMYr27k1x5QHJjdB0dZ+hv2CNwpWhn30vcFDrFyEe7sZpRwwuoz
uHmkaFgxRPjOWH4fUZjNsamajJV04gW9bVVb9ZVFaIjDk1ANIR/l4GzJCb+jE4mTcrc+CO4dawnn
Z8jctriSQ+x/KZfl876L8rkU6nOZKNzYtAktdoxInoq40BebzcNmkQg19Fe03zbGbR60V83nRegk
U4MiFQSPCK6stg3aJ901Ya41lrQ5rnzW12Vqv04YVM5R30DjlVtxD8MY25mzjeuQ72w2/iMOb+8p
QkCk82oB62E8MGBS9HDrN6dX9Vs1dGN8GnHO3I191z/NwziVp3krl4LUjraM8MVtyXXby+FIL2jO
9VAET11tO6dkEv1tXQTWPdYi/9ZVkJZ9STBKndAW5a5bLF+6OZov++a6mEPxYbW5nSzDeFIEETyg
H1zxkOu1wCa82ls21KXM/HBcVJo4bYGGFEHkfD2GXNzJAHI/7YWuvhXw3sNFwq/lmkm5prup9QO7
PJt/FdZNXknqC06heMeuU53nKAmzuVPig6xK5zPIG+br2kkuvU1ISqQi+WhJW2f4G8VHklqeG4kS
DFtqd47cQn7qV5cAgcDr+09Esuib2fUKrL/ExcRZBTh6UyiXiy5tEO5qw1Pnu94bSVtys6xO9bUW
XvS5LkrnY+14690Cc5sHauivPSDjD4Dvbn2saRsmbWkP92FReNStLI7HIPS/+vXRDJuuPXbtzR1f
+iW2qlMTVhChgMl9eN0FXdVno65wR0Gr9ICF0Sod7GisI2loVTK4b9TovgiBgzB1G84hlU0ksOfy
uRnwF2NCGBVct+HsRjm5N0uD8ZPt+6ZV/fQHwSChyGrledjBGmfVaWLF63JlTXWYT0paV9UQuM+H
buDs7Es9p5Wx1Jsg2OQLWTGK7YHO89zPBWqoviDrAupO3ypzuMl0SUlzt42zeqndieQJzGsUttXS
bF+nyTBXmJT0abMCxfy2wFrhK5fLcurk4t0AUpdIpqptp5hHNvrdR0JanNtITLe+oX9LLcqRKW+K
wQpO1tCi+bX3JfgwjU3zKVLLltWjN+aNbQ32w7xGzhPsWpygCqKGS8NpFc1lpai6YfXr1tM2CCEp
5RJKT1QcVv/gidWxspl8Duy9rR2ok1YLDgMUKQwiTOGtkH69nMslhEpp60zWFGn6dLSxS1aYoXKp
qUkL2T9249zVb9zeWXEWL2NRH/b1sN9VprEFNuZCeJDs/Dfh7JGaUxP8431pkI1aXbZY8SaLM4RZ
vdl4KfuwT/DRMjMJF9pFO86kDq12YHIBfxU36Yya2zd5t5iirW9NXLienY0zDZh6bBbQIS/dkHkn
81nPaqg+lmXt92W+MlWgUXDjeB0hMdvQh9O5pFbrrmcxW+2f40B2R3AS6J/a7hQMcG1Phe3CvVwU
Qqmpy7XxydF4lLOqeQ6+hVxqliiZ4QAWZO5c/vfWSiKb+zjKzuSJElvwMYBlwgn+A6y11EE4TIQI
AY26TrGpWwKcD+oevcDBgzAP9+hb6Rf2Fl7QVe/Mt8EZk+rTrFZhibSLAbosOttCriFbBMvx9GEW
AArx3URBuT3YMrGNn83lOA/1ZYfd4mmx5clevnjx3C1tHjTTbLpbb+by9pSvq3HJMEH04rXFkzcF
qgpPREGIyrvBhDmYHh1SNVHj0DuUw1mpWLIeW7hoa1RI9y5iLkp3lbBimqSiiIr9SzVFrTEKFHYB
Sa3wpOq5Wf1T2W1+1ZzUiuImATvo+vhup/SLT4XVhHiTp6VI8O06/pDgqTa751/g/doPKp6bZwt1
zZS6PeYzgpaYOyfUJu03u6upslC/C12f+nBMRE6cTxdt6e4OkI97OJsfKvubpCqXR74eYbkCB67u
eptkhNoN53vpGNOelNci1loSiGBlNU8y2dboeqCEi1KvUwbjYrfW3UVPZGFNW6zWDnPOUn9Tu13U
LK1+W5BjEPtzPnm7eTdW1rpRIFjNiQqUDrGQKgguOvQnzJNtvL1Ye7EZhaV4HZx3cV3VQc7XFHVf
tQ2BnY5yoTXodmuhG9HSESfKCT1ezSKol2+ltR2ICxW125HYJMozPq2lsM7t7MSIc9wh6bLC9vv+
5Bt7vHLGPvrULI3vjFhx3bInG8KtAjrUyIwPLQlBc+7awUyqwr4im0i1QmWXoekY8HfOjouuCHDr
oaTzJg1poA6/3yDctnT16uhEklFzY5Vjj5R9DjBXoK1TLdIN18xjHndBAiVlTeKCb4EHE23YhT20
dVeDagaZzQBmLzuCBcZGkbydLbvnOnd1Dh21PRoedu4nBVkpEm3FdwvxEuChVOWdxTI8fqa5JJEq
kq0+qi7PJTBCqPBG+1FQvbBEeubiLb58169ecY9MsvxWaoc7H687KRw4FUBG9r3aMKXa63O8BfPj
qhvBJWBjgx2O2p7VNGoxK9RB8s4BPozyRPbrtQNoQSoJ2pg/Vs/HRxjUo3/V+VIiT9TB01CU/Xly
O/tjqEcMzRE6RKGbHYX+uJsUy5F5wFPpVmThjAumrqZDIJ9UBPFclyE+aqTiO3LQslgxQq9Jc0gj
6IYz1UXGPcMQwbPaHsbCvFy8haXXwu9QpZOKkBd65ThQFJAGcO/NiogW1yGgyA5KFZ0RQqj36xZN
qI6njqtEDRB99rWIyyNYy38zWEfFO8Z+3KXU1IaQjbpIkKPUQyVyNnSJ8gq45HFvQQDSPVQqPNUL
Arvcs9vqtA8b7ykD5HTIRlqVL576cx1Fd3KLccvWKTCfIlaL5XabOq3yZljid2Ogp5nDBQTyWGh6
bgiw6++9pnBvY9HUETKhwrSpdork1rKE+2Kaqr7ZLDU+otWTZFbF7hdcMXMHzxAlJquCUeosWv3K
5PNqJNE4Op6KE9EtccP6q73mVjquCc5TuAYfrEKo7QHkqvYAA/rWpI1qnU9VguIhbRFiPPQoTOxT
hOWbpiBxcTUMhR20p9aR4n0dbAShsG9S1VGf58LTQ3zct/DN6q3A0J5L1ETctN7HAZVFmS5z88kb
2/6jnvo+FXw5y7sIRSVCqXJhyDf6U2mtxFzU42ZlFpXHvZ6x94zgLp+7crautWRS57qqozfTPPU3
UzDg9dBRfQcuEF1ZhR1/ADGuyM3ryvBFubt32nx7fLdo417XYz+5mVxi8rpMZ7dIZzognmgc46vR
E11IAJZF4dRWyXbpAndp3uGWJdkJcCvXDHU/G7yAqDcvcW470wu0gavzURRm+5gUk5OqcbaxTgb1
qY2b4k9kxXbuB/70HFPuXxy/cF4IhKk/2rwlSK2NG4fk/yOem/h+g+S/qGVi1sXzFwTK06OabVOk
8dTbDvNgf0xKq6aicfz2wn5AdMQcE+UVR4hTePfdOrj6DwnYQfgFjcpA0OKebsLpP1hx4z9J4flt
5oPqXyvVOVBhKC1rz/tqZtB/faoVeJB+YYOq2yWHA8fF9JGOtm/VO+2PvR+8maQYWOXHOD60SXrA
/4xIYDOyHeAaIBz7N75BSmMuq4tXwyWjxN4mcW3PoiU3CiG3mZ6LaluDr0Hn9/UVwR7t5GcFUQiT
lccLGTiaxatGzQKnhT5CJuQ32DnCO2enbIxt4md0HWp7u57NBoqZhu4WnH2yZeLPYddNLCqDqput
YR0LhB3k1HnoFHLLhGWJoMVHY4UcmTIeVZXBC82kQcZOTppZhOq/24NF2EwOoYlQ7zSq1dQCxrIi
4W7KVVkcInLG4AANUspyt4e3ixdPtDCVt4Vaf+jjtVhkDhEb0/dhGao2+SBlP859Pq4hX+JyspU3
j8PLXO+LY1I+RVUGXtenJCMsTrAyXBXYJMnFA7E+rsQPSztpLqLclmj4Y7bK3Q3SqohJ/kvRwkfh
dmtNIw3zrTRj0YTZZidxtJz/gZ771SAC+YeBmihPakxY6RDhw6/0f2fTc8hNJV9tiYvkJ+vthqSP
oevy2hK15xovxGjara/dKI10gxEpbeBRxmzyui16lj+Irr8/r1/ZZU6Lr0ALsasm8K+owA8P/l8V
EhVZllFQVtG3uleHt6l9FX60ddIwEK0euuwfiMpfOfnjiNi4uRuHdxjK94gK+OsRAQ3jycYv8b19
PSJJoIcAwws6DTU/RsKfEcEt9kZUqagkZOXro/gZJ/v4yoi+hqP+NVDhr/kK/+d93/Lf7xkMv7zk
/y3T4fK9P74SZfz9o/6/jHOAyv+/xzk8l1+6f33RyWuMA294jXEgw5ZxiwsVxyxVbxygtHlNt3X5
Jr0Ipwr2a5wlaC3+N8TB/y+Xr4/kG3tQu9CbMLr+N8fBcv7rmArkOCAFOb6Fz3f+oyCHH7PnX9T3
oawhJxdGkfNA/4VV6ddBtTbs1m6YvCPLZO+udYXxLbXNLFD0om26N6V+GkLcUWQ3NDBcSgXufdB7
CUE0TS8+oRLRW9qGJAexQ4A8XCZ3JteIrK6oxGGbHMpx6awAv225hwRk8r2hhG/u60e76QNsArHE
ERqXpL+kU1IV76nPFvJ7hljGqWOL9gvqzHJLy9Lfh7sBiw5hPZ6w8ULQ5e5L8RYOKIwcrB9rNzpn
PBQdsZAQBNq/iEIp10FIPA3maTWlaG5LerBsWADfN3gDw6muqmrDDLixetI+5eDFxlMHkLsuBIvi
4enFaav3rSRRbsK1ai/YWNKqddqP60zyVlouWPEyqj4rzgSo0J82ksOPA2kURCG2HbEVLpliKMIo
EcEVZ9IE3B1ZDZx/r4czLOeWpAaTCFxfGJU0fvYqu1M7KvsKdXq3QBXI+itcprZyNPFEmK3F1Djn
ZbW9z550h2c1j2VGTdnrM6G5Q3TqSwxC6eoreWlsHB4Z2bYqucWMFLkXbI4O3a5b1F+DQjYib3a8
f39U67omn1zbUp/k1tR1LkvPdXMjlua6xR8DwDG1wR9dNe1fou0gUyzRGbaltnJMZvvrRsAHOGid
r0CrBdCYzKO22wsUCF59h3sQKXgNReAAQg17Sfza0CenYU/GNysbj841o17ktbXR4bSIGO8irJp+
Djq61VceQP2WL4ODuaoTDhlC4Th6ILRlXFgp0rGtAhvsYuJA4bzmc93WfZDhUg+LXCWLR9sIdYEl
YjjCdc0WjHbedjjdU6Rta3ICfCvQCJhRfCfE2WJvKfcO5M1xhiZjcw1lFpONQw5YGdQrNtE1ftD0
FOz4CSrPfHPkJO47T9YvxPA5j5uYmxbNglV9i8dpddMFOqk6LWO4vK/ayH1Hr1OsXk4QqHYV8ktm
AAGugEX1kFKFD8Un4jyT5k+ElLjtgbXDfb4uq5LRkWKfq/uMJjCMs54ZXt9bTR1/JaJqxV5Ntt3I
tt0RiRk7i3nTeLsXnsrd6ODeogm0iROdl48aQP0+IdZWXexdrYQZO10VnMBElinryHezz2tlqhuX
NvobKH5EFT5PgfuhjCrpXBJo8eaqw4YWXO+kvNDQy+mlwIj1XuzV+t/Uncd23FjaZZ8IveDNNBAI
TzKCTqQmWKIowdsLc3GfvjeyXUr6O7Nr2JMaVBUVJAK4+Mw5+wyhElV5A1o7QajDuRUw/NcEWw5P
WzFqoyYPZgscDHF2kOUb5ch7XzKlhfHX5ge7LPp5X+HbfZ5nYXvrTiH4qbdJcR+gwF7uPA0eyba3
TPdpMLP5XWc4ztHVBQwiegYmr7NesDRMTXY/oWd3EcVPg1U+pScLWz1tLyuVpVvb1SbZWCwpnIgx
ffvuOAmQRoEo5Z3aPP+ySo6ssCqllYUF7RvW4Vh3r7Nrct85Xe9tS9k6yVaA23sBp2zH93mb09Wh
oS1PfZP5LVMbbl+wJl5vh6WWFUtotGlV7A2mmD/bhiJFXBwG4pO786yiYTAX13P1yIKDBS/DsPkb
7XPzgPHChWYDBw9bjsI7tPWHsbrL2etRv6eCI8+CuPOQDMVQserV525Hs8FcCXm3iBF8+LnOP52x
XqrtNBc3W09dLeozexk3yo8Fi1tUZwIRtKjyA1pF/p0KeOz0VfYOOw4x+ZKjHiv0/BH4uT3s3CGV
3zvO+TcL1ewHU3Lj0a1TPGKi1MsIBrgS18Zp7boPhdUnhwYKEFDsMgu+O4A8nW3jqWI++XArxs2S
iLLm9s9rrCHxxJiqxIR9MBjc4naOWy6HlDn9IL+S60Z5MaqvzAx4JLwgNRUzOSrTrekqgT+K1Mgx
koulgR8W+Na2cTmuDk8niBVDF204q7EwgMfh73ttA8ZNeMWQ8VjrJdg4Tt+oDR54Rgp/lQf/UR31
/1Yk/f8GvgqoSf/vhdLvmWRrqbT+xP+olAwqJUgGwSpzppDn8PlflZLz33w2nyZvv7+Ejmgs/3ep
5PBDYKhcT8f6R/WiU16ht1tzAGzvv1GBe6iAUYAa/Lzzn1RKvxXfQN/QIuKfDwzXo4qzfiu+lRdX
rTWojKl8nHASruy2BHlKDOo3s6XT37mBI7/zXhL/Ql1ZG4n/U6F56ydzVRCOOo7j0hOav1ZoHuRS
YLpAcIWoGH56qa5/dO4Qe1FitcCzgtlFnjzSDf4Q1YiT9G9f0f+s+X8NQPjj8zlDkYFbPC5ugKD2
188fbNEKWDdNCHAKOCtKKtsKfVc0+0bI4AXrQvnDNpfa3GoFJMZsaI1mPwjd3v/zL7L2eb9eB7g3
VENYj6hWAQT9+nvg05zVpDF+KmDWTc+w9uHlMaTX7gYE4uN2ahx5/eeP/K3H49KDhkJqA7zLsbgj
f+vxJr0pu27R8jDPlXPWrSJ9s61xPo2ACLJ/uc5/3mB8lunYQMNQ2VLa//rnCTnLYdTzgoO9nDNm
OtIpjiWT8goTkyb3vcz09t7DXv7xn/+RNmpl+gkXDay1XoS/Sf1F7TLkbA20AUjY3Hv8XHF+sqS2
rvkS1Cn//Gn/xZ/Jc8zzAzecj3N+u6TtOEAGLqwK8orrnKdcFmzeDX1bJvknrKDgWKyX+p8/c710
v905gYdDfIVLgS7xfruDpdJHnP6M7Frd0T8co+HLyzkv/uVj/nxQbR01NkAxyCio+H/706Ylq4i9
QPVRlKVzFpX4zNEKjDtFrWpNULUYLfZsV8lj+Jcj4s/7lHaRs9PxIBE4dDu/foW1JTAWtJI61eF4
gK6aCt7yo/pUdQoi+5+v5m9gufVA4ovjY1YrDFii3w8Ej+Vv3ZlmQz6Enb96LMdhJRn6uDeMbBSR
bF27YNucwq3ORwuW38x4DEWrJ7Woa2r8ANVKMfmXX+vPa+DhIvN1E4YILxDjt+en8PWkGeIFZhe2
zeUMHRsN2BAU812WpcG/nEX/1YdZGLY5GNZ5zO8fppCVpZJSA3XV7JwHVIJ7zNhM7IQ9t+//fL3/
vHvXl5th6z4nA0ME3nB/fz5dTrucG6kJ8byCpc5n7t6qhZLyL+yIP29fD5PNiprEW8Tb5rcLOMSG
ZHS77qyQ093li1bu1Tw7a3c4Am9wAjAQmqyekV9M+b989p9nO5oYPtIPeLXysvntDBpqcIiy5W9M
PZO325ixtjERuiWha+ZYp8fW5NXzH19XD4C4yZrc8/98aDrDTzC9uhVNu5JXTZUlRKnZ3/7zp/xx
3rk6MUT4T9ezAUjR+r//7XRF46ZyxV8MzNDQrr6dx3cx68tTkY1xKG2/fWK06z/884cav1JAeEQ5
gDxMCURCm+unrtf7b5/a9Kv0f5Ij5skgDc6xlfgHdK4tKw7EZQetVGBgp8IviedgMg/pvHSTz6yu
6oPQJxUcc5S5OJ/H3FD/8lX/9Wz8chrzRQOndFe/of1nPWM1RTDAP1hC5bTN3jf1fNrnrrNin83J
33i1l5/hq6TXuEoQGuaMpdjSJjzGqviReaxK8fA7XRP51pj923P9x0PAoM7XdQYb6xmH2e7XCzfJ
TPm5ValwMHL/Sz9M1VcVIKWPXHZgN5XXmn6X0cElQBhQRm0M1UszWhRz55oC8YvDFOpgjh6CYZZL
5okYmnmO7H70aBBLLJsIlGHibQrHdCUekHGiv4ONgYKHiyW3S1sXn03PzRROqAoU8SA0Rru5rkzW
kdq6/bbbRSCOZ913N7vS/wF+v5YHwZCI1QLxEvOuNX3+f+ZiBl5k6kV5SpZgzHbJ+mz1es6ICdkE
vwREkUfZG9lVRyy5M9E5ojacZfmdcRoTnRnyQujLCqy2zTWJQaFN8toUCnl0Ki3/jI+TNndqJ6qv
QVV+8U6iBIk7ukWQ1D/f0b9/L5zq1PGBx5eDuJ///PV7YR4l02rCVa3dl9OuqlEwRfa2ccd/ORTW
twX/1N/uT9umvQMbSLkP2ozsr9/OwVyOPTiM1N+YNnFa3zST6c4G+04jQlPPIIepHs35BAkjUnre
DpDJrSuZCEhr9XgSiDN66+IiOb5366SlXXeD9KqE2pVFirPH1Da26bqofuecwYRuxo+qqFTHPndS
RA9UiskJbPi9OSMM92Jcf7t5yL4qc2IoVam4DcWMfKRp5zLKJPz5WSyHRnb5m96jg2Q6UcxP+C3Q
GVFq+RufqynCtEUwKhZD5Vu3627rkZjtcOjahzj2WlTFpj9dEI4RX+M3DEHzQUfKNvgpZ3/CUOrE
eeBtYZsz7o09r1YhO+FZh6Tke7e5ZbJUlGlokmHm4vvX9H4bB1rX7rWidffIV+QOnUDf4Ms31Bc2
+cfWbi0GibRuoS1cBz13Kkux1yC32ugbZtKLNPAGz7rhBZtYjYL0m4Lh1rDkN2Nq2QAO/BZLZHSu
5h4CRUaaDklsm+N7v8X60j6yJyyeTDOtfoAiEkSUpZDTNkbpEEuStLncx2PyMAZtZ60jUUYiuhDB
z579M2R1TXPe4qlmT9cYim09ezZmLpawxk3vyfGqZ3F3Mxxmoy73yaVG+3jSBmvn9oG/6y1pnbn4
+n292H3Y2lq+z/yRybNmOEOPRKezhwNT+R9sZL9qebrQSo5z8NZzRz2mGi6CBlkQDMIMU3c5G9b7
oHcGhGTGm3UZvzr1bF5xqQowSeankSd1hLzdh12oNAN54DItO6ZPa2wAbK67pXLzM1pR5xFCCJtm
hbVu2Ew5CB8+rP8pF4+MoEajKN5P/mgU97jTv7NbJ0ZC+JuxN+dlP8kKpa8NvgwXjmW8tuh0kn3M
pHnHDla/mZhYoeQ5OOgTOFhJpr6TbUY95qCrE4ChN21hjY9oioeoLIJuHweVKrb0Us3eblBMutyI
yIXNQDhhMXIFc01zI6Fpw8kI/AFzfQzZPswAtT4bSf7MsH1ITjQt5bHodStlnJuJvblKaslaW8ov
Qg4oZRskVJwYScJrRLPLUJbNeK2UpjOcnfXtaNiKwApXnmizXR7u7H1iKb9p8p5oIuTsQzkz97R2
qQ4CL3dec7rUzUo8Q1NdH4lvktHMe3wzc3Ah2oImD3G02JXdaDiRQmf8aeaB6kJW60a5Fcz6HtpG
TPEGEfCC1oWxYuLMKsrwt5FrIPtoshP7NklDezD79Mr2AoCXmVjh5KQvNdbwoxckT203dDewFtln
yjbjCJTrkg/iOcB+RWKNyW3qfENT/a1gH5pvRF1MX6l2PgOblxumWBxJnf2WL+iuenqmo8RdH05T
9Yi3/EFbmvqsd7b2JY/VgyO9GRFr9m6oz77OXvwk+ETYKEPlL6dFh+4Yx8mG4WXkDQLOGmkwkH/q
CGH+e5IEU4hv8MHQiGoYnHaX1+rF8gYZVro8J668q5MYobzbvCSascbZFD9H4sVa33wPIIDrafYS
ODMLd7dxw2okOEYk8hviLYSBRbt8p757lJZ69vVC32moPDZsYrA0ITYABlp1m1wkF4AK+zKNN1Nv
PKIWYlHDi/dCHAJLqxa52yTdsG/yZJu6xkNpL3xDCpVEmicXyk8gQGXDmKfFdUKii3aPeGDejBW5
i0D/LD5Bd06S6BAITZh9qqqxgZlpYZdYzT3iLoaTXQwCxGo9eiFrJSRppEbmz8kMeknWigLBwVrC
czICWkMNkzyZFs+QXzcPxaKHwTBXVMLZDz9N7SPVG+SvvjORteeG81lQeLSbHLLZ51A6w5szgAiM
ec4u9qoPtetihxGKX11qwUFrp4cCQgKqUFM+2Vo/hKw7XqA6n5WHHKMP1iYjycbQdJi1tgpXkX+n
BKr+ABeWUAYiIoS2UWlW58kQb3URnwR5DGhDMHhp9hgh+29CJisBdjBpbZM+Qw0/+eK+9MoXL8nA
/dqGzhdTec+dUtoWbetLjkRKc5JbSf2F582Sm9KZb6jWvycuQSOcsejQOmeIWo3IRzPJtpPJiVij
0GLjn1SQmIWzDQiRu8vb9jtU8VOXFv4pGDDcyLL+iSeS5L6myn7SHqahXcY6VsAm/RxiVZ97sPM7
Hy3Qk+0M5QtLNL4UFPFUN5pCOsEmaBiJZimSYgeOZk/VvG9nc9lwT/wwK3SWJtkK4SiW7A5xq3/E
WfCYGvbBmKcnzA2XYWwfayHzNym7W5aQ9aOl3hKapH3iMIIPlpbWUaGpZLi05JGboXY0uj6KS9lj
6svuFafzY99BESSdchPMcu/iqSf48Q51ccr9br80Bc0FoqaN3yXXvEhP6JovSk43M+046Mbp3rSL
e2LznmN8ZBtAvv6hmKefYGwxJRGolCYG50ZdXyaTEKo5SZsNetyfyD0hmmKfts6ZBcTOMedz0eDb
aSoT/HE5X3yR7KEok+thTt4R5dmNPURiofiOwb+sX3g1vBPBQbSMtPcaBw7i6zot7vVkrjbwrrCd
1vVLgHGBzibd2L2YyTExmxEhv95wLyp7xB623HdiOQ19oCJrDN45wMGEZOprPGWZQOPJS5xNDnWK
loAVM/U7KDMtsnaHLZkab3PFTcnootoQ7LagBItJ45qQxPYKHVAKSTCsQeRNQRZ1erFP/TS07IX/
z5A9FhhjwxZSO7rL6tuMCjksVP2pZ4REMg0Idj4ZUL5N1GZlpwhLJ+uhXtfS8xw/Aw2+kGDAUMZ0
WW0G7bdkNs5TEsiHIi7Gg5PYxja3RIdeSPsytW52V1YLMVJtfN80VRwZDBjKqjjq5XPs4Qabl+0y
EXHVGWdg5HfEcEW63/M2ruuRZaWmb7qia7ZQniJEQ5/ZlH7HIH5M1mubuurZ0ZFxLcr2jjPJCKGo
en6iYlbVm6WxxZLjb/CZ7VsAfhrQlp3Tm9fVjunoT6COiKbtxN61tNeYrm3Ox9Aw7SuVxk4PFNlH
RbtlovGJm+AksuasdG3f66QwaiMxc8LRdkmx7CbPvzJVftGr+BPh+s4ZnIjJUYToOGoa72nGQaSE
U4JtKN5BTW1x0r00PjFgI2/Y1UtkT7aN7LMvdpZfXpmfljs5Tk1kgiZGMVe666YrpuLk60BOgYUp
F2iiZgp2V7BD5ny34vkQSO4COGx7snXRRc0IHvCh9JrW7nzmaRtnWgserXnVBwJ0PalfSk1/NBMP
hzfjJldqZ4PUsajUi+HkLniL6wmITVMmZ8SVGEAdxQUatDVIyg2+Zkx7orhY+vVV4OBqXq7Lkp+V
X18KV073U9189xZHQ8+Q55fGpyKnmv7iV93V8+f6YSRi8+AQN2WhmABZj4jY1LIDjjDthYAb4xm4
2Yc7toyLvOOkd48k7D07WGYGwYBQuvbPzFtxZAqP7eR5X3XYfeQGtxXKtc7YjJa6Q96JA4yXACX2
9M6s+9s4+B7ia6+N3Np/dmfD3KSk2TV1qfZSyfzkVxZGRf8pTTWPsUZ3I6/k5uFAvNdNZ0U2qq/2
rJ36oUWb5I5oDizvUZYTdYOI46hK2qtW4K4SMeKy3PWwKI97wFRixwLRYelBfhND84csnjz2dTBI
WLfcmi7/IGbW3Sxa+tC0JfXWIEs0vKL7aRvlrRIGhz9zpI3utq8Cd1rYLe1nY803gwCnY+sv1otm
sOM0UcqGZZwseNOExJ6jHgbPgWloJtPOSXI8n92CudBPO/y3IxnD7V3GC+zUKQ3tPl3PlvdVBuOI
g+OO+06dZTa9D1izQghbnHOUI4oj9OIFGWr/ynDrA8z07/hk5GkgjhkPRvYAX/kBdOFpnsZx00Kn
2uOx4a2zeFqkAcAKsQjPG8NPTYATBnARU/UR/LV4m6+6iiCvXpFyHDxfcpxxsrAP96IFr9SFCCOF
hhnowli/4J76oZzOv+qJSO90v1tIKevMXQU0cSMbQ8NENCd31oQ8pYiP6WzuWQxp71PNB7ultg8q
jycIzeGejNUra/OdL5bXZBpemyATIVKbo+f1e06zrY6qZyNAY0BRuDUjdi+z7S6WiqPAWTM7Fzzu
TkuRU1Tp4xh4z01ONJ+j+munO29LHTwEo3UgY8o4klc7hJrvy205zlGeiBdbaS/gNvVz5ze32U8e
kcw/ViOS6EJlSAI69uE8d8qxL1PZSBge5ql3gpNSBHx17Z3Ue9oSOhhe1bt0kJxRjUeWXL9HzRIx
xziWCoGtkYj63nca0whdv14uZu9MUTcFx6yKb4ZdY5b1ZMHEJD4GbbWzqvm1Kiuf3BkjkgZNrSxw
X8zGT3im67PbGptU99yI9I82wILNYm0DW06nZyXiDN0Tzi+g9Pk8uzuUwT3ebWcOXmgYh6dAjzGC
d/h3UJdKVAQQOfIY/7tl6OqeqKqleHQzXB+wpYNSHPAxpHedIPRZJk33UzQTh5/WC0rGzsqse7Ps
G6ZZ2WBrp1gy8wmTxjE/meQg1J6g2Wt6Ot8PFmjcvSE9+dpisXhoSdGNQx10Z7nLnNG8xi3O3W1v
TLF7bKyyjBCKFD7eKgCmW13MY9SOxjPA9NG4jM7gPbvtkF6R1ifbMVkelBk/B/5yWwE6H1JKVD/+
N867NsyXDxLeHtCZESfYmTnRlUvJuz7Nc6JMdX14l1wg7jBhwQQgZgwy3nRzzGoE58r3Saaxnqd3
sZY8S9vYqJrfW8ryEUktGtHxaibBjUFwHS79PIYADR5kWjL6WJr8DnpQEQO1EvGHk+bFQ5q3UQOf
NMwJ3opV7m+Xzv7oet+LKjOejyVLYs72Zrb5IeVgsuLeDZ2et0w/JycFti+qiVB7aOr+PI3TlyJb
zRydPj73nvle++2rB4cG+GbNKLxNvY9cOho9R2zgAsjVOQsGKn0v/UKuNy4zA3PSgRwjl7gy57Vc
/PKpapM3Es1N7rm2cTYFfxM2Kot8sgE29QTlnVxjSB8MDgwaz6RLLezC/QywrT54YjpqVveYjdbD
oDA9p9KMz6zXP8BsNQjgFvmUtlo1XUY51t/oy5KPru79K6ovAnsR+z9iFWGym0mifTEYsEuYHxlQ
bpfEP8F2VFc5EasCJ3bZY3DlPEMbuBnzNL/odeI88YB/E728ZlTzD3XQE7jsB00BPkVqLzTCTFxj
FjtPy9CrI69FfM28WJ/bih6vVCq/et64nDwVfFGklp18w7smVv7F5ns4N3aNudsL1Ku2YkwURZuI
0OBD6Gzo6Me0SKM5HaqXQDFAcLPKeTKShD/BNVK1Yd13lEMXbCEfz1dYh+l33/fc787kTK8oHq1N
OdivHXrLc5pV5UOeYJz0HZkTDI6OhfMRy0mG+ibvpCT7G6tFP40hyiEHy4mI9NRgiS8kOj9xx9fC
Bm3uv7FmxnfgtLe5a+Zvbcr0iSdmh+8W009hp2fWI3XUd211nPBjHP2mrA7ZFLeHpnWmF0suMfm0
gftmGoOJ1A4KBKWUsbODykBKYI5Rge0wQoUaZYyGsBwt5sGqUZVNcsG0O7Jj11c39pSl4FOt4gQ4
cNrxAAKXd7DZe4TybXpfvM3L/DMnrHhBwB8hMEzDcjTNKEsta4uLXuT7Zerc5inp9UrbVqbb3w0t
sX0by5r0F9sB7WKaLXCQJMjfGZJgHJpdnL+IAYyzmUlSLdHFhpq2jGE6jNcFZiYtolsepyIGpAo0
D6szbJndpLfigGPV28pqNpCsmqV2bNCv3feV257IO9cgtaZLs2tcKwkXP0mePL1w7up8vGiVWW1d
yynfS3DB77XIHbkxxLz6UjyiPtOi3wUMjn+srCyWBGQ8bMYk67+B+Ult0v1iQIh1jIMox4r0vV0n
zfRLXb5tiPJD/1pNiQ07J825IRcH9eFCLUi5iEeNsPhWjRMDJN8byGoWkAm8W6PjVgs2o80NeVj6
nkmFxtSa53t2kJ0OefBN6bCAaU5UGlBx+0lLdnSa9c1xQo1XM6VmtnsyBiOzfwwDstYLW2mw626l
6v5rzr+JdivoeRcYxWAlH4FZZ/Kiw8vPjnM1Aq/WWSsAbRj+2krgSUdLx+O1yU2/1UNeEuwiF6r+
gVpbN/ZdF1vOkXeF29ACuUn2hDLf/UiqxL12NPxQ1f9aJ/SkNeRHytPFpqCoMd3pWevfyoki72QH
k2fhtIXmemiGavjSuCU3VV24/Bc4WKx8QMSJvoBBCIm6J9JeF5iSy2hZaUjusy1Pc7+U1b3V2fJa
LmPe73BjWgeQI24Q9k4a018xd2Se3ZPg+VF1FfmXle43PwZTE/YDCZk2sRgOYfasyhw92Xb4DOWu
B+VDsKzqqymUKfipiOVlFWx4c5Hs601tUJysLB78KGequu01c0u7vTeUdltsyUTW7z4qz9tb5rwP
5vZRzsX81uSMnwPjuzaDlGrEA3F1O4hWLnPhluMmMLrDxIj5phi3bn2RGme+7feUqjadRog8uooK
b1bvgvhuCGftZhF+QxHE7I6Oi3lDtMx0PoPE0roAo+IcMed0Z+MkoNX82qfYEeHoaqyNElTUdPGI
YSdLgcHvP7PAP0za/JVAcmBY7gRqM5CYlpPugR+xnxiZF89WMDqvuoF0c3Tkhz8Qngrw1zt0VNsR
LVS6SvlM79Twu27ywvP5ihlTRqInE6rYFFOA1wSiSuPe5hKl5JbEBE4DCddgL+zJx5jbLpJHxEWQ
eRk9vf5I7DkBzJRnk33qBIk0zBrWdevOmE1ixHOR0dDbTrGy1dOBvqDxLNoT+kaANLZJuFDT+It9
gdW5NFHXIt4P077Naig3neutyaSYOPDu1tWOG8YXO2uapH4G6qE5D/E4ee7BbDLNi2wNiUFcY8G6
M6ZEd89zq1vNka83Q7w4mabaxqinrYvnwSfHoci+4oCaI5l3DZDC4kbFLJPnoVxK64JLm6PAnTT+
c1mh5RtdbwKgwa3ApKbq+NLj0xx2sobhsEsdu9U5XXxidRFXN9YFEttiPRXW3BvnYHBEeYCqpOaD
XzlFCy/or2MCZ+FYfUVD2WVXW1h5dVd0rHW2+jwSl7CxWlJY0aNXunYXuC1mT/7lmAEGKOizMfgO
08y+e0jsng7L9Irl5DQVr0S7EA/cw2rY9ZM1aJGFUGF+HYM6iCxQR0i0tVQcKo02sCwZb1wLve0P
6MhQVKv5tRuE4WN0JoShn9leJtSd9yqpsyO7uJ+Bp77wSqXJogA/d721PHB4D+fMds/15JeHKg3c
PXKFVfkxM8uxnGGPtVFFqUrBIGiobw1SA/Zabc/HlHyCTb8u3xfJXgvyx2h9jn6uQddJ4zfyDhB+
MlZL3yqRpfNOQNSv6fL7Pj8wgqa2nPphueCqTCnqMu4FrAVkCZGeC4ardIP7Si5onDNf0HSB+qIN
qeMobgoIntzLVO6VqMXzulbZEePlvsm+CLjNLb/+3mnFEo29c0nioviQibHcNCMwb5PIZkIV/AK7
JWL0o9L1pxHnK8YKPdshz3AZ5JRexswLve/SBWKnJaN5yjgiOiyci7bHn/GjTLQcEGfcPZm9SVfD
QM7mL1kUMSZN/zXgS3tKWZ98LbJ63uplILZDbddQ5J3S2OhIeBWQgpZqdmG8pXooS0pYIOow3F89
OtWrx30Xkpf3xa6xQIdsas2PkikCizNvIK0gsZcXvG3Ba1pYza0wvDdrZrAzG5UfVRJbB4bhVkaw
1K5EBeucDA0WD7Nu7/y+9xjWD/5DQd54zCiP70lfCLtPiaucjn0wlHvfLYKPeSwHvI1zczHwhtxb
sT5uPCaUdN+OSdT3etp16auBRf3steNHX5glBHT/6GWxvEDXcbe8MYZ7eO/49JOmZcPUt988QN7x
1ujMJSr6ep2RwipsdmwTrah0ujjbrr6fj1FLkzHUgrozIlFU3GHF7C7fOq/I5w2BEyZtf55dYev5
b6m9DG9z6fOasPSbxr90ZxnKfRgtNkMUGLU6kcGuBduFldn9TCmyE1o9fdpOJ261SsVV68dTTnqg
xiplBtgVICPcOD027Q0sZRtER6MQtEOU2gyLD8erWep7MHf6offQAcDV49UcGkB39lWObttFqANB
jeDJr2ns+jstxcm/Gdhrs4IlJC+0/REhVyuZE6fmgObMPKuUmaERuCZjksqccdY4OtP9OTF4VHx/
i4vOe7L0mnYA9eaehWTAUi+NzX1amvTsHsbVMJlrtVP4fO4Sbeo/vCW37vNi+jHqdQDFulNHepok
9Jp4yLaw1/VjXTXy2LkUok4ROGcjY5YVK93Z292cgfxSsX2Tpje/twIPwTaeuuVuzbN7rJOZygPA
YKRU7d8zwMEM0oBaQnFO/5btBDmLm1aXj2hCtOfFrYdbz1aM8jVrdtz/yCMCPSczK7O+CANw00aH
YHJMHO5EdOqN90hkWL31m7w8Bv0UwMAf4wMwMyZ0WbAFydOceGSPRZ2qd9R0TLUTZo8wPfubZscC
Plgz09GKvHgasTa/zY5JKHaRTbybzZQ5jms+YB8iTGidrxpVle9Hx8i2eoO2ADleGgYU+PR2wjwQ
OmTtY+AzV9WOJWVGGXP/p8EPQLLisyrqH6vqPuy7cfw25aaHk9fuxKYdUaB6YuRz2Omx7JYYl1AF
+bMJeBI18Anj6g5I+wQVBktsR4ZmXE9Hx4Vv4EnnZJpzF1oefC0Sdt4Jmc4jhCQvVYX9aEBm0mgV
AWOtvXFq/dLAMLApF9ALxqZGTdS5MKwMsxp2WrXWN5pWbusFPxpzFXkp6MZxxcv0kVF4fZZ6+ThR
OU9wLt0t8JCVxsc6ksjk4NRInZvVWWiZyTeC6yVIPiLKb0rO6DwGvgjOxAA2/oXca4HbVj0pfYbA
wSEaTdzEIck7SKl0soNH+9nT848KvdjO8Y1ky0IwovYyXgajODBqz0EjLl9bYYgIkKrxQ2t4H2XW
nNkhrK0X5bczvu1sRjJYwSjAUCb99KTh8v8SV3HFwNJbMn7CyDkrJ0z3Wz+mMRghQ6ebzqm1c6nR
VjfTrD1L0Q4nE9/9OeH1vOnTsTgETNMYwkvxIDqfgRLx5CFr4vTsk98Upgg1Mci3zNAZOy8gEffM
FGlCaLvC2rdQ/gWTHsLwa58zQJq4LYIhqsvK2TW8BXe2MvMIWqy3bZm93CWGyyxYrxgJZnhuDeEF
Z2gDvAVBgT7qsbdcFNEfL05ME1sxqXzTXO24LNqJJGfs2lPeNBem2KE+9F8JCKqu4+gEZzevMB8Z
jnHoek28xL5tnPtO9y9N0nWfDI/1c6Z1yXmlIG9i+FjolXP9AYWXFkecZ2wdWJOx9CFizBny6tAu
iAgJeaRmBGrPA2oV0VLWwc40NdLT7cIZrqNbayRQsrZIaPyfW631rzGK06g0mIWZiQJTNmF9fNTN
9ptvifoiSl6HO7FMzcEjWibCS5ODLlmGjwDSygbXJPNpqDSnvDLP0F/H/g67tHxM5pTNsKqghgGY
yoMTtitGuJSMbICaKYo7o9jGuif3zEyMkzeX2iaN+QvqHgFWDiOz3hWlECdXyqDd9Mvin5piyNYl
d/N14aSRB57q4KlvijIhq7WS2xTowMImUwOJiWEtrLJywIrlMUXyliFCm8DTlgEF+xL3lJjMPkhK
2a4AFrFhcqdDMfzv5J3XbhzJsq6fqDbKm9u2ZLMpiRpR7qZAufLe19OfLzV7L3WnCl2Q1uUBFgYL
IGaiMytNZMRvFPMUUFPRt0ZXOc8mxM0foTt5d21NTtZPoak+l5bdPA2mqTznUac/1rlTn+Z2/oD+
WfY48sR6MmIL8VDfLt4q2YTiRxlkxr3tVF1NGV1He2GgObYz8p6XPWZmj5T20z2uyb666SnjF/ep
nXPK232gUb/G5cXcKW2AvZLdwsWEbZR/nYw87PaePvvPYdUmPwx0NeipKNwFrkunoW1Vlk3j9TFL
PkLwC5HMKH6nl2gfbUDFoW4YFZXgZGrNQ9s0yZEDjZwttWYwYLwbByC/jnZo2tmhnjAD5LSpMGPY
UrxRQl4L77KB08+eQMZtfbymX1cU9KBOIcipvTfBVJA8xXZwcvPc3/Iit407PafQoJYZOq5jiKnA
TpDzUazoSxiWmtkF39U27umLOsC0yjA56UaufTGaoTq13sz5YBkjXQxjPpcePcAg7fPHAo+tD/o8
fwnH3KUjT+87sTjHhig6J4kzvsIRNkHrTBlKWoPilWwW30x3uG/V0t9UXvxYON2niEVONXGMMFot
wh5gkuXuq9FMeNiUJWY0oK7y1xaIqWAPCI1Tj2z7TvMVBJf0iMpSZ8SVYMIWRw1CIzInE66u5CqK
AwTJNTe97XyljBcd6io/NpY17MMubx5T5Gq2dZqotK+gKADJtpG5BN0S1xYazFOd3es8GrbG6H7F
4A2QA2DKYwZL9AP2TcG9V/gBCl5tVd9RjoJYidP6jscu9OVqDN4w3+CIwOM9IDg9gj0div4wQ8Q5
JCGcXYyI9ngYteUOTclIefDUOXvXF7w9dzaSuRp/zB+xpprfuF5pUJWfMNs4ca7So0VDLSSDouhF
f9SkGbTJWHwuVkFtfN8EOTk6f1P3DYc0DeSsUqmYAVHhQYJcmW0Y9Q56XL8PAJYcKP8p3TYfzLcD
bUbkh0b6Q44JCGu0PiPKCz9UIwtCaMlCjiRs2o9zHg13mlGmJA4uZDr0p8uPOJDQUEUM1vlYWwpY
QaeessfWt+KHAX3uZkPS59Pz4r0cdGq/U3r1DbPN4dwUMd8wL+b7iALsKujyN8glKB1bVeFqubx9
XQn+XUDoQvsZg4mfcHrULyekazLbjjcU5gH1mKQInFni1Qlp9n4a3PaFZr1DI7htaggyHq/gu8H3
MTysxhyAK6fh+AbPIJdsDD3LZDO3RqfvyrQNle9ZO9GcSboiG/7FD/8Rs+//R4UEwRG5wfvrwLy+
pBH+Bt+BSrSTIP6Jf+X/iH/e/0Dcg3WAoS9yGuIv/0okaJr+P/B2dGwuMYszf2JxaRwLdp/Cv2Ny
+cMGw+WS6q4Dsv5/mX+KafwPmtIwMyw8LPBO190/of4JgsUvQLCL9DH+A6gjQL4AzeXKBKk58M0E
+UD9nLjaJlL3QXSygSUADMXZkh6/tbIdrskQ/8az8KSn6g5CG396fs8FeL80cVJREMc7q5q5i9PP
eva11uJjWPyZc/T/BqJsznnGLEGxvA6UOXU0Tn2gnxH6vK9I0F0AL4A3Lr416MMpKPJLAuE1V+Zn
FAdOB74RWJM6WFVfRyFNM6gNFeYZHZnhHaqN5TalCLAjdzHubocS0GzpSxHKwXXXFlobnhQKhYQ4
D9LaPFeD7m4dJ513oxn6j7ejLHwfjladvJ6WKsw5CSDeF3qpwaShYDJUPEF7611HLocbllsiWtyY
K8tBsrn+dwItePIaqiA/CSvXE9i7gSJs28wzwFMUakm7s+diKGj/I4YbRMwm+BeRtfURraRePSXc
wC9djWrCrilA0woBXfCHwvArpVNdOi/4QJfBgXYyJbCZTuq7Aqgs7xM1/hFW9RDtolzvP6Fuo3dv
+mnw7uIySax9MvLHleFJ1vb/Ds+mdU2zw9EEv/Z6eF0zqGYw48aC01i4b7XqlZlEIDHJCu5UiO74
nr3OzO4zTnncrY3S0OZxjRXvFgn1//NXeDA8HW4hzbb5ute/wkbv2257JhllLG2HzPLG9NrHGMlf
UPPxQVGrvUWDI/fU+xB/07+YBGgkbBHhPKTzj+vwJjmFj6ChdaaNUmyNoJyecu1tUzfAENs2PUex
uVNdVSBr4/tEqY3XuCHap9sLe+FTwH3B9IijU8cASJd+RevqcdbyADvrWlJ9tLvcv1Md9xNCKMld
xDue1xLolm6au6NSteVew62B4i39tds/5Ld9zCXAmQ8SikWPG5t+PRslPofG4BbKg51M9nHynPGf
2Rr8lYPp929OGEultslXZzOrgkV1cdBCukPeVe+E4bGwFzuNTvnNS9DrxBwX7G8oMN2gUas6egz+
+fMRWjSDuU1c7i9DmmkwNokQgFQeXO1Uo3Q72J9vBxBH3dVRSFfeEHZlrmmgyO1JlNAidbTOazwe
4r2hAe+wBNb3ENV6vAMuktwFbhqucHR+OxelkNJXayjMZk3C2995nVafNP3ZTZ4b4/n2uH67TaQg
0jcbEOHs+8L2HgL185C/WNr9kD7dDrEwDvIQXYewpzF5Ml1YNdDkB7kXnhVl3saAxT28UsbgCenH
w+1IC+v8KpL0kQY0bDV9DsNzp6HPa7lHNDg/3A6xsA5EUmVzA9NrRsTgeo1Xbq+PCESH56FEq76f
q3s3CZo9MoUIdJfTYxMCWrsdcmlUXMMuegnCCkdmI/c0W9sKdM95CBBonoZPte28+e9CSEutBz9S
0TgLz/VExcsAAL4RQIrbQcQelLYQIm8QU20M90glpSBglzv0WbvwrOtPftCfXOUIwobGV3/IvQe3
+qd1jZUjaWnpOXDUXVNFiQka+fXXQnixwuqAkIFOWQN3nOBJGZ6iJlgZ2uIn+hVHXuKAH2Ont4bw
bCf10Ryo3Ya4M6wEuebscaVa6JeR8Xka6bur2tKVqlL5iqyeINprO9/Dieim9HUfT0cXzFq1liYt
fq2LaNJCz6hlzBF2DWecJ+lxZSfAUd+EZ03hGTuf12vdlFtrcFYOvZ934m+r5CKulHNqwGQAiRG3
Dt+qVXtsvG4XVCd6qKGuf6TXAGcAv2aAKFEHvix5CNPvQXiX0Z6LlM9D/ZhFX4fe3MxB+xgM/WYo
9rEQQfKSY2NYx7Fodzn8M025C+rpL066yy8kvuDFBdji+OBmqRqeS7AAGrc9U7gbFQNDoJfbe2np
GLqMJC3swWrtzppYC2H3VKNjUc0h8sAfgijUKdE3KxxjXWzN3z6K4woxGTofGIxfDwyDNITpZiM8
91a0odXeFD+85jNk3Q2F6E9G774LeMWN1UdK/pkFvecpLpEdqqddMTu7Lj/F/ROm3bQtEEJ1DgFV
k9vzsXCNoef46wdKM+/HXagCZ+XkL1LvoJL6vepGFVrKPK1dy0t7XYjHgEbjmezKN0CEzrkG9jI8
p0Va7zrLtAETmdn97QEtnVyXUaQZBywT+q01sg2il4YS96B8bifzBJxqZeYWh6MjRUNaKHju0kqK
QTomPFsxDlHfoZwKDWheibD0bdz/ROD5f714ImELXvcMpVUQrIP869ZPf5PHOHwLHSIE0gC6bPnZ
FfjE19Ecnn3tKZiMu0JFi9koVx7Ei0MRvqIOz1XyQWkoBd1Ho2x9jmCWvtK/L+fPQ7nyaliMIZQG
eDfYuuaJv18cIjBaVDuK7fAc54/+jNh7c4ytauVi/P1pwmXyU8/gf6NIx7thzIwQwfzzKNAOEPAw
MMOx/X72g3IfxfqjbZQfaajBDrQ+WQ1s0QDAycqvWDrFLn+EtMhHND58isUhpKoGw9PUpCGP9TuW
FnQWXUUA5SjC395YizHpWTmipgCoUMoR/WhSq6TjEyLCSNu3gN0wYx2hv57e3g60uIMvAunX39Ea
7a7uUVE7dz2dNOMFzHzAJTVPw8qI1gJJKXwsXi097c5z4f3TgvEa3W5rGSe3LPe3R7S4MtFIxSmV
VySPtusRcbd5xkCJ45wrz0Hs7OvpWYnWEoDF0bgaTywVWSNPk9ZEh6cg7YQ4gij6w6HlncSvPJfO
TRuuXGqScMa/+ZTrUu9EAI3niSiTXm40ENeKg41sdO4NGzZKu3OzYzU85l+SkMJEfkdjnn6it1Pz
A3YWG2Xlsy3MJnKxpoUQA1kxVYrr8Ak8sMgZxUAR/TKeQ95fa0fJ0ov8Koa0NHT0uPPRIoZtKkey
YIf+WbQvD7C5MVOFSJF+U1x9ZZmY/HApWXAB/HB2UfygHiAdLZ2jDySqQXSmxf4UV9YOAaQ169zF
ySMNJoxnWhSZrifPd7pWwbg8OvuddeBprNB6rv1qZYksjuQiinRWdLYSY0KbR+cQOHXnVBuP+tnt
PbUUgvqQZiP9hLSNkO+7XIRF1YfIfLfReXYfu7wW1jUrERY2FA9V6t42FVzK/tIa8PowDRAEis61
+j7SH4exeBvqj4aarpT8lj4JR4NuIDiooegoTVYEnDFEXJL1bH83s7fK8NzilnV7thYeJfQNfsWQ
9kyBkZWGXl50NsO5OwUJjtcd6p5Hiu3YJzkfYq9JnlS3ehriZO35tTY+aR7bWa2UDuOMc+O+8fr3
sfWp9X7cHp6kM/TzSLoan7QaZjfSaBva0Vl5aDT7aN1hQjYDxqADZ3zHmWTjaEezA9tZbh3Uf29H
X1ool5MrJuAi8Wh1EIPhYNDGxlpkyveV9SHKAHgkX/8iDt0RS0OrG4iaFMdGKTQ0ZodrZPKGvdVE
b20UojdNnRjbCAmnv1j/qHCJZihvFyB718NyErqdFQT3sxPCAQhEj/OUVvkugjp3e2ALqQUVb8/w
LP1nqUY6lEZY2F3tcNrWUHvJQwFNb+2oA3WAGUW3oo63dH1dRZP2m4Z1YtXFRJvrnfMhA1VUp0+4
ddAwCZuHLjY25fiMzzzo6H2A4cSExdLt8S7uRrpCqkHaDdhQ2o35WCa+5nCyjAGvbJ1mAAQXMH+w
qEyoax5gncqYd/WUDMcCEPLb2+EXN+RFeGlDehUkHE1Mt+Jh1RdBqFWeV4uXP7MA+TYzVVv0K5E3
0y3po86YYipqV4tjDVSm8rrqI1bpY5x9jLgUvPqD86wV9+QSO/pDK0+BhYoPICwVeXr6Yrony7h1
KsxgGH7R+T1qSdDrYej08IaSBwfgvuH8xevmKpx0cRdxHGRpTTgV0rDlPKX19zl+/+cf7XJIUnoH
WWh09JEYZX8qipeoe5qslVlbzHrQw2TW0N9E/1MaB5aikD4n1mUTdlsSvE0RwKNTcUhVvnUIVeNP
BZi9v2+T5NXt0S2H1lkvCNSJ+1wKjYaUoRXigoI3CAJrBnnoDd24i7TSPTpq2mOKVNVHqlXa2aib
4WhnWbA2frHwf1uy4CZpr9N8QuPr+sSLlRQKLxIH50Z/KmyIWUmHS2VvfMui+hGRt7OhzPeiCGaU
6h72cY+Rbq6udHWXdidPhf/8CKmuAPSwDhDyjc6V9uhBLFSBsK01ZRb3h2kiruWIPF4uu7oW+PS0
LUgHasBMue/ZAiab7zsUXe4TjL4EbuVBhXTw9fZ3XjrpTWxDNES2XPJP6Z62BzMrIEBH5xY34JPW
m8dYExje3O53TgCJKqrG6f52zMXkgOeCRUrNaYs45/Vn7cqpjxHc5rjFCBT4Z9Lf6ca+aNuDpmDs
BdXefe8n5j7SkAk31X3/6fYPWEpVsTmiBOiIZBUQyFV+MLSu39m9yLkRXXRac0ezZeVGWVw0FyGk
RePGkW0jl8kJVLyfy2o7q4+GvaZsurhqfgWRizh1GKq6ExJEycqP5FqAwUenAzccPfXR1zRdWSti
y/+2G1EAxaEYaxtNly8QH1ukySsZU3aaJ7y50hO10zBbuQ0XlyRcQcRdwLHQobr+Oj2qahUAUFaH
CyLVC7eO9Tm18p0Wre+7xSGh5IyHBm90luJ1LC2NoQKibnqOR4xZwTC2xQ94yntrWDvKFheEwwNP
KDlzpEsbzRvSsi0bjvICjvrofwung94dXOthTv3tveeCNfUecLrcmPbWJ/Ox8/4wTN9uL/y1HyH+
fpEY5y1ug5HGxovjl7BGdis6zdGX2zEWFyU1D/GkBRmlSTEyt8SDJeJs9kibLPduxFU2rN4EIVDS
gz+vRFse0a9o0mKBBIVcRc2rEy/FCsdihD3QsHy6PaTF8+JiSPJVn+M5EaV8u1avEKP7HECWux1h
bdKkE8kxgNEUDZOGSk9rvw1Q9glDhCGRGvPe11ii3A738yP8tpUvRiQdT93oQG9FG+ncx/5WR2wo
EXJor4voXjQ2uuiELhpSaepbWK5Hy+iQQGrxszkMyRq0ZGVu5UMlsbUhRh6bygTMk9iB3bUmLL64
RJBIBs4BkIcqy/WiR0fMC5104pSMuh9N58z3s219zEck2G7P6uJhchFIWvnVUFljCiH+PCYvGp69
KVyfMINy1Dcry2UtkrTqNdxOwWIRCWLpXaUXJxoRNO13efFye0iLX+diSNLKB4HelUY7cGDMwYAY
0PckqtfW/tr3kdb+ZGJIXXfEmJ3nLDRwjvyiJdn+9kDWgkgLHvAm1oAqy8zloyT+D/rnq0nc8lex
PGqh5BWuDFZWY7PBPIqFlmnYP+N1iLPxpI5nNNr+ZjC/Akmf3wjy0DMDZsyp7IcMyYHJ3Su1u7LI
Fu9hFAtMIJqmpf/M4i4ui7IdnGJC2JZHseU86LyKN0BycWlEvbKG0fTgBhBF/mZkv2JKexVXBWCK
EFZpNbyo2rRnxZXjn+mZ/1ubMkHTAaUV7gbygVCqQciLe+ZVUfxI8Nu0+zsz+g6tqbahTqv3fz4k
S+fCB5Ns4xolnQp5G2PcO3pUrsNcPQLXN3cI5QzHJinSlVA/WwrysU47zLRAJlMqlbFdTYfmlQn2
DoDNfNdArnC5tJJ034R4cpRHrz2IR+SQNDjFTjtnfrKc7p8WO/pGRXBJUQUafjreHv/SrrDQTgY2
pQNZln0dUJiYEWrhN0XYCJPKafmPvFU2Y7eyw5eOKgsssQU6WuDmpE0xxFOJT08an9Pg7RT8oKVz
exxLV/Tlf186CmMEeQdXyVBey8Gp2KgqoU0QfMBoZVtzQebJ7na8xRc4GGJggBpOL6oMVUDIx6zm
VgzIw60JTQwTgUkc1mPoo3eo6SSbJvWCLTxIGErBmH2cPLCgt3/E0rEp0FoAnSgHwum6vjsNJ2kL
y2bQWvAeRy6IuyfFfn87xtKHgzQM/ReIP8eM+PvFOZPkc9fOehGfoRE+N7z24WxX5V8cZhzJNiYc
OtLZnnEdpIqqaYLYHJ+rBr51p4b9VgXbsuvL8mtT9lzWnj2uHGZLK4YGo+2Segj6irQiqdfWk1pM
8XlSH5Ek6y0MQIpPmp+hJvI4eWt+POJbyJvfEQhhRMItU5XZAVHqUXEPu/jsxs57NGL17lOs3435
XTT6b7TyDe/PldWxGNE2dd1EjJvsSjraCgP5CJzj43OPuUfyUrg57xak2woTSVYPz+Nq/FhZ7uH2
ehH+l9JATdUAYQ+ync4cLZrrb9lYZYZMfQB24SuSbOmuyh6Q0+y++N+p0Iza1hvP1XQ0hy2I9x5h
IhuRc8AawWqZfKGkyi+BJmHjLsKz2JRW1RSqlQESHsjJwJMA2vl8p9T+G3uq7lXreRi/Cz7yUMNy
VvxXEyo/t2dicSLog2kIPBhIBErzX5WOPYVzE565CzYYAm8G+r+9htfrvjU/0cVaifd7RiBslmgM
QDmgjGtJw0WTLq/zLgvPldNso/5zU2K0PXxN7QN2yivXxlIsC+qJI3qvXJ1SsSFFTCwsAkAHBnKm
evbP/E5xZoC3iKj+cX3PpMkHDhEQFHAbGXDjdaETJqgTnhXzRxKT5KQnLYlWzoLft4oJ2BEQjI4V
jThLr9dsprVKNCNDTjJIWyF7rsZ46+Fg+qLk3/UP3rDyYl1YGYSzKG1x64ou5nW4OsOEupmo9cPK
ppug7Az/A+qseoIQmEfC8+32QlzaCFfx9Ot4CviHKG94hmt2eih9eMuldZ+GzhGbyfcGKNVg/DG3
n5X7FAbrWsVhoZ4oJvfXaKXJxZJhHFwEz89KqAiJS0i3/gESICKzpxjpYwSI9k3poo7bHnS1wILb
wpdorWm2cGHzM0RjBc6KimONlCFA1HALS1Q+bG+813F2N1XY1u/xBzk2KUxU49PUwfs01u623y9p
NiVmvVSOIVGhG3Y9+T4KmIFXpOHZwzzCRXuN1gdd1bUlvFA0ALQNtE7A36n/yWuYcmpkTfAk4ex/
U4+ImpfhtEVrbhsin4hSwbN1j8hOf4cAWNGsNAkXjgOOWYrjEEHpYP28Ey6SBHFAwKGNqCo5WOkh
0Bi/q+vvXvwmjr+urGVxslzfo3zDi1BSzuM6nekqggRdDS/x9L2wXkVox9vBW2c+mvbJdw9F8WEl
ptgfN2LKVRBzdrSSZgf7FT598yq07tAZiP3j+KWt30Jh3fA/06PCdVwJvDRYWjxURShK8ggWB8nF
vKILwXSPbJ0wPZv9d7V6wSwQV9MgwSKofWe6aAoqa49xkfjIo7XhTPIpYcqRrF8H9Qut7qaR9yuW
BqLwijS5MNPY6vnKMbjQWgZ1dxFJyi3dpJn1QNS5MqSWYbMpzYe81vc8iQwP7iTOFul2Uh9Q1HyD
+Pcx9N760/jHcBJ+g0DFwHtgn/48Ni6meGzQQlHFaLFp0ba1oNP7DnAE20ANf+VzLh0FvBlUsLoc
h5A7rmd28huUCLQpglJZbE2jvUvL10FGC/SuMs1kY7rvNeTXUuxvHSTsRBdPT5Mzvsj7Wvefb/+Y
hSuPcf/6LdLc2zo2Il1B3wx3jk2JUqHvCc8J/BocfEZwVMa5crX6vDYB4u8Xk+1BAhLPbc5gLXn2
Snc35A5q3d//YmgeLWbTALTFq+I6Cq6XFpQFj+06a3e1e0Ryfte29s416+9ov874YMadenc7qJgv
eddg4AUQjYcYa1p6ThR539mIgVIbSQHl93jHbDMD3c/bUZb25mUU6TLRCwUZwoHiiK6kxzbU77rq
yRgoDKz1zxcDaRzcMFTpbqvScLLR6jsfh7FzTqFrD3isRBDd+WGyAQ9aE7grWd7i7FEVMGH00dSW
uUctzhhoJZhwdiaQJfPThIPAX8ycoNaRHlvwC6Sll3QNuD2FMzyrvK1hPWpqsVeC02r1bynPwL/2
VyBp5rpJyWf0X0m2QuvsZOG+Qnw7Hvt7qvg7rentTTSPB+Tbv1IW+PTfDVJaHqNhBXUr7mF7vkNP
sUrflAUyTMG0sgwXPxfvKkpG9GlNS4rjljDTUMwKz+RTW6ghOK/tb49kIUWGKwDvTTyebB4113vY
SOshhZgAzl7PdzQxfTJlW/uIuuuhpB2Mus7teOLz/7Z9ceDku/EPYLLX8SbF6GMYfdF5at/G/bhr
AoRtpzW+8OKuuogizZuBVJaOjTYUux9Fm2wc5wlk/1y+3B6L+K/cGouUNZRkotDCGcuoIwGVVgi+
oJPyakTQpIxXvtPaiKTvlHk53VQQxueubB7dGEH68PtYfdDj+u3tQS0GQh2CEiWAG9RLrj9Qlyi9
1qos7Uqddmb1XpuMx0bdjagH3Q60uBIuAkm3B9ik2grEW7DRShJnTTzPPOuzn1fWypWx+J2gKoIh
8gRpUOyyi9uwzkrNyxO+E+Tt7WRgZLWN3yF4lW3MIvxxe1SL++kilhj1RSxsC7RxRpjr7JgNquw5
0ozZ5GKWoH2vGyc6YnbwxVbnYmVbLX41tDww6iSb/G1b4ZGJq0pHB99BIXaPkwy+Xrn/T25a8LND
pHtuj3LxXPKoFWBTKQAz0iibWZ3MyiJc6lCotIqEmxg218qaX1ohlH2xNBSiJ/yf67mca790yjL9
F7/GHm6Np/Ujdi2ItLGixM16fENoEGin1qqhQz7axZqIw9J8CQy9gRILj2K5uOuXFTBtJKTPjWNU
/2h9VW0sJS5WXocLjQ8TpOqvMNJnidHda6ectE/zvOIujysDoFr6Oa3j7JCmHtaGrTZhODV3+9Hr
7L2vJ+qu95Vwl9u2jaxggstJitAW8tgemekcnND3WGUxiLKLfG5e/kyxmC/2yBigbv4TQVNj02Ej
9tm0+zFATcCw7rB+7fwHw0u2PMXa1QLU0lFAlctGYNQREuRSaITLVSOaqdCQLDwAn3P3tZnvUa/J
KI2Er815zTF1MU0RuZ2LQ/HPKun1YIeJdlQwkUniuObtS2SadtmgFtg7Dck+wZ1nU6FfiqogD6Ky
LcpPtYWN5+3turjG2ahkS2gVsmmvf0MaD1jK+DqXh/YZlpuHo02YfLkdY+ngoxINkQ5gK+6Y0iGb
B4k+6H5Cg8vZqfqpMhp8DvEV/Ew3PmhWWr8/K3e/LaGLaNJK17zCVnODoyHS1YOD08Y0kWVOTzQ4
9n1bHpT6c2ZMJDTd3tWb+9tDXdzNFnoYVDJhocsprt9PLC2FI2P0sx3yX5s5Wkv8xKnz2/guQkhf
TBlnZXIGDlg0Wg+JHh107aGZurtYfVcY7y2k2NYSs8WdcRFR/P1iU7bWECsGqmjn2PyajoqLHWiy
Q9Vm10zh91g73J7CxRV5EU062pHN1t1hZrXEAGfnqn4tztwuqP+i6MCVaGLaTcWBpX89KF9zexUF
VL5U8lLFX+L4tM4SWFyLpOeghEXtkQvxOgiS/l4aqlRXUkwLWlTa4uzdbIPibPEdcUzMQDE9tELe
xRGeTRkWXX8+l1SPaOkZ3JSmKs2lZldmhIohJ4z+A1/SHZX7jtC3gyxsb/7rzCG3Mc0cucliGFmk
5gVB6p4+jiF0b49pbOx4Ke8KNJ6HfGWTLewAAjoeb0ibo1O+/MESTI6v0aoEF7WN/fi1qXJT6MiL
Td57y4pOnXpqnbVenthX0r4D/gjxGJS1jk6WdIrVio2+r13F59qjYGRjDdZEyWOrVP4uV530z78c
pwg4Z1CCSCRYUn+iMJMxNZEUFc36lL5YqT0O7krxb2FfX8WQ8nkrzkGG+1iltXTFJtM/JQ7OfuPj
0L2vI3f3F6tEFMeRaqICL7fGfPSXDSPo47M5/2zuZu2mQlz7oPtqigLu8IIebcGj0v5+O+7CcUJ3
h3cszBW+nfyqLEjs8TcZ4rM3uI+B3z5QQ+3HFfDqwrFPGooaEphtik+qtDYau+9ULyCIo4Or+F44
awzWpcUHHBzCnScQv/JphWKzBUHLic/IgbhQxCNMDtAM9t/enqylFXEZRrpbMI/xeS3Qr45S5DPS
g+7e63dRne3M+OPtSEuHxmUk6U6hEFMZ9cSAnOmAWHm+SVX14yicmXoNe7R9avw5OcxEs+rXFEpn
YY53TamqZnw2vBfLebSjfY/5J9SI/25g4vC6uCw9xIAbcqD4HGj35oByi1KcRYUheZ9UNf609cph
uLi+fw1LLp7HSJgi7GmwvnHwLh0fs2+h/tZlP26Pa+kuY/5oLUE1oUAjQ6fmxPKSXPHBMmDaVjnZ
J93Q79WhfhUX7ddKmAd9r79bIUWiucCn5Hb0xeVCrxvUIHJMtKGvZ7X2+9pvDEW4OgLLalCGtzXc
m/wYTVZH2DOhIfP1vwtpXIdE6MefB4TNz4OmvUZfdjfmyLbFKAk0zb2ZlvswKP7iQBYd/f8bpXSM
oOSXl72eJNhZolIc2sGhzvDgLQZNQZsck46hT1ZCLi4fciDxOkRLQ+40lTNSkrWAfeLf0NF4jamJ
NfZKaXkxiEMjADoLwlayNtOoNCXUAgrzZvcCyi7snlcbWYsLhMeUYKwg2GJLuzstwxi5TN4x0aCj
JA0dSP3il7ylAKLpd7q/cj0v74aLeNI2T5QizPOKeGUUPwXVsJnLkzs/atGh17Eh8PUNstxJ+qlc
ezUuzuWvwDIRylMqFSK5QZVUu8eLBStjd087+M3txb8cBTCYuDLZb9J0YhnvN9Fog8agCOsUpzqt
kb453g6ydGsiFacKbglXpyMtd+TDnKjNCBJb2jmp04fe9F9uh1gah4BAUeFDdgEx2utNbGMqL576
lHBANU/5i+k9owr2FzEQcAEFzi/+rX2ZW1nRWVFEOtqeFLhZ2VRvYkq+t6MsZQAgRP8TRbseiRv0
aGXYAed8/ZQb835sUbbKTpZirVwoP8ldcqJ7GUk6a+0R58kMW96zEQY1lulWthmBFt21XTju66is
d4HROk+qgqJbZWb2m1hPn5ph+OQMDsLf6PwfCy2INqXpFrtwiqqNOnczsuwqgqu1+8G1AwjLBRzl
xgi8+yrGfgA1/fDojG13bgFbIx3IK6UPmjWVh8XlQPIpgM10gGUUgV8aSGFQ9DzPcbzF13FPWh05
a5fVTzzJbzMIIRLWDaRU0GDX38rAQsV1A4CpVnoAoHryjGnrmplA7tv7SY+f9fQf3RQ4VXA/9RPa
8e81NN57+42Rf8HScTcPxX0zvEIxNXOfgEEfVP05UPStle/b9JWCztKGRX24vcKWaoSGSGKRL6V5
Sk5x/bOzGK6+GpYkmeVDPGRPUQ8ecy7uMfAUVobnCTPQNgPVm1fC3j1EYBWr4appcAeLdjpOP1Ok
Y76AI+3tX7b42S5+mLSLE4zJy8YCZGt343bE7y06NaZ/dzvI4mkE0RPwq9AykflnVTVVfMyaxG18
G3vxVlVXzqLFHXwRQIzyIjMMGwzYlYgAQ7pDF5Fvr+v/JMH728NYugj1iyhSYl1rLt5UE7tXt145
yg4TuwAVvxoDJLv9xme7HW2phgmsEv4z6A1WjTxr3YwrilXxacgfDH3eDg40wTEDN/K2abBW1h54
tvYYet6OK3bQbzvsIqw0l4WvaMU8UAKowz2a9zuTLBB7tnGrhbj2Gd7WHhHd16o1CPHSA+lyuOIb
X3xDHMTcNBHPcsN/rQIgYWAavB/L29ekobfHuBgLIqngKgjNNunEnxoA9RPuK+feOaVt4m8SDfJx
2t81+GQhw7wypYub7CKcdOzHjoUZYE19wwte6ADAp8YkaeWqXEybwHujRwZEDul06WT0aiwhixEI
tu7jxqmV4Wl2t9r84kMszRCRwCm5zJT3KF3mdfz8N/P5n9jy4Z/PVdaPA7GH9I0/NXet2eB34mxK
97uHq8ntYMuz+SuY9PHCXqkxiATarvB0IJdPi2MH+vApT+bsL+CNSN6jsiKIHfTEpHPb1MKiLgZK
Kw+lhbltiUyoOq6U1RcX40UM6QieOyTB8ISNzxh7YSXhbqfsxa7j3YDKM42Zv5i8i2Bici92Gdth
KlC/jc+ZU37QlGjvW8431bN3t8MsH16QPJGOgEytutJutrsqaMMa5k1p1JvJSl+XvvVQZqe+KO6V
ZH5V5qfS22ZfVsKKb//b4YUjpm0JRT4az9fDG/Fjc7KZsBU+ZdhwbbPy2azetf27UZiR45Fj0A06
4sa4ssUXrziXfJ5LAHmBn7vzYl4Vbv14RrQekfLM2TrRON4Pvtocb49vLYo0PF+Dzllj03vWEZnc
Kk457XBi9FfGsnib0rMX2oZIgct9ZrMCwJ2NZN1GHOqiEmxt51TlAsKlZ4QW8VfhEMChW0ct0Rb7
42Lqkm60QmPinlOR1Td+WAgMte/iPPuLuRM1WfA89AUdVzo2Jtt0omHgEE7bmW7sPaZQ+9tfZ+lg
uowgfR09iI1E1xtyU+dr0dDU9V9X1WpasLQGQKwBFAEGgNKodM4r0aikysA9WTcnmIpjsHPjZOfh
r2eS+0/bMX3UsjtsyA958DbLX+V+vfLBlg4sKDD0CRDdQ0hD/MKLDzYlc4/bAB8Mx1rEi1Ez7jpz
39nWLsfgDrvZ57+Y14t40pllph7GkbgIIjXh3sNt3Rpd+agU00qWugTlh9pjmLAY0SSh/XE9ripI
ozQbIYN1fbmrnUdvmDZldaKEs9WcHtkwTG8zXgtGvlNGxHjfdWtK24sr6OIXSGsUJ/ayzyd+gZu/
72rrgPPe1o3XFCgXV5AGZAVKusVzVPp+vd4rVtLyGHF940sY4Kseltq8+5uP9iuI9NFiGM+5L0hv
PN2jSj+51tfWz1c+2fJ8/Qoi3TJYhuXGMIvEKirv/MDdlaN2t4oWXYzyE0SCJBlcY/EuuFjvbl/F
hauScBS4PG/8Dtmopse4eVaU7HB71ha3FoRVIfEO9NSVlmCpFeUUxIQKNXvvfFSmBOvbO2sI9uZf
zR14DJab8CSSxR9TrNwoQMyi1adu8+CzgIw22Up5cukqEaCP/wsiLWjDbC0OftINT4/sjTYPOAYN
k4OdW5aju2OsAfYW588S3kw8tAW69/pTRY5bY+misrRtRaNU1MZb0O/hQdGSepd7JsXtaMhWEtIl
UqABC/E/UaUj2Qyzcm5rGgVzU5/0Zt7amnqcNGRjCozue+/emfqd/mL23mGMvG8gu185VnC24zdz
Ep8M5UmgJYRaw+3FtLhu4a9RGQaepsmVRjqqlT57LrkedZLEOdZmsHVX9SDWokiDx2KvmSwc+c6m
ygODnpb3bP8/0s6rN3Ik2cK/iAC9eWVZFUtSS2q1eyHaDb33/PX3oy7uTBVFFNF9F7PAAotRVGZG
BiMjTpwzrNUzF/2Idu2bIBcjbDMjnZeKCelVdM6QgYPxzBWhNbKGzdiuOOzyav7PEMIz1w7kZkwV
DIIQvlU1IyTcRaO2EYr6m+j473ro7l+b4eUihlXLenKr38qeddTVaBuvklFO7j5Ph6cu9/9uG4Oi
12bUKhQm/ACTx668p3X2gZFUpJ0Rdryfhn3Aa6+8ZZa2D8o2ZqmZBGYMbfZpybsOMWeRoOIj1T3+
Htr7JlirAS7aoFtL1RmgO22z60XJWR6ZkJaSZqXh0c/UIxOMoeavnNDS1oHcYrKPlHQaa762IghG
5TVRGJ0DtEnhE51UtaeqsCSkG6EY7TBc2bql0KVNOmHTlJuhqdOyL74yCnN0yujWEcj6JrDTZnB/
eWNgbMyiNTe5BUW07Ep/Ey8Br8ArPwHd4Zy9Nur2sWW2XRKdVfVLnu751B2ET5q/Ccr8cDsYLe7n
haWZZ2hdWqKBWEZnt+3203SX7+5Ls2Vwm4hkFZ13FJW1ALhsk4cFMx6Mvs7pH9qikzNl7KJzUwB4
pMGVHfJaie9GK0JbJOrFHe+5XRCF+goCavH5C2HDv5Zn8WrI3D5PIdY7D+XA8JzkgTcc7ptGQrxp
AwTGt2UUOcrwB7DMla/R0vUgdZjKWlCiME54faRpzNCZnGkRbNXRZ7SThzt1iL4Eg+6thMrFRTLR
YkExgEqirs4XWfhmFgfkkUqX7zJX26Ps3UbZXvtRKbrT5p+SztpW5q/bjrR0Ty6szoez5cE120Ql
scyke7920hyF5uGl904ILq5s5dJX59LULEonnQwNXEh6mdB6r8DtFOV9FXg0V15vr+kNATsP1JeW
ZoFaYE1iNKFcygy56nhXBAA1+uQ3KJ7IpWhhtPtIjG11oJ/jdl+a5BD2J3Srx6x96Nau6nQV3/0Y
8AgMFMPkQPv42oMaw0sMP6Oap5dozMKiluT72+td8lEY4/+1MNvYgBYDNApYgG1v20TGjo1dTduX
/ZMJG9otZILvJhCQ+CbjC3oyXF87xMx6ZiKTAGSErrvtRuSClV6266ZxhHhtGHLRSS9Mzy6hWUpB
5o7k8WW8l4jfXm9bSQmdcb3p9FVSiulA3h/YfwudfatMI9FItMl6fesVkN5G94J9XUVoUMnioVIP
XQ+VmyU+1qGwkmIuugpjTHSgFJSV3qEg3dCQPW2CyHjfTfcfz1u5GIs38OLvz0JMHqAuEJUgi9Ax
yMvy0UgPmp/t4EVdWciyoUmSbFJUJYG59vlwiKw+HijCqnK26+MR4SHpMCLzCxr4tu8vugb5EVwp
E0/SvG+uqSF534RiqhNxU8XBpG+6CyqEqxVtW64BxBdv2oW1mSP6ShXRs2IDBeveNemgw+6sf7u9
osW9I3Wh64D+wzuZyFG20qqF1e+shi+1uFWUbyHcByueMJ30Ox//1wgl5esDMlFI8HOBxwyeJkDA
CweorDPB/Zsm0VFQQjvu14r/SxPcsHTRmsQnmNqcDwKGbuqXnQIuq+k/dtoHAfXriYQXFOteQW0T
NoYeeSYj32mZYmz8epOkxS6H5e2UJ3+u6IFbQrEA5hkea2kOU3SFUIrqit8SwIZcj8F99hbJoM4y
/6aWfWlqFk7yoWuiJuJFF4r+oRJLu5KklWxw8RLwJoUNiYfpO9AZcyh+p/e8f5TqXvZNhMsTu9DH
TRyE9irJ06IxcFjgqBnFICe6dh3LbFqhRpieiqn/CX3SWi33godaKIwkOToAt2/D4o17I8TAJxmD
n33KFb7VdQSMn2rlk2tEmzI9xQgQ3TayGHeRzQLuC7gM5Or1ksouryLNCCKG64RvWmgMH0SGcR9v
G1m610C+QLczbwFF88wPmBcttEjJo7M4pnaY3FNEqoGOgDtPmxVTS0cEXRUwYuSYqX/N3nSdluRC
2BXR2ZC24qgc0tjfmvFwyilKIfGyv72wpSMyqInAGgKwiPfW9e5ZRdxqaUMs6UXdTjKkVUNr06Zr
z4/FBOTSzswVUnHwBDrLtBziMxSrtg/TnVF9LkDwwMS1l8zS7vPfVbQWuBYPjhc4XQJotaEWul5f
G8cJSpfEirQ9VR0MVMVnP/kVj+H2L/aR8VD4txj7BTNwbQfNTkCxAW9kuK/yqNwxA+Fbawo/i65x
YWT6/y/exa2fRYFc4OpRSrMLnEX8IkV6Bfr31NVrfOtvr6P5ZwYCv3+XNHNEN0m7rhmmWDHsUwH1
PQ3KTm8jfc2rg57J52E0H2PxRY/Hjdc9+TVIq6q4Y8Zs9OVt4H1LyqekuQOpYUl83J8ZOWumClJf
aM+3937pewjUH30xBbINdDmutyVIJVevVPY+jTeW8E3WhZ1W/0JgEHmFOx4o3t/AWS8NznbG7Co1
0BsQtGLpbmsr30541nRY6U8vnvbFsmauS4vF6AMRK3XzO4WEXoiOovVRC7dxvqb4tRRD6YTzLlCY
wafYfL2DCvg5oR8Ib63h/rSiY1v1P2+f0WKcubAw+/CEbi/VZkEVoMuzXV4mIVRY+SastWB329Di
hWcGSod0ixrLfBjKTyozqGRqR1b4zaW+F3WnzoV0Zu3Fv3g6F3ZmF17Mgs7TBIo4VJT7tkP+wekD
B3KLQ1626HBv3PiHL782TboZesfq8nsj9J7gHj+mQ08no1rZ4LXfM7sEZQF1bI0w8hl2Tz88dprx
kk1S7EVz8OpgDRm1eJwkRpTL6CGTFl47TARQXhfajCtngY0vTmU72t3anO5SzWpCulKVo6zCN+ra
CMqIVjf2Y0QTuftS+OqTElR7OoJ6tqWKtQ/B9a7kEksEaooJbzB1dRYHp8y1yTGa9N0YQz57prLp
hGObnFxESA2au4WjZ9lWVSFkYiam2ejG1z/3XNIYkxYUL/R3b4ess4ZEiFNsCx+Esb2zMqaS42aT
imtSP0t35D9L7x4QaLdVQilyetJYnPxU2MNb3VnaBzJ/+/+zJtD31/tJyag2dB1LVlwzVD08gr26
F5JmIwbRGs/nkk9ermrmk1YUJYEvwKMUjOi1C99K80Offv+L9bwVUJn1As0ztyFRDUoQUT/X3UFV
fcer7qOs2MRjtZJPLKJ7zQtLs5CslYLgiXLLfR7MDaUbC/jrznK3AnNSUqX/8rrhPu7Lg5UkH4ZQ
3iRG+mTE2YeJREoaxWP1vWri1yhs954nUbY3DlH31e/G4yBWls3U350v1KMN3pInlLiWdi1fJFi2
NAPFStQHZuGxS70YNnl+ftqNr6GmQGZ/KIefkulvTG1TCZGD0O2DlpiO79U2I58r8XnRxQ06kWDy
p/LvLBw2WZN3cNFzmRI3Okihqd+1WaJ8UkapeCiFv5CyJFOfhNx5VYmMjE7OeZGaoWzRh0hO4Hw0
Abeq2Oj7OmX6EEJS+XjbBxdzaSakIOWBgQrhzJkTtvpAt1jAVuZ+aIX8MBpmtsni/IVC+Ek0h1fT
K3e62+6VpPpw2/ZSonBpeuaVtV/3+VBI0TlmAh5FkBacUiuvVV0Xb7JpUOya3qjs6/VmyoDHyPWo
22vQuXKT6dGtd0SWPIQXNygXqq8WH5hrI6OLrF+VuaS3aX03GumdH5XHqGkqG7jRSqFraduAMMCO
gjQlZZRZ9pNFSlUYqcBDWI5eDMqvclaFK6F2adMubcw8UK6FVPe7aT0erLD9fT2m29WcdHHTptTK
hDiHOdGZEbNAL1qLLaJS3e9j71tOy8EPmn0IYeufe5p1YWl2PIPFUWiuiSXlH/QPbLH957aBxf26
MDBzsrxQ3chHuOQciAfKWXYE9mM1hVnbr1k+Aadt6DKpzPdCuFdiiizl/dBCfpru/2IxgBtAyDMg
D8rk2pm1DtUmMWcxzO1k9M6BVa82ERad+MLGLB0DUxQNsY8To9bbVqjWoGp7exWLu4UKOucO0J+3
5/Uq2qpmcieJ4nMRZbuyqg+18lRE9c5jjPa2pSUSVd46sDW/DZ6942FhascrUqshxFRBZ8s+CZ0g
RN1W0lr4+hvZi5zWc0VIYEphq7r1F2Vw7xt0ihytjYJtJsLGaWidXZqC/ueOefXTZo5pCH0fog/E
67ItN11/qmPdXp3KX96ACZ07Vc2glZ+FJMFrk6ZvwEPAWrv1gA6E3muHZrbi2Zn7iVat3p8Eo7VV
L98EOvUFhnVE2/8LMXc+0JTKNTINgHjqLEMMDKkVjYwqg1EK+1rYWZG8UbLX28e9cNevjMy+mEPq
mW+9hvMkexgoCFqYkV0ba9SQC/7LRBOjy0xT8FlWZycX+31AjgCEQAiNLQqO0BxsBVwZ1rw/vykQ
flDvmMCZvMNmp+cmWlXqApb4HbsC/iS/yfeS4WiQ+Nzeuuk3z6pAqsU8Ldh1iGbgNb6+k2iOKLVQ
856mosz4Va2ejBTs+ChUX6kcZZs2yL2Vy7l0WpcmZ2HAyvWk1iSqEcA/7dwdnmM13HqhtL29sqXT
msY1IfaaiGDmaVRUSl46SgOn1cmd3aKLeSzao988alq8pmy6EDsZ9iI/nIifeEZNv+UyPUzbuNGY
cj3Hvp7aqSZrm94q156vCxt3ZWXmf2KcI9NIz5yUZt83vR1NMlb9GsvXohU2jWkQKOGRcrpeCzpf
BdqEYXxGkdavx2ca1mZdrCSak1vN3E5DXPdfI7OlyLEfJCbqoeciM7odwJUXSAC0rR/Wph2oWbyr
hcbchmO48sBbXhyl4oklGAWhWYIb+k0DSpEitSj1wVYsKvQQu25rNH/+PmF9/9mZXeBYsLxAR37x
nObh0Uo/+UZnW1m/MdrjbS9fuL8YAr03zVoC3ppdpq4s4BQry/iMfsHRhadkK6sPciwfW0GC9TDy
727bW9xARgveJEshCp/ZU6ym9I0yhTstkfe8W7cCal+xseIeS1OkcKCohNMJlMb/uHZCJvFHOa5Y
Vgfqn86CZyMOvjMi8d5ndHRo3IfO/NGFxhevdjf1ePJ1YCPwOEQfYbmFKeDVTNdWvhBPrn7SbOWa
5Wsu5Y14otNuebFESH7wmWmhPbi9xYtH+t/a57AfKWvNYWir+Ny6r72rHqUKWWgj26T9PmmyFf9Z
esnDBINaIkO7U7o8u+6+XNVsbR6fs0GoPzVJHN4VnQS8CcDVRkiS9MnMzeY5hXZnN4ZRuEWy8juc
JOFT0abWl9tLX/QuHaLYifGZts7s2ujIBWThiHfBAvdREAu+D4aI6I+38m1YQiHxVoMYidc8yiry
7DDNUa5HS2CP3THubGpVDYFHS0tbzZ/g6N6DWT24anNo4Zh2xYMa/ZPQ44xeovip91ecfWnRF79l
DkJSxjaKexnHCiseXXTd/T7brU5NLnnVpZVZIjbh/VHm4ZzF6LOQ2apqo0KraF/XmsJL1+TSzizC
qkqVVIrJzRVzZZdQL0/CalMkr7TqVlKXRdelsU7teIqA0K9eB4k61C1PENm4tngyqi3dP2LDqJ2k
8E6utr7wIhi7SNqE7cttL12q0JBa/2d4lm/mSsenLehodfYuxEOnrtmNip31e71+a52BH7LbIl5x
2kU/ubA629m8KWPPNxtuaqjbAljSScRx9eWwaAUqR4OaFnh6ZbapXpUMVTsWpDJQAXkVPH3dOtvF
ojPSsgXoIQK9m7NCM9onlHrE9YMw0lfKQ8SboIL9BMGyeA24tTQuzKcRTq0J7STR/7p2E9DbidCq
aXI21WZXy9IdeIyjN+5r/QVuBLdrd16x04pvYf0XBwbUkVcPQ+3Aa6ZduMgKAzJdzwiq5OzmD51H
kwqt+3jNyNJWThamSdcJujAzopVSoleGlZxLQ//VdOJHdLb2fSJ/zEEK9ehb3Pb96cN7lbgRM8EJ
wfRD5wZ2itnnYuipyQqh1zuQ1dHcE0Rp75OKVpLjKerBq/qVPVyyx9KI95M4GxSI13toJkiz9V3f
OXJjZT9TIyg3BHZvi5pQuG9T7TuNHvOYhYyi3F7oe7dhpXAK83RgPBR+9NlKxUJ3+1LsOqduGF9J
ND967iP9c6CO1jGNokdRKX41tSiflTRszz5KEXeWksorQe7d8fIriG3Mpk7X5R1ar0th5awFv3eS
RqFy+S1NNTu2ioOVOyIt8dtrfhe7eWkCsdF4dMJOiCT99WaXrRblXmRwuP0DPOq7SNXugXYcg1Rf
caMFS9TuqTJSF6Cq+e6bJ4x9UqIh5AxgvIYu21hmtJOFyE78NVTFkimOD3572sVs5Owch7EyGwj8
BqcHCm8VJ6R1JiLENPp0e/OmzZndDCYoQIdPul0T1Ot684wk06UhbAZHDj97xRco1G///SWHhNUL
yN1EWSG+i2MW7aBEiczBycpgLxifQindgFnahFl6NmPY9VNS39zYjPIXkLeH29aXVgeQc8rKqErw
0r1enSI2I/r1Vu/wAoZmwUuAAMbFGu/3wlnBe0jRigId44fz/K/upaCMahrqlajt9Fp8KgPxPqvK
0C4pt9xe0UJkgT+CWg6uISFZMfMLWR4hc6g8tlPP223dotvX5h2zc5mc/AiMQDzD60CjLan+mHcc
bjYKuWTbQLLAMk+/7OK74I9GMAyJ1js5yjC+VE/uWPwxXdpkhPlv4gclCSYTr42IipBJsewPjsjU
fFVoG4zI8spzevG84E/lCcpnAX7aayMDTP5K1ASD08S/o6i2JTJ2q9uYu9tHtRAEJy0RxVTfOufz
8kome2rZoBfgxPpPQ9hrdHLi+KRaIIrbNejD5Miza8zVmt4eqgEnwLzTpylC7QZ1MDoUww9J7n1s
x+Q0KP+EoryR5Y1UvjZ6/3R7fe9yLs5K0YAe0g4DxzHnou27VCj4Kb1T66Htqk+pGW8pIKw4/NIu
Em4ZuJ2Gyd4R6FngZPwsMAYnB9QRCbu8Un7HQ/7Q5IbTxenKmS0EjKkVBgvSG53enGIuE9WyjMpx
dNKgKX+bSdy0Nlgy8/n21i15IMQ28E0R3Tm1Wbpa9bGehao2OIFfIfmrW8QMRVMe24hon0m1vIIA
X4oaE3Uv/6WqTVn72uOVWu0s11BGR0qTo5g7ii/8bEu7NKJ9VYx7GFZX8pAFf+SrPJWq4BZhlbMw
VYWNhcSpLzqjVu98adyljDMWyie9OiTyrle3dFRWTC7sKSaB5kASqxOiZibrJqwEeLwQ7Cr8fW0l
O6GHreu3Uqzs5YJDQs8nMSIMURYftelaXMTBYTSo7OiN6LiVhFrXEKrfMlhv97numwchVuNHcXSL
w22HWTjAqXQPFHZSi6W2PjOqa0GVGvLoBP2TWTV7N3YiSbMtV+MB59sMa9+2t7TIS3vyzN4Qm6Wb
qaPTandG/NTV3c6SD3p8n9fxytIWwghd9alfAOLXoJZzbSrVNCPNhmRwwOUchAqUatLuys5dGd9c
cA8eGkSqCUaFtdkVqPuiTgc1H5yhl0I7cMsnxgvDpnXqfK1XtmTqTdgA7g2TtHTmIUkUlUGapHxf
8k1UR6+CiqKbVslbk6Hy2+e0tHmXpmZOnxmDrDQSpmLtWYokm6jvjivBasEXwH/R1tE4pYmU4vqA
NB45Yh32g6M3mS2pj+rPpqW/DnvUWoFrIfoSdqlwT6SsfMpmXge/HqpVEWERtkJbALEoj79v79f7
IggPKxInZp/5oEx4uuvFCKiWSb0qsRgvf8qCD653ZNg1F+/K7n9ZkQPjFIkfb1tdOiWGVIhLk/qS
OE9D8UmIv32ZcK8Jg43Y61FRosD2vObPP8mMe1JX57wg65nfpVAJFa8zWB3u4LkFJHS8d621oeTl
TdQwMT3xsDO7sqbelYMucE7oe20H4Z/I/d7tg8d009y1wsOwhrpYCH70CCb+T0p0ExH99ZnVHmUr
Q4hHh4751hMBPya2AF9CKJ/KYTj5irC7fV4LF3gaj59EdpiBAVdybdAVs9GPq3x0VJRyUfTMXgOf
BrzLNOY+H+Wft62957VhDhnElInaGDkBNq/NWbLnG01fjU5RqN1JMVDU62lzbYyo6445Iyww1IeF
HaBl60RBrxzR1k4fdSPWSzsYrNqJknFNHGXhKtLKJUEBRgthwHxKRpaQ2pDrmkSo8UXyR1gh2yJf
m+pbSBOY/J5YudBLIhefQs/Ft7QWTU8Vs468xIX+wmXQ49mMf8ZGBDlXLALsr6M7pc9WruNCQEMR
eOJHogDFgN/sVSg03HXdGFib3ttulW7bASImYnU1bpvxx8rpLq6R/jv/cC8JPtdrdPuCY69YY2nU
Ti6LR4agjoWrfxyan3H8qLmvDH7cIwxjjNsidwpxJzNnXCTkMN4m0Z4T0RePgRLZt3/Xko9TEzOA
sxFqCRjXP8sf9ZGhwGZ0FOVZle/DLrTV8SH8c8Y3RLqhamKOjGFlGB1nMd0z4V2RNS6v3r2q1otB
X7aI77PyH02qP4WBujGtR1c/Ce6fP4kw/KbvCpMz1aiZb3mouk78nFzi6keB8LFHtma2G137XX7z
NduHAOz2jr4/aMblaErxYYFq5h3IfxChD4bofnQ0MX0grNBkazjB/NzIIN67uzCXum2sDSt57/uP
y2QWKmecS2c+a/ZF6yzIQI2a6KHHnwXlUFsvY7ASod4HYEwAfLTgvZjK37OtLJuYER8fE9DlDEOw
HToF0oRPFmqZYpvt3T+GWuIzUzuN+S9qNuo8V2uMuBI0lQsqxrJ8zFS6eyTk/jcpD1Y63u9btm+m
4J+gSokUzrtXwzCqPdF3dPKfaZEeEqHZNmp1Luvergt/C+v8vvJSZlx8p68eurp4SkaYG+JN1ngt
Ld1uo8bSyokuORIOa3JfwEHxn+urGVEbkSbKIkdKvgL7t4d9Q99LPlbeuaZutpJCvo/0PNO4ogCB
J2jDPD5RdC/dSJXYge5zO/5Q/jy/Z1iCqQUaT0xCvWPnguVcTxHsFB0QunsYXbgXfvNJMIKVSuP7
qI4dFgBUj6oDmcn1ro0mqjlKEYiO7Mt2KDV7ywq2TEw4g+dvXWvljJZuHYAYhhN5csr0Sa6tlYOW
aLU57Voabt043+b0SPphlWx/Co/XhR1WBTUKT1rwQHwpr+30uVbyheThJ+D+emB3SoME3ZDCKV5s
O/9XapUvUp8/dpF3UARIMFb5DKd9u/ULZt6IH6YuH0vCWh3uBb86TxHA8qzTEO1JYmOx/gTJyD5w
t/AgR/WmF9cQbIt7jRY4+wxURJo/QNymUru2Zg/E/MGkIZtpZ6FeGXBdtAH1JJ9ECiT0iq73WRPa
OK9bHrx69z0dnxmhWK1tLl1rUnLWMY20gVq7NiFOyk117vJB0uV7wR8fYzf6zXjqJ0U+um77Efoy
A8GBlXLF0sJ4ueGqXI6pPH1tNRTiNurESHTyqNqE5b0gPyK/uXIbFpd2YWSWTEBtQQNdC0Wnb61P
udfssr7dM127yU15Y0YyFNHGPsmiw+0v7tJ3idSUPqkK7ovVXa8tQEXQz7qCkk/5UTc+6LDGKuoj
OxsitD2Un29bW9pJJhuo5tJJoN80uwhynA+0UrBm1f2XSvAcoa/OqKTc/YWZKR2mbQGQct74HQpV
hxeJOKbJFHZ8D+GVzxYB5raV9+nfNJaODAAdOloj8was1aRFBdZWdMzgOAD7b5VHgzJ4G62UXZY2
Df4AWBF4L1rM3VwfUekqXlhWLdE/LDeqD0WX59tS+OPPV3NpZXY0ZaokReN3otM9NdVvaSJmPMhr
QPClDwwBmHIm4xn0DqalXjxWBM4lHwZFZEjoIeWvq0216b2N1Q679YL+wld5Eo1EGoSbS11z9iZM
e5m3Zy+0zghdm1PDu26HMHS93N639+PUlDKR0YapjbBES2l2cfntYhkObusUiVMYX7p072ZQNp1N
+asgfSqLrRueht/qB3ghk9QJmOqOh7P5Eggn/4jGnRrZ7kb9oTTbKt7f/mkLr+Lrnzb7woaRlbqm
z0+rGRYd7zsvtJVsa1i7VLnzoST72kVPqnL0X3Go26bfgv3sk3e1K7NIHXEkStdiuszuAvFOcQ9a
SrXGlqWTVh2T8LMK4+wXAb79wd27ySb4mAkf8j3T/KUQ29bzqFOg8M7RcVR3svW7lg+lfi7He49/
ObPlvf8aPueendbFsRJOqcn83Gi76coVf5sqvrWMmQ+ZRteWSmu1TsXoYXCCVd50JVvuXmtJtyOK
k4Zhh7w3G38/dhsf8bb7Ksn2nvAchIcIlGCY3Zn9Fy3371RH875IxYc03Wpqate5ylDCNh6jjdag
WfYaCv9UnWcHDPaGK9+Wt4L6rWXMPs263xtW0Xudo6YfqHX3cF4h2qd7x2n+f7TbTfbq/0zs8s5w
tyMRpknt6FHLNjqnUDgxLV//GBgPwibyPg/mFrrPuvW3UfgpEzeF7tSPwVN/553knQpJjdXs2DSb
YylPUvKS7bMPQr+Rh0f1ybSekvA1Eh56iDTt7qX/VEh2ED22D3pkZ7LdM3khn0X30Uq2EA5Y/spG
LLTSuRE06qE/RqeDWbvrAJQPplD1PDkcSD/AkgxJtdPLYrxLigzi0D6VnTCLE9tT9Md4SLqPSdVA
ptUPa7N+b5P31yciSyTTEnkM7VPI969/iBS3RdN2QeeMuAvgno2ktR9bSkRlI2/GsnbM3wUSnyV9
wayQdrGl7xTxzhq+IaRmh52y6zV74I1V2wL8SjGSv9CkHKfyS+yj/CtCxids6kOjl0dzKoYxqmQm
Tl3pR3GNG2l1LbNNlZtMLnLLBzAjnOBPN75oR4FrkT0qjhchwGwC7tr1/RE6wABBrcSH+5FqfnYX
SY/ho2LYqnAMdkF7yKKNK2/b7Fe2908UGAzlKWtswri9JlO0EBrZf9AU5AcUKHkeXO9/oPjkynHS
OS7DsgVM4ol8qE0wi9lmqtEJ0oPVjrt6SL42yrnKvftR99fKK2/jge+cAJAzJOPktKRg1z/CDMtQ
TJqwo4c5PAqi8AFWE/Ta/A9ZpJ1SWEVzuQS4RqTJqLIN8lYsNq4bHzLZem7M8cVvh588se/90kQC
sa3u28I9Uot8RoKJfd8EkrL1mPAQ9hak0enY7Wplr5iO0Tx3KVA4Q994wsoVe58VsbFgDxgukS3a
wLNvTi4qbRKbaeegDQ7qJtxmSUuFcOdSKLz9jXnLTd9t34Wp2R3KS0ktSq/s+Ozqz6WXMtpElzTT
n5idflW0YBunApg/ZKOV4b7t4i9tlG/T59r/HVe1zUz+sTVFu1G+d+VJSdSNrPUHOTmu/Mr3aQgb
MvXNyA8o98/1q12vNbPKHzsH7nVjPwjtPk2lapt4ur5NBQRaMsF9AC9IWI6gmBfQ56zVNtwK1WDZ
RZxKm7ESVO5G0+wLWph7lWHds++ljOj2aboLCtMmkCU8H0edV0Ot7ytZrZ9vL+M9ATTzNNByITsx
RVAma699FdArc8tW1TkZ1FKGDLVUAxuZkGl36tgeKu3ONA/98F0VNpZ/D1fy3rTsVIIHVRrucpKN
LvouF2sM7O8fTXC7M+bDqBuj6CAcrn+UDCBr2trO6Uz3ObUOdfYkeeq+qZIjQKiidfyxXkmqFo4T
k4zj6PDzThzc1yb7gqksKxIxGZWbMTxBUrWSdCwuCgXwiboeqcy5IEteG51QxyAfU77Rvn+o5QdD
jjdVe4jppDSnbFjB5C18FdlGCj7TjCn17Dkor7SEvot71iQZxzALj2Qn99qDJz5UP8tPbezuvTVB
jCm8zq4u1E0TQSBQKroks11sPDWCqlbqHDN37WT4ZrnCPkieFb+9a5Jv7VoBbSEoXZmbBdpBVoci
Glhgi3pahv6y98sQznByrDjH+6faJH3377LmUMC06K1MNYaOQs+xbR6qHoNrXYdFG0ybUdECqcTo
xrUDCn2QIqSKewCXO8UVjoFYVbqGOV/2iQkFK04TIgwjXpupmayMmB1kKaThrTwemy+Wlu2M1DEj
FNVF0Jv5V/gSNp3qrlyAN+zO3Dum4VUw2xNKb54cxWNd5bWr8V0s/Cc1PlT6ZyNuD2p6HsVHDU3T
xvtRqrYaMgkvo5qJLojnNNWhKz8O04+zvorW3lOPf04QhUA5A1BUlMBh0oiaBUE3yFrooWIAfMFz
3v0jjN+G7tPtQLt0vKB+GF0Et/pe1lIUUsPLJUwM/fdKfuizg2o83TaxFGAuTcyOVmPsmg9P1APe
ezGsyNZD4TDG9CP0QyneVfXxz8flp32jzjv1PyDinsM7KyXpjLBOAJEmHbMSxaPU//CF9oFZr8Pt
tS1uHxVyuHZgcgHkee22cuiqtRxhSYPI7CEWNFvK05XEY9qfuXuCyqKvgmgdnjDzgigd40C30t7p
4NTrdjTsNknxMWo+3F7Kipk3CMFFsSQR+7TJdMy05lEoX9rxcVQfhtW34e3FvM3aXFgZvIzh5qZg
MfoXsT/4vmRHZQ+RzMqlnkLs+02bSFSAjNCXmn2qEwN+GpfHl9NbIZ3DB0kvVo5l+gvvLfC3Ee0B
4zXXgkg8QVdLLe8dE1CD/inxXooP0LfYq1WsxfjE1BEz2ODY4WqZrQXmeLloKWHSF+UlbXlnUdkq
1V342CvixkTs1hyeUuvOiz/7+g/L920r2rvdXVD/jLz0s5e+hn37UA/KcVjDeSxe7YtfNnvWFAz0
ZWre4DPlZ1UWbCXejYYt/0yDJ2+S4xxW9vz9KNZ0s/8zOP/iSa6KJhh6MU5Y3MUfysEDdPRZL/de
+7GUfhXxt1ZqoaV/qldLTIsOdWF5lkLU6NwHbif2jmdm0rYQetBUrqCs5EaLl/DCioLTXVyPQJZi
JFe7nqGLYynbUjsd5kldi/qLn9vLfZxWe2FHG7Io8hpcivS/vZPbr4n42EiovLq2kutTbSQTHhXk
w2/HmKVwCQAThkDyWZ22+7XZxC39ELGw3skGOLX7Q4tiXTc8/4URmvmggRgsw9K1kR61zTSsFD5p
8snKpU1RP8nIAv//jMzupJ8xO6G5cu/EyievMW1Rv6vTlYUsuZx2sZDZ7QpzFVVhGRum++KGPwSY
fG8v4j0dM9dpwgeAYaIiwIPqeqs60zS72pAgFgxeGSuhYO2eaqPYNIm2NStGf6rfzLGlw0telJTO
RSbYy8YevK8rv2MhltJpnn4FuY4FPPH6d5Sup9ahoXJkcYDYX6sp+XfTDPxTKA8xSk2xpg920IkU
daVYTF5cP1cBQ4eS1N9FpWEdW6B18VZQCzFi3i4xT5qW9mekkhqPMm2+1ntc+r08I6aUGG9+h0Ew
QzMW6o6TUSuQbWmTCD+zoogP6M4Mm9TVfMcYFeFwe5cWjU7+DLEmIIP5s6mXezGA9KZ3ivZV7r5b
1V2Rq3zbfuXqy21LC9d0gj6S9DMLNynjXR9HCz1d3MVYinpF3aqFrx9DuURBtm6slaxjYVHQDEEc
A6kAsNj5yXtKLjSqSB8I+juxiMBTjWd4SV3hftCTj7eXtfAKpAlEpQiNWlA/c1DnYJWqi04CjdVW
/EzSS6nTepggMUr2IIbjFlz2Suq7EM5BUcCKPAGl0e2UZxvJ6w1EpiQ6aWl5+2SMrK0Jv+9dw2xf
9T+knVdv5EiyhX8RAXrzSpaRVKVuqZ16+oVoS+89f/39Ugvcq2LxFtGz87AYYAeKysxgZpgT50Dx
tuEhq+bERhLLA1tbBldhbufFkMv0O5mF1sg/pVY/JrL9O7DqrQtw5eCEPhf9dw3U5dVke2Rn0MoO
qXLSCx+ChtoLx9lDPu5g6vOnut1KENfOjsEcGGRwSe7WxaVelaFltrRgGc2ZD9F01za1s4tiaW8H
1kNj5V8rU/l9213WdlPMC7CTdEKZ/F4cnhXIsp/Z8in5o2Xan6ytYNz6iZbxn39hhyOjoqQA31z2
xNuotiDF75RTBkNTMn2fT0OruM3f68lTSBOTifgHoxB0Iy7Xo6iVkSdtzwRtEX61nPIwzMaOufYN
J1zBGgv0HvA2YMYaEeviqIomaUyqjcpJlcr52TCydpcRlR6UURn3ttNb+2lsm9+2E0tQEfTBfW/Y
W+O8K94pVAbEbJUhJhQWT2enJmMQSapysmkPtUl/SO3yYAfBY+uo+zD5dfsE18KpC3OLd1TREc2C
wUs5WbGMfrJxLK1qp48/uEKdNDmaPEAmUnFjbh5CuNI3nnHx1xeZCNahOqLDQAN6yU8wTopf5Qza
nwqlcC2fJ2/2j4Nj0658LMtjKuu/UqncAKGtfJC814xnCFwFnISLBr4NAUPD7uO1efgJUv78Je+1
e0n+VBjpQTPLDVDM2oEaNC3AXGPQWH7/tpKHvtPTMGNOaJfHNHf98hxVySFrAjjfDX8Dm7a2PGIv
UHaCZ1Fe0hOoyazKhZmppyD0ZpmCELX+oHrsA9g56nNMUe+2C62uDyY54jHIbq6S/HaaOrNoe/VU
zJ0rGC2cs5FGdxld0UzdmvVaudnAkPyvsWWqb87DaFdWo566HrRKr1SnOCefyaIofGr7LUrplTCW
mXJgWoAKTSbrF49gaKZqYiGBDEqB6TWiZhrWED7tbm/guhXA4Xglj/zy1pGTxu8QtlFPzdDSV4nM
P2YebSkeX9PdiWYEPDbCAnwSr3S7b/ImQB1z1+odx4TSWunWbTw/5XI9PZGaN3uyAjLvzNgHJUIE
pQ/Br1TA+xKPsOmGI49yGFTaQynPpsvTssVcfM028/rrYCMUPA2Muy9uPTsa57pSB/UUhjOjgiqE
hM4xMZ37AeXMLD35Rva9i7pTUz/L9jGvLDeYv9TZEfJeBuI2gLprHs3ELhqIhJIQAy7uREmS40wy
uCBodXfNdydjuLo4+qjMmMmGqbWzp7ONJir8BSpsCpcvWxjMRlOoknIChNzdJfialyZALG972Fr/
1KTOxwf6mi8tp8TSvC6zvgtwsQziq2JW9bvBD/s7Y2R7IzuXP8ykMbvCDl4Kn3M2wDcdgX/eQxH6
ydTN7r6zh/FQT5ayV9qqOozqHHj10Guezl9249oHJZPDFGm3qXqYBr/YNb6S7m0b5A5ahuZdb5SG
m+eVsmsHZAW1JLsPe8VnW+WvTTfqh6TLwv3tda9dhTa0Xq9U1WifLr7fyiqSfph19VT5cXjX2bJ/
0ssy+amHzT9DRrXQVGp7N6a1thEYrRqm7Cnwl/SmltlpmDha0QaOepol81BDbpKH+aFs0KyCK0IL
pociVTYynzVPos8G/I3QhdreIkaSmCEeQz3VTiERrxtED2MDxOD2fq5l3RCzC3VIYhPw2wsjTa6P
I/Br/Ai1b4BSMUSgw96QX+x4jwq2WzhkJF9iWXLT+A+QmA3za7e/wwUJuwrlRBofl1/LWPi8boOv
niTJnoEg6PWLn1bW7Okw5d1nRTkcetmc97Ot0JALpOpQBVbxUAS6vTOc6mMuQZNmKm2yH6K8Pjeb
GLeV9BMGbPAJYHuhnFleY5EjyaYqxdpJKe35QwEoZq9qrXEstGGrfr/mYv9n6moUI5mm3NHSQDvN
2t5EbNHU7x3VBzNX3PNundUtldq1AuabtREFX27+kExmrSasrdPLh6nqH6dMPgxS9Y684hCTY5fq
SdHSg2ROXjhUaB19v338qyt+BTULdj3ECC9/AOCUHnW/SKN0YRdMTDRfS1neqdb8rTRhVojn4JhH
W03EtZdJpNwIRdMlARS/qCiYsj9KQUwuFWkPyWgffSPw9El958y/2pfguWqpaI+PgVWekGfazfyQ
yhqOE6wL9RaR0dobjrQO7wTPJFNly3K6HziokM1krpZAMRif/EY6VZHpRfu0fzd1squW8oNcvg/M
uzr7YOb+U2B/k/1g43ZbeR95rplo4wwY9LcWWxJaQZNq+qCc/OIdJ/3Uh/5+mn1giL8T5iBun/rq
AQiSTeaOxIO8ROTn41ANpS8SIsJlQ4HiL5+Odpm8DKYBwBDEZLmL2nSfqh3R9Mmygl2eBc9j3TxF
ebuXNkvBazmTBZGCCR0FA6KgwS8dsZ/MMCskspZarr7M6udQ910/zT46fbY3JrinRztwnWC8b7UX
Nd9CBKztPlQYospFiwhPuLTeJabZOZSKT70kHbLpQWmSfY4mKQ1WxfmwsfkrrwrVHwIyZLZFt2jx
gsYch52WiXrStZ6a/uQxQOqGv57jGhhq5g4IyZrt5E1t6DFCXfnPE+NKt3/D2k8QfD7UxGmJwoR0
uV7H7OJE7xycPrDbHRzvvudYaXC4beV1NmGRigI9Ilig8QqyY1mjBDsXMSEaEev3/lEJfiiW8Umj
dGzW9PK18KEY61Pv79Bzu5er3PUpZnbzoSzLP+GkHB1uhXSIvCj4VeS9N87ZvVKGx76S7+Ngq0N4
fRFSuBK0vWTNkJQss+ZUL2EqTkiC2robCNb3VfA5aveNdi/76E5Zv29vzYo5QhjGghg3RJ18OVWp
0fVW6pHYvAx60fRwKrc27mryu6hHyqIVvSxz2FK1WwEecsPRB6eGRSWL6s/luStOmHP9KOopDcBh
mz8y5JIyZ+cYMdrJDybsTvPPtPqlM7SQoRadtFuVmP/nFxhkJExf0cNevHgAwh1pYDQZXaMh9pq5
YKzSP3ey/2eyf2TKn1CKPwYDpBVS89uPVN7e3OvH/nh7+69rJGIfmLcEKehAFbP43scwzQOK+erJ
/JwZ1j4Efjdlhw7Fk84x7qrkedoKm1cuuEuTiws+r4sgQ1dZBdLSAUVNtOpgzbP2QW3jYW9PVrbT
Yz3/1ehddqhTLfXaLLJdqSv/fhrr8oeIgPBN0lqgWhJx0aonR4qlw5iG1dPkzOlBr3v5+fY2r1wA
2KKrxGwCnz8nfmnLlKjoFSaLrkP9EOs64Cc9+hI7u7w3PKl5HznPkFYWqL+XPoDvAsyEO39pTc/0
32fjwR5/WjSYINMEiStA2tC13f6FKy/h5S9c7EYQhElbtyqVncL/pQMODtqD5qC1BebVHx/K9KOq
6IdIfvHt+wy6w8ILlHeRM7udsvVTVp0S1CqFdIIAeYkeCcvUaZGRV0+y1gzuMLxHU30eznVpu7Gh
3Kv2ryou75TiOBooRLaHWvk0RdWxDS0Ct8MECCnx7GCjBf2KRb68wzXiNCpRKLgJCanFEVZqWRVS
SQ7UdH36SZ2iZp8H/biTp/mR6SDp/WzECKYC3PwQ943DdZLL+6BVnqEESF0YSf6xunbYOb5pe1UR
prvIsSFEd5rv/EcnyCplFKLUr0prJTQb0/y5SNTsXdem3W6kaezpczbd912zpZC6ttsg8Q0RbInx
mUXeIx5gs++l1zx26F2KPNNzoTi1Z+uF5BW2+aQ5gZW7haw4rkVRenfb89ZeAGaqRDlaFI+WTGk6
HJOqNmPf7PVdRcMEvKVdRi4DENJkurWTbSG+V1C0sKVR8wc4xKPPeS6+Rkuy/CrMtVNmdkx99HL9
cQQfvOuiNPxp5NZ01vR+glyngWXaKOTEK2ftHCRKfaem0bSr68D5PpSt4gVRlf52Ctjx8rQKz1Ll
axtfg/juFm7HQ0zqDT2JGKBavBMU7NO4UnrtJAfzsdJVKOuqTt11Y9J5KtCLv64ZQY+DdyMYzXAY
cejl1uRjr8Qd86P0yL6qekQv8O9fHLqxdPeAbMHDs0Qg9VFQ60E66Cc/b5hOqHaVbbua+WxGvhek
3V2auM3LbQ+7Dmoh5EAaSIhlARZeYjWLrOitso31EwLSxl2myfFj2jEbo4W24sldHO/LztxSnl/p
94BJsuGeErPvRBiLnTS5xFo9jYxTPRdfzUC/r7Twkx85d3PXvQcUHQTjsZmjB+RPNq6qlS+KTI4G
K1kUJYFlIWV0cqcyels/ObXKjJA+h/u4MMa904/mIUokMF+9FP2u86DeOFxxBy6cVTxyCMHSlCSo
W0T0vmV2tk9Od0p7h3GJDF/9Uk8bj+l1zI6aBDmDwPjyXSxhjHapUKqhGH1KaineB1NkuY5UaRv1
oLVNpM9B3RyUPd3BxXU/ZlIRx5NhnOS2Pw3wkFvh99G/D4NwXzIsVzbzx7/2UkID+hzAJeHDXFLt
ckE3XVlkpgCd5NlBTo4RkP4pyLw8GTdqtitfBB1IcPnUxA1GRMTi34Q+6lgFHUV5kxkU9Rih6KpU
Chyw0lFDm9gJv95e2dqn8Br4mLrg3AAaeGmuU5qKljsCKug06fMDTHp5dCwKLXTV5Lnv7LOj7xiq
9m6bvT5BeGrYUbD0DAhD23Jpta5AyhiTb50yf9gHudIDoCGQdszalcdhZ2romjv1uCV+dO2emDWQ
VSOCYchtSTjUOOFckMjZJ7VOpkOpgFhL4uD+9tpWqjWXVhZP2CSBGSn03D51VfhVCyBeV6IPfA87
3y4OWuMDxauehhctYGgtPIH5hKziVx9H+3Lc+OavfYlfwvVK+QTiOwq4l9tsSVUsyV1gn0omMLPo
kfpsOTEvxthgGGwc6fVjeGlLxDJv/NZ3mqo3ubZPeRg/zfZIfspEXvq+RPh84/tfcVphi1ogsQnD
y0tuMEY/9MqoaxtKJ7ZU6qPvUdKMnpyUya4Lalq7Ra0+BJk5QsphWY9mlQwvt095zZU0IiJKMeC1
AehcLndMCiaah8aGM6MHS9e2AzBEXd84wNWVwhTKjD7uCtPrwpeYd9URXu/sUxB/HMvSDTNIrrX3
WZWDbcuOsV+5c4AczBYbz9ppUg2BsIVE3ADkcbk81YK2qQzY4aLKqnu6r+OzEciPVjjKj5o5yBvf
zJo53eB+fWXXv1JLTaTGyftktl8fJ0l6P9TfopA8QtmqLqwd21tDi1fQGbViqqrJPvVZ6ZFLxvYW
yHrNAmclhiBgvKEXdLlzkV0P2ZSa9ilL/NYDalR7pQLJ8G33u37NwWDR1WO0nrbPFVdn35rdWNeN
dUKSrhhlb0IIM93i1d4ysngbysSBIC1qrVMMS0TTy4KN+b82sjwRrcttv+xYSRp4avkOdMwu2urs
rqyEoilZhSDSUdG9vDwURyEdVCf4gaYouBtSn7mZxKv0enf7VFaeNSJzvhlKdK9TQZdmanUYjEjK
5JPJxI0TFO9LBvT1XZ3qL2J8xGzGDUjLynfDhDT4eqCwfDtLVcopn7OZqwd8oHU0jU+WV2i168Qb
Qeva7jGdArcS4c81D1EuB2M3ZbN8Ih7r7+wo3SUM4RzC8e/B1uj/cQ38B4FIJHm5fxaaJXKrsn+x
UXyrzcrLQ+epr4eNW3VtPfTpBB8gN8hVZQ1YkqkWPma0pHBD6zGMP3bG5793BTEoKGok+IIurok3
z2FYJnKpO418yqrWnWp4G/p9X/7u8xe7dbd6guI2voztoTEXUENNFE6Jry+N5QTaoGNwg+Bd6z+2
VbGrTBNWuIct/eyVyw3KdEGfyrVDji788c2qYjWY5dhq5ZNk/tD9P0Px1ykuC3nz9xfPTqOoEDoP
/P15emcX3//d3ydgoE0r4s/X5/bN79eg5U3NCqaYDglcLk1mDxOnvrt99GvuJXBkglqNXHoZGlRG
FtZlDIQ2KX6nWuWN9MyV/OdtI6tH/sbI4m720Rqhz6+ykj5CHbt/jx8HRvhdk78VkGTcNrZ2zbxd
0eKOVpsgSPoWlC5Qq6Omfs/Hzk3MZGdsAcbXLlCuaIMn+pVhduFf2mSiVsnRnSB9KRiK/zLOH3RM
modsKx9edWWBYYWVj09mScblw/jqaI3DXd3Q85ld81+wX74ycOFn9G2Zwl8ckW4Mymx2OHOeZd/V
Vv8gT9UD0jNpsDVVu3Y+FGxEvUyoYCxb9KFkzFZIa+tkaodMd42KvMot0EG67QZrpyNuZ5qg0IfR
erj8+m1ANWFG5HMyOsft3rWIalB3VJDCluXQHfSNoHDtO6LfKYDo5C6UTS7NlVESFhq58Mnypfcx
vUj+m32R/HN7USv4hlekH68NqT1d3cVNncWANwwrEn3V6jFHvyeCHZq5EvvQGg+m07ltFLhK3X1o
i+A8yukOCtnbP2FtX+Hpd4SoJP3OJX+VzwxGVMNLfZpgK9G7L4X9JISm5QlKn12RPv931hZuOZul
iV5yBvQsC91aL/dNIA8ulRo7OEDIuwfZUGxEq2uXFbUFJJRFiQEA0eVJynmS1kprEKb4R52ZIHvo
j3AWCeboHszx368PomMyQ/wB5MYiAEcaL+kZnoenq+QYR+fUUUywg2kHvTHgLNeIttDMq8sT1A+0
qqnsLS2acaApY4GjqiAG1Qzlw7xyteyOSiZB5lZffKVLx1sP6oVRHiH6sUTfZ3NUOEZCY2IkLAcC
w7ehe639aVCU3aSrro78YrPvo59tt+GoawvlyiQvRCyI5S6SXp67Tm2GWhHFohluyCL4OZiSN05H
YsHD7WNc+/oFx60Fa4YYVl08BUrYa90UYMus/L2fGF/yqvTaJttwzXUziKDRwIHkZhnRCD2QKVEY
ZXCKZ61zG05vSMsNI2v3Mwcl2Le5O0njL/2falclESUqpyGovCE5BjC01/bTPG5AwFfeNMiSQAIK
Es9rDvjcLCFCEYE6JMGzO9KfuVOLRt3fPpmV1YhvWJQkqEswsHC5mllXprHIR2j9umzcB5re7LVZ
cftghAq1lDauq5UDIvGghAWQ9RUAfmmtGApDCwcCHT3+GFuPc/OhnI+3F7RuAqYIPBtigeXz6ZPN
dH7H85mCsHHlwHzMUfrzwqrZOJ8tQ4sHdLSbpKxY7Mks/3TRqQyfJ2Mjgl41QeldlKbQU1iWqlua
nGok1jLNOVPWDzwubr61Yat+xrwM9AEUqa/G0jIpkqJwCJWTpvjtYzY5+j1tspfbp7LqZmIgRte4
BmR5sVkDqHQjUUrllOpDuyt9I/Ek3fDv2pkBwsgBbXjb3tq9KkJBKF4YN7pGDc+NMxhFlysnea66
+0GS5p1uVLFHHUamkCOFeyvKjKOSVDh6HwOGVtRy10vDFgBlbeWiqgllMgyu1BcvXb51IgISKSYe
QAY8UB8bx//S5ztT6j7cXrL4Uhd5I9RaAmNDY5Ge/iL0GakZ99ZQKSewMK5R3vkTDzIKH1ZZHnT9
821jK1GO6OqC59KE4v1SvLcMhmmUG7a3yJjAOUk2wEHz29yVO1v70tkb18baHnKbczuB2BNoqcUe
tjG3ZMbSesWVrB9l9m0wEAvO/8Xn9sbMMnRLB4eJvoGnv7FferP25PB75mwsZe2UCGcgHhKUoLCx
XS5lduyqh9+Ml1Ar0Xdp5nyvo/Z4T/jTeTlCXO9nFEf2t09L7M+Fa4CwIpIBeUfvn6bJwjWaKJaZ
DLOdkzrPruoH90PQf227w+g4971eutH8a0jCL7eNXl1elDDErcITCeAG2O3lSuU60vu6V6WTlBXv
peoe8rcPjtFs0MVeF9WFGZB0otMtkpllOJqWmeTovnRKs2qnOJ/MX3rlVoDzmfcIDl1U3Y/5RqFu
ZWXcZHS7kEEEKL/MBfNkBqasy+E5ATKBgnLbz8jBbTjKlpHFuuB3VrUMRl8kNxvXpDyD05cbT9ja
5tHBBRXNeBQVlKXiXB+ljpxbrGTI31FvdY0Xx/onHQ/B+NAWf4JsQnnu791C1FSBwaHbx2SrWPeb
qk1l6mXRZnN4FnKYkVO7jGV5Y7/xKV/dGOR+dDsgvhTFB57QSytDEFKmb83wTIjlSXLilsiJKSjc
9X9ue/nV93xpaBlFy7ltSo2qhec+9klMXrLo7EMsBMxR3kJ0XHsEWTpTIQJGyJquLnjoPgqzNrJz
hNtV87FN4U/96zuQP/zWyOJ4+kYneZ0xIoX+g+xgQWoOiILf3rXVpTC0KaIaJBuWcEh/MuK+j/Xs
PNvf9bHx8vQhDzdO5rp1K5byxshiKXC2JpRytOxsBQAksmHfZ9auLpOvk90/OnGmuINfu2qn78MJ
1JFWd7AnVWdwSd5Yl8Dzt1LLtVWbIv15FbmjtnLplPqMKk+ohNF5dL7VsuOJ76tiXPbv9/atFWVh
JQkdpESj6Fybn42mdDPlY6du6fBsLWUR1Qi93jISRpzgQySXnjK1OyMKNu6nV/qFy4eL4iG9Upr8
OD41lcu1NGoUFXUmZ+emR8vRDu8mVF8S3aVjanfJo9yV+wKNMUYtz0rxEpm/tbQ+9E12UMCSJelv
DvZObvR7NSrduR52t3f6+pIhdaJdxy+k7siY7uWvc+RwKAFyFOdSb4DxIfN36BQTducWot1J66Lj
bXtXkTo9wrf2FidroVqsJFZYnCvwB/rc7Pzuv7SwONYk7aCQHJLiPCaBZ5q/o6248ToSuVzC4lXr
ZX8KDYMl0AfqO8Ghgh3pt2I+14W5o5y0N8eNuHhr15bBT5IQ7ZdpcdYKAw7qx96SN3Zt5WO4OJfF
ReMMRV10PjornXIcZwcJywcjiTagRKtGoM41UdShLLAcg5yMKAzSsSzOE7Voj4bX177kDvHz+vff
e5l4m8me+ODoRl56dRKhHmLNVXHOwlmwmEeR/o65iS00xMrHY/E0a0jIUHuAwePSTNPCnB0RC5yR
aM1K+bkq5D96cw+yc6u9vuIA7BmjHnBvUpVdDlzlAwNtvZkXZ2fOi5NvhurBiZovt3dt5XhEAwfO
CWqigjPxcjkyOOpSz/TiHMtBcz8qdfADmtHYbal5bF2+a1v31tZi6wb0MainYSuaP8tVfW8Y/4y8
ZDrkubcXtRIfik4RxQfuOBqgS3qctp/gzOxNvh30iFPeUW9OumNZ156mpbtezryiCt6noQmP4tNt
2ys3xYXpxYaSiSOAqDr4u5DfxCvVXUoAFxb7Nv3lxLWLwN8ZTeat+v3qQSK9yMAjIRY158uD9DWV
ieYe95cHe+eXn7s4hMnC6rfK6GteSUZLmZLpL+qVi/WBrkKRqJtwmDbUH7SiGHfTttL4dXjKAcIg
I3COaJovfV+1ayPR/aAk5KAJIWWn0ereUUb4GTEl5Tq6upGOre4eaGZcBVIOeAoud08rOj3XLE7N
jpD+Sqa52EtpbR8KGY2l2w6ytoGIY4qisilIkZexQdIZZq0l5dmp/GOjNkxR+UZHQ/62mbUVgWHg
uwa4Bch3kUlQTc74BUV5buynCfH0kNC+QXD2tpWVxZBNCpwJoAyyMXGOb7KiNkrtWava8qzLR1WR
sfAvghUyZeIoeNYYLF++H2GLsE9Y99U5iconu0hPRTj/1tXwt5Frf/0eMjwNCpxQF1IhWkWXi+nS
LMkVJ8rOcfxdKl6QcNat59v7dX0qlyYWh99m3dD1RZydaV6MfeSCElbyz7dtXN9A2AAlTJULjuMr
zpc5jPweRYLsjHrBvW+eqvBzNTzawQcUz2S0keS/9jSgnXynMDFRGWLvLrdNTfiHSmF2LhvIxAPz
lEaPOnOxt1d1vXO87QaDuAyBvBq6tGLHRWBK+Zidx1Hfj9OHXs93m4WF663DCALAaNhSWeDhvTRS
VVxqlUkWOVSzV4xoHqDKMPd/onD0mOIpjk2xxdB1/Shemlzcp+2ktlbXk1LGhuQpwxcLqA4HNWzV
Ilf3z0EFCUpqMIHL9wF0QWSOsoqdQd9nQO8dBko3gXQrq6H9SBeZYI9+ibHw76nkcUhMKzurZeoh
A0aKkZGdyh83j+r65uH2fGNpcb9NcyaXrYElp3uJxkdn2CJ8uDYALEPjwmHoCFXPZbVMtSWFysXk
oxh0h6j7YYq2MDrXmyXA9QIBRmUVBNji0UnyUFPKpnBOCLXuE+kLSp7M8OUPuVpufKLX03sCkAGC
gbF54PXkMpeOPc1KWWta5dOu/ZW3O0f+Qr34MFu+q6LTPKt3vfTAFJ1kTz9K0uKyPQf1vdZGe8QW
/vY7ftW6pLoKHQwciYtFl7HTzVo/Q4Yy2cO5tHq4bwfqubUjb4k6XKMqSANwRCaJqMCbqKFfrjqs
YwBwSetTtG6Ppf27DeO91hZ3o6Q+jFn6ZCJwUk2N26c/onL+XKjxXyc/AjYiisnobjLfuXhRBohY
GhID6VRq/U7VzlHwOUde6faOij9yWWxgmUweErbwFtPauFzlWDiaNrSU8irdPzhQKXM7BpNzmMJv
qGbctnV9iwCPFhVr0aeEDGtxQdpGXWllH0RnGJ1+pNa3XHlOcuPLbSMrXx4XCE8YbxczQksKJPTa
2qQykuAcjVW3m3tLZbRd3+qHr2ybQ2QJ4Aa8EmO3i6WoaVfNE1VQIDePDN+/05p3sf6sZP2DPv24
vSBx612eEIkinTQk9aDWpV15eUJqFsJR4EtUnex+l4UwkM5HX2sOqN54aflnU4Dx+pSwx7SmOCW+
sCWxUxcSys6hE511f7rTw/lslNLJYV769rKWOyjKoOTajAMKsUf+9XJZkT7OVpR0VOyiDGG1Rqp2
mp3lB7mQiGlhFfNiduMvPykGSagiADMGX8D/vsocvYk4szhIdRK3+NzkD5LyWbQX2j+317X0P0wI
XQPBz0e766oD1PiRlatJlJxDqwugNw0+Bka2Nf93vXloqwlKCRwdHc5lPyEa7NhJpjY5+0BlbHq4
vqXup374WUQ+0lFb3r50CbEmZp1gbgGUYbGsxVn1Wi4bUOicrYZ6Y+xSiYusf27v2zJ6erWBdo4Q
FsLVl80Lq7OjuHbG5JyjMT5B6A961hyfGJJ1x+5TVrt9/e3vLTKnxltC2ElStSjLzXD8ZaWdpOey
Vn7WXTQ/xYU+vLe52HdVU8f3oW9Ox7EammNSNVtkKMvPWqyXVwXiDjJ+RtEX/g/zv1zXcpyedYfB
6Li178rO+Nraw64bxqM2P2wGPWs7DBYJvkq+bpi2Fg/aWLd6pMLycrZntdkxv6Z5/tAedLmy3FRK
Ys9ItWKf1TJyLQyZb3zvV1EECyY/BqDINUb5awmhkzqps0cjReCjswlWo6o+GmikIXdJidJqhvIo
t2W1T9Syu1NKJx7dYIyd+3wcO83NzXzaQ6vdfyhaPz1FWV18SDM5errtEisfL4OfloBsvmJPFndt
Hxh+nGlKeh5TK9mnkl5/Sw2p3qgXXNFzvG6F0HVhMh7M1nJ6F7aY3FYqOz37n4vyT/weXFVxND/B
geU/JqpXjl75W5Pubq9t5c4Q2FrAVYQzfGKLj9jRfFudFY6/VP7U/e/wnSo9ZB/jz7etrLj1hZVF
hKZ3VpHRvEjPSX4KCI6S0lWsT9CeVEbqyltsDubibfzPRv7fmhafsKG1KKnEWnpuM2P0BrUOIEUw
5L2falCHNm2wu726lYuQpj5z5Xy6sAksg4s+SBJAKGp6ngqIsnjvHzJ9o4m7dkwsC0IPMZDPX7u8
a4006Rq+oPRcdGXooRnsPJIUhQ+5klpPhZqiGFdvRZprhwaagMuQsJqC8cImlZ2oTTL8sfOfpr3j
zq4y/wyrP/Hv29u3cgPBbk49hoxFp660sDPZYSVbNWl400tMlgWB/gHdguax9PNqPw2ScU+FMnw3
FdIP0HlbfZ5V64KET+TMjK4vnEVKmLWEbyE7V2NygGx9csvqH6sCB1rve9RX5ib8licbHrPmoQTX
1AUdSlgE9JfHOehDBV7OpPLgI1FPIw++c7/+aO9v7+yaY/JCo1FMMA/Dmfj/3wQ2eWQgKVZjJm0f
GlgOtOCx3Ootv+LI30ai4mtDQhosjcgXQE9eGon6QB+crMzPU/kURSg8BrIHcWbcPGuyK+fQHRWH
rKOp/K32Ea0s3xcOpPLOvjYDd4iRhPE1QJat5eVj9L4Zvirhnd+HD+W8lbGu7cbbHyq+sTe70ZX8
/D5u8rMGryBdUXfWDnOSbez59dGSZED0YYmxBfjtF94sd9U0TAlAG7X/nHzQyIVnJb2DUHTrubhe
jiCW51WANI2Z+uXn2VYdIK1Szs8jurgKJB2S8qPqYleeC09MnhsDgJI2/KwkH21ZIv9OgMIh+doZ
h1D6ddvRVp5xwQWNxDxeS9y0TOLygUmNyfQBZNSHLt/771I0+eZfUfbAw30I2+Eum9WEEd+TPf4q
jei50mpvMv8M0eH2L7m+tPghhL5svwjll4IJ1VjHFdRn+blKkvqQaDMuZ1u1p6Rdd5SNWNs3oenv
87zdCodXDh7LIl0WotBwHVy6lzansanGcX5OZgmR32PVeXXqNu397QWumYEhAhynmAOg9nVpJpN4
IeSxys+ykaYEwdAL68VjnYZetJWZr+2lSSBqAM8Dea2Iq/PNB+NMtAKckg9mrCEEMgB4df1Z80+w
tYAzqP4xtgTPV0IgYPg8pIIdD3jsEt042+kENCTMz2l1b8jVQRp+Wyws/oZUhIb+cnpM4YULzoZy
N2wMg17BZLmH39peJu8Mx/gtSLYcsemfTnhsFGqZwT9p1e78yK2K5278WfSHYEvsa9Pu4sLw5zJO
4gK7jm0erMHZZc1TEd4rDw5+VGje3MExNX0rIJG+7UlrFwjKmXSNRLOFiuHl8cZqMef9VPOpSHXs
hUke08akfKA0xVYbZM2T6KCBD4Sqm21eeFKoTwMDNMj4RQbEfkgQSMeO8X8o8of5UDhtvI9Nq4Py
KK82PpcryS5xrG9ML3WqhqyaU7Cn+TkwDU9L9M+O+a0dDgpCpb3e3iut6QJ7muHy+uhMO1KNYXyI
1JexTh99sz5O7RM12zv1yaxIOG4fwFUxcfnbFkdv6ZFmMYfO0TsPqrVrlLsgBBktSEoOwfTkoJ3s
oZQ5Ot5tw2K7L59s9oSEnRKmgDwaizukrVvTkZKBqyo/dlHhFdP7OTsUaX4M3Sp23HpuNixe+5pQ
oeAowKFRZ1m2DqHXHtUOAphznM7IO9fByXdkJMPC6u720q6vx7eGqJMunLrWGlVPWoBBvX3yE+sl
gBGk1m2vlve3LV1nhcKSACGizCNaE5eWYI0fSF3pWjtd+IOUvvP6NAs3AsUVF7m0snCRpjO7sDV7
ICiWwwvfQiXw26kqjzDam4rZDY16r3SQ+Up7aIQbtzT0jYLI6tFRahS8qcD2X3/hm1fA0IdZGsWO
Ws5nqmO18iirn29v5XV2wyKh4xT9BIO8TWz1GxNToulV3MmYaA2c70WJPzpN50X1gw0L3G1bqw7y
xpZY7htbod9Wdhlgq4XGQNtPSugF1f5fJGyXS1oEm3Zg11k2KcXZjP7YYUw940NK2UAyN4fkrz/m
S0uLa3zqkiwvU/V/SDuz3biRYNt+EQHOwytZk+SSJdmWpxfC3S1znmd+/Vlp4BxXUbxF2LfRbwYU
lZnByMiIHXuD0uiKY2flD7E11i5iZa4K4q/PD/6kPE5asIH83jqzRUhvBkj4U5MF1rP+kPr6yYr7
nTGceNog376BflxfI2HDQp0KEL041ItDa5QxAENoYGz86Uf/GSg7oiOHfyhZ5FlPozJseMn66n4b
XBxfPtOWnio2VTH+QYmvsSuvufP1R/PDbW9c/76h+/rflS1Oz+y5hkPYW85xdO4+G5L9aWr3Q/x9
qvvjPJwccjwn6e54RvRIrGwYXw1hF8YXZwhfXKrwRCjPwDdzNyqbxJWMhAJgDcDJDczpq6VM1DhB
O1n7OHFgdNKq6ItvmvHOzOL83m4leK4kmCU3fpkIntc3FE4txrwEMT+9xUVEMLSscaKJoBPax0j/
ivKv5o+e+bEZvFb+pqJ6b5fHv7KJMjWUwLoYSbl2MidF8rUxRiLDYZKNve987auPqn00tQ/S8BLM
r2O1EffW9h/WFiR/qQIwcrAI7qWiNH6fEYvmMn8KHeehVab97VWtfTmUsmnTivLRm3HTQU7Hbsht
/Ms6tXyaQ/Yu7AZvkJ8yP3XD9nulb3RTVl360uTi29FmKCPjzGcfu69yO3pK7ZPpKRDKO9BOZzIc
ks1Od+BRjT7YzYdw8v+UrwaKCmRhfi968VE5QRW1kS6BQtUPVnufJEYIr0PjJlb2jnLFbt7idxCX
xtJdVRCcPPjhzDKW6Y0uU140fZasp6eu970wO1FX3cih1m4uhl/hBwNgTSVwkbWNc57bYw+2djT+
Q1PTR80F9ZrA2PoOhNctF/NrITyjGYNdvjDlPghn2kgkNkG6s9WvjpcqhacgqAxb+lH9py8+tpD1
3vbTlQoCrxCerlzN9F0YZLr++uRJL2tp1otz8FmS7unFZW78SYYgI8932nFSRrf6z48OVXWsJm/U
d023EQ2FUyyXrYsSLsP8osy6uGO0btQG5BbLc0r+3aaPUae7iOp6WXRUtYcy2FLQXbMHNSiPeGoV
HOviOLOhMXop0MqzPbYvRf2iF9FDnn7NyxA8p3Mam/b59havOSlZP5nWr0L/EhuilEZZOEVYnVUU
k94P6tTdpYN1n9aTcrpt6Q1YVnyA6LaIJwYtEwaqrg9TqecktyGRBWj+rZBiz7e/xv5D7FsoukuH
sjLu47zlRtuIp6tOdGl3cW00uj2LgZoKRNd40LNdn9me5EBu/8KuKlA0V6j3BF+D9KB8gPzfLB7r
oPW6LVcSEW7hSnR7obdjmtwRzEXXy+/NGKXTgZ+ROMOO4e4YXW0FbhlNaG0UG7nRWryFjQnxCtCf
v4bkr60lU59NzYg1nWIQeTOV+ujbbNAlteY7OYYbcX6QbCZ/k2k/GemprayNn7CyXsGPChSI25pG
7eLbTfQ0z+wha87d8EG4L1oh012oPMZQe972rJWPhiYV3wzwJsEKpV6vNdJDeUbpqDkP9vtWGnda
+tDIrZfP9/V4asO729be+rHg0QL5D8aNHil1qWtzaFmFSZOV4TkNvqtpv0tOtu050GOnquVGCDaX
5Xtf2fDiN1e2MKqo5CAALXguL3YzkpLcMdohPMuJnOznXs3P0gTY2+rr5CHP1MJjyi7xOq15bJI5
2qiDvTlLKm+iYAL9muBIXAJLwtQ352IUQ4lpFp8Hpgq9RM/8vVNZ9X0wBEIYs8s28r03iRA5EAJ/
jECQ8AGtWnww8VjqdpqDNypU2at85dvY9FujAisLA4QtEPzAv+k1i3+/eENoiW3PdskcJOf3MdIq
15ye6BxLlf6kbOlFrzkO0Ck43xQSLx4tiwDYd/JkG7nCLsZf6s7k+ffeqo7puyDZpe+ydj6N5euG
r4o/eRV0xB5emFzEvkDtJaZkxR6W4wemdWm8tF40GjtzahnH5DkdtYfOH5/lEX0Ly5v11yxJjrd/
hTioNz+Ci1xMDSBqtZxm7Jt4LieVTW7CyU2z2Yus5xnOjttW3oY8sdYLMwt/mZI2zylcc5bNUS1q
aIsL10HmWYmeo92D0u3y4kM9uxAB3Tb8JgVb2F3Eg0LNBgk2fSaR1dfQRphr1L0hcrN6i0/7/7FC
hriBQsEhbixW6Mxy0OYzU4WJjSJIVMKLTg4Uec5cfFRiJfIAln9Tyunfoo0yTysc4DFh/gleKfPp
z9dMccaCmBaKyTejfUkdjvlUsWYwGPdGtLftfu8Msytt2FmLARAUwoylWeLyXOxt56D81BR2eDaS
sjl2hfrFGvRqI9C8uT84wEsjiyAQZ4USa5PBYurk1Ry84t9ST5CVgA0jKndm2cXeX+weJULeeILJ
UFtcWF2TaNGosipHfkqmb45VepbpterH22bedhFY2C8mHoa6uImXwCHbCEzQX0N0LvpdaB0pa3tx
fN/LSHh8nCt3Uj3pSWU64LbZte3kASswj0w5MKB6HVMDPcpzAz7rcyKfwvFAKdn6p/Y9uXCH4k8J
aOl10lf9bWvhH0MX+kmUYUspSm+A5nYTCrXmgZcWFs4R+KM6jRMWHMasJOaq0m4DxrEWHkVvWHBM
gjVYTp6kKDzYkzglZtW80fxuGKWXN39asP21Ub+NLC4CWa0NSZZYRhi86B3vJblymYfZ3z769c36
bWVx9KnvpPmkT9F5Tgw36p43K6hbBhbn7etmwYTGDImAGkCY+twgE///t4TFeWt127IGltBZfCEO
E4rRRpNe/MbldaiSzBE8uQ1JrK6/D0lRwkS1OYpKsbxKnfZ5bO+d5ntVbpzG6ocoXs6o7gL3WM4Z
9QZsBVUmZr9t/Q5RmM+O9thoH4jqvG6Uhz6ZTrf3btWTLwwuVjbIkxWbPFnPivUSAKKo6ofB3BoM
fMNbIL55ckIZDRIwplD1Xu8fHP7ZqDZmdE6nw/A8/5vtzOqd49/P5bOR6udJ+0x/PXmU/g3Ckqrz
7vYaxfkvT+/S+sLFmzCF24cO3Vlufmi9zTC7DJXFgz28ZtPfRDeKLiTewIHgp1nYcsIiNHJfF95u
Om6RDNmO+ThzY0Vr3xRXuOBrMfEEc1HiNIDaKEapRWekoE6OE99PiADf3rQ1l2fEhQlBYGqiWHV9
ZHnbdAbCEtE5kmVXR2D6qzl9hmb9tpWVNxJwEw3Qog7FE4j7ayuDrUVqG/hYQaMyd8lRDohBe7SP
0Hlx56n3tHCToFDsztIfLo0uloZsmFHqJkaz6Tvly8GXXdCqX0zl1QymA426O3+LImb1ISEqCCYI
H6jvlhCuxEAJoGjC+GyNI2nuEUk2a4pgdQ1pnj7TOXBjaDyHrQrGG70i8eUx4snMO1UMXqOL2Fg0
TYUKOr6vERcjnc5Al6mehfoVNYwqeD99kZTHyq/uVaGR6Kn/ZHd9dahfY/MT3dINn1o7bcHKA2kY
E4FvgChq0zSRXLHx6vBSCekQzaZN6NXQAELXDaAU6tkNk2sBVQyf8q2Af3yD5imDOIlA88RnZB7u
TbTprO4BrrIqdA7BU/bPbW9ezd4YXRIzqWKZy/AdKV0nFV0an3sNIs/M9Ayz/Rn4vTvpiJQn1ZO4
zjUneQj8b1GzNe2z+tig7qmIKhIYzCW6NGzKRBqDJj7X7XiSh2dGO/+N0NMoEMEbXtraM3YvW5Tb
qxvMvkIBQ9GVpsv1F8xEZl728RCfDeOzM/snhKtz56zrP6S7vt7UY1+7rgSCG54FslSqVNfWYJN3
oEPs43ORpd4YHioInrwqPEX23rzrP4/aEXhk8bmxHlQqojAI3D7gVQe+MC8246L2kFiOPxuILp7V
B31CDoZRyfzBsj6RCpSm4VZb/rQWqS6Xu7id49EelIRewTlvtNc4to55md219pNfmJ5v3Pnj+0Bz
1XQrC9nYZVu9Xqba9+XcNywzSCJXlr73/WNdbWS3q37D7UKZSpBaLUUsZb0QsqZTfE6KY6Y/z+A4
neaDNjwY0yNA6I3n29qFKabd/9fa4uDmoTLz1GZFvp51+8SwauJgt1XVXLMisM+CfUz45+K4mjKk
9YD65hkxOE9M1f8xYZYI53Q1oCNA9VnQ3F6fjIHIia5HDuFMf+3SJ638mW1lS6tXxqWN5ZWh1ZDB
Nj6nbyNC1JUemuSHwk+PbTCdSn++l7rmFA3tMzpyj7YTvu8HRK3ScSfN01FTqn2g2C9z9yht5flr
bsnwhkZxAYLGNwxoTdLIk5QFCfP+9a5WjplVePHWEOobscZfW/zbyq+b/OIb13u/MaDXSc5KfRfF
P5UxPFn2yeF7H6f+aYR2KTQdT+1LL87BCmnDKVS8zJ8QGy3ddM4+DZLl5l171PziMJct7zb9lFTS
PojrfWtpj45cP/hV+tFJfLdvqv3tELWStzF7wnQfeSGPiCW/SakMtIayFpq4cgYsDIeKFnoqw6Vb
bH5rKQ2Tw/T4uM9plS5T3awd9XGEvOkst9WpsNPHpkYibu9A95C8dNqu6RFMSa3d7fWtOAH+zyQ+
s0ZMrL35xqa0Vs2sic4BFe26Dw+aCaKjmDeqWBtmlhn2FOhJ02UtL5b2PuzjncAXtZCr//li6Evw
zoP8BqEcEVAufI2D7JQYmPO5wX/2nfy6+fpecQfaHr8tiHVeWKgkp2j1hrdxOufv4Cq+z+zxUNfT
57mTD7cXsxLRES2Ek5WaLqnukhHbr2emZlUe+mq6T/poZ0+Ktk/HedfF+9Fs0mOP+tZtkysvO0zy
tBQzhaRbi3dQNMC4pzjs3zDuc5BSdTLs4w5slpOfKP5sXCJb1hbXIt0TdPYkNTq31jwe/cBydlLm
gNDPxtfOQEIWdd6tp/NKxiHmkMHrkcAKMuPr82tKvVSDgpdzVasf8iE8KIHvSa10GmdlX5VSJMqD
0rhF3LHqNkyEctOImb4l91OqZrVvNAZVoXj4dzTmo6OGuyFJCy+hl3/7ENc+NSaEmRrHeaiuLN6A
MpVH3U54aRqxfIyL+3ZO9lm10dpcy40Z6PhtZfGpDVUPVHZmI0O9OzIpeSh+hP3RtM+K9j3NjrmF
apAZukEzec2fanlwpUCyIBhX0EXlalm4KaIhkmlUtOG0+XUOnv8cf7T4+4sc3NL8pu0H/n4Q/TTk
75tBROzN4sHMVw2gE5g5t++Syqe3G8uZ0NI+N2X1IwsZXx1VZ4tQf83lLo0sUrTWyNLCKIHPRcod
JdUk1Pmenuzu521vW/uI6YbC5APBHWPwCzMTWpl52rGWMT6b9XSUA8lVAVQx7SfFWxnLL3zbm527
sLbICMPE6nw7obwWhwN8MYpftLspDBRmGFtkTju132dy0n4qGLOarboXyIbhfdflxm5QsmY35MOL
naAsfnsTVg/0989aQuTsuS4soIJU/aJA8gaGIQ9JLdcbVtZiF8gYOJqJXGz2wi37Lh/btqs40VL/
WKTJQRp9N1IH1+zgaNbdUtXv2y1GyZXzRfiB6SXyRKjxltPsShsqogRB5EL5oe2Td01TPnUd4xCt
gDSEwen2Vq5Eryt7i0vBsrOxqirsccpuSLfbCh6m6i/i8ZWVRYwMGWgsQgUrpfOgj2gQ/4RJqTM3
3mSrayFEgWYSO7fkH9NheU3kiuIlknen1IjvVFe2N5zi7WyQArk1YkAwW8vwxDmLDetgETcTnUDc
xF18yIPorpHC4Klpi/0UR4obJXlxKKziZ9InyTk2KyrFWvBlqrX5rhm7LYzhL7zA4hPl98ANCZUY
QwDLAoYZGJGepVw/gZO+y83qXg5+lIn/JYqSgxOarllqx0TL75i5Y7zH5VHk2ukBhfWjlSSC/P+b
HJv/3HaqVSemhoumuiFmMRdhA9nMspUnh8uqLO77VD3Jc+9WoXGnQOVex8XxtjnzbXznVhLcWcBU
RO/hOslQYqP1UeMgc0OGnrmZYZdqX7V+o9a7EnSwQp4GqgxUwVK+u2p0Pe5mSqDIdnco3xiWx4Dl
Vo1xJQu9srKI7wBT7FxXIVSpnXvLHjy90Y7+/NTIsWvAw9lGG4nF+lH9XtXiqDSricmxI0o0Rvsu
NsuXJP1epk+yCQV0WG9koDcXx6juIpHIlFrnYU41M9ZUJu8TNwJXLn/tisdEDb3NJ94v1oA33wbg
F65+pKeoRF07Rq/bY1FX2HPaINrHmVUhoRIW3lQlkjv1efypgzsETagk3VcxwPbArr6OWjMgqx3p
sHs1Ppy7bL3eVj+nkYpnEEJMMUd95uF0jjePww8jbRCxUvLPYTglOyuL/XeUi2y3CTUIkZLJp9I2
R9Nnpyt9r1eC8HEeAmWHCHTilVUKlWXVMzzjjIWnj+Z4VkIwrzok8HslGCQ312sTrKmmbQSy1Y8G
VAdFT2Ay8AZc7w0fk91RJogZ4HxWgrM2nVK5R73pb77NCzMLfzb7tjaLCTNB7O9r7aUeLC9Qn8b4
8+0YsBr7f9tZig6ogTZpvoodCx2RMULz+aGgJnfbyOrHQk3CILABMFzGWr0ZupaBXspw9QcnlRHY
6JhUsF3r1dyCU66aspiZF+9q2I4Wx5MCA5Qi5FHOcK5oIA3yxnIzCxm48r4y/yay8VTiHcrMOKi0
a1dQ5z7z9YGyf9eRtTaJbiHz7L/c3rvVA7owsnAEZOqz2pJJ8vPxfWu8GsV9GYUb8WV109BnEhKX
NgOli00LeGmTGJAZM6AWzrU7p4rLSLJbyOdhS+dtrX6E6BSwYkRQSAiMxa0TlHDGzEQXJuxjHX6j
+b01VPIxQINlF0xd5NEIf9DtSd9N3Vi6o62Uf+HzopYIrIdiKvWk63Mz7bDMk5p+SRW0uzwxXSv/
p9I2zm2t+c2sE7uJJBWNv2XzW6tA1YYQ5p3L4V0qM/PHa/fctk9jl7qZWsHEy+xToXsaG55kz3Fn
HwajdUfjyUKL7s+diIBL7xlgqvg2rlfcFbHpjyG/RYEKckdaXHlFmj72zRYzxpq3MkQPnshh7pxn
47UhqAt9lSnw6NzP6uvs585ei6RuF/Fd7G8vaeWVweUkCCEc+NrewmyLdgxLC6oxv0he+rI7l9Nj
Lt+Fs+o1zdcifJLmLVG2tWuYHfwlaiwIQRe7aIxdMtbNyMMmCQ7ZqXZyl9HAKVA9fwpcfwtEuHbT
XJpbuGmYtYVaKwpPjMi6U5zsEwIxVKeVyq3l6O4vdvP30pYCAL1agKvrWZpdfAb05oYD7BMOYm1Q
YDxr4byTtxqIa01TwLXkGBSAACovfTJvqyieI5lXx3gwlARJd1p3H2xl3NtO5qbxLkSv+rGKtmYD
1/JRBqehEaShILB21y6aK6rZo0pCkl1FwU8KBq0npJL+IsZcWlk8gmH4mYd+YHVwlpxKbVeG8WFu
tyjj1lzk0sriUZWlkDx0iKGfLXX6rjaups73jGh4kb7VH1n7sOn8M6LApcqraXHXNThHqMvkuz45
8anJsn8ALckeNLh/UaRgEoH8CoALt/WSRGKs7Kz3ReZjzna7z+Yk3KVNtTW8v+oFv60sS8jqFFiS
pvMqkbRXyMo8y5A2Yu7qC5OWBfBfGiX2GwbxNvcTRWupbBnV3rGPQXsoXmTpfRVAC/HOaV+78W76
D2ScMX2Ng9xLZy8r7tTm6faXvXa3Q8xOkKTZgLcLF7roBGiz1LVWVYKCSu6iITiExV0Vve/N6aCF
W/ikNXcE4UGEZHQICPAiYklWXbdlTSug97Nj33jfsjTwot7c2NnVJcEwzcQ5E6bKkvOprlozRWka
IA+1/lk+W8bXpKYCY3yr/dPt3Vtze+QkYb6A+VFkr9e7l6H4FSYCcZWP9QezMj6ERXsypNe/sEId
AggHsCiG166tTCF/tQUVfs5a+CN4WA0frWlLxX61AsN0I12nX+TFzuL66oZEbsaUPsZY7ytKGhpU
qobzKTFtL8sdN51OTnY0wyPQVzfX7iXZOtxe5pp7wIICAynQHBvi4etlJnIdq/3EZlp13AH6cg7I
zUw7BuBrN5CCcGPE/a05wWpFKiIwefTlF7s6d5KflQ6ZcztWXt8yw1UNSNA+yEa5cXuuWiIO02iw
kZyyhBddfGNz51hBVYPX6AcqKWkH9liO6v0IEMb/U7URqkMykiaMwoAqYxxwGfJtqcwbg1w9GehJ
x4oWn/Iig5TPjBzXthL7+KeHdm1vkdHNgtO76TuaGBIgMuenlv/E/zehtm8/NGEGIjfmB3gbLCnV
2roKil4HF8L6ftBhf8qb9L0UpFuQ95WGEGR1VIm5xwgh+nKOyM/tzM4D1qOkuasGoWdlsmuSCFdB
TM4INZITn9IGEEfzoyvv2tLa397QlcSHXyBYmWB/NrU3bDpy3ugIreEtabRv6xI5VNKteBdUGZ9k
6Pp66PXI1ejV3ths3q9tM7IMvPTEJr8RaTYsVluOLZWkTtob9cn+VgKOo6oDfHUXTv+O064yeo8h
a42d6BLmKvz7OFO/bOyBSLKuK0xUgXlogosUc4dLPVjZyYrBzzmFIG+BxOleA0n1mOxFE9D077se
peruHM4bD93V06fSCWEDRL6gMhcvXcTbQUtKfD26ZLhy/S/kL/swHI+qMx66sHiI2/wpjQ6q0mM8
/W7k05YKx9vLi5XzRBJYQfrXS0RoXfZ+FYcyj89peA9b7EF1mn+40b7AlvzQ9Pq3jZ0WUe7NTlOe
oAcKUaumLoJuN8Og5KDzeK7lYge+4j6ShsCdSvuD8WLHXiN/qcc7g/FAN5H/uW17damiAwpij+96
ORZoEdJ931L41MKdjYI1jCMIg7tS1HnVVhvxbT4n2gq/bYkQfRGCM3PWgsnSGTzv7H9bR3cjRfpw
ezlip97sJEhHQZPIZi5LS1Ne9zxjObmZC1Jrpb09Houe6QnlNZIebKlzi+KP0w9WxfYhlcXcCQ57
vSrNnCc5nE0uFoPvw/wOfF1Ru93tda0e04UR8e8XWxfXRTnrpUUqnDnFPnbMYN87sjs3SeyWVhu6
dbVJjLR2Y9ITl39BVlUQ4Nc26xjROykz4vOofs7l0LWTz9b4vaD/+edrYxCXOo8G6x4Z47WdiPGQ
Uq3x/pGV7GgQ9+fJN3o05/rIU4fkP6ClyobNlQoX5S1qw8xXiJvmTTrgh/2UOaAOB6RWvozTkxmC
UYkCT8sdb0zv7eo5szZGk9Y2VKfBiV4RboJ3Xi8U9re+12w1PkPtIEmeH1Nckp70YktIa81ZLu0s
nGVOTOieIUo892P9j1x8bJLw6HxhuOswSb6zkegLL1h+cQyh0koWhR7TXpweusLqmA9Zcq7m70Pg
Q5I7uqX0sZPu1Tb0pvH1trOsXY6X5hZ7WHIn0hjPgQAOhlsMzzZjIptTamtR5NLIYgMbBz2ZtBYt
zt4BjP/kD+lOGZ+NcefY+wR9T3kTA7N22V6aXHxsudSOY51jMiiOeX2Kg89Mhbo95R2p/tI2R8X4
Gs/68+3NXHXIi7Nb3DslE2Zj1qYJjzSGDpQPFje8ojzO3VZz4S1rhJBMdujiCiZEMv1FQadr1MRv
5yJhZOVYmwxXtKkbDE7lcrk/TlJ0jAxzP6LRWyd3yDYelGzeFx8N5iFmuXgn+91GkrHmRkxmodcu
QHFvtBZGJW0NyaiT8yQ/WPoLCfMm8mdtc3+95qliI7u2XLKOTnQ0pkZy5v3kKv1PMaodNKarKlu7
u+auVLGpYVuolzKvcx1XIDV3pGo2k3ORunp4F/TKuzYPkKhO3Tq/1+bk0yaFv/iTy69eDBKL/4S0
w+LF0VvaJDeanpxrbXRjMvTNBucKPkfMb4q7nIch8XIRWOra8Yeooh5vB48mOqex9CCQvcMO8Yj5
nVK2nqxRFXwB8rhvhkNnbnSPV5fIxf6LpkEANa93tQqlscwCboiks/NDWEovueNvgd/X/JD3xf8Z
WXyBehhNAUNA5Pp+ftDqxK2t0dsew9ww8+s2vEgfgqZyWlsjlU8b9S4Yn6mjnLb9cNUKTXwxUQ8Y
bZl8laUz2EqmsZgZEFeu2BAK5coPyem2hj3WLh0e1gCcmfIV+Mvrsymdjp6DTWpSSqk3QIQcOrSh
dCPkSeYox64JZDcoww3ardUvGqoARghxR4gar60GkUF1WBb3d303SRbaKc9zx3FVf7U8waLBKJzM
YMSifqBxXHUulgfk5xRr1omJGiPmaRBph6yYoLrYyodWj+7C4uJ7loE6owZBElsl051WHbsJXhtj
I/9ZPTWLFwADAoK6e3EJCBUiv+3xj8T8Cq6uORj+nTJ8rkoun/rp9tW2+vWKoq5GNc0mLF6fVRum
dUbFlZasNbRPQaZKj0VWdfvbVlY9AvQXQiK44hv+/t6Ab7UKbcpXauVR2PcA3kMt9VRsSZhrazGe
EV1E7iD9EEMs1+uRcfhZJSE/281gf2ulxNhNPqy1dGTDe1+gjOM54L0azOe4ilWPYZTQ1fXOfFf2
0p4Sm7mT00w/VaPyEkqKxXSUmh5Q+0jvlEljNMAv5x3aK+jMtKNxYJ5Edu2IUksxpx/6rB5cK+nC
nR6q5WMf8zuCsVPgdymj05gOkVeYABPkwpz29JSTY19k4buAv+xqMS13h2HZjRtcfGzLG0iwP/H4
YtaMlOJ6QxiMruzCmIXOaPJxavWPvKHN5zRBKbYqg/BbKNVb0r7rJoWgAO8GIJoL/40yJZG1GKWc
clc4zf1ofQvqV0kL7gbj5bZfrXkvfAEOiF4qbgxyXC8uMYCyNwWL0ys7opWYfKr9amMDV59AdB1+
jSAwkLIs51HlqJVOmhD+sdXT2H5JnPpJprvtjMfKOWX54Mpp5XbRp9trW6lxE5sv7C7uvIi/KvUO
uUNYSKU7yMnLjCjNY2nAQJ6NQf4c5EEMi+Iw7QbbkO58VfmaB4q2G6esvKPj9OeUM/wgmFcAuFNt
g1vwerelplFa1Lfw6RgYan2XZqDBs33H6m8vfS1ckG4jQS0jQs2T6dpQFOpT4jRWcoYbSKaMqLSt
a/0IX29bWc2cBEqEyR+hI7akhksNK4n7oU/OvfVvvacQkurdNylvT+g+wOJDeWeyH4wewk+YEqzU
7fMt9qC1SM9DnXo+MRa01eLj7LWeuRfVJ1qhyBkzfFXDi1JWnydELBuTZLHY2Nm1+4tbmYc1g/Ek
wotwT2kh0pUMUSclgivDkaP/QK++z5Ktp/WKHYUbGfUF2lpozi7sNHpv5abTp+es/AnMh4mBcti4
JVechBYTKHgMgPddckMGUZLYkinkglLrMPUPAujayK/bIB9xZSwiqGgAogGHkBlt3IU3Uh3ptbCh
oxXHL9Zwrw2TN9PVd2CClcNdbu7SyKuL/ZAiQfvvXyS+V8bFRl9kpPCCzHHJd39OB/9YG/tBVo/2
fLj9JawE7Csji9MaO+g1zRIjRvmJsJ1JH+TxC6TezsY7eq1dQPMRP+exYaBMuNjK0Jc7K5WYni8B
KGsuTO9+Ar61/dyk+6Byy9S1zOwxszZA4Wuucml2kRSoptSkRkSD3IqtQzuCBktG9ayY3Q+zD7cI
5Fa+adYImaZ4w4sh7+sTMzmwQDNYY6Kad3FzJNdW8uCQnhzj0FjHPz857llSez5q2AEWfUE98n2j
FAjOBvX3GIkbXrj7pniO5JGR5I0vbnVlF8YWp5el0AH4PbgJLZzeG1bzEHTfTKvfRXWFclZyGPQt
Zp/Vg4O2Eti+6C8si2Z2QOZf5qAS44Zm5FRW7bEzAfTlta64MeCs0+3tXLfHswxVXHDkSxSkE0up
7vTg+QLl7vtdHBMixy1xlrV7nSoP3U5RTiUnXnxtcjQGamMVPMqUz3JZov2AyEL0Ua2+hvrd0N0F
auimqU8i+Vrpp6z+cnuNa6H50vwiZ5ryaJpTv4TtAFEJF9Qe0hfzR3q+H27bWcnEWabQv+HxSeK6
+OhKJMgDsABgI7Vvumy80+L2VGewWP+olKc0zvZ9+8fSDgoklRcmF59eAL6BPg1gSABLzY4xv1e9
pe+ZmdXG2tYC5qWhRVQOtEyalYwjnOL6iILFrkRsrbXRQ9PMypXgNbi9l+KHL6+gS3sLl5kjyQeV
KfySWadI/9DZ/902sO4Uvw9r4RTy0DmKLwyUn4wu9Mrio25sBOEtfxDR5eImq2IwUn2F3+UdBElp
9Kx3zU6Wnxj+1JIUCpmfWrhV8VtdFo8QXpwmpAPGwiH8Sk78WRFlo8b6Z/L7xPMV/2Ect4agV89H
IwsR05ECHH69NqNKDTtvRSt2fDG7k2R8/IvjYXwBzUf4kmAnvf77UdgVJPu06wbG0DKDxg+Ndrkv
DrfNrJWfgQz+trPI8H15SiRzoPIgKZjyD1nCeDBY/Z88MI6DpdJ1qnQvre1vwA5bN2+ejAR8iDqe
MzG6Caz79g9ai8cUnUXZQEyeLruuEmSSkjHze2LnpSn/aUnx9OFJTzbyklU3uTCz+LyywBxaBqso
uOR7MLEemmlemm51y7esLL4xa9SnPCxYjAb53i6SzOcuynt3czx09UOD1A9f4U1D8fnaWfBQf575
liCY8Z138eTYnpZBvlolKFQU3VAfa6ex7wq12klKvbXKtSSBu42qJrBHqJgXSUIc0sHQMrqUaTrt
a6u9i4zWG5r+kJWf1OZY/PnAn6iQ/ba3uGackXkdS8KeBV+RLiVeQZnMLL/cdkSxZ8sAfGllEUiK
slFyKPS4zMyRPXQe5sZ5NNv2vnfKU5z8eVGOzjwzDNDWCnDvIpyA3XOmmP/PtT7LXpEFo6eNyry7
vaa1wgZ1IeYhYDl2EJ5amCmLgqaWTFSpjAKV3ZNU7GrVq+3hOJv5bkrTHXP1O4bDNsLM2ld9aXfx
uZVwzEjAAUDFZu+d/thmzcFhwJXC2u0Frn1wl3YWUVNyhrztxfrUJnVj6YccyHs7Udy/sAKhquCz
hyh7+aYZSkjeR0Oii+yUxwHgspnp263WVQe8sLJ0cwdyBnmGOMZQPpvQ8rRIGA6pvC+m10Z7ub2i
VVvwqEK4xuARAOnrACIBrdQnimln2oIGTPGQvGhJJO9Qr42PpD0GmXjSHG8bXTsspkRF0OIGUpZQ
9iD3FRwBWXJFf6XK5KU9s3B/E+h1UnvBBwg5/xKq5bNcFLXpio+68r435PdBa7wfJ2cjPVxdC5A4
QW9E9Wr5KgsGbezKtqTXL2cCWQNDJVz/G323VSNwzzN4BB08S7o+Ja3X6VjKA2uhdlW9j7McrY/I
u30qv7h2loEPPnQuX6gTIMhZ+II8NXpjaVF6lmskz9N+Hrx6Vr4pUyE37uybPglCRinZbML96He2
B0K79AodBJHc+vd0YUpPs6b8GOuDBETQdNyAB9Cu12ZYR8aeqalJmz/d/tVrdxBzwODEZK5B4GnX
W9P2cRz0NWlfYL7ruhfGwR/VpnedXrAavQ5avb9tb+0oGHJmilLQ1RNJr+1VclAUnUILNEM/cNej
wPJOA6TgOnW8JYmyborxYDHOKgObvTY1p0OngEznekWzrsksL4QjydnCVq5FaPji/8+KiBAXuXqt
0R9Jdaw0ar6zE8i2p9Rzuh+z2X38i63jpEw2D4NL8FSjKjCHCza8NvphQNAePG8W8FYXw8gAtTtY
TOiVXy/GTLtqSltuUyN+maDktGDpNJ3nzUxkLe+CQ/D/7Cw+SN1pEkmdudb+h7TzWpIbB7r0EzGC
3tyyXJtqqVt2RjcMzUhN7z2ffj/o352pYmOLO1pdqiMqCSCRADJPnpP3xsGq4p2p1LtagYxlcnfR
rO48CJimaGMCpac4fSxAKOjMEBqa18Ob49Bq55FTbobBOcrej9CKhdVuGsY7u4jhcPtbD50dtD9b
9Krih9+EBq54wE+5nqONdW24KvUEnRoidpYkKCW8IujyG0erUIj5PxbEZrhwQ1DPZhO13GSn4DM9
/QHKO2P/5bYDyg47EC6UqwF2AjFYjaIl/z/HCojBtHKPSzn6k/k+CE+OCZoVRfjbxqRTBo6G3Ac9
GIBYrwcU2TSBhzPnjxuqKFLnxXNZZhutAr+YFdbrwk9zpaPUSlRaGXEmuxm7JqFMY7146DBCIdnG
D8fJ/a7oh678Yn5MzJ2afQ2aQzL7VkvtEXeZ9hXsLqleHG8PWTa/NGnioNDBo6qx2n290i3zlIF7
G9TiUOQv+lDuZy/13fxl3FQTlUVH+NwM0IEIXlARvJ7fMoBUBXpWXPIeHXW/9p5oq9lYQ9k2F5tN
SCXB3ra+nM+aVwUT7eznvkMcKgHonmeHqlH9dNAahpXtjZxysKVMG4ZlzgN8SeizMY9kfa8H19lp
p9UUVs/qWHwsWLNxSu9/Y7EuTKxCWNrD5qYEPIRVdwch7UfNekqM5lggID05xu7/z9hq5+UuTV6K
BXrDyI7pWJ2b0Dea+Bia0xnWhg1jsivB5eStQonST1qbBAIqQm+tlS17G3KHbMwPTvCuzYpDpuuH
28P75Qhv9iFJeXLJv3rqV7eQvPQaUAAt9ZSWZ5xfzHnZ71ol536kRrrytbCLJvEzF1kxX+01QH6J
1nb7ci71v8y8gwg+hgaxoqEj6v+mcb59zuc0TuikmONjtdBjVwbN+DP0mjz2nTZQP0WTEwei1SF4
7jPNDdjcQxM/KWk2bbxQpRsNrXdQz6C57fU1BMhSmvaoRZ9DBOV5UoXd3ahtpRKkRkzIuijug65e
M2sH4RKq80zoUILU1xcA6rWvmt9vL5N0VwFuFtk77tK/isQXZ0yuZIVtpQBK9TGIH2NnmQ/lZP13
gjjgcY6KGZdmUISFrvdu4nppjHInzzfvc5q8c6LG76KNk0w6kgsbq+CnojJoFjGvjnbMIdYtC8Wv
Y7fd354vWTwXLHeIiAAEeMOvMM1zNNsZIMoszmcE0Pt2lznFcq8MS/mojOpZt+iUv21T5giXNsXf
L9ZI69UiaTuQEHUxHhe1esrJLbXN9FtDo4Wbbn8KCeuitRa3bTOOwA4i09gHbrKvE3Ovq8Wz16sI
62wQP8oGReYFaXnQqLCJrAblTEUYZh0vq7p8BoVOgsI6KEl5uD11suWCaYYyPIgoDuCVlSo2Cisf
FKbOojuRZhnEDAvvcVDzc1VuCRpLhwRijdKZAC+/OX6XmPfCAkAkQIBXQ8d8dPze/p0RXRhZHYOK
bQc8SXXO33LaJQPSKPFxMehODNy90b/cnj75iChfgTEUPRfibXHheeVML0Id4RKD2ggY/RQ3/jD9
xkueLrZ/jIg1vDCSlF46wvUDKTB0GskSnOLB2ltqvOHeW2NZnUdDvsxt2AC0Hq1kV9Hs4+btKd5q
3pBFoYvBvGWdtRBIrhmMa7W7oW9hx98oJEnHIThq2Dyqzla9ni5rDKwycIRLJ9CdeH8lSQrzydY1
T2rFpjeKBmOBmFm96bWi7pDxYhyW+lo0TyGNXtzXN650W0ZWS1LFGdyKmQvcX2DfrSch5rHZpSF8
dH0PAWdMpx4YJ/2tDj1SHm6bAzLKo69G/1oYJwT96i1t9i0rq9NHm904isaIcKY9Ffsm0bjZPA/D
xn6UW6HZChgOGZB1H3Qz8JhACyE7t1Zxp0cPaecdjezkld9v73sx8W/n7F87Kx8L3RiisCrNzkLN
Tfd2aoWywwhtnoMEhfFXBl3E5vkta+gUrAYcPJo4W9XVJaHLIVlFGDU7F8vzIrCGMKQp7X3W7X41
sKp+a/6slk81JDu1YR5uj1iaR+ChDZwJgC6gTeGrF1HITlWt9RKyvpUZQLetZicznt85Q3vIQTbN
73sr9IFicKcsNgKTZFEpmaJMxBEFbGadQV8iLZqnqc7OyWjd8c43+/qYpXdFcro9RLkdl0Iw1B/w
Va9GWC9KldRak51dU/k8me33YXTuizl8KLnnbuxsybnLmP61tYrpep1ac+lga6iJg3ncDb5uJM9N
lr6kE1igeovQRxJ3QQiIfnCRdaYgdr18uWHUbWmyfGr0dXF6302Ot2dPsiWuDKxGlLlZa0wdh/sC
OXx/QELqFOb37jOoi6PdtCdzSwVdPiKSPLQfkblbU/ZWTWdpmS7Oq9D+qejWMw2Yn26PSWqC/mmA
hIj3UK+8nrSpVYNaUdnmxZTfDa51jKYNzNSWBfH3i12FdqIX1FAcnl1q1yQ4u6Da8DTJGUIo/HcM
K6+OYtvIQfRkZ1t/qSkXZs0PMvYbRmSLT+4UYBtZVAGvvx6G2qiDSSofPKc6iAYS9L5n705IzwoJ
IHN80Wb1o6VHd7fXR7ZjL82ufG6au2wsAICdo+BJbX8qJvkcKN3CrVSmLPhxbf13fKvTfiLdk9g6
40sEjWpQ6BDvdnQzDlb8nFnvs1l7P8fet2I0bQoeQb7xFpBkJ67Mr+4BoTb0pl5hvgneL9mnYRz9
xe/nCpFkJHaDDWvyWSVBxvtNUMGsvD4e2iirDKyZkGMtra+beyV7KKwtGLfMMwnoSDcBNuZBtRpV
FjmtE4q4Tn8FASl1vjokX9xiK1BI7YiuPtFby3jWzllRxIayJDt37mc3dPe9dz9WW20Aso0sJOgR
X6arhNbk6x2gzUoTKB2DMRSl2Oc12SolsbZka2THBryy3DeRLyGZv9rMc1fopQYj6LnV7H0wvgTq
c609NPmw17ewlbIBEThIsjkqYixrgt5cGQsn77Ts7FVlswffDr90mc4beTfZ2gDQQHsYWBE7bOVr
yqJbQxyA0k7ibPKN4M9Fj/eZR5v87UghmziQ/MavTA4ah6u702xkdtTpjCbXHqomuQMQbocnTXV2
Xrr1ppbNHM2WgB9YJ+5pa7824rRerCE/t3V4pLwrshG3RyO1wHudOdN1+gJWo8l0hRtoREwXRDVK
NfvFVvVYFgMQRv7Hwuq6nlfDZBlpTl23/d6m+UPRv6rZ59DJNiK4bP0v7azWP+kNb2zE6SRGImo4
DXwBGw9C2VhAkIISQ1MbR1vNlpv2c5/SKX3WA+OkNMiCt9Fx6b4F5VbDodQSRJ8A2Ml5mr+Edy5O
8zovG6fXiDSG+qWsnz3u5bER+17ubLizbNoAyQOR/8Vlvq4oR14XoOE5ZWene2hj4561STfjpszL
Lo2s/LhsurRKOvZmaFtc7R/abovdTDoMA/40/iEevWaPSMw+GPoBCyOsTh39n631c7NdcsvIKvwb
oabYes5cmTFKlf2r2C/eOO5vb8ktK6uryGgOYdrSqH6uirDcZ4Pr7Ca3bmGnSLyNmCmLZXQ/WUL3
UPDAiE+58LJMDTylWJL87DWLjaZkM/5ow8r1o0hVXuai+D7Yvb7hcFLPBr8AY5ugOl3nCaGZpvUt
S3PiNKLJdOs2KRSMxbC3x5+3J1JmCbI7Ha9A3emNEkesREpdFvSOaRZiHAVski8QukDfsNGFLLx3
9YQH+ygaEEHkCj2f1SwO81RUVp6LB9E0Pqbfy/ERVMiuN4Rm6m4zzSLbTWDdqf9DTAch0iqiwsQw
F4Zb57jh7C+26fdbpWrZLZHKI3GHohJn3SrO6S2ErWHDiNI68Pu0PhT2H/Gf0C65qIht93BJL8XU
zET1CpJMNvH1DOYLd4IqL7EXtM9tHr2UpHRCFY74xFb8KfsrLF7H+KjBTf/fXeTS8Goqm4FWxrzF
cBs1JyTZ/DkejkH+km3hXGSbGnoGgSyGOoE5XY1QrZapBQYJdJmRxLu5fxjC19uDkdsQNR9SHAZ2
rm0YVhK5wGxz+iDC5ShkBHeN4bxasxYebluSebzgzMFDSKTAI3JtCeLNSisGLLlTN4IJ0wZujha4
D6+ZVCh0wu6pD+z6bqk77dsy6FuZeelIBaMBLsOFcu0vXahkLhlVls2tdi4cJeWyM7cAULLwQRvz
P0ZWvqG4IzETyZJzHI6nMJz24/ASu/rzZn+hLArbqFbRugK/t7aGDWUphHu1FdDjGiGu2zy1LjTC
quIfNg4WmR1ihkhnQqVnr/E7Vme3hTuYxCk93EfF56B+NbPh2LVwBA0btzEJkbeuw78lShkOAIk1
AHLI4yFGK0M07vZnZ7BhnmjKnVugEdJFhxkMERCG6TR6P9M2PUaj/tD11h+ePu3qdIs4RDpw2Clc
Dh0ana3VxlCDYez1JCrOvfowRsaxR2nBKR4762Mwmve3t4bEFtcQ8qqwJFOXWld5Y2ua3VqFv1ap
PPt9PauwnoV5jqYsqEanzUtYtMpsYz9qUqtgcETwpDndWr0ZrdzpYiNs4jMIt13wpbSOue1Pnl/r
7+llO3hG/KwlT5ky0EH+bRp58mtftbI/dPTCFFs6ypKNY5AZRDkItgfa6VYbxx49pbcGyHN1rzsW
R6uNfFs5xfVWi7HcjkjmEoGIratTo7CsSC10yMynIKmPQO9aH73P6QBucrwDK1pv7B/JuQt3BT0+
sBLzwlyfiorSjovHRJ/nHuT/kgbFvp8sfcOKJLZdWVnNHt2JsUMHG9LH88cRMdEoPhZ2tuGlUiMw
Uov6GaDedZZtrJw2MpsRdb6mODn6c17R1b/FGipdnwsjwmkvbpdVXnDPdweyXICSk0+B8RNxBOO/
P8nI+Qh+V2BusBqvPB8+vKXSHEYy6MZDqh5+LvPObdKNRNavO9XqjndlZhVC4tlCrTGA6j1Mo12q
PaT2+9hUTpU178bO/AgnDrSoL1rxeVbvPRrqvXbaB3W7N/V3sHP6zcGb6An+jvI8+qiNccdePitp
e1+OCWCc99Y9YIdDXymHoH1yt+Q9ZKsNFZyQpQFeDb/E9ULkpR4OnQmFsNKfONR3acqdsTP/+2PC
EL3BEDeAinuTGJlyjfy2sFIYuyB78BbYtZ6D7qvpfPrvIZZADg6UrAoFE+F3F36lTQ7s3D3ZU8ta
QDS44Y+mi/X9EuTKyYImZe8KKZ3bNqVTeGFz5ctLpIxZ2zM4gvnOzr9P2kP8G9w1NLBC+SlYxy1Q
f9fjsrpp1PWMrmfSjH6XP9FJWDqn8Hh7JLIoBnKR0MxLmVSGuPtfzN4wQzsYO7Sox0XgZ+1fkXG6
bUBWXTQuLaxuh8o0tJkeiO5tOz2RTT3aU+cP6qdMrw9TblAwemisF3PYO07pF8N/r4Ng3f3VRgBg
bJ05Cc1mUJOMjlmnDukjyIpqH0HosuEPEuFn8eO8+YieQNO8VZi2g6LmjGhoGFSOVvINZrQDfX13
Ve+nvtnGCE45PjnVYt5DA/DBHO9I49rpcARZjKzTft7Mf8muAJcftPIeL5+CNgxB0jvwADQgoyZt
N+nOzkQSapk2zg/58EVvCz4Es6u92oNWFOVq1BesMRqgVZDuF3rJ0+CPyEWo8cl4Kv6adOhMhiOU
zcfpSfugzsdQEzRMGXJWtx1OOvKLb1ntzTqZFVRfWXHb3jvL36NCA395V9p+lW5Vp2RMLiB74XEh
aQ7lyLp5KDNIcVsjDRiB+lIkLti6zk+1J6V+CGbnGIQxiiZ7x/tUxYepuptFw/04bOQbZLHo8htW
Kx1RlTJzwR03h/le8Nta9m5ThlVs0vWBx+sOZDf5Zw9Ix3WY8OJmrqeFdgnYd7jt6PpDWzyM+V+q
cR6G73awVSQQv/fGHndmYqx41K0JaqylKrzCYmLJQ9YxaeIMuUsUJuhsuO0tsmQDVHgIB4j8BndB
43pkYVIFCiVf2sPTAdm5D7Xm7EQuN4irnTeA7CJY8TL4sGFWBIQ3A4ScgLc/rwLukddmcyNNHKSN
BKmud6yXbIdQadD8GBtfO6eJ9+Qtn7VieUg27kcyEgg4yiB/sMUVgKzbtV1NjSojG+HI8/S/E2Sf
Y6M8WBbSheVjEYX7JjKpsM5+F8JKtCy+Hbd3XKw3noPS1b34iJU3TUERJ61F64jqfKWMvBtpUAFY
fJ9s8cTLTjcyYkDcBDUK3Jur0U42hAlCuTiIrZ9l1Yy7SEmcDReSpMfInpBp1nhpCQ64ayNOUrqJ
GyYEAUe9n02R0vanl3DS6PgZ/KDdmDzZfofg3xHAQBxofX1z3DgR5TO24mjEu6IOnrwsew2aYCuo
ywIpzPKQX5ITZtevzrTZDkMvVelf6ozmztKGfZ4/LhCh1Dsteszmc1gXfmy/070v8JU04zFT7bt2
QPzsU6htlfNkC4n+CllpvohIu3LbqRzVBtIbml2NKr13nS45xGGrbdzrZVEON0G+DWZ7sFArvyzK
xZiryYSdfAhOUaYcihhEUNTu0Un3u+KhrYeXxKl+I4CDjkNKjTZQbmEr/6G1DkgW6bpzNLg7OlWc
KoXp73Q74Mgm8NKI+PvFPU/TSlMbQQKdl+alWr6Y0Ral2C+OmnVEu7SwWqJg4e1nlUxe5L0v7X4f
0GRg5eWDSkNM4Sx+Hop3QA7xdJS/T9InhZsIXGBIX56qvBvBa5o+zxL4rOIHq3TeJeMhzJajaZxa
iHe05q7Tj068hfWXOfnlV6+WPJ0bBfC6WHK4hstDOLl+kH2Ls12X/kZtjecJlEkwS4D6WcMSaHCx
0tIj9NLFsBd3A4XsRKYdf2OhwRWRq+RsAZZ1vdALvR9DGvwiQXXB5MQ7Jd3IkssCEJya/1hYLbTS
ass0dUxZqYGuGO2dG51L5Gduj0NuBWphno7iAr8aRx+aWd637ApncvYDXefiOTzNG9tCFruhvf7H
ymoseRzUkWexLfLlSQ+svTf+JD09ILKg6/tCDf87rwhCe2DvKa5Dv+esvK0c58nMPfqc4uIdqYF8
Sp96CBAoxoe/M32UasmEwYZJjeHaDeImSIs2gBlGcBDMnHne+HmbUVh875s9f2FlNR6GupSOIN2I
+uqQ9fOLO4h8/8PSbsGiZaFZZCtIHQvaXVPs44v45dhp0zkBC5XBTl5Qd6qtnZX9AaqtMtODNhxI
ttx2QGlkuLAoXOfCYlw4oRLFbKS2HPaBrh9nD9kxdwjvyi762gRbWVupKyIOh/Cq0PZ8s2Jlmtep
4JxJi8bzp6ix7ia7vS+KtPLrLIz3I/50yqZk6wos3WkXhleLGEGBMMUF57wtuhn6J938CVz0d/wR
Umb4EoVczxprG1OID5YAIpPAM06APlJex6398htLRicyRROi3xtlmjCIWhCvxAxqG35vJPfTV29Y
OFXKk5duUdTLahrwJJP5hd/WFGD9awcxi2BoO4U46FbI12vLHZwLHvf3gfJQ5qOHFz2pD7kPT2l2
cuyDs0UGJtl8oE9ANzFS3mW/KBQuHDQKDUWzMtQBEiXjcR1Wf9RRDYUWKsdBWG5cUqTGgGwBViXL
hvjP9WCdvpmyVKFdbVTnYj812bAru9zYuzRio26NMtjtpZTag7ERbK1Yz/WFL05da7TGjm6byQB2
PmgP+dzu1KU46HH0921bkg0AmArJvV9C7u6vcsrFROa1q1cqm49KGMC6MJtIF9DpsTerINl4K2yZ
WgWVdi6TSKHt76wFvCvj3temxG+09HB7RML1VnEZ0RRx26C7XHBCXq+Wks1D3juAsptxmEm2ucc6
Gv+8bUMSkYn8NESZHs8RdACubURjWDiVBUzarJFmoS/rUQ3Tw1IejFY7lHH+J92hnfJ626hs/qhY
QmIPsTw9Jas9N6MUjXi5y3UNqGrafMvIJSrK/W0jkkgspGfEu5yUHrCr65HlduMkHe+Mcxe2u9TT
j2r4wXqI4ARWPi9bCUrJMQOuQuwpGjRhx11NYz73tqIuGCuLLzlUnfE3Iwn8Mcl3AA9uj0s6eeBI
AasJhpI3jdxV1ag0fDGupDT8MFDUE1X9fFc187y/bUo6qgtTqzeNsmQ8BSr8PKYMp3bfxvHD7L5v
esevq63zS+bsQDCFIBl0CuSyr5erH6o+y0eG5YUfBhtECtSSt0cjSxIR4QXJhouKNz3w1yaSdIyc
0SDU0jLgh17N1XCmgj3v0kzx43Y5xfkPi9yfp26h7GVxELFpKERwjbc6SNSyItSkaHtt5+xT1k/o
Y5UPceId4t8oC1Gl/deS+JKLKDggddEnNs2uYddUOy22UUYMJn3nWpm64R0yR7w0tQpPxuImU1nS
41ZHr1X+ivqJaz7cXjL5vHE6s7HIW67JKBo797LSYTSqmexKyASd8qEow2PcbwQLmffRXC2okGCK
RczgetoaI+2TtIC9eIAVC74LJclPt4fyCxe/juaQ+/Bq9Ej5cH26NuFVowJXt2hIyfzWaA/6oSx3
YFzCO2f5OMavS3GfUE9BkmdEgKX62sEzs+zq7BsKWn7ykIT3EOJHwMY3Pky2jJDngOIGLEiVerWM
86x0TevyXY4Lg4fyc/p/YNuWTS95WVLB9E4RuFZeOdbG5AyORyApZjL4GsCerZSoLNxfmlgNIwh1
NNuQyTx3eXIX6k9zMu5spKSK/H2QhA+BEai+BmZjqj91jevXH9Nyb83OqdTSvRF9sOLHptoq/km/
iXDDqlNR4oJ3veSzUQ0pSnlAZJ3ySbc/RvMPLakf9cJ41xjmPfx9WyAuMco3TkYRUNy1BGZ2NdGZ
uugDTfy085TPmlYfK+dHL7Jg+aOdf77t0LKyiSmgYjgzyWiO8evRTUqu2WFK+2mg469mcsd1YYfk
wF2suqd0bvddReKnf5pmc+fG8UvRTs9u534FE3S8/SmyMMFwQVTTXQGtymr3mkFa6ZNCeO2NFysa
fX36OlRw/ny4bUZGQG6S3yP7w9OV0Ce20kVw1RoTXRWHRHRfmx89q/nhhd2jmaHmsMSfXHOfpoci
9OOgcfZaY9/dti7bp9xuuWSI9nViyLXxtldyvYai45wap2BxdnUXHacy3zgkZQ70izGbe6fFK12/
thIas2FBtgv0Ih18O6kVsA0FGHUgc9Vg/h21yka2VjosGCHg3WH9CPLXBjV9DKFAMSnCk0kUHd+1
9013NxzkthFrXR7ylDQg8lgx1cRHNX8Y7TvN3cinyUIcSOH/PQ6m7nocir30YybABMrwgPiEvy0v
JV2aCwsr71uiICKdgffZiEkYdHxDg/Qj7R/g3d1wgq2xrGJpogaoy1CXOC/uUwmF+RxtRGvZq+Ni
sn6hDS42kjlEoD0DhrL0PrnaMj62lj/si/nVcD9G/Ya1jdVfJ1OnSDGnWBdLo+zrqDqiXnOo7Q2I
gjSRAH5WwJVIJLyhr2iiIrLDhP2pKmSfJ933Fh0lX+c0eKTImxlSpz8QAIyy/CXuHYra2Qmdx5Nr
54PfpVvFfOkSXnzNah+7kx51s4vHO/GANPzkfDArY6tyvmVk5ZHlmGrepDLkstAOc/15zpXD7aC3
ZWF1nvWm1dW5hwWv+JaPj6W6lZGUx/SLiVr5OrCiyBp7LCjGl6Q3D0FyPyc93NUHcq3x+KBFw77M
k50L7/jtsf1fPOZXbU4UNte7oImRRfeEAPeop526K3rL1ndxn/bxrpryQtu7ajlbROF0Hn0Yn8eX
RHPhKK4XZ4HeqTSqu17XivgUFJDUH7wuJhHtFcZWd5zseAU2QAKa5wstP6uD3tYW3TYE9qdJgx1A
HD+Yj8FY7wfl58aMCK9cX18uLa0OcnWIDTecQ0rKbbZLbNA13lOifJo+dGDsPpuer9lsFnjnDO3j
bdPSMUJ4jaAxSFCSIdfh22q9TCkMQUOu536cGJo/uB4C3MYD0x9u5I9k90L7wpj4+0X4M1DbHPoJ
cEsUL9/mMTTunWISz9BI3dUDLB4zVH9Hd2627vrSuAvvLhy5pHtMa2UYtYXGinKqzl3wl8fFNx7f
z/o5HI9N+D4hOU2O8/a0Skd6YXD15M4sTUEDGINzO56gACD9/W6iuyXSeM9Z1j5aNl6M0ljvggUh
dwwca72OSw1nEZli9tRrYhQPs9Z+sTVgQ7eHJU0lQHAsZhJwNjzb1ys4UheanRIzBSB4hGgi/e8y
Ps1K5mvNM4hJv6wpmW7VHmVOSis06wYgk8zWaiMGjR7kqYeT0pXRdC9V9aCVod+PXzZGJ94l6214
aWf1bkkWZNmbBDtz8aUhO/xk7qrIjzMooHbxu2KvOn/BDW9zrt02LB0fIB7xeLF4Vqxm1VtiNXEW
ZtVrXsBAedM32KmdfuOkFlv5zejASJtwgwJyW6OSZiAIYZB3lIQslDP7nQ0Ro7dfQiQuN1J10ggP
nARAISBQxrSKKiUdakVuUL8zPjpwELjHkZq0G3+ZNO04uPqO15PfUxV1epNmgl2QPln59xyY8e15
lT7VHLrlyBeCTdBcEXcvAk6i5vaUBAxZg02/+hHax7o6DP2u+CNWvzX0S9jL5HuoquTWeTEetlKx
MvQo9HhUV6DmRmrkzdsljzPXmkTdqDJ3ffq3OU++SRtdMd6Nr3lyHCE4HO+16WHyfmwMXbratOEI
SA/p7XW7tepGiABF1Hd0d/Bx5qn8M0YUDpSAYt6VvXrs8hPAGQGnZKPvOvNF7Wp/mStfsK9sUTbJ
AjAYNcH+SfM0cN3rhSg8I7OqTKBE0sL1swYJ79L7GHeQqnlpOh6SDHG8kboMfTTpnxtTIU7PN45/
YXx1uqZd1TRKRS0Uvqt91GifTOPPITxTfb5fEvNd29d+lIeH8jXa4nKQbmw6EpAkBU5O/+H1sLlf
hWXXUzGHWqZzn2IXfZD301avnGxyRWkZST7Suzwnr60UZdzYyOkQHpvhMYyLB73qGVn9qY50Dp7u
+9JofyhG/vfteZV52KXZVbQM2oXK/4JZ/dRRMgyr/KAEhR849VM39xtbWXa+UU7Dk2HvFuiN6zHO
tqFU3cJMptUrjHIl3JZOvBH/ZYc2zQ10oYo9q69vCa2ZRZHCVRvPCHel8SdHjVkW+zQ5zFC0p+WW
BoJMOIameDDHwHBFJ9sqTKp6Xf5P0byy6l3cfg9rGCvqFqGuF++uz5RjFfHkrQ/QmvvtHN/VOs+r
bjm4lfu9itSNl7x0iqlxA3eHqoO00vUU94qamUrEehpm4yva59QAK+dsIWOkDw8aA9D8Af1HdFxd
jcY5qXQ0CNkTMVXu+75LfTV1QCwN+yE5AHM3q11coL29cchKhwfCXTQaUxpb87eg7mLlUQf5aj64
giTEmuz9GGy4qXR0IIxRcKZ/DSur0elap2dG1VMQi+Py0S1QEU8NWP69QE3uu0Xvjry8jMe54r9K
909jrCHb50388fbelDXRkaOkfCAS3JTmRGS6OPm6Zkg8hTfVeZifw3TfxCN6ejWyFHeOcyiXg6UY
TxBR1Uu7D4voT928C8wnBTrfUjDkduHd7e+RTf7l56w8HcZdq6EUDg2Wk9z1wOyX6XOhbPmWLBDS
Egq4FIgwaNZVoF86pRjHmlMmb52D432bp+axdIDt2XRqtuE7R6/9uvyNBnPRiPqP1VX4zTI7m1PY
Ic+V85rrw84FXbB8cSbDz/NlR4Tc3Z5L2aECNomUG1QAHCurs3RuJ7cLdbjXvfQz3dlHpMDcOtr1
7sYtTrpmMLWAWf0FYVutWRi3QejOxAPFfI0UCIJg8ev0rUyH1AppZYCrULBx/b121JCEWzd01D/L
Nnuy+p+kko7h8vP2lMmOKsRO/zEiPuJiN8x1Xte9KFObTrub61cVfijzecn3xdhsRACpD16YWs1a
0aZxryYlKryj8VWjCTq3+8PUmPdOhtCAat67wXSIk824KvWKC7urAxJydUSdgFudwzb40ZGIteLp
x2Irj4tKHL89ndKD63/0Hh0YlwAAXM9nQ0OWEwpFmKE7mNGLOu1U+7nIj+7wvgi/u7DHu8uT40So
AT+F6h8hqb6Se/6UbT3spd7DsxCc5a8PWe14q/L00RTV8ypOdpr+WbdTv1pOt4crXHB9f2QL0MjG
m8bieX09Wi8FlRQOeI8Whnv6Hshl2hteI129CxOr1ZuXYbaVAa8J2+hdY1t7p2mPkWP+EILGt0cj
nbILU6sTKqhLcxzEaOL2Va1AIEY/q63OBbkNWv3hMaOzcd1dbFXAtVWBf2rUYucqPxu39DnTf2cg
/xpZrX3mdXnVs9/O7vIiuM7V4WmYt9ojpJHD/tfIKriP+TybMRolZ8qsiKSdKuWTRv16QWepDP/8
nQHBj8WjjQzLGsCvq8MMegEnaDRAY83nyjH9Jt3wNOnSuHChCDoUEGrC2S9C4RDn4xCJCwrc96NP
l9Jw505lcER4yfv/NCU+5cLUWGaaFpTMXVB8Kfp8P9YvM5j525MmvvfN5qS6DobGBsi1bgmam7jo
A2MEYtI4n8fF/als9stK0xmeqPT+4lulkeN6ILkT2WbeIl6ROyE9kdHwTjPzxwLRirDrj3HePXds
U7oDn5SKNPVwsNEHB04R7VMjPI92sJHJka7hxfes1hAk9BBENqiNVpRXxhf4oar0y+15lUQk6ukG
73X000j2rYJeUwyMs8dPir6/m1Q3OcH0WO6jzJn9Ud2icpR1dl2ZWwXASvfKIZxYxrwaj0VDuBj/
0hb1s6uOX4XgQ5Tdp8690iK7kucH2C33sbYRT4SJlSfRcUALC21JNoiY1SorU2DaxYywfZmgzgnj
u6X0u0ZdDogzPifTSzT993PlyuBqGVM7UmfIqkC0wdcNQMOZD2ZQuBtWJBHsyspqF7YIrZiFybDm
8hV2/uqoIUpKiaHagm3Ksl1XloRLXex37hl90lEcg1PiQ2S/VPG4742n5S61nuHM25slojpPHfjb
ftgIAv8X0+CXxMsVIubV2kHC5appC81ubH9MOZ3Dim4b3pWnVIsPLsQGkJ8/ufOHydbf5fUW3Fey
Hxm4Ta8ZEEjvTVNbMSXAilPI9Zch36fdQwrSTck+3N6QkoslBXyA4UB8IZYyVue2W2WAqV2qZvEr
fCjNS2A+Zhaa18tZ57aX2z9vm/uFE32zHf61Z67uePAih4060DQb5cexuI/O6V300mf7fnyvNqmP
HLxDnlr/NNMwqNF7BO6+/aFZ74NsV1j7cPSr6aC9V07aVp+bJOIDM2CjipKcSCRcu9kEvBVNupn3
lvlKtrx0N0Yu3TD0aVBp0NFReSOfm/SsdSTSQJP2GI1fYkioo31ovQJV3sCly1rPGQtXV+A7tFV5
K7+t9JCEQczbUdPAoH0d871mftG7xZ8biOTyT3C37DPTObtluBvsYzG9j6xj3fR7hdu2bX/bUqiR
f5BFn7Tgb6LisvqgmA+NJo8Pgl4IlVG72qfvaD09hvq3vviQZY+141Ei3EOrGJuf9X3Vf1vMuwiG
cy//Dd0vagfocLASHp2cYqEu4omjRukyx/TnTOBiLetPbyvhJ91SFwZWh87SGFrhTXhS0H7p3fk0
1tO94T5Y9d+N6f45GV8yOiJubytpqLgwudrFWoIfVAMmi+yzGT+EyUB9ydjfNiIr07E1ELtyKDtQ
5BdfcTFzhKhSS3KA5kWFNkpG4vSQep5z1FUkdFSv647gghY/VCdqoaYSnAYtHjbOHenkwosIVRU1
fvhsrr8ht8d6JJ9KvKq+G1/xogPPxEIFIWQsO9d5uT1k6eHNPqLUgqLsG96xQTWCMEd95kwL8/vU
6vdI7vjteGcNxUP6PKldv7GQ0ih0YXC1UQK1jBpjIjsydE+h0BbQttxfOoEioU+XDBm8daI0jSvN
Sl2UAgUJbJJ9z/ud9r9IO7PduJFli34RAc7DK1mTpJJs2Zbb1gvh9sB5nvn1d6UuzrGKIoqwD7rR
/WDAUZHMjIyM2LF34+X/msnez0sPEbANl9YNGqDQKS2BoVxE/LiMeZeIUV7LQEm21M/xOO/1ON0H
meTFxk6X96G+hQlYq5iiNK9Sk2Xkk0mgxSmv2jjs4iBEP0hQh1eZEnnWWJq7Tk39Y9ZB/NXO2gzX
tnWsDSc+qdZUf5icINrYr6uHBpA6/LFgdblfFumLJacNXSjWm1vVPCqFvFe0X70xHLL6se6eFf8c
phtJ9tomgqNfvMQoLUD5fXlGBt9p9REC0TM0325Y/VLNr9ePxVoHFIqG/1iA3eXSQjvJXW03jDKU
vRvr+Td12I93ctd/zYv+ZmzfqTRuxs9B/hQw6jDLgMDNjZO5mpsxMkpVHAQ41ZPFT9CrhlgkdH3N
tvyZ9HnpWpNyYBTGk9rxXWqlCG/ujJBZ3+DUBOqtmqunjVUQsWaZy4BdZTod1TXq4Ys9NsXpWAYN
JVNJCT/nqA8Cbtn7s+RlpnpSa9mTIZMwcmhOYcAZIUG4bn/tYL02v/jM6J6wADaxAi4WOGxKxj8r
V/2hQFdBf0Cud5oVb1wBa/fMa5PiJ726AZQ4NqqxFNG3+5ZH1k40zIJNwOSqY5xcMFwoVwHSvbQS
5W0hT4oPemhO3VZmjjXc18MXLXiWi3NmVAdaSRtv39VjqjFgKuYVYOFfohqTxEmMsJE5plbDXfKl
HR1adF+izIf0d/Z4YvjD/Jj1g3f9I66dVTFOJZDQzKYt7Vphr1aTxdhHkJiC7THSt54Ra09uuMAE
lxXZl7ysmvWDMiGGSzQonXtNit0s+tyNlbvZLxa7fXkaXttZ3syh2oZSQNE018dd2vqRp6UaGZba
zfuJUEzimWx139bu59c21cud0s5Mb9klta05OdjV5/GHXTx3aKMPbto3f/GluEdQT2Deief8IuBA
9qvJQ0yzqSt+SX7lmltDF2uHiwSZf1D1YExx4YwzjrVkzZQ3549xcy8hzB21zUbMWNMQB5QHggPk
goJy0yJoxDJKd07Ko7KNWvUU+fa0m6Ki3eVOLyGIqSknEHSQCuSR42l92u2soYUk16gMV7Xr8jnt
Ec1x7F0R+L7HAJi4Vqd6Pxa17fkIanpOGmyJk64tDJcnyQO/mk79YmGSTgvjSEZkjJFaD0ZA23bN
fguEtnYQuU04IMyZM9a22L5R5wNyCqP0nFImVfpfebE17r22WXmLccyZ2WH/LK6LsWlKPZTRk+CB
7UlkkFkTeI15TywVqKVN0tzVZXtlb/Gp9ZxXiM07GhDmY53ph74YvM2C3ppT5G/QS1KVhyJmcSpC
ozdy1WrQlFBNd0o47wptYHncO3J96Ir4pDfF6c9D5muTiy9l9FJToDUI+3vwjeLeTobe+LqF1eTi
tYnFjnNkplBqf0gZTemto1kPIInlcLhzqio45uTn8Cm387GUmaCTopIntMZ2ycJUeUSqTt6akF7b
m69/zuJVkM6p1FkGHofk7ALlNvxFV1a0oCAhcJicfENWBwmpn2Y9MjRGf6eqj0oHK5v0dH1V1y4i
iAhAztE0RYVEePkqeUhCo659RSxq4Xh9PrgxOA3FQet64zJfyx/A2sB2yqA3T4vF1+tqrZz6XEdP
A8mReZyPuvwcG89hbtz6YbGrJ2sfJlvvqtU9Q2BlHp6bFj6ThXtAhCUJnlWUL2AXkQfjscgHL0p1
FM0+Df2816Z/MivxLCQKinDY+Q64uesLvHYDO4BZHWqG0C0u+QgI3L2vzL7wGyojUfhm5jGPvXa0
bycr30ubanErp9+Ep02oNdlIA9uLEDPrQ1GoI6rAtSSGK++sctfr76Y58UwIg7YuyBX/YMtgABDI
LmRtywl+P++Y2E/5rqF6VpN/8vF7/a0sHuatJsWaHUsgLxSKVSZQhcVGzROLhpaJUkZ+p/vnxDTe
TU3zZHRwv6nKt+sfbe2lylUMdkho/b2l8UqcyLZ6Ya2xMtWde6XclQ1yU0kdOzTqnE+pk/W3Q2q1
XgEKF71qfTgmgB2P13/IyvGEZwUYLxAqkRgsvK5KpZaVDkUDqa68vvw+dzub/K3bmolbOZ2g9Smy
Cs4nSuuLN0SLsFE+jmV2rnXqR0PrNvZNdaM5njJDTv0zT/4iAQYiikgpAU70YBbhoIyjbIyE+ERs
koTKH6Uy2imOmHzY4vtaOw42hXqhzGYR4hZLiPrJYOW9kZ4Lfy/J8SGJ1dw1zPAwFA4SilVGlUzd
2j8i+C/y7hdeK4oLIFEAYV/uVjWXwsD2URqwlCF+QEbvq+IzvOk7fui4Q1pA/18m2cEHM/zQBXN5
VO0xfxqTPIRyepj3pabwiru+l1ZSD2YiBP8L+FGhNXX5m/QB1TbbR8EkD/rsMGdp50Uh59Tq1a1+
/dphJaF6iQn0apcwijpBYQo6ANR55p9mPd32ENjveBUce2mr87wGUCG0CsUhA2CIoy/cKhUtUvoo
Ry6lroeHPrT8vQ9AHOxPGOwNVYlORV7Y+4iWnzcpA01dgud+HAQR1FA3e2VAxCVM5eFunPPxIDeb
hO+rqwFKkMlPRxCQiD9/dce2Wp4h015ntFeK4pgUpXY08tA5JIWZ7mdDj97rvp/fXP/aa5EDoJUA
zABOfPN2biDWn1vQUMDwuofA0t5P05falAtX9rcI7VcyIZMrDtY8AMmCfuLSPyWNkJrI2exlfWuY
j2mxdYRXfEG6DqTliwwlOcSlgVwL7HYO+MSl8aGPPkjQjiiKV+mn60u28p0sqlemDsUhXbcl1KmN
mNhMlInvFHLN2A+pPbvGKLmT2t5U4/frxlYWDYY9kh3aTjASyIttq+SZE5ihwmnM38XtfZZvCayu
GUDOgBca9x+RdrFoY5MnqRLjTVOU9j7RFMltm9Y6XndjJahYGiSBL5I7UM0v9vbEl5/gU8vOXZO4
2jh7yvhE8WgjdK36QjuUHhHkM7QDLzcA82KMteUMaDs67aeaduGe0rC6YWVtm6FgTq2JFhRjgItL
sMnGrqAHVTCa539z/Pd+aB2GxD4F6V8IMtLapfJDggYl63IKCJ7SSKtmJE2ksrLuar1pXCvUs1Ok
B9r++gdacYq2GiYEsJNi2uKZUtX2GOaSg+aNlO4YYIXGRIP0DiqT63bWUm06GCBxqboKouLFfjOy
vLQgKcjOokbyQdI/d+a/9XzODdkdpDvbm6HPbd9L7W7DrnjMLq5aZo+E0LnA15O8XO6NcPTFBaYh
D1O0pylM9nr/wcmHu0FhtnIM7guj5kF/Z5nShuW1lRUCWvTpEfSBmOPScNA5PuV2NqV4W7Q6REXF
1xGCKfXpuocrR4zMDxZdAMAIlC/DUtCAuyu7KD+n6q9quGdkTAn/fKQQE3TUHLhkjTeqmt1MriJb
WX4epefceg5p+m9Oiq2cYSD5gkIalti3PZcwG+0wNosXNwx6Ec0WW8fq93hlYBGKilIea+gc8nPt
3APfm9GvqOr7zZLqmhkePCjDomJmAkq4/OwQKvW1qcT5WenvShtt3+TfPvgSFV+uf/VVMxSKKLFR
lwIzcGlGmlS5rrouR4tbO2b7JsAbtfWcrbmltfEBpon+a+ilCP8qO5msJKmloufbd46r2e0eg6iL
R49c5U1/J7LRaKjc1PgUp7voMAfm2W6c2xlCs/6n7Hz6Y7dp674kLfSzuR4v3TZmpZzakMJ4nj/r
/Vff/CCZ76MtjayVI3VhZfEmCMpuKJScPlXqDLfO3kjQGii3yKPW2hcM5QEo5TIRSqKL0AveXo0s
neI0XcZistzhyFpWsizohQ3jOEemq2r5+foCrrpGTdagWkp3fDmVEmelUsUw654j+RiWlRtL75V2
I9av7E2oMSFl5yaHZXHJO0c3xrLyDpCkrk+7fgi8qSgOCTh3Pwk3gqzY5ovofmFqcdqcGlRgZWNq
ku/NuL+L0pb7/4YHuiflP8MmPwVblP5ii10zKbx/dSB8LZebsQVyaY9PEKgVd5Zluo0x7xQmJq9/
rC3vFrs9rGdZlSxMlcbe/zxVxfvYvMu759p8XyVffafcWM21ugbkc8BbSXQdB9TIpW8cCr+eFHCI
c/MYy6pbS8yJorQ169puCkNXFwT7nmoFtKQqe4NUeG1rvja+OA+8HDJFLfmWKmKCquIq2qPZ/bi+
ovrKx3ttY7FfeEEE05BjQ+mLHYR7u8CsNtxYN8FtTG6tAc5bJBwxbM/loPOaF6xiD03gN3tfkayb
646sbQ2BpUEQBlIx5u8vvxTFNi2vOwMuNSFI4gxeENpQLlElUb807U3SfcinrYfclk3x5692viRP
dd1U2CxoE0CUTzPfreNDM3Unpnc7+aezNTa9dtaAW/NqhGeLh9fiAKgRGaWkOwAG1K9KcY92wQkW
L3KPNH7/F+v5ytLCNzKPni3hs/Oj0RuG0huNu7m5C5InNVdAq4pGyZ8/W3jg0S83SHxI0pZTprka
RLZk0L5q6FgcFGV4HGo5+vMzLazwYIXUQzTKFvvRnNJq1FIUpOtqRAxDOsS9V2nGUe0Vtwm+Tx3Y
/zG66z/7xs31NX17D2CZ2sLLC5Ni86LPZDZlxE1Dg0JX74c0FelWoz0xXXjdzAoo/9LOwsN0jOR0
VmmapZV8KoIvMUQ1OkxkCXiKuv1HrZ4UUnCkyqZPkBr2uUUbQ0HGRio3mLzeHn1+CM9DSuvo5TBt
f3lAbKnWzDrDYTN70NrQM+an665uGFgicbXMqRG3L2jHWJXr58/xFhB9JSnBBTFMKLANorp96UJi
a11WW6ylGuqnpDEOZfM+l+/7/H08dQgw3aYjzKHTFgmRCFeXlypmBfKJNi7xbBnOJgN1uV5BHVpN
9yQn9Q9Vep9F2b6V7d1m0351FdGNEZ0fcTIW+2WMFTRyRmEstFxLek+auXFxv73KcEcUi4Dykmwt
J4xj31DDOcRCEiKUCdimA5hdFFvJ+ZYZ4eirgMyjD3yDMJPRvhQTXE1+PxndXzkjIBuCcpf37KWV
uFZUo/Pn/xchZ8YEfDfU+Nc39srUB+RKbDlDPJXp4Cwu/zilTKvL0DZmD3rmThzXhoTqIe6Ouvps
NJoX+K0XTgkDkwEYrY1ztRpCXptfrGQC4ibyMw6WPXlkrw+Z+VFFz9iW76VUcbN+J5XMb3bPdmzs
W7U6WfCQZhKM9ubmjOHbO0/QTFH+4W0HTeqSv8duCtvPdE6gfqzq70FUM9/yM2bUZXvR39ZGLk0t
kogxSA0prvA6Ri/Trw5h8DBFyQF5By+LdoWducrg5d+vf+q10/fav0WEKX2z7acpS0UxwdKfin7r
WhV/wTKW0McB3kfKwPW68Kqq5UKWZzrvsswXtPZV9CEIngL9ZB7HJ0naOB1rkYvpfuI9WkYMhi7c
SWe5zPUJa1HQhwelZBzQnyTUOq0muTE7C9qGjokhy0p319dxw/ASTGnVWm7YAYYzUTw7BcMuVb6P
xtFIPoYgLK4bW7vKX3m5xDnFKSCKJgMH0xe2a+hPgRG4U57DJHC4bmg9EKj0w8UjFTbBRcpnMe5q
yWOfnifev0P7KwvahzK8b74X0q2qfZc0tD79vYyqWQ8z2RZOZS2i0qXg5Ur5FZbsRRxQKysutRK8
w5g9M1ESNfd5+Ou6h6smKLVy8dBIYJ9ehlN5huFGm9T0rBk3cfsgDwe5+njdxOrWoGcgJiUoiC8T
SzOWAzWoNK4fGA/Ce234VTNVlp+06gdta++6sVV/XhlbHIB5rO3ZF8gNYwzc1kcNIPSGLT3cdSNM
EMBKYqADv1g03Yeczu4wYoVPgpTElD43db+198Tz9k3kgNb2P1YWew9yZCWKVeAgFkpyUbfr/JOm
nwfja289a9auam2PCfok/SC0Lq+vonDgjWlkJyFaAsHAmMTlrtAKtOQkn08WKd14DGZNdye7VnZK
VkPBVNnaVod9BQ9O8KegS576ctIWWx3m5XaIcpusWZ93EB8pvQu9WbcztPsBvU/uBQ/5IMd4TAIK
DgnF8i1p3dVt+uoXiI/+Kn1RmKcOpI5fIHuD8U+dBG6cH9NbavRWvBWm19f3t7eLDeSY4cAd7/MK
mpmvCn+OyUfJZ34p/nz9O65dPgwpwYEKwJxcZnkaLIMuYRtnZ+NLWN0U1q6x/smj6b0RvFPbdq9W
0uG6wZdG3XLnQAHCxwQEKQZ0L1dxVA1GKtOQPoNT67fNoGVuqwldub4fmDxOMkZJzflA8h3ddFMR
7sGTSienbbp3Q1JqnlL05e3Q+tKnwvG/5VbWUeKlmGBUCJXkQJ3dnKGUvRDiOJp5Z98mYQ3DtT46
97YSOXc0xIOb6z6tfSwonkXxxOJNvmxppEEhNTSj07NkNwdLA2fZRl4rJ/va/vMpLHj1YX18AdGR
f4qQ8GoP9kY0JCa8LWejGV21hnWociV54xutvqoYIBQ86LDR0BW4tCLriMoFAs4yB6rvzcMU7Eq7
/6rnc+Q5xfAtTrr0oNSpp+sZRA/9tL++oOs/gEY/Y0qAiNGXuPwBkW6WTTVIbP96x1zxfNdmh1S/
D7VH+58kd/uv1+2t5bACV/Afc4tAGo9pBOiA00bN8kedPik+YkJquTezeNe2G6OTYvHeHAAYORRg
ijIUfwtjYwurm2MBXNEkb84P0ve0GR9i+8aw43dT5v8zFlts66vugTumykarh7v8cjUniM36Juyz
c5K1u6C6EyqBDjilfCeFyV9crxBVCbJGpoLkl5fLqw1ad4k6KQlAjaKqD5VU7uXCuS3Kretg3aXf
ZhYbxJp5imRxJ8yA7irCY8+oE42WnerPt9Fsb+kVrpSa6TYLfAMNRUsU9y7XUA59GCcsIGVq8Xls
TzE0CnVen/QAUIXs1XlxpMwXVl/aZksFZe3aeW15ce2oaUjh1Cyycx/sGiPdydnOCMZj20i3bDsE
5h6vH4a13IXRXpVCLXetutRVVVIpVisdfI/SPOYmUqfRfVRsEfGsfb/XRhbLaY7UpSyfbZJapxB+
ujgudkPnOcmxy/4cnsCnIzLr4CyBwywhVYpZF3oXGmAGzEz3emXKvVmChAGyxy23VtfOhObvhYzh
zVS0NTeK1fUD21LrzbtYmaddIds3am5sJX9rdw5YG4EeJf2DpvNyPxYajMNT6YMTsEtX6sZdF36W
mcxNyo1YvLb92PT4wl4gai22X5zIPYP9IHsi4yDNyW7oP8i6Wz3Zfr63u/7T9c236tYra4tzHcKE
BakcUBKy83E/Rxrg0M7yxtIKD7pFjnvd3IpzrJ9ClRlAMyJDC3NmPBh5rBOLG7S0phmdgX+hKFDb
27x6yJKNg7XiGxUS2sC0AHnnL2cmnaIryqETB7k6Tc0ZDHxoQs9tb3ywlT1I2Ytbkzbtyym+3BkJ
wKMgpzl1lkGAG7ZXdbfGpn73yvkFgUo0JAXBo6UasjYZ8+QkbD+qn2Gg76Xx2YRLuTOfwRJsfKQV
TKSojwA+RQIKg8sKSSdVDAfVSX7OVIq52ifbLg5ZpxP4reLsNPpZa35JYHplatiBbv9KZP0YHn1K
GaFyp+XT1u9ZeXcxPEULhGk6oXi4SMLafGpzHaAldah9OIaubdNYlep7we0cBu/11NOcXdd/CRxI
RVPl5/U9+zI/tUggME+nmnY8cGpDv/zAutROY9AAcciT6Fj6t8NwU0l3dShR6usfCTyHoJl4/TVe
PXayZ+RPg1xBY3Y/msxE3BnST986dMlx6B5yutyDcttrP3OeTJJ6F6nHrL2xtwbbVmbCmMYQTQYQ
nJCgLnUo60yWunBu8nNl7dKImowZnFJH90CJhZ71IzPcMpj2kjKjY9q7/KpeRmTiIRnuhVJfM1tH
kuF3Q7OVT4u1erOWCEAA+dcRZ1vCqeXR7MmogS1IahHsR/KkY6lX7Va5eCXOUJ8R+TpBht6WOE6v
sqJO8RvdqBlicD6Gw20ffrfyr2gru4UWe8h81cN8NzbBO+dbXP9ss59h1H/s1NolvKImeOprfyNL
WwlFol4EpJk+G5i9xe8Z+EQWoAdB2JV4bdr96mb1OMfWh6HcuhLXTMH3CJ6WEplg9bx0vfej2a8E
2VkWJTs7vFGN2C3G2HPyrS7Gixzc4mMy/0/SCeqLSLFsHVLulPKhQ1AyUu1d6juelP4r2blnBMaD
Nf5ojrHBk2XqD7bWfgz9Zhf6p1brDwEVGpaahqaERt/768d1zf8XxCrVOQF+Wix1LNlmXc4Q/Mz1
F8U/IFBhll/HLdzgStDnYIGLJjMFt7qsx0wMyVFFZsaXQqA9ly5dQ9f/cN2TVRsEYGhoNZsxB+3y
S5o1aAuoGqn5qJ+M+ZwFGdTJG7F1bbUEKPY/NhaxbZLTzK9qbFCscHXStTg5sIvdaNpC2q+cfBsA
Ilc/vUM6eIvvwhHoSzOkVx8VD3oEoy9M0NfXa+3Qv7Yg/vzVofcdwBtZhoVpPskjrTvnwCyfJruA
U1BS+AtjNO+oQlBZgUHl0piVkyRanWiEPkv0yV0TiWZD/iRbH5qtYL7ygCWUQ5Qp2iJ0yxffqFDz
wJ5zcBV52ryz9OajE8gPqUkRzo7NTwrylkDBQd5k46/rPq5sjgvDYoO+WlDkdss0KjlKajDuGl2l
yNMgMGK4ulxvBMg1H8k2ICBGe1dgSS9NBfqMDHUP78LM1T4rN87wo3wHCZnypMmNl5rq4bprK/RF
jFL8NrhMqHj1dEnackP4RaW8N6w2OCCHkTwEYwvJf93FhzpVW7dLFMmbkHbxNJoOnjMihhkxbukO
fdQfJr8JP2VDGpkgK428OKgMrx/gkB03kANrz+GLn7t4fmiQQiD8AjGEnWnn0HkKq+h97Dt7zb+L
oPymgBdnwa4bJ9c2/jyNhkSYtAu8Knt6iVpIgFQmashKGUm+bxU0yJR/bZkauyltBDxVRLTFhSLY
JrkhbVgiABRf7gI/zyurVLm7IMI+jNXejlt3NOwdJA4nrbnTsrsAamEKw15j50eEABTrkFff8+jU
+s5OLo+O6RUjhR5YdqbWjZ3yi9ZtwZxWoOpsnf/+yjesAe3UBKlfQHjYZPu++crb1p2md73WHSTI
O4DQ/BMO85e8vmn6B61LNu63lSgHGggBHtB2cNAs+3rqXEpVmAALTcV85qPpw4COjin6x4Gv7UAd
/I/2FjsvLYdEmge+SRud/VR1NcQwAuembDO3pwIs/ZU5mqVQ/FBEeHmbvIo5kRSi62CxuFAnuJL9
JGmNa4LIkSCJk9RPXdBsBPIXAec3m+5ljkZA8bkMLzddSTDLjQkyQmOg9N8nYCljhM619raWzF3J
ULOWn6b8qY7rUzrIh8i3PLuan7LJv/GVD9l8RjcMspb4XVscCucQaPbn68FqLQ4LWSluT0EAtOzX
2WYVWHWkE4f7niadhDquarWHUp325qxNGwDFtVDM0ovlJ7ujQ3i5HmFpdWoB39c5KYq9nmpQv3LY
s5+ZFryvUIRpGvXnnJun6z6uJDvim4MfEQwxfIdLq22bM9wHgIM5vE+SlaM2crLmL9dtrK4jeGMB
igS6tHzXFnIFxL8iabPib21rCsCZYGmItijG1uyQezJ4K5qFkIRe+uJnQf3/5BZqfFuiASRrAdpl
BzPYeqmvxYLXhhbxUlIbLQ9MsrcmRJCtCj6N9iMUfL3eHsfa32tNcLy+giJJW54VZlIRY6MuAD5q
sTfocBZ9+wLO8J/GQL/P9Xu590rbus1QBfsLWxBQMFIntI6WNDqFPPRBq4CWsyMd7qmh2xcwNZTO
Q5tEJ5het3hUVu9Yevv/NbjYgrXfplNmAndB5XqWDmmoPynyv1CO7YrOQ/QXCZidzzGHJeW6p2ug
BkTV6Pmjl0WxavmQgr3FaGIdoFZtOcGplwSgqKlmJBA7nRqtLR1z00/v8qQK7kyzGvex3T+GSoAw
TqUa9wrzFhtRce04oo2gi2kb6HGWJZfG6kOnSgdQRg3oNOeXjd5UsJX0ra44NW9RDuB/IHkvD0rV
WmbfaQodXn14GOCWLkZrZ/TZrRKY/L89qpGzayT91ugek3Y+/M2yizYDyDUCnb54kuSzllvjYJHD
Bykkvr7a76opSvcykimuPlS9R1RqPT3J/V3cjTZo0TH3WpOHWN+V0lloCW9shdV1BxZONcCEe3v5
SpKzsUgjQ/T5u9RNYgudpeek2yLGWTvGfFnE1tnt8DYvXhS2kzddMQjWhabazfQb93JcOq4fdfGx
6rKHJtvIIdcMUo5gHwkeCy7Zyw/tmFCo9D0g4yY277PhqyLfUh/T5/rWjJKb659V/PhljHpta7Gp
Zsf0x1lAVJtQcPyrvrQPJt3auK9W964l04GGWgUi4eXAYqHb6RA4nNnYqcoD42nxPgxt/8D0L6T8
0zCeDLmb9tqo5HsznR3FzXO/Pk92Zh6vO7x2CwgwKZRjlKD5npeLqxX1ZPYpSC99LiEiEZpcAXQ9
hz5IRi/VwhbWM+fTELX9RpBYu+fI0JhDBXpv8UC4NJwHFbJhPivda79qSp6Oft908c7+cwVk7hrI
ZQTBuCIUni/toALUjLqPg307k3/YenKi0lrt2inYemuvusT8KTJL8KLyqLo0NfWwpDYll46hRa5R
t/cJYqFh8ouX+Ub0WTvplM4YgxLUp0T9S0t6qftD07F/svoDoyBuBIOsmk1/EU8gBdWgPmFnUBW8
tMI0RpNXPQ2XggT6nkz+qdVC6zQ7gb9xXa+tHOkbVUf1BTKxOOJqETqBYdNtiUU4r1yreBjT70a4
8RJeXbZXZhane5rzHqk8hvlp56jRr2AwXGcLbbzqiqjXUj4XKmKLTzMWWtK+4EtQWQz9cqfbNxac
xWH27frBXfXlt53lU452R17bOddf1NRCkySEL7BMNqLDWjjkNU3zSPBAGcthcQJTmXCREA4VjfHL
bOez2a77sb5ev02IP3/1ZhsmKZfaHJBM6R9z397p6nsg2PJfgPzI2X+bWexlm9SsVms8Sf2bXHnq
nJva/3ndk63FWoTSsa67IgCLe1ZC25WqygtkayNorn/0314sNpefhp2kV4IbSLEKL6rDnQ1MF+Ks
vwkwDskNVy6KSTTOLr8K6EAnsHwMdXpy0NRvWlLeKPav6wu29unpejK6D7ECFQmxoK8+fWGGeZAM
4Ao4jo713BiSG47lbozbjW0slmV5q4tJZt6lDki2ZbiMzHLyZ4c5fZPMMH2M+m+KQ48t80Lpn3oM
9sr4xykLOD1gBaBP+JfU5dKzKqHlaw0czmQ0b6zp/Ww3rozoXKUmN0P99U+XkZkaaM1emCOo6yy+
VTJWzOrldFybHBL1X1NxLofngPnb62beLiLkPWTaIEhhpHwjCCYXVuY4NS3kQT9Epox8dnao+5K7
Z/KswPQI7mhZTKfrVldSJcEZBNcBRB+o5i6Hig1tmIYspIANf0gcHQ3tlzb4sQt4w5OYgUz0xB2j
wkvm6Sxv6ey9PW7YplzHgYM/h1GUy88YpTK1k5SmAPfeTanB1TOM4OG3tufbc3BpZhEC9SJqdbtk
PhASYzfO0EylbKV8MO3D9bUUMe7yGFzaWcRA06iUfGay5GwP2T6pgJcN94PWeuP0aZC32OHX146+
HrAXxLuWajZKNcexNIQkQ/m7NH2nNC2jXX88cC4cQmkbmKV4Bi7C4STXc2krAXdHLH/QKse12+pe
HbaqfOuu/NeMuchOql7yM1nGjMm7Km3uS+XRtH5c/zZre4BwC6GpDu6E7PFyq3WmJQ8hxFhnOT7J
35pnpwsY3P/5vxlZrFfbDHqfahjJtN41hw9KBjGfnnib/bq1WGEyo0/Fn5YM1M2X3lS4U/ZilnAQ
Wzm5GQER9D8Hxbi1JMb+MtVLs2zjblxbQfB+PMhVoB5vSIeU2rTGWVBWWrHscsuXdnCI+ngHo+r1
VVzbDq8NLY6RZg7qoGYNtaUm9RIeo9EPmhIb3qwaoT1sQZNPVrzUlHaMmWE5YUQNYcnPfrbqcTNV
XbGB4hIFFJv/Ctjd5VdqNHRe5EaGKU6PaYXcAhJyMx5J15dr5bso9NQFi6DMFbzkwawR5WYEE5RY
PkiP5ljs7MYGzvd1c75UpAuL8IYhIV0DPoSZ7sWm83u7yyULLFXbjcId2kEbecRKABWwJoZYeU9C
YrA4PzDV1PFQAq8DbZkwx03u5aXRfeUEh2aL3HLt4/zXlli6y48zTmbSxzIfJ0+d/RDvW13fZkZd
NyJEaESDEFaZSyNBGiq9X5IYNabVniGtTQ9S3csU7vpg4/JZNUWkBqxCCQdY/KWpOGcyQO3TXJCD
tG22IwOP6q3HxJoRINPM9IsmEBO4l0YixpW0NocgJ4ge2wre5rZ1oUL743cx/RRoxwQRD/o1y0J2
a8X6lAi2HzhVdJp16a3d/bp+aFYdoVoBmRUyLrzALx1JYkmWSw0TUTl7EnImmWD6NDYi2drRNEQJ
iusZUOWypxHnSuanlHx4TqBSHGmAyh5RwLHiaGPF1g4O3FwAijg/grLq0h2rbyo9TdT87AQfmPBr
oAgQFDQy08uQ5O6vr92aV8IlMn4+kLMMOKnF68WqHViFovwm1mOPraagsB3OW7jeFbdUMR1DvRW3
QEFfusWsNxThJZMPc4oKcHej5KdZjk5ZakACsFG7WPHqwtZiR8iTaUuhhK3hVp+iXSt7DdTkWx9q
zQoBjiorARs6xYVHtdpIBVTk4FHbPHArKYjctvo+k5fvLDnzN77UCtIQ7rJX5hZOzVMcJpaAy8vP
TYjOQvOhyeqDTn2prY969ckYf9A/1CY3iw92wNQyTGrNcHboiXFCdvJ0krZWYOXkXfykRSKWBUWc
xQ4rEPZ3UGDNw7twq125clFhAkJYOnxcJsvOxZzWmjPbYjxhytwk+KDUT9dPwLoPvw0sbsIiRU8m
FAYsxCtg1c7r94Nz+N9sCCdfPd4rZoSnRmLyoLM/9sHTYPtuk23Ep5U5QrE/fjsiHH1lROn0PmZe
kZUyzM6DULX9CAGYoG0YA29knOSdVgbwP5kogsxpUkBSLiuHSG+Tm3Z0UjcOVcPrEJn8cN35rS+4
OCZBFthWIhbYtj/m0w+p//d/+/sX5yKS20n3UZg4U/zfO0Zz16Fc9BcmqBaQLpFkysv6ew9QIpAS
wSVHv0oNb8dm6yStLtIrC4tF6rUot/wJ8sCiq5n5l1GGOF73YXWfk4YBlhT56zJ90eagC0xphssy
/haNt3L+DCnXdRPiRy6SShSTfptYODFpI2qdNSa6El6q0uvUg/xxopxz3czaWlHDYa6TQofzht1F
l5s+rjoxuNF9k9vnZnMkd22pXhlYsrtMfjcockQW7ujlURq6+8yU7+Mg+XXdjy0zyyeFmQTxgIzt
We8tt7XulVDytoqgG2ulq5dBYRp0TRpnFVeQyVXsT6r947oTa98cBjsxgaQKEZ7F6cv7zpB7sVb5
oJ4gMvtpSg+lxfBYO29BaFd9oX8M8JEBwzdyGUquW2Eo40tTfh7RMCmMLeptcV8tN7CY3v2PhcUX
kUrDGQXB69mfq185jIsuIwhF1Xyy9C9jcj9b4ZbFLZ8W36fO+rmzVOFTilx2+pR2W9eC+M1vfdIE
nY9OVd9ZHMoui5VKGywxZZf2u1oJfzpqvZsTodtreqgKQceyi2fjC7pRN7L/F3U0phAAVYNJRk5u
CS7Jp3KeRkYaSfvKwfXD8Lbq9Vsr/zwP+rGWafNf34/rC/rb3uIWhKOd1N3kFuyNp7j82feP1//+
1UMrOP55NKOO93+kndmS1Ea3tq9IEZqHU6mG7qYa0zRgw4kCbNCsVGqWrv5/xI5td6n1lwJ2fP6O
sFmVqRxWrvUOayiD1aEgSzEA+VzlZCErOqlv8l23m2XTvPpmy8MP/afFUGe1KoyIhF84EbygKf0m
89mf4YzZzV2um4e9YtoGQNdEsxvcKXwxSoProrGWddHQJjw2h7yHXGROEXjDaL6b3akPNEsJAxXq
1bPbwm+IDZGe0kY+VWn6uXeVNoACAPUwiiJsAVLvLgPbAzOrQrPH68a9N8Tm5PMidpdfzEWzyjfH
XJhOXZTcw1GI5cHSg7f8cU864FYUEAdrSg+C06YSxUSR3bep+tjXb7v6Ny5jOL4IMFN8A367OmjM
UojUjevyErrhWzhnCfJXaozWwx5wbfN49sicQc/CiVk/JkGqylkpyc0Hsz5pY+KXsQagODyC3r29
MTbKmPryDlqI7TyP1xeBmrYwElqWkdMClI1O7nBww3+U6e/BTe/o6E7OXsdha6u/jLhaDbk7DXPV
oIbsqoqfeZ/CXUeAvTGta1h9NdSFQgQFlEndv5OIT7X2g3R1v6kvZnvM0s+3Z3FrTEvvBkoVzRT+
t7qviwLdytksL5Xz3Uhhi6XH2wG2FjcPcLTQOJRtb92sbDrNTp2KowW58eKzk8s6sJ0ivqQ9Di23
Q22IHQDxA26H/dL/qLxdD8Yx2rBVZjaSNcPKF09NqZ6iNDmq+qVStad50Yi1vhfuXjK9NUYGRz+W
mhOyh8ufv3gJyVQ4VRNDY3TkdKzSOPCS7+m8Q33bCAINFa4ImlMkI2vzLidOh1GPQe86Vm4/11U0
nozRGB+qtg/37vCNvIQLHPzPUhLC1HH1Rq2SuhuiRV1XJOFJxskfRgzqSG8PszyPzkMoRg5qdUBv
5KMOF9Lx+ifwfn756KJD3WZa4eteQo8k7HYkHzaOl6sftiznFzNtDz1qIB59Tk3zPsf4wiS0Uu0k
vUudneNlA7oJTOPFHKw+ajuVTmx14NWzbjrhwiBj5BA+di5i2MYfmnEXVhd7zA92chyz9GGe94Ca
20MFRYTGNxtorYclrF7NQ16Cl6xs/Cn6oWcQOa17Pf/r9q7ZXFfU+P83zupUo5A9ocFID7cYpvCP
diiKeyuZPkCL3ZN+2IyEmAUs8cUgbQ1nc61ZsYYKkWEDvLSFxxdO1GK0T7fHs0Fy5sO9CLM60noJ
orbScU205wCCX4LDq+rPZXiatf5b1pucAfIIDuixj8y3qhhOjteeTX2s/EKdj27UBeqwp9q7kWCB
dAP8vlBtgPKtNhSecGKiP8KGUt3kDr2LQ26NH+1aPhVq92l0xz2R8c2AIP257JcK9dq/bQwHGdsK
DK8I0oqwDursi89dNhyyPS7Z5lnxItJqn2AWTfVaEmmaPujaByXNfA3nUtulEjidlOHDzufduLEA
FKNgBSiF0sJ6ZGnmpbFMaZQPqToHqizSo1UN8SE31Choxzz0R5m1By0ORx91nf6+7CN5Z1ao+c5x
9i2s2vEQ15W7c/lsLm6oWgu9BQL0WkDOHfSxtxbfy6Z8AJvry7n29e759uA3zgRg22wdHI2QR1rr
IyHa1VepBs8hnWrvYE5P3fLKjqqnmGr98XasjXn+achAJXQx2FkDlsuQ8GPFuWCVxpe6bu/irtmh
BG14DPDkoFcKoZg6DmGuj/NU9L3qlIAr2lne4+Pihz3pvo0GaBaUOg1c+Ulkn+ZC+OCqPutDGkTj
eHAoHg6aCMqJknO795s2PuTVb1q9hYDdU2R3XRjmmfHXnMx3OZ0ws0jQTvaH8bnQLb/U+kPfvq3r
hrWmfk118cXknMnMZOci3tjFV79ldWy0YapPagS4IYpz8x4ssOOr2VQ9OF0V+vmsFKexmIedt8Lm
h8eAbcFscHi4q49SJnE1tAMfRVppE1RxQ7KrqfP97eW1laxhqPRfmNXYhqTxcrdibMXwEaMoXyep
UOsfbvQjVN2ghoEWO8adInc5Gdvjc8F/kkypMHyvF10lYjnPJrK2SmLpdNXG9pjnCcjjqtVwsui1
GVMYr/4zxUD4vupG5S3v0eyoKDIKNCVMAzdtOl+kYbiTcmyuPP2/H7aaEbtrppD9DcxELTEWkIdp
/P4bFCa23Isgy+y8yKAGMzOa2mXauyg6RpHjd9OPJgZr68a/fiJeRVoOsxeR2iYboNigcj52DxJ+
ux3eu/meStbmDiHlxqMQKBNP3OsgWSepvizwnzYNA6s7sUnT5puXP5Ti6+0Fu7ls/ou0ll/Qi3bm
u3DAa87wMHfv08Te2RLLb11VYSjA/DuWdespKvo0bVPGooF9zrSHAtPRwnmXqh+Wy2TRVoD6entQ
29MHHwhuNviPdeHHFji3xxNIlhkG+HluwuipKcJz5IV+0Q0JaVGXfrwdcnOVWzwrqJl53GKr7Sf0
uuR7kZ5J83OGiqCdgkzcwxpsEI5Z5i+irE7x2XansRhtXktDfDHHQKSHocz90VQhjoywEM3GV+bm
uSNpGNw69oes8fG6RPBhrB68ojkiFuUPVhSY9Xgw6FC31qHsQh6v3bOjlXvc440sit+79HvA9MPG
Xs1KP/ZLe5ffm1Sxb6M6M8R/G8ZDrv7VPtrO3tti8xvYJBCYwSzYn9UhkLQpQ+mWHMqtH9WyG85t
p2OcN3g7jfG9QMufvzgDemdU20JwmdJrCiznyWnJDqNpZxVv4VBNMKhcV5gqaAzsOgxeua6X1oSR
5YMmy0Ar77OyCxCAYfOUiX2I2uOzU+4l2ZtHAo/+n/RdcEfL7noxOpEXVUO2AH1XfzKd6NHpvZ0r
YXNZvIiwepzlDjQ2E17EpfOEPxqOryfqlyR6gz9c7rvxZTT30p9lob06hF5EXB2oUxkm1bTANvNY
uUPXA0Zcf0QPg3ws8pvYu7OH+1RTD3Oc/9nI8MPtw+H2jCL+dj2jqannauYw3tou7/W2uBNyp4yy
mUL/Oz7skK8jwC4lJVi0V+Rg+N0cvYOE+kdr2r6Z7sEEt5cl+EDUrKlTvnLg6BNFDHNGLCG7oE77
cy/sQzzN9whh4AxmDAHl6+fa657jOr7E3R5MbXM20WOjFoOcjbPW3nAHxVG0BenZTHnj6+Av35ey
Hr/d/mZbQBHqXnSNEGRaFOBWu89DQ8LIU9hiVEyCmR7FWGiH2SJjjvRAVG9o/bcYR5gP5vAhaedj
1qs43MZ3bWb4NLpPkybv61RDFyK5DLH99fbP25qEl79ulYZUbVmkycivU/ECiRoXIs6n2xG27m0N
k4IFhu6SbqyOAaNDqbaSgFuL/D7COTZN5KkfYIffcQnylunvSjM93I65dXG/jLk6GDLbLQVseuY8
+pr2ZhBlXVBUH0KmM2t+3I61uY7hwQHeo4UAR3yVmPZmXqcOVioXx/hUAHwopHcvovFz1lsIr9qP
Zn/UakS/YutLkom9HGVDjQqo2Ivwyxd+ccy6Io0LN5oQTu99hHuyM00Z8Nfy3Ev1sW3fR0p8GG0A
R/UbSWW5HOLer3k4oeR4iLv6BPjk5JFizOEcmKWyc0RvPmTQ64Bfvlg3AGy8/nlZZhu18HhPCJkH
eRgHffNes0RQROr7xtWCOgyP6MCFyLHtfJdl3tdn9cvIq7NMyxuYzboKzWyY/QQ+dzy8LdvvY/Vd
jt8NY/bVkr64fKOQ22iheWz2tv7/Z+yAydFzRZZuLbaj6hG6AdAwLp1aBY58Em65wHyCfpqDWQcJ
5xUPUfumTvq722PfXP+8TRclBrrz64JaW1hD30fD4t6tXwqrPJtYhXSi9h23OUvI5bfDbeUxy1P4
f8OtlmCuwVBLFsOVPHoPK+qsxE/e7wAxaS/9F2R1js5JbWsIrPIwNZC5kd5jrX3ViofCg96Fmvft
EW1OIJDfn4IPgClWe9oVgwSUzdrRay9IhmNtpUGqfqkoMczJzg2xF2s1exCX3bJeXtxJeUwbHhXN
t0nxO1Jw25R73nlbFzy+xv8ObDWLVTZy4i/B4qI/Kc6Dq+knQEpBzl64PYXb5+KLUKurxUh6NVIV
nccnaqe1eJPpb0ILUnoqgsn5RnrWpyDw5KWq+p0sZnM9Qpvm0bvYsq7lVmcFDTmv5EjU3DhosXlI
ZDBUO0E27zWeCICCyR/oQlwfbG7uCa3tmEk4k2c3emjS4pD1HLXhqe0/dHrtt5oa3J7Tza/3Iuay
lF6c9Y5dYTkwENOr7wv9C/YSPqSYMxy0978RiKmjU+hwu/w82V4EAiXuIgEhuUDzcTqLqe9JUqoZ
RarI89tO7OTVmx8ML118bpem0lryL26jWrYDV2iOxgSM4D5BemdPnuZnpvXqQgByQ8ZpknGutets
Ne1Fu7iYDF5+aN2muw8dmixWpQVF56ImliN2hNf7/Hfa5CiuxH6vnVAAu5uRQpncvZr45sf0uBrx
giNt+Fn+fTHHdavmXeexSuvurWyK2XdF55vmfDRSrujb33NrgpHYpqiw6FXSi71eOJGFcFeoL0Yh
+g+TUH3/sd/d8ctBtZ7fl0FWqxPJjbZJRguyWVwd8EQrADfcHsbWUfkywiqv04Z00NsYbu8g8kDv
/tH6sx0bfkuDSAeQfzvY1vdBAG7xu6FhAbzoes4mj9dkRHJFS1kEskTTaJzumxhtM3bD7VCbnwfW
vYHgJbgsXb8OVdEYJglwId3aaVDrh7JxDwhw/d+CrO60wkHBKLaZPMv7WPaNnyTHHHr//y3I6jIz
Q21wEsOB19g/uIoW2OWjUu/tnOUzv1po4OcWHzkSq7Uy8dylqeXNEAp6W36gCBfUc/ax68yHUVfP
jaj+jmJvZ1ybKw+A2U/NHIxMVouh13slM3jKXZJEXiybjrZxn1Q0HYBnUQq7PYmbGwk2NJJT9Mw4
71fLwTBD2bSoV2hqy2WpOsPZTY1q5zLZXHQo2C6aO8Co14uuL4wyVsYCukDmlcEixh+YdqdxYQ7l
+faANrcSXNpFeGfhH63KJqOSelatwkzwYGBX5qc6jk5jl/lOuiPitj2mfwOtW4At2ConFKDbK2y5
6348esPHbFdHaGc4a/Yhktc8ambY/5YToj/qfqvdd3Euj4UdHW9P3NZKQMwYZAtlNBQ51q+nSeSN
ifDSJWpngA622WV/C1vZW3Bbq9vk7v2paAPidhUm7w2z62yuh2Hq30wKd2AVVd/jTntvYpEFe+b5
9rC2JpAjFUkDyFvg4VYLHBJ3FEkV8oys66B0v6c420dKcyqHp9uBtmgYDOq/SKvzqHDATg5qgzyL
K9xAnxCMdbzGempMF/1y1c2CaqrbezPKesCj3vfODqOgM1QlQOXokirSDhoUAH9jP7z8VavTREnS
BKdN9kNlfHLcfzT1Kz2ZuOh+Y4fjFrfIVENdxDn9+hzRh7LA36nlHMGuwW4fluN+aKOd02rrNIay
uJj12li/rBNhO3ex4dLhGegCQWAX8+hOfHFa+dDoyjHtKIwme2bjW+uHPQEcFKkwVtHqaV9bUVu6
Ezht0c2GH/fvdMMNtC5X/bHbOyb3YunXkwhUpHWtBYVOo/6vMjl2eXqIeLGH4Xy4vVi3diFVMsh4
9Pp1FJ+uI5HaCFWZMBAx9PGSWtolTJUj6gPnPLdPVZ7ttM+3HjCgRBCLB3to6ut02NRqsypasIdT
4RW+3dlvmxHdWO9NbC1uBmf+qwdvtHdO6A0ZWbDai60BoG1EKddPazPO7VGJYe9YMWWfuH0Kk+aP
kld84Rpnw6LgOZdBIdJHVQ5v7Dn0k6H5jePHw5cS9xkofEgQXk+0PqXJpDvQe7xJPgzS+bNIjaDK
+jtH7rUoNlcPhV+wgnxa0CLXoViTmdAscLglKh+jN7x1gP30k/Xo7ibHG6EW/x4TzUh0GLD/uA5V
IkXkebhPXtzyk1vPQY1biywdmr4fb6/TzUA81UBaIvkA9P46kK5VFoLFfEGpPeLD8K4sfpTTg2I7
v/4qRFcCrCJVczRZ12hpq3Ez6lbgfU1FvY8ALBVqc/4dJtZVlNWuk+YYN24vwPhSV0qdpwQPz1Ts
qXpuHJJXUVaniDG3cRUv4Nu+V/7oQVvZyrOutEuXqmyTQ+i0O2f/1j4jIjwg/DuWO2D1lappGKyk
WrDmjt35eLmhqPlkW58mxG7U6ihq4Yuo96X6ZzREPlDy+9urZCMVs1gcVMQhGLPfVytfeKXSD0Jl
n5ujXxU/eAmYYqcGsxdj9R5sbBoLekeMwkSG3nkyXNO3fl2ubNEOop3AM507Z40CSPKchlgFAzzV
fzgltYL6KUW07vZsbe0pHUV9DmSsJ4HtX++pbpZqL0UuLnNiinM32ZUfFsb3SpV/oLBQ79w0m9Gw
Y4c8SQOOcKtoiK5a6KsCyY7m+xq990jK586ID2XZ7Qxs6xPpXC9UOSi9eGtgtlT1qrJDpbzYUhzL
sH2grvqY9cb72/O3rObVkxBG039hVvtLd5uxtIxUXIY+x7PzRyf3RKS2B4ICxKIryKtpmdMX5Zqu
idGR6jLBQD4RwPY+qv2P24PYuJEXWta/IVaLwBlbd06g1Vw0mEZ4UfS177UzfeVjloxvnNE8KLJ6
oxT2p9txt7JkCpnA2bF1APe1xglVJQlV61jwXUVtnL0Kb7QqMTo/CduSU9fluCI5OY+jbn0aDAeu
UeUEWZkaSNU75j3dtsVofUL45/YP21qncK7QheVHLeSf6zmv6iEePEqRF11OZ0T6SeDn02Q8inmv
2LMFtkSPEh2RJRXiWls+/4vPO2p9QxLNOtVS635y5WnO7g3pHp3BC9w2UOneDYl3Byk+iN55rXUK
neEwieTd4I6BXj/b5h4MZWtJwxHE6pPhUx5cXUz1BJEzSoS4lNKSvlubURCb4a8r7/K2fBFltXHq
YdBFb7DmxrGpOXNqK9CxK/HdcKpOt7/m5pXEnQTfxcDBnerG9RwbQuiJNpeCAsoPR2rBAICnSpbO
26BC9n9TaXej/mYqwVV6zj2CzzvH3tYW5p2Cdis0ZVKk1YxOQymLtpPMaKMckvw81+EhHnfS6r0g
qwm1xgKGpVOLiwDUQz7hTtJHrPr2VG4G4fGM/xCyRFSPr2fSU8PGyJ2RIPETb9xA1o9l/+vu5lx3
Cx+B63sxjV8llN5QzIIrvLpUUSN8J3+s+vS7bkFsyX/n+gN2gvwsj0XkYZeD4MXua9Kos9tWVlid
YZ9UKt8m/W+tSN6wsW5P3LLEVvcEp7cJa5DzBIVD4zrQlKqJ0mQtfm4mptxepZyUNnpwHVLldDhY
xZ+3w218p6twyx5/MS6nDQvqOo24uN3kh+KrltHY2HW53IqCOd7S2XBJVNagwXAsJMahKusaJGTZ
NufoLrGyHXLRFuUH03TeMHwfE0LM8itejCVUY1b0WFWXRnHPg2e+i6OPVZc82rCg5qY6CPEVAGFQ
prXfhMUZLAGe4O3Owt84FBnlTxc1OKcgCq5/BKjlMk+6prq4oroXdf1Q7qngbqwQqCjqYhNPBZbm
13UEyuRd3qV5dakxfZDh29g8R+hfGkXsh/jM3F4fG8Oh+MqVT2PGwBZ4NRwHbwTXyaeKp75mzAdW
v/xixTFPkNtxtgZFGxdDLagKYJBWh9JgduE8TzrnhdfmWCbo5b09lOmpx2DQDysYKe4c7xmZbwyO
3JKWBqNDGNBdbeqCRtPQozVysfLqmC2a/k2q/waDkqnD6dtciDxw268/V6u5luKNXgVi23PPbaVk
D0nsKQ+mGJudHbAxictXQgOKnNmx1jpgZa12FCmp/yf8C6fR6o0HU3aJb8+2cSpLDIkc0Ro7j+Ct
SSQgVSGkPNHnXk3i2HqdUoSlRP23/qrECzDXC8+3V8fG+QHUGN4klSc4OmtodRJaaj3GpkQX/9GF
9Fx7FZzh3xCMgOeKoiwWIbqHG+DqS/WT3rhDUnOdpHfuXH8v0t8h0SFtAHPB5Ustzf/rGEarWXVn
VPUl6e1z5CgHTUbHrgvvbk/YMunXtwiDQPObhhD5MkJq12FKUTeI8ka81uzoUptfbDwW66L1+2RP
cGkv0nrS0irnWowFSO1nJ/1chFBB7D8y5fPtAb1eZQyIDcSn4QXCfr0eUIVsQNRx11+UDCcK51Bm
9uF2hNdrjBwWMUnudk48FMeuI9CendrKJkIdnh0MS9v2kxvvbNDNGBS+FhNhPs4avarKkipb5HC5
109u8gnxNPS4bw9ja6IAjP4bYrXALL1uIjnafHl38st+8UK+HeD1B0dRgd2+LC1O6/XSMks1nnJT
E5eswQkqttUO88yKFmdVpcGoDPNOnWgv3urLR2Vpjiq9mIstQiNwTRnej4XyuVRBxRl1Ue9UbF4/
cZfhQSyFgICFhL7M74skogiVuOyMmWWgGMOhxFjEN7kTtKE+6v0/0mgPoyYUP5yGnS37+vBeAi8i
/Vy1eBwsa+dF4D6cE8cIyZjBDBQYV5QRBrGPGNkFSfZ0+xNujXGpjS4KiFAI1tqEkCfSrtS5bD2n
vhTIkWDHGKJT6hYnHf1n4Tq+vXfBv16Xi9j54hRBAg2aeTWvIhMGF57aXAzje2s+Nnv+AxvTd/X3
r6av1FMH/1r+/mFMeCC+Df00+kMkfubuTN7GeuTsZtq4jQCqrAmsi6qRZ8x6Q4L3z5C/ZS3g6IK2
617mtTmgJQx6gdx5a53fomgsZx7D5hLb1l3lQLX+0CkimGX/kFs7PY9lcq6vCz4OlUO0PfFNeYWB
FciAz7qatFwXiS9gypsxmeXOEb4ZBM3dpT610MdXqWQtlDlyTYJEzJdIP/XdKW8+/fLKxongvxir
3FjRkKnAwLSFo64Gbp4+SJB1OEcepkQ9xtV3Y0DSvNWTnex1c3HjjIj85s88ZbX46t4M7WkqWjjT
78vyaRj2anubi46XjcFfTy1k7TSXuwK2imjaiyrf5WPIe308cCKNun68PYEbI6H35dByWio6CL9d
n0J1KVUDj5zuksBsPRp4Ld03beLtnOkbTzVaPQvenq4e6I71JdIqbRx6ndldpnIOci//JGL3sde0
05C1eNoN76eueG/O5YOVnO3sQXM/2f2X2yN9fQgCKQG6sAh48QZYH/RcV3RtbKOH8R2Wx5iu6SlV
dKp3+hD6tZ7lxzii7YiM7701TsX97eivPyjRQdBgGqhRV1jv7rYi02ml219gtAS9N/u5eua29St7
Jz3fwHjT3OM+ocGB6hrp4PUXbZKwdhu7Hy7tkMoMOcJcPqhG6R5LJMCCZG69k+cVYQAitfarMdJO
itqI8+3hLkGuDxh+BAh73iTkvbQqrn9EohV22rKwLsUcHsYI3m46+kpt7uzDjVmldEYzifVLn2Jd
vxvDsJysAa0idzim75pooQhd4qrcCfN66SzPK3Sl0KclzbaWn/Hiqm4oPedOVqsXzZLqm8ro5sdY
gZ1g9PnX1kFf0J7U5s7Mp2fAqcZOnrDhi+mycuijLiVnw1kPspr72R2Fo10sVBAmEz32+UOVP+b/
DOkhe+PN7yc99XH/C7uTlT207/mLzlP4of9Rms9ZeK/aSbCntvJ63t2FvufxYbkW2djXE1LopQWT
LtYvydhUx6lWa+fJK9NeBlZsCag0FQXxnZNqY2Ejo4PswAKi5lOvO1J9p+d9m88oaju9b0AWKbwO
QpLrI8flm9I7iNw5TnN6rO1fPyWBQaJODFmIWgW8muvxRlqaiybXtItRKDgjZLZ1aZJWfri9aTZm
FfwB4BGS7MVqcbVzZV73YGIjZrVMtHu1t2vFFxBo/M7gSTfAkd05K17vUq6Wn5kAjT5GuKQkL9a1
TOfRdapJv8CH0hHnsRHm+JbXVl08pqNI3J2V/LNSdX0q0DzwfoqP0FR81T0RNaXnVDTaRbUPhQxM
B0MBvzIOCIHiMeC9LYDmj7988F7HXGUIahpa9eAK7SdLuxredQdhyQA1xdvfbuOIQEKNVQn8B3a7
q19PZSbJ9SnGaBenMPs6mK1WK4Jc1CXPiTyTIgAiiEKxW7XzIYpnaCmFgkjT7R/xOoUkJdZ+ll0h
J9NKvf4RaOe7yqj0/AhF089UM9zDiIDKSUtr596ak9PQmcnOttyKuaTGKLzwUofCfR0Tyc95NGgK
XMbJvUx2/DjRQPGF4dWICqsXrLJ3Brk10zSIPRIJEDuvrE9zjIjNFtWiS1kOf8cxBCZ0pfQCVBcC
U3dlmgWKaHyZ1Turd2OzcAuw/bld6byvIYJaHet1MnLmAUxSju44tF+FXnhBmzb9tJMvbZwEMMsX
4zttQXqvVSS9oiD/Q5f1YqrR+7aHeJrJY2cjL0HKcHvNvE4AudVMMMvU0JerdLVmskGp6h75GjRN
zfirtOv+pCu1ujN521Go5YEjY9+voUCRlYhZ4wS6AOVM/GKqurusGvbAqVufiEc1fxHLgt7NMq0v
zrNhaMWQO6lxcXPcoFWj+2HGURtIwFs7p8p2pIU+CNqP6vVq1ip2WpZmuYETt/VtHKznyWrfKv2e
DdpmGG59kg8yZxRergdEx5AOV47TfDPrKEuMkXdeihh3lVTnnVLVcoWtzmbGsriCkh1zsa/KYXOs
WkoT2frF6vMHsBiBIf+UtRoU/TtDUc78c3vdbQyNpgmnhgaTAVPE1dCk4+hxB0v50o2fyzn3PQgv
+p6ewetlR6OQFQfoiwqf466CqCYerqhn2sgl4r3mVdPn1B6znQNpMwhoEmrhi+Sru7phRFKznseI
IGbTqQcpBZ2Zwa3c5HcCoZzJJrco+K9R+F6XVaK0pL0odclALwvynmgu239+9cvw+WlpIdrMsQ4X
6HrRqXNtpvjM2HjyNIV6bDynl3f9RArkd6XU0ve/Ho51p9IuoQbPe/c6XNeGdSPi2LnkTt35vdM/
m7F7Z/86uR7Ywv8kHwuDzFiFmTs5IDeZOJdYkZclCro6v1xV8YCXUfBCd3yx4lutNi9fTKuVyMEe
NfnIoyWkEeP8I3N3j53z+npYAiEt+bN2yKF9PWUmLpJT6GYOfZ8vTaZ8EIi1FzjJaXvv9q1AFi1H
bgZ849y1SU89dGpYxYg12sILogEtvgiqq4qG497nuR3pldvMACpM7VQ+D3ouR739YrjVYejQ7nL3
7tbXCQuJyr9jeuXxHbfS40FKJCN81ET9Fg2SSmneapHkkbqjp7I9Kg4FTD0Q5ly/xQfJNp4l86en
SRyUkR6f6ip5JwpRvindZmfjbhxEYHMWPyCAe5SUVxu3Q6K1K9SBrCGmeeorWvTJAVz59+39uhll
6cmQZ5KBrZmYSaZbYalLHUWOtJJ+aej1WSP5+347zLJZru8jbO1/IkWZPnLL1RqXldZGVYEUbOvk
+SH1YArkimoE0tbG4+1QmyMCdY5YAtBz4L3X20kkulYOTUtmZyZ9gOBgjyaA4+40GrajLP5jHA8c
4Mufv0hOEAmcXTfuob+nhfce+ZH0ZJexe7g9llerG51BDm2UnLGZ5f+roqsyoBAVIVNy6YrIr0Pz
fUPjrDG4zh3z2RDNztS9WuCE48GKiC+YaLKU5Su+GJQl5nacwra7ZGgs55w/XukFBa4ze7v21eyB
2V2UFD3gcD95ideBwhEwXKrpHYZk/Se0bguKWMqeGdXP8+xq0S1RlhwVdQiS4vWi6/SpElHXzJd6
URUMbGPKI5jovfktR6S0PVipUhpvR8Xt8zdpmnbvPSN2vXPW27nzKEJhWsDiDHf2yXfi7tCYo/2P
0VZWdQwtJ/niIr75QYSqhkX3uAApx6Yz3xrDkHUHqWjyfVGXGYq8lfA+iTE2fohJyL+tVp//yFM3
+1Bmev2Ut5NyzKOwSHlAG9Vzj5IldS/8xsShmrvhfUot9Y+hSOcW9LindMeesu7feimyb8UUJh/S
MM5L3yor8RRms5kH1WzZjwbI3vgIwjNmjyGe8Fec6Rz0YT+o9CLiYTrpc9N7Z3B0uXUqepElH0xR
xsI3cm96rM1aMU9xoitwHi3jmx2mauvHwA/UR00m+VNfIPX8tkwU3sWzOqHwFMuQxkBeDMqHSE2y
v2anF18Gp3HuU1VOf7HKs9xX6VyJwMCf+WuZ5lDamkL02kEJRQ5btO+654jShXoaXSPVDoWlyTRo
25JHRh63TeHLTrc/NrMxdsemTEXos/29r3GCOcRdN06pR9lsVp56NZWF3yWyFQeviTWku2WKqtqM
+8/npIzEfN8xdzbWi4PR3k9jVGg7b76fj7rV4qMRTYHR5l270Auul3iip3GjD+NwwcusRLF56nnH
msIe4pM6e0N+CFNHfd/V6Kv4Re4lz61onYQJMUrT7zvBp9Ck1zeBMWnF17DKR/AfWaqDVU2ZdEsr
65RZobx20HFB6I+56lrQzeykcHwtc9pHUgq1AOYLByIIDdK+AMVA9ZHyZHFEyF/+DWinlgdPm9vv
CiLh2aHsXbQg3QEgzFHL9PjNUHnhs5MUhXIH1aToTk7T1+O59epuOhgg10sfPIvzfmwGVT1ALory
Yz/Ok4h8q8Gdwe+k4SRBWVMr2knPNs4qnlKUKBZU8ZJrXs9vOvVVXNrUpAe7glN6to341MvvSr4n
qv+62wGgFKYDJBF6NzTzVq9DVyn7EaU6ytJppL1H/WH0PUSbT1NaqceyQEMj6cY29WXp4uSjcFJ0
oaOchAMykydndBxMme7p8mycoO7Sf+By4DEEXuB6+GiPZ3ZrFuOFx8PEdaCgfmPbP371+oHUx/Ti
SUFT7lWlfOy6RnSJOV940p4gsSAK2j50jV0sBqweYju/Ho46Io8GKsOLKv71mObZ7k0xR+pFABT8
o1t62k7F4i3AKpNlzU5gJKP6y3ceVxBMLaiFdFec9SWRu40zNKMyo/2Xekc0x4u7phbdg9WYguKi
tacxsNyh1+fCEo9PRhbOy2WNEO2bUfBRY/USp4kTRJFZPXq90h+sqVd2cpRXRQAYC7Q58LSgVMON
vs5RBoO6nZ6qF9UKp3vLLr/qrTucx8TjsgGw97a0tTbINUWebn/IjS2zIGApnnLDA/JdU6tUpUwi
oRszqG8ZeFI/qm5/N3TeU7eos6DHpY8f+jbDMfo+Ec3oJ4tlQBWmT7d/x8+Pt5psgEckMggUwgpc
ryhwMI3Xt6V2MUmzgl5QOPedwe79dCzlMaaHeuyq2g44KsdgmpMq8NK+ORVJh+U0Tmp+MfTfZeKY
Qae15ZuiU5VHVZ3nj6iJDCf4+vWBjm+Ojdzo3ZUyrp7LSbb+VE7hCeUz+daNRPt8e1Cvd74Bg4fk
FmIqlT57+eovkjS1SvSqgZV0McbpbaXLP9vK2OvEbSxS+LyAcVW+HbCP1U6sJjwIyGjGywxx41HX
x/DAek6+OXrn7dQSX4dafG8sXqVYetJcXB1k+C0nIjYq/SIyafre/+PszHrjRpIt/IsIcF9eWZsW
liXZsmzrhfDS5r7v/PXzpS5wW8UqFKEezPTMtIGOymRkZGTEOSeMdrpBrCTb6GM7rpwH8Y869QbW
w2UMgIU7D83r052jbBWyZkfzajmq7tW2mXZyb5if80xr7rmuTcFSbTfGaAYbZ576NU3ec4ICtwih
i1HM/BuE+OImqR26MZqvaZ4y0txDpM53UEZNfklMsHWmXWOXB31u3FIe9n0gJLZvr7vO5R/gUNXi
eLLcJcnIhgPrZNSKABUyZ3YMdkk3blK5QjR9flHkrxVigLmlQUy3H+ShAXC49sS48LlFJxvnpZ8s
JhGdfoOqw/7UK8SkIuu/1gqcPeoftr4JfR+U4/X1Xvjg4urmpS58mT7OqTGoREj66q3sZTIqceTP
Myo4va7vraQZXgYp8neN2if73IqzjTY7xe66/fMchcKRmL/HDGGcbklOs8NR8vEm2esbxbk3pqjf
mUXckHCa6WueS8VKaDgP+NgzhNgPw0N4cy5yIl+R5LmiN0DLMTZvEMrN7wLfThkQqvaPaeJnnyR/
0B/sArG46ys9b+eq7C/7TMcTftNZqqCmvj3YPUtN1XDjF87TFE8vBbp/cTdsjNh5CovwuYmRLNTX
0DUXVo1poTRti9tmec1FgR6OtsSqKzkXN/bG738UsaebiVta5SZqDv9prf8aFD7+LgJrkU95qMOg
Uw2uVP1I7GQPkfjBLiWETBsA4tFdXlW5O1jKiu0LxwfMAPgB1sm9vpxWNdOkYLIE5Rozs7OtmgTK
Jsl6OpG9kayYOlcWhXoNKIrCkOjC4FGny4Tca448mVVvLNAQLd0cKXEbwcnZT//IUfOJIS1bKalu
yyr6PMzhTv01DP232Gl26LLtfCamhAy+mOO/sOt2wbAGjblwuECkUBoBSSFGDC8iiU0trIxBg3mG
huqjWWyi6jXOaa7Va2FkzZL483ffmx6XKVcGlbgEATa5P7Zmu/cNWtxr8xsvGqIBRXwUugHLuxC6
sdOMfq1CIHM+DfVr3JZM1jJc48Mjk/m0XD9o5UDIZHbSIjAa8TgKfITqpXG6zc2fRWneaNqwA569
ktOfZytYojNE0BddZW0RkhzfsnpDDzTPiNv8JrCyr9zCa3qUF+41mtWsx2LfWM6y66AkkolqcgKi
AxF1JMW74RaAB3MpAY8wLSAy5p1pjs1NDUDilnZlt5vIsI6D7bRf6df2K4Xi80VDdxVxUMwjERqP
pw7ThpLeh3Uie02jIobWzM1Brfpkez0OnccChtkAMRHkF8qQy9stASyjaXxID+n629n0UWPtbgNz
JWk6j67kZgQaDe4LD+4lCgFRLymRw1nxErXZISe+r0pDALPuJ3n86Vfqk7Y2u/b8FNC0pFEluERk
lUsiWKY7g9NDnPJ08PZPStn02yT3zTvbBA4mDeb4YRflgUDiI7BtYnrlIi2UqGXYxVyTFLVqfh8W
ZoPwV4ia6fXPde4UMAIB0FHvoR979hYBtFHokTzqXpHpxrbVk+YwFMHHzxvdfZJcQ5w5B784db1U
qpM+bLCCpIzBvCGKFUWX2Stbdu56WHGwIcD25LKL4tZsZbk/tpru2aNfIT8rKb84+85T1TTa7vq2
iZz4NGnHjbFG9QrdmjNiR5MpcxSnseFJZRsfjDLjLpFzmVHyqnaY4n56CaVu7e67tD6NByxhkgIy
upGnuzj6lp/lRWt4Ua33GTrGcQwMjuKp7upNEazpY527Bvg3wHDEfIIkT4NTc0U+deU8VIY3Z5Wx
sZkSu++aVtpf38lLi6JyJ/SweAoDRj614qBAM1eIcqLKkLvF/OAkwY0SqytR6dL34mEKSpyjBOtr
0bZCKaM10I43vciOwMb2enprptpwY/tFeOO01LnBzX4YKsKpZd/IfGkGQsFeLK3QzbEHkGwgcFj2
WzsMx3veV6U7KU674o8XMl1hC6ADqxOMtsXH0iYjqXXfMbwKauWhyCbpPoXPdANJq/M6qw5u8zTs
bibJ1Db6oMb32Tgpa7IXF248moNoRyq0qGEnLhFq0dgHcu/noAfknJx6vGv1YKfnP9BfNJF/QTvW
DUyK8hBLv1irKfcFV6LwQCmUCqxASog/f5cRlbUjB/4sG2j7WREzX8Jxq4dT6JK5liv7fdEUL1Va
U2DhyPBPTQUjMvpdZ4NfMENbvjc02PyP8RSlqutI/aitCIqfH0WbVBL0FEPsEKddAmeyNA0rVIFM
Typ8/7lOreafcvTlldz6fFHCCtmB0BgTJJHTRTWzKRFdZRP9Z7v+qfaOtk81OjlulDTdyoG8uCLy
PLguiN9SsDy1VViSkaZSanlOGw61S0lsKPZDASF/5VK4aIgmshBh5I1iLQ6hUtlG3vR8KS7r/CX1
rexGluRyhaF9DqAWWAxR8hZkcY7gYj1NTC+jgBTuGYFTfEdMBAhv3EgP9VD3d91gyPfBOCt3+ShN
uxhy9D6J5ezQZFn3uVLSWz2OU2Yc++nOiiv/YEu9/iq3SfstLqfywQoHc9vXbfLHomu2kgFc+Ooo
BKEXyKcQBHAROt+dGmuoeThHjQ+qlInGRUCl0MyML0Y6rXzyCzGKw4l3CcK+wat8kXV31khz0VB9
r+X6UlxFDsPvJnd1uqPqEP2uCiFsGnZVv9XMPsz3djIUL31iKGtLPhdFVm0SVNJhPIJu77JPUaSo
B8pxaDP7OI63ZSyPz7UUOu3WDpI9WAr/pmes1zbJSOvqQap37eR/ijKnfkCbJTmmif2i12h3pAT+
x4/eh4yroQpH3VEoJC9VoWWl6522C2zEE8zp2QzouBVZUD7NlCpWjsb5pchrDhAWWBUxyGHJG247
USPKy+Q4ONnGzH5rqCTWCJQWpQM9/sPBBZQpL3ZUV8nb+eupm01a0HRGYWXHwv4kWCHKjNj160f3
TlTTqa1RICZOLUupLIXGUaImxzmn6ZiNyh9d6eeNGawOkzp7DaA/ResNhRDOzbm0tIZ4rBYGRXr0
uUwf0iQShcvQYtaDEd9xdNamjp/VDHml0gwSz28hj7tkOoaylRUdjeNjnsn6l4kCyLbXO3T5w+Gf
2W+NzaAD+lZCzfmsMtB+JUcTMfIk28U6iTtlYuIDhffFxdBVfqvVbV8c+yTQj3E+zzsmZo2HJmz/
SSRmARehXG8Q0FG+XP+gZx4qDAuBdLIJ7oplW0rrUCGdM6c4jpXgM2laUCIH5fuB4k4qrZB9Nrf1
P3E5fpi1gGECFHVa3npCsfXUWyMJwHWuhOWxm1EMhxIn73CnyLXToV05GOdhUdgCSQXekggMefbU
VmzkKMFqWXk0qsHf5nXpwFAgTVMKRXkEMxv+tftYv/PbMU5dK4jUR8UZ85vrO/32Ll9+Yy53CiIo
c8AtWJzPwQ5CuvRleZyV2vwCjQ3BPGMUjXlLYwOgI8XDlO9luei+ZEaHIE6UJtPTVLSpOzuJeddK
hrVvfeeXCl50PzvTfoRcsvGTtvx5/bee3VhiwwTDj7YFxbZl9C6j3nCYR10eEz/Wd6lqf8rJsg9l
bmu/rls6Sx6wJAjNXIyaGIi3KDbSNEkUhIeL4+wo0bZi2iZ6uWO2EofPg4k4XYL3bhuq6HCdOkBk
N34VmZVGc89vk23V5yq109rMntpGjgfkxFtjjbJyvodAbzUQniSwoqyxeCvzFp9STrXJyL05mL/k
VTKGLnIeUvVQjkW8Rqw6NweJCwQXqatu286SAmp02jAjMWN7DIAEQ2TRkLSPsgMI2Y3kMGg+DEQQ
yCpOFP8Eh1tsWesq9bqppMm2vEBNtMhlfGjc75EKDYOVzPzSwmhbCc4e9d4zwAcuM9dJHtneCHpt
g3AvWsugoJIvgx8y7uqj7gi+850x4a7vUjUqeKHB6GLb64CuuLyoCtccY/vD0Z6nG/g0SkIAS1Bh
O7Vig5Ses14C+Vv16kGba0Si8SK4W3oYu8NgkSwYrV64tWYmK/iZ84BPGkrFizaGAAks4c2NzxTj
wQgdlCbGbdn799EY0fhunudeOVTS84f3k0GHJnhJoMfogCzeBkE7FUNMhuh1VTpZ7mTIqbRpbTNx
PppjM02HNw5S4+ALRcnodEt1u1J4g5QFpLTkJrK4r9VOkXaOutZ1OnPHhaHFTW1WtubnBvJ5qdlv
1fxvMTxZZbRyV5xFRYzwQoTNLSQDcZPT1fj+1ISRUJUozBaCc1E853KXrVR4Lxp5QxJROGcgwMLX
61BKJd9G1qTrIzB6RtBFn2SEO/KPnimxGITe+DZCp+csMjkpJSPHRgowiPzbIWNoM13ZZsXK0q+5
1fFp0hjwSjJNq0W4DdvMrjueRvfmtCmVZNN1sevDIrWmwxjcXvfqpQ9gCwQaXJS32XtQyU4/z2BO
llEavnGfyo92O26qrdW22+s2ztKFNyNwv+nXUwABIXFqZIK7QaXCMe/l2JSAZ4bxy6xb+UvPk+iu
mpzge8tb9W4GfnYItDna2FDqvsmdGTyZY50eOomxYKg7Nnd5mULjy/TfReFoqP3HerA27+8tbLxP
bvi11J/JGBA5Y2eWr/NSm6fazlL7nhwz2/SZE+zTqlL2AIGLA0JT4zaf6mrXjpW9je0o+WQ2zXiQ
WjMPqNZ1/l2h2tXOt4rwk9U0/tGSouK5lYv2s8OY1hssy7fzHPrxFqUcedu2EDUhbHdGs9MtUMVu
qIAjXQkqy7SBRcFzFWxQkIaUNBdnHUhvNo+zad9DCufNdlDU5lbqXhNKD9c/9pqhRWpYyhOABcDq
9/18T89+ow2am0UPSf/yH+xwwwncv7i0F447q3nbRkzUu7eMiUm85s7Jo9dSr3bjbO2vm7pwHnm5
/WtqEZAnsyvkLLTte5TGHn20Za1q307H1pBdVR1WQtml/XO4RqB1kl9T3Dk9K2raRRrcJuc+7VF5
HxD3vm3gKd/YU/dJtyZlZRvFNi2cHQa7GMDHLpKTLMzJvRb6SoG5oXZGNzHzblur0ZpewRuX4MQM
FXuBJFbgdOODS8xMQqUodqwq9AY1KqsNCuJ+uevDtv/WBL3FbBVrUH82cB6IQFMajpuxmbpuI49q
O22SwumeO1vOw22NEnfgUo3WkFaYikTXXC2Y5l+9maVPZi4r2i5PdJUxy0agKb/lstaAbE9dPdhb
WiU8AiM1qNZ6SWfqwNxrSOXzuBcDqYX01elHU6Yu8i1lDDwnBjLR20+goW/02giZoCgx5ey1rxiQ
pTHDtMm+zfytGKfVu343SWu4tzNnPf0p1uIVklEPUIpoCLxWusvkmNyhOqTqwRpsF+3ewwdPxpsx
BHsMALbOGdwVeutkhO0UeFH6LdKkXT/97cNnJsbe9+P366bOLiphSnRG4GaiQrzsj0sMewXKOweo
D1db1b8bwYhPa/JoZ4cPQRSe1QRJHlgiZzn9jo5RMA6zsCKvzuxj57/4SnIYGGGsdyup6xkyBY/B
kuCZcouArxe/5F123juO74fZCMZHke4Nqxh2GolsW2nFl6HSpkMyFuMuVRj2YAZK8jiGdrOfQqQX
htDuD3AZ1Cd5APJbKORuFVfjo0/e+NDl2ueid6zPgDvRrL/+Cc46NvxowVkU2a/QCFtyeaYIUGyl
xbFXxX/CoGK807RVZ/0AYWpvIVVTTfeoWW7zbxzG1JpXip0XzdOTA1tME4YG3cK1KwgF9SQbMeLf
DHKt4A4x8uCuNXoX8gMswJG4Yjwaxo+g/tY1+jaMgRVd34ILpwsa6r8/YeEghZIkRmKYjGWcfgYx
bLbW9aVt38obbQ3gIt4Ti5BJJivQnrRXxOvq1EPC0dJR92a1/nQzVH9Hf3aD/jVjTKkafDUY13t9
ZeeuD3mTnRWFV66eJcN/yDU0i9Uu9JTIowOyqe1omzvGzsh+XTd0fpCpINDCpS5JQ5xa8um6oPfL
dqFrIa97VQCr3Uz6mjUr8JVLqxHxQjxLqVfI4ju+O15xmrddnwaRVxX/SNImeMqd+7b++fGVgBa0
QVxwuTE68NRIUk2GGndNxCFsNmm5TRmVqExr1ZALlwsgU1JSzhx8eChUp2YkK9As3zQi0NLfLC17
lIPiUFjhZ7tO9uXM8FXUwGv9uxOUo2u39cM8SX8FJVbqVp5ylzaVz2bzZKC5yI86/SHzOJWOADIg
WHVXqm8zSuuqc4dxTbvkkovgHYRGkhJyVXE03n29NKpCSMpD7JlSvMmHyO2M0Q3iFYGBS8sBDwT/
EcwnNMvlAdMLKZx1PfYCuXMloiVkNZdnSK+vBPuzHIsOM+Am0Pu0siiBLoKGrPRqGPjgOZu4fSyU
bHBFhN1ed8ZLq3lvRD3dM0DwijmPdewJaWSzbB9KrXAT5ymo7f+yHDGm3CHnEarnp5ZUvRodJ+li
L7ay2K2l+EGWhrWa3FmhG8oFjA9gTQriShRdFlbGqijrOsUHJrUfD3WoDLvRmY1tDZyLYpL9e5I0
mQq3ke7afHR2/uDEHw72XHYAMoRuspALXNw3pJEjioVy7FmREW4lx76v4cPtQln7OzWlsR11Lurr
X/GS5zNNk/o+HRRi4+KIIXlSj34ifDJ2DjwS5hsyyWQTMw1tZXEX/IX4S1MK9AWksGXTwizlrhry
IEFC7G/B/hEgtaTeCEbPh5d0YmjxIYOw60o9lmLPUNMdiMI7fzA8mLm762aWTS/8RSRuIH1RWxFc
jFOvDKAL9lmUJMwyd6pd6efB4E6z88uMs2ZD6Th0Y9tXXKaiDQF0w2G1YX3h0538gMWnm6WImY1V
kXiNIn9nhvmhk42HdJJufNkc3NHWP8Wm9q0KqpupYwocBWnQLjEj37MY6bAxzWQXNR1te31bLv0q
3naEHZoSkIgWvyovQE5AM028sDZca4x36fzZKo2PPlrZfIqj9AgoM6jGElBUxVrYgTgQa2+OVfUz
1B4UNbpxePV8fDlv418g4vPWWtIRorIxI9lJWY5W7xQdnpL1q6k+XIATy+FVgzu9WVkG7E6zBr/J
Eq/bmXSswvyr0vxTQPb6en01widPUzymTxHeAEEBtYVzcOqzg9Y78VAzrFpSmS9a92VBJjvsrhu5
5AGMPCNFEaLJZ5Pus6DWmsYoCdfNdzV9idWbOv573cSlWCL0r2BZgZOgzne6DqXKfJinFSaCT5n/
eUxuO39rrilWXtotIEVcBrRoYPkvvkrVIZw2GkQsrZjLfwDpNxtmHZjFSmA8Y/6JSPLezuImrZuy
QLUgTLzye5rkrsRUAyWHd+67MtpNdSUf/Cy9S8vKZWBdaoWfckVfOU/nzwx+ArmJEMKit7JMgJqo
iBpjiBOvkLwpyh7GtN2Yzc2QhGjIrkHPLzgI73eyfyG8Rx14kW11NUN0rFhJvGyc3db8GzS5m1rG
ihte8BEgyqCD6GmIx+PCR3qpCge/nthV+5ectq4U7KGQs61reJ2Ly6EWAfqdjry5VPaKA7urmlHl
YutqVy2CzTzfTflHodA4CWGOc6vjjmzeYjlDlUdNbFkEItvEP4KN3NT/Ycf49NTk6U0ypW7hh+nA
zBfm6CaMgP0dzU99H3GhVW5Sf/nw6RXEA0hVuBqpzqJ4Zca+Du7JYSlkjtoQQvEPNlp6QGVj5Whd
+jQcXYFNoTLL4IvTOEFJrh6BKzFfO0O6Sf/mQLK3PipxI76M6K7yV8FRXmL4kr7q/axvMIKUdGDv
nOBBCY9VutY9u5BwgB4XnWrRJABBtFgMqNmxybDTJEzgjJJdXUe3iVltW8D3RXAXdvYdQM/D9Y91
XhV4Q/aQGvOhOEmLw5oYs5xl/ZR6s/KYjC7zvkoa//s/evntuqFL55V4zuMZvN+5umAul5XEK55t
7APwXr+YfuD2crNZfapfcgqhXA1sW8D+l52JXq7DzpnSzGva+E8BpLOZwciazcczB+7zf80sDqzU
yGM4SczyLhvjJs/D2zmdXi09Xrs+Li2Hq/ANAkU2tHQ/Gqi+ls9MJh/g1rgdoM19MgSijmJ0K0WO
CxciCnxU7UGc4OvLoSQ0PGirKWJmuBabG8WH/mFaaxWvC34AkIvMEXQCD9hl3B6D2nGGGYdrmmgT
GpYrNeqGeiid1pXocKnQAb9EQJZRuxHTNk5PlGVXdtrZY+rF3R3DBF0UDNX0W8Wwx5LOxG+5v5ui
X1nwk3pzpRibqV0L6hfXKojVPDoFt3mRYcR+XWjjoKVeId9YJJclAqV+tAn+wxWF+B90HYd8ieKU
+LDv6huKUhhOjxYgYo3ZoUBbgBKYFK6US4VDL5JL6KS6EKIQS1kSpTuzBGjX+qmXaMifzoc5VTa1
9tT6L9La2J8LQYl7FhIjo5mpUy2BGG1Fa8dIcMQcrq7bZ0GMvEicHbJJH2/LjpQzA/R+jIC8f/xU
C/ArKg1UVsjWF+GQ95aqZvzLs3Tmxv7TeXH/8YYK+F4AQog8CfmqZblD6/2iDIMw9Lr2VwnuSTbA
nnd3GVwBZ1W+6kL0oKhCI4WupsDzLo4AegiNKc1T5M1huckZEB4gcTc9fTi0c129KWuCLiDbPXU/
BIMyNTH0CIn9p2zutrLx12TezH/opghg7b92xGLfuXlkhdM86BQuLeOz6VvbTvoZF59B0awEjgue
TvijQiqiBj64SGAQphxrJLAiFH/jnU0Gs40MhaK8krhTlrzOffnR6erkGO8sAtI4XZneKFoJ9ipC
xjPd6LwQ1PgzkxNdU05X1nbRIf5/bWcSemFaxrmS+xR/G5/W4iCzQPPn2Fkrd8maHfV0RU7HyB52
NvIypKEnLWbQH3ntGhPzwo3FHc8LToe/xRt74XkAhv3EsHPaJ7UxHhwluek1pkhcd+/LRmhqg46k
ob38OMnQGDJKgLGol89m8NdKpj/XLVyIdyzjXwuLe6IPgqRLFSwkcrNL9Z+ogW1q2bqRlCNEsS25
5ua6wUtLIjWnz/D25lgy0jonhnNhYpCq/EMOFU2e6pfrJs4dQGPmkAJES+AA2LxTB4Bk7Y9KRgyX
SntThInbtr/GtfLm+cYJIyhZ8DjDnc5yvcZiyB2lLq8o/X3qGJ9i7Wtk6vfhOD6EWQs/1rq5vqzz
Kx0sFRcErVaOLDH1dFm1L+kOyJzMgxXj9lxE42NgP/drM/bWzCzidlT6bVjnJTeguUtTI3KjhvJA
VqVu7fxzfUXn0Y4ViaotpXELouXipKqOlNqxPGR06R78qHxpofmWY/NpLgFGhGtDyS59MVhXVKfI
/gSl7HT/fLmTqMKR/oUxrZiId7Q0vlQ6GtZ1+xfo5/r77cwRxbmiHk0KJvDaSy1Z5GrbUZ7LztPT
uN42gAm2iBYUN1o3rtGmL5jiVofERqNJjIhdvAks+p3FFCq9l0S+fszG9PsYB+p+tozucP2jnR1g
Ohn0sQTbUaA6l0WJ2jdVqar63qNfsZWschumt9ctnD1HTy289VPeXbaZn5pNXbIWzpHkdp3c7bBY
7+c8aW9oqMcbSa7VvW40znZMRuXrdfNnXinMM38RzASNJgrOp37SV34ISFztkcvaBwxjttTnYFtr
n5icft3Q2UkThtCN4+FNmR8t7VNDRRkj/GOzzsa8T1HE8ZlBGlsoX/2+bueib7yzs1jQ3FaJEios
qJVfEu2oBy+ptsIDXDOxOFuFH8lTFOt8Mu2xH38N9rHQXq+v4pLfoVgBYUAINOOCp7uFQFusoSzT
e3I0ujKjEUetXPkgayZEBHnneOg05k2oYaKNX9X2Ie4/X1/CpV16t4SlEFvaBlMTWcHgpXm1LZRq
U9AQzs2VpuZZnMOtoLMSdsA/WPD9TlcBXW9ImzYZvPwPfYdNbDw32aHvd3V00NdwNBdWBGOQ3AQE
DcFzGcHtzhrAr7Gisn7K4+eUERXx8/VNu7CcExOL+6goytJKUAXxVOVHkf7hu1TFQwNQ/lEpVr7P
hQN5Ykr4x7vvr3Yl8FxkPr0sbUhQf2r2jxEVSWUtd7hsh6ohNb03ncNTO5Aq4qHXInZN2ziDvclt
HmCog+rOvL2+eRdiGSv619LCowVVRJksfKEt4k2CZiuDmneJtpF8Biut7N6F04M0EVMJkakVIx/V
01UF8qROdpkOXgT4INdnd+DVcn05FzcO/da39Afi/yKSGYxNbhHqR2ZUvsuqYI+2gKubN/qY3Vw3
dGnfKDRAkBD0JC6D07XY1WgMetqNoOM7Nxpv0/Kbnf8Q7yKlW7ntLm2bA3roTUOQMujClBoXwSDr
zeghdweRUovDTVfnH05+YJsLwiv/oXSIpMvpggY7swppZEGhltybfyQ12EbTNzXYKcoBGMQH2UHU
8k6sLc7sxKvLGZN+pOIab7OCkY7+U79Gpb+QJmCEzIrqOz6+BBPVCuXcpq1Hb6ruGczGgFbUcqsf
NSoL/h901vRurdh14VNRNqGkAZUXIa5lxRohgl6SonH0Bu1Y0Iav10YNX1jSiQHx5+8CkFbYqax3
A76QjLshiTeUC310AdH4SVXLjd1ydVDzhQj+3uQy2RqHak46CZNKRTAyjiG5Me/l68fpHAIjBBSY
AEj5ndrG2QiCGD0auyTr9ZL4tp8Cd9ZM0u5m13emm8RbmVNmMfNNNl9WDF/+ZP8aXvg9UKkYIi2n
y268tNki/aEOkcjCX6vuuxYVO3k03ML5pSeGO/W2a6vukKypZpzzMBbLX5xxv8hr1TY5fYGqg8+y
j3qibpnn1PJzYmnTwGqbra2ffUYmXBuf4ZE2pUtXNnU2crqtukNf7Yvev9WTkh7gwZ73rfOpUcb/
9JlgB1A1BgOBKOap/9lK0OkAckcvok08pqVbU5hOKUZmxsYa3d7/FLf7jtnn17/ShbAOov5fswu3
p7IxGVk4EW3lL05QuOm3QPdpq64E9TP5A8LSOztQuU6XF6JiIdc6djTnp50e0kepP0xfmX0sPkL4
ow9em23Za+7cqvx3tBlW1nnxeAsJVypu4JWW+Z9aGkGcmmyvHSEYG0m7ofzLqKr9LDUbNer30vhV
8m+v7+05BkAs+p3RRdkg7QaURlKMwq59spl6a8BJiIs72ASGcR/0G1t90a30VsblQoZ3zsVKPe4c
IC5+AQcc/WFL1LEW3q/MdjWos8LhN7L8oLXPnZbsWr95Vaq9Lve7zppuq6FyA20bJi365OU9jPo+
lJg9XNwmwX09v1rOsUv9uyxYCxBi+Se9hcWPW6QUQx0zWU7jxwWmsTf8bNs6j3530MatXx8RLQo/
K9Nt6a9h1sRJOjOLCodARLA7S25DnhWZPw/CLBJ5c3BotU2aBcdacn7Oo7GzbWnlVfD2PrpmcfEV
mKWQMBQbi2VuQNrqboJqoxmqa3hmfAjDY6Mr/NGLJiN1S+IWSG6d3PazfGjqDyO5xJ7ThGP1ouun
L1ySyT1SUQYqP6U7qP3RUJ9LbWW550cN8BwNenS9+R/I5Z0e9XlqtGgqlUnIaz1L9abhLZ/NUHl3
zJAiO/2hlv2f6yftPIphSQBwkUVDRGgp8+L4VZObqTl5CLz5ZDsw55R426xCis9d59TO4kMmUMrn
WjcmL36WTTevDxIo0m+1/NQBZL6+pPPk4NSUWPK7fKRKnCJRMnt6S4MZ6uubDfPN/5MRULgEKV6r
2tLI2KdaMGDE1PcIm1bTzKatEjdFbD91f7GUf62IjP/dUpy5qEpTwooef8shlRxyRqkQd1PtlVl5
DvRIbTRWVnb+ioDcgTwsnRy6zgiFn9pkVNDUqwxU8axkHzu/h/hgtZ9KBrlk2srNcuFDQU2GOw5u
UyhDLm62VrEnJ2mS2UPTh8V0D4hpzFG1u+4OZ0NGGclH9xB1PA6uQGwsLuqubNtxmOPZs4qH4nPt
lX7iZiX1TNQMHkbbbRnskvL/rps9d3isMoGY5i+lVGTOTrfRzIp5KA0W1+gQyIv7HPLZuDG054BC
bhvdXLd24cI8NbdYJJQtyk8t5uZk74dHvU7doX7uhzv/cwKB15J2uraT9OlmCkceHb+umz/3mRPr
S8puW9EuLZDa9HL073X5e2V+m77TY90Mw9//YokmiQ6UjTfu4twxUC8lkkgT6LIvsfRV9l/D+q/m
/8Nz7bqhyzsKKAaIgMEXXPbKbKfv4FeFM2gIa1vFEQNgIpfYLPHqaPo9bbrSR9gHgKAiPZWvPbCj
67/g/DZgU4V+EKhACrrLEKNmcis7AZ90QlXedDv1oMx7XacxlG4q6079fN3chefOqb1FsFGzrs1q
m3MyyUdp/tL8ZMzOd03empENNeN2hEx83aL4VqfRDYM8htFVFzNRlrR0awKHmMh4TTtDSUVhsJlr
lwZbuCpafx5pTi2pp4dRdcxWMQos6fJBp4pgZvPWmPeJ/Fyk33P/uQyNXd0fVDnYlKVyS4F9MzW3
bbdyTMQld23B2unPqBtGvI1OMXuO/yNyfiXjyie8eAzfbejikrVnLW7DsJrBTWflZ9unZP6gVttE
Dw/Xv9w5FZCYShcMsQWhuMMT5HQlZZOnU9rMzFQN0iODv7NNqzX2jSTLKWpTs3TMhq5xNcT8NoVZ
7lKrqG6zuot5uQba/vqPubSrIOEEwQawLnH+9Le0cq9MVaQyfqX6bYUP+Vpn5zySwxti3hx6IDpP
AnNxLuxQ8f1SNX0vyJKtLXHXPxrSY5wwIskdPjpYnFoXR50UFj0IStPLFNsJ58QqksD3wrxy9ZYh
Ux/2EaG6BiAJeQWEz5cKgvZQQnu1CVujCq+r+pTttORJR+ViTSpr6YxCllJUO02kCkHPLju/Smb2
Y1VqkidRJwmiP3nZuymj4IHDb4pqxSEvGQP5RCZGb4/21CJp8SnjmsUcB8e2uc0f8cCbDOlum45F
OK9gw5fuINb13tQilrRTXatlmgRHzfdvo9GGu1ZJ+6ohGQuCzI2R65bhvlz38bPg/H9WaQQD0aTU
vnRCk7lwcddJEljD0e2CZ3M+DMNNcIxux/JvMCtg5f5cN7m8ft4somooNNVwGGNxxKdC9a1GYkuV
9qAa22qUXfk7dV/X8j9Pt1a08uB+U6Z/Hxzf7OHwFBnwf07c6TEuoKOmc8K+zlH6JR0LIa3lKk1A
znSrfQ2zL2r0NfAh8tzTSokFwbncNP2hz0M3nNy+/Eed1xCRywuKn0Sfn2K6RmWYKCeulXfpd6Hj
wN2gB8cgP2TdQxM+jf4jvYmVj7sMYG9mgF2KYjp8g+UcMlq6UU6QwXnt/ocf1bcBs4Ouf8y3Vvpi
d8nlAWfxYoFdby68Ns3tqjOVjhdz/dLbrzwHEfXettPv+oddfZ2arREinrmT6j+Nl4A0rtwo+2qs
qv5eODwnP2NxA9pOhBqL2ofH1PddB0q1oz3p0jbp7rTkEK/h3c9Sf3YWZRLAGjqRSNOXtauBsbgM
uxiiozN+UZkdq30agnpj0YsNb5IH0pqjsSZRdCa2I2zSggFjDyEOHPJiicoIgX10puiYNZ61r8bC
tfa1dRczjvcJJUDN2evV1vSf0+hPsM9cdE1lf1vYKz51lr4uf8YiF5DSDNizOUdHLfg5wI9mFAe9
+ocMAZXvw3jflc9quS3znal3G8n4dt3dLsQOWACi4wBwRfBoTg/OCBMvKSG1HBPzmx1arm8wbdB3
k9fCit1I8Xc5ygXXTS5TPO5+JKF4SUJuR79rSQj5H2Ff0iSnzjX9i4hgHrZAVXV1u93uwe1hQ3iU
hCSEhNDAr/+yls+9X7x3Yy8q7KJASOdk5sk8VozE7sDMH936xpCDvRpghnf/93f860W9fcfNYh3M
zc02+B8/S1DqMEfswuPerL3HmA6f/6tt/Nedw1fAjeLmEXTL1fjnMEhr0tz5SOJjvBzbW5WM6a+w
bP2GXMzm2i3/1Rv/x9f908DW0ZrNncfXWXOFXxxiQOPf/U/yq95PSvYLHfLrcdoeyifBnpO1T8fl
63/S8f/em/73N/+Tt9zalmUgRuOjWj+lQLjPTZ/zHnmHHYUv0xv9nUwPCpquLXkgwI7QXmIsbF//
41z/94uLGTmoAm5B5yhZ/pVIMDnXRdhVikeZA125btvnTS2j/s6WLxniCjeQgukHAleG+OgnzBuB
4th6u/VgaDqYff7fS+3/czWYnoINGSpaOG9jQP5/XyHUFMuWLRSq7UUB4FaaPGJ583FaYSXe5ZM9
5RXRlywGe7LmsL/KJe+uS6fkR34LSBZxoeelzRkmi6O8+E0hd66pyelgafof78W/3z1ca4mpwFuJ
jDSHf+w1IS+PRuXz9riqb3uxjU6+zuG/hkLhi3/bOv/nELuV97CegQkCOnI8rv+9J0HlShcmCW9F
09CyFwAUj36fWP5c7iT7QUo3/zpoEOmAOQf3OCWJ/RNjW4uLlSWs0X2UywfjMf0/MiOz7wbp9R9j
TNhfJXhd9SDpu/ujQDbsWayBwWpZTU+Ht827WTzkfdxXPO+dcQhmciZx5K5AT3PxIKbDJYP77Bvd
CwRUzTUNRa8nARSmSvl+iQcecQ8XviS7isphqML5dhkF5rEwF+1L+1vDGvLdKE2L67okxT5k1jGE
HDbieE/1tm18aLRUcf1QrVvQpF9Yls5/KawpCBjkduoa14d588cZocOLujLEpMUz4y3yA3rMgM8/
457AaJkXcAce58od4A5ZTDDYSCwc1/oI702DOoqXW5/VFINUYmNz9bFUrZLXrVvA52YrW3k/Ffvu
x7oSxwTd1wysmLutSBErjI1tKDRv5SU/6p3d4VIACCVIMPxtCWp3APSlEkM1bRmYkRSIIoYKlqp3
c22/qHYK88gry+qHEt46sE/eMnqlyL590YIbxPGqav1ARW3dCE359hxkSr4cs7Q/oUnLUyiTTPWY
z7yzgLiO9hVRFZ2+zLDBRRZ1LK0fkaFbjZXijg9k3ebtEtaWk2HevfkTMsy8jvACMmJs21RjOyzi
PJ8jKzjsxTFOfl2tzP/oqpuSywJRyn01Lwk/MdWGAwlwt8cdir1B5rOQlg7bnlhygXOTfJuaFCzo
biuMM9c8rS/NYrJutKzZkDBUcF8OtltSebqxYo9i61oC/I6vT5iUEq/4V0r0pGQF/DUNtK6YfBXm
GQK2bH44aGnww1ZqL8yvUzaoJM3jXaM7++BDGrMhgCL9w2vFkmuhJomuxdh8OyOqG0sjqrT6PStE
y/TWK9Gd8qQQRW9CWjybwk/zQB2kyXe72RvYc+gtzRDkyOkvJdv9V1c4DzetZLP6ZhICGlQtrcWE
S+bmPtQHHhohdk8HUueGoXg/nDyJle7HWJeuQydYcvOZc2iHe41xzzgmcmPFaLqauN47tBkwYs7i
EKNjiK++GSxXoPox72kiXIRnBHAORdIofGUKfK5leCRneHwoeHwzOPj2xZHt8d4jjTJ5bCC/aB+3
pEJ6U7YwZc62Okq44DS1+xHgwPaGnIb62eM2Pu+p7S4CTykOy+zCbwcZ3NznDC3okCG/E3UMsqzh
o8jmzxK22p9JVdOpzwOiWPvdEfx+NWGd9U3Y6y+p9A2eaNboP0Wki+9nUxz3ZGZ4/y2gTt4XFlwz
2Cu7ieGYlLI9mo8OHtJQ4ILrDZ6/ZzvHDHyIxPwMSwjXLJERI5ayog9LQ2+uC60j3QCJeX3n52XG
F4JGRRAlm9LBzMjv7vd2bb4mGoJ55LbswqGZm6djPCZJT6k2t3NOVQn0cMgq7TmX+vO6VnKH1jkX
uFucJdjXulz+FtZrBmfMHRfKjlq0g61kxoYE2aJkKFXaRQDr7fQGZw+d9uUE8gyq2AqVWYNYod+V
mfw2Lp52+NE13ON6TCdnnxuoG+KIur3+aRrkkfTHpvgxUMSBvy1Mhh+r1xxao3Vu1jtJbw8VBh3p
R8QvrhuiVhFWfltk2BW63Jr7ZDKQdfGlxq5lc1Etp6M50uJuTg3/uYe1wzgdmdLqVGQaZkXgKrb7
lMdpuqOo/nzv04JnQ1lGPAjnO19DeTTHagTs7+F+WR52HdJJFl/rzKoS4127cn0Hkyz4eQSSG8yl
bi0SaxeUNTMn+3Wp4b1JpW6SS7Mv8guc6RNzbbtNXY407OtFVlplPZ5Jws9Cya59pBSmP88Q/pJ8
TDZ5CyM7Zv8QdgKvuxhBwfdG1OJxO5DJcDlCYl+R05N8BKbMxavPk23+kKS7ygBgl8UFjDeBPAJb
/1cMLyJAtEB4989tbxBzA7SW/QggLl4jMiaLPndt9bzvjdVDuzTm7bCCz32xBiQkdmtZgHduZOou
LUqn4yS6/SjOjIRdXsvypgsOLVmXS8Lgb9vPmBV7g/1Ikd5l9Z7Ul62K01PIcNwMNfTlWZ+UsvkZ
NrhbPx2VdnaAB2hRvKaVAeRRFpNeH8O2to8rBjFAHmoYfI4Iuc850tq03cfcVyQ+JNZTOtI0c3W/
xWJZTguxXQazf1z9kGF9rkMNlBS3ETEe06cdSU1vKDd81gtsGMeDpDri+0zZRuiXLFmHLAcGMNDC
bN/AWTUvsPej32bp/YxTOoNjddWxYD5sftL7HZdJeObgDuazZimgc1F1qu6RaJ6c0nS38Iy6fdlo
aAttduBtdc2JXf1QIGa5ez/gv5r0t7RNMlaL2V3fJvb4TmDXHfoJNxpO74nHyItbkwIazKZ4pG6V
+ZkutMwxCZ9O4Vpp07kB8BtjqFP3SF7XlXR8lJjq9IOjcCrBtqRqcU8iJ82zYx1W0SrTxg5uTd3W
kxuRNmI/r6bbZA1doLLA4h6mblvfW1KnK4SZiLw+Z4IgU6u0a7mcUmLI31DxsJ7kXDVPMBe69Ukw
8+Cj8AlMB7baa7ygDIj0OIEYNGPiVb4LpGwmqR1IgW+57ETD1i1PUNcEY6i9x7NIn5J6jtPDlu2S
3lU7Pr2EqXP1xWXKvjUMQ02Dm9YtPetacv1AGEsekomsv5e5Ei+xcjGMlgrAtjVZd4axdOtbtOKq
3K4dbKgwEwMPcgjwyNJ0WJEBeIEqcpedScjcsyitI6+q4NogpHOj5K2yNv8srWq7Hjn12fZQ2zw6
nOYRlmhQR+iUvS8YpVC9LydgVSg/sN3AtTb6sUS634wB2sPaPrXr/kX5LP17OLEuQwRZ7+9ACjHS
o6jusvNktUDBh0IUaDrSjuH9jog5d955xmC/ly7dCXGs7QpzHeurO5LnmrwcS5fTsV1hlDAufM/E
6xTgkzCmcZo/2xSOhyNJJ1F+aFxzzOOx7Su5HNSo6gprsKW7otlA35VBEbn8SEjXkNcJ75DskwTK
vtHvrU9RZnEUUagW2sbHV8Vh3/hxwVWp0TWh+GKxOr7nU52t5+nAH55aIp8VQ6MF6bBNvxZZEuhQ
QAPwsiXk+FXZtKWnbGrlswT8eK9ciz7CMcFfCcI69NXsMn2Boh4g6+3QRW2JRIHf6GHp953yGF/k
xFuC4GyiUT5gyo2eU7oc60D3jLKhWhWZYdjmNO0VKobHjqThVylc2/YeI0PdyC2btlNSGzxDg0Os
6JEoU+LTnMjfsGqFpg3hHuavFGr6rBuXbSeNrVEgV75qbV+00KsAKzSEnSbZFLR3sGf/kMfFyTM2
Mgzws7khH2eWbyhcUp1/whlSi563cfmmIsqcHnnj6Cwi83iPAj+O2EuCu9y3ntEOTYhw8U9mm/k5
49MBsYuVv5CwsE4nvTlsjGzWFEJwALtf8qWqUQQkcJUF+VzEx45tFA1MWhzylM84DVZLkageGvm+
hmy68CUXjx2CpS78SNsvJMEcvUsW95yadJoGUU5ZeSqcyb53NAVYgPyfGY/DtuWYzlXJ79qCNnig
aq/ppSGptsgP28Nyn+/p6k6s8lPaY7oIIlfg6Iis3kpr/EfcIhThrDXAokRnEnHf6TW5JxWa1lMV
uH6f8h3IEW1R6/cYpO4q2MIEH/rN5m2AFTTvmhM3Cspqr6XLUYxMJRsrGAerER3NsaB+PwBqAoWC
8ASmMSsdkrnp9J/oG9zzYoNPFmokJueLg7WNxbaF4+cRPZgyFzNX8loRw/gdBi3KfMxTs27PzaYP
iRcTZ5bAlEIC2TB0eu68NaIQA2zW5yflSgAKKblVGnkhUKOlAS7+Q2OAmiFirQ2sx9lZf92XpfpS
2Bldx1p6WM0n7ax5v1jnPya7gbmnr+F9CeAMdBdoaBfMEBVpRa/Iepwq7NTZkBug9n2N3IF04F7D
5Qp2RPsDqaCUk5XEr+pKrz7kO8YtUFll7b1me2BDV2/C9EebrEfP0y4AiGbNV5IzWNhtSBYMGHCL
MhuqcumeQqHKtRea1Mga2yte30x1OR9awXLo88s9/ppII9Ie7kpiHqmtnYJ0b12ekbSQ/E4xfgFY
p3MyYkTYiGXY63bpsCjFolCqMvoaKlM+bwhvaU/lZpqt1wkJSDuSyFtF8BOSGmIJdLGH2A6gorYM
lajfiP9rgHdCglq68kHjs2NIXSWeoNNB7y4LLv+43POPGadkObWrwSs510vLBoGqiQyC8aIZSd5U
oPbnBddUlS5+SlM6m3OaY6PBjqKbN6w8+urgA6t6fEaSMeuEosDOcvMUgiIGHl9UhzHACBb9f6n8
J0lgY3cimjO0UK6d74sj58gQq1ekDdd+Xz7uNaBEks2IakHhdhD0ssFVPUVgJIwYQM1/sYWYX5Cb
VgMDgt3JW6p4Cj90GHrkPV1THfscbwPiM0oYIfcyX/mfWZosxcgZwTZIXYt8+K4+6C/4nx0vlvky
jsUEnAP/ZJ4fcGcN/GeyWn2EVUZicdeb5DXmmK/NVKHSU2rmGtKwjBf1mMNcgfSZI8h8n9ogR05m
zLlNGDmvxxad3bdWTGV68nMtnyQ7AvzBE0G/RXSrbV/vla16DQs82wsqWlhmbguUpMh1gLuqSVj3
4pFCoi4l41SMUGhgms7vFTvBEzBzdxKoP9h7o0TWwx+UfMvK0i33aCZUhpJwB3rH2gTt6oLw3Bx9
mNDqBO9ukp1IgVCH1c+xOXkv6C8tnPykAIHSu1zzQt9puen1de2IwGG9p5savFvARAktJXlT2WIY
JjgOW46tQm721WbSfA1ctTgZt6p7J1Kux3A7Qpu+PNIVbXC6omUhiLXM7g4RNL+oqbLFOaOod1sW
MoEgN7cjMQnYdjVsSZY91WTGzh2WdHsyeaZQXPMkx3svccb2k0py+kGZzOwPldnRMCLNAghxSasO
tX5ZkrspInAXEu1sv+2UOYR9Ky0XFLFWFmtfYwkC3Q3zhNuVl8i7RPxi2Q6GoQ8YgZC+478LF2hP
ADtRUu1fjlapMFhtFJqxBPj+k0xSpOo6xPniLA/0WO+LKkP+R6mtaUcY0EJ6zbAS8iFDckDWbxza
h75p5g0ma2ifNXaoDWG59ZxP6ahSLz4WnezWHs0RdrsjXcoC9uuknIeiIXns+UZUc5rUgcAPKxcN
XeQU9wxbHytOPps5gnG8Qi257EXY+lhMiR42UQO2LkkEydSiPfmTHir5dujKZuca1bXFoXkzMZ+w
1qGwrHfbPcFtopuAL/PmaYXfeQesMGQLqktEpaMkpFCSK0Py9k4UlfzeZfp4z5M8QlXikvA3h88/
epliz/hYlqEd2ilOL51OsOJ9znH+NQXBMb6D/fqSzK1DfwHvjqrvgFtpvMlLPK8ttui+g/Yeu94B
SdwZ/fTKhlqUW/24Y4ZkuuxRNKJPcoY9dud4oicBk0cQW7HZt8HPIW2HeYJue6Chtt+KbQnqRGdi
SmTKQ4/RU78fP1q/F7+XWNSAb5Yqf3U6br6nG2qjoVlKvMxwulWweq8VxxnaFfKX4zCrgCMRKnwg
hEZiA9/ILfjbqH0ZkKawPHjRCexjnqF5muDTlKDvcrek05yrp8nH9ji1aVjJKGZZwKowIAl44NgO
/oiVd2nvylQ9KrMUwAeZ2r7kWSWKy5Ie9rFttWJjVMBpeka3dHnsOK/pXd24LTvn0Rf5eU4c2B/K
5YKXDLY87gx6wUNDXhUWeu7cpGRMXFbMdw57+6eumkUy5qwGwAQoqWGDPirFnqqYzOzBFzNyJbYs
g/LdeLXmPY8tK4eod/uroDZbx2pNJXyucmX9sGaStSeny/wnTCEbPJuDazcwVDv56UCunhmcyf2X
1jXuo4zK4RTIV7XDVFqb78meIO1iQfjePrpFVCgA6CxwumVr/dVXNxwyQGlwVV2i/HVVKdXDCjN+
dUqWvbrrgObEUUKak/ULPLnvmh0NyKnrhGSXJUrZ9rexSOylJGk/apsg+EJTVFWqdwFbw9hA9QMF
YcSBnUTgMzsx4kVLLoAbe1U3l9nCJh3TmTsISxfbAMNlDs+eM4W8SvXFXLbTkEmSAmGWTvlzpw3g
YY2+jI6CIJKR6yrhI8QSEpieoeXDVurG3BFkwcK/nAe8YphkbqfxAKBJAQ9LY4dMh0aP+5KH7zNW
mRqcEBxF7wqP7Gzt6Dp6l8/3yV7LBGrppAAIg5vI7zeOExBlVrk+KMcB5QSApR/LtPRm6NC13Rnk
yWwjVyGFWymX6oOle4pLqHbQh1BpY6ziUOxXS1vsgSSm7wB1eBwzFQsUTAu0iChltILfDlSAdsgR
UamBFNn2b8a6GsP6ym3pJV+R6dvPkaZuhIg9Xe5QiEg1wOQQ7xMeF6qCWNLm0mAGjX7dCzP9QEUW
6UDnwOB/v+o13+4UQu0YgN1UJvdztmh/Phz+6sHygIlqi11jdh7HRHebU2gBC8U9NmOBVs2ckata
v3Kd8XtPBIIyK0R1VAKINHYv4gJfnxPhSJb2/khZjjjUDq5qgUMgpEOIEXTSPj3MB1CVAfhKUfWp
UO4YDZ/COjaAiL9GFlAhKTX7F1LL6WtFj+qXnuZj+YrMrT182nCEVG85Du14PSZMd3/CVQY6HulW
4WibujV/SKspn757ZQ48sEWvH7LVSzcsnSBqwPvlMPtUNJqPJBTkm0mzFouhXNo37VvIsabUSRQn
aZiW17hyj21Nyg0Ya75F0vpBWCX5ZW23m60ocsZK9eTLsKkrya3K4DSKVNPlFaaxGZ7F6mrkpszz
nIyIlqvxpI1iL0IoVqLOyyb3G86utgVADsYAbT5IXWRWm2JBysVE4RN3RsRA0g049zzk+7tDLNK9
nZMmx4a90GRMUK36e2eP7DPQcfuoGzRwF44qgp6IcXP1CP8e85OI1kRIhpfSfixECqV5QaMEgo1u
Ea13p9pm2PA/yavkzuk7W4cgxn1rgrt3oKywTSeZYKjcsv1Rbiau71usBQPyoGo63hD4cmy2tbwT
YU/lHbIjaZL0VRvsdIE6iGcnPU9thknfRtL7lR94XLtL0m+odesZvr4cgZJlKyuQQhh2vV1Ticfl
1xQzDFJ5XN4u6+YBgN22nVCZVgjYXnbI8svMQBKRIJg1H7h19fpi0COJE2uxj44F4ZM+V3NGpgv0
d8XnskGVgtvWsmRkFv5xFLOjqCH3dZrc6YDwwl4y78R8td1WLg8hQy4rYgga5MbW3Er2xR/YEq/z
hPJmAsYXYTHQ45iw1Z8CVpbxIT2y+mpJaWuYS90mqQEAfZXJtsbfzJJm+gWkLjTPOF4LNCFxualo
jESRRDN9f5RKNSCwmEAVuwCpQWlPk7utLBWALkMVsjMmQFtgBSCsiQHgmMH09B12KpMOR7eo+Nc4
dciHpKLSn+naLE8byzS0JMlRoEoz27F/WKnJxcD0uhwvHHXIezKjwBtiXYs3aDJA5Qw8UTG571jn
2i+ryI+L0AdqiQMDTeIKV2bAmWubynUkG+I2LrX0qnrqfMYwz7fy7WfGCgRF+egF79esTOu7dhf2
qYElZt3HzWYnJD8djxOSanJ4PaPkOxVKHg9BpabuydRBylMuZv6dU542j07pPQUWBSAMRWod6gEb
zkbvi8IZ81KpPIDnUDKlZzZzFLuEyxKQdGglEE7bUrQi+YqyYJHHNdft/EbBm0FVmtSQKiFnwL5o
GIm8OFTX7ApiH/DCgrOx7tdVoSOiU5q/42a2n9BhhEduff3ddXhYvSqpuzTsmBDOUsvt21F1FnFJ
FRzwz1TXBcEqaHQOUTCzAEi9qZ8z4JgSeEHdxH7Sug09QICo+szXyRsH5J70RAU4PczLhLPAA/UP
fbfGRgKUZqXB1SDFYmhwRuMt0nk8Ndit33xclx8G8N2n2VnUYTALUUN5HNWVCWBPpzWi0xsybnFN
rBRGj7J06d9FZoXty1VnXwVN1A8kKCZ7v7ogX0oUWOW4o+kOpy035tljgmPqMQ58fNkFotns2i7V
6aBRh0HdCkzwFzV/p/WBplzWFFRPndPpnYutggrhBtRbNN6nAEECQy2rZz/S4JgfHRd1h/ehNK8d
iGhgVJbFetgApCzDRtfua6SQI10Fiv+PB4S8r4Q5cHhTphH2O3kXn0RiAEFnkbofZGpQ7lMmltBn
QM7ut2Xm9dlny3ydNh9BqYETwhQDoEw8RzTyWKOwGboDBVShoJll/SkCA3jH4VD8grQEzBByxRU4
Nvi7vyUzTnd0TPv6XuBGIp5I4kzvEyOTCMid5T/qfWs/bkKvYDAyrfmQtNZhEyty8267dHrOSowF
tPbo3mI78RTUjotJnzEDoF/sAohdYJl5hmy4giEax3kNCI9UX/bcU3bRTaAXivA51hvwUB+Ch19l
n/DI7ovQWbAzqpydGWpUgNfQlfBqPcDO/CYNOJAe4Kf8jEyaBUAYQMMXTCgs/oTJl61DUFNMMY6Y
0a0YKoEiGj2Em/CkaSzuG4zqzb0OzP2i6WJLuAntAGqzymt/hxrSlQDpwWcPUORLkGZrGebzuk3p
Jz1pBMz6AJxraFXA893LFNG6ZlWAKCyD5jb4HFkE0Ynwmbtp/uvXTi8DWWwDFmm29duSLKr4sMlC
vYPyP5a+8+iBh2UTrbrgV+cfCS3Z0W+edZe5QMUADmKy500y9mL0gbg0zS0WVckiWmCpmbi95FHd
rXoWoDbixF+p3g6JYGUk7p6qHXNtQ1rE9tcxFxBU73LyL1AJ8E8Sl/m0k8pjRWw3VgNNsf2qEqs+
ABggv6OjG1pHVG0/EAh0PEqeA8JpY30vs5sA1tmuei0ordI+WUT9dwlH3p3cvNfLayhAtWENxvW6
Wywrk5b5F/QWN8jcNZA1ObKoB71TmHUcbb6hHkrzKxVxak5bUUWIn2pOf3Qi2Ge+AlfoLbrleAY+
GaYB5pjhR1IiWPGMTK31K6QSqHpaUrF6RFmZVJAH7Nu9zyNGoRFA5DRgSKb1lcvo1/OMkve1ocWh
v1EKOQjE2JWCz0qRQDE3yCbR5wSGo/ph3zowzXURb6ts1u64q31OyzvwFTkFXQ4P3Ou+OkQMhzoU
xYXa5MjvZtHJLzNetRJIramKn8BibfZZNL4w31BbEkgsPAauwH8X9Jwns8oGbNzZNwDwS32xYWPp
SSikWvVoG2rEWcGyCcIK2UBite8ZpkOgG7TVpxS6AJSDbFr1fXWgkh1zMMLf6gXU+Dhhj0pPi+Al
JBOg96G/RPfB7tCXTX5og5+683FYTLeVHPDUpZszoaHfjhogRePVn7YDAQXkbbbvDZqyFqu9xo10
0MrxAS+E/SXaVkooKg9oorvdJxlCFGlqzoXcAYL3ctbL54WApPnV4uPmYWVpwgazFh0OTigIdtAR
RBbjYdiawFUa1EczGnhuYZ4iTmX3sE7b/FnswM+xn0zNpyrW5d9dx3Q62TZbs55E1nxvl2wDFpHu
KdhgMPHnupoTfzdTaIghfkRDCkVTCvOCuJWOgzK1CpBBS3mynSofsMmGBPDkGekM9XbCsgMqAK66
tD0EQQv8Il2CF3WBa++nQnHGnrZKARutgZ5ACVFCYnOPurXcQZwqWLM4VkJGNOHIlYOAveUyFCaP
qFx1W72mWXc4kMYRrWS1aQ7eXjbao9nrKKC0IuXiDBmMKPtYQncE1rNZQNXtbfaZ59mN5xAY/bqG
6KemV62rM+zbXWUHQTs0Pzsq+rZPGkCkvgPHOwCOb3/iPQ4Qjay7BSMZ7IbgCYxfxM85NzjxW+lt
coJ+ap3vDUtnLMyDghZzkFHUJ1ejax2woTb7GXRfLEZYczDcoDhLNXKZF+GJ+C0Dw2vAzx2nJN/m
47SvMCb9FAypydluYKA+VQVEeRT7qWv2Tx5omh8R+nrQe7U6yZ9MndL04kqR+2tnPOB6uc1p8gm6
qkDvWC26Bu1mWB4R9UssivCkc/NnAHgcmbHpatRLYSKMrMD4lCt7y6aKd9dWNSBddpFUFe4wYOYv
CAzP9GXJJDD67kj9W4H27BZ1aeLNNIFuYgyx8/HSTaoBfjcnAr8+WcNvCMYAh6XF3LhzRzVLLkAr
C3Xm/EAm2hRBtqoy+p+uSPb9nCXTosZFtTEMyWEmOvhSQaUXcV0gWNDdfZLU7QTGk2mH82nxU3iA
+s7KAUI94EUU7isA1gFBAbmUfumGHVERsBviJXynhMwZjFnsAUS2tWZdX4ikQOpx0PrjlPEKYmPN
upuwKPU1Ytx0a7+hyyHPTSC31I+GwT55g45BA/nAgObJ8sU9GvD8x1kmmhAMMqGw+Dq7xvq+ZGs7
nfGQoYZbBNjfXkLXbMfVr6qDqiI/OkAfy6QRPEgZ70u4n84nhkzuFhdZBCjLjFbhq4BeEZ5sJt/c
+4FfqZ63CfK8017Jgr64Hez5V9ImvIQSbYK/R5UpgZobTo3uyUAm/KgTyeyXLIeX6qigzcPb5nD4
Dsgix9A/yTZYEKxEM9yKKa4ze5USDM0wlYkXgIFB7gLUosf0GBdVgi6Ccz7twWPUyxWCyVDeL9v/
I+1MliNFtjD9RJi5M7ONICZJodCsTG2wHJnBcSaHp+8vbm/qqsoq7XbvsgZLAnDcz/mn41nrDsA6
N3s1RhhKJhUZuadCDf0dIE4zbTJeeXJa8lRfLEis9sikaVE8jxFg1psIVWbfNBw92c+xCcLhVi7Y
gsiGE545LnPp38k2GLIDM+Pqddtki8Sl7yNEOSemwoOEtBIL5biuoHOZFa7025AK+SvD7Z3+zkag
Ft0PkRWOX13lFKwuN53tm5U6x49h+zQRoNxsHa/DXEBHIhgZsUlWklOrTILwjtFdQXQYDfzisaqG
qAQr9anmtkPP93OACe7HDcm8rtwTHMZQ9Y5IzohVNgQIMrzezW6YXcOqnBFZmUPXCr/5JTvBuNw1
cRC6DSqKajixvjXWa+iWtbcrRispDqg0TBlb3iTVhV25elC15BhsZaDmh4rbi46NNlXy1oyWmZ4E
8S/8dI6r5FzOCeWtqaf0h7TwPd1d496A6MGorVvYQ6J2KvDeOSYjWRY/Z+Pb5Ar1LdNZUtO6sKfg
8MmJ8UWcYGW/GhgpNm5T7VYzV3Iv2JuHFwtKZ7jSNvB91JshmkRA6iQ7jamd/gCJmBmZiejGWeJG
LwlBnnB41WmECYBNjmpyDa0msua9JzzSXxa7CNMb32oH++Ctcn0JCNBdj9ZS2BmZbvDfm167yY/S
Z0T0bsTVVcGScGy3G7AYgF0kLzQb9MeMIAWYV2MMM44A3JoGn+Mj4rBGnKbtq5SkD4aj1Y6WvuUz
R8gQrrVbfm8q+jEmoZNTvpujyfZjd2Kk80snbeXj5jVNceu3wXTL1BRawGWwsH4O7kpe9mQKCXhd
u1a+t5YSwYjjta67tXsP2S+nJMeqUAttgU6opTtmq4aHFgGy2dQUPXojpnCw4rppCCsZE0aPQflb
ATQGAi13wwmEBLJoOr/4WraD+GjcburAHDQ6PHQXkd7oOQi+whC7wcELW/lMf+RRXHeFy9ZX9F1+
D2lSzwfTQPWcisa5fsuDMHz7RW18aCvfcExr1++2Xam1d2utQgw0btjIbqzUslkEqwe4bXtlsW4Y
D0V/pUfbWdCtNDI8Ncjgl6O1tgWUbJ1SkFmu51wriJ5e9BqTEcVNgmyCNrAK1ckeV4KymQ7U/65b
e/2d+kXh72q4lce19UFrorER3Y5SZn1j5/Avbkcf+uhEkKGHLunN62xlGOiitumfAPTVJQq7nCmy
U78859gz50PeNXrdVzT3K2rCzvnVsJq8DTAPlU0uncWFMmXAMlZphsfESRQOvz2rX9xj6o+Sm/eC
pAQdIvGRdsqzvkGiDDmqO+U/9QtM25aUX11vk2ZAUaZTMZ0NR+1ycqlQ5FEuUcTwmWFZmABihuxd
5JH9le5M3U9kf+rNOEei3E5IjuVRQ7uRVuYWCvW4X+utWLwyjeFdmZmjgqI7t3JJzTYkH5KZ1RAH
rwFCwPYYLGiEvmvg7hFpIFM2YkTkdX4DTOF2hBTUk9iMpg1RlaWs+R2aMSa/0UGw4Eom44Au9L75
FUzV2uGA6ZW1H9IJVYXJerkyI3sVdxNfTxkzWnKmhL0GwG4iz6F41X1uH8hqiJAGNGFt7xoHbC0e
kexyzrjOkjNJqyXxM3fLoTk0bT5kMZ8rvriA0fJAOmHGYG0ntDg3A6easEMyQ12I60xerdIq4Szg
0EJhYDLGqo4FOY+TTdHBB9Y3ajcIGzmi8SFwabGu+kHfJqx4O7folmAVZrmQucVMOIbWLDQ81EbC
HPu6mO4z5OINUBwVxMauCpymGmh53lEaF0eLYF11hkKPXiL4/2oXuKOFWL6vfW87WtXqnArkqOYG
5oCvwVqRVe9qRvim8I9dg461ABba+nna1RTxgXkNffqjLSinTA+zX8Hhl32k8532a1duxToJWL56
7J50ISg0vIAYvtn3FJLaZUr8oz2G/GZNaLAzlOEvry2sZyQ5wcOUaLQGigBt54YfA/5lCruqtsqf
JyTnXYifmjZg+TEQ+N98MVoJtQmaxe43pV+k3gNkhZO1cV5bRMzHpNdL+1TB0bHsIJclUny0xjst
em99zULg2w0IVM4A78Fxsm3pqrHa9/7q3UveTrRtPZ13d1ctzTcg8ZpZaWuX91unadOnpNBU9DUr
6waihLXvePSUe+by9M8ZQXPuxlsgEw/DkFqgnb1IvrDfr+GeEnRN4jpRQHO65wvfBoTkinMTOMvR
WfsUre0yNJTa+QC8zJ2X1pcgWDWdZ5ljaJlmx00+Bpig4zX8y0OowRJeDp6oe4T+ujTPluUyuHoK
gTw+msHR9Cuqw+RP5IglSU1iJwbKKJfHOlkaNF6+JjcsUJhL9kxk0eamZot7gYcJf2gPdeOpCvvx
o0NDkcWd5/J12eiL52OugxpfYdAv02NL1J65s7Olz94Dd87mPc+WPGoKQett6rvA3xUp+/C2qwbP
3MxtmugAbYfr3M1YOibEWNrB5JUz7HkDirBO+6BMIn8/5WV7hWXK6CNQMvzejLZRqIAb58Wqdf/F
7SyBUQliqtg1fjIu2zFfw8delQXnLTuN3ld+IS3MlqnKqJIdAi9hjUonuUeQmffxMIUT4QjF6HXP
sCl+FQctheg2mH0ilYRSINrMfRQfoztlD0WfOcz7dRagxqqiXbu3o1XpWKW5QQ0zW52Oo2YI7fhq
9+hAMIx+s+fG7rboQ5KXeU5gTXWW5ylHAhvZjs64vq2DIeRQc1NQaOoqXBjAydU7k3CGn9TPpTm3
pQazCeZpDHeWttvslPMWfg2eKssPV+AJAZNi54mncQatcLTmCI2UtZq499Js2PlZn5bfeIFMis3p
UMfY4BslH4XTuI59xy2/KY7Hi5iF+UCDW3rbcPXQL3Vy8vrt2gv/22icztsP7Jw5jaHfWa+yvHrF
oJ45pZs2iZbvDh6GS6nQmn3XujDWqUcVLWL0enl3W0xsM89rCpW5zf0CVAGWFzx4h5Omrk6gyUn/
kzLIFfsh9I19UxrTqIsltWZfM+vsbEjthx/xtHYkSgeZlM7tsHh9EiMQxOfJnLTJffKUca1TUbAJ
HFfOBULT0jlHi6fsKTvotZ/Lfeb2XXX0+rQObiaOaOsERgwBKtsOHp4xtIOMOR0zsU9tD348pRkD
8wjT4SnvI7p14bnd25wpf9koP4TxlWimnv1oyJkAQflNhoiNFxRpRQYdOtRhx+a++upeLRZach/u
adojwZb86mRBFk96mkFgtzpsGpDhU3PotNW6dyzHIN2ZgT5+m0qA8A2Zt5Z7YB9cx20tUyY9RkKi
4htQhfF4SzVuU2Z0f2A47p4rPejxMeorx921s0i++z2Kk7zyqiSemyT7mRo3cTbp4OT52QSLBSCD
Lyu7swnN+Q6yEX2f2oAWuDTCC58qun1mTTQo2spDCV2GxBimcHxOMEEhxcjqnvLT8wzf4hokYt/n
w5KdZg/5L/uUyOZYaKdb9kwZC5M7IRKbk2sObfVArF2Wx6NmrCIkgh/04Ydr0SuwSKvlfWYMojxI
qRG8h4mK5N3kr7A/plkX55y4CGD2MrBXCg1Jenagdg0mi25E4VMhcAMFa4zKDl6+eApBQysVeACJ
zOOWSnDhShYi46aOXOssJbBsytcrPUbxQESrlxrKsdnXAALrtusTm70hqsufOest24awzepNe0Hu
bwl2J/mxEMXsfAtKhwzfNHJmzGseqEoMTputIM9UYfM86e8KBuxXtLiNX3J8I06zzNIw9UdZYQWA
oRb9UhaE4VB+W7bV3g6iLNmcqlS9azxv0EaTaL+uykwvWiyj8xSZlPzJVo3NF1vXo7ud6mEWG69p
pP+FGDSFZjRHx7uxM1Oz9Na5A0QsKKPs7Wy8Jdw7Ib5xXDrB2u7N0ptb2yVEfoNAbc0uMxiVpFnO
wWZG4njaH65agYyHsB2Yc4Zvw6l3/Ryub0sWhQ81NiVNpWwXwVkAVNY3iZsM6R1jiYtwh34rL8+u
0E36aBhd5WgKpyiv0TBQWC1IJ1sTPi6Im6dXKHH5tRdwQzss71a1ywZULmzQWcARC7Iwb9JmXEHG
pZe9EDRSTsdJoq+G4DGmvjiJfXXaYLmbaf2IodsllcV5kVRZ8QNKXQDsIRcYowdfC0UMQ0hcy5Y1
yMmCsDr8OvRF/VIGsDt4aOoaQJbOVe77MvJZR0k2MJsKR+odpC99a9+69T3K56uP1zC6l6Gri/dV
B2KtH2A+qZsMiUNpHMi+/gCxcji/YCFR/Yxei2dCArlPfsFgYW/NfdwSzVXaLHI5h3coESDZqjFg
LJZP+1Vt0zIvI05kBeufePzX3wC/aXrywY/afe4jUqLeQGLP/jXILsb3KetzIqtM7nJqXeQvYTUh
h6yEU8+XlFoxP81BsY4HIRr9UcBby9hfnWWi45fM3wqKrPtlPON/ZKJTbBCNLLbFFJYPbTKHXyQm
kI/AKjQSxFTiLZRB2HtxM7a4Q7Vsyw89j5a8ZVoODglE7Pm0s9OoP5Xz4IWbBJWcd+cMcz5+KbQ3
Jhs+3kBuEG4mOg4YxNrGo2uh+1WRQ2xa0VQOLHhnwncKaqZS+NgRsg0mCBxpaP1RQkbJYnhDwZiY
q1uDEUo8eiqtqRy8bov9eRCU555eYtXXcv469g7AYFW3Jj2GrnKxjEZXzx00EqX81oI8yrA/LrWN
My7Uj56enDM4xTCCrlbDj8aEAU4bDwwUoAkDzfqLSsm8GWi2cZ8qRSG6TwOUsw1py9Uc235WkZ9C
Z0fb7ZZm3IZ5Qnhf37WNHSeZxmDRuFn93EZ+phCN1L7eDlPRiV0rJ6tFqZE0j9g2WWyRPYkbSvQk
jAXTL5+JoXOt29WupY4LMybLfe9nNVWvVpEbR8D7KcWXz17FR4GsQ2s5vBN+2vvbMYDrS0h2mODm
QvOe5GM2v69mBYbWtp+PiLquy3ROS/cXQA3vocB5mRzFOHZU3XzWvCWzOvYW2tDjTboTEYgumqw4
6Fwr3Jj5Cm0k67VI6lIHo24fwWcipc/F7ZJHSb2x69x9YX5xl2AEspHg+Gnag6SlljXGyzqOL1C+
DWqcCvcByH+eJHFg6/l2QHwMIMqTvNCXlxd/SDATgUG19dZrx3nchWshps3YX03SniUgc3OMnoy+
an37FlRk/JhKOc0bMxXLuabdYwJAmSTm0ExXsSb8s3g0godyPw1wFScItUkRv9M3P5DNKxp0JsXe
8wALAz6HqhUCJHf0XkZlC8MwuRJrEYJG3BHtqh96a1RVnFYtvb4V8SN2nqvDb44zYjQABEV/Xrv2
SBGeEv1E7vSK5ZvPoe7QJVxFnbPFMJGtCBuBexd54BZAM3r3mV79vRFFyz+DZ78PlRCMmqNY3rbw
TW9pQrG8dee1xTQwJuVjj31NbkL0iuC7wHIbhOQgKxxKqH0VAPMPdl8S3dHQYxbklRhnb/LEyI3n
VAvfexoRNEadNAbnfBXDQ5pby0Nmy0bEkNN1d/DryPxm5JPVbwpvgDkkB318hcFQr5iPOKZCpyq9
o+zR399qOMsfdZngV1hLZ/J2mZ+VTwRWTTT7nTPeewqC/ioEGKE7+q5+do2u7B3pNmgm09UUNwnJ
unjxGlGeKl95AW2/dJKmYQvOVXRmD7aQfSWeHaIikFauPlyUSCRd4O/pi285WkikiqyI+ka6VjfH
2vMiLCMpAYCPQtCBP7hdE+ob9q7pN1kApLTTYo3Zoau95p3xLpaHsqto+5dCua21z5sqvM9BJjlb
c8GL5UaQ000CUGSztg4iBFW4UHk0qIN7K3FDdhidKuPOu7oBw3xbay99mA2UHhPoOvFUirDSt0XE
HLfd4Cgnv5+D3tO3SeNcJdljJLNdZajbsSCV6w8MxDBHdDiUNDSAUM5QxOnXsKdq4v9IvN9OAKLL
283aYCO5DKTugNzwqNc5jLZNZScXImHycTeZqH+cLSOdkwdPLL8kOnFe3KHov62unDsUSqMi+79S
NKtIFaIhQDpRl8wvG8uI5OggSPzlpEUl1lt8MG34iLN6eXaaEimEKTpc99eSbLjpVUCMIxs+Bj98
HvBopipCKy6U7pBO5rOT7GxRc1ggoUqOkATT62A3zjugS1Fs0EAR2I+WOAwZrpjqj5VJyMi7J7GI
DXaP/Jteo+Fr1JQWH6BxMaIYZKc/bSokCMQeBGeLMNpM77NVjpB4I7viHs7HcZlAbuiIcRMNDAwR
Fea4KGU7on0v42hpjctM2Bqx9AQE0XImrJCDI9M88Us0KvP3rqDCf4zmOYoeAvxC6PuCOX2ywAun
i/HniGwGh6amAW+3kNpi5UyGrbEa5DQ19tRhK7pWO0fXydCglXQTQbxA6UXbzk37l6b0JpxzIwYh
ON8g2U2uI9xT17cKsiYL9Felrb4/THWFizUbxyqWOvd9du+k6dDlkwBNuSW+KlKGYaIb1QK1Fk59
lCC9VwObrndgEl7P92PWejsVNh3c6NrZcWaCSnqDEz5B2Z6X1vyFaqd2gADmJr8vkc4Mv2jgmmjd
VElNSBHoaBVwrmfLvcI/8DbbA7LZZqCW2Di2PXfPC+FHKPlW1KT83NCr3qhJx/zUqXL6WWZYkzZI
lTr2BxU4X73GWu5LsbAI27xV5X7qRvVqClM/B3m1AkbM3fIxclj/nBCo+FeL1PjQZLmlYqapLDa6
foGeNwiN9+wlC+pBT4fOe5Wp61awBEm9xW7XVLwPSj0UgKgqN3k3ENsyuAjC4ojfGWwW9qI3j6gJ
tFY6T9+GJCvzZwclF8w/+2r13Nkmey3r0CyoFIfxAVxYK5biio1mTEU4HaGCgOC9dKi9vZAYdTcK
6PFXsFBnxr2zFvfDkuDNxWvWo3XBFPdSEdmUoM61CVQhHH7BXsNEzI9hVSFWy9lCqMrR+E3weesY
+WjzEYC8k7yDC3GKsXGQYNDMIthCTs/vBCotLi7EorjUTRIROx0KSxwGSswzqojsHR0SWnpPrQXp
bCR3vGPumvSe8L20OyTonVIk4n3ZfVs5x6nBROk802GG2bZ2GlT9Iu/1I6oTk9+gWEr51/5smpNP
5Et7t1b1eOxWrVklkEk5a9f1kUBDCbwvPcqhbdAP0325tu6HtpGbbgLmFRBPp2dAbivCyoOUyEcv
BSjcv7i05z/weNTDoU60/E1sB2NRDQG9JMbCzpNzPqXXtzHaOdp64ovWEW5PrB42EaWgdjtlt842
KNWS7el/Gus+0Gv7BjQG6ZMmc/POptvcG2oCsQWhDamW+pwR4YGb5T/YAUa5wQ5moruFvAqoYruI
bkCKHe+ICLYun1zyACZuswUH1OMQUiZG5XwOXHRZbHlqpsroKKk2eVmx4UyV1/uvk7Td7BuGlTQ7
NP5U3CGcciKQRZJ9WLSoMhRQpTkCq3Tdsc9GAhW8Avnk1reLBNLFFYG9XVUw4wrwmujnVVt1nuAP
xGHtw9mjYO8WfXtFkb/lRFWUiBMC57X07AjU3MxZeGnl3HdP8FS4y+rwGmpg5aXU95XTDOVuDBrv
y1CkS7HB4lxcEjgnankkT1+UXLCzTHazQpdb+dIwV2GhRY6mcgL7b9OqATO6qjbA31kIfArMeqnE
pKn3g26R902/pheB6eZulD4O7A0bnC6fawx70b0fzI2kShsKPN9b4QpLinsyWGgj9m3ReUmIqHf0
+u9rTXi4jsFtEcpu6tANZrMnoX+yxkeE+LKTD+Ey4qw6yMzOa9w8OAHr9ClayFbobkMHTTCdIv2W
k+58vPRegDUFX3h+Ino8tBgW4cnKok7VWffNV/4q6ADRO8VlPiks6Y0fJPs8IUi2iVtt222O6Jjq
u9x2k2h+qz7t0GTCV8/z2WoZp/eMOn0Nd3Y7z1ReIidAwWmHINmMjlx+OUS3tDdrQsEBueCq5mXO
k1rdZOyEXjxWYfMREakkHnqY/KtPm00+/GlN9Zw+2MESwdmEdhkR6GbyajyVVh2sB6ZCDg0p1v4E
5DKnjEleF1/Xp0XNmXMcQDvTczTbwr+poow90+7XrI5nUQTmeeCbZnREE/g+rgyyEN660S7W2z4s
veSMtwinlU2Din8LNhQZhOTrH+wNUjwMWZuGr8ujbsU8sgP50NYT4AmmHVNC3d5YJNIxe4z0F76e
lXQCYowqZDnpEC38tZDo04bOe75CfB1R83PdIIZjUuXDuIQlmvrRyBUTcQRBgOKiePUm7X+zsc9w
Xqg5epJqbRhBYQN2LlCL2ISquqCy4dxpaMSjxNuUQbI8uInnTheoKc4wvkj3tXdC0u1TvvH7yZom
og543dGN5enoh8m69HvJA1h3GZJwAdAAsrMbtd//qLOZ8nF2cyDQgMFhBBLN/J15ss545lx7/arW
1EqOdqksfYS+M29TE8z7xvft/jD0iZnuG6MJXQnREzxPERAfsgk8wEeTKPymhP/MrJWgJCxwYgXe
ry0n7G0WIP1BNsnuQF5QkewguvVxrdeh27VD1z4ty3/OO0ea186BhIu1ncFiYp1p/G3GdYNtNkfS
gJF7JS6TbnTNMWnL7J24kZyuYayjO4ysZJ0wyKlltKlk4DdKC1SquYcMfQN0O7ZHtnfFnuVO5P6s
WfYI2CX1hrYdoK4XdGBX4Eo6ux4P5jMUPtS001XWZckyIFud1pjWkykaf8+zP9Ce8gGpXYGeglYd
pLgFHsSRdp9iDk2IfGgZH2XAUG7DdUA0bRgMw2wC0nvs29FRITLrtEc7IaBmOz6o2hS7zFE9t5Ym
w3pnB8Cg2NJ1Mm3nHlSaXBG50pD0ri0fKu2Y/BD2YXY1aHWduLMnfAVQBxa4ndJmMrGo6bi29L8C
7cRSoMUK2h4rSToRsQAjV2zS3nba2C7T+RfSeXq/BMFptJFZMLqHtg9SLCSc14eWCMF1RziY95R1
pCXEZHZMj2IOobjHJKFxQp/HOqvQu70OSedCFkd9HwcuWDPSOaEfiX7JwbOwLOi7gJyxt6WdTXLf
MtDhPWQubFza9jh9XRwob3D0JSqoe+Hr+b7haTHKEv2HvlFP0QZaRzRbAgGJdpEFUOQOzQkaV4dw
AQQXtGYSr6b23tW17YkTL+hSfrGv6lPkrsmrFgF+Z4hb7zlQYokxlU+XbtLVfkXomqKj94ef2PfR
7uAMAX8np45mYwX2FTu6eHEhaCa6OpXhSTcgkCVedczbcmfhbyK0Ax0yGkI0E9hK1QrRbte6ei/r
uUpuw6qyDBrvSsR14RMUEMmQP0fKI+Rs9ub13NG0/2ixGWBSt+biKVu1Z2OiwxazQYE8OvCUaIv3
BSH6Duss6m9bIRNbgTLp5km5KThKI5r+dyMn9b0FGuYX6CakSQcxWL5PXq2DXRh15lIDbc2bvEmc
6JcvLCgkB27+kMoyqrdojYZn4iN8hWc8rOmKBtUwLdrvnBvjajiUvvGy9NT6fbjGERSU2oWjTap1
iOr+Vl4jhnZLm00XNtap3EE0oUKTbAfWwanbwLlX9bjMtzgBMEzMZI/IU5fjDYtoqtEBir7/7gdB
xNSvRkT+A/h15OKLxdIRmIgoqcliZm2JyzCziqNfj5jAcjfIvuEYKFAE99E8XLLU+P3ZGc1VlzbJ
/Lwao9RlgFebz2JKDIQJVpa83KNjCFm4c4klUOL+/ZGDAX9jtpl6QDeE2puCYgoICIrwOvJnuz0H
WBusE13LZOMLHtpq18FCtWRBYKEBlMjRqG0SailrG5FgXu51RePEl5XDCm5z7ViMhqqSMLlhlyM2
0nOsq4iIbD1yaKZ1Hh8Q5BNvy8JXIWEm6Yrib9h6uTs6l7S3GiQsOInzmUMtw5uht5LNun4CA1rx
ZhJs7u3ngTFLx8grMSZCto3OfiUI0r1dZki3KxJss3g5fmNa0zXb5pUcfs5j5zzULjGw1TYaQXnO
C4n7hFA1vmD6GoFBQ3eLyKZ2v0iiJCCBPcuaH4GoMv2GWjLDSh2gInDjArkLahgbehBskESV5i0P
Jv9HxUaD+sOBowjWyYXvmX0iGZG0BVU8a2ToqMEhXve1KofkVM3+FBxI6dH9IZopWDgQ0XAwMqvQ
pULr7EckShpdjDdtU+NGzibtnI1JRRqBUmfS+b42rr6zG9D9LwGCLvkwID0k4GtdhvCpUEOX3EWY
JEEvlGWR5rtymUOH4db6It1+apmGwt/2XAXg/ceo05D5uF9s5HfYw0u3ju0k7R4Ha2js0wi2EBK+
ZNvPhZ2nUbwKm+K6K2eUPdbVCtlARogbat60OJmUL/aY8VaeBi3pMiM9EDJQB2H2QYNp+gNhluPD
ZAddv8tnf5yQKQ9WesJTnIqtmtoFNxcmBGndhoD3xHUlUZY8JqWyfxTKSruTCjvmY/tORBeCtdf/
YEsZSBYaIOvIcUrDqQRsCJwQ8qxHEtN9aVcOQIV/rs7KmywrxPARCuptsAEc8Ls2Xzrn3iOXLju2
BUoEItHIjdp4AHmMV6mKtHwnomVOrxpdTzy1Xa/aCxNUSKjWjtv3D33UIXdbeWXihE8opWa3Lc/p
XtxR+VDUYw/oMc1kvcV1n7n1A7C5MTeOj+zHmhwfJ0Dgtgk2tnFyqRSZ4ngmXHb96YaTlyPLHYrv
fwgX/XuQrU2CISoSTzAJ3LM/xaWXUy1DlE/DGd3wmD/bVb2r0eBxQcRNYrNa6Uu6VvuxlafwOGy3
vKk/Jc9e80s/Z3mGjk3QPXnfOAc/ZYZaXGOqgnQ8z1W37CZNmrlGDwU5O6sjLTlQIJW8cyhNN+4t
P/ja4B87iSmzLyl+geQPeat/i/qWNhN6sbLBX18zTK8B83+J+vZGQm2yth3PcBG7aTkW9a8o/UJa
1h+e/N+C6v9zHcbdIKwigif89OSZnjXaGIXGc/hohpd2u5hTcPas3bAN5EvenHXspIeaVIRty+CG
S/2nlPV/vD643nWWuM0v+Hz9IA/sVgzjGdf0dh3vVyIkqP9TccCOH3F2eAqR/W86MZDYnbqqcIfT
4vy2Z2uv2vIPq+DvwbFgUkJcHzojcv42AUQPeB4nYrzOEB6XtNvDKp2L7unfn/k/XkQS/80qC3z5
+dVCWzqmQtN/lm79iLzt1hmfCvf5/+EidG8g4xQrtvspmrZsUmfw3WQ6E+/6FvnyF0buxzBz/hBS
/PleWJycyjjkggiozfsclexbUS9CTxEslL9r+WQHr2H3h0t8/hK4hBToLcjX9Sij5KcVQrHnDSH1
w6VQj0P5VCa/7ei7Hi//2/P6fJXr9vCX7y0nRXuttCwuvf5u5z/D6LL+aVDDPzyr/7qRTzuMskyS
mdwpLkH+mnj3ifvTbf8QfPynZ3X9CX+5C1K8jBtN3MWcPHjpPc9KFE9L/z+urc/P6vor/nKVbHJw
6QiuQgjdtpLkLIRfXP/x/++FfNoAc4TmLgrC4uLgXSitX+TP4dz7w1v/fO783zuhMnGugySF/HQn
EMzKUsIvLtcYqw3My40YcHL++53840sJYXM9NnIfmdR/Py46AQSxBNBfMnUJCSMtSKuU+U89/2ny
uvy8mV5vx/b4HJ2ATtxxPi3iYGqkyJayuuTDHe1x3t+FI3HACNBW9XXxgH0gSghY3K/2JQm+lARE
O8zZM0D7GeK9iBypf7/1awD9Xw/Vzz/I+e9bN8PqLlbCD8pWe1eRn5V7NlxhGmtL4cmaN+X7v1/w
n571X5/Ap2/MmtrE70EVLlN0sL81RBPWIcTYH5/050F4n2/s04e2Bh2oW5dWl5IAzBrRK1Yt5CXk
hUUH8tgivHul2QeI5//9/v6zIj8/0dAJOCMciU7484odw1IKjAXVJWqsC847JFkPpLMhJSf5zXou
n4LvtBrTXX3j39Xk/YCj/imk/5+eceiGkDrXAsX1Pz3jwsm8cUH8dVFxNu4yy9tgwiPj+0+3et3Y
/3arnvRtJOoes0g+PeNFhgmqtaG6dMMTmOGGuK2KKl9+TTbBo7snkQktWLX9wwP+PIEgsJmUweHv
C8oR3/Y/bQklGiENQrE82CRBCBqhnlgBN1bF9OTPL7K9BVkq6PjH4BDa301XPVzfBQqKhXwpdaRt
3ntT/Ydf9bcP+9OP+rQZDnm+GDLDlocR595iXnKc9BHZVCPtr2z3//4I/rYpXi9GPeiQzBLZDB/4
749WER/p1QlPIEifgA42Wv/63y/g8/dfR3GQ4ON+OtHBvNCoeGp5mKGBHOf/kHZmvW0rwbb+RQQ4
D6+aJce07NhJnBciI+d55q8/H41795EoXhF73xcHiAEXu7u6u7pq1VpwPAvv9y3cyBONq3hpYjIG
oek0k7ddf85Ia+nmJ0/9zZhtNdy28D5TVz3CIdHk1sI6/T/s8nowDI1wxZrsDZKGkOclTX8OE7vJ
3uHT2whj35f1JJjw6PzsavgK84WdcrMhGSzTaCANhFIEAd/1gpX0QuQUhYezABtxFYOtZ08CfXhU
l7Tb5yyhbCbxQlJJn4mT89zMHado3Vw8qy7c3XASOcER4mmQNo/3F3DJ0HQeraQLVTcSzzXt6TZE
sQL5LqhX2bjRseotc/Mf7BkyCd6P0N+c3NE9r1NecZ14lstwFVWfLeIn6NXz+Hjfzs2FKCOnq+mq
LJNfM2R5slSaC7gF4IRIB7XxVGnhvspf3byAk0clvy+fm1T8fN+ifHt2YNIgtoFzgRB9eqDFNEeX
atuLZyOFmDNShZ+lo5tv8UCtIIYw6kFTlfRUUvc5qeUg/SZdlB9U0mgbyEZLOw6oiQwSDaYrxw3i
h64CJg39l3aCimJVV9n3ipYJenu16tDAbLCqyJ2vhVawY1MLjpBCeu/0KHsLO21uIpVR91gy8XhZ
m3giaIyUDgZZPEvt5+Q9CDkH10OzqQo7W3DFmT3NSxCSQXIDHIfSVAiMfL6QlpnF9oJ2OsykXabr
W384KWa3zqBn6WjyaAeIgYZ+e3/tbpduPEYsqK05JA0Cu+uNnZahjOxDN5wNXdjRPg99hLBr4pMH
AKpUvt839vGQurpvZaypionkn8YPedyTF2F9CLMMIEtjOLsl/De0pzx4unZQg/ibFFM+gyoXeq3q
Z0qzKW03m0oZvv2XL7DIVbGyssKj8voLOlkDUAx1w7ksBdyr+ELq6+h0mzbQjvT6fqfTFDizboar
msjuvvG5uebORxdQQ0mS4Oradu27Q1BSOD0rSflqnkpjbSXJ53j4a2b7/y9LUxEwj8Il2H/9Y1XT
lUrbMSXNUzxER6GlScRMvty3d3uWjmkGomLSUxoXxGRdEwXkiBW64pkRnmrd2cGjS1t99mI2C5Zm
t4pOGg+vRbCI1871JJK38wZVjNmVT7megp3/FZSv6DgF9AsJDrLUkbjNU2Nph86O8MLsxG+gZ1Pi
sMCsYJS7otn7VbEW9OwxCpxXx5GB5W49t3x0swKa3Q1ESbXQnnwr3GYkOIslbcQxLp3uI85bMlqG
Br+VPvGkTk6bFIpL8Zy0kb+3mu4vgi3toQvpsb6/snM+yxtAEy0JKRht6kmxnGgAAhm3SgkjHOC4
PYA9y9o3jQbQ+6Y+xG+no7q0NQnahqLLcjUKxXOr1bTMIMuxpoJ3UIXkjbq03cqKsA7U7tOQF8/U
BR7iQf0cR6gVQwi0hqQ32JYxeFINhvKVYUF4lEgK/TDikwvTrjdUz64vQQEnFMMmJeMEPQC5bUf6
7ZnaXgYhts5lZ6s3LbhWuVw6+m5DXqpdEAeYliiTLbMmgzOQUwbBV3AtyxqksEpl12H9VdSGYB1H
CUI5SvITNtljmqvfKa88+qZ3iopUpglTOQBtHRZut9nvUTRNJ7mmWXzV9T4i+CJj6tTiueI2XbWa
HKyBJ6oLVm63jckNqaEcgtoxOdjJA6ugMVlQFFc+mwWg8Ez+FBv2gGwUcFTxcN99Zk1pqNbKIiGW
JU5Mgbsc/JosH97DqwXSNg+CRuqZIP7vG7rdfIyJQIfTziKXP40L4C6JBr3H0FCX0ELI+bCvkM/Z
u6niLsRys6Z0kfqcBS+DLo8hysV9KUh9nNWEyeeCMttfOlP8teu3yS/d13/dH9TtPmdQY9AIokhG
LXdyvinw3mqWi6WEui+V4XXUnKjaxlD1pNFCulUaI6frjY4xRH9NVJRRjJ++JsJIDUt0EWRqsxmc
o4B7jDfUaw6q8VoZ32Nqlb7/hTYrGB0PIY1kiregDXrr/FTndGJVjjST4sfEVxKPRqW8RYnA7EHM
EgbEFPVi/T84CrG+oXLdS0DEJlbgUJKogLXymdBPpACvAluSk7X8cn/p5hz/0sz4+wsnUQs6flGC
lM9pxEFxEvxnaCOBnNy3MhO7MWfjNc+I8Ptp9Sorh0xw4Lw6B8qfHgiWEL5WMDYm8SGM/oCLWKnx
1yoBSvp83/DcHri0O5nFPiNLqxi9fHYpTamx+mC0BymrdvetSPKMT16amcyiomdKO8SSfE5SWqdN
R9mkiB1ty4Ic8Qg+QzKgao7EyoUNW7B/guEufgyN0P/U0wO98DWjsckGMTl+VZXzmbNzKn2sVgl9
xa1rnHsAArxIeR9B47FyC0PZwnFab+8PfgwXJuYsgxecxRnNyk7NOSTb9VCFZawJvivQFpNRWbvd
s5zhsRUNBG794OXlwh68NWqJdPRqqqmTBCIUv3ZbEPsN3TKhcfZz6SAkq+FzpJzbXvoUBi+mfrL0
BXszK0xLvGoRLiFvbKLZeG1QcYIO6FZrnWWp3uZQDJT+cx4eYYqG86pY5Q3V7fpNVaS1QWshh8fC
LH/EStfTDBbSpPNrPPmI3UYXvNioFkh9M1B77zmuf2jWE51xKzXYSyBvwm5dgyLooHljyqFRF+Jn
YFJD/2jQnAHjTA47Ua3HKN/9trR8ITMxNzOGSeRuKcgVjnLM1x+W0qAJYkByziHIfhAbYkmMdQL/
2oC/9dBvJH1AT+M3fecvSpCOsz6ZFFZjLLppRPOmMbnimkGpAPi57nNby1+y4pghy17vSENBs/1o
1N3WggGyEGC5sYZ9Gj9q/lkSDq5fLmy5mUuJ0jSBLg8YxFR4qF5PAiB/ejGk0H2mNWujaF/Egbd3
8Tn9JVOVfgQnKKbuGjKPTZu9G+7C9TuOcjoLl8Yns5AlGu3rPu2wYWLu8h4eZbq6LfU7rNLrDHCR
5KQLiz4375Q8FYX7SYTSeLIbfNQS6FpR3Gc4Yuhv8gHPwFdnHWBlWMrmz+z0Mbhg2wFgUo1pNh+B
oKE3esN91h9hr1P9Y9LZRmutIj3cpvm7YC5ttJtgRqG+DrCBHAPPRHGaAgPFI+twHwTPQ2+7h0g9
9u6jGvxtmNMweK1VyqNwYWe7XnftqCX3t5a6X8EGPhZhLQt7S3goIUJ14E7MM2Gdt3t6hDxYjKPA
X4iPbwKR6y/9eBJdHAkt4o2oh7XBc9m+K8jd1n/un+w3F8nk70+OHMidjFJ3+PtqQ9O/ma9p18v9
H039/u/tmLJOqkzn+lCmEZ3ZFFXSD33wXLVf1aK0zYwdG+v9s++2wsKcza2uqeJOxFVcW+Lk5ZLk
WlsJocOYjDjZi10aQQGY84wasvRQ9nVzpPtqIQiRbheKChGRqkWpyNJUbTKRVcl1X5Wh9BjHYEc9
ntr6sxZs3G9D+6y5pzJ+lsmbKa9ofiDrKKwMQV8Y9swXyJI4foRuEKdPD+nSDyvZ6nKZ9o/ajvPi
DYmC/b9dRf4uytREARY7Rxw/4cIbayQb6loq5MdAR+oRwhHx3Yj/6sZS3W1uKLLIsc+JoACGmpw9
Ct3VAg3sMhTLYM7DXaktuP3HX7g6T4HnXVqY3Gg0IruGGmJBAOI3wuxHlu8H0aHjN90mjV02+yL7
WSfCMdO+mvkGeUhjId6YHSRn+ojkNURliluRVcHwY1+THzUYbQcRUeFgc3+5bnNh4yjJKaASK+oS
CJXr9VIi8IWpFiiPceDsGu8TN7bVJAjPpfR2/7Z820SVQsnihavy5jwfzXJDUn6SkZ6flmhKhNHM
QYlpCorXgZ+A4P5Dz29lHnPvkxA85OnX++O8uRx5qgFk0kl1iRwx2mTDe+0QoihpWo+orq2DkO60
KNvKGQLt8KXkUHHkCwO8jQUU3TJVVaU+iya38fEWutgIYR5kpkSh/1GjlV8okMxxYIiTYITu602C
RIaRnOg0WQlQ5UkFFSQBagXVX90f97gNrp34+ismZw5HaO1Cje88GvKfHgml5Ck3Fnb8kgnl2oME
2aCvqo+cR7o1d0F0tNpTC3fafxjHSIjF+pE3mZaHiP57UjaN81i6JRyb5yr/VFsLKL9bnzSkcTNo
45NCAmhzPRAV5RopGgbPNsOT9k16ypStGPwuracoQRS1+Nd7+9ra5O3SI9Yxpks920XYaF3HtMwL
JQju+/Mm3Tr+GBoTkSuKzpCmOTqv9eIgM3z6OofkGKeffQTgnTW62H3e0/j8JUZihX74Ld2zxXBs
FbSUjGxsBnyiv20b6M3W6c2Fj7qNKK6/aTL0XM6EKmzdwA5U64RyiNJaRzd6bmAvXxj96HvX7m/S
VMm4VYNrgtjxekkjiKVNtQ0D2/SrTW58zRDL81bOk+ttrGcCMhsyte6PpZ3v21VmRigZ4LtBZ/DM
4ClwbXewggqNqiayI5g+PfjlVghvrHSIMJL6oZF+SmGyTn4r2j5AhQR6Oqg0V0J0gH5IFqAnX4Xf
6dIy6wdB2LYw4QVfI4o8Ht0u9Ow8oWIQ5E/04UbflYKK09oUv1rwf9wfw+3dA3ZmzIEqcK2TYZvs
hoAMhZwXemTnUfrbBL6h0nJ338TtyXFtYuIHyO9ZaoUel+0CkkmbY6dv+mIhUbhkY/SQi2NYaXyt
l3tsaHA9ig+lv5XlBXjebVqLmxnsvEEXFPqT6vTgEOE81JwSkQahyHelcZaKzyoPIprVad/cRNqR
1pJVW4Z7bwkPehvHXluezKDTdrUypBXag+bn70pK4ShC2/VQ0hByf6lm4oRrSxOPLinEJplbpzb9
74a0cU3UbVY+JWVzXz1Co+0t3J+zI+NZaZqEqeM+ul63TInjwKJvzo7Vd6EqVg10wnL2ntOe5sNg
e390M9tVJT74x9jkmBA7NR4FLxgcvRV0Eyv1DyPdA65firbGWZqcRxiidUCVyFzdwLbgMB2KsGa9
vBapBOmoeyc6uo0KUFzwCP9ap59RP6CAnzb2/SHOLyC5EfBSRJQ0MlxPKOIRtZQKeWrDCl94MO2+
ITZapDR2vhniuXA+dcHCKTh395AIARJNPZdoyBrX+GLviaUPuVlgZHZf/1D/xIgaeg7ie+W2FD4N
6UFvt84vGRls87F96kMLevZ1170bzVbX3e394c9cg3yETr1e5m43xMnoA/RvRCNJMjvN6B7QmnXY
u2uwj4F8kN1s5Sr9gkvNGtRVA+AH8YqhTQy2feV6JCwzu9S+geBfi+1j4LibQLfLtAWLuWBuxoOB
7hJr8qgFFzFtTcmNQYAvRs4Qx/MAVCMfT8oLoqKgXgKPzdwLGt6rQ2831uOmiV7ouymT53Fu09QM
P1qwbsuF8GDOAvEX+SSclWzr+PsLt5GzmoZyJcnt0o+lh442qC2EGksHzLwV0pUc2cSU6mTPj1qA
WQIbkp2ZZQEpTiadaTtewsbMWgGuMboAKQ1lMhYwmnFUhn0OpQTcnfHDyJ9+37PnNjZpT9KuljZW
+MTJLvNhey89y89txHpWCrC6J8gZxWpv7RP3UeJmNVENvW/z5lKF84tyrEYijs3Nu+p6hdADr7My
wQfolEnXBWRlBx0Rlm2hGs3mvil5vKCvjsyJrclGQjwcJmQ3zO24e42D33+QL2vW1UaoHnr0QE31
qaTBP3t2kg0i11r1FHzn3/4nZLTNm3ss4Yp05YXh36YGJt80viQuPLSFUkrKTb5JV751LgR1R0/6
LHjviAWQ7F5BahLu6eV3oQzp90NLk9Lu/qzchhxXX8Cj6PoLFEvpAFryBVX71zk4zt+R4SZ/GhRY
XIadZnxJhy9Sbi2cojeX8hjNangb8bvMyTZZdyUTKxSo6to223ib6c+NdJKNZB11o97O7/tDvPEx
Ci0G5wxIIGouJECuR+gbSp3nul7YeRx9y0J3l2RIUNT1l/tmbg7OsZ5jfYCO6NYkM3BtJqFtUKMW
X9hIHW5T5bOvZfs2fWwR87xvaG48l4Ym501YMrVxjSFwEq8Ie9MkbT0OarowbTPj0cg48OigU463
/yQihNclo73bZzyQxSLhaHpvRrZLIQH918PBETg5ubx4lk8v1AxqbRNNjMI2KDKVwdnfDryS79u4
9XINb6MnxRoz8DxB5OvFqQI4vzQJeKekC/1j2uQKNT6poFGkR9AjgGopLB3UhZoQGkYoZUaQI33m
sHvu7n/JjOODBKe6Rf2aH1OwlBjTaZnRnGqLRrNCpWcv+r9CNVk7hr9RraVn6+2Zx7jpwFHH/j6S
R9PbPEiCUSDApUycvQ/urzSnV8PbKDKpsfXwSWnTg5CdUU9/67Kd9b2t3D0qtBDXeOJBk5s12Rfd
qFdAyKPmyUIEdmFdbquQH9/H43BE61JxmzhZWISwHlMKsOvCOlSI4um/PGQbFOW7dIIzMXzNjBX0
LYJ4ikJ0v5Vj1j2WHq0IkH+oj4W18qIv9xdovEevbonxiyCPkFQgNZQQJp5SoxdcwZrJbd7nX+l6
WdOSvZAemtnAQK9pvNRVEEJcttfOSKeL1yVtXtmZNKB7fOqg5wr1he0742hjUwBIWkUnu31zmdel
kQ9hWdlpeJKGv7llbYLAWsveqC2yBKKZOSuujE2u1giyPT3Ri8qGjmwt13R+/WqyP76+gFu7CYU1
hTXhwlBo97K4O64njpxS1yDjWdt69VNADMik30gCmU9eWxbfNJJP931BHhd74gwmTWw85xRyMDjE
tUGldTNF1dva9sy9UgVbnqtw3pTfKsh/FMsujwnEMMa2/5W+ig/hMX21mjcrPOGptv5Qqof7n3Pr
N2NlmgiTZlogPNrouhfBQhQjjBupPgWX5Fzpf8z4UwD31L+3wZtSwmWg5b0pLXlqGgmwh9V2gQqU
7z4labSumoU8x+0eU8HnsgPIC4Hx+pj2i4F4SqtmJLZqu1bgBq2k7klGzmJhJB/47evFU2VeqSan
PXSiVJGup8s3rLSoFdQpIjV+bF/1lgiuQuMrX3v+W+w9D3X2TexgiCqdE/phvYMQkor6ggr8ceu+
etm2hb8uekwRUss/Q9j3CWXOHaJZgvNyf9Jn5oMvpZZH/xUnz9SvIe+SCE7zxnbMUjhWUYPGQtn/
uW/koyZ3Ox//a2Vy1mZFgV4FVFZ2PDzWEPKoaLdxC6g/vLMao0iNnBpi1lZ67sTkS/ZX93boqbly
tODFM4OliwHvGhPJtINPPqNJdQfh07K3AxmR3wbKo4WBzmwTdI4IJZTxqtemKVPBgxxDKOXeLhGO
1yEYpoktKqvN/em8PfJQCNWJ+SBe5Hj9uHkvfFiHZDwdOkiMpaQ7QEC50tBZTpKvcrZg6OOOvl43
rm7IAsgB0I2Be1z78WAOBlrjqWwjvheuE8NfOcLXAPVS9Y8mbmMkmoB/G067il5S+UtR7mDo24VJ
++Q7QI95JkLodmigLOy38hIi+/ZEpjI18geQMyBInNamCi/2dcA6qj3AwLdOB0ndDHBIo2SdoZWg
xjrUESJolQByuvvzP2+Ze9Qg7OZamLwgDDPljVxiuSDz3pIdRzNnJcKGeEzLbz5avffN3XotaX8F
VAEVEOIDa3KYmIYYCEMQqLZfABwRsl0l+Aun4sxtA+AJyA+9ppyN3HXXCy2hUUyOy1Ltyttm54C2
z+o4oJO4j/9Edvwps+H7D+VV+wmEqKLuKsjhpLO08zfSGobx++OdOS2uP2bidYFjJVAdm6rdP4tQ
YusPkrqm9g7o1++OJcovuzh/Hb7QOdNXB3ln1ceFD7gNYEb4F/A0IMe8CqYJj9TM2x5wlGrDz00Z
d61Iz/6DYyRvWSCv9PoUeY9yfQrNkybBbmvCCr0LtJ9B/dL+vP8lyhhWTDYgX8LBKaNaR/vVeOBc
bHVBy41chwveNn6ZESXslVoh/P0krP2z5j8hM1cL+zh/zB/kk3dS7eBZfypO0cvwhz4MeSV/lYwD
BSmLVpd1xh5ZOB9Gz5t+HW8bsqMWRyq1/euvC4tSTrOAr+urXzXk+pX1HCt//6rNpoBjOc2+LsyG
PGdvbHqBwwRYqDY5v1166GR0NzRbeWpHMuJVde6Gnfvib0NtB8dZtIexqO1eqEUiVuU+5F8saSc/
Nu8DdK6Pwm5Qt3K1G4xnTT8kMJhl7rBF93bvq0s9HLcXwdgT+79fOo7kYt2qsEA2Wo81ahrNSoek
GYoLTV3KTY/jvZl/cnKqTsGG+s0kvSB7UucaZQvBBZRGBZxjKhHNiy8jXo3qBC2pqlqt0FTb6dv7
K3GLlBx7fokbTFArKtnoiWULkYE+FhrN9vNf2oPgbBJpAxNkgzx6f6j8px6O2Vp8GfyFIc/O64Xd
8ay8mFetd6RaKyuN8+hL4b8mrHj2n9bOBAHE8Eiof+zJCxtF1cLDmg6ajQiVPRjhoTGrPQTvC0+x
uUOGJPc/ZibOTBIVDcqu02wt0vZaG+lro89+FSQ6olEmEHrRbOEimbm3xuuDPBRrJ4NzvZ48Cca9
iJKOZkfZe1g8+EhshxpCZQ4Unz6oW2HBS+ZGqNOtQQaAlwyIrWt7qR4imeLqmg13MeDpr5rc7gPn
8yjH3sFEfN8l527JERzA45mQ6Lb31i86X6SnyDbJKqHkZhnbNKGL8b6VmawGBXjSBeSoOfeI8q/H
5NXCqC4uq7YO93ZitmstfImjLyqUKaK61XEUkLriqtu28BcaiN/+DJNdbh2rUc5iZynvcL2tKlFb
1fHWLBZcavYa/wDKU2y0lJsZ19AzqOVQV+0kiE6IL68cYHrQ+rfoMHi6vII6fq05wtpxIFcffkTg
6etyH0trRXl1rQMYMEtdOZ+Rs2jqT2jTLDjEbc6ZY4PuJ4PMnsHNOu03KfqhUmDOV20JoLmmIKy5
aovy4GygGPzhbIBx1NqLf24Fc9OLb/C43V+9WYe8MD9xyE7lqY27EzJ2MdpkXt9u/SDPEcvz4xWz
mfOy7pWFQc85JigZAwyuxRk9BXZDtWa0Rs+l5ciQy1P8CjZISkW7fz80kIpcxjwNRgTQtV+C52+q
EqlwIDJQ4gdvRv/QGvmukZ4kP1iYxlsQKMt4aWxy+juxO5Rmr6o2zPzbrDhR65WNNzXZST/RkVfV
bfymnMxPQfbgQCF5f6DjITW98y5tT24A8ptKie4ptqN3FerWttjU/yWugZOMVaPeBXvY+A0XN0AI
MyXaGxyUbv897Q7NeNGghjU8+eWDqO0KCETvD2rOR0jHASbk+Bqx2tcG88rMIYWnrpo7SFWFJ9db
SF/dPhnJ91I7JilH3Epi4toAktxwIzejAe2htyFNJpr+Tklq4XicWxwLaCKdlEB0b/qfh9wzEx92
fLtBUK3uT41ySFGzuj9Zs2O5MDI5ggWtKixPLnW7w+9MqsSSCZPhykh/3LczuygXdibRbWmQGUGA
QLfR900goSkBPuVhv3BvzU+ZMYK7kN7mSXu9MmJhIvrQdLqtaIg0qZ8gIJSUpSfV3M1Pp41oWdxd
OnjOayNIRDQu4gy63UNgmn4B2pO9GR0Sbjzl0p/3p212eS5sTQ4HmTZptUAAwXath+GXSDsBXTNS
uRTMzL096NH8SOKPPYWTPSo1Nby1Xq7bWQZtqHIsS5EW13zTdc9cckh9ryzr5f7IZq4P1olnB+cr
XZvTaruZJYGLHKZuW8ibPpiSlyMlJ+2HTH8seVPTR+0vWJxxQdqGEV1Ca4ANPAVgoItnxK7AtlUK
6asU8B5uytf7g5pZrisTk+yC4adyItaRbkuhuoIxT4B9Ux12cfyvG21gzgG2Q3AGkaEMKu7aB6MB
qcBQwlCe/6bW5uW01HYLeNSZzXRlY+IUQyUarlFgowq/M5baOEjdAgPC7HyR+lHpXWNRp9ARS++b
CD1UTp9IT9Cz7F91naeXKpTRKgQNdX915lwO8CIgBU03REK660mT3SROy6HVbQHJ020zUvtLA6Qc
TumJey32vT00VQsbeNYmIEBaW4HbUk6+thmjEJKAqGehrOq18jtzHZo1IrNkGFWrXzUa7ZD3Rzm3
bAzxH4vytUU4q3UJIKVum+Boi5cA4WJ/ATo2a4KdS7cMLsh0Xptoky6GQVPSbXV4at3PA8C/1lzY
SnO7lbr1PzZG17kIGyy3LAS/UjmShvZXJ1W/ILPZ3p+pubVBtHB8VKGuBQzv2kRTIrHYpwYzpbnq
TnYjfe/G6bcM4TW5luMnHYjc5r7JOYcnkwFTG8V4uskmJgmTQqk1IsPWjLc+OhL1pUGwltPw31+E
tDbQNQUhDqiMaZoz7qFRLyTf4LoFJyUmkPpHDRWRFq2VBX+bncV/TJFCv57FKNGKXNMEnKEsPgdq
80Xt5K+GL1Xo6vUaAnVds7s/iXPux9VLwyu5mlvoXoK8QRephWFbwknQn0Xxj8XNeN/G7KgobI0N
htzzU1odwQi1vnFTw849yDTIJ5/LtOZBpZEJUs5DsL9vbnZI5ljiUiARIk9yPYmUWQbZdyqY3mJE
OntklMwf1fB238hMJQ18HtlPeIIUYAv65DAyek9F/qY27MLpV177gOZ9w6ne/+2qMyq8jbmzTBCo
4jlHHadCE7heI1CQDOUqOfjCS9eEq7xFTxQuhd5pH12UI51oU9ZncQmEc4th44IDrELoI1Ngv2nk
bruqKIuqN2zHiwFNKTuveoBDBRlStB+Q6tTLHrysbP2HdTBYBBXWLIhFplmWolVM+oIUw5baUZfU
qJ4FIYn3DimChSrB3IrTKkv/BXg5Gd7C6xUnoZRoEd0/tj/or1w+r3ph5CgdyeKCJ39EUpNH3gdl
G/x34CBuyO+kHD24zLUMO0JcWq031rc+/S20e63aO8mDHtuBhz6mzkvXAiX4U5AAVaWrojz26VZt
5XUzdDu/NFdSDqRHeLCUI5iXTaY/9OVBCR7MgIcD/dXo+Sk0yXinGOnXOnwq610pQOpDnA/ZwEq0
fZ0calxuWt1ZQWqiZf0aLe37Lj53a4z0dP93rOPvL24NIeiqbugMPLyRVoFPF9lSAWnuBKeEQB1j
jF5JEVxbKMMww19d0za6c4UUbOS/mkqyTuuFQ27mlQG3j8QBR2pYV/TJg6nJ5cpQ0DW2FfeH2P8Y
FejQQsqTH7Tqb1Uz3t6fuNsGFTbcpb1J6BrkXa5UGfYM86foPjq09EYHvWxtwwOlneUrMV/HKGZE
G+vBD1rkK3ZOcvSQIKEht5IR3Sg6SJW3So9qY/ZAfL92aAyIP5f5JpLee2juHHcdI8eSv0TNF7P5
HDqo5ISHEJqG+2OZPTzGeRtBb1ThprRIXd2mbq7Fph0dze4d+r+VRyLxqB6a8GFQ7W4hjz6XwjEu
7U1CLs8IdcvLsddU1XpI46+a9VWsvbX+BMOsaz1nZr5K6VMY/K0ePiNG42hLzTkfF9J0l19+w/QG
8egZGDFiNJ4/iR66PZ8NGbUgdOEkKFf3YPJk9Zl7bq1Ao4yUS9ttDfGH6BcvhXfIPGclLcK2Z16V
1DRA6VFUAfVvjFvpYjNWkBoVfohLtay/reS8ItNfWbbW0e5yDzRXLyz7uPVupgBzVBuJCsiYXNtD
UAI9Mjcz7VgD9rzVztpg06vfvaMoHpcrqA7LdOFJcdvUybYZe9T/j83pm6LXkWAv3dS0tW5XlfpD
A0eOHjdrYLd6uff6cl2VUIEDJ3+AX7lMl4DXc3HKpf2J69WdG1Rai/3cyk6K8A0BIEM8iugSa94S
R9XsehKfoHhA7pXM1/X8BqqHortTsK16aUUX4doqNxFxQ2A8CPpZVvJ1uJQ8nN/KFzYnB3qkZEqh
ADSxFWWr7lsjXhtMLkl2qkpIKnzN3iTn730/mruZqWsQOtPlBlpsMkzYP3NFMFvkdDVxUyXfRCqd
afh638jsupFvgbMN7hgKSNdzSU+8pKaFadhBEK99+eC00QYV1Uot14K70PE2u27EsTx1MHcToXsC
cm1Jy/GkeQnChPhFHz6E9YYIbBf23fewQJYy+XZ/gHP3F4ltmZLfCODRxgm42PyilNZk8DFqlgoi
1/EKbu99bdHYmqJ9KL3dtza7ZhfWJrdlXhVhkGu4ic5Gz+Sfqvy7J1K9b2Q2fuaWBOSMxgneMfGM
3orDRBY8DjThS1yjL6T/bMpj3b667reoOiCfUwMQEH3O2McgsWPp0KE7F4uwAxg/A+uxH1s+6oFu
hGxbKNnXyq32hb/PzH3WHu5/6+zGGQv7NGpKvHCnzHWuNFTwjDSmLblbT9um6T5+gfhY433hgTaS
Xsql83duxS8tTo57I1bdIIAEzfZ9QnZ3EN7dBC4WBHl841cRtt9a7pz7o1wyOXGy2knrIOox2Yfh
Fs5+6LReu+gpBbbvRu1WFbSFrbRkcPz9hVejmGgOZdONBk/OKS79T6HzO3dfDF/fJH5zuD+8uY1L
WpZIk7rJyB1wbU2rZaWEnQvgg84bqHiQzEMrrHQgCOlKgpd7iQRlXKHJBWryOrQwBZSbPqhre5Lb
9JYskRDBebaG+1POykNlmGj6lgtbaeb4u7I0mcdIyNCCy7EUOd8rsViNASYKaZso5GEqLEzj7LAA
/ligjTnRP8K3i0VzG8TagsYzUGqlIOQFO1VG1EqHo09cSobMgfzM8WzgxTrSBljjQXVhK0TO2s1z
Ei9Uu/zgCJ5tMI56+mvYNMJ72G1DL9uEb7Wwqn7CSuaX6IfKa7k61Uele+31vRwupYrnTgI+iVox
j01i4Y9PvvikPEQEUIjhyIyR9lWHt0J6UU00779nQnw00rPipl8U5et9151d4Aujk7gkJJmmdwlG
0dhFb/oPpf5Nlf6pgTuSWF7wpnEf3Pgt5zGZcC4ckjbXky4iap74NcZEP5bXUUTJXYjypcazWTe6
sDLZHfXgIwk8ZLzYpRMUmhCf+2ZDw0cbrnx0YO/P36wxBjMKFFHKmooZDFIeRElQkuMK3s2Ko0z9
WZZfZWGp/jc3dTpXNDXGEYh/E4dAWqU0MXmWznz1B9usft8fx5wfjCARQh24X9VpG0ZhNE4F7M6w
oT5Zafl7p0YrK/mChjz0sD/u2xoPjakbAOAcpwuM500/Rq60QRCIMokOdTvIxSqVP0eDsGqeS3I5
0cLV81G3vmNtSodAcjCSgQAZiEObRyV9FFNprQbvhXCUkh+esguddaFx1njRQxB5m6yQtpE4nLqo
2MIHhZrM165s12J5NL0vRhevHOvJaZ+9dNs4a3QQ/A4NXv8hzE+SeBxR9UN5ounpCDWOCV98+gLi
nqaxVSIASUw+wRlT9yshfjGQFZT7zf2ZnbmIQHr8M7PTxCFMK45P55VhI0L+0lZ7UxfWoLqA6D6A
JW2PlbSUf53zS5MG/LFxjSrUNKvcWujZhiTu7dgI1kEiPppCdrw/qLkthkuCxB51KCC+vj414Cmu
exrjDTtMVYQFI9lao74or8SYh3PmusbCNXTb/U5KkR4UUq+k+8i+To4pD+oVpZUdkrzdVqlXkNPH
+kPoHfT6KA7HpgvXrV2VsNmcRIrxA3xgwCOoI/araqlha25bjszb4LvGBviptlOoKoPX9kTnbtmv
9O5ddV5oYkPR+lwgR31/nucgyNQg6NwYUY70Bk/vRMvoU9aTdyN5Q5Ix+cHz9oNx6BkcuutA4bkT
wk1Yo6676gb+E1bS4FVrXxc+ZDQ03bKXHzJZAMtEOF0yc9MW8oNe+Qch3+oMvH9JYa6w9jxgk+Cv
o6wLQvs/9Mz1S2WZuXTB1VRM7pBc6roIiVPT9qLvqbEry/rYIFgtaDtDWzXt8wiUHP5kqN/G6bFb
qtvNPWBGrB0Qf/IxuP5kJcw6aoS0qUxYbmh8KuRdHQ+fVYqhVfQ5UJ5k51FG7Tj4VcV/NQVp8GP/
a4BeSSPJH7yLfr/uspWklKtC1qgElCtJ/l29x587Y+FwnXMZEuPgd8jlisCjJnuzVlG1dPPStB3r
G08oN3Y2DWh5Ew5zrUdOWA3RYH5A+dY7K1ayzpxDP2wAm26kpTmbOYggVyfo5QfwUn3y5mtcKf4f
zs5rx210y8JPRIA53JKKVSXJVc6+IdqJOWc+/Xz0zDkjUYQItwHDjS6gNv+801oryDuJmA8NRxi6
4jUisgVM6x/69km3aHoj/yzalX/me0qW65Vmnmtz3xgb6yDUr5J2mmCTxWuuq3ZRPQdr3Y0LR2Hi
jP+v0dlG7JqgKtxUNc9W+kGzvk85+VrZrZy3aW5m521ixiVCoVsP3Ms0t1cjY5e0uZkJ3DJiWGz0
BEopuJaLnV5mH9PaNZzW78NdT68VpZY+PMC7UJ7EsDFfdagObSm3/kW6jBuYnioWFK25Ofd5JRdp
ItWsZi2cpGLvvhO055icaPL2eOgLrgiJHfpMoLamQD5HbVZ1EapFxPRG5CNEfH45eoZ3nBywN3qU
3lZutqXVvDY3fc7VRA+IeLtVqZBsCU61/E8ewGgbrVzja0OaHUlLiPJmHBhS2JBOzWwz36G8bcvF
1ngJ/4WvDUaKZULXiMh3ThppokUcNWpmnRMQMZH0QWl0Oxe+NPLahlhqvr+xNLsSVVDcWZSmgEDl
/HNMw+wQ22mp7it3Z3QIqVu2UfxTNYRxm3qtk2zxmoOiGPJoZDcoKc2KSVKmVFYTFNZZ3qvjPore
xcZbiu6WIl8iyaJUctSat9p6ypUPAlQx4UcFrFCz4pcs+EF/onoSkbBb0tF+u3nUQVWCSquscwss
rQZROKKJZ5aeU5kr2ZMFr4PKHB04E3Rep+/71lKayUEdjoJF92660byXIWnsOjxKwavZfXp8AJdO
xP+buqPDSKFb663Wc8+JiJQ6GDtQT9QwHxtZ8Oi412Q8GsANwJvmHSSZG4SDELJ5gvh9oW3S2NGa
L1JF6BGcvO4YUzQNjl3yzRColBewTh/cZk+zRy0c1phB71eR9IaEa8k/PCTzJEdMV0nd6pyYOBe/
ZlLxRQgVaCaNbhcr1VrAvZBTAKQEWIbkIhxKNGTfrqRYSPTmdBIrKWkOIOq8nBw6jWDADHJniHei
rebbx7N9v6TYpK2XWBXhX1mXb212EWnmvg7dc4077NW7RvadbqUqvzywKyOz576q5UFEJcU9V/Hv
MHyzdmlqw9iiH8vxh6CIm3Rci8Dv71V44qCrBPxIvhzC/NthgQUbRJfs/dlXaNZyv2aBfi49dd/6
P+P0hRL638/itGrgtqGnQw/v1lyr5j64xdA6i4AahvGpmOQHVqATi7N4bWR2qVYKQL5S8a2zqjVb
SXlBRKIyLFuu5X0avvbWZ939OQj5yplf8KSYSt4LurPRjiN2vB1byntcRSNnoEvPmRw+uVaxge/P
Lo/N1NFg7Dofil4vgLR65QFeAGPcmp5Nq5VktWUKpXUuqUv10cfXHvmmQ4/SqO2G+3Rj/rTgezTb
nZFtBW3N+n3lc7IObo1KK+Oe30OGCq9a7E/zLaWNnXa/QpovTop8SEdes5FEp6N43sdqVYpnafOS
VSU1PRFY33HyhEWitF7K26F/1Dp1y+Mh69uWPKMkf11ViV5A5KBQCXcW/H8UlHErb9cXfv4m082a
vWvCFBcQfwTavhC/dK61K0vfMcudq3I3SKZTuoSWg90rJ6Mfiaa0yhmCjdj8FMudEZMUgkSl2htr
kLppmW893ukLocACiga/nTjd0leOmCkpkaf7o3VOdf2dL/ieXZbeim95/4piA4p96B1AMd8RNGdS
XFdIWlhnC76+Cmxo2L9VWWsXhJKrxFaLC0ySYCpBgOE1Zh4KYLTMhMySfV0pTiQdCcA82sZMM7Mr
ObVDsEaKcBGjfYBYiyD3jqnv0WukbTzaViYyH+YHb1ij0lt46+i8VyyA9OA8aNa6nWU1Ln3VCFxe
H2Wna88uGTNJPgZVvXJXrtmZXc2NXFZjIeKvCI16qoL0AFTiSSVSClcaahe3zdWAZo5RIGVJblW8
Onob/WP6ERy0sDA+vviXtg2EDVMfMvLHd6CmWO3VqSnGPRuab6f4BcA8lPSzWMm23670dS891de2
Zhcx4ClJaJOUp7rbG+q3InkttBUTSxtzoocw8AXIY81TkkHlxq5VMxy/p9NlY4VomfTPrnKUlCfd
2D2eu2n+58earl0s0aiOttlsffQipaV6rNwz8qIvPFwOLbwbwRd+6aRjS1N+kbsfZbfiLa8YnbOJ
1EEd5DpKRedmSGm+I09oPZciUQHUXfUYJ/ZgWI4v+2sOyeLiwXYNEztca5D2356uRk3zJBQZrJf+
zqMPpvqzEP6NgzAxav/HxuwEJ27lCWpYumcNUYDkST6WWxVF0uFbGJ1gK8k8bc1Vn7zDuyW8sjg7
y4pSwyMjY1F3+0tbI91h2KKJKFh/8rK3nBwgzD+69NJ3ya6U/cPjDbSQ+CNKgCBPhp5sKsfPdlCW
6Pk4JJg3qVHYkr4dku+59A9SKVb+XkoOVq3YomLH0VM0KJv0XzwZV9b/+GtXz9I4TlXyvHZpXJDs
gn4ErTcORrdJTsQ1K5fm4rYF6UXzvqVDsjHrBx84PVqjcfYD3mvHqKtNH2iGk7Xuvm23/Zd6El2X
9ivzu3RVa9OvpqGWb54/CVVXWGaeSCxvUDtZsidtFgmHftzE0LuqxZfa3KHFGHjfAvrSd2HmFMXn
RlolV1+6yK8/Y7bLRDGjF7DjM6JGgW0VeaX3Y771tsNO2/cb2C9cKvfQfxTMirCyyEs3IlJqtL7S
8zi91bfntjIDr88CbsQhPNTRV1ho6YKzcyQ1K8nJtDWY5eKW/sOUakzeDkmUW3uIkcNKJ7LQ1MGd
Xk8+tuoRZXLV1Z0sfanrANlffG8RuVKS26J6TNfUthdHDJRLBrwB/dScXCDNh1AURm5IIBeOFO6s
fE9bsltsZPnFXBOVWroWJ9zYf4zNPCETQalOkyZj48epE708Qej7b26payPTLXZ1UM14HLxE4O7l
jXbLchPJ32IFEi/pc+AmjtR5hwRsj9104w6J9rSP187RtGjza5LNw3yKBq7C/KVzG6WK/cRwzyHJ
oFh16GbY0KVLCwgZjOS5bndN/N3MT2lgHeRgZwifHh/kpdvjyv780YNfCMRHrLswp2/jinCij98K
ZxB3uda+F4mmgtVu4aUzS2Wao0PjC12Ns4UdxDAUWtni3HT6PonOmvxjLD+X7rOYxXtX7bi6jE0U
O1L9vfDCLXQ9J91aTQUuhXAkAXhvAWCSmp69iHIt1jksZgLXJr3Kw3u/OZoFlAdQnng1dDN9axug
4golPGeZ9P7xrC8F7CaPMSk5INOEFrM58JuuKiNZFaZ9p8fRxg92ifrWbqOLFdkoPshrLdPTKzDb
ZxiE8QnwA6p184i1d40kjmJZOFeG6NSFsKU9oBkQf6mQSdwb+W/R6hxldXsvzPKN2elGuTpfUiKp
OdMnnLP4fQ+/MzpBkYHsO/yDMRxXvYO3VW1Kf43EbnmCacOh2op2z116TvIDXxnzxkX/AWXSwKaV
Phm3tUkrpl0/NypUSGskHgtPIqy8kyQ69Hxwhs7ukoC93pslJgcBOjjFCX0IOT3tGZDj8fH2WbiH
TbwagIDw8+kgU29ntc6aTg8FXr02M48mgaAZPCeJeTD1wJGUzwZEQo8NLnS7wzEKAhsILESKyD3d
WszDvioGVeaeFEjskiqHfYIe9l4/BmYC0uAVaRgHlsWtlEGDYcCrRpeOSpCM37kJ5S+p9172Pipr
T/BCNYHvQjYApmIm4w4d4ntaICtpKJzbGPJnYaul/H0JFW4OIhUptZES23vVXk46BMX/vqp/a322
DprkeU3V+MLZcMfEripaM7Szjnx5q8HtsNZYtrjqIDTJd9DfA+Xh7RoEcSnD+JpjDdZ8P2RbJ81h
UFDia2j3jXOohqXVzOLCZQ3KAU5XcqVTTmIWnKR1IzSsp0AFe6DRRUY56WLVu8y9pOi003MMkxWp
CR8CpexZLi5p8pz1K2/U4sD1iRsHfSyy/rNpRhQ9boQgFc69vjeLemcUwcagCMZpLpWf8F+v7PYF
zwN6HKjvYeKBXVedxQ6VDilfj1AuShu6uLFyUtKBIKWb1sjWwMOL95TE5KLxwjkmyXK7qHUvul7k
VdgiwnbYywfBF/tj60dU3+Ps5FmA/6I40566zB8cX9LXXsLF2SV7S+xA7ZSU/+0XCIMfD40vCmeX
nWvFxLo+SfjnBrR0WH/1488rV8nSS4Q1FOog5afrf3aVjFY39G7CalbJsxtGm+q3qjtarV0g0TS0
yCZAFdfqJ5MrPn/9rm3OVjSCpaBRJGwmpa2PuZ1vGzpf4u+u83hwS3OJsMfEKkcJTJ2PrSvbthY0
SziXuvs1LbJdHsOYA8I+/kb7t1p7K5QBS/Yo71H0JvjjsZvFflkkyU0SsXaN4YR1sBcu1V5qZEcs
PvTJ4fHYlm6Ca1uzfRIFgehm0z7p+tEOGvqH167TpQf02sLsnBfIFKd1PgjnT34tb3WkfYXtJM72
eBwLHq85icNOfMA4X3Nae73UaymxcL30Qj/15sHrP5juMS8ghZQKHpCt//rY4OKw6KsBskTymLTu
7QHT0AyspjLsOR3hkhYsxHnh1lXEvbimqLF0cVEipJEc7gMF6vJbS0Uj5XKa4OTl2qdOf0mNL/4a
WGfxxb22MTtKRcxuLEk3nl3o69xt9Wk0DwYKWO4xtY1NoPyyfpnm7vEMrozLmG3z3qxjd2yxacm/
4+a3aV3y9utjE4sX8dW45tegrghkMnS2t8IdJMbPEvxnyll0D2Q5y1/e57FcI4NaOlCgumi6pEMG
2NMsf2AVXR00puhdjLgTN6OiDfaYpmu6fUu7j6wfNP4E7PIdwrqo3NyVFErmCDdBlrZtre9tKUG1
aK1s86WSnAmMm2ZLMrf0HMzGY+Z+bZqBTm3KajYRqIlg/Kd4AtKfdrQD52gtnnxrN3LlDxJZXPdF
D78m49vKOi5d9ddfMTsDWuZbo+AbtHgkvxpwtU/1l9L6SDBA925vw00oQq2L+uu5DxxXfuFLhOZl
jNY66pamfWK+gUhZl2mAmh2TWITkr5N79ww5gJ1HtJmFp2K07DaqV+6zpbwQaZL/mpo/Aro3mkls
jpTQEdAwVRtZZPMp1cMDCK1LZ7VkZ96iFFo/Uzpp6lu5JoG2tI/hUJ0g/BMx9Ty0rMK80tKUaKQS
T4Pgg/1dOZsLS8oxmbpYph4Wnrvba63Vjcwwx9S7VBbcHYHH8eQFir75BQFWteaSTStz4yugpTFR
wk5y9jBRzDPH3hCHStEaPsqklDM3U7lTReMdaZvgJTd2Rbfyhq/Y+3MxXYXIxTCmXZ1hTwpSlBm+
+TIKXcPFqj5B6L8p06dyTRbsbj4ZoUHOifFZKBGrsyPSSLWXda7qXdoq3hapeii7fRy9Fpb60RU2
j8/j3TmYbNEfMCkV/Wl9vl27pMj/zxbdFpTE9wWsHrUh7FeL1WuGZoGK2SeNF0amd2ncd0WnQDKE
JE4i28UaknTREEGIzN6YyFznhsjblPjR3qVvlU0I6sBU34Wjdczk74+n7v5gT3NnsUBc2yLd49PB
u9oZcSjCe9b5/gXOiLJDRSEcNoT+GzXJnnoleI5jeliQtwQcwB4Rs2+rY13am9dfMBvrBDTNmj7y
LxR+ezc6Cu1TpQdHU002URU5bZxsJO/X42EvzS+kGYZE4EVSfV7PMJS8ihUr8S8iIRdwYBWhPt09
rtbElu0YUE7SmMNZmH5+NbttBZhR63P/osYH0fs1IdZBHft/zbvGIhK0/tfM7PIKC+Bweo2Z1hu2
eQBtf6TZXVQ5VSGuw5zv3ZjJ3NRWSNmZDOscX5QXiA8Rm2CuHhyJO+xrGHS2i8it2W61j4PwJQql
lTM+3RfzG9OcZNWBOkOxZMz2aZHXbe9LnQ/9Gg3iLx6b8+QGHwV5769tjulX3Zmalgu8+NQNN23Y
q0WLlDFQ2qz3L54X8tLpjc6z7q09AffyOtMs0kNN6xuOO+70rRl4bvQygsnpImmhrWf/tMhC+xHN
JcMPJHVGNXDkpN8jz0tOpOgO9Vg6kC85YvSh1N9SuI87IQNeoGxoadg/Ph6LMwBFEsEE2ta0d95+
mi70cRBKo3+J4JKJYpCcKx7UkgEAUaoI2wrc6POMT9NFattlFqsZaxzxgi3rDyjePh7G0hTTqT3l
Z6EkxmmYh5NuQDqiNv3LBDga/QQyTGlr1BfynbZx+JUbH0xpowefhCSGEM/u1U0+2FF+FKXffhxz
vf+LZiKqqNefNJvatm60whwYedsm6sXMNemouN23xwNfOqGkUEmkMj4Am9bMit+mbUCOnjs18unm
hnT8gJxIqLwizBPZuKlr0MZ7FMo0riuL04pfHRog1HXkK65/UaIX0exxoUDJkgCZ8tRFrNMld1KH
cBOjWGU05rOk+Pu+pvnoWTB/1sgLasP3XP7qex+6HsjKvg03jQYLhR847HBOz7vHM7Rwndx87uzR
CZOuaz1dYGcU0NqIm5DGmQbMshV/zuIC3F62fWxwwR+6MTh7CaLEq8REZX4oDbzzLXdTic+W62+E
bGXtF55TDCFARKYafPCcMEXpKjnwmwiGefFr0da2mm4UaWAvbxIFBnXtqzZ+eTy0e6qcae3ZaBMb
8NQEPgudVb1MwzKLg4tSfpFMbiWpRmDXl/eykDmCax1h3thaQn/Ug4+qIDhN/W6Uqeh3awQJC9cK
De+oQUCcPXVvzzZhFZRilXmMvTckH4aiATaiJP9rnPs03Csrs71Tp+KQ1jBiX9rwm7oPtX3jf6rT
LUx5j+d1aSWB72KNjl7A+zMXOmjw2mqkdS/1SL/7OfOe3DaFk6n9nia+bYG8cfAMH9tcOhfXNmdv
n6u7gZAI2LQO3Svwn6269ZpT5msOnKF/b4p+MmBY6AgACps5LXoxBPjQWXiRaqed5J+2NVUN9Z1b
n4TVAPYPtnr2qNNSBiQUrCLVnPmj3ratBDi0xloibgWUH9pwqil0H4R873rSKWgRUkEWR38V/F0R
7c2SHnEr+NCHTHnXnYv2VycoP5Lv6gv67WX/D3I9RfC5oUDR83CH1dHXDwbo//oYyt9CdY2EYOn+
QCCT+cIHwrma3R+BPjajEBbhJRjrPQl0OlD05CWRoEFaq/wtnSKIBRCng04VBMRsYdw6iGLBisOL
HPwkMRWupfeW9rVOqYeemj8B/ez3V0UwaFbEUlg4VUI7HsPxVMQvUGPbNBN1dUdP+V9LVnCKCLiB
HVLXwhOYPYihUcErAr/3JdVpnlZaOwyfSOGsnJ7FmbuyMnPpVPxTcskdM6eHlp3U5k8yfGsaAYvT
d2VkdskxaakuWU14EbPffXLSrI2UfhLNg68jupd9DddwaAsxDMxb4p8y8CRtOhuU1CkDfhRTJ3kb
P3qJRaTMVfgf0jW6s6Utfm1oNrC61yr0KTAkG+9FrdpKBu//JTCqXapuHt89i6ZIX+OwTMmeeZMR
eKk+EMaK01SXG7l9sxoKRIJjlZ9CYSXUvAcwkJMgIc/ETQJhJOpuPSMxsgyEPvDzZU97lwzpwSxF
e6KqdqNhG7njRtHgzHNM4WMQrHVILqwdtifyRHyCif3q1rYaq10syNhulbc8P6QwnXKlr8l9Lczm
jZXZ3aR7vWCRc/QvjSlldk7LmB6+KKhP9aP+FqnHx2t3nwOeYLsMZyKLBTdgzcwNcqAitugHlyaU
xWc3iouNGBuDg9J3s/XEON5qXTfue6nI7TI33GejCsKTrxvujq73lPJIln0aOqKm2miClZ21cDrh
8CZNyR09BR6zi6bSPcnFFcb9srx9BeQXno6ftZrYfQIoTnE3UlV/Qxvtn8eTMi3k7HmT/9Bj8HhT
l5m3SuoC4mRqz2Pa9fmHKErep9DiKMqaF7sUWCjEbVOHNqVkZZ5I1OTKq0Mjii/I7w37IbEKuxlD
pEq8M6q1qlx7OHyZDSl3g+eZrwnmLAwTsQnO0P/Sm8xfwRYl+aRI2vhSQlAa9Y7+dUTn6vFULuxm
bIC9AZQCicI8Lg/FNHBderEvZWlGW5ZOPFWmZNH4kvpfDKkq3nlqssanMDdKOoUeoolTkRIyT9Xs
kvB10U0C4LiXTm5ph9sb3lmjlaTQjX2orDVqTzf29WaZjNGmDVs1IL+pQez2VlAEXx9rBWOe+DVv
+p0oCbacIxYH6t68WMamlb425aZLRNs1JCfSVwB581Wc7GsQASOxO4n5zlXRet21+rR044vixjbZ
t55ib6T9GyMTKpxlhDV0XoJNSNZaEY2Xl1KrbF373Je1LawqvSwO5crK7M3yxoSXOgqSy0C+uWP+
sglTDEPk4z15F2JNU8ZfOjinUIDlu12yXu2qsKul+BJF0q4yUabwEduLPqjuQXoypL2opUcpMXeq
UNu+VcH5g57UXx6M6Rsm8lrctgmUOq8BURjxEjNm2bLaf4P1huQVO8XdSfE2E9cq6HeJ6T/WpoeT
7lDqfPPilhHJvqiUrF8yQjucb1rcDtJEU5krJlivov4YWL1d4KuPsNrm/u8EEr7H0750KklTTWdF
gVFlHkvD5ewWJWTVF5G71TE7nhsPt2E7GMCl3Lxy7Tjrg8Njo3cAckaOZicBEclHwFDz9CpY0dHt
TKxq4LUF91s2HuQ++xrLjtWB/oVotdvA96VY30Ut2SDxGAJd4bLXVjIJd6OfCmE0E0xKHiaxx/Tz
q5SO2GRu7NP79WoqgrgVXdHREXpxxmH0SNxo0GRlSbV/PPjpvNxcTdhE35hMNt2NlBtnzqag+UIf
KVbwmtWDv6l8WaJPVR63j63cb67JDDxAvCOofN+VxdVyouxA0v0VaHfd/arzwlEGaZfWwU7PrU3X
fS7qZz9oYepCwO9cx/XK7XSXmoQz5+YLZhd+T4eI1tVm8KrHYNnjjTA8t9GLpuZfyaM3rWRTmIj7
BDr0H/1WIN5Pn5ocOhTdruWT4B7oF1fWvunuXfgTjvPm4beg3DrvE89HoTWShgXvEik7BlnY7aNY
kp4UF+Ba4ZWKPYaVRJMYOgBRp+mnKM/qTV0F8k5E0Oad6psTYquuu6exllBbjNzYEXK0TESe0U2e
1J98Tf0uNIitod4ebn2fJNHjpZ17vBOEne+nMsGlAWXfbNOi4VPEgx7XJ2Sbm22qijqai2a/D/vQ
2yRI/6x5o4sGabBAhpzeevbN7SnRRt8XhLqoT753VtPkzazf5AIRkPKtLXvbaL+VnXQU0m7vfq6O
nf/caN+5vkbfWHki/uRLro/ONHKQwhYVW2oX3B23H+JZLWp7WVWfYDY+etJT3X2Gwxzxr8J3PC/Y
qgWkP+6z1Rp2IUBp3b7z/K37Lm6+e1q7y71TquqHrPwKmMbnf3g0prfVZfikC9K+WyMf+3OQ774W
yRY+Bg8etoHbr+0Dcll13NcnUh1PfWZbjQqxomEPMTqA9QcvapBE+qXTxE3a9ElJx21VaxvolhP9
2OVPSTnRnp79SnNSGO4067029BO/2krh/E8kOP9Oen//tFjg8M5px8WyrGGfi5tTbCT5aJedlr+m
0qSlJI9+QxeEJwbqJi712LIbz/Cf5SEOXLvo0XUTA2pkJiAtiI1UpJA/FDltibbeqOZTWLh9um2S
UjqHUQNoqXDDlL4GwUx+jKFHO2juNeGPotA6DxbNMj/1ONrf/KgUSWrKZdhv1LQ2x12qRAq1xTFZ
o2uZbqC7kZMH4rWnxx1Q0O0KqWoAMYVGNq6CSS13g43W/k6lb4gCgn9+Mf+285i3hreeVgH4bYkv
5uwwutTDIelnwskL3FMSu2yM8snQxudIOKlRjbvvSp//8q7AJNUhCRfNUCARnT02/ugpJQU04aSH
T5TWjl196olqAvXj39ohzQBEAZUO7iQCw9uZbHoLVtQBl14YkeA1y0NZPMFkv23zYcV3mLuj05ty
bWlW8EryLi2rWPfOCJM7sjCKttDVP4XaXCmfTLfozd6Y2Zmd3rgqWo8CBHbU5gU/bZOn3rPmJUDD
wh9x+bdZaYY1+WATmw7OERQXtxPYKpnS+A0T6MfuU/emFFu3OUXJN7wWXsSVXXG372fGZtGRIGWG
SomKsaXBkwm7M+yvdp5oIN/ojKhGG+qux/tjYTavhzfPRuleM0JBgkU1eR9EZMNNdzMCIgUh5Xu/
H9u6e65uRzcHRrV6I6hRbnlnkQJy0Dlq+5LiPQ/6Sh5kYSfejGm2Q/qgMlo1xs6YfaUEC7OkvJPy
3ePB3DWKzjbG/ATjH/ZqGmGlEz4Huvm5dZNPqSs/yx/i10LdCF7wJqfgJLSxQaJkBcs991Xnxmex
35jlllJKLrvS+Gh1v4bkL/3vP79/akcDfII39oeo6Mr/1jPX7ZJR8M6xBb62l7TgfaPLneNJZb5r
izw7F02/ljFcWjeQn5SOaT6CrWt2V7WJMA5dUPvnLhY7O6Tf8ikxhpRnRlwzNU+VTeMjOJ8cFuJz
Khu3pxpVuABHt/LPtVqEwhYAMR5aViV0wREgvIurxCthVSqyfl+MRbN1Ra9dY85ZOA5TBIBGF+AI
FXzk7TckMVeLNwTR2eu64IsSWHSRNm63lfpacIa8rFaKXncJNAaNFhQSoKhLgJSbV+YzI7bG3qqj
c9+i3iG7MB6RxkJmxSu7bTRG6D+7TqMHZxnuk5XTMq3d7NaG2Qo+InIJiLzNSQCKalC1UZOiM6x+
8afQysT9oBSIWFhK5PRxLgHolYRtYQlfaqnrNkWReSsP1MLlimtKrosMKdzd8zpMbeShLPRKdM6s
tkh2/Thq76u2pNnCtPys2Pm6KsaOkhZpsHGDyF/r8l6yz9sFazafAfpmtt614aaCno7hWRwUpCfC
It5rTdV+FGUvdyJizmfRF+o9yvTyWiv2wlajQ5r63eRFqmyA261WjOIgRU2TQAcreZcMIpW9VZcI
w2fmri0Ldf94tZfMEclxuACgQrs5O11D2MiVURbp2RtTmEcI0bKkcRDSdehBXxNQustPsa3B2SBp
xPpMkJtp3q/uqrQVzbLzx+ws1+bG8Bq7i/WjGwSHSD4hhuxAzoBmtd1IupNIwkWlrlglynODmPvj
YS8sMNTUGn+oEeD3z2Y5qvzaV/UiPxdkTXID4Kmf7a3IfMrLvnHCsHmThWD72OZdiYfR/4EaA9Gf
iE3nmbFwinYruSnOZWYeWu8foXgtks+Ge7HQ3aI6rIX1IRjee/Ia9+zCbU13qEE2VWal7xwjc8iA
JkppcZbU9HdteNtQ60AfhWvi2Ut2qJpP+XD4LmiuuF3eLnKj1jWt/BxF3JBqnOi2/smNNX1l9abf
M7uhiKAn4DZHRAG+dWsnpLiIZFVWnIcq2CYlaENyTVoX7NT4g6K9e7xsC++3SdQOHg7RL4rD0wm6
2rNe0LgCmDvSOyhEvkpCmu49iKhWHKGlIZHSQhR3qlrg/t9ayej5dA0rKM+54nA7H8xB2hehd2qr
j5241oa1cA7ZgZPyHM/p9IzPrLFRBatDnvSM6B9iJgLQyaehIXiqL9o+2er5N3d8SVGQSoxvobW2
He/HShgFUJYCxnQU5s3Eothlg66E+Tluwdl530TFI6925DHYWIFi/+3y3Rqb9uzV8jVRJgxRHuXn
tIZZvaThdY0dYpqs292owEhGslsFYEFcOrtCI1Pv4FM2o7Mkxtsewo0ITEBYuS+Jka8AW+4P2K2p
WSjaIOczkWxH5xxW5gAVn7coXmshWbMx81eFMhRKKLZisDIpAMg2D2IoZRNzo2d1/enx4izshJup
my0OdYIuyUUrOideYY/ZsYjZCeazqGTOaK6wRq3Zmu15crlaGhgsk/ia6Tut/1R/R7zLiZM1vM1C
uHG7StOXXG05jXp2HiZYAviSjU4P+N6KSV4Niv/e98tNLrxPwpcuRkCXvqBOWvNeFkfK80ZfHx1u
ijJbQat2G5+8MhuyS53UKz+HVbcTB9+OPRf5gI+P1/DePychw7PCviP4BkN0O9raGEa9F6P4HBco
H52afK9Gm1o7CNHJrV5V8edjcwuv6I09dfZ0y2MVW2UE4KD2tmL2nPhImKIuNTgQH3olnHRVbVsk
BPN+TWFyaV7JPdEhNM0qSIjbkUblYCqjQhNw2QubwPbUs2mS5Up/RGvoybvmBRA/U5rrv6Zmm9WP
CkMtM0z142dEaEfJtWW53bkZAoyHLBr2irHxxg7aPVTGUZYL3J1e9XaFJNvj6V5c3asPma0ubOuF
h5ZXfFa9L9KzOn6BHwaujOZD8kNMVyLlNVvTz6/OjRvjNnRmHp8Nb58iMEsKURV2RWEnP6F109o1
KPZdCe3PLE999RS4gQvMqU8mXLgrGU18HoXduKtQ3RC+JzQsJeNBGt+E5qfy1I6nQEfxK9mM5XZo
dvpa0moh1OOEcnwg5ucUsbFuR10KQpQYdZzA3lsqkk1U2Ht2GsKy63hhK00ZCaOoKRE02e+ElC8C
BaJIa1+BaOy/uI7pA8e/mGKvOxxKFfZ9LRZZfNbUaicmB5ntPcTPSXbp435lYy09M9e2ZpdkIYa6
Z/DOnsmUe9XHWHgnWCtZ+Xsnn5mFQZ6SLK8iceTtzEaKnjdNxc1kRd0GrT3i1I1vwrsCzUv/1QzX
MhVL9qA+Y/5gLYeUauYI6LWojmlbxGd3PHmTItEvXT967fOgf+usw+NzufjIwIZsQIWp0K86j2AC
PzCzQRQwVn0aQjtBZQ8ulLDtYXaUbFGwU093hELbyuOPYS2ntTRSKJMUCh4IjJM/vZ3ZTCnTwG+j
5CygN5ok/knwdomBrk8TOYK5RePu8WiX7E1RBfVenjVtno4sPUUJeqkHexaIT5rwLJWC47pvnrox
UkDsDRQAjw0uXUVQGUzngKmFnvl2gGrcikWTqMk5snM9tGv39dfg89+fvOqDp6w1ECwNz5x4i9k7
BBpz1FJvNCPgayvhHnJtD/S/7oFSTh0tICRO32e+uxLT3NWVWTsSZahCwjgFtmgOYzdiT5LKSkjP
40htmUxWkynnofioNM+18qG1utfYdE9gF3NN2dLI7sgvHpVAmpzysQUvpm3G4IcQPDWfH8/7HbvP
nw8jJcwJAlIF8u524i0vRyvYjbOzmYbHoNWey7r4rlj5T42OSBiqOjacBgRQrcR9IchOScTi256P
e4Wq5s4tdUcsx3dCuCcZuvJtC++/irAw1CR83SQQf/ttil52it4L2dnQf/XucBnl0DbhE87GjSe8
paDJy1d9jDZN69u9e1DNxhFIUwrtcXR7eyRR+viDJnuzwAMoKwkVQqip72T2PWFSqq7QecnZNV1H
U8F6qUZ6CrpQ3uTe+8e2Fsd+ZWt2XZdtKuruqE5v80Zo9pSxnIKJr+JNYqzRSK6Na3b4Ei+ITfJe
PA2Kv1VAtsnvBbHepd1KNLX09LL9QcGYOFs8wDOHIyS5YGYW11jZwU4eqTlV5Aw5IGgBItFpInHj
x8puBH9jJGvY3YX3D9uoQtGnRV55nlIGdPo/nJ1Xj9xIkIR/EQF680qyzRj2jKSRtNILIa126b3n
r7+Pc8Cdmk00oQUWayBgq6tYlZUVGRkxxVkfZZcAa84iMh6Sqf5s7UqM3HBYlgO1mJYC1COYTHy5
3rRS0gtG4zfZRYHdWjfjQYyG5y741Bk/08ByW92eddUd/OgcNMMPVf2c7jqvLGd2vU+RoREXQihd
fGsTqKqrlXn2c8KbrqaObBYYwlj6P/c36NaFSBq1SDRCbNCpxV9PFJZAEmo1E43yf800eMjC7KCN
+q8pHx81KHdGZDhakD9rg+aZott0o3v/F2xtWy5ELkW4UOqNrp1c9ppapVVGCw6jtRAV0J8PaCRo
gmknfm9tHvYsQv5L6x41ieu5yrnCxxrahdkgSrbZWQKKiZZ8kHzM1u/PanOo91sCIz/gjVWtuIGy
rtMptgyVH8ZAISNsmueIR+1/Gmj5gni7IVm3mhOPuqqNjIHvp6joHn6OBiiSyU5hZWs2MPlhq9Gv
iq7W6vGo0NKTFRaJhICA2aE35F9DXYi23up71JWtTb9UrsBDoWJCor3+RH5WlGLpk0HUwgCY8aGI
xp0F28hRtOVU07YqYhWhrja81vemNVZFfqnnvsCRdmwB7H1Q/lMpTK3/EAoKz0bBn6zYFSg1nbio
xOzwx9sDyBJcGyOApVq0+hFoUk512PY59BSsRa0jhG4L+7r7g2zhlahKUd/E2d3kcK0+m1WamRpn
VXFJmtpFaBZF7BFp+aloDnX80FrO2KNqcvDVc5l8qaNHASHC+z9hI0XTZMTGVRmaoyyu59kXKZ0G
SpJfYNboRyMK/UMNlR4xRzolTKU81jomE7NS7oGlWwEceSiarBbCPnTP1bnIorGQQ/524RIpf1Ri
O2AqO6oOgsPDQ9Say8eV4lM5RRi/Z5XuDBbV30iKsw90AAlOquTN8c8Xg9oYrhN4NEKIWSUeI/4y
aYmm9qUSEvOpLizp0JCiPMplJT4GlRUc6qGcXE0NxY/3R944v5BsF59igHi+x/Lnv0EEYjj1qEvm
5UXQ5qNf9uc8dqZKPN0fZSPZAelfyCssOA+51XYTrXAe27koLp1/qKofcn/+Omj/7iJnW8PAWMbM
gpgH/rD6slTaxqYQa5axTPiKaUwWN4oPw6y8FP2sueABe02pGzED3J+EY3lpcGpXGc+chWOWJ0WJ
Or/yKOW0OSJNkhpeoUiulp77k4jC/P3F3Dq8v4+5ZojlpdIiy0CtrR0+mYEXid9782OXig9ZPrI7
X1Ts7hr5dYYgl+VvdVCcyj1IdiMYL+WOpZMAXVSi8fW2sSRfqOnrK3nizI4wfm+KvVRyiXOrHAf1
bRp+KSpy9a/DvQgNIsmrgYJicpbigwg7uOT9duj7L0P6RZo6O0jf0uSw51q0kXRAYeVaBkAiDK+7
nPpJH31f4SHXpXJzyNT2h4L+uJMYkWhnpVm69z/m1v5Bj2FpQgH/JAG5XkhRSIoum6aCHKebK1uP
xNIO0OL7IPWUCnrrocK59aHu4wrrNkHcSXs2gjD5IykWfFwUQNcdKQVwqxFHAoUjC5JqEzo4BiTp
sVbOg5AvoXiH6ryxbeg0JCWB2Y4z0roWr/hT0itlTe2o+yp1rR3v+TxsTAjgUVq6aCGZQ965Xs44
hUDQwxC6xIpan4MJ4dRCG6fXRkmTi1XIMF0EOUBpNDB2qiEbgXQBjfCQMSla3fCRB2UcGrOeywti
P0BHVvvcd9M5nv9D+Y1Ys+iOkQnR2rh6N8Lq7aRhSijVzqMTBrodKIf7W3Ir8ae0De+P6sNSUVzd
RjS7Z4VsUVYPcuERw+xP/dw6leGafm0HffExNBrkLPCfHSrT9tv02GZ7lppbG0XmoYVnId2btCtf
f8dJVwPM/Ciw+0lExeWt6f65P8m9AVbL2DfmTC9IWl2a/GkUv46FvxOlN+4i3IvIjCHFA/+u23fz
sMriaAqqS7YoQoaiZyCJqh4KBX2645/PhV6KpXODr0Y2fr1Y2VyKZlk01aUwMMYumll0gjTaqSVs
zYdEQUJ6SOXZu/4iupjIRVOq1UUta6ebZVdEDVpvYhsZlQ+8FHdy8Y0wzNMWUq2KFxdhcZUxIIk1
mlNf1HjHYbMRjI9Gp54UwqUd7kxs6+CydjwoFviVK2e1elkoku0n9SWJzeqgWtXLkHTFOY92dtzW
Ai6eGgvtYekXWC683zKtGSXesenUmkwrPQ5CeJHKEw1NlGfLj7tqoRvbG21/UnsoKov152p762Ud
JrGeNji0FF9ma8SMudopBmwNQcoD5wEBEjDkVeaTZMM0UMuCfNP09PYbfnzou3SvBLCxD0xyDGYB
4EIasAoElk8wSiWYKXJtPvVGbAszeiZ65vbR6f4p2hiJzBGTHnpw3osA199H0Is0VWisuaAf4KrR
r7b4IqJDtatNdrtukHkWuW24NsA3a66NLGRlrvawSPVZNF9GzRy+486cuvdnc5tXMAplOHgUgFXE
hevZiJEcD1JAXpGH/bM65Dnt9r7kKkFrPfgx7cLjaJa4nTXCwWwn63B/9Nu1JKUhQYThScCA1Xo9
Oj2fZcH1VVyaoUSnPY21D6pvpK5fjGBHoxHuzHajhr3w34AdqdCD9K2ztlFG8zRUy/KiDAF8yllo
pedGjE07lQTjeWzy+GVuuJfNOoPnqTe+/pfel/gk5DSWHO9P/vag83GJ+PwiNhKf4XrykZ4Noe7z
pIqk6QsyXM+K+A1DhK6pHMPYC8sbr1lGQ9YDvcJF2PL9Mv8trLRNEg6Ixy8UMbnI3KYpq29EGG2w
1T6VP4xFAeYr5BV6FbkQqX+hCaPKzwNNlTh+JjVSZkovVHhizEb5x1cgKeUi/4VE7QKYrhYirgMt
7jOflKhp9PMUFP5J8yPpkCax5gp+9AlhFXknDdvaeQuCx+GCVWyu30b9JOaxGpMetXV4FAUhW9x6
Ho0qLp1Kb37c/9K32eYCF1JjJk0hn123fklZqxW5zGBNMdkLgm8h8DVPzuTjLJxYBzDanWtx61iT
1SICwAOFkLi6FguyTG5nwmGTfJLF76V0CI1HJbDbx0b9Fet70ff2bmSCvw23+oJD11giAi7VZYjb
V5wCzqP+DUrInqPH1olBO2VR/jMhhK/RVzUOysrIeRbwx6chDY7NOHljTxotpzCG4/+wL3VuYl4h
ROAb6KkbhagrJ7G8mIl0ikJosrPV/TMr5k9x+jukIf/+LtlaROqCC1JPXRAy53U8SJJOaPpGLaGz
0ZjYwMSlRdya9oQNt3Y+wj5ItRDwWctVfhEGfmUZ3UTKjNVQ3oilO2nBt3FWPwmq/uX+lDaIHjTn
0fAJnRoKP20E13OSGsMPhURmMPBDXBrO4VAcR9mh8ylSML3maVIe5emLYX0SExXrDPKc4UU0vCn6
D9GWY05L4+I4dIOX5u1YKGllVpdqOsj6pYmemvrNCM6auDPQRnGLOQOVApbRtoaQ8PWco3ZOSq68
6jLj0SWBGiLZ9ZDWw4Poa3ZqSdS1xs9xmX6ey71n7QZ9CSgYWxBeQgvBdI2G1BniQ2k8V5ce3hIJ
MTT9uvLa+ltmqHYRe6n0UZN/iHRKtv5TUqDilwmvWD/8ca7MiVkI3ouW01Lovl4CtJrnNPSF6tLJ
xqUVIzuSn7C4eru/u5aFvIZ+rkdZHZipqGY5ognlEqfpo647aLXZvKoPbb7zSTdO5vsDk6uauiG3
5/V0hqCINC2q6ovZdwfRTGn1lh9aZfx1fz6bwxg6Un1LuzKc1uthhC6oRn9mPqmgWDTOyTBaq7Q9
hUDjO7Fm435Yksr/G2qV9wsi1l4I8dWXsB9sM/G0OHDCWPgUtcgDVlZsJxVaGf5e5WTzi0G5ArlG
JI3a7/UMNb8gw6rC5W0T27CRDwWJjhpbh6TY2YFbI1HKwoODxxqHflnr39KdrmqaaYrr+hJQXI5S
3VWSRxoGj1X7z/2PtnXcMUYnlYREDitgXdmyGrwFx2CoL1IhdR+SYqqPUjnNP3NNbk91WcR2KalP
fWTMx1mUH9uo2NPe3bgWl7YVTBcWP3Myjeu5xmjP1fQD1ReEf1w9wzhufAuEYySox6o73p/u1rpS
BsBphJFolVndHkKBYJOfzPUlTz4HKRLe32GP+dLn+6NsJEy0YcH5kOnYR7BylU/oViPobcIdhRZO
9hLyO75lQvEoxvxXZUbmIW3xYcbM6c/bIqmsgOpSoaRlg06H66UM+kYY9YGeg7Q7lNY3LfxgNjtY
6tbR+32I1c6s+7TLQ02sLkkKWJsjDSJSRMqnj6rVHkTxNRUPcnW6v55bO2QBLcitDbDH9TO/awAK
+bPqwgbstd7t8Qe27LnvHLUOdrplNw8E8p7kMKSfFJRX21Hsg0jqTb2+1KX8Q4hE6dgbZuDUqla5
cPalI4bdi19okLtNAGWmSwdrJ+Hemi8WbJSAeepRL1v9BCvrA/QkwFDa5rGMrGcSyk9BFJ2kQHpp
9R2AY/lg62uIJh+QIQTa2TqrIxGD8dZ9FLV4jaUHQiliIKkv7QTsrXP3+yCryBk0OdQ7OWwvLWaM
Q3yarVdhsMv5P4RNjCip2ACKU+NeDSPQRBT6XUm+Zo2iJ0uZk03GYxNbqhsWSuze35Zbk7Lg3umL
ODrGl8tn/C1I+20OhRpXuQvboKI1HTncVqoHN9Wqs6+37c5wGx+KYs1STnivmK/xTzE2KMGlfnOp
25a9p5uVA4KdwMEJ9ywPtp7b1BYt2u3YFBgBrhNfxU+ssO7aixGWJVTqf3NsU+0oUBV3GvGqb+Hu
H81ZUM9pJyrHRs7ylwF312OYhSZMurLf+bIbkweSReAAxgBLvZYarCJzaowxbrgkIK4Epq30nasr
O4Fm6/ADZdNouLx0yX9XD09LHqsurMPuop+s6tE3D1H11BoN9YCHoiiOshFx8h/ub6ONqQGPiDwx
sJwh816d9tzPRmJA078nM532sZQUO+5E5/4oG5v1apTVZm3SoFLque4vw2yX05eudQvpdaD6dn+Y
rcmQGy3MMV5MLOH1mZDH2E/bPBouevFrCB9DyVHav+8PsTET0C+qDctWIEdfBSx64gsRiHS4ZLMX
R59LWJN+Ih8s5BnvD/S+y1ehEVSPij4I4/IUWCXOzSSOSK42w6WLYddOYflcV1/B99COUoaM5hw4
9aBtinUuMuljbdDq/K0PnE5GQP/noH+f9Zcij+2KD1qrvCFf0/xF7z/rke5EA8yTNjnrcfXh/q/e
Wh5YPaDhWKMgmL360VFGZ/TsS8PFiGI3t1z04O1G+xzp0U482h6ITYta4wJ7rbKcaUrLVDe64dKU
2QlVhL5SPgZR8ToFuMHen9Oya24+BA8xJLWAu1DnvN5V4yyOY5Iow2U6BfHDoGsnIKdYH+x6t+/v
NnfDqYRzqNGlTl1mnWtEfTqOYkwvqt5TeyeYt0+xG4V/V9K/pfDv/WmpN9OikRjB5eVTUUBb970q
uDHOQNi8ALXRHgmw414T6u1xxDQLzoYJDgTmtN4M9VzpQZMt0B3Wmy4Ahz2omCtJ6p9aALHXaIjB
bAGVKkq267swbmadzCymDpjqrS2GePJ25kmM0HxKcFdNxcvw0ifpTrK2sYAABfgfw8Il3qxhUH80
0maeeJBJauWhkvRdsvKdILCBuVMiXsyblGUVb3r6R7Ex9SQiH+yQE3DTWcKY3she9DZMXatCHQ9n
DVy3awB3OTQxaZ8zx6d1eucIbE31nS9H/zf3k7U61l2ZlmYh8ojHMfGQCPlB9X/e343L/+H6kFF+
ouUFxJC9D7Po+pCBMvt92BjVpSxLO4sUrOiTPnPk2vdKVWrdwFT/9WV4YmK1czfdHm/ybPD9ZWKQ
CtbC+kKvaUA/Ro2RdXrWeNLroRcshJgkeFbUT/eneRu24PPQu4+eGlUb+nuupymrEB7pTOvx7p6V
h1JB/Vk2w9gN23Z6MJRC3PlwG5NjOaFNwZsir9BWqRTyyIWU9QXjFe0ZHsrX0kf8QcBNwFan/lFN
1OP9Cd5GMCb424CrnVInUxaUctVfcss4y7RkhJVrwNiY2aGJL59oFjndH3G1pFz28Gp4bfLaxUTn
5gkhqYEyjJjoelUsobGmj/mDNqSmo0rx/JS22l7dbRXV3scDHIT+LnH9Q9u+/oQY9ZiaLxalZ9DA
o1IDigBfK+P7/VmtCSLvw6BMRmsWgr0gzcu0f8vvDbUxU6osDBNDPcfSR3tE9Q9N2bgsndkYlL/b
KU0+9gPiXtI0GU++pI6unA/D4xT52c47bbWPll8D5wGmFgYDZD1rUNIqKe5Estx4gjo1R2mOPudG
/KZrNOFbQaY+CD4SL/dXYGOduW4pblI+YJ3XcEKeNQFmRUrjKexgeguFENm/cCDNmcOdLbRu4Hmf
Hjcg+CQyxdwjq8VWi0xBgVLGnSGUEuOIhr8Pn6+jP81KIoEMPNKTCvJWXX8Ni6Q3D4KEILddKELw
t48h1V9d0wsfkm6qTTvr5hohPAz3FFRd06I+1GjAjDa6d2Jo00BY7oAi60LB+6/HL0NZPLK4b29y
0oF7w6jMxqultBzsJIirc2DMmVsUBtY/TT8IQNZBfmw6vTglwij+gEbVynbYVcJRqGIkkEShe4wj
TPNUHynOvvTrnc+5ft28/8oFWl/UcYBT1t8zSeZwCnOj8Qzayum7jusPjRDAcRnT2QnMtDoKTZc6
mh5aIP/YNAc4Gu186PdT89s1w49YXrCADe9NcrR/X5+qYvJLIwCp8mY/wR8pk30tcOVxXvr/fGNE
vLKImi+cb787hhCYumMN36y182kMfg69r8CTGdqKzEzqqxczmzSn1rT4EU2APACpN6eSB+KIxKEZ
hnr+M5rGvnVyxHZ5J/SB8qYh1CTYouLP8yEdO79BN2YU3/706Cw282gxKRjALZTH61nW0TzpyTC1
XiFLxSGvG4muQ54OvWbtQrhLor1eUe4V8mMiMLj7akW7yjBiyo2MhcKq6weprDhtE+P+Y/mmWwS+
/3k0Ct9VhXA610rHQZDnbzjUxTsbbBlo/UOIFugHLOKoyJFcTzoo6qgUNPZXYYwWMvnRm6+nyRnz
VHCYGK+zuPmzy/V9M4Hm0sq2GMbhFnc9otGoWp2oc+vpc4nKp0Ha1c4qisWdHhzYZ8MJRk/7cP/b
rhKl/x0UuhaPA30RGF8lSlEfYLEVS62HDVb9AVpIhKpGXrhG1U0HssHm1EmhegqnKXT8Wc//y/Ck
25zjpf1sXUYWUfDIuo7PrZd67ahaNnxDSFpCmFv9lWRN9qCrQuMkfS07AKd7pfl1jW6ZPaUCcjVu
xIXhunr2aSKlSNMXek8Xm+hTqjfYIKgiuoUm3vYRyloHZYymw9gVnROQvR+bthIc0pyPCiwJp63k
yi3yIfhq9O1eXWiV+rz/Nl7qkOlgHsk3xthiN9LuIQ2lFwQgD2YLM7xX8RVvZsmuQNU+mL3hv5ap
pexksLc3JXckaC1dc7S13CgYUScpe4pStddj6DPaddDQy2UJeieecClVjZ0tcJtw0WOAwBgoFYgz
n+J6289GFw4x3HSvoDj9IVXpI1H1ZnJMrYQxnpRa9PX+ll/+h6uTDXWbyPguHY6w3PWAURCH8RxZ
tSfI8XwUlo0HML1XCdqc1gIegbUAqq57G6moDI3VB43Xjb6eYfDcK3XiAFuVwmvkpzOZnuArw7zz
itwYlmIvUrSL7gniDavV1KMZKtMyOXn6LmlwduCwZkKPvmO788Ta2J+kUdqyO2FNgWdeL6NRSlbN
a7LxKoxh2lRzDL096BjXdZBbSqM4Nfles+9GFktSAsJAhYTGF8CT6zHLoc6Tvut6j8hkfQ209Ouo
p8WhTDPNDTVMYqxRSZ2etNVO8C5xwMMo+kWqhvVU7+9JcG1sJLTe6UHkKU28XndkjXFR+g1ypB7d
eurHcAzmY9o3e1D5RoQGGkSjDXtCiF7rns4S9L+KIrn3EjV76Sz/mBiiOwmIgcwPRY2ijaG8DWq4
k6Fv7CNQIxoRIaqx2uvAPEp4nxtD3Xt10PV2WAw41WXfxSY8V+r5/nncSJehrS+yObhPcNeutbCy
gld442u9J0pt9EnxhU4/Z0LcW07c+vGLHnf5x8Q3S8sOFeK0K5YN9Le2rrJfSqAmx0EsDDvhGnsJ
ymh8peL3rUoa6UyO2zzUiSC99gq2bPd/9dYC4csFpIrxwMKyvt6KAdydbiyDwWth2g+a1cN36H8o
Y1U6ZZ2e7g+2cdZAOhftb3LyBc67HqzUByWr8+WeGuvemerZsNM0/dUG8vewb92mhMGmtnt539ao
i/Uvjbx8FV7816PGnd4ZXRkNXq1rn5rsea7+7tNT4pOHtIfF1Pb+JDc2OjFrgdzeu4jWj0JziEth
bIvBa3r9PAYGEnNfcvT5yuRgKfkp/+UP0w7Cv64NLZcshYr3+44KKbDf9RTNiS6CREwHz5hNpC2y
yXzoUx1Jd0QTT60q9idECYtzEE2Jm2nmX+SZ7UEC67QzKzxpk7nX5rmxrZZLkDC3/HVDApYCww/i
rBk8bC3iJ3Ty2tMEMn2SCQwPQjrvNSJsjYewH4QFzh934rIHfsMF5m6UhI5r3pPU2S0g+9qcvB+B
UvxFLtr++ZmBeUY2AyQHCiGuNlTWWq2OBdLo4Q3+rQLCseZ/S236HOjVDqf0XWdmdcmDvdEMRhGK
F/9a/yvmEopFK+q8SZenN+TcPndN/E2s+tIV43l+CuTUcsNaMd6g2xdOOjT1C4YlycEQowjLyEiL
M3sq83/wNJ4qqNdW+alhYkcfBNcOY1+24yIZT4gjyMcB1GHnxK/rNexM7jh4HQtBmlfIOn9oCsEw
6yYZvFg1YhqKhS594OlgfgoC5Zj0fXwOsrb+kEZmcA4NhDolGYruoOe8dKPMOJahMqK2pituS9Xk
VFexdewsrT0XfT7hDSO1OODovi2m5scwiwU3tDreOQgsOxlRyE3K9DHqe5iBfbvX5r7xdfAdpdZi
kn1BhljzK0faUqw6awevSvCrgTQTfYr7JniLqLkdhqGvMztslM+0K05OOyvDMTem8SBPdez23TAf
usnv7LHp20ekVP1HkwDl1BS4TpYW6Kd80nw7FyPMdhRcveOuUHc28u3Nz+9fBFyXHnpi1pJC/3Zq
alFOOl/TBs+fS5+WOKFEhAUbsfsB8fZsMgoJJJc+YRE15OtRTPpUxSQnFqit0Lp5Is3PgVwMx9QQ
e9cYO3lnVrfxHjge9smCEZLOrNscJL1RmnkOR0/PetlJTGN4Rp9mttVQ6Q9GUoRu25oFctfanurZ
1siIyYCiIJoKd2qV1yU9Wpl+SRRqxtI/RXLwOZ5RDBx6DSVQUZ6e21Y5lc24h2ffXjkUXJSl6RDs
BuOK1XfUs07HcLeevb49kYG5CICMHzS9eZSE01Q6zZ7I0QIaXEelZTzkB96BSM1c/vy3fWNQVJry
OJq9oRxOchTZioQdUfChklRnzvWd/bM5OyogEn1STO6mqNktC651s0fHeOfWVgXJwhIUTrpm2dJk
XATIge5ULaiTrs87u2lj9wKk8wCisxNplzU9rS2VtMgntONqqf3eSJkbpd8H/Z8QU5X7x2RjURnI
QvwHDWMoB6s7nNYYQxrEZvZoWwjrFzG+aN1nMZkctHnuj7Tx/ljohUyGhVlIm/L19wtHX9DF1Jq8
oOZZoUBCPUShGydOAz6gOu3Xtk3tWj71uubuDL0cgdXWWVw4l0YkHng0S1wP7ftF38rBPHsUQXsH
BK0dHK4H88iH1J6sMaxsQYvAzbQwcycDaZKw6qOdV8HWUtNrBcOSJSDrXeWhQdOFZqXyI7podtXU
nsFApEctDR0i8s5ib8QEHpWAKiCBvGfXemezNMrjWKiiB0rxDFxuDmRBGv9UUMBq/5LLeif/vMU9
QCGIBAsVlxR0zRMCqR6LpJowONbSB4Ec+w1rxsguc2GPd3i7jIyEMD92bZAbWM7rb6mXYdk0gy95
DTqL8gez+tXrj4ha2HSf7qzi1qQIbSBs5EAUPlb5nVwrtWGlkezheNQ+5bUZYhkgKMeubIVv97fo
7aWIRv//XhyA8jdeiW0l1UagTYoX93l5oDbSOeNs7k3oNqxAmQKJJj1azuGaVj8aeZ6Jgyh7Xa9+
klEsF2vLjnCFrdM9XfjlM1wfOYbilCvEFZln8Or+JQ/X9SkyZA9JoVdFdCXxGWn6YzCJJ1qdTzUY
By2uOwDO7Qdb2Hc8hIDgIIiaq3clyitDYrW9gt6wj74f0L+AqHePKNzOzth4+zDSIg1JbCZxXBNR
8noO0jhjeqXeSp7Wt9/7lj6hLtfLY1YEr5KKv1slIJ/SG/hNJFI126C4oT3P1UsVtX+oFkTGC+QP
WYWKIHkAuNn1qQAY6wfFFxWvTHK7zv5R/C/3N+gG3PteVFgyTpb4Rnze1ILanBtJwadJjGNb6pQG
XQEfNVl1In6JjVx/iapoyF2ycl4BilankGLhm7VOEwndeBi6dhScUNaK0EnFEOUVq2uznYO0UdtC
55Hsf3H7oHljzZi3qjEs41FXPKNsVDtNUuPUJXX/VARW5U5Q+h1tZtcrio/1V2X+7IRu2tmGG8cM
mR+2IMWYpQCyClGDlhjdUHeqF5s/lG4RtDnnVnbMfHkn6m4cMhRJcDfjUNMxvAZ/Jh9TkbhrVEST
J4ggPV5qqSHo2BGnxUkTy/hQVmN6FNI2PPWjsis9exu1yK0BMVGCwMKdBtjrXRcIZVxL/ah6NJY8
qQX+9GL8OrXNeRSjpyCha1l5UKMfkRSBuiNHq0m48732uOTc35wb5x6SFpkSGYbBaqxTQ18bO97p
qke4pldAymyk8J/oHn27P87Wh13cW5ZUW4PduEphLDFp61guNc9CDdZq5tOEYvvQB1iw7Yy0OaPf
RlqFTzmqzSIwC81L6hrq2dcoix4b8cf96dxepby+6AiiXkHFgmTz+vPVZUnJFT90T1NBBrVhHByM
yT4jdUEjcUcn0iThz3t/zK2JodsAgxfv41teqJr7DfeIqXnjABg6TAZECTNVj2Vb7blJbHwtKhXU
5XgG0sW2LlCloaI3/E31grJ81S3YZ6H4rNW/KoRm70/qNt3CLZo+OSgi1OF4hF0v5FRGoVXgoedh
VfEoGI+lErmhiMSy9FOp/8nl4/3hNiAAxgOiQRCNqiJDX48HQa0vu3bSvEybRdxxyRxktrw0naRu
HmtnrELrKUCZ8i8zy1H1bSnhnQwhpyt4UquiOQ/SpF0qyYpEu9f7ZHZSTVlsMGjbQgdHa8NfqpyF
UMqNdChsIZjF58kwSt1WYiP6eX82Gw8DZkNWzJTIi4FqV7PxJR03UFnz8KmQq8g2/MlOheRU0s5p
ik4soXgvvnTwvadhtJn5ztdbM/uWy5NYDbrG6PzLGlpTFbKvBQbxjABz8cL/OKR0OzVflTC+tF8N
8THrBrttj2ko7zHetq4r8EO+IzkzEXxdKh+rBHoa2iyePP6IZs2BZfc9aV5RqaSwRv+sEju6PJY0
0p7uL/vG3cFDB7gUejb59Jo7lSULjV6rdM/vIab4Y9AfwqwVznlvoV4ui8XBrE0psYVyREyY2tDh
/vgbgQBvbmhiCKTRL7+GgSokPcmvenJR5D3dYCxSV4Nu61SRsmdr/T6XVTLK3YAgG93r9EWtiRF+
OGvKFJKtxXN8QMPRja1vVeS/JBAcfcWZwobOPcyEgv6o12+Bumjunqf8XGqXMvgnnU5WGNkSGrwN
kEMa0nQgHY2W9nfl4f6ibG0H3m3UrRfSMTItq5vMN8BaFD1VPFX65leRWzXWL+p2rik/LzBAV/bH
elTOTbInybfBXFrqce+Noehjs1TXp9CfC8GMSZzIaIOzrAQnH/dfVfvLLEcH/3TdfBbxv1YT7WQo
ret35zBqz34+HmstPKeh/vH+StzeTfwcdjlgAUWbW5TQSGYtRCrRw/6xcPAMjh6TuFYPPCt5RcBe
BTYw//jSXYQ9IRMuFjpE19XzYVJis/T9CDW7ZsZIt/FLN5blzM76KT7fn97t6VtkZMiiRVSMeFyu
7vdaLHW9blW8jWvLKVPlQx01zpAVl3lUjmbQ8SLTuffb1/vD3l6JDKtAbF/yUs7ecih/w9DKUAth
ZOm6J+RvU/0ajn+nAbjh3n24ObvfhllFdFnI00kMTN1T4uIIXv2PBO9CybuXeKD9gRwRIS93EHZa
gza2DJNDEJlMDyr9GmDpw66uDB0xwqpe4I5QD57Csawe0jTPXFMo24NZovl2f0Vvw9iyov8/6GpF
23DWjTBBXq2nHc2lFAHk2xd/BZXfHu6PtBEbGIr2AF6bgFk3kGTe+pM2JOyZ3PoRoV5vWGfOsyOn
4jmXn5L6sQ/PYbn3LTcnSIaIMhqc/hupGb1UIZT0uHDzprBTLJOlL7q/J1GxN8gq7Mlp3eRCt2yY
UXJrQ7f9WHsu1T/OPVlA6FKU0HD/NdfQUWDFOrJHFjHFCoJDA1zldFn+C7ip38nQlmB5feEwEtcb
GQ1fjDfS9TkL+nKsZCE0vFiD96ZLceWU1NL/wygoeC3FIF67KLJcj2JWYp0sIhzekGOkbg4S9TmT
hOH+vrtNblEvpJ5KqrmwzJTVDk/0GR6o35peLmbI5WaV6KRWauJ1YjWPqFTM9lBUP9PQ2PNQ2BoY
Rh9FLjQUwayWKPNbsEIXfpoEcTQ9f5hxctEz/UjLV4bvXzQfxthIz1IrNyctyYudo/Zu3LL6fjT/
IKvDlchdvNb7UJQBgrAwmJ5Wvs3iF8z+jlk0nOcM5a/o+whhMpHOqiYceu2xX4AE6le0CtuxOtlW
U5zp/3g0EXeJxOjRaBbO2W4ZcLmM1j+RLbbkCIB56C9dr06QpXFpRILu6W0a/4O2Q/nWCaJPpuBX
L6qgFo5ZKYnLu109lfoM+oZMO5JvoYMwluCaodIdK2nQXihTiU4dq+bn2Bp0qHp65XaS8HPM5uRj
JArDzq7duByg7KPSRrZN3r325iy7UjXTiTBmzJITT5or5m7Rfw3Fh7n4u61eJe3b/Q28cRi5aLnZ
YSrCnV/TNKdossrJzxFj0YTuIKXGd7+F83R/kI2aM48/jvpiCck5WatIGlVfoEno6146VV5hHTLj
CeS4RUXeTmY7sMLjPP3U/X/yOLSz8CWgD8RvnwL9olB6kfLhGJnDU0P+XdvJcKjNt848V/Jz0dC7
d0hC6l29Xu+kA+82JKtNxKJQ5IcZRtPWWtdWUMHSfaKiJ85Swd7GU/uTpNfWW9TqbeaMiSKe5M7o
M+xvVA64KodWAHUzn/7t1P8h7Uya21aWKP2LEIF52AIgKWogZUv2tb1BeMQ8z/j1/UG9aBFgEKHX
jhfveuUkqrKqcjh5TshgXEmvZ9rD9BPSdQ7K/LtXWaFvG7Inwu5qJBkg1B4Cl8CI5caVU7hUAi1t
fg+TNiEx08eh4krxpP6O6K8HrqyEmejUQYLEThd6HfNUedMmO0GDf88tgqhNgQFGs7BCNlo/tLI2
TFsT0vJplo2MwVt6TGDLiQbvQVPIU0K/bqzvCYW8zwhDSd/UIPbIeWuZhDnXYqnlLvMEw24TKY4c
yPesQ2L26n/+pFS9bQ1a9aUJUjGyq67O/ktg5W9sv859omTNaqFb84vYBVpHv92TBd8RrJDHsU7H
unXHHm6ne70zSGiqiqrgTmtzPTxA9aIXx7qp2x9iJ0jyToBMQz3o2lj+yCm+ftf9Ls0QrdU83zHa
bOrvEJozFDuZZK3YwdqXvYgtvYmNPHgZPwFUh9OecW+eyHkmahG1IaVtNVMtUJoJxeKQS1DnScUQ
uVbeeQ9hLzc7LxC3sHLXjQIEJP3XJM1YBMJiJYVi3oX60xjftV/NXHWnfCfV+yb8aMI5fx5MlLyW
xL/MPSw+rxIDJoiUgtjXUmwv0L9aZXsks9+IQud/5v2RosXIXUN8zazgPD+6eJTTsFALMRVJ6AVO
gObKHow+/UFRtiDvq7LFbIkzy/1MzsLko3z5AiRZ4U1d12hPY/RnqOuzEpWHvnsMs9RuOu08mMpB
zD41sfUz7rcozJaXOLaB2ACqm32FL13Y1kprEiaPUMobZ2KfaE+vzM4y7d6IKltipE1CH7bdiESW
UeJsFM/kkyF94y8LX0ksvY4BJulPbRnZQRO5Ffh2HxL9jat8+bRiB41boG2Q4ZAHLjvVbRt4klxJ
5pOUZ+YhqU2GVkGyOozISHu5bWTXT3TfgSOgPkaBOX2r9brYm531LTbk9mFMe+lp9AgLkgq2xVFr
lCdBRwVKaOLoqHawB3tapu89KdgihlzqMjERBqEN/TboGJn5xi8ufSKc0GFS68h7ChPfVmI0mQMh
/dL54l70Hj3zUKoPVmU44kxl4AmP/VjtsmIE8NM6RepqwovR+7vKl+yKJnhkbv2+Va2P4hpFGGjD
+GngJ1bC2FXsi1QrvSdJ+huwiVG5l+pP8U4tfTcTJ3j/KTUoXORS/ZhXWzu7jARm6wCPEDqYk29t
CQeWGwQNlDrxnlLGb+w8FEQ78PSNcOPqN0LORmV2Ph+0qS/3QJACo4ALkke1L/8pBu3cSL7z/gqe
owhPoVe/an6/13xpD1skEn1byNP1KVGgV1dQQaG6AL/rIl4PcpnSOnHbk6lmti+me5Gh1hr8/O1T
smVmcZ0quhf4ZjcKT3I42o12EIo/Ego5t42scl527A1HDbE0qRsR1uVa1gnM2LFnCU+VGR/kvrNh
SdR7mrva96qDazWpPccsGicZkw24xgpZPZuelSLIeoAoM/95aTqNGgEwfOSfPAn+K8MVVOMO65r+
7EkNnJeVPSnar0TpXoS2eUbs7XcPMWWjEo8M93KmUx58DhPHHD/fXpNVpPn2w8CxUB5lcejAXf6w
gAJkrJepf+rqHVQIsJM7ih6eynyfaEeDuVtGFvzsc4q0J9TLDSxocv55FklA8MWV0jsJhGAbfYny
nWV9bqu9HGW7YriLoo4qX+WExb1Zqxu6Oev3gtiYjIoXi7VcsSmAv4kUTy74zcJ+BFuKJRoLbQh1
WmQ4psjSFSZDHQxt3l6t9XM8G56pO3jyaQ4uFyuIVI1pUv9khfKpN3p7ZLAd/addnAbHj5p666LB
1oQYOvfbfPu8y1cTyfClBFXDU+mZptsY0b5WpWnnZz8Ane9v23qjn7gMM2ZjwLYIAsA6LAHfQGwU
QSAJREs2mhpbj/0qsb2awR9HliNpsOOWNqsCD95gCwJxiBpYybMhoDNtB5M1PuQl1BniZMp7pQM9
bkud1P+xqsT/mqZ5vXGY1rsAKQSaTEQL0EtRTVgsDVUFKVWnBKUSetQ0e+78zLun8TOPrW2cj7Wr
XdpaVHENOSlK5kEQZR2TefjX6918HF2LKe59FpjfIkGd9oEYh0dfjOq72/ty9UMt4j6gmNTqlzF0
6eH9VBWSkxA9iv5ezx+TKnStdqulcSX4Aww5F7Ik8O7zyNLlilJArVIrjdITeZPT+rBiVl8K9R9F
gd1E2y/p7D44lJngarmxEeGuX1EN1vC3SYM5311KGSnmkHgWYvYnflnzkpSq9JBqsfLp9kouqz+Q
u1hEz7yj8OZBbbw4uCUsBaYxoK2ndV54P9CucYA/FqBLBjnk40TlS0qND83dqvI2Ttc12zP7KNcF
cgy0py4XN4FYKBsEpOA8SNB61FjUMnYCAYoP2H5iWflUKMW3j38uYE9KTvjOrOdxabKUWlmwWgU5
P3QnwwmfVQ5G9I113sd1wxTn19v21nkXAAbab8w+cF1B5nxpz5THPFMGLT1lHTPDlCT6wBfcIh/6
7Lka8kg+WLE5VXdAT2Lzz23b1xxoZgpCZA/vpbp3absZ86Ss6wk9v5QRrGlsaKUpauZ+3MqMSGQ6
gwsBtPmlFRmpGQAqIhKsTZZyFYvS2SqkcXfbypVoDyADKEvGvOA/52m7NOOnvZjGjZeeaGbZhhY4
Tc/USXcnAr8OgmEvaP4OkcQgNV8Er31KzK1A7ErMz9gESE9i6pmOdOmtouGnHKUR4TsQ7raoR82+
NNKTaKQ/Za319vDVBHacG1xHQ+M5mTr9NMrmLqrEce9BVX7ImuQVXqXUicnr7Bmw5viN3O4MJVX3
ofS/PJRAJSiPk/ODxl2Of5UT6r8x7CSnxhL2cOqcBwKSunquvC0d9GvXMYCMedwRugwazZebw2iI
3Ipil57k1ou/onPouQixDc99Yql4gyZveMO1U0UyzLmCCUVGWfXSntEqVqaneLaY/LWs2AackRIP
9PeZv6Wr+CaStogALAt8JRkf6fBq/FuHZQ84scC2o2j0Ke7g45B9SbzTEAJ+DBg/druG6RwxFaqd
lQrcnDB2ugCCokOkV/leUVLrkWQhckCEKo7Rh52b+JXwKfV9Zoel2rwbrcZw6zrQHnytjA908c5+
WQg7NcqKQx8p/r2o9LotN2X3VzWRWxeaPHGQJCuhdFSq4yjX5Mq5Ye6pgnlMgsXNxnt77aYmDGJY
lzNONLzY4C4BcEgJDvkqYfpL/vAaiJ4tSfEev3bU2ndGEdDl7SN/1anoMs5jAbADLuvJqWB6cjVU
2YnB54dKGpFfeFSD7Mlovt82tPYmbhXuSNJVZu3w30tvipsmFBBsQBCUQAYB21RK3IYDHU/GOe2m
19vW1nETDy20kow8UNGBxOTSmjeRllp6kZ0U/Xdn3M0DD2llV/0/1U8eABN/Rtv1tsU3EPClC2MS
OiR64IAYkTC4NOkPTdiLEkT4WoAmDZjSscntWAitPw3cLpOdMy1IrqdYVe5QtgDk3aOPc1ZQa/5P
jHPtiwzXymgbXTG1tpHrSmsXYqwcpyaTv+etV7xYgVb+9AETdK6Ypj5TXVqh/agRPdurIOw2Puja
hoHdBhbxBltYPjmdn5UAl/rsJDSMpBSiTf0YINH4Gpu9o7XRFsnitS0jEaQ3xhLyZ3HdDIFfx2Rv
OT11/TgyavrkZ+M+QYIv8MQ7S4mZWtuS41ufOC5NgHswS5mMjSxHU8ZOR/l09LOTDgNSYe0z/Udp
5vd0wOsg2Fnk47ed5Eqki8F5iJbhghldNx/Hd2mVmcqhAYQWAVlRaKjdM+78LQVBfe/3hfeFgQSz
c1IlNl8C4MA6cVNCtXPoctiuAm0AlHr791z9frgJOCCMy4D/vvw505RY5FplxpMSx44a0VULsg6Z
qy7OaLlZ+SdfhawIxUBrw/J8ly1PCyVXMgiEtubY9NJyS1dBFGMOqDmobqcLThwflED8cKbOMhN8
07hh6XhXLq140oBukzdmp166YzjcTqLPHa2RPp8cQ+wB7sc7KiMbiOl1RDgbhQgA9hYQMcualWzF
XSKOE3dPD+2CeibB3ogGry0ezGvzOBeDupRHLz+rzHzL861Z7JaZ95x4LH5KNlvl186/MsNpacjT
l12muYHhSQpxVHbykYmMAcGXwufBe/GAYPrTRpq7foXmgW8oWGaUO2n1Iu5s/KFUxkFhyZRkN3Uq
QWfrKNm0k7t6iwBt3vOl5wELglSIlG4+h4vFC8eqCcpZPlfIHzz/RSy+iKqt+ggiENr8HM0ftbVF
UnXNJQAp4YRM88KAv7DJFGUNXA0NVTp/3r42tMmN4DrY3z7NVwqMzLDD7caRYoqbOPry08ZuqBnx
qPOTFBTIFNBlfQ6y0vHG1+wOvVy3MDU73oogrjkjs3AcYaYDeG4XV1qnNLExoWN+Uo2HIn1NtPtK
3KoQXLun3ttYvA3UVrIu6NDYraMRHs7jVDDbC38xbFgKE2cb3njN899bm3/Nu0sa1s/KUCofSRst
2bWx7GRGYSvF16hu7jRlSxXhmm8ARwFcA/kvb8PiMIt9G0VCR86laYArooY4DyrorQbblRPGABNc
qBZBCsitxTclg1Q2UxYXJ1/Psl09GUoJNrmVD+OQhncZbDsbi3jls/gmMlYmwBguWM5MTVaUFFnS
Ik6cF8Hep09sQ17yQUVNWkS0tMB3znmDSdd/cbAG0wyj0eyqkzrI3rlrYZ4xC8FwNw7WFY+YR4OZ
SYboA0sLMwKo4xhW9FlhgcJu/1oMwWMsvqpVT9JZPCc0lhtlPM7/hVJop0DWEKA0Adu9nafdnm6A
6wXqRunqDXh1cZNR+aPCQg2OH8Vk72JPS5g2tZpvPnVGO3xPxjiMnCJiOtTtRzW/a0olFJ2WzkLk
KmEsuF2k6QdVYcbJldq01GzUco2fMViCn83ooULgl41s44VV7YzRqH6CHakCRF5Zwc5DGcTYqU3Q
D05Z1SADR61sQLDDgfpHaGXV3wsM4OoOc/f936g1h2Gf6F7ffs4zvenvqqKKFbuEjqW2jd6Sw51v
dHM1MfNi/uqPOviDAg7RjZ2br7zVGlH2omKO069Ub+TYKnqrCHSi2FI56mlx9MSUwnndi8cMFKBj
TI0x2mEQ1LJdV1AqdJY4i0r14aOZl8kGHcU6AOTVnsdFgKgARKOUcXm3ILRCLgpK5cQ2NXaeKMc8
bVzFOkiJAhunfw8X735iGsePo09T720ERKvL+s08BSjSS8CXS97WMEskszUS/dTX/j4rdYk8JXQC
Lw83It3VjT0bomowa7nRvFvOYpdl1EbdVOin3MwAj0ChkVRkEKldNQwqN4+9t3FGNwwuWais0lKA
ReX6CSi+3UJPaEFxWheupKm2Ef8VrK8bnjXHJAvP4kEH2w7ymMd22bkKTSNoepHTBz6423FT5Q9K
qP6bWoD3aZCgExbmk/pal0DKu0zJ90Xf6wdhVhm5/Uuu7SkAYTaVuxA7C5dK00DtkLgBfFVJbmsd
VGlHAW1jP68bAdnCphLULkMLArRUhyNPPzUAAWuapLTVufc3juuWlUVWkFqUbHwvw0p931BoNLKD
qm0EgGtHwfUpTtNrpN7BXy9PIHyVzMPnqoI8ceoyrCVLd158hKrJUdAmD80Nv3zrklz6CScN/D+d
jfk0LAsfgYg6SKVF6okQKnXAzU4Q7Y6auEvDT3L8PKrfRfmrSNlYVDOnoW5VdeMefdEnX2W+I9l6
Ma99/rufs0yJGt0fFL/m5yjKo+rBWqg/NtbXRt4P0UOfbfQ91hEpKCSCDpAIM3s/q3252Ph+HBma
YCDMKuqPQ5wZtl8AH/SI5vagM6uTnPq8BTwpnzqtGJ0SLdr97fOxikT4Dei9wAtBZw5+rkVhRlaC
GCSlYZwS3ke6T26cfvu4BaryvMFAzWA0mtf8XcBozsw81lSbp0IUVCfmsLtiUmyJXVzZOUoUwDGp
x0A5s7xS67xuc4QOuVLbfi8ofwHMPgrhk3qUw8QlTf/wtUJFhK4G2A+QbMqSoqQL0QjshJhlM8V7
TaasnSENqOb6lvjh+tDTeSNx4f9BmoI5vVw9RDgLSYajHbXI7iGrm5AWf/hJ8qyNk7gKgcHKv7ez
PPhyTfNAxE7cT7YJVUUcfgW8uyv6jz/ysyVQKzQE+Ntbm+WdP4S4uNnNvCoZl8LebGvFFn0/sVuw
u66XeMKxaybvDo5ViJq8Qdi3baZx/WTm7rZjrgbdSadVJLvILzRlDsIXgasIb55g+B7aiqNg90g8
penXQN5lqfrqMQ9YHozJLYvhHGnZSzEMr/TsZoBoEpcbv2RV3ZsHhHgs59CDS3A5RKD7JQjSWrZO
5Cj0eKWsPpaJ0d+NShbvCLw7pgM9aV82vnH0Rlk63l6Ia+aZ1IXIlB1RKDNc+ligl0VkZZgXeguG
SL92C4MwMIsMFH6t4wR3sp6hzqhtfPYqcSA1ob9MWxKVS4oNi/sv4qUB76+1J3U8e+E3jSpbOP01
s6OnbWQD6y9UKThBpgEcDEqWJRjNG4UYhp9qOE0WdJdCi87B4Ajef9QMy16lmCc4cNtuvNfrI4XR
Gc2EWBSKtsuphrFXgl7z5eEkaZ/BUPGcwsL9nOnjRvRxZRlJ7mZbjNHNzO2X21e3IrI1gTGcSqbK
4BexWzNjMBhstvQiheVGhDBfOJcvtspAGXOLMyAUr5kflHfHt/DFtvb6aDwxC/LY06AvBCRasi3S
4WsfRdmL0QmEetepwGBGlUBXazzVNZOp/XMQAJPO7AYW2o+PBc+p4ntji8uvNcG6I2EwnowpwBEc
Ma9cS/SflCT9l6k/q/qxE4rHvLgLhY29u7aavFfzfPwMPlsOIoqCqHZe3IynQD+GhnDMYlsHUHL7
fF9dy3dGFudsynKmEMVyPFH4OxhqaCf9+NA++sFuErb27YrTI1jA/yilwB6yZEcbGCGzjLiaTkoE
5DL8rtSyI4q/DGXjvboSPDETzwMC+z7gG7r+l35YGXh4prfTSahANxkH85vYMDrk5oSHEO3usmTj
yV/3/6GWfW9xcU3GvRwz/49Fo532ppp/bp8niJYcShkoZA75I8Lzd9lgy93/ZJl2ADVz8hhO3+W3
RnE16LrfTyft7GXprioOKfn5noKlHv+sPoH/qafP6Ucr9XN/i4EwIMbMyK4eJZiB+7GUkPGJIgp9
obCLi/jj1zKjOpR8GQ8nxlw2fKQxikNDykWa6MpOEwqCN2RWw6qpuZzDXT2GJ6VmPF0VN07EFS9l
AIKnjuAN/PcSlyDRu5NGpRJPRtc+d/ldlh5r81estt9vn7z1u/OmLMUE1OypkBNfbhyApmqsIl86
QUVYN49W0dlpgUaoO8qdk0nKzqj/3LZ45Vwwwaco8NTjrsxALLPESU0aKdalEyQ46pTaUS05cvSv
T6BKyR709j7u+iPcl88bdudPuXwX5slBwPrUkmYmsoWPKlprEv1q0il7FMy7SZUoq8EJP/6G8pe5
ryZ7KfVsJxkfjiFmszxFwD4osS8L7FHScmxaUzpFNRP+8UMs/GhQZQzPobCRx6wzjEtLi2e2K+RG
igaDvWwiu/0p+q+y+DUrYze49yBA21jO+fpaLycNZhiYyA7FRdYkdkYDuSrfVY+76WxxaTOa72no
n0USZGsejCN/fG6822avfSPrRZuJBpBKcHzpr6EFxY2mZvLJNJhksvZB82yg5+c5bfhTEDcW9Jqr
4qJ00GaacqgI5sfxXShRiWE8RWYun1KwrH3vhrWN9jFUTbu0tMPySehiO0Hb4/Y3rs/+POU6k0NQ
3lC4TS+tFk2gj1OUyKdSfALB1cb1Lhtf/bbfeNqvrCV25s+b0flES5d2Si9RwlKv5NNQ1I6Z/wwQ
SorCAgwN6nKWdg8X/O0PW+mskMdcWFzsXpIN3aQZNbuXx3acwEee21n3jfa4oDjlUB46wVVrC9Ey
wyZft4XAAjTu5vy1GX7XWvngWYcmtfsSMQncrA6NQ+brh0Q2HE0B7b4F2rrqAWC1uC5m/i687nKN
8iiVW70t5VMh7CMvtuWocrM9UE+phECutD2D4dYtysQrZWZoA4gayHS4KgE4XFoNRqmgN93hd4H2
B/EUZ7DCnai4BYmB+IeIHWLjym4NeHNT6+72Js3/9uJc8yTg7RS5gQ4vh8Ykreqntmpl4iNTgw+i
zveTl8T721auvDvo0BArQDUDQYK1eHf6qpzMNPDwhCh78YbpVE6Kk4etK+gZA8Ei26lQ06o3LuNr
Kztzb5JYA2RiOxf7qQdVXwnUu0559xsGuB4Lo4A6rq0M7mjaKAErf2tBdm9/7VWzM3nI2zGj778I
cIOulIu6EqgignZHzrwWRnfQU9scjrr0rYiLL7qwl8NHWL0+HCTBGfnO8uK1zQEnx0bsa6d8KCum
XnsilwZplNsfeG07eQaYj0d6BsG+xbIqSahkkRdop8ijjxYzrtr8G8ujAGOz33W7/lMZGYfbJq8d
TZrWM0kT2EPmKhbxtThp9Ho4sie/tsVdM77I0PuV0aHPv4iJse+n2JY2Yoj12SCOJ5ibi2ozrd9i
MUdmfwUI5qdTIkfKrm1D/VgLRnW8/WXXrNBRJjSaObVWJ3AM1EnJg2I6yRMB7RiiVwNd7kdVL4hH
eEbJXikRgpxeRn6VByd1XJbTSRemdG+GMK+YgxJu3Cbrt+zSysLx89TSaVmTGHSImD4aiLbs0KFr
oEs1haPlqf3G2l2xx7tJ9k+vl6GpJextsCY58eJYOnmRov/INWvcS51JeKB5QWWDDdgS3F7nx8Sx
bwRy/zeiXVxksy5ZRR5C0EWzG/iy1wRMXkGXJeRl020cs/kYXd7NcBUjAg0eSuaYLYu6QTaA90JQ
61Slom2Mvh0MI0/SZ83/O5kPSrRxxNaLeWlucaqHUuhTC4QnQKXI0ZLR4cA56PZWH6+4Xhqar5d3
cZZM/VhtfNEAhJL/RsL3MQijyW5lWzYCWzAeBEGbGTrbs+p971GGuX3e5qhjtapzVZN5c1KtJX2F
YRa6FRPnnlIGaf+M/lH/XiR/Y7i5bttZn2vw//NYxUwXDDfq4iuTOgxKAYG501T5v1KQ5zx0Xrrx
wq39ESPMfNHRJF+l7Ha5lBIyZ4OZp+bJStLQAZ7HN9ExAnTf9P/L97wztYjm9DQz9QL6FZpAZmYb
apHtwgHKz/9h1d5ZWThh709Rl498kOml+6aZ0OLb4hW65gDv12yxMbAp11nnszGp4WZCkTkp/bzW
eDX1BDaS6MvtD7p2qt5ZWxb1ZxKMXPdYNklL6r3Veq3rT83LaPmPcTVOG/7w9s8tvZsSBkkTrHNz
Af3SIdSprsJOKc3TOGauDNmV19RPtSXtxMh0p+7eatoDwmxHVW4d8T4eEztspYOUtz+syPtWfI47
468Ve7YyHRSJ5IeCfxBL51TR7dFzDYh+8ILDCKQ+V+0u7ghJP99esPX2zH4sU4AhsOBFXLwhUxVC
6wsmBkKyYQIBx9suu83gqt4xU82tO/ZKFc1EV5hjSgWZ4v9ybl0dkgLl6lgh+P4vsu4YRU1zNEME
O6jgIAzb0fGG5p8iPAepbLep8OHJcOb1Zg5GghpCDTCOlxtWCzNwVCiUUwepn0unS7HVSNxCeFwJ
n8BNm9gidphJihexjF8KAtMvoX4qlcLOapQYd+R8xlfE8arX/pwF1cY1u/Z7iv9wKJnQGcBa+zZE
8u6St3LmNnyvAujQwcAtmOV/RUrRSYy/C6XVbYS966FUwLWkFoyf0z9jFRfXhtrG0MiEOsihWN6V
2UR/Ts4OwDfIby35FxCoCB1Wk3HVLjmmHueiaeKDVvwdvPCoyIUCY0JS3atSN96PlfbrtktfgRWA
/UUGgMgLDBzx5OUmm63EaIwXGCfflB56QX+sGu+FUWo7t77KpEEIxbp63d55dbKHDjJVHzXlvpbM
ndSd5S0M6FvcenlHzL9mHsEDxzr3+i9/TS8MveV5NIvlrwOBhclM9HcLjlqHIS6t/RX+lnrHejba
u9ursDrYEIYBrmC9eV3hiljcu60eyzUMOtZp6rLdGHxDb9cR8mdjeoVl9LapebsvvnA2RbkYDng6
unRTL78QcLKaZlFjgZvQd3X+Av23LaDNmsCHlH9TP9+2tnL1hbXFI6xInV9wn1qnTP/XjLXN5BTT
v99nscDbhlavPYbQQWN8bZ5RxZMuP0uq9FFIrMA7JfpolzyMcvDDarfYeK5ZoR5Fkx+UIo3QxT6J
UYvitBB5BNUVLBGulP1S0o0TsQqOKEDNKGQ44giNyH0uv0QGg6yLhS+cND2t3V7LBVvp5fR4e73W
t57MDC+VDekN2cYA+KUZgPKVkCmicBKrx4iW3ahpdh3/QNmxazJb9Vy5AIwhbWzT2tHJREyOO2ka
oNollSqSLUKoFYp/ZgrR7qY/VlPbXfvLkL4h9bFha+3pVPGpHOLkwGrZs8svLKMuioVsCs599ncI
pVezfRLj1gWZARWW6vZbsn8rBmieKsp6NNMAnICtXb6XbRXU1YTCxlnlTKX1z9aJxTOaJQDyGXyf
Hhvtdw+hV9t+BjmP3hpIYqF5gLrmEM7Nhm9oJBgFzKZW4vgVtfgtvocriw8EhjLB/KaTNS0O4zRO
umeFfXg2vce48CmzaGhK/y28b2hxbYTEK7Y+FoM6IX7FlCduvByFANHb9x6c2+ese4my717/ZRof
R62zPb3e9dJh0v6Ugh0SxTKcmP3OqrMMlZn6X1coMJdMoq3AGN/MWFt/C523PmHEFPj9TGPILacu
HENEfnkcUyU6SyHQuTqj/poMnrXxyq8IjlkBXJzDTL0cuOGyYjqNHuVChtTPmuzbzFO7iRgf51yk
gIfJF56bvDy2hega/3lDbpOPywEtZTBXqU8DKPmP2ThHIEodi90Y7Zs3YN8APYfmpuHWuZwvrstX
AWzZTLj9Jl4vL3ElIHg8IxjF+NwGTp29qHm1L2fyZf1XK/d3Xoo2w8YFdMUZwWKRztC+oKu3xLkG
mSwlk2HG58q6D6pXqX0O/fumfgSguXEPrONYugfzHyYA0Wfj8bu8CAI/LSHI9LJzkHd7IHR2GI92
xZf2smYXfnUmFcUNPTcev0pe9lQO3Yc/lrVlEJZGBgg+EMWXv6ANY6PovVI7CYLlhOO4g/gloWoh
ycnB3GhBrxcWysO5awKmfo4uFwGVr49xJZsh70emNfswFQJ7HDT50cslUP1qrZ7VdpPN+7pRCNag
LqcBvVJdTIIpDc1YOIWFBHe3GvSmk1m+tJsSUKDiWNdOA7T96+1HbH3Dg2qhYkdLmuO8OmFSrndS
IQ8CdQSzmpysCDUd1V4Ic7jh89qz69Gz6MGFYi3uAHCkWwJzV1zrjbeZPv9MYwf7/+XGUuVIVamf
+AWeH+T2kDChDwgseMwoMDtdxkHtkjRzBagQ7SyN4XHRqzvCL/mgNZDr3F6PdXhigl1C6gBpBZpZ
y1AfnWQ0bk0xOQfiIO0yQR4cbNJYLtqtDtYVU5TeGJV6E/E1l/j/rKdOWgVWfK4HRXHjGZY1VIw9
lMO4xTe15lLgm2AdAXQH1zGX6ux87/KlXACfFbZRei4Qe2qYLzDLGrLAyukedGIV7g15+MI5fuQS
6UY3q4y7JkkPRb03tNyuqmE/puWvmgkyeeOsrfOFmcCe2AISJZBBqxWXlC4JgiZNz6JnofPIUy8d
ujF1vQJM9A+pah1D2yvIDDWHxnhIUuHDOw6JkjmPJiHXwP2yOOzcrmoj50Z69sR7NVM5c4mbbjUY
VocbsDHce/AZmLOA51so+W79fbWFPgilCuIa9T5QZaetP1lQFLTamT7m/rYPrwPThbXFJ2mq0Lb+
6OfnyeyOZtnboncsBvdLBH0eZAbaSVa2IsU3IpeL52+2CWEH6dB8bIyFTcKxurOGKj/XMBfYgdTl
u0jOPjFz9LNSx3rPYxU+RF0IO2+bjq4y1tE9w8CQb4pW7hZeJPwMMmGr+3lt3anFwpICPxEQn8W7
5XfK2IzdmJ/pv+BFocHAYNMZ4F+jH0GflLtJ3WZYkzlMy6WgawAnH2UXgvSF0cqM9Lqv9fyc9agp
aLUqH32VucGyT30KIrV/Z/o+r5cgCK4ep94DAq3fc8koj33ZmP82nGFe+NWv4VegZYy8HJCVy6Nf
iLDdGqWan4cpvysl3fY/VWPh1l2NOnVox/p9ayEB4iLzctvy1bWfExWG+EV0KhYXuxWOTJtPfnEW
2+ZL3Y7RzisZTZa1ST1EmWhAeDdlv27bXN2pM6ifm3t+vSkOLa9vTQACJUxTfg4p9IGMjxDmKlrB
qYDl726bWoXAsyn6haCqCMLIBi7XVZ/GmqBHKs6G90ORv+jWl9v//uwli31jjmCGSpOD0dKYP/Xd
ldFLCFAkllKcNetsmMe8c5vYGerP44uguSj13rZ2ZbMurOmX1kJ50vskMYqzmrxoCAdrn4KffvqK
csttO6t4g0Ryzhhgq/+//720U6JUEmvmWEDP7Y7QDvb/Sl550X+B3syJh9K9be7KJl2YWzi/aQkj
gQvmJiTLotd2q4l7bZPAKwEgYOySwGFR+LQE08xCip7nRK5soX7Vx/vY++eVR6l0dAQIO2bJP/5F
qBbApsX4B1xXC4syRRoGF9goM3sIBH+nolry/2dhXtN3jlcHIsQzJhaYTBB2aezDXTJSRrxtZXao
pXvTIdMhdOVBpMZwaUWPktGKw7w8+/o+gJI2+SSnmT0YG9jHaw7w3sxiuToobfK6ns0gY9hk94F8
d/s7rhkAhg72F4IEVARnh3+3WkOjjwURbHk2zdqR0qdsO3i78p7MtPIIXJIWAEJYnM0EqSuNwkN1
Ntp7eMFb1daPvRsTsynGXgyfJfkOTexhN9xZ9ZcwUHfokMd271Stq0l7qq3p1iztlc27+EXLY5VF
ZVoPRnUehOZOjMXZQews+NeJW0XJK/cSYdkcPDE4Og9tXC5vlLYNLI4GLND96IjdP918CAkfpMiH
Zf3T7a2c/62FSzIXQhZEXwFaoqU6wiDqSVmkRXNu4Zd0KO0gYVtHyV0S0fj8uClcBslI5vzpYSwe
j17vKOUHdXOeeslRURONyPPGw20jV3aJKdA58KFVxxFbuCZ2R3MymuacwhUZpwyix/FPIx/vy77Y
eOvXWdxcoLJmxn2KA5StFuFf1NfcSnBIn9GUeJDqw2jgmuqLYrwYse6karSPYcX0BPWuFvRDkGxR
G66/ldE+iqEMUYDEgl7q0k9UmBqh6S7rMz8EEN3fRH71BHdAzPP2mq59hDQFON0bGxoOufBHOLTD
CDW8+iwJEElnOfyU8kHItwou62cSOA0fRLFlVqFcct818CzLWTc150yN7F56zaMjYtyjArvzmDml
erz9VVfMUXBAaQUQLH+WzZOhUZSmj5WGsEn/KrR7kDVd7Yjta+VMpbjVP7mSn8CJ8//MLesrEkyJ
cHGPzVnPfo9RhzT1Q1V+lxAb8tzw/5B2HruNQ8sW/SICzGFKKjpJaneeEB2Zc+bXv0UP3rUoQkTf
C/TAaAMunlSnTtWuvQPzGLqqXYe/749xYeVQ3nqjsCHRQCPF9Q5xo7hMSjTQTgHCW2r7OD1m3Xxl
e9y6q4mAgqNGRoXk6Dz+lOIkz4fMrU9xTi8mncsdGRQ3BWR6cY18xV8t7PmJ9BvBH0qhvB9n57tu
SRSZQdechjD9PdK8H4LNKEcJycu1WH5h8kCQTeAu6tiMbfqUd7ec1IlhXitic6rVT5ZX/Byt6Hvv
/XvtkDcaNXkyUTwjyYjMzDSajj58WDSnLnx2w5OmeK+lthWEB738q3c0S3sk9i3pEI7olCrZh9Q7
3N8kt12S0xfQWwYVGM2a8BZcD3QUXVgHm6w5WWYM9ZrdiYrte49ytnO18zhuxjh1UKgYfGgHzzUv
3dx6WsMQLZzGq2+YNtm7yZblzB3Gvm04/CRE6qdGiZ9M1Gcr+AcR4vo2imuk4EvLS02OJysVVM7/
zHtnjVx1IOuakzwc/OFPmvt2nu1WpnZywdfXK1P7zsgs4mtTWETNqG9OcffYGqBhJKfXaL8VPyj9
PvaOpf4leL1vc1qtG5MApNhTFO9vIqdMRq47gfmLbRs4CvpByI+kX1xtLYm5aAc6N5h7ePMDy7pe
sVG3/CTWleYUhNaPDpEX0xd+JuGXQV3r2V+4aJlFHQ1yqG7Yo/N01diG0ijmmLLC7CmInusm3RZ0
dpK43HSxse1Gij9NZ0utC81E/0lMqxV15tuI9/oLZusoVH2pB8gsneK2PIdy/Unz1+ZzcT++G+Rs
PpvQtLqUovcJ5tdtJfm21T6p+v84jukj3h0zxfWDzGtU3Kecblppa3Rrw7hNu07eBF4e0Pdgjei7
vDbRdIGIoJc1eRP1Y1w8Bx7tqk7gO3n9QMrmqMX6Qxo4KvBmIM8vkak9ebpna311FHMKK2prq8Jg
a4ismN3Ky+j26Xr9bbPbIy64DzuT4RdbRIp5Tlz0ixR9og3C7vXzUMorMcbizgW0wxMJcS+Iz6Z9
9W6+/SpqKkXw2lNTfxAHKpNW8OwGU4lcfh77DykJm3HMnxOx2peaeEDvfK2NcumYcrWATgGeyX02
CxJ1iBgGXR67k9CVNlKgldzZSvlLXaMuXtq+E3c9/MnghhFrvh5pWtG+HFlSxwXGsyg/5j/HYrDv
u7alSwJxFnpp6fKeSDWubSgQDZeyEfanYiy2ofhkyNu+Pve9u8n77ZoK2NJeobuH7hGiNnKasyOf
WI3gynrSn4SodTo/3Gu02eBkijp9bEPDLqBsFIfN/REuxVLvjc6cQClQB4mTqCdK/ONHO8OgqP1V
z44EjPcN3ZaZ31A8sPhPcA5QS7P16lroLTMdS0bmOZNiaWqWh0asP9IFt3Gjn2r6La3tIqhOAR0s
SMrtdelbHvzIhPa7Hpj7EUYFvUy3vRQ7ueLuChQHmte6gHlaTPb3P/YW7cXHAkknwzmxyADtv154
SfN9SK9Zi0Q8NNlG/4rki9dvrSF2kvhnvU1+BbSy/YFAond/+YXdrjz1pr8/u1Ov7M/cJoR0fUXV
n70QysfCEF7NPluLwqbNe2ODRlkRF0UOdJ7xMMpAirWi6E9j729QHPpuKi+6Vj8n2ckfTbsCtp01
f0G9bY1RW5vgaTPPjcPQOFUMwHjxPr+e4LjRGlVxu+EUN1bnyOZwEFFEoiFMcT8KQftTVKAD8Gph
HxRysfVFxNwaI9z0o9StzMPCGddok2fByZJRU5n82TuP2QoExHUS8iWq+K3I/ohWc0YFzOkEAOzf
RWsN57jgt4CbUCYhwchDcP56gY1MU7u6HU6ykTuS1x/UfNsandP7sT36sBR5D2ArhvxHon4pC+tU
/mg89yEO11gXFvc4vYpwjZL4Zuize9NMKzP2qnE41ekphMei8W1ZeTTavWlsh3rXGtY+p6sfOsDj
1JojBjsRoijpT6p5K7t96daiB4TCHbUTqN3Fmetr0dH0GnEYTlX22ORO+CffWK09gnx5kdut8Tya
Xw1vpVN80Sj9SGT7QJiB6pydMVcYBxhakvGUI7PUowTmNxBXQ7s+ktoD3WKScpDtyBvtHCVD17BW
n+i3VyU4Smry4G/gjSGEvt56epD1paEp46kIv0Ay9FT9YIoei9AqnKIr4GHOHUF0kNgC9VoKB6+p
bMn73abpbz/6ed/j3TocGFPIKEFBxDrQ+XL9KaYyIPkii+Op6cEz6cV4pEH4n+lLKBIC46Mzk2Zu
rtPZZeO3naaUdSmetNBzMkO26SD/G7cf/30o9BIxo8CnuEmnA//uQJshSj2aUIgnJGAfO9kIbCUx
V7ICC9kV+sp4P/MeARhtzXesUIIuoelAPPnNg9uj0vsQCM91+BK7lT0SUylIXfrqWt/N0iq96Zrj
Pii/zUk+5TyEz9rFKgougw3TTbRFy3oNyLC0LeFSopsUOPbEAnM9gX5kaDE+Qzxl/P0ycvcgG16R
zvuR+8H239fqvanZjhitNBbrWBNPkjpu2+EZ1k/nf7MwO2MmSmNKUahYEAdQF0VmW0q8EnXfunQe
vm8YQrLM7LlZyOuHgWyUWiJOVcoIHQoREVdp/OeB8LBXeZDCwkBRdF4KNfyqlbAinzz4ROtyHyPI
dX+qbofBn+ZKJi9ElQ3IzPW6W5UgVGEVKycRGc0wLrcdmPaEEvZ9M7fbi6CDt8lUy8HZz99rfUmi
K6tH9TQguhqJx3oM7FF7CKK1MuiCIQ4nGOWpY5IIfnbBGUIit10kqae0LnahHpxz1/yrVOBe6+TL
/THdHkzYDSm5AmmbQLXzUgNPnTSB7tc4canYvvg9x7Pdt3DbkTzhtsBvkXuncAIJ5vXq1IOqpWOd
mSdDcfrkqS6GS+VKuNHOsquwSQGsCj+0oKsAiT5b8F6vfMDtbFINxSUAzZ1O7Dx9HQD870c1sE5+
9dw0Iqy0z3qJxkOwglVasTPvtuqH1qv81rdOgh86bhDaLbgk2Tq28c/7M3ob+E0DQkeG2aQWNQ/E
+kGUy6GNrFNuPQ/yA29q24VXq0l/SJ50pAXrw317tx0u0/aY3qoASsGzG7MVzHQtjWgpF06aX6tI
QR0q6UHMunNpirQltQ6t3zBk0CX1bI2XMfbtSviddwp3Pv3SwH2ClQhoYQKoqk9yjzTEUuyeXZQK
PHVTpcc/G5mwGYUfUaMcSqHYBi4EvR1QiFUY2M3aYoiuhEl2jjoINZfrPWxqHRrLXjGRxr5aA0S8
glfWm9YQ/naI+N2f7mVbk48hqmeB5WtbddmUiW92+ktjasNDUFWfzArVibIojV2oKfHuvrnJmVw9
aKamYticwNkR0hHIXpsrc/SO6lKDVbHd5A3UlPq+LdtXVXc/6220Zu0mVzD1xkx4UqoSIHDEmWvz
8lytK/qkXxrjq258aQvvEbWQGpXtFA1dPImjNmsTejtCbKoQ+fNmQRl03g6GvHdGJoGmy7IdIcUq
6jPB175s3cJO4kFzNAuA+v1JvT0y0zg5NRM4nYz53K92USrlTVSbL0UJHxw2D5mhV/vME6UDhcpH
pXHDJz8S6n2Upd8yXssORChoV/qj/ppZBfIi1ZnCt3tydQS9i3aVoOLm0pxkFLlbpnWHWWde/zU6
VLvp/zZfQgF17wRSDK9JaJRLXlemYgqFrjcYhiD/I/TDfdDQeL3BEkFqEdPxYHR8Zryfx3oPeV2L
MlP9CTitHbwqf4cj6TAVPdX7pm8uN4Y4MX/wNqPbh57Aa8tVaal+2+SQOYZxt5NKmh7oGDBXgqhb
cCNmeAUSPxFYM52z8EOzvNwtY9V6McRS/z54Db5f8lXrqyGP1c+iTnCaQ+dZX0d6JAu7cYPIswV8
Tb7rh47e2Cbwjfjgj1m7T0qzW+ODXZoGiJiRaoNzlhLO9Pv37wqvEpNmoggvR298gkM9s3156FYm
e2kakMWeMI2At8hnz6ZBz+iErGTXfQFVkD+ORMeWLZURRWI0iWx91LN9ZAzmVo067UVSgKyleu45
dZc0W8EMjW3eyDGiXdEa+9CNzwFDNLHiTYmpiTFk5uGqos8jMYySUyLL8UUNfGnvuXF9cT2pcvyA
PglQxbBImcUAppvezPu78OagvZlHNWfSKwEGNp9+vwnEJveBMBuJtUlbMdhGoxuQjyv+GXmj421M
IjmNkpYMxfD1Sg9FEENGYfpnSIa733FCwN0GUnkYqlgEeus3P+4P7fY1icFpciek4/Sum93EkZ5q
TRx4wVmvfqn9xw6tLiiedsGnXIb43y92ruAI6hoTxs0NiXQWLotNBoAUDzvbaZ6PIEARmcE5VVTE
GgvZ25VjrW4jvcrtYEjXVOdu4o2ZvdmN3KFMkPOuZZTGY9F9QN8mAreqkV50Esj578/p5JSu3CXX
/hRoENfRSoOK3/UaChLqIQ1dTedEI5GToq8UtnTIqtpPaLR+RuhPrwQAC7NJLAXj4MS5OW2ba4Ny
o6pC0cTxWQmepBHNtfH8aajWes2XtsqVmdkplIpKhSo6iaEv9fZAuY3Ue5S8YJ9F28xznZgiXqOY
h1wyV96fN8efCX0/vmn879wf1O5xb0RCdBZRB9T6xzA+FT0kKmfqFjbUmDrqsf++hO8tzu6dTohq
lVMRn8vhRbDKDWow3rOQ70rEAu9bWlg7sqBIAZIGNnjFzSbVEJDxkAM5OasIIY9tsE+Cz0rSvYzy
mi7Mwvrh3WGVmnrICW7mnaVmGVr1KEfZecgMaCs0h3kMegeO9jAJoah20qy2tRAk+/0h3qY7gQNP
An1vXbsELLP168oskDtjpFu7qr8XvTOMdkWq19rJ/rZOjlJc2KW4l4L4oK8SqdzO77Xt2UpacQ0R
hChhu3/1YYiJ00PSoK/4ZWWMN+iHtzEiAUY6hirTnOIwDbPaDKMiOwvSuUJDNau8fe8+hdYj+hdk
62hvPGvCr/tWb93aNLj/N/q24u8ORjK9WOumys5SLWyEyOJwqE5SHiURcuGxdBBl+Xbf4u1RvLY4
c9yl34eeODLMtrp4YryRxue02hXBJuhekHMAvLq/b/Dm7iUYobLOlp0St3TKXp/9OsnTlos5O5ei
7rSSsPFM+ZCkKzzQtymOKeZh7VC8IMcBOujajOv1KW9GvzgLLqpMpIrbTYc6jK0olbKtC/6v6iNx
k/XoyMRKn3wB35w4lWfkx/vjXdivVITowqRZ6S2yv/6QdHADrk4tPwdqx6Nhkm55ADsLU+Zax+XC
zPJEpf4GfyB1xjnmK8spdJGryc9ZM9ip2J/RZrdDoLj3BzTN3PVtyK1Exp2cG8ExBbfrAVlqEmlj
mxRnM43bXeGL8PU145og2sK+pFGDohb0HSSK5lYqfyyiMhiKM2W/neZ2D/RaXsJHIRi+SYL5Y4jH
feGtnIUlv3ZldPqod8fP77yhycyqOA9CdozCz0VJqqR8SITWTsveNrQGIOKxz51UED55ZXC+P7NL
C0hzyiTSQvkKsYhr861s9H7SSsXZrTXUkmunbZttLWSb/8LM9NAnX0ppYe693ZHEipWrxdkXKIgV
aoFcrrkbcv33fTsLzgxQ4H/szDy16QdaR724OGvGUS5Kurk+SinMlU9ZfKKxbAUeM/21+bY0J36P
qVMFfP9s7bymSSJfK8tzX6X1Rc1C/XOTRZZDbQeC9EzOt6EU/rsoKCEaVW9OG50Rt/wHRkz+rVCT
8qyF/gFp3JSqnyb9IuEWKR+glyDIb8Z0L8RrFD4LkwvtIcUvAB7Up+YVV4kSr5nT1n8etQxRCPNj
i/rppk+ji0Z3S1CbhmMJ1KvuL+nt2Z8yxjJGaXrmIT8LbiKKuEksVNV5MEoqzlLsf650Pbzct7IQ
2EyaLwQ3Gk9k8omzOyItElEIEpXBJUN0qPxBf9AKK9goiJjTSy5WH7Ki6z+HQmNuCr0RdhGPsMPK
R0w33/WG4iNIUiBaABUq5ZLr06hHZh3FklWdlbKQbYTcSPyU1g8JVrXjOIAMM9qpAdbVEieLm2yL
ZrVFSjD854aVKY9BiownHQl7IC/X35FVMHbycq/ODc/hLcX3+jCGSbFyLS+t7HsrszigNUsqGQEZ
Lpi4ui3xO6whQ1Vv70/q7SGdxsLFO7Hw0+A4s+LS2lUFCXMqNcWjUrshXAT6r1D2957naY6vNysQ
iVuXikGOKCYBYXJeridPLoJEESwMauKAUJsv/ZIlFzFyr1wTGry953kc6lSIpmbaqWZ8bYk0m0FT
SFmfq/J3239Wmh9F8ql0V3zqwgReWZk9RVPSj71SZPWZ/BFEzXBX2z66S9DlwEeWqhGI69RY67ie
7w3CESqFU8EdcQ3YFWZDG0p6KKxGK8/gDjonz4uSLK2vrjwKb0K2uZnZ2OQ6T8e+MMGomggNynTz
I/LV/XFbelCri+H/GYbqCIg8+8c9Mrc7u3bHLu9j8pXl2dI/d+G+Hj714ef7+37yFe99yZuJaQ6J
RMl3zx2ap1IujCuvOhvRd7lCSQ84HsJyW5DiUBoCXFc1GxGqFW893ywy+Gb8BnVLMhdTcv96Sw4I
ULiuS3I9iG3tV9r5x9DUNwWKlrpqrcQuN9DZubGZu8xjX/YTT6rPVkxGYyemqljYVTqID2UL6T/i
9NHw0Pe4h4Oa9oa+FeS08p26KWF70gzNDfboE7dTu1wuxwe3qAzTiaOA9gg9QP5rk7eVOB5kPQYO
oeR6FTvF2I5/7y/U/BQzChBsk0IBWSxwr9OUvosAeXZ5eh2P7VkZ2nAvUATYR4P/CMA+PLhDma5d
MgtLNJ0s7joyS9SVZ3s+yLNOSeK4O9MaIj8HSS18qobEOOpBh3Cn0Fac73yMwO5UraNEubDJcwX2
Mj1sHcpispON8iHMc8nRBEE+hhgj9kmqte+cv4aZl4nSB0nYCZOAL72eF08Y1B5xke4cNq5l63L2
qFll9Q3Fy/IJ/WrF7slZbQs9C44A4aWHEqLkFWTX7RmaQDJT0ROUDNfczAulXarkWSZ356BTuwdy
EC8CvZtf1TKvt4HQZ6cmcD8ZnvIi5e0aL+RbQer6AE+FBFwvOVWelXP0biwPcYz8SX8OPbk4lbHb
7zRZGSgi+KNDkCDuIoV2l0YS2idrROlIT1q0Iwsr3yZe3v0I4zB9iWpFdsJOgOAp1jre9yhPKOg+
21GHbgrahji6vDQeEOsoHsO8jV4g0Omc2lJdmxcJNGWZqzm6OHzQg9HatWLrHYRWfy2zonXqQdwK
BGh2l9Sw4adptvLuW/DP1OQgYoOwbgqy5zil1IvK2BeD/uxbP5tM3ngD+jz+Z+j8D2Ykn3sX0Iq8
IxJ75QvvH8uFY3JleuaiKRXCiz0gtJTK2osWua+lLn3treilah8ioQtXHOdNADptdwqwUysfdVE4
Mq+3e5XDntKLcX+WwhB1BHUTQgsHxM+JZcXOhNpR6uwo5IAJPHV3f6g3RZu57dk+V9O2MUoj7c+t
MaByUNBZMMqbNt43wo/ENRzZcjdDSsOwWkX7LtgZoumA+VTiNYTY0qS/PS/gMwMaP4+drFAcW4ST
We+wsemwErmIW6QHhuovdfeV2/82xoBJCY9LazmHHEq56xk3BqtSqnbkgIUCFShXkw5aaZX/vo8g
CpqSJAoPGMD+11ZMxU8sMzT7s55ol9ZHjEml6ea3atFr/mllHRemj1KMCvYNf4XvnH7/7irJDK+G
7FAfzkFdHAJfs0vzczEcVToLhk6wJWt80CrrlKJl4lN9ZKyD5duZcaiMXynI1bSM9/c/aR4M47t5
KfLqB5NJZmw+x0NfulpeBOPZc1Weh01fwbsW1w/BwEV839TtcmIKI9Pgubznz1MLWSElHZPxHE2q
MAHR99bNlHRz38pC0MFVhDui2R6kL6/w2Ry3Wip4QSmdI6+tt3Ec1MdcVDM7N9Vu3w2CfBko30Ir
6Hk7r1CMjd6pxgZ+NnOjtWOLcrNrPEVWlu48Pyme6yyW9obYGY5fNqjY+FKjXCyo4FYizjfd0uvr
hEwFrkUjEwpMfN4u3OYxyudmqJwHL9mQMlC3PvK/f9XG1vOdZtjl4IQ2Wid09gYbKHrSr+N07ko7
X8vmLeyJqYeYYhNiMNDUT79/t0vHJhM9XUqVc00omuafkUAqrTW4x21U9UY3PEECWSjAFNdGoKNq
/SpMlHMZfYKiZRcO1TbukIDx1+KU6QDPJ5auaN5fE74EZNS1pUCB7LrWM+Ucf9OFg7Et9kO4T8sd
6R/hYcyc7qBJdrJG7Lew20nZQScI1BG0wZxAKOwCljMYtXOp6Q9DMaiOpkXW9v5mX1gpPNak1zOh
GtDlvR6aIneB2kelea6lttwYUR3bQ1k+jXWwpsi3aAlnQV0JvgNivmtLqtzGcu/J5jnUhGCjGUG9
URs12VgZPe33B7UwczSXiSCAoUahc2Tm9kWlqhM/NMyzUKhoRpN9Ql+nX9MyWBzQ5PVgGQJxNLdi
CJVS571gnpNKKY8t8VqAv23CLzUkxJf7I7qxRYQ4sSlTJubFTyb+evIMwcvjPIitcyWL2SVyvUzZ
CbLZc6jpw1kTNLzpf542HYh/UBRTFwhohmtzAZ0uZm4YAlFxbFsQXFvud0PpEOPad01iK9F4Hoqd
2rQ0PBW2V7p7/mvbCsjdeCtoy5u15FMmCdM3OglQkLO1lJBnDao29i5DRvPzWJV/o9FbI3R9e2lc
nXAKDyLHgK4voFwQfF8P2KibLKEZyL8MwRfO5FFTT8JX9FLTCuKUeNwp6lGLPub+S+oNjlw+e7L4
2OtOaVorgdqNU+NDAB0z8UTD4B5nCy1KSVWFuLVLrYYHP4jBt5d1Tj+ZkdpRoKwclAVrJF/4x+OD
euS830FwJSGmwza8FO1os8WBM7UbEY3MeHt//y4aguiZyA9XDDrmen7xXnnUlG54MU3hcRy7g5WM
P0Mzcgxvrd32BpLH5gUjPoFxFIhAeF1d29KSWDXpTAsvQeif+/xbMu7F9rWJ923/UyM4EXU7lKA8
B9Q9kigBp0Ze2C5RRAz/6EJ8vj/yG2bDt8+BKJgkHplWgpfrz0mTRhoqsY0uAwHHPqjCVLEtq8vt
vPMfLESIP/Q9CnuyRaoylDIa9rTIP3at1j0ylb7jadVq9+DNhYYDlkBKTj09E1Ha5G7e3c90CiEI
1qvRxe3ij0janCKz2Q5ia8sfs1JxlGyfUkskYmlN0YchcrTjtdD89jU0kdGQFBEpNFDvm6umQqUa
+zWM+JdMf+TZ9BJGlyLa++oxM46VzDYUKPSL0coj7NaRkh+esiI09QFWfCvWvRs59B+eyUs+uhCz
2cHEb5r/bfw1YMiC05pENsmtA5viephFkK3viaUGSOsSSGbvFKnIU6c1hc3K1pqcwcxrIY6NZ6Sg
MAmyz5xFHhqqq5ldfHHlBIW7XamRs/XrY6rtFSGFvGFw4pY286y3pTrYlOZjG/8G57UpQcSownPi
Rivn/KbYyW4nv8UtDzUBP6mzkeu+lmtuDfwu9uNXyzWPbVb+0rqdllq/irx1Bte1hQGV7z+I1dTR
sLs/JUsTT0A4sf5Ndch5D4ogdKneZn5ySXsQiFI/DDvNg4XtvpUFb0ZT94SPQdGDxNXsSIehmnZS
UieXpI0dpQiOw/hxTMJXIfmvxgPggM5PoHdki64PakvBqvVVnelMMyTejrXXr2yipQNB3osedSoo
jGUWlgXS2ClyECSXEsyyU3X6L7dvIGkU0rXunaUTD/qMbhcmj5tgHgFGMYiQpsjTy7AXYT/o9F00
HHr94gYfGvksDB8L8d9POxw8IBcYHgCROU2eoZhjkgDMvUStrCG00gq2JShHUf50f0PcZBE55cjF
cWVDnizJ8w2RW5k3ZGqYXlTlY32EFFokiWV9qpunsPxQysXKsBbO/ZW5WXjmlqExxkOaXkQtoyV+
UNpNk9d/gqFHPLS1ygfF9NZUuxf2PDZ5eJP3Rwdqrtqtt5XkSiM2Q+nP2MQ7Tc0dbbwE/wzCxIPA
7K1yrggWIL6fOzXXTQQ1rtKLFzh1aO0kFHU/0XiS8nIVeU7eX7k3jvqZD8Uc/+DbpuBtzioMbmqG
kGwn2SWMR+9JCdRg69ZRe5artN+Io1ntO0/sN7VH6ajMZXVXlLLsGIIOP7IX9TuVhKmTaYg8lIJS
7SDcV+hOVS2nD3P9WPS9OHHb+hu50zU79MPsUUwq6WC5HRRCHioFqV43uxJ/tQusftjm+RAdyzAP
n6oi0OwW3PKnWBoNx2VSAMB1OHHPTz9E6FTvywSNvbahwiQU9cYTZP+BdGr+IJNSPVVjCY200TT7
+1M2ufD5jClUWieZeh7ecynRUua24ZfZZVCTZK+4UroT0HtxNIO0Zp/E0q4tjfKTFTdr+/42Wcze
QN6ZSJzK+eRIrt2hP1pKlai8gBp6nVXJaSV5b47HLrj02j4qw00hTtddvmuT5nh/1Ev7nyYKwmTs
Um2emc4FczSLOswunWnSuPG5DfKLMfnklbtlyZW8tzO7QGWtkTOUBbOLW+yU6FN6ElXBNtyv5sSL
2f6s16gxp++er+Z7e7P9X9N66oG4yC5l8N1sP3RQlVoPUUy2i91zfwoXrhqSKCDoJjJbfpou73ex
V4ZoKBASK70UcqAeWzMg22+iItbF9Z/7lhYnEXo3sjXwRd5oZrhtksVpwqDU9inrNcekOqqHPjRJ
v0itfgEqVK1l396YeOcTSQqY3gtiPrhAZwsnWC2BZyvgIP2NlCM37ttm+SNQP3ZyY2txuPWSg6lF
OzNzMtffdATcoa0deJXakfDgNQ5RthxsautpEOMHvUWhQgNTYH7896khX0H0z1JMxafrRTCa0Qxc
LcouaW06+ajvqjzajCT9BbPb5W6xFQv/M10wK9t6aZvRkQJpHIET2brZNjOLRPKVMM8uJuDsqk0c
P/0bWL/0+GNofbg/wiX/9M7UPAZs8iwtSxmPrpVKiX+GWUmKu2dTB2KnjHK5pXsckbo4+VeW0unm
em94di33FBtSocpwjH36OuqNPUhPeZFv+uBrHP2+P8ilHU4XtDlxk0j0D8/mM1LSZtTbMrv4bmDn
xSmjITM6iWa4la3gpYufxfKf08sMD1VcStkTtBTZm+udw3NHzvUmyi+jZFSQ/hSHVEsSW1IK1YmR
DX20Wg3F12gU9n4/9ofa97NdYaXwACgjlGt68HvsrGZTFWp9MKU2PqRu3h5k7llX8pPN/Qla8teQ
h5C/pzrNZTWPnC3RJT/GVeH2VksPTpIczZi2QC8TPLv3yzVo6dLLh2M/ZflhBSWpMjtYYxyjdesm
+UUxq53UvUbJt1g7ui5cEicK/k32ozW9TW4CaV9JDr51bsxdD1oViFUAS0ZubfYeafLUGtjn+aUe
860bPfK+f60Vy1EDc1vIzWsT/YbxQe8f+vJDETe2dR7jx0GLHZ6URMXdoy/uhQith+6hjWP4MB+8
0E6ENdqG5Sma0q3k0Ummz/t5fbWvLEvs+c7Wa/d+2fNUjekoQCJgdMJSjh98vLXdy31xqDVteJHD
IdkHSmNtKJzIK93Fi9GEwemh1WHKrs7hB2pTSE0k5PlFzb1tIR0qxNe9Y2o8pIIzflCMAbWRl+jX
/X15W13iGKEpIsrUamjInztg8jpDPZppfhEDaQcGOKPJ2vsd+7ltetqfMu8Tp+jN71G6i1I0f03v
ues6p8tH7izhqwcDj1p4h1z4WymRba6SHyw5Fpo3qU7zRpOAl1+f8hzyfF3sm/zS5d134ivLESra
rVUzqY9yTiu/EpkAaVpB3QpNVu3uz87bLTnfyqwEuXs4XiYG0GvztdmkgpkWOSR0I+xwRZ+QKQtN
r/lmEaU/dYXuTsD7ESUYdvehbQt4caxWqY51GMq5PRhe/iiqlfclTxsKomyo9qmX1bybqiewiCZK
9G3lmye/fvPNE14WbwOyfN53rIeiV+SqyD6Sh4dMQ4C9cO0wJVjrvG3yquiPvuuMperAh7JyrS7u
Ya5UBNlhO8Y/z+6BOuojI7Tk/KInfw332TcneuUPcf5tLE2HCuzW0m3JrF6stbjxNphj904EpRPl
wqQ5eb1QRVwVqZGwjQMAVXA5GP7vZBUIvWZkdqOafWyRDcWnyhdvzOz2Y+U+e51pt2W+CcNDEn9S
vhnaU0SaECjMJst5A61ce9Otdr24vDUAKlDhB0KPd5+NUytctR66/NKr8U5J2o+tuMbOspAY4V0B
dS8ZJZQpOHTXNmAUFdu+TIqLNPhOBHQ+RvgWNPoxSJ58D44lY3AK8XPmroxtaXpJ/UzoNPCXNG9f
200yxUSxMi0ulWYRIPuN6wiaUtD15a3iMKf9MJ9HjTsK78G7Hi2La1tlLzSQB5bFJUVfKKjV5xzF
QoOWXMHDuxf5IQ+FR9mF2M9KzysHdLrrb2zj6LmeeXiQCrq2XbjjUPS0fVwscHg0rnJLGqKvA2oK
bYteqL4Ysk2lQ2EYVlW8TfugdMyhq45ZVcLbiL6cff+LbkNUFnyKpsiBU66fv2NdnIM2dGJxUVL5
FdjdB71NmX/jV6YNKBCnB6NfcxTTWs7nYErbYBSGQ/b09RxocksrdJcVl7YKt4YPc7KeH4fuQq5U
LgbkMT2bbLsTwXWYDqjUuOPKmJc2G80hUy5u6kZRZx+gNCDBKTGw2fSGsCjWbT/WuWjR/1gb623s
R5fyO1PTp7x7aIZ1ko2RBNt2m43f+z7kZv3rdfFfL5ceRqN0SqV7CnTLEdXB7qPksWpVx/MNrntx
P2iHPl+DlCyNnWoAIpqE6+INLVYTFVYRGXFxoTPfFmMRxU6YEdKVGV4aNmx5U4oO2BMx7/WwIzWG
V5kH/UV3232Vy3YlWn9yNT/Qk7u9v4GXXBaJGLAx04Kq6pxsRy1EJegbq7yYrrAtxNwRW/MS16Xd
J6Rgxlb4mGUCFJpF9Kz7u/vGF1wyoNZJmxYIFLHb7OohtZwZEHOVgGg+ZvqvwVi50BfmkYc8LRoo
CdMqNncXuSymvTg25YXORUGmAD4+y/Gzt4bvWNgUIHXA6bwlRChaXi9XWQ1KMzZjeYnBv4vxdoBV
FbWC+3O1aIRQipwqdT6gF9dGKtEI4hy83WVUS6fwYYenENqtdZMszth/rMzz32LQ1rraMGNh0u6M
WHBE5W8h/zD9/2Zl3tmZxwOeGBRxh52xPpou5BpeaVvhPo/WnNVC1Ra/THlUhrkZhzlPcv4fZ+fV
I7cRbetfRIA5vJIdJmkkjjSSpRdCsiXmTBbDrz8fde49nmYTTciAYRsQoN1VrNq1w9prSUWfDEmp
cr4z+sQQHGiCSmuO0CywB9eBCBJywOJMZBW9CmGfb3+17f381/rqaGRxkQ41YkI+DPCepjUuiD9i
fcZa4bm8bWoJEFfvwsKyz8g3MwQL3OPygBSjHgdlm7UcEFM+abWUnSVVQPpJYz4blAr+LFVedAnz
dyYgmuNt61vHU4Mvg149bxKaCZfWwZiUSglk35+aF5Dwp0wk7jyVO1Y2Es9lCgkYyW9Cf5Dxl2Yk
pWh71axav44VpoNqcSo19YSswqOh9icnlJ6q/A4ai3vH7A/JrJ0MQ7q7vdINiMnyG+hK/qaHp9Nw
+RtUC8oRxW5aH3rSr5X9zgB1i5TmcXIyFz2bnpS7KiRUG1RXtdrCrZX6SZq1u6gJT8L4pER76fhi
8OrLE7wT90HmcsU/FZZI98LZ0/qSNJ8nhOLt6VlrvtvhiyIzbb/zDTa/9BtrS4z25k22o0SVMiA8
vtRVDBb1qTuZfq6We+d56+osKcn/X9U6zMhkKSHWbP0ucPXik2PPbqf+Vex6iOuCJp+TJib1bA3S
u3U8K+RKj3qGBn2Cc6j21WMY3UPc4baKfpyMnc3bXtS/xlZnJ85LIzdCjKH+7jhfQ/uV1ptG8e32
Gd3yBUvHjclyoHOoW19+o7EueRTHqfNr4n+5+FsYfwnwTsN4ltNPaviYln/dNnh9MRe41ZI3O+T7
SBGtnvJYE7NqhFJJVFp78VAcWqN2axDLIFMd+S59Svr6bKSxawAX+NMxPogQl676MiYDBEZdD9fZ
UxjGaUmpI3NeCViSpnNbof7pngJxh7KW+RTCJXjCVp8u7CZDnk2TPLl/Ge/D+948WcFZkR61TKAi
vIOWu7plK2vLF35zy7JU6tNJNirARr4S9N6gx26t7uErr/GBixki7AVszNdzVgfFKpwgCRy78lGh
X+YEzNrLrPphDGXJJcfQPwxaAvqYROout4vyrEqqdLSzXjs1U/fIQ1a7VBaGQ7S0DG8fqat7ufw0
IDFLVguoaF0Yn7IEYY4E2dg2JpupipOGN8sMd2jld1q4Y+y6/HJpbR349LURNn2LtaxisgquUD3p
PHQrvLS038mlcBtKQV0Sudzd2lLubq/1KhBeWV99Bqkb5qybrco3pACuL3MOvNiq9jqSywm9eCew
AjqEyjaOwYBH5PJM2UQHtghYo52f5+ouMe6ExEDQfU5jw9q5LZu2KKQthIgK1DqrV0KeE7OMEoly
ljUhIFZ7Y/DOFk+tLN/VZfIJxO9e0rT5CZnvRwrCJEKgpnW5PK2akt4Z09o3GAhnhPIfq/lYD8qx
SlFSOjSWcmynoVt6GEfGsP3bX/A6j1o2F8EBXhGIBOktX1ovJphb8oZPGOmwm5e/gEQfSr37FBml
PybSO2GhFDyEL+a8x5Z29ab8trwMDDB8R31rFXrNZZkrRhrWflfL5w56Ful70zpnaIbub69xyyeB
FFDQ2kAABQa9yyUmUQOvRkPiL2doEYa1rXmR3dD7pTuzcx+vLwS3Gaw8/EULbfm6eC36Seh2qdR+
NmezN1q1SZTR7emkbRwZymW/iZ/Iq2j6rG6ElGUm75FV+9Gntk/ccrTdITvDPDtFmmcGp7E+2flz
Jn2+vZG/WdYubyJ2OSig9XlTmAq43MmxQ79WaWPSgkalQR8RQRojAU4sV9IZWgGV7puZMN+aDoeB
QXmGytAtcGymqmWRvYIWhAgrbKoXTY/GY1PIn2bYOO8mpK68QR7yUy7VpzqQiWJ0+aXUw+hdOlka
dB7ZACeBLk5xYyuuZEnNzoe7ijyg2GC0Z2nYEadfNeznuRa2lkWk9FpzTJroCDb9VMK8+oF6VI8q
nav24nh7O7cOC61Bx4RZjo7UOiA3wDyndl6Rf88OSFeZgdhuluudLtNvyvP1R4NOFug+nW+C/5V/
kYqmhNyibHzVeAyj7Ms4tR7gzIUzlzLDuauSgyk5UOoMBxlNujCcn6OZOR3kHez4b83M+YpMl5Re
RV0wzd5XA8Ow9Ouq+q/b+3HtEDSQuExYQUVNVLt+y1Itr+hg5o2fpx/n8TF8DRh4UXbmPa+fZ4zw
tlPnRlPjineCvuk4Oza1GzX4UHfzUxILr4/0B2qTByfaGe699jwYY2ACQCrT8TB6X96XInCY/U8b
CjmW7KlpfScnAUHKHvH0phn6L0wALtX7dRk96rg6ais3fgfVxWEu7ZiKvSbfMd67xzG5uX0ka4tE
AfT+60S20SALGXWl8Vv1IXZkqFnuEDB3s/BL2O1s3taVpDfA4Drzk5TsV04ujus6TGBk8ftY+idf
CJ4jN0JEvqGDrVBTlasvcr2HLds0SpuAmQSAlExiXH6xci5DEM8UPqz+HARw+InYheCn9DTijdw6
p/0/tw/91obyJP0/g0A4Lw0Gg9lV+SyxoVIgfTSc+nukdIeqqXPXyoeCOWvN3mlHbJqE05pyBO6A
0OrSZGPVYZEshYA6vdePGQ6uU4BJn8N8d45n+avWvgcmNmgmYUBYDsylKcjQFZo8pPjT+C0mOPUS
/aSm5kEx7iPbONXyi9PskdpvuVWwRaRVxIxwl6+WZ0dqpyll3fp0d2nqdwflT9nl6Jwzn7kM9i4l
Tfqul6tCv7MsdGVsiZlekuLb2N5lIIed6MjE4TEKC0+P9qoX13EpJqFi+T1OzBO8fNM3eZUtpYk+
NVrrx6HxYP2VlP1ZecmgfIQa4DO5yM5zuGdu+fM35tow660g0Ftfbic3gGFd1JBfpMX3RnunqI8V
CfLta7BpkJ4UfRMgzFfIjCwsLamvlJZyvjGfQju1CS/s9Iycbn7nDGN3LDsaCgFiMztuZst5Esos
FQCaUmRtl0u1Gy2B7MlkZ9t+iZyi9hRaSX4owy473F7k1slcRhKWQXB6YOvkQkT1ODVB3PnZVNbH
blAL1wpxoretbD2jb60sv+LNt9OUWUllJ+l8MwvcODGOevQShq86/Db/wRBvzoIhgZlv3aYwO2E4
XdB3fiPXnipFB028xsqXztkztLFvqKI5yzgFSFHAK5criiunSTsrEmizJ/NRTvvi2QrC9E+b0Yxq
LUM5BtpTC0xw5atEFgxRKKBrxuW+gmnw5whBJyM63961jfNGtWcZEYESgbnNVYaZZ4XTaJXV+SIu
XPqRLrumKXvUHhs+HnAec2iIlXAY1gNWQtaDyYnz3o9MZDGlvki8amh/CUBVp5wRnadqMNsdp7G5
MioyBDPUPWDUuvxMaZKrSi1F2Ix/dNF7LX+W4p0MZONsk2DRFINpi/lye2UCNr92tAHW+K1M8yMb
DPUgVaDGehR5Di3Ql50jvnHyNLrj5I10yWD9W50J4BDOpEZG7xetU5+mzpzhrYCZ7vaR2PpY3CEY
IeFRouG3OhJGMFuBmQ49BQ5oV4LmqZwNT3tR6upkZ8XLbWNbySMjFLi03ygwZikuP1NbCTkKY2Pw
HTRpn6MuNw6O1Kg+s0rGnUTi5UW1A1laLamnTI7VB6Ga4tSkcKPc/iVbywbIzvwfccjCxnH5Q2o9
of9oJYOvdGZx1iUAq40yHsyu+KSa6fuJ471zQjfKvUCGKCMxCMnEBTyDlyadtmpbR5eEb84xbydI
uEOjxPHJqdKO/lZVPvddIR+ILaRn3pvqMQ8dcmsZSLVsSXsCnRvB5sWvWT09ElWJUQym8MdOrg4a
gt1HYTqSB51HcRhTLX7oK40pl77tHxQR7kEyNt5c4BgEE6AsFw60lXmn7uIyz/PBL3horcb+ZrXv
utz05u7XXM93USDvKZ9uLviNxZUjZ0zJQbcRi1mERIX4Wr+mQXO3zBlAtWQ9TdGX2ydsw11QMWQ2
kfIS3b31g1sCBS4Csxz9GYbDwh+c0Q0mihR7GqEbnk+n2MPQHyOt1xMpmiUMA9rq0U9gjO1rKCfS
+aFQ/rq9mg0rtO9QkQa6SpFpnebZAJaaTB0mHxGVJyRsx0OoZ0epa/c4GTa8Hq8tunBgwhiXW1fm
5KELZ/h6Zj8RpvQADXd7qCu13gm8rq0szW1UcPEAGv9d3cXaHKYa/j3hS3EJ4Kxx9T0czvWGYYEm
GbkcmHFS+8vbXkehFIYBx62d6qNTg4e2rMRD+G7PrSxJ2mWasxgiBqKVTGy3Vm5NCUuFMnaDL0/v
JC16qkuosubkZekgqW41fy2in8HwN0LMO+/T1goXBL5JeZO9NFYXSgtFpDAPNvrNVKPH2DF9V3qd
/ev2wdv4UmBxKb1DDQDb5FrtoRUS6pMIYfpy+L6qEreff9w2cO2J+EpAx/nbIZcnA7j8UIoQSWMW
oew3Vjkcq0TWyfbN8QOIpUORL3pBaGccx8HIdx7DLcM29TcSK5BEvAmXhq3WULJ0jmXQvjb0NCdz
RD9E8kbZiwX96GyPKXTje9Hz40sxyEVNbt0ciu0gHXQRzX499q483JmpcMfpfHs3l4uzOo0MAFDd
4g4v8xmri5VSTOG65rNfTnd5+yPSdASA3y9lYaPcMXXtYJmMJ7Gnmobm2RV73VQV46A5zQxY2z6N
mXiZB/MwoK9jSfP97VVtHEId7SgKpWwgzJ2raIHKZWPHspB9kWeOZ/VydGiautq5yhsfiB4M831Q
G5Bvr+loAiuD5N0ZZT/MB6/I/DmsPWuPuGU5zqsPBNgWekTOPDw0azXENG6kLpA02a/z4zSjZo0Y
e5ihhnnWNCjv8uCoyt9v797GhwLrBdsuvDQQbaxpBsG3BmlqSLLfjwZCCm0O+WIyzG5q1vdd6sg7
H2vjCNKog9IHehrY29eT1oFS63pt1oqfPzdG4dWWdQqURxt4yVjsjahv2YJFQjVwgaTxayBE2atO
1Qam4lMzjuPx0I6xF6fR+0p9HD7e3sVrag8m1ZnShTpZR2iW3tWlv9AmpU+arFX9StLPwfgukkIo
nxrXhNWskn9MrQvjL8wGykkvyneZCI5yVBznobrvI+W5CsVJDpwvt3/Uhg97+5vW/Ge9wcBZOVaq
n1bxcY4PY3CSzIdOP+f2a693Oxdko2G4VL4ofIEi5euu55rGyJ5p3aWyL5l3WZi7gfYpbrIDdDxW
/pxKrzTymG463V7jxuXneUAOZBE7u5Z2jMtGHzqrUPwunyJ3sMTImFmg7XizjZN0YWW5RG8qJ1au
C2tuE8Vf1lUaDG8oHRT5sxeqk6slO1CJLWuLViSOgKSEoZxLaznVqCitheK36AnDO64G7xilG7tD
3u6ckI3Lv6Q8i4YyBWZjXdlQjbSSg1BX/LixjkYiUtiVEwElLYjCItsr+m6cR6oaKt4GBV6Nx+5y
XbUxFIMxBYrvDO0hMMNnBs0T45MivikS6jSDf/tobOR0hHaML8BMRd+O+tClvaGx0qzI6Iyr1Lpq
8Wkuf2lF5xXKdG8Yx7GUTnYAs2f65KTOkwjGnUNzzXqHf1v6FGgoLcHs+slIrC4z7bDm/uX/TEn4
ZYLtC6r3e6kzHypLcyegJ2mjnYmcTokif2/HyQtNcV+XPgxXr/EpeqpemNK8vS3XY17LzzLw99yb
JQZeuao+Q8yitsjry645aBk29Q+N7SvDKbO/Jkl0jCi20lJJf/aOi4S3aEDNZq8C+s9W/gkb7VPC
OEvg7P2wLQfCDwNzCZzMgVlk9b2yArp7YELsF3nFhBZFEk6HJK5cy+qPYW+7kw4zQTad212Vlg03
YhGqUIJdZN0h87o8Kko9ZHpnD6rf92jGCUnUAIWlPcWSrevGkAlsJrAULHNkl1aGwVAKQDGqr9ef
xyE5GO1MlUE7BcUezc+GC1n+fnC6II6ufXGbxFqEyrbqF7N2SPPwAKIBjorQjWGNqOzj7SO1bY0o
2VYJmclDL9eVh6PGoD4fLk9s61QbsXMMmYY7jXDQuSPVhF/SEBV/HkkgwAYDDW2k30DoS6OxaaaR
ZU0qjfnPRmEdQKsee+nd0PVns9gryGzgynhdyBYJn5d8Zz1DrzdR3yH6qvqKNB9LBKB6yA/MUDvO
8nRg+NgLzOrOjJ/D+LtTJQ/98E+l3A0as/PTsHOBt04RNQumeUmNmXNb7fZoDko9q7Pq29O9034Z
xKfE+jjtUXVvWtGpJlhAnnhxVl5CEZNjjR2MonKSfVDE+E5r8vJs2N2PwDH3AA/XEGR80jKtAVcU
LYOrMZTJTPIyxWP5eUtRujk76QkU8Mlo04dRbj+G8Ush/q6cY9fr7uzIRzXrDllu8f/Wwar3+JA3
1s4N1ZdsQiZrX4vxzMUwFkmR6X6Zn51xgN0id43xEwQst+/NNZYfLNBbQ6tNDgNDK7IxxZD+KA1g
KcL0MPWooTrjk1akHyf7BS6ARrkvVKQ35uxz3ko7OjIbeQ1TmgQavMtkN+vEM7HEXAFe0/25CMJj
3JXiLkga2St10N23l7vhZN+aWsM4UOKM5ToZdT8v5SdpzD6l0H/dNrH15ZZRATBdgALJO1dOAbbh
Ko913ZeLznhpVbqv+VBK9yMypyd9v0C/ZY9PSJGHrJCZuZW9AnUYY+D2+GIqjo3RHUzrtTL0Q9jt
9KC29u6toeWHvIlAlV5OE/wBe1fDqlDE7mD7t7du6yBw1cHD4eEAji+/4I0Fu28yMaqt4dOnqdHv
tIDK7kBstq45tfl/bay2C0GLypLzxsDAeJwqL2rvHSl9VIL2NMn3lQpCda6enezQjx8cQzz0zfuq
fx3kU8MMwu3lbn25tz9ltaHywmCbgzHghcyOpdp6y6bG8Nc7e6/+5sbySBHIQ0UNoutyYyejncgZ
2dgsg8SmQGHrVU12SqZbsS41ZqI6msjLePrKiGPWNbPGluEHeZdlbqq0xJmVQdXRasShDLTwSVXE
i9BzKwPhHN9rAWMIZW9VT7Ye7UHLNzeXh5lpP6g1QZhfLhk2pGCqodDyS1V3rfkxiD5kQeL9t619
Y2dVpYt7gFqycAy/SSs3T77psHAJaSfQ2Lp6dBX/bzGri1H2YRFGDUZYSKv/Pdh7QN+t3WKn0JeC
HJTJxdUrEDigRmSnMf3I+btRZgB/X2etJ9v79cdHnt7Ab7cIUxol1cuvEkDMImK9wE4ETUqLZMIR
lafmWKZx/Y4xm711bRVFlioj7RUm1sBqrT6PVbVdk8ix6Q/yV7WFwd96tobHoi2esyj0TNgP08n8
EJvnxHRzw7qzu3vxqqcQfxyLPVbPjU1GOu9/H1s09taltV4v56SAX8gPyHry8kVqgoPVPDvTHvJ+
47hcGFqd/b7p7QrMAsfFDF2aifC3/vmTzUGh2LHM5hMJrgqeKT1peQ6W76iObpVQjm59I3i5fVg2
vBaHhByReg4QmHXnArLKzg6q3oS+4UxP2I2jF2hkd5zwRsvZoONMXC3TQzCvuMtE1UXGRPbu11ky
PQ1G8CpBYnMQNcgiKytk6IydCCpU3ajuFWHb53RO4X0FAJSe/ny9lEHARuA8F5Df5eXQQEpOpcgs
X3FeLQPhTPNU/5euDOAOxnrgbFhYOdbvXzyMQ211FkXke0hMNPUxaHcwfFvn/K2J9Tr6sEqVEhOO
Rs0oUr731V99BmJf2YEP7xlaksI38UKkRCMjALXla83XNLIPs3gNe1/0ez3HPTvrl00KTNnue+y0
9/NgfMzD6bmK459C3gmxtk78251buWGjsDPRBKXFiWdAb3TbyIax/9d/OGb/noB1DBwPQxYoZWX5
iUxfE6EqET/kweG2kWVLLtsIVPPoNhLS05TgOF9+GqvvAjObHApt6Jsd8UiqZ6aTdmzK2fFisOxR
HEZ3kd3tVfiut3CZ8QcFCesLwei64jVrXdajLqH5qOt5UfLeosmJcOGfr46BPJgxCbuhbFu5Py0Z
NSvQG823h+8WYKyB2nr8lAb33XAU5R5o7rq2QfLD28UEMnT9RFaXeym3TS0sddR8uoGMkCXxUe2z
9qjH1qGCCHvuxE719/q8YxB/yz9LdrjWDHTGsaEBo2j+MB6T3m+A2RfZQ+jsKWpev1OLHdojtMCp
Rq35kLUQcsWSTpffgLbxSAFtVwuVPdj09mr+tbK6VFU8GADpVQ02D+Ea7XkpnI8hPDLTjjvaOnr0
NelCQ15FWXP17GZtXicJxEC+LsleXvZuXBpuYO5Y2V7Ov1ZWEU041rWRdyyHdtBpSJ8bDaEBpXFr
cyeg31vO6pBLETl7ydC4z+lz++Ilqj/b1rfbF2nrBJgL4TjJPy/eOh6cpzk2Oo2LhDS0/pjksXi/
MHXs9IW2nBGZOAPmpMmECKsPUzr9kKlzp/u989EO3xvMHr440JlUqvgYSlrtxuo47oTsW5cWJrMl
98AXyWucilZXfSJQFfDhWzzazU+Ip+Yc+lAxHRC0PN3exq0z8dbYykPYwdhmSSVxJtR3VfxVr+4j
lMuNnQOxtSS4+pcMEqIcqnKXfkgSXTcjN6f76pB8Nsbj7KCe9qSY0V1HG+H2irZs/S7AIyjDbND6
k2lZHff4IJ0pslh8M8vcDbV/8k4ck2pn7zaOIEcPnABxpgxZ/HIN3gQRqh5Ouj0mph8Gc3M/ZMiG
JFna/Pl6Fi/HwAioJVzd6tY2jIY1fZgSdhU9IC9h+EJpvNKEAFIKkh9GHP51ewM3jgTAZwhalm4w
1f7VxzJmPTVBvVp+xe2DqSU3PKs2HjNa7Z4xyXf/wRogtt/0rtTxVgewSweoPVusTZ0BfZII6VQe
EDEYe29UZ/uHCSRiT59jWcEqxFioJBFSgjCJi7by630fa5M+80pJNcPLmjfnrlTcJ4X9XAbJ+ybc
6/Nu+EMVLwLElxEteBpXa6wRYXfy1tD8QBkOZvk9j0ZvHveAypvf7Y2V1XcrtG6u6xK/oc53mlDc
og+ZGhcQf+y8I3vLWW1fIo+pkTCB4yv63J9ypfxuDhmNrqDeUybbSMLBdvCpoBLAxyvyeue0ISr7
JNSh1R3P+uxLU/yhDsVjQa0k654dzVOn0q3T4q6xBdyb7zWkGkMPrao5zzyjrrWdpG9Z29XRYVyF
ib6F/XQ9dlioeSMHVaCBvXzXOcGvKVO9+Dkyz3PgVy317nQI/8MNAR6wNIsgdIHf7NLNQB/BbFFe
UYLTVNeSi5NIP+bTzwgyk9tXceO7UsCBdGph0KTYsvi7N/4M/VdL7iRKOZP0bEs+HQNh7mT/G2f0
wsTyE96YSOapSlqtI/uf5/hsF+Y9hT9xCBKoBPA25c6KNjz0glxdsDoQjPOKX5oLxQA/ih3w7pRx
+OhQXne1ItjjwdnaN1WhbG9B94I/Wd0HG82XuBOp4YddQjSf0HSGHmKXU3/jYaPVQVS9oA8WhZnL
xbQmQfwkCmrc+jFhfj4r4POQSpp5r/LYnG+fhY1zvsD2GYcGFkRTa7VzOUDZTM+oMAeOODM05A3i
0DU/ium1zaKTjMZ6+vk/WPxNAb/IWEAqeLm8yhlCoZdYnEL1VYui9KHPtde26SyP6QjeoCyO7sUk
SYyCwiF72/jWuYS1hPo+G4y+zMp4TfASyFLHHUPwNVe/jX3kZkHrpY5/29DmR2TmB8Ut0jKmsi9X
aTL0ZeozlTypy46d/LPTvlvNS9cPp2HY2dANSILJPaZyz5EBmWmuLltnW0mmpJTabDGdkqF+Dc0W
KbWfZZF71K68VhrPbRh8oN++c++2tpNOOm1edMgZqV0NK/bgJ8PSmWEiMgvEstFyVIfAMzrnva3E
v27v6LUGK4pLb42tvl2HpiTz9tAemfBcxmigmLJ8zI2serKE4vytAN68i7XY/OCk4kHkc/VOavv0
24Su2ilS7Ll3A0LX0GtTdQ/EtrkPtGJV+sNAStdnOokGZRjtDC2Wuvx76r6pYQ9TQP4tD3a7scsq
Vw8TNQuQUFAvI6a4HltLgrr+X89aTggbzAdJOQSFddd1cEEqblTULrTCP7sxP6nK99tfYMv/4f1k
0O4mAP61HExnz+0E5sby7fI5jKABVx/+S7qnQSgERI9WJSXwVSCQGVlHRZX6VpA/loAR+7257M3b
gtdhQg5RIJADy7d88zRNSpHbo0A3R5bCM1jj+8xBs8SWvBTy9zr0mlG+j5vBS2C7vL1/W6eE2S9i
bqjR+HQrx05RjQxzuS1lcGTe4qC0ltvpD1Az7Hi5xWmvz8gbQ7+34M0SnUxIqYCxzTcjWBKEpxhP
kkLlRIIJD81kR9upBm0dDPAQALWgAV+gpZdb2mvNZCuVY/pVZbiyUzIBG7hp8x8Kd1CG/Z+Z9eS3
0s3akMyYiRrLfp+3ynA3DuPfMBXtPIpb4QTc2cwAEs6DfVh5GgnGmJoqoeV3VujmXeINTXb687PA
zCnYc1JlGGzUyy2bZo1h2jnkLklgJ4fWAyqTq/BWFNKf+2iOG90LRtT4OGvA2lSNkUS4Z/qW/Hkg
MJqbx0Bx52JPCmjjxbuwszoEQTfOfZ6woqy5t+wXG9am3soPlupPVr9Trtk4cP/aYpxo9e44Q4/+
z3Lg5E5z1fFOslEE1+/++BPB5LHg0kjomLBYLWieIuHAePHbUcAqpBUwqUdz4ykNQOlGtfZYjTdO
HVAmheNG/5P5h1Uo5nSKHdgqGXLd/V0qJhDQj7cXtLlrbwysFpSE8ywH9NaR1fuaZs+tFvFI3d+2
seHjWAT9feoKMMyuq/op3NdtNRWWb3T3ivGrmp/QVWhTZ8fDLT915eEuzKycuC40RWp6lpKZcXA0
mjI9OznF26JUYq9tp+992Rv3tVk6H6Os2nF3Gw1BYDTMHlIwZJVXSvSa00fBXIy2byStp4rprhCu
Pr+SGri21txF0Uc1/94bABn2NIA2IBSXpleuSa2leo4tTGvYVLTuoWnmsxKlB0bDhr8LPfPCYDyG
mn5XOMj0BNlOhW977ch90RmEgwYqlUvHNaSJrNYitcGyl6d+DB+mLHogWz12tEb14FE1o8dkGbNK
7PKlTP+6fby27giPDLEPNdNlqvnSep3pKYqIk+2rArngLFNTL5blvSBr4/2kZ+Ms8jDQfYO5vbTC
hEBW5jVw44WDYGy+JmV2GiDLSOB5ik9D/+v2orYiWyrAkCkSWzEjsM74jMRMpTGQgTeDgR0/pvah
LJEQvAP3fge76qEzm8Nsf5LE+FrVboMcmnD2KuBb7htcB9AfkjKHp/xyzamBHGw4UeSUBvM4OOIu
JLruw2Nlmvfh3uz0lpcAS0kChkUazStPZPW1mbYDHfVsrIaTXdDRyVrNuM/Vyjypdr73Nm15PvI9
IB5UAZeZysvFTZMUSsj/kqc4YB1ko9JcqqIIzyXqTrtic2Wow5INLagHY/Uy2SJDD1awskl0d11r
gQUfSsWtw6coNnceqA2QPMfzjbHVXTQ6gE0toaY/KrGRuMOUmXeVUdqpC3CkPMzyLKA+0duDFsbl
URnzo6Empat16NQGpewWM/DVQYNiYQgs5YPdVvVxzGrtgTC/uJOmJEHRr92Jgreu8LI19IZk2MPW
JHMRLS+5yU3QFOX0KmvqPbu146C3TRDxOPB6LHM3l587jepioltq+nFm/qyU+tskT3usHlv3Zekj
A7NeqDLXg0RqmLZj1xnsvTF4tMvPtP8fRzvwQqU5d2q00/ffOldUBZfsgRYEUseXS4IKK49LSGD8
OR+Ud4aW0e6YnOGsq9H0IxtH4d/2SZv2oHdbpKB545yVO3D6qTWFQ9QYaaZrTPMpbku3Ld+1TnG6
bWnrY3FfmOpjYcRaq0OcS1A9gX4lPhVWfAJnIzzTrPcYyTfXQ7StLWBxRsNXHqBqjak0qyX2KYZz
qpb3nVC9uSI9ypydEGhzQW9MreI424hjZTRp5EAwKg4xjDmunZt7FClbLo0okYTIAC1nrHM8dWlY
h1EMhCaAWUgykQOJrFmcbCfYy1X2TK2+EGgQQV9qibZL8zzkpu32MXIy2TjvBKhbuTlz+wxD0gWA
KmDNph5U3ZiaekJWVHxIxC/JAqucnbPxFFupi1jr0Yk/hHtAlM2jQQWUjiVxK1rQq6ulOHXiJBg1
qvIh75c5o/KDHumPhtm+/IezzjO/8OsucjiroxHVwTCJDDiSrGfPWkRTRS53HoWt1ZC2EpWCVWPY
c/W0dlloNk4+Wr6ou/vBaU5JEH6uIvkJTboft1ez5QLfmDJXG5cNdlrPNqZSvX0wzJ+x9kXt65PD
4EmS79jaWhbMWtBNk/gxv7r8+ZuSBsO6SqXkeAm1z5/i+EENGU0ba08CEXJ7VRuWKIUvIyWEf8R/
K0shQqUQ3hNhV9VceGQQfylMptoddOG2U+9lsht7SNRFJYqSFF9tXToBVqtNWhM5/tjG52J2eLXh
gPUmqfTGtP+Za0G2c0A23BOKzgsZlUYVUV8/XAUYorofS8c3zOxnHeexl4+S493exA2XwUgjbyNt
LN7H3xHvm8+VKzyOdtw7vgJW3pUTNXRbM/5U6cb5tqGt/aNQA/8L2Gc4D1dnMHCieo60xll0ldvi
wWmkk4mxrERkWPty29bmohyK0AvJO/9enQwiy2pymsnxw/4FtEuhvEv7nchl6/CRB/yfiWW5b/Yt
TaKY0X7Bvjm6R/n3hFYxZBLFIR72OOu2do6YfgnDqdsRKV6aUsc4r4ea1Qjrh0i0h/K1yRp3rr4T
6/yHK0XDmkYTJPUUP1cfaUDdGxJW2fGt+KlpH9X6afxiyv/c/jobJQG4z2CKxxeAo1hX1BjYlFqb
IQZ/GL618WdFf82dw9CiNhK+V/UURqKdb7W5gW8MrkIkYQyGHaqzA34C3U4zO8rKX+n8gbEhUbc7
l3br6EEZRgAI4O6abKoUsjIZgeH4pu63wydRfhjqvdn4rbNHGLacbBkI+lrKfjah1s3hkfOFOnjw
DRklyqL6L1X9fvtDba2F0eoF8umQAq7J3Yo4azulVRw/iLr0APSqgkZTzt8VanG+bWlzRYyoE1ZC
0MJc5OURDztq0LMecO60z7KuuGX8kjtEtDsHYWOGGlQ4HRFqXirN5ytvl3dI5MpyAEexkZxYentv
K13rNTrEdV0dFU9KlnyBUK85Um2YvcEapIeitIpznyvS+2RSxEGfo/mcR5p81EQKzECDjEdF49Pt
DMU83t6XJcxYVc9+dz8ZzWQa1lgjf2rdmsaOqQqfwZR3QRN+KKSnIviYCXE2KN5Pztfb9rbiurcG
1yQPssRCFCMI/MhQ/3ECxXIXjsqG3JJGrRunCsFdAK9H6jb6Xua0ddwAOSx9CQpHV8fNnrN0SjXb
8ePhO4xOrtT9sKu9bHDrpMFVuICZCSPpAl6eNGvIbC3uksDPJytbCP7Ts5JqXzu0el1q79WOQ91w
PbCMLsyVsAvD3LX8nDfPhDJAH9FFXFXDeFHjX3WPDmr8YkbwDSU7Z2XDrRKvLk1Nzgmsjyvf7VQz
yLMqk3yG3g96mZyjfPIU8TQJhkYST0/R5iz3HoyNb0boyhJp0jHovnYRdSNB3j/pkp8M6lkALg4K
9eSkO0u7trJARSh58SL9FuG83MVQqY1xrPhoqtOiP6O7miNcVd+pCF3HW5dW/oe0K+2RE1a2vwiJ
ffkK9Do7PZksX1Amk4CNAbMa+PXvMHpP6XZzG+U+RVmkkVLYLpdrOXVKip64GWseytLxi12IIDbL
MF1rTL5WvlkCqklgYkdKTfZYY3WGpYgixgA5dHN/AxFoqLQPef98+xYvb9dfMbNSnildJ9Q8NkgJ
HS+U+o545nTU4mJfFmhvvi3pWr2RWkbdBXEguMeh4ZeSctLgset1bwbP57EbqOrWQeGeNtTPjJWX
dSGh7YC2ErLQUoNGBJm9qzaGNtc4x/m027x7Usc+sMz7UeSBwrZ29sz010QoW+aVK4mwhWdjljwz
WX5SXchwQbiSvOEWzq1s3jX6pTb8wpl8nm+5vdONaEq3TQUgB3Gf4uei3qrKRnHQdP2kptk3M3Zf
63ytj+D6suOLsBkqqIyx/XJ7bRr3lkGQOwTc/kfRDz6xg748wmQPX/QuDZKVc164GqjifA7WA5IX
d/DynJG0qFt4c/FLwmBK6h4kvGDtWJuduqC3s0sIHhG0tIDEe/75md4KRU0mIRpsMyYix9kG7gcG
I7/dVtmFnQNAGBYZfoQFhMS81DMhpUMyoSgwk1M1bL0mYP1bCvwU3hs+huP4K3c+bgtceFMxdAl5
MwelKLBUybkSzRBmW7S18uKUzVBvKkWbp8ECxIyx1lM7vGO8PdV9IHHzVwUJ7y6oAKzCiKam9f69
cjkrMPja5pQ+phpJi7eavsLUaUt50XIL1biq+jlgnvpKSLnAQwAps6lGrIJCyVUUMfaDN5YGFuwy
X9fzg+kUIRpWfWN0A6/dsmLTtA+ukT0BTLrtFCDpxeb2pi+pElglgXkFAh+MidJCeT1mVuw5yovC
vzXuszEWoEf8Z6cV4SU6RGykQjGDRY7LJtFpYtLyJKIJ+MPtMOMP3kSDLltxypbWci5HMrIO5sg2
rc2SKKWAhozVsZrbEPiKeV0w5RerkR4NMlVNYtkZVkMnZCmPM3ODZfsFxvH1azu3qCHOzIINM470
mtwOWg1oqcC07iSayu/M2DAzpJq7x5S+Z8s8pJyFtH62WOUPLyBdOHRDtYZQWXiJLTCPwtlEzgPz
OSSDJhRLL+PJTKI5fFcMMKsZjw5Ld6udN0vmBuO5gMMCWnp2YS7NjZcXrpOSOo3a55EcG/J7qO9a
jhlwyU/QEcQqWSv7zm7eZcgAht2/AmU3sJis2qzVNo0K28b43d+VQjfFvMAY42rV+1LD+CUScUab
FVf3OlaBYCR3MNYGkS/868uVzol7p5sgOKv5NnMtvIdfBeoQo4mk8IOL+UG3r/jSEZ7Lk2LGss1h
IJ0mjbxO85vxZcpiH2Nlx1XU5tLNwNuH0BTmG/+QFlZZujE0hUgjPdtb41fe3KX2L+GWfu3cA0wA
n6dMHvRm7qvSph9DcWoUEHP1O1KtGJwlQ3D+IdKKHZKqQKvqaVT3dyz50ehv6bCiPssiMDFrHtHl
6Pr887PXkXl0mFLdSCMOPWljPVCz0m/7tdTtkq4gQQwKC8Qp6DSRVjJ0ukE9Gzw8bRpq5Y+BV29a
vqdR67Q/M/f13xXlXJh01zEVqs5E66bw01z4E+Zdpj2jC1xv1lhXlzTyXJD06FS5htJ146QRIVnI
x98aOO/MRkNcucbkLu8fQOB4d2bcJeJhD8d1eUxOi9tsxKA0r4qNR9Vto4W82gKQEqbTxotXnoYr
z1sWJ70NnWZSIN0z8WLCUiPprRehlr5Pzq/EjnRbC93xYyRbi6yUUuWLh6IzGujhD362C2Bq7+Uq
dW4Ry4oN9WWqqy1TTOqbrojqQcmDsskOLVH/3NaUJYFwqxFCz6ULQLUvBeZaXfd2lmvARHl+VYB4
Un1z2syPLRL0JFkxYEvS4FUjBzGTwOKFv5Smi9IBMQHXXoaMFIHVOO9xoW7j2v3W9SMGsJhr3p/8
Fjm41nMvCQjEEawDxnIpEDPAyoYD3PoyqVkALvH7wpjeVKU8ol03wCiWZ6OKN221NgdoPqbzF0kS
K1efRuIk9phBLLKZf7w0Czy1ebt9cGsiJBNN0XaKeCKNX0SmH3PWblFq2NwWIVvGuX4GiCESg7hG
aMeTTqvmSco7hySRl+TbyfHAoavtSf31tpTrI7qUMuvMmf0FvTzpYwafUh3A7o65gYXhBbl2Yiw7
pAg+W+8BJYDTbaFrS5utzZlQRvJY71sINTq0lSSAEpWgMddWbvO8QZdqgKXNbJ3AEQEb4Uj5qTEz
Jz5YkGIWjW/U4DtuRCC6I6Nrdf3F9YC9Hnx+SPEBunu5HmEV3dDwIoks0BUWHpqeq3D1pbwK66AQ
yOLMhVtcKKQsJSmVwlXXHIwkEoMDKGOi+I2Dzhz23GyLLP1sCMo0m4VoqHy5fV7X2g7JUC84lEhI
gP/qcn2gUjWbovOwk6mew+3A1IiBms72tpSFXUSgCH8OXgBaM+XUnl2YCeiOY/hXenFAg6Hfaskh
s1dIvBa04kKKdK0SJdWzFMXBSHNdDNL9wu1j2vKtUq30uV2FHPNxITOKkAPRPyL/eblnSj4YnBpm
DpfDiH9mXb51QTJiFS98+FPVj3nzo1M1f7QOYgAUtt81+b92DX/KR/oPIB1sKloLLuUDwAiMU1IQ
vF9amFokLIYv4wmoyDW/eOncZtTljIcE4YNMwa0nudt4KXx8Gk+7once1F7ZO+bzbe1YOjd0ZrjI
/KJEjQzU5XIGwEJclg4k0iyCtmcHtMJPjQpoG19Jvi0KclWEFWi1QweTZJwwsqV2OnckkeXuGmYf
BnWTqjxwhnglbbF0qzDkFIlMcIHMpD3SipIqyYpeJVFspD/iJM98TQWB4u1tu3KlZhp267O6gd2D
FkovFTr4CqUoeBbl3Zd8fAFjWjhp7YGZWzcrt26dBBMIKBFcrAGxP1Mel/Z3htjhF6bwft7oy/Xp
3ai6iWHQaB7kboE5bnJ3qo32s6dBmfaVQ3YODzpyZzrNVm2rsGbfamqurf/6OAHUn+NuFOA+Nefy
KwpTcIU6CYuSHEjSg1cesjgauu6e9NkeVJwZkBzk0cn4zk13XjE8eem+BMctjMLKeV/fk3k0D0gW
MUsDWixzsNYmQXN4P+bRyH4Z/MPrN5VYMTqyh4fDRnv5DBgBxgeDnSSbk6bMKvW6zKPYsnyluuO+
hjF31gNFtvG2Xi0tBtxXqNpjzDxqqFKMM9K4zTtR5ZHohoOI93YJVjRzjbtu4fDmlcBVRaEWyC/p
4amntgZZspZHKUZIm0jS6uxdjavnfPy4vZyFxxXkv9iwOepGgCgnExzC1WSM9TwCC35AMOmm+9YW
6OPNjmXXBNpIA9uEgxSvYS2uOCXnIzsXLEWmU2K7o0Ih2OZRKiq/L78Q88gHc8dyHmS9EnL8lQXg
WjZgurvxD9wyu9m1XnR7C+QQ7/NDkCyeuZeA/TCkEwXnARBuk51HVd/5CU38RLyW4mDj8poO+PXy
FQ1alPfp2wLgCeyWtHAnZa6DgB/XQRu/mLw1a5/xog7yarAPwtAouhYLtqWl2e9vr3TpliDg8maK
CzzSMtaOlb0yoFEbrDRmd7QZvFwndNWQuObXQRlWhC2ZQVBNeHhK5nQOyAwuDVDFrLqqMXcINyXH
c4+K85NJOQk7HodUETzIW9JurdzEyC4vVXal67D7uBL1QSvzdJ+0Yxa6Q8FWoAlL248K00xYjEcV
U34uP0ugXaMYK15EtVfcm7H1JbfZwWDxYeTxY1U81VRZq6ou6rqDzhB0VyO0QVntUqalNenQEbuI
HO1x+JaKXW/A+g7VDtWrKtn1VeqX/bPtHHWt8ef6ePbGjnyN8GZ+V6V3CbUIILPnKR7AOUiKXoIs
3U3ioozqBGj/yajcjdbT8b+w9pgcY88DpzB68bNd58z9MyyMEp9USEnxxBL9A7NxzJUj/FQdaSVI
WcyjU2e8HpBal/vZiFYXSCwU0aR6PvLZpvINI1bEL3PnjhjwwEMz3uup6mPcbm0fGfsJggxxF4Pb
LP8zlt+KR7R8TsNGtDuBiMLSt53q/2vBHmYFG4DBIgDhoSvIlK55q3S0GDR0/Nh03I1t88FNEE6l
9VqG76r/6VPQJ3kb/gW6EEmhp9zqtMLsCwSVJmYMczckVA2AAtx01lF95+SNowDHrSCLQ2W1Prrw
UqHchg4dEIPM0uefnx035mFPokiRkVVBVuA+TuJR0Y4Z+Xnbci28ukA/w5v3kI2bByFdSiG2l42A
BOHSxgoc+cxvqyyk6ZpH/5nOkxQLSdI5yEQTKpqdJKdRLbxYUVJc1GTaNzz1leSpR9a58cBYnm0E
faj5jk4CEVoZeG5UkG2T/AQHBmaB5z5xj/QLIU/JsG2HQOOdz7xhV7j3mAB5VMSKu75wm+H5Iy+J
1nO4VzKxFGmFk8HoFhErQWhguWjn6Hg2rLiRS8cLIAha6zFNF70W81ecHS/3hmnobbOIKvEzwXB5
Arq+cgKR55/bB3ydjgGkZeZ4AkAbjC9yD7+KqV1u1rIyqpyTB4gYaf5gtFYwAoXivQv2ImJ75Rle
eAwvJEo2mQ4toymS7pELMpGqCCtahDz7o1d52CtrY90WLykICgBWBI4QCCVJgbXUyI3JFGU0jgEt
BY7qrXSevabBzKs2SIj9lnWHujcRk5svFVmJ/ZeCIbz3M0EBrD+woLKNYIDbIM0AT6vkPmjyfZWk
D7HbbytHeRZ8/FGUmHLU9a/50Pjx1Ewrj8KSsuJWIf+KCiAcEMlgpyOJ+3RkPCrUWNk2bVV8HRtF
XQmVF6TMdGSgvkWwgadOur2enTLKqoxHQ9U4G+FOwyGntbbi2CyoKqJ+uDaIXF24cNJeNopdeU5v
8qgzv7HkkRTKLla1vUY0TB11Akegdtz/I2IKthVIHECagBfGk2dL17CuSrvutLKK8qx1wcBcGkHf
m2ucUwtXAgKgHei+RzLqc5jG2WVnU1okitJUEZquX1W2IUm/dxIREPt3Xq2YrwWLfiFLeje4Sd2q
RPQbWSMKX5N5lzbj0fLEiuZfHxaUXkVKCNB7IHhk3JSFYYOkqYo6Us1t1w3G3tQrc1sP9Egpf9RJ
/aNtVX3ruOla18m1nwnJYDybHSEgYWXQAsNFGDG6oY7G/FhSBDDeIzIdCs1Cw4vUeK0N+no/Z3Go
fc+9Qsj6yhrS6wC3OHYd5XbY9HdK+QiYwYrJXNhMfDHwMYjmUUeRO8ZqyNY8VrSRJqo7YGye3OZH
Ru4IRT7Fdn+UZGOsujfXd9r7HHIFtxnxIpozLh8gUQu9chraYsu4tR0FnYdfAwN2+/lZ2D00EM7T
fdDbNycSLqX0dl0wjdldVDu/FMwWsErQ0n+7LWNp94AkB9X/TL6HN/tShieyijjc6iJqaKFKMC0E
2etj37DgiCFmfzKOyXNms7stdCEbC+ZqjAoD0BfhPX5fSi1FYTdZ1raRlRtPZesBEGUcvD7xUXao
Uut+IsTPMvqty9LQjknY00fKmhXDvJBlmL9inko8FxkRe1x+RT4xQuOubCPQ4ob2sMFD6Xds04zf
TeNRU1S/LPugAlh3ZfUL53ohdz6TM4uGQYyVEJhkFHV/hBu6pp8pEQcRwBRaj+mbsxnTzYC6iOF7
ReCshSkLr+7FqmXu+jyZLDy6kK4S9WfdfwixSxLTH7RmAys+NnsQdKCvPjTx6N5e+LUln+skmDEE
BCzCTZl9aQAWx6F9DcnFh2UddHHIOGppnT81zea2qM/03aXPfClLv9xj0FplGSIAaNjM87Dj8VNr
vhUCHZhgQAYt4FgpPn//boinokmQb7jPvV8of9ViM6yo2dqqpQDXHFFRbpK+jfS0P2AeGGb07Jj1
M9fd+9EkK8IWYoV53Uj1wixhP+UgFAy8DoiT8jbiNtM/XEOoR2RzvNGfSrX+002dqAMyxu20ydCX
2vluTFXtkNV1UW7NXnSbKaY5f65alGCS3DLfm4Jy5pOBOacyL3SOntJMWJvJ1smLSWu9CcFPmik7
TWU836Wl1amHobGpcecqRfpEDFGs0YUumg8kSpCpA402UiaS0SLAAmPe59RG7TdMuzP95EXf5Nnd
MPya1D2tOt851FWYaSv+4nXYgb2FtBm2hpK9PMbX5YJmXTri3pKOBdyOY7/Ti3w/OHH/1cnjJFpR
YhVKeqXEZwJl1cmKsvZAUBDRofJzUu11ADAc/ZA5ZdgiJZcPb7k5Bcpa28LC84b0PGDF+BPpR5n2
AdeEuVzT24jkuhFkSSZ8q5/WJjgtmUFgYmF/waOJ8Ep6BBSrrVvVYV1U5Xct+R7rv/V/nhEElCGy
AH9lSCbeiRNHTcAjH9nWN7WPKnbs643YlNW9QONmcwcERPPF9rs7vXmoq58JYbuVM5x1UT7D8y+Q
jH2hiynpRNbBST6mSfdQN5ihV/9OM3TYbdo712jvatG9ttlax+rSISIBAnWd2xTBsHBpAXna6J5S
V12kTK56Kim8B2B/4y+317coBRE90tTzwGRPWh662xNMga67yLJK9cD0ujpY6EtbwaXps6bLu4im
UTR+g8kHw5mlxaRG33ac6F0kCJq2LDJkYGYbuh+msNNw4rS757UyPaHnxQlSQyvuDDtGXkRzMTOP
OBhYOyVtiBhffUR3HkXFMncPbCgwKDedxLZR0Mll6nH1VmUeeyzVqduLhKyh9q8dDkCFZ8Qrct2o
BF8Rk44IBcyGuH2UKzz9MCqWBoWotedSJNr91GB4MuirGLo7QVyLXno+tUcNjG2/bh/Z1b3DVyDs
QJoSBIFg7pOCnM5w+makTERmZhwI2qXrNDm07RrxwZVmzGKgF8hZGRjaJJc6lXQEZEbvBK6exb4l
bmsPAS8F0NK3l3NllT/lIN0KLsI5WSMZSUMpskSMtYgqsOiGzMj/FD1Yd0w2grKflOFtaYubB36a
/5M2r/rMd9OpaxUJHIjI9oo48GymbCYG/s4aiYPtfyMKRZG5HQ4pa+mVK7KqHuKqERES5H6lx0eW
96FDppUq5fI5/RUjeUoVQB7UAAVGlLrWK5oj46Pee+lKxLu4bejvBFmfPttkyUwQtROcpD22jda7
Qhs2dlUfhattbm/Zoi78FSODcjrPzNwePVZRq/9u+6PwxqCnp0ofVuSsLMeQjsbJJm4pFo7GRUud
g+w+Rf+y3a5NPput2oXVQ14FdwjpOaA50O8jvZDcy3SSxYOIVFql30snBmtYWse9L1RMzTSB1g1j
oo8h5iysRdULKwTzBWpR6DQGXEU2uIyDn9bJ2RB1ShO4DIGRXW8wWXklJFhaIUjKYCnUue1cRhml
GsGuaeWA5M6Gm5HejD5hgxbUKZbWuQDs5v+K/QcQH6OwYScACUSpV64A6rwBHZA+DYAgGLlf1V3p
Oyr9TdISKPmhHff/rJIX4qSXy60No6e2GCIhxNZzpsZv0ejq8zgfQit2Vx7KhcsMzhIoDLIFaJO7
gsu0el0YqTpEBcv3ptrvUOz5VyDfvH9nIqSrbHa6APWLPkQ2+2o2ImyUh8z8GcdrXOGLGvhXzudj
emZpi7oDPlY3hihjX8EFvdEyTHjzxn83TLCv8CwwnAJAA5mR3Ouo6zStAwUEp7bRfmjNl3ha8eOX
VnIuQ9ox3qWDKEpliIZmDNIqC7oamdL47baizcZANhbgpPyE1SCpLhuLQuEA2dbpGCG4U09pC2Ju
uGR0X3Et3yg10R/teBQrKeCl+4vGX6RlUQID4mxe+tkhVV7bdegEG1BXNW0RolCV486m1ThuJ2LW
vyyHmF/LcuBbkSpxc7i95CWHClgFgMMAUVbhgM7vwbl4ZZqUXMHOCuRN3WmvGPcWQ96mP/T95Aud
Rp2190RwW+zSTqNcgmT+Z65dzhvZFtgKqKBjZHaRqWBQNPp4ux/CPor09bakhfcMbRJIoc58sDZa
2S7XRzJUTVIvHSLHg6/oxvU2LjPbd8pcDYzYXKsOL52mM7dDeXBT58TcpTgnz0ZRKMYYjYnRRF4j
BuJbtLb7rZeOE8aL1a4x+GMygr06tstkrSCztLF4ccAJAvg9TlV6Vk02ZVrR61M08fpeVCR0c2+P
tt/fTBm+w46umZgreQjkTQvMwSYgECiGS9vbqyYadQCwiVLMPhwxlxAMWkHdvyvpr6L4+Y9HOctC
qhFzD1DJgFN8ubeaMQHLpLiIRInYFoBRpAOGjvTJQddX1PP6VkAUCjMYf4DxnwCVSMsqM9E7jVH3
kW13G1s8QF13Zjxsu/iDOdxPOiRxUvLa2WsUxvMaLkyQiTT8nDMAjgX55CvYVo7XLhNo0mA8CQby
7qZHNC0FDG/49z62dt0/+3voNcMTgX43gDvAryH5/gyEYFNZEDWqtXsOAu045S/6QLclW2uqv7qJ
n5JAeQ4qTIy4kpfmoomvzkqqgsbhK3jcqnFHE93nqw7RwhaCpxaodR0RO4qj0hVINDIMmHiroo3O
eeR6u7FzikScXzm134LnkQ/0vcxXvIalxZ0LlUIALQEgGQ2ZapQ0gLKnBzX5wP0fjfd/vgLouUSB
bebCQBgvuUK0aNMOREZqlH6oaufr9M3Wq2A0Vl6FKysGAwaQDyaEYdgoHGjpUeBgNhZa1mgRT9Pv
+mj6bRnmpvZopv19pgddukbTcp1SB0AAXUMYsodYFH6EtLCk1xLVGEwzwm3cTu0YGKW1c5kXFDrz
qaKDb3II1I6fKhVZSvLr9rZeA7lAGT7PmsSuzjSQcnCFOZNKadmTG7VNt2vTxwIsy0UNdEi+KdWT
R/7w4TudXopdZewpyTa2/UN5dv916gqeC9QVXdg3dPzgW6S76I0FRrkwO46YUoOw2i6UO4E8BPZC
W0vrXdvtufUa+43ma3g8n0nws2efuONcF9PTU66CDOTeU55QexsTHsTZl5W9nb/60qRhV6FJUFg8
wFdBuECHQu6MHTkZDbOOSVJ9E4Joj9kIohOrUPKvHtO1cFQNFjRMnQ6VZj81mKF1zIoWSShljbd2
tt0X3wNQLLIBwGsgJgRcUrLtFjdQrtPwPb371PSvohCbzDG2K6u+SjzP0FvgMQEMBJAHHB+XjxXX
tRied09OAzhqu+nVyU8Y5A6muE2m/yl5vdH13scM0Ntir4KXWSomgH12neD1kjRI1ROn1BnWllXJ
xhrNoLWK8P8nQrINpqVkpdK15ATiGj82Pki6NoX4Sjc/Uct45OEhoh4tD6QimJZrZzokUFjuGW8V
pg5IYKvWjTAA4UeuJyv5myvjLQmUNIKxFPC0BLuGyeJ+7iVHqr/X9jeb9yuCllQP7zogaMiz4XmX
jqchNct0ayAngobQsLdjxWfwMALhqv8M1/xc019Rs6acXXCgkXUlLyFqZKdRcTGrIvbhna4kH67t
9iwGribS1rPJkh91O0+yYdJjXCb1d1JqOzttX5rceCAovzJ+MH4K0A+ALOQxc9Zqodc1LEm29Oay
2Kh1cHuRk+kEEwuIG/Kt1gV1/F4pDxUGi2WHpPcHy4cbfPsOLCgMOPzQUDXjhFA+k84xqS1iaz0u
t+qg/aIaI88cPJ8V2gsaANfAiwtKA2AGYLEwIkAGysIAA1QyQXCStcGSANFFpFis2PWusbKqhXuH
5PqMZEAqc251uVSZQrgMH4Kz1J6s7lSZGwxRIvUmn1bkLC4IgAF0QaBuhf27lMMsJzUKopATPLi9
4n3BgAbqaitZiSsvEM4sqPvhkwE1A5SOpP9d0tVpVzN6wvz6id4TTJlXtIhqgKNn/sDb0Fjr7ViW
ODPDIDRBlCIpRUOtCqSGOT313dH7ytkLgMpoSzarjW7tlI/bGrgmTFpeUY9KS9GRd6Kpt+Ex/OjE
DZwhdJRT7qEHz4WTlgS3ZS5dduzp3xVKdrK3atoxihUmMZCO5mul+gP69A2wghvDJot/J2JbI+q1
1tqArmGWn6f5V7L06DCbGeow4jS1XxieeOiBDVe+VMl4ou19PyQwpU7g9mng0ceu6Ve84XkvJYfh
YtnzvTkzpSbrKzWvsdegaSs2jPfThpTgDVjZ3QWPAa4vzAoaAlFUkj2GOucYeE8LegKHomn7urNj
5YHomHu+qTHperoTK8Z7UYfOBErHydPWyjMFAuv4YQYdWicBV19DUA2qjvKVUrK9vcQlswmcGTDY
4HNFW5IkUNH6EiQE0B/BHwex1Yo/7EddrgiZ/5Or0zoTIqlKZSR0TMqGnuJKz7fdZL+neq0BsQEA
wO3lLD1AOLF5/BTSBTNU/lIxCnScNBUuxalFQVRzjuM2Phj3XfPFso8J/VXV+/G1zjAfZFBXruJn
5ep6lX9FS6t0Gt0qDN7Skzs8xex3Y98ZbdBUaDZK/FG9a/Swrn7Zr91P2gVm85aYqR//Ynz0m+rF
8r6a7pbytWGby8f795uke5LnIGrF0AmYB6rEoVVlIP1GVS5UPPOkTGsEVatbID0jyNFgToBTwgQ2
6bY2Bew86wHNf0+s/rltCcwhmqECzo/Dn5RqB+HuB21Lsz0mvPIS0P4J5vnFMA4dS8PbmrFoMf4q
htxfbiEbbtnl/GlWjabosSZhY6LEeVvKNUJrtopgX5rzRTOP/HzBzwyTknZKm7Qoz9n5RvUe45Ht
yv61NGp/1LeV94UdaP0FA7fu+Ifb3I0dKEAOYFPRvt/+juWT+PsdsuVCE8fQqSauHAg/yimwtl2B
ybYPzB5xK55y+9GmYcsbX7dCDJLwhxIzwPpkYzr3WfOixPtO+YluPDNa+ayrLMbl9sj+DO0nbjAb
29P36XdMRiya/ZjuWfUEJ7Fh5YvZVcFk82PN95n3S6ffMVWJaBESU6MByqfO9NN4z8dtUYXMIkBm
PCQ5SMtr584QPnPHTU7W0n+LxutsJyUfghkjUNyujoJrnEzbsXEH36ziOmgdsTa+6oqTEaWG2WjN
5UmYL4wYutQelteoGzowIYWR+LTMA5InByB8DC/k6r5NJ+RbXo1pa7fB5PZ+nL+Oydx+a+ZBA8/G
af08WdGk67yr9E2SCQE+xVJ4W8Frc5VdM303wVRDKAlLZdoa7a+MuT7vfyD1tb2tK4um/HwzJGMi
DH0yqxYqnCZ3ZXEySuob5MmpMDjmqSRbJLXjo+Ahd+7JWtv8ktt9Llq6xVxUhkMniOaq8hVHodDk
PucYcPnN1de655cM05ksuSJo89qjLX6dakzqMVXiD2savPQInEuQggjTpGiK7HCCuT7u2agfcjCE
T+CoV510pdVgWVvA4wFq57kxUW5JnCanrate0FMDKmkGKpSwd/gd38R67WfdXpm+jfbawKzr9tdZ
Rc+ESldUsVGGaFCQPul97o8cI2D3tR7UrxgEOx7LhPiIMYCZqsoXR3lr8hVFXTIQ59LnAz4z+cXQ
MEdvhtm7cctdgmgt9AYTlh2zjdaelzl+ln2Mc1mSe5Oiebko0/k9L+/sKcjVB01Fp2MOKjpfGe57
QYKkfkKPgLriWM0af0uwZJm0wRmmbITg1NkPxp8KIZQXDH7WxjvifDivt+/+0jNxvkzJ5mSKZ9Uc
nveJFI81prvRTgSJ8SPueZAmE/yq8La85dUBL49YHpZXngrVD4quoAkadvdgVQdg53oz4GKXt6F7
Muq1LMnijUekjdQruoORc7pUGKCSu7yOXXpCK7bnG4JM/mQhpLi9ps8WoqsjOxMj2U+dFIDhEDxc
lD2lhq9NW6d66rojrotvDr6wfpvx1lA2duGXY+obmFmxNoj9Ook/38yzb5AM6cA9NlkU3yAwLHln
3Gmar2IydMCbr/WH8cxDO3tk2qvLj41SoKSxRgDwSdnynzcBPDWXe52kPVFYp+H1UpG8PiZf+sK3
3C8d+t3zXcW3ZrZvsygT9+5L+RUEHZ5yJAxcJSBj6HW6yx3iN/ozqb4LN6L5uPt/nRHgQpefV7Cu
q2IPn5erO0a3ffeYtruufZ+yLZghanc7xS9Kdt+q/UFVppBOve9WawjwxSQCeJfQDwqlnIkZLr+C
6RicoyY6OXl3GUXWTh83JvnInfui/UHrDh2UWli7G6v/fnv5Sw+TAUAW2J4BysajcSmXt2OaV0WD
hKhF0bf9pOZfwNcagNRoxXot3bhzQdJVIGxqAS6qkL4ehM+JCCz37fZSlizWuQRJ0eO+spy2wVIy
CxN1AXuexH3GngR9r4qt1a/BUBfFgUgD4/cQtKND8nLnco2YiiVGcmq1KgDDQhhnzM+bMYwdiwYl
+ExCg9YrD93ScaH/XIVcECsAy3ApVCN5IWyBZCRlcWD3dxi43iYvtrdi/Bd9CHNurgOMASOQ5Q5a
VKbMfjSQk7CzToWrpwwh0Un5pSb1vQ7qpBcQIY9+XlXevaGx9tnMLHq4fZzz/slm4/wT5q04e9O9
xjWUvKP05GihWbd+2h36YvQL904x/wvdBMIA1TgT6Xpwn1+K6tR2KNQKgWniVu4x57XlIzRWVl64
xcDUgVuGg3MwqEZuoXGavsSDACfQGU99chTVG5TSmP5UvwtAKswXrct88jFZW/oeq6Hw9jHfiCf3
/fa+Ll3E86+Qrkk5akBeNnCsk0S1d3aJ+ZuFytbwl4u5SeBEUEoFsAFsyNKeTp3dxw2FS8bSjeEo
wdDrG0tBp+ZzjPDNcoPKfcCgnPZjUNccpc+6tKw657Il1WmnQTi1N2cAhqcCs8LiVjl2ZX7IwWKv
HnvVDnhG0aXxXee/SM+CUdtmGGihIK9/6Jv30UJf4N7SDk0J/v8uTOKfCqeHTKN7k+RBkisHij4B
0u9un8x/2DN40UDXAJMl75lts6JuR/hAIt8k7XupPkyTtVdAzBP701uaHUgPXi2+dd5uC57P4nq/
gOw00UU+z5++1P928rxGxVt7alKz8Tnz0GNlpNVuVAx7e1vUovbNAw/+V5R+KcpmAukoMdHTAITf
Buxb055r2or5mlX41nqkYKTHGG3Ha1UEI1zbozumHgM7yfw0iU9x8jMW7sZJ3DVfb96kW0LnlZ/Z
qx54d13NcXgu+AyT2AosEDs4BoKQ7n9I+9IeOZVl21+ExDx8Zaihq6fqqrbb/oLsbRuSKYEEkuTX
v5X9dM+poriFvK8sbVm7rQ5yioyMWLEWCRMDsh9AL9jTI7of1UyE96d1aQVdEy3zCPRQ/5tHz4UN
eBvniGfNcewjnVrVRslTJcwzu/oXfhkRCsiEQGSLm282TgV4a+p1nswJlKBw7h/IEIKxMlIHO0qq
478YF9p/4JjR0Yv0//WkIrPU2CJL85MRp8xHGVUEhDOwKlXT2pNgcQovTM38olkJFBDLMj81XWFv
czxyojxPyEYtXbFy3yw6KBTf/mdYc+patc+VWM/s4qTWLXjqO7ftCj/xmNNvWjJMzVM8abwUD4qF
pEGgcsOsfU44qBChDGBFOUoJJKrRKWnsjCzOtX05OUl/6Dx91EOdZPh7YlRGE/TcUcqjk1DS/tHU
tEHCxtbHrUCvEvWtqrXFweU6CF8Se2TNrlVr1oJrQYVCxiRSKmUVwBvjrIx/6SZEEINYG2gt4Jvm
DbvNlBc4gV1xat1fmt0+gCI/ik2wro25elLobwb58FRB0q2YHntRPXESmfm54jHEin+Pyim2fnmE
/bq/1xYCOgMvXrQMAJhi3fBpVB4vurFOypMpWbzRpV2p1cYuROTVGwh/+DX/dt/gwo5DRQvBHHCb
EJ6ai63QFPr1+kDKUweq3CB1nd9pnf6wtHLtyC7O96Ul+SUXvsnicQyRRlgSDzzf9XSLVGUs3g1K
Q6iMU+WpihQ8OKwoBq/PF1f9avFdNoRZ/X5/xP/LhwB9iGYJiArPb5rSrWqnLpvyNLZPox7lY1Co
Y+RBVP1d/2jfmiaqjhA7zNCVqgq/IG+V7qcjRMne7n/IQnApi4n/+Y7ZNdQ6zZQ1Ci1P6Gj2PRFq
zQGFj2kMkjVijKUygIR5yd48qbQ4x+d2hYkmQ7vD3Mev7d52n+s+GEMVuj69335rh0Dj/3RfkvGh
QnueEdH+tRl8beu0m+l7tQZTWspI4Gs+aX6l7Ohc46+spqHQG3xN/zAWdTDF3wblULpI44p61ykH
FIJS65tpv4w91JAG5hcKebDSFUqzpcQyWt3AFw40OFre5kWIbspHRTOG8gSZxh9ThQ5St/WdISos
MFGEOjRCtJOpfEP/BzfWvI+8oGYXteTnw00JkjrACmf5CDUd2qo2p/JUuzlKUexQglbt/vZaiuRw
EaMPCHcWyOfmPGFWIRgEgVQs+vRg1wFoWBkyg4+pHVhf2ncPGghO1ForqclbBwZcB65miVNB7nee
ydBZ42SmKdpTAbYNQ819L90gc95jn5XEBwF8tDLK29o8yI2QZjYkPwqYymZxo8VNtwTuszu5ZJ+i
/tGD0/mRc9N3xjpU8j0a5oW1gmCRsfv16sEmiJXkC1jyfc9iOwYyj4ZS2p3MzDpoGXDoXvqrHYzN
oNd/7o/vdqOARQokUngEI1rVP53ZhdeMx9IkrlV3p4Spj+C2RPxBVkL+Wz90bWIWdLgZr2pbNN3J
QV9uwWrkO3dNA45KDRW1lUO3Mpw5fXklcru3CGyNnfmWFPnGiNcQKWsmZhtCre2Mar0cDvjZrMTy
s+Tr/TW53eNYfAS46OnDf9EAfH2TpSymzWAVWJNaxL6u9SED4faEdlyroFHW8D+e2q6g2Ndszi4L
lANNdK+W3amMs8Cwm71A32xVvnYA6vcDSoHm7v4gl6YRLUBoz5ESbJADvh5kZmROZVaYRmsSdiSc
zPJbW/24b2Rp6/3XCNqcro1oHL8y6XCQLGZGynSyvAHXwakcgn5NgG3pzF6ami0az2sUdyccJJf9
U4NanhWbd2WVeHnZioOSP4QocGZnnkEzm5QRAivTqIRlvSWasWmN7GfXr5FQrlmS63fhGDwvzUaq
d92JVl7lx3ryRsAMgBrfF6WhK12Rt0GibNAFLhA9hNDmm2OXra4b88wS3Uk0SVilqHxrPydcIPc3
w8KFJc1gGcC3IKETsy3HuTXV2gQzafuUQGZR09tI8ap97RLfSSPdSZ7T2AhoYnxY9RSNyfjXwTA+
QLajAQ+PLsO5FiJJSvRRVWp3KvJv1MMwi8ckXUOgLE7mhRF50i8Wzu5BLFemGkbpKZuUp4dC4a+l
siqWJd329SUFZj7c/WgVwT5Euu/aTpx4Su+YMTZI+TvGWwZg4QClWBU46jYD323pF9NvCLUg/VcC
WhZlQxn1FCkpmr1YOQ10IoKGnOspXfEsn07+3pfNZgCFr4b0rQP/iZAzVNowfmuBhfoTT1H57Oy4
BkBM6Lw7z9awsX+5JzdmvmWe+pVdfet8MEGoOSAiBl0XctnXE9R3ZuXG4wA8be4Fqf466tqhKB9A
/W3Zq3lX6Z/nYwbbGWhE0BaCnPZszIqiWIKZdS+BOBPxRblv8x/Ui6zvSfMDEbEPVIVS/kbD58oo
b/04yploe/yUPgezz/x2r0f0cTlADafOd8s+tPnPlVN7G4DBgGwhMZHRRWfA7GZqweRNCzMbTh3j
Azj361zVnoYclZDHsnc9ssXfvZ+a4vZGaJbu5Ph23jg7XUEBNrz/LbdHCx0WkkUWgScA2XOGBDWf
ktyN0/GEPIVGQjRKgTFJ2Godgkh3rSXo1gHDGPRDwGeN3moAvWbbRym1RG+q8aQUxd4sBQtqDT5j
zEbhj9VaHLg4NAi1ooEEtRe4yWtr8TjR3mX1eEJVTn0Qdmw/j6Zq7EFek73+i1lE4yiElIBCQqA7
M0VsNQe7MQYm0F0MOHix0y1qHIwYKOb7phbnEM1OUvFLRtKzI9i6BETcsT6eMkqYn+i7NK8toPJG
ECmLKbpvbAEfIlt/8eBHqUxiIWdziOILR2hYi5M6Kt6rl9gMitVWguZj9Hx6U5A4os5fkXQsQAuV
tBun7Jz2gTRO8bPuB+B9HRoXI/RxteHc8bIov9z/wNujiu/DcxDtnmArxKPteuLbvqdTBazxKQZQ
51A6ZiXBv2v6ardzjpYZqWKIF5rsWJyFKM6UOEpjKOLUAPN7QOOLeLDBwAySYUbOqslX1Wlu/SwM
2uhbRJESrQuf9EcXF55VZkafG6YAzuGx6A4F22pfM/v72G5HYAtd820E/0Hnq/s6SwMkI30+Htv0
V2Ou9YYsvPivv2R2ZKfatpJ6NIBNTyKjP9g/7PpJx/u4+ZFtIMOpVpZfbL3+5cf9dV2oZF7bnW1z
sHgpExJw4tR7HzXUR/IdmzZlvEFO/mvyzxor19ICA8EtYSVQ+AQP0vU2MgYIqJesmk4k11FloEQA
GRS/eKSJ/UGn7cqLfwE2gIgQNwtCDOgoQ87h2h5hXSFwB0yn3tBDm/zOid+c4/23Sdv1gxuA1Nbd
3J/QhYOCEil6bRHaoEPSm12mwtMYMbg6Ifa12SZTs3ojnG4NLSB/y/WVjY7WCyuzeWwKLwU9zTCd
3JYGrRZvab3tn3IDeO2D62UrD7ylUwK1FpCu4rGFS2x2jRZdUWVa7U0nz03KZxXBsF90TrPXFGZs
mUlPQ5bR/b+Yxwubs5UbtJZzeCLYVIcMxdB63JYNdXf/xgpKDUhhAF1yg0FGQAntS4Kkum52T4U7
fXDUZFeMLG16SXLg4bWKIGfu1cYcCgy9isy93o3JU6I5Gz023grHrUJBILx7f0i3tzG2BlrZQfYk
K/bzmwQJJ4XGdameJvhxn7t99w+muXqGOluzdmvdxlfSFli8kbYFk8OcmDEZzMlksTudJnCA7UfI
c6BCwWgACWwRVLmafBk65KkdXoOAuC3Eg8M9eyUkWJxdlCSgHwWNQETM10dcwio1h+OBPiHT9ZDl
bucToxfg+rMQOk/ur/vTu3i+XUBx5FUIa7N9OeV6CdpJtHc7w8g2U6mpvtvWyorjWrIC3J0jJTHx
XjdmXsQqFb2xeAr6QIcfqzxvQBjdv/39SC5tzCau8XrFIQX2fl4qmk+GLgkGbxXnsOSpEIGDtMUA
NQVCt+vlcXKnco1yhJUBzGPob2AHxxXePh4ln6cKQbbcZV7UJg5aIc0WOJpE2L4WJyJqJp5HFlG8
DWe89bVGTGGv2OSc1GYRpAWEne/PyNLRQW8hssPAt0OTbHYXovTSVF6pq8C5xHEIsk80qHZoJO6z
Ij/9G1OgfkbhFoQrc/4eSB1VCcs9FaLFvQj0Ih3eKQMjsSVQYLtvanEvQW4GVEuy69aehW6jZRFS
MAN7Se2T5wk645Gpd+q/2U0XVmZ3RNeWhkPgsU+625ubtK/p3i56c3t/LIsrJPXLURqVOZ/ZnnX1
YhxyO9FOWgkdlQzklFE96dkz8i72yhFcKAUBZfJfW5Z0fhexYW2itpkprnoq8WxGzt5tq+FRGwXl
u8SY1P5xEMQQvsKmoQWLe1OKnUE8FK40kI2hilVYPfJAYH6HvILFEr9rLbS2UDNTO//fzIoDChgV
tOVgmL/+0l6lvdJpsQp4d14/aJ1jfQiVsyM4tr2VJLmc4HngARpQABYQpAMJNjsiKP07deflGlAc
+vs4WT/bRn9LrVOiAZSJ6FnWIruVkGpp0dHELO8YDxQmc9XqNjWnZmSwyVspwmI1fVArabpBPXGN
Gncp0gEpmRTptUGnMb+qBcKBQaO1dkqzyieHzg7HOBrYpuUrMcHSobw0JH9+sbniOM5BaUnlRq5e
y5QERVKuZFcWLkZcT6hlIqkDWps5yRI35XtS7oqEJQ9Vx7YZuhx9i5eBQ9/vb8ClOBvkGHCZ6EM1
HOyO6+GIoU29ccBwVHCuBXoyhHaXQoB+bMdn12yVoCOUP3ataQax5T7ZUJb8WipGvTKrC2Bu5ASA
Dkasir0Cndbr76gLNOMkY6ahbmn7CS2eRhO9V/qX1i18gDmD5sHs0B6b6CGv8YwV9jMr+qgvhpeS
0r1SJePK0Vw4L1cfNLv+6pZ6CtfleUkhnUc2ekEPMWahF9zPuQCf0aO5BnZa2FuyBojRwx3gjTVz
xe5Ym2pKGGwmZWhmryoIU++v9/Ko/mvBuJ7mEU8uD5qEqEG3abwpUIPxxlPPyXs7tHixE8i7xo+N
t8ZGvJQluRrZbJtNyF3WRdtpJ1H9svOvynPiIU0yiXOmmluaEZ92EIAngWc0EfpBnqElQrwV5r2F
UgAmFzTvoHtHmO3NydqqqUJMrcBHAKhgxGCUVHiQOxYYhTVgYKoSGbb4IbO7TayNtl9lxqMxrvFv
yW0zc8NX3zDbVg7DjeIJ3IMtGK5/qIqKl181DP3XcUCkNIF07JHngx5OZcVWvPGiW7kY/uwKtrlb
aUQO3wHqUnH/QfQamM7Pqfj7jKmcZ6i0o+hhIHqZbeM2JiCuhWDPye4eTeOksI0pVphVFtz9lYnZ
Ph4GvSgEb+Au7H+K2AedhF7+SLiL+2V//8Qsz9p/BzPbuV3JLW7b2LnlFAxTubPc0qc2fYEmwX1D
CxCi62mb3dAIAkWdqDibPbKCTb5vy43NzMAwf+uojikpDzUtUDLjdcrLzehu64G/IJ3VmmIjBvur
WRq/LaL+uv9Viw7jYi3l9FxcdxoeS1ppYaJd7VtKQqi3+Ob0wMl3prxU2ouRnu7bW0proV6GvJ4N
wia0AswMVn1GMiQNcJEPfhv7aNcQ9Q/7V6n7ru639RtbwzEtu4ULi7Orp6STKkY57yyNo7ppfGfy
tnV+JCLZmsoPmj/yXt/WVKU+G75Y3UqOZtHpX5ifeYS+bERqx72EBXntNnW1zGdJk0X353XxwKAO
iewCaFJw016vY6eAg0txsY1N0HwKEKb3rh4p2reyTsNu+rhvTP6yGyd3YWy2hknf1WTyMKM1rb+z
vqgCN9M0vyyK/N/cZxeWZmvHHeFwMcLSZHVRaR1zN2qNHbMfwWNd11OAXM2KxUV/cGFxtlxeycuM
O7DoDNXWjXdi+GAlsPPD5v4cyt9zbw5n3tpsda2wPhesLf30xLOt2kG3w0z8nDShVv618BSo9BGm
/88GmSfU4tHM8s7CuKBey0CdaMYQvFZXItuVjTHHVZUaJbEg2IU69yKgMXJv8mP1/f7MLawQarCG
LjM9eGvOw+eSe0Yfg+fwRNvWevSAEH2LqaX+TMc2CxPuWX+fx5JFcWCeEa17xhy5Y2aG26UN7A3O
VliHEa3Wil5thOLs7g9syTdeWZpdrNxTaYuEmYYO3Qhqt42n+VX1lIVm840VLwDTIPP692EwcmaO
BTJd+YKbt9FBv0IbKRTQTnU18b3a1sUbUIbVxsM7LOp6dXoD3W2BjinTHHfJaK5RUy7sGCnNg+4l
UGKBuHTmSpSh6GyKBMmJkRp4xjYqOshJii5amdo1OzNHUnoOrQ0KOyg3h1aavPSNGybu9NAYD3Wn
BTnoIazSUny0srzU3Nu7ef6gpvk2x5NEE2sdMwvX7tWwZ16mhCJHknILw06mc2I+aHR6IqDzFppx
IIUZsEqNlGxNA2rx5FxM9sznZDlB6YPCKi/6TWcnmxj95jl4G7tBrEz4ynx/bvWLuGJUaOY5XNPQ
ZEh8bk4fDnueTBAwrKyrDARnbvRyIj/fvxd2hiHj0FfAkNTyT+l8DG3xAN5Wf9IoSJ0QZhXKLoVf
Rb1iQ9F+h8RuYOf1ymBXVvMzArn4CIvRgSLlrp2UsvYJtx7csX02M/tgdQOIc/o9FEyizlib46XH
PQaP0rSU2kWVdHZ4mmywG1QcMMmpC2YTvHgIcNgAwo3QZMehCqYJAnmWE4yGGjBvjf9pKREHxjzo
GJoS+3SDyfa83OqawdVOVc8h+pA9cbQ+q8bwPDEbKWu+RT0eD2r7wKZHk+UnkZn+RHa2Mvn9GgPq
4hpcfIvcKBdr0I5aN2oZNoJRbLiaBQzUV6EjogxUW+DFyP/NpSDRvCi/gSdx/pRXE6UpmK3gwTt+
a4yATxvN9Kt+JXbUpce/2d4XZmajYprLKg4O0FNVMODqSwLV27rtUpB9ZIOC5mqIcgUZRx8MGiPj
oLTG2mddzSPDpV7I3Cl/AL1EvAW10BgNuvhGnBGakB6LH8q+NKNJnzoQK9IpJMwcnpMS7YL3T+hC
+CvTaZL9E5SSmjXzORyJANs0E/2Ux81L19JT0rtrJCVLzgaUbhIPIvFE8+YM4mb94GgZZskWYkeM
xNm7DNLPKAetISiX4ADIoALAC7IH5CHnjV0UnGpMI7V+cnLjO7rU0Giz5fqzbmS+5Z1yooeF+iNt
kDfMWWSNNAkqILbuz+lNsA+iSmRBkc/DjSmRRNd7HSD1KSYOY2fVqn0VfaAmicPY+FPbSZjob/eN
3QSqLiBLyF6j3QHlRAhdXBtTiCJMTRnYecjrk9LoRzLSTVJ3vV+D3VeZaux7lavb+1ZvfYs0ixZ1
yb0o6X1nSf6kUfhUGiM7s0ls3G7Y1sVjmx9x0JDX33Tioy0ea/WcdNGgDVvOwLyxNa01co9PNs6r
A4jPAFYf4CmpN4QOxevR5yxLuXA9dp7I+/QC4T4IABTD1un92PLNSGwTJXKqx/4PhJlFfSD2ptSi
/ljXUWo9QDpF5X7zmGpbcG/2+SMkQbQy7MeDVvi98sJOawSuCzsDnTooJSGWQsJ3XnAo+6lJPIBR
z0CyjTYNev2rA5kzjcJXwGusrNHN5SvrcRBkBRuJpWG5ZpPTMMFjwHzZORvqnVO15yr/hjZf9CB2
2y5JHmmObgDNQvco/9Mpv3v3Ky+0cOUjblyk/AgTqBV0orn4M9ufWdzpg1Lb7JwDBw6Y7N5osmNy
tGiYmXogOpBNQSzKG6K44Y4PnOHHygcsHBCJnEE/DqpfIHGfhZYxAd2+W5HubGZfY975nP4GE/7e
KCu/d1TfqV/qPN2PX1i75/VTXSS7NgW5nxFayQfR8qDWzZVWk9t0LOYENScD3a54t4Ax9XrXIrFt
9U1pdGcD/HCt8Qj8jpJsR8RFIHmmHnjb+j9k3NrZa6OOvlvWUW7oK29BOe+zk2NAz1YFoF2eobnK
t81BNwSimv6c0EbzM08YPjo2x2Bl9uVQbsygD9GQDJQG1M6uh4r6hlBVbejPYLxkSVDmUe5+Icaz
04BE6RzTUKVh3/9asXq76bxPXnksO7YeJONmVr2sz9UM5TVIrEzlRjyLMTDHwbesA5RFcRf6tj+O
u2k1rr454FIn28VbCUTkOHHz1kuwMHT6SAbvlNKzqz81Cuj022+kfiqQZL8/yJsFhGQOEryyxRPq
fGgEvB7jpKWT0VuNcnL01G+yn+Wa6PHtWHBo0fMFknysHGBn1wasBuWKth3I2ehq37CY79Yb1/MC
eLhAS9bUH5esoQQL1iT0myMTMguWTQXdAXgrwJoLMBYKbvSb/tUEj+Iab9CiIbkbAaXDzp/74MIU
A606g5x1t5GKA+W5xlOz2TVk5ZjfhLyQ8YbHQSERGT883WenvMfD3XIUkp2dE2jH/dQsIhp3fqME
Bcorqh6NzcppWxqajVqOZHoA/uXz0r4Isu0M8GVbLWDRF0gOO4GJduf6kLen+1vvxqViZI70X4AH
wnfMdwYzhW1XeZedLTyo3Cr1WYCyt+9oR74v1u7MRWPY6GipBM2z68izfjGokXfY58TMzkPv+Zm7
6/op7BptB24rySZUrgEybl7hGByq9ECbI14FHf7Mnu7mXqkMTX6mzN5XYDqn8d5WnEdl7fVw+z6c
WZL398XI2r7BfTnCEqBexiZpNk2/iZ1D0WzNUEHA8qGugQPXxjY70mnr1YZS1RhbP/lZ+tqPzwMZ
/bWc+m05Gbc90nEqFg2xMDoyrkdGyrzSaK5kZ90J2/5QFueEhwhHUyP3jYGAzVr3xXQYlB3f5iek
3OvfzAvvb9LbseIbZO8RTiBcsi1fJRezq048tTSF5Gdb7FrnJSaHuHnStZ/3rdweObhfbEzAnhCI
omZybaUoEg6RgTE/p8omfjKfWb4TsZSF/1v8iCT8R30ekT4o3PHkvLZT1wNpwb9bnRX04E7u0Sie
LPFi9oHXvktG8Gxl9m7ebDN7s9mrlcEZLRP21PhZH4rQaA5kVb5LfvRVcID7BVAYQFSQ7UCQOjtq
xE6E4bRqembtT1X7Wq9FHwuDQIs0/BP0EnAXz/mXhsqjA8DU6dlyfo3dq1JtSbyWuL8N5uBwgdxw
ATkEUg8F/OuVQTBXKXFNs7OWvNGx8N3sVSueVLGl1i9X39CzmRzMR+uHN5QBcj73t998BnG4EODj
/YO+c7Tp3LDgT5ww6JrRcwKWodwCZmSNl3I+h//fAmiDMDxYmV+XOR2behQZPdOpCMfusUhxPQ9f
7g9jyQh8LigykOSWDRPXc9h4OfaCrdKzYxGUPn419j7Lt39tA9xHkJeGcBpe5/OAN6mUvKGK0p7R
ypQVnq+iapSskfYvDESGFijjIAOAPtvZZsiNotQGKFmfibbP0ACRp1tgmP37I7lddNxMMu5DWI0G
+flsWYXXNkBcIr/ggLg2K2wFtHBFEf3frMyGovZKxakKK2YKlDf1KXqg7lu4SSJgmjAQiRZE0AyI
/Mx5WtQlGYthotceJhNwDG9j64FtT37yCvJ0semCgQZQiFEMv6n2VbUCY1icSNlHCcoO+NV5tK7l
dm4ZScnO49B5fuk0JZQuhbY2zGUzKO6hgAO1q3muBFw7sRAJUjStFqoWCCgD0HZD/E1nPtLe+oea
fx+m7z0L0yHU1sgb5tegnGNkaiQYGg07SEZfHy3ITSI9HCNDUot2Z6lfYzuLhP6FZWu78nbrXxuS
s3Bx32pIgwpZmj13Fd55puYP9au1doiXplL250l4FhrM5n0p6UStstTq7gwajPQNbYNeOE0p293f
mDdppc9JQ40SLBRgvUDwfj2WiZcjV6ExfYbMB+1+Ol9H9hA7H126cb5mZqClcPNskzc+07aVMoFd
wYuMUK1+CaNBguERhHu2Qx9JroTQRgjQa4Lu09LD/53e+mRLx9+WgCgytN3ozluT4V6aI3gevG8k
axfW/vrj6x68wY2i9me1/zFAj0Xja01XS3sKCRVLYkTA6mbLn18sNSjCTWfM8v6csqx4GDta7dvK
bcFg7nloWtCacGU9ZCBwGSjI9UAkKWUoUVFG9uzaoNqyyfL6skcs5+fuIXOQKXpT042HyFnxFSTK
j+X7tLXrM1gO+48q9ykeBz53wgYk9KHJou7dyA7anw7ke/pPL9TBfPAYizBdi5s+n933PnU2N/o4
qIoe0/7My63ItyhuUPUnMh9JG0j5nSOzHrzyWPKXpp58gx8g20TUnzWkE6BZjfAYYAZD+ZjcIH9y
2tCzQ+G9DaiZ5JEJ5Ij5wPVNyQOF/6n3Lfe1yteUbZu/0DyCCo2XRxp4ZqH3Eb9mzOc1C2J0BeAf
Fswffufltn9062iyN8ae/JMl5OAC2QqWrjFec3rzxA+WTIIoEZXAt4OUa/76bdsSDR8CvtXZF6r6
D7H7J/Nr9sNRdra3qdru7PZfsr8mMv00a+rIW+A+gU+XXupiaxqUFLFEI5+5BaQNm5rvZuZ9qFny
5JFJXdmXN4gAaQ3SoSAzBbOXfOnPrGUtqXobzlU3CqBiz8xiYa2aoYOI3P7IjBdoHLB1Ul/pfmZ7
DMwNMqSVwcaNZBt3SG0qA3J3YJ0kvudu9CwJu3e0f4LpDIgtLUJ882LWKxHUgmPBQ+dT3xcST+iR
vh4tOAhLs1WT/qxYT1RPwJ68lpu5Kd/ICb00MTs9Stq4+jTG3bnRtjUmMa3Q3phuh2STKw91QCEE
6/OfwzbhX+67mM8i8M2cyuATGVlUUeb9NiBiA2Oamfbn2oicIoi3rHgud7l6KKG7p/vxi9pEKv+1
YlUGUbdWIUAkm2mhLjK7aFxFjSuDwbFp/4x7G9CHxDe/q5FpbEiyz4NYfdXEIwjg+5NZnHvmK6Ee
dPnK23Lh5pZFnP98xMy7cgYJ6tTGdnKLnkcpusICTgwaDHb99f54F3eQ7P9CjtBF5/DMkpeMnk5r
C/UP0FTQJ7XtgvsGbljRsIFkrCPbpoDfvxHYziqUvCuQNJ+75gn3cWq3Wyt7b833tpl23RhReq4b
3yuQhkNLv7oDpBwC9H6KWgx9aMsY3XfVjlYbiKbc/7KlrX31ZTKTcOGZet4aGjRjkAnPdnpzsJDw
H15T/VuVh+b0HCub5lv3ND0U2c/7hm+2mIYiHdKqEnkIfzxPCrZuyru+MZojil9evqntQDeTt168
Qukk0ngMOM9aavo2sEdiUHZRYgUAXsWKXI+VJMwcTbtmx1R5ScQx9pRwNF+qzvHRyya+gq7MsB9p
vzE4lBJDdCSp/e/7o74pzbv4BDz5TfQ2go4OSaDrT6C1m6bE69ixd4Bx8JUuEOr3AvrEKVU3mqUE
toNL+ZmIfdHsnTRsyldd+TMJYOKH5sWDHu2vRPENKLspKwsyT2h+fhmKPuCbQunSuAkura5vUaRm
R4Ol4WA+Nsqfjp25+Ohsb2fEa50UN6dbToRtQqUc2VNk82cXMYj3FYD10NUEqtrATA/eSAKbvd6f
7tvdPbMiI7iL3U2Byy4EuD6PvPzjdIPfdU7oDU0IrRBbgTh0vsn0XRWXQdPvqul9JGTlfC0v+MU4
Z64UDTSWlQBrcQSzaZZWW0fpwNtVBY4i9myioUYCM6+hTuiX+bdvY/No5t+77h2gyyhOw5g+mNDM
9LJXlPu0pFp5USwugpT+QQ3SAuHs7EBQMBARO5vYcUKCpk92Y8yCYk05b8kIonLU2dCVDSr3mZHe
dUnbOTE7Dq7yE4T17S53pgLdft4aruv2gYTlhk47El/ycKEOcL3czOjTDtIB3XFQu+82iaNkfJoI
CztzqyfQmzIRyx40Y1eVITPehv7NGB+sfkdem0MWi21ddo9TcUohKo/CyHcSZBFH8R2MBkOzp8OW
Oj4H6A/8981aPmtxn8jLViaGoaQ6pwiiY267k+d0x1zRDjm3IoVDGjgVbySxfZOaQem+KuxPjIVK
0X1YOj8Ra/qMvHKCikNZ+Hmx0T/6JPS6OixMNVSwq++fpgWXLRsooTqOlDLIEGa+q9OyxLJb3h3T
YCifeiQOlfHNEMfBDrTqB18tl8qNcRWFYDVlxh71COTHbjh2CJwVnglJf+z/dB1QMWD8eSvjN/HK
x9ZHFLAj1l92DMMHIoetoR8ShLgyYXa9f0YDafPKAikIXg8TSNV4GnmJngdsXbdIhoyzwUlP6+Ap
AngTwtdrUyr12lQT03gEQCKsdYikeUlAm12frDQ4LRy/K0Py5xcuUBv0pK07dTwO3dYpar/LHnqx
Bgi+iaDkxF2MZhYgu4zhvmMYDc+/JtnPOl6Jg29nC2giebRVNMTasHQ9CFPvi9wB3dKRUkK3qVXn
h46rInQnQVHK0ZPw/la/vQyRoAD6AK814BBA+XxtbwJh9JDr7XhMiLPrXgoA7OOYRSXYwsDl2vpJ
toZIuZ1BpIAhXYP+cchA4JBdWxxMwKkHVR+PheslEVgfAOkH/c/KuD6p2K63na5peM0g1Sx1GeYe
UqCLOXWJhYkcGmffFqW7QSZYD7ha52EP+dHdqCj5rmht5jNR/RncXkRkdAY/KcckArY58Yc2HzbI
7CeRm4/F1kjQkXN/+uVgb75SdrrKxyR4PGbbiQwW8RojFUev5r7nkUAtQRzH3dDlm2yVDXBp6uFi
/mNtNvUMcgCWLhAQDg0NE2btTFatFN2XBgTqN1AAO6CPBRv09eoKvIx7bubiaKCYEL8TC9voyTa+
qNrb/Zn7pDiaTx0IkEDtAqYJAIxmLiwvYnCQlL04pjXdpMV3td24Su1nXTC+tK9OMm4892vq8rAZ
tSAV30n2VibbDDo8Wgj5gGL4x/pWEcd3JTJuXIkxb30R0HCfOVJ0ZCMRM5sG7jilJxoujk2ePBIL
yXSvQdNsWhUrV9XSkqIg6eLFBdpUHOHr+bZp7+hc6cRxcrvnxGx3epm+35/pRROASmCakUyCoWsT
jmL2zOQYS6qliOUrzcJg1GllILcJAAkgRAkNN4TEvMzbUwW1taa1LXGkMaj7YviFbeJoXdiiMT9I
ZeO1Rf4fZ9fZIyeyrn8RElDEr1WEptMMPT1h/QVNMjlnfv19GOncM023Gu2Rd22t7HVBUeENT6i7
TcYFFUvHsTaVQU63TVXVLG0iceX8uPUBkbioImxdAMBZKsQkSZ8XVSSMrlyrDzIWTtKmDwAZ2/fn
9sZxj5QQ0HRg1IGTXjbFkkTF2lD40Q1hQpwBoRdPmVlV7+MaBv/WvpwVpXC5wBVKWQbAMEFTxJLE
k1t30XcV60aGnyiKhIY46Wd4Qa7V5q5jKCS7vwZc7ICmEX2i9T4GbBu7FyImFJ9Sdk54JyyoqH2S
zrw/lTcXEOSKsIoUtJpx6F+u0wlEpDRFq8dNo60AYURR2HrwJaFdQ33km770NULhY5z8B+j7OXXm
b+4/wK19AkUUUH9QjYQC/Twjv+KPPhJKAs7V5KpqMrGK+IXNiWTNe+5K6RPwakFFx27WtFKRaiy2
41gFXFqGKrJ6Nd4IhdGNRhVSsTG8VKHRE1FtsJmAhbcLDjzOtjTIJO6Ar61R3A7jP72yidJyWzXk
6f7rXxdj5wcDNAKUMwG4vyvimVg3VSbjwQbuQSlOqE+wgDNFGNA+k8IK5T/9Wjnr1ibFRKBNBNDa
rCJyOeOiBBGEWCITdo9vch6x0BVxsmRNl+DWJp3xViB7QZoBsqaLYcRMHxJ+mtxh6BLgyCIBdYmy
gmw4YMx98HV/Hm9EZIiEgahG6QYLeSkM3ARFrA+Nz7tC3vB2HsbPWsLJ0JglzT7NotROK0E1OxjC
rJzAN2YTA4PpJgEBCFGsRXSQ8ikRiggD6zCqKGXFgrufFYzq479/P1RbZ5LADAv62ca/tskIWSXJ
y/PRrWJLV77RtGQV78ZAsvHauV7jkd44hiDgNC8QAhWzKy6AHxR8H+nV6Kp8YqqBj0Yg/Ns0YwSP
nedPWYF6tnf+92+IAH5u/M5i30tYjVhNoFnCENat4K4ruSMHuoUpZ6A4WV20AiO+dRyAfABMBbz+
ZpjNYnFCFkRNtVIa3VFXTbXNH/I+M+QhsrxIceJkH3FmhU5U/yiHvZ1NzQuHJNb70pUjL7MQ1Vd3
1L7a6fP+FNzYMhdPtYhrYQLRc1yIy3zwAXTTOkeMeqMH4h6a1ysh9K398nsCFsvW07Bo+RbZuS9K
Ca2zloqi/4UiOtWxpqIek1+tDHnjMp3Vf0HpIiDnXN3aY+bDy3EKce40vOv5duHxph44XfIhK+b9
iby1KWfSjoijByfQ0gDKE6a4q0g+uWjytpve00aLk5DQRGQqnftD3agao7WPd4LnId4LUrWX51w+
KnXAT8XkxjDwEV/S+DtRP5sHLTLC6dhULwn3mhW7JjXQbe93TWTfH//Wq+L6RMccQDs0uBanOa9x
dQ9xNMyqNMQ2BEA+tXDyzamG/+L9kW4dCqid4Yybky7U5S9fVAzUUh8F3Bv9wNITecrHB7KbxBC4
VssP1hbozff6NdpigVbDVPhcrkyuXPa0AUt60kKzbP2VzEu8teeQwYOjiSY9ilaL+KMZEWb6UEV1
pc6AWgcEvfTC1fV/sqqAf2VIp8KM5E3HVayPvqra8JDjx48eoVG8LWunFCMa7X2Yx4jTUR7OYaFB
6Uc9KGteNbc2LKpr8N0A6hDp+eI7e0MpDZrsTS7QJDwlFXlswb1nXVwJTA/gOlaD6Mxyrfkfah3A
GqHugFIbJFV/JvDXzVOOdVGrYKO46lsMhr9YG5oP+Ao8uwcjfb2/xG58dMQKkM1ERASczBJOH3Ot
PyKF4V0oWuimEKTQ2Gny0KzaZE086ienXmTC6GLIEk6JH/ubecJ/vVcU6X2vqL3gaqp/VhI+NXIP
8V8yCCKbxoqHPyMQpEPFRdY0Kak5yZNgtRWfbnwcZKcqHLJ9rITQ32mVeKchhrPUrustEoY+rRK9
PUSilBlaIlT7Is41M6vaIqGT4glvpIMvHQqYxETzMn1MRj44DYGvUT7pciNp/WDllLqxygFpntMy
VOLQV1ms8qJtyihoM+Lm7T5tqkM6PmrwnUCKvJIB3joOf4+0PI8gbpaXcFUibqpaU5UBSDIhRqnM
IMs3QnhUE3BLupDFAbTxfCv6M3q7Fkam6sD9c38t3UgsZkYjMhseUqwo919+3xatnUrX8SC8kBm1
hJrtGrLgCjCOPXExxLycfy2hhkunQc9i4sbyTsmPapVTDrHErPyiDrA2PKq8IaA0mIz7RoHuY0WT
aDah96LT//KuCOoR0uDSW2IrhbiO60YpiSvz3J5wHVPjcCVRuT2d/z/E8ruKHVCPSYohwq5lMhyU
AEq6/xI3UiECYLA+N35hEXa1SMlQFZOWcZJbD86g/K2l14ZK43frWelnCeEZ6/5414cNhgOSEwX2
+RBYqkTUjThVgZzJLhaKFWYPQ7rhkzX9rOtpg400rxJAM1BDBI7yconA36NWYtDU3D5QGjpmDQjX
6BsY919l3r6XZxkw3DjL5m4BflqKfnJ1ClNDTpHdxlLKhnbTnmPQZavkt2chWqO23Jg3cLdma2BA
P6CDsLiZk7iDlmnoy65SpvsS0AvOyEi3QlK/0ZoF0RAVCdS6AcS6Kr1Ug8r3RK3xSl5RWbXQVBAN
aUBz5Md4nw1BaCrSpFll3AubvlBTlrRqcFRJk9ulCN+6Xo6jlQUzv9hylgGGRZUCdzBuqMWNUU0R
+CFdIbu1qalvsEQspc9e3sicff9rXh/WgL1iZSiADIKKdcXlaSYFbPNacKfAkHlC809lsORxDfR3
/R3hxoGcEkEycMQoUV4uzWAmoYypIiDVKhMbDKycihXRTRRpqs39N7qRb81jzfuaoNMDYMPlWDpu
NF6uZcEVptew1l/JEJkwOYljODvXZqeGrFVrCiRxo00AudihIm5iiUKlMeQAhzlXkhED7dB93X+u
K/k0dFOArsdCnmcaUe38KX6d4KUCRn+Ihojbg8rUeLRu+8eifKvL6aODgEuJQljSgY3p84xED/CG
QDfpoSpfc74/Q32VKpn4RSZtJQ+83s5An0iYKJyGKB8vDw2h6/sKKt6iK3BbNc1pP+Y0q5lWBVY+
vQwcLca3lYm4tRgQeEHjEFMx32qXEzH0fiZE+B03PY0dPKlKz4jyJKI+HzOuwTXORxrtjqUOzxTy
EPQmD1t3r1Mdv2pXttlPyfFyn8F1AgTYGQsMiuhy/WtlHnf9GEhuX3k6zJagXFdCXXHTjWXt5lLB
0yLnPGBzpI56Wq5sOMnPAA/vu78rszKfzldPgu0uyIicAPxa5HZxVaeKz4WSqwpw6Q5MlfunATGi
1mAJFZtNcmwYvysjq1DN+yNfrwBMwa+B52vl17rkm1gltYQpiHXYUhojqPZNisSSpfqWix/rYCUN
ulEGlkEqnXcDSljYEPP6+DWgp3ECICeV4gb7PDhDrxQMd5tzIxTUuJ5mTQYpWVrrxOKLlab6jbMB
Q+O4g5bHTDRYogljknqc37WKC0lpGqaE6tKf3qugZsgbUDZlYcJR0aoKk8CY5RPHRF6ZRbLRvWIz
Socwcnw/MXVtWHmu69N+fiwc9uAQabO5zuWMwCC2ySKpV1xOFjekdgofnO9JMLJctmADdf9737ju
YEAKpREwZCQstSUvugsEqSfyqLptQr1yX4FnO5fdotGKoqcxoOlD1R9yyQmicacKK7HdjUAWmtbY
/Shk4PsD0nn5rm2foe6ud6rbELMHM1bxYPKwj9qnpPtKypP6MpgNzYbInmZ49itwMuOwwmqZb5vF
Vrt4hEWgxAdQWRjCXnVhECpwlhi/AOmHKuNBa3YRSPD35/v6uLt84cXGJpowZRw3qS6yUYX1BdSx
1GIEs0XL1/Lnm58WXQfEgYgyUeFcTG6fNVPQpJLqDkHBxuIlQD9H2QkT7XZS3jgoFkTo5qtG4h3i
9vH+e16HEnjPX2MvZhWyTVHDN0R1ddUOi8fcg9Xlvl85PH526OLbAS5AsE1AXQUBZXF4oC8uZ3VC
opPE8VghZeJBYtRXvQ70pKyOSkOPBHQnm5IAKBA2cZwfyloYXsPCL0qodXKNtxn4OnwvoUX0yuk6
BINQuc+OUTqAZNXlI2SodPxheP7xCXDNXRhk3qaJIx7irVMyadBBAXLS6Pxe/W67NiwY2OZ5ysJB
qJ41qGC/ScEIWc5pTs6xCybVjkiK213uJ1XZxq3PtZYkFajaCSEQWIzLpPkvbbiE9XGTvDdTDdkp
EPGy7UA8KGAllSyglxEPrz3fer2RhUoH9gQRUgYRYBjZ5U2pZixW0vwtUofWMxI552Cv14sirdF1
k9kIXUPtcagQu38LdQ71APieoqAAvO34UaV9ndEh9eTsOOGse22hiTlRCbDnfSwkScmKyksNJY/6
2JBbDXZQfdlw+4knfkx7FLxqQ8HcxAbMDPsPRQlqeNKmHbperSjmus1NsuS/pzqk6ynfynlphbkE
lvOY5h15hkVcsh89YJBWSu83dt7sSgDpplnhHZidy6MGN1AdiLAtOYH0/xihpufH75w6rAR28+G8
WJEo6uPvh8iQAvTiYs+lcgp2pq9HJ06WXzmvOWp9qKycITf2Fnoxs70RKEXY2vPv/74yidD50sCh
FJRGrIO+eL/V9MGouvO/3sNghEGSbT6hdTA3LsfhiNeA/J7EpyZCPcoPLC3cSR7gv+HKp7k5ab8G
moOSXy80DIgB4c8IjlLz4WXPU/V8/0VW/n5pEWN2YQGS5JjHJ12NP3Seo7rS/ms0GyyL/vsKy4DN
V7hOwcqNTwOYbjwcfmgTttagQ5Dm/rvcWMYYaAYBopo2mz5fzpUfSog3uTI+tVKxH6dyU6RiSePW
c+6Pc+NaRKUd4RFSbbzXUonGKwv0Sz1Vc3HsPU5iTL1Chs6dsh0bt0n/gdTPyovd+khoaM7pB8IQ
ONNfvhhYcpmHAqTukv5J0LbQy/5fBsCLYDUDE0iWmYbIdwBV+B04Zfpe0h4mP1oZ4NaUzWI2yGKU
WUpnsYxbuRmSSvU8N29E5gkP3DTSsE6tlkCy71kq+bVSxY1IcW68oD4ORj0sxxcDClA5JWIZcHPs
lo4Q+5SMNnyp+peiGx1o7g6l0bZPem5p4wuPgqiUUk+35LJg0Zo1w/WyRFVmLtPPxGQ0ChZbLM+7
OAfznXMBuWCkGgBJBNUqWqHezC90ebpCWPWnD6GhbcL/RDy/DgpVGjMpkJPwpDTIyyE1XE529pj8
DULB8jMr5Fe+6I3KoIqzD73Dn6IIWR7nKsfDbSrGpQFxGlYHqS3pr/qnjPKIwFoh2U5qcJiQJtzf
e7eGhYIA0hJENSJAQIsTPlJJnivwWzzV0BswAMBOrRRRsumRqj8BD5I5qt4PiEz6wIHAsvCsx9ma
w9z1F52dSVCgBEAG0NalHg/Xpajf1FN4KsJRA8lSxWJucs4pZG+NsHr9WWdZvNlFAuogMPhaXJrQ
ZfKSrIuykyrABBZCvRT1N5pp7jQlOyiMgVJo3p/hWyPOyQ7YBcg7cMZdHjadH6ZayCfZqRLRVaKT
TjOy93Ujb1knwWFeXfmia+PNv/9r4RI5E0gsYzxJM1J+gsyQKcom9CxxjGrJWTzdf70bzRBoVP73
/X5S31/jeUkxhXGI8TiBac27Ahv4dhcArNYUmxRUNY91odOUObaqxAK3CRlU0+4/w430GuAiGZwy
2KWhsrNke6Z1wncAR2enuTIs76vx2HHvnn8Q2nOa79risy4+dLhf/h0EtMvRpsoFVocJJUO4i3ME
un66nao1uveNL4GnwgWqynNhfFl8jJpEKFUlyk8C9JEaOH3hpLKHAvdbvC+Tg7qSXV7HapiE2R4H
DUygv5YJbta2kVJBROgUAE0Xn0QNd3b67BdrTP8bAGoEnToyWfDMoQuyFA6s66oZI9i+nPrmXZKA
pvB2vYGVnZr//C1N/W/owXfwXMt7NcyBtd+VKzHcdfFMxDkB6gMEQ2YG8xJPJmvDUKKoK52gyky7
+iksQwqDnkJQ8cujCpcIJXrQx4wqnbey1K7Py3lscFMg6YlUEPWry+3VA98acD7GVoSDVLxL4pZw
OSW8gxI5yU+NbCG/WdnSV5cviEO47GZlEbi6osVyOWYMMGrsJ7F+EiEO3zkJtyslBuYcWQMk3BwI
iGGgM+dLbzmx8ZgAm+Ul+mkM/nouqOyDX1FwJoLKur9jr0+N+ZV+jbS4dtK28ms4YOmnAobk+SvE
QOVNqdD2VPH7QWL6+CIGfwJZwsxu2hQ8gDXtj6vdMlNQ8UPXgJnEnC6OSSWPs3Di4hheUjEdvvLu
aYR+07iq9XkVa0poPKAbgOraLNVOxMtvFwyA1vZ+3D9pXBA9tKDBGWKJnun9+bz6cDAiBBAR/cR5
LBS5FqPwDVf2QSbB+dDoZFPGgbdr8sdJcu+Pc3VTz+OgJTxjsRGDLWnCkjwmScS1EkR890KDNJtj
ofbP/TGumcI/g4BGDyQIZu1n7fy6UTL0+CHjOElPjTXEf6Q/WUdxkOvkM/Ue49iRi4Em8a5PGYDL
VHAB6qLVLBKqy1RB4Xq/Krhzc3ZRJPvPAy0WK4oLQjQmgvRUvqSjmUO/IpL2fSJasAS//+5XqwWl
MwX7TkAdHuS9ZR4sxc2AtpGkwD8e8iDFKypZ9we4ShxkIOLQ10MRFgxXgMsvFwqUytDXhob+uUaX
5FzlOCSrfoDWcqBGlgZRSQbWgnTq9GDN4Pdqw80jYy/AOhNXFLrFlyMHJPS7CQSas5o7Wrvhy4P+
+D8Q5n5GwaWEWwGR9HK7eR5wnVGE95PLADAVE6bntEFbKbKlenIUNTYSW2h8+9/P6mzFACwXciMg
iS7fjaB40QCl4Z9RlGGTAjE7wooMirGBLUSfBDWt++NdbUOIp6LmCYIneuHQFlsksJwYNmPdQHkx
k/d19DjKX974r5NkjIHbBnscKEO0BhaLftQbn8BlMzkrgK4MpKPxmkfN9Vq8HGHedr/2edJGURmJ
VXLutBga0MdUyxh0X7lZifCEJvfKpF03QvFG6uypC94NUBH64itFohq1tSzF55q4Q8saDjmd6fcn
juylTDBlBBNeyjs5oC2VbEX1SDOpNfLKHYq9EkC3Jrf+/WfEjgCyGs8FLdLFZ6zEtO1FRFJnxYMn
K85TEC5hBWQC2Pl+f6QrLTzUCBAWgzgIOhT2/VKrs4ijpmjCMj2jkjxC3Tn3i2+pb0OOtQGXf6sN
0MJGoDbTnqhq/TaKw6jAwdHrD4rQwA9C4/QIu6nmkk/wHNtyZQNdNxAWz7eYClCwR98vm/Qc57sh
G+FOw9FgkhyfDw0x+coFCxjujI4+WAvPwYCIq1+52q6PXsyQAkA4yjUgIC9rNjIfcn06JbPoLISA
hg72bNKa8PeNMQDeR+UJwHPYiSwDuQIsFB/OXulZ44vCRhDtMwgh6ivL6tbHRhygzt6VAvLOZTqk
e4OajVWRnT30+h90rhLfAK2oXK5oWxbMz0cFvlM0Kg5qgZktaiGgIpJ7qLQrOD7tRkvhflrDfBLV
pUCvg5UnvL7ioesGEA+6RSg6oOo3H3C/tn7jqaNfaGp35gumIcYMqrBn5eSW/ncTWX1uifqp75xI
DJ+4QKdlGxhjffbbgMFRxvcMwpkwM6IFuohrdnM/H+Gi8jM/G65fxIciJm9Z6uInvoRwX9WfOUgP
+4JVeB/wo4Vq1QnOM8ybNmNWm7FcgoBuhVzoeF1iQ+0vS0vK5Sx9G/Q39CgQuuaJpchmkG6S4G8L
MxftAUbCJv50Wx1g6BGiEaEDOAh7UWVsaF6YnGpyPOLD4o2TrFo+lEUNY7nPjM/N4Bh+px30pD6U
6E1HmxoFtvtHxPVpDIT1jF8BRmQGpi5ORxwFTdQJcn9Oyz6jmdIpJt8mvCVF4d9aKmcXDO2ra7l4
JaP6uUgW8400GXok882JgG9xDQihpwAtr/VneXj1ZMDieCv3nTw7jfmJDx+JSkPvRR9eQo4whOeF
LpjFA/lQHJHbpnv+KVKNSIOZx3GAtZnPZOEhqJFuO9JO0ixZMYTDGKqGMLgwNSnM8FHULTVqaFHR
4ZArNoCaJXnWv0XduD+h11UJ3DSoa2EbamCdQdP6cpFnct2rXsX1Zz6GXAD0TSvpQZdgwsZUyQ6m
Q1sCXBMaqiszON74T4p6KKuBqpGtHdOABvFasY/Md/Zyqn8/0SLpGSrg58fA688dFBMEqy+hlPcY
69B/b1ihQxZN2Y++IaF+u1ccJXjvXryAVtyjzINJ+cZ1hpozT9tgMR7GwJxUQ0wPmYTLwYBpCPE2
cVJi5cA7YAfVq2Clz3sV9KBCCCIZ5HLQ2AM3cpF5x6IaSkXWx+fI42RnAAqYVdOgGT3QPit74eqc
nocCOgXBJGBT4Dxcfrlagz86KnoxrBFQpsOt2DJRayJ2f4H8BKMXnwPDYKPNtIo5fVuGcRB5L1JV
rHOo7A7cJvOlXGQFH3qxLZRKLrN8VFFLTxqpsqekbSuWSEmooVk7AqXelQAPUm4KtYJl4OaOLPNG
uBR4gdp3xlCEdWRHbdtBSYeDtzQdUDIHPY144lNZEB0fEuJSHUuVsU5o0U5jxkBt73EmAZEUWsBy
9u+JzkWe1U5ZQBjABN2fMI+gks5Xo8qtHAPXEcB86KKNCSgKTgH8ejnn7VjFBfGDORg6NlZfWyir
9D1trbozm+xF2tVfAMoAR7PyrX8kChdfAZBilN5RkED9cClH7SNi4gcFNbM0YMlXZYRGXZidUQV2
avrSpq12eck6YFO28ICGJMBgdITxJrRCfTr8k6dUnY21Jyit/023qlluiQWYoVbR9KAdxC0gfv53
GdMK8jYfFQHal0Zv/T6D44wHqQuICh6SVKfChn/3NBu2BNKrFrNgeMeVEVbnZrK7zIwSp1Fo56/g
f25NOvrHMwYPsw9lk3kj/LqHZQ7ksaBswMgH3EvuO4uQ71FydWD6M96ooGRYGUq36Rtbb9/LolvJ
RufzZjH189k4s7qhmXvFu8AyHHIe9uRnotl1/VK0j1pjy8988sy3VrrWYrk5GuSscXxA4wkIpMuX
HVHvyfRMwnaDLd/GhxQj9dqHvt74/XGNsvQDnbp8NRwe6P8D4AiQH/TqLwfL4rQJdV+GEidTTjUg
fvmzm5waK4FS3P5r3240Nu725KWRmXoI4MEIik20urZvfOCLx1hmpr2oT2oPxYtzSR1Dp85gcB8x
/YrNnNUbjjqV1RkWgBwlldDmOh6MgMoOZzqBtXNG5huorZCPB/n41mSsFXfnwaCdlW9S8yBTHmrq
pl+Ym2nT2m+1/aDxJvlUXAHpgi35W8/W9wRZEw00GjLNGLalfUAT4iCcApZSHzI+j4mDhmLzqPyF
Kq3hYDPhD8BTazdQGK/R0k72r3/hEDUY2rEyhKc6M6LHznPK4ynbF42Zv6hWzho8LvepvcsRhX0a
hdF9bxNrPA01y/feVqWpLdiBdXjMNTtg3wfeaSy7sL51Khs5dbDKGb8tzQM0z1gYbwYjagFIZB6T
P3hz2g0PJe2eHjQzYEZmmTpTWGAUFsCib05J4QpKoUULbQlYuVmoITqWbEOAVoeoOAW8lsK/5X1v
b7CzTwAomaaKUmd80F1/V2TUp662Tc2Y/umtgnYMREGkZNATNaBNoX+rO9GR0NJIaWEfHwMjH6ij
hOhZIWKA8rMLbOap94wvmfVUo2XP9u/8R2pvX8vdsTTklwexMzv65JvY0ek5Y8ThDNfbFs/qGQ5Y
Zk+/egv3t8m5nmn3FNrAMGA5dr0BAybTabfPOdxLmGwHBtNaJ3RCSz0mlJkNoGQsAKALfhkUaySC
VMtkdMxzzGLz1FPi8DT7+9Ub4sPm67l/lQmlwdZAS9/RToPpbyUabGj1rfTU3ipUpBPAnwdG4evu
wxuDkU9ES2eVUKuyPDv6VpnuREcJYo/UfALFxCyN2NjnVscIe+2gh8jUbWz8bQXY1m0q6mzJgU3u
MbR4Kpyq54Am9Jzi+wqsOx4d/M9WTyFq31OKkgOexfAZZn+jfB1lWlCm4S/FTHDsLTCyj8m2FHrM
8J+CuUuphbDnlUvMzZdn5h+9hWokTalEeyMsTD0xj5tXlnxL9kO+O7YMb1omTGWJYYe1qZ4LW38U
hB1srIz4+duBwBVW/t7bs2ZbHL7sDeggBf3iNwBQbSbV2trJNqcn/cvPaPA3NMY3z3pWH99zq3hu
cyPb5g2NDGw0ng7mwMYNJfbW4TIDVgcaC8yWZYejSG0mf73H7ATq1gmALbptjbpmdJNQTO2nBfyz
c0xQ/n6od4lZxZRuHBMaX4ZumCrzTfERXAsjfijoZmQe5ubvd0BjG2H27vnrLX14ge+2GxyidyMb
rGnDYzO0yWGr4P3vh0w/59XyWJ37jbNq4iyGtLiwRghtCDXRurOAPvVo5Kopeuwf3+FrU38ZPUOd
1979Ma8SI9wU4AmgJiCieKQuRcITME9ETwLybWT1c9u+IArwC0MJzM77e3+kn1Rn8XbAGILJBfYp
CDXLHCwLOrFIAr8/a4MRhq8hwSqF27DaW3m3CRS7BVGCGCHCQZlGwkM40klmASQleJakphfhKwO2
B4mQKDCiaVsVbl3afPG08phzKLZ8zNnaAKUgKNkgQL6827oYzfIqzpGxgQlKapNAzA/ss7QgtOPf
B81SOB2OChCIh31KfvSSf1JuM6rvUQBYY7HNwRcjWddRBXS5wDc0fm2VzA9w7wEXeY4SZR1BWaE/
kyfuodwmNfZQDfldxMvem6I4x+mgZwwKdh2mrzH4tVz6GmysgdEA5iX+QU8G8m2XM6SESZzmtQgf
Lbv5Ak0uOIqqU+cWfpRmsEkOw7NsT+ZI+zU07K0dgqYJGDUQOsG/y8YWiRWoV6nIOuEShZ2stVw3
gZwYTw9KKkvIG9pcbwwkHiNBUlqGJW2SSgDrddRaxfRasfkLBIbweX/NkOvgCzOCyAuiOTIMLcXF
J+GnmMuFPh7OiQhZcCa0qDFuE0KHFg3kALghGD9Cqik2ZhpCpJ2i6RNa7SVx4QBbJG9w6UhwKcnl
R4KOT0bF8VWfcrOuDjn5C1gaAzs5FD9AV4lBnRjQMGQQmB1rJ0JCrayErTdOBLwLCnjoMiBqXr5L
Lke82pNoOBcJi5Tv7inLA0re4yfyfH/Wbn/M/460PHtKVfArUcRIkaNLDCXxwP8Yh20sMh5f708Y
2NHEin7lxCO39g8QSHOPHaofV4I1GlraMcLGAb0aGkM/hSqjOZoVJJ+fwu20H3TaOXB7lpj8JgZO
EthegXhOpgk6gsMGqUTNRKjuA+079Ae+hbYDPvIEYLij+Ta3RZLZKcdEM9pio69B467LBFj0M7FI
AF8QXm+LwLvh4iIdO6k/S52XoKSNo2gIm4RxEzKa+5/n1pr+PdTiHOxHDyZ+LSpXvE3eACMqVUNF
DMSlkMa2JmlltOtCGQ4V9Hxmq1bQX8EmuTxUqrKvCUfwZglkJ6eGCVJgJNDsCOx2ArzbKLLETL6G
9ACFQNa2RmP201sEfGgfP0bZlkgHHVIbXkKzbVg7su9TIKxBbfLgVfSn1c9JvvMU1Cc/m+CtLg56
8DXFG5JtxtgK4kfJh0NyTytP3vfSA18fo2HjJSs4w2vttvkd0W0CrGNuilwZAyVyVfIaKlTjMwlo
wznKlgvhLMBAj1D4t/wR1mzhP81L87ccwR1Bimzp5wny9Ufo9GesWtNovi7i/TwQ1Mdhu4SK8PKu
qxQl1SEmj71ucLLpqTyy8I4OoiOoiHCfhmCTlbTYwhwAmoglYnAY5ISs2vqRpa71i25lc5gd6IFD
RBvlimVFUZlaXpVKPMxQGdr70O6qR4Cqyoo1pnLOXdmCD4YkdisL7/awc9sW5Tf45/wcF7+qBNBl
JV0dY53H8ab2XbV5ir5Sn9gkNTMQ6fi9HKDJySS5cNa6MreO2tlO5D9DL2qoWpGFlTRiPfT6kWvR
x6XDaOjybiwMYY0seo3tmb81UBqI8+B5hGP3coPFLaCQ01ywxcVNIjbErHmQRrtJt+O4V/NnwPfu
HyC3zlkA6+EGgsASGn3kcsAx4GOvm+uxjfwFnYbn4k82se5Zb8qVkO3WoQhlJawYIKbgvb2Yxl5o
aiKN8Xhu+I6YMe9VRhdCRrQren3lnYQ5BF8GX4qEax6q1ogSl0KPsjKC/Vqkw7nNd9L0J/FwLRgj
vNxNzTNi/lGBwHLszDAYg5fs+xN6a2z0dtFTRXMJXc5llFEJpMU3xG4NTmSWc8RNeX+E+fpYvh26
/LhaAC7AbC6uFz+PCyka4CiR9eBEtj2TkXX7ygbKFysTeaOEhAYZPHoVCAWIwBAuPprQ1xXxQFM8
K7bMU28LAijAo0+Tgb2mU/0DJrRQqGfFPtORktDm3f/MAIWpqVQeupdojSx4Ixi5fJ7F5HLN1PDJ
hGAkj3W5Q+5V6o7QyjA84QskrbWgoi9bCWV51sdOO87cdnBq+1YMqSfBIY/2UgpF//vf48amBTkB
fTrQbfTZWXOxh+SRB1K7q8Yz2p7DNisIIENxKaE3CL5KFYF27WlpYHV8WtlSUUgbr4/XJCpv3BKX
DzGvy18nJJRVw84vtQEJR6Q7ScYgtN5JrLNaGZwoy/tHHRm4VgkrXlIDHgexJWto7TF5TWlcuI5J
Lp9kPgl+PUkLAA5aBSpCt9Lg9v9H2nXtto5s2S8iwBxeGRUs2ZYph/NC2D42M1kMxVBfP4u+GFyL
IkScmUYndAMqVt619wryYJWSp5UbObVUmx92hwQl1PGohdu43WeW6PHW+KFJazfG9bF9+RWzpQuv
h75KBQPjIZoI8kWBmH3nxNtGs0ZkS/LUlNmDYLxQ42/SuWp8ggs04OdV+5grdIW697PpL7csPgYo
XLysEY/hQXY5JFw/phSEfQwJEoQa0p7GRnvSij+tAXlXKP66SuZ2nce5eQo2PGRuXEk3a/EsCTsu
MaX8BWFG1LiouvJsrxGkJdtDm25JbYUrx/TCsAH6hRcFwMzQXP5B3v6avFSQRqUeh9Gn4mPBNWZm
HOVaMGmL4hDckckKk2hhrVw0N5ulqgnxFEzQnISB4XTNlItHOpVShRLpy5fAoBaJn2/v1+sTGvod
/+3iPIgFyDI3srQf/SisAfaI7HqMNv+/JmaPbxna3qOYoYmcxlZRf6B48n9oAO8LBITAImK6LheU
oZVNSKdp0lPkYvFGasqVDXR9X2OUfrUwW7KZpFMJSMDRj8U/nJjaeOuaMdKht/txHX5ctjI7KxqO
klCbBkqBS6lO8aoOEPIUhmVkn0qzsg3XujR7LAWcOJRJLIw+z2C9JH32nQK2bLByPS8ur18DN1vS
TaYUapXxo49gCO/REOlZVfy4PWyLbUwQ6QmDh1NlNv1ynFNUtNCTAC9iXfob0bXK8OJY/WphNv0o
w1ZKoqEXRv2qVC9F4ax6iC8eNfj8iQgDs5N5RAjjUAV26DHzRXH8FJPYpsZghUPzl1Z86wgp3vBB
P67MzmK/AKmBeg80AKA4fLlx5AoCb2CLML+uDkF6rNsHgVuTYFxrY7YCaNkKcdlkzE/0j5J2piHu
uFX+3Vojs1BINrIg442E+RkQs5K07YjgVCBE315oi3M0qUQBa4BH0HyOdMZxA+Vr5nfkUQ6f+qK6
48k5UMDo6XArBGtUpcWFjXosEj6TQ9NcDqKV+zDKxwLtiV8ld6pl/3Z/1n5/GtVf11sY9zJHuhJT
k/9J9bPKrRBDln4fJgl4UUE7kDfmWdc6EcG4b1Xma2r5KkX1q1H+sxQu+Jag14ADAsAAQPCzaLNP
O8YqaGH6yJyaxrilynM52reHaSnQhqQBnoSwXAOCaB4G8FqSiyXFAdMn4F5bvQFRc1jiGsj/yb1c
BaDaNHFg5RKjwl4dDQMKIYKGOurQyYEJZYDMrbKSrVEmrq8LEFpRqkdRG/BZJJgvpw8SYm1GxQI+
TNTKgrfWrMd7JLoiaYV6uZBvmBpCz1HfAYt2/oobiRFLhC8RBuU2D3YehKmVTTbcZcaTVNnyoZK9
ogU8zEQNa2Xorzc2mgbTRgIhEq5cc0hun2Q9l+Io9JMMNE846XXQ8lM8sdvKKCUKu9iW1H3Qvp45
9gDV3l5fCS2uyVWgm/7+gNkgsxxeEpA3HHw53uo8UFqpRT3xs36mAJ0ANFiZg7cT/w575ijRK/TW
VgZgWsCXwfJF+/MUE160GSyM8ZKpbarZI1QMT0Cr1YHTIc31bByayKSbcu3kuT7p0KoGMCgyL1Ae
my+tbMDTsBez0YcbWKY4VekoeDgk24Ts8zUnuqVlrAFmCFzGhDyVp1Pk1ymEiefKoJdHv5K8uPW4
wBm3/IvRrqQyF/IgoDpMaDX4KEPtcw6g15I0rEFU4/3gccT7J58qssF3biMzGJXvfWCGzMb7Akg8
YzfKK6H9QidVyFuryGJNbJ15moKjHAX6EI1no2uYWX9Ug3d+r/2zhhOckEDAg/I5wiCQw2djiUJB
XleZxvs1XreCM57i4bEV38MJI+YZawzHawT/1Bx4OBhQ1NQwhZdTVxFerHuojfrU6uFitSEPJLdI
BeSsYUf5fmBOhww1zPRsbFGRYFqlxCnXSmwLixXitNArmDinmNrZFtVagR8HLFe/prvei0W3hVit
p6d3uraCSV+4CTSIKqLMCuj+D4HsssMllzdlHjDRV1qHr5/TxNMGM+KsGqBVwB/hh2mLNhn824fA
dY4LamC4/gFJnCpc8zgglIsRRPRa8g0BwvJOCVhIzz9VawDZhdQNIL9IZEMMF9wglJoueweXDiMM
Osb7Y9AwJ8PR9xamLYnMhPCG2bNYvCt1Y9zEBtyN4AIiHptmrFdum+sTHx+BiBT0bCgpIMy6/Ig6
g20Jx4m8D1PEJJsq045evtwe0GkbXB6qOi4yHHDYjxDTmAtOaBDB4cumEv0h9SFOZ8ZUXrm4FlsA
Kha4AdQFrrjGaSnGSkGJCE94sChxSyrNGih2YaBQuQXnCFnAqTIzi3lDXQxlWouSL8mAIXSbDvCq
1ZfPwopHfDHhYqfq41TDvpyOROFbNvK57Ev1NjE2tFct/i5trOQE5Ix6R0eLaqa4FmlfH5cQQcOL
EH5QU6jNzw4WgcoDn0Fuwh87u4jsONsPe3kbKyvJj2mIZuvgopnZWktaOQ8pfPtQzqXMMSjgElBk
fm+HCWu2sokX0l7ggUKHHl41gCHI8ywF14CsU/aB4Uu2ZBZecZcPNvOYFZ65+3bbvShec06gW6yY
mnKAA6VauKB4hdSiW3YifzKzbuGo54eKF3zd3g7XByhUviH6idhuUqeVZ3PMt0OYl1EU+KwCovau
1fJtKQMCC60AmmWuptq327veHGgP+XNUdECGwSa8XFM5EKEpq43Al4GVTlQ8qVfOkOt5hZQETjDA
dmSeB3nosgE5gNh11/Cyn5qAJxaofFiKZkJfO1Xv1TXa3PVaRWOTUgcPrRAdBbnLxupRgt4PQCd+
Gj2K+V1H7ZGzFM5cWavXLHtsid/tTKP6K07K27IUu0CR/RZ2QORe/+7yMyTlzKFwGn/cU323KoJy
ffFcNjm7WQ197IoG0a8ff7822XPJ7ai+cqUurAUEDrjZQGMFQPfn/PnVq5CvCLyNJMWXVWjBKpDL
6Te3V9vC6gZJH9zy6fkCct/snOShT9/CRU7xwRrQq2Me7Nh7lHmGvSbuvBBhGri5cFri4gIgbi4i
iseeIgbgxfkjUHnvOXFFv9vwkRXm7zIweKpZJubTWHlS7N3u4gK+6bLl2drQkz5Us0hRfPIJFcfa
l8WtiruTwjOgAOjzTX8zDIsP9pBANwBgfOpXnik/OIDLkxTuxSjDGeDc4iX6Azf6NY1NqemD0Tec
r8OAfAD8UvP1j5rz6vhBKc1AILteeiuZZqI8lZduSh9hMxIbgxnzxCQisOwHJanNBMOU7Rp5kyZ3
QKXkxX2nW92whcENGB9+zR0j5sC7PfuC/tnKGE779EYX5NmpNJJybIlacz5gzd9SuxXh6pdvqXFA
Xoc8clvkRjvqrzQ6/eitRmeHRxblWpQZaLSgOPCf0oy3wwdVOqGeXla1SbiTWKyRDBY2xO+5mudM
KlgiwdeBcL4iWlXjBroFhLhBv7o9yGyO9FXVW/oZmJ+aYjLZTO0KNkor3Z5ulItuY50gxkRNGqQe
JO1nB7TCl4OqBmLgV89GbOqQfOg+eKv9qHK7Np44nprryvlXQz2tTRBZECvB3hTh5eX5OULrnQso
lmiTbZT2ZeCh17jvn0LBBCatv+O2t/t4dS3gUYRiO14mKioSENe+bC7noaJsqFyApwJqbM+k2HM6
bvOjsbaEFsbSQHIQoQX+BsmJKYPwa+uVegUzoSLl/AquvMfE2KmBI1qDDj/vz9aCFhjp//kpPfVt
evqB6o4bYo4KEoQypV2lcH4WOpQ8l+qeD+9Ja0aGSw1Pzyx1OMZvSGD3ndes0WmvboypcfwFRBnk
mwC9uuxvkUAlBGaKnF8K950AIcmyWDkKrsvH+HkoOYIAA7Ig8pezpSKQIBxGSqOzqB9x/Vl5spXS
R8K9qjIsFQqXs3IHFt5WED4X0pu+l5iFzo5kp4h7JXGgnblywF8Hj1OHFSxdhOII+X/KzL8mGZb1
dRkHWnRm3GPUbofqUe7Pw/DS4FIBZbe0xOpZBGtVal47EVhj+I4xkz0n/bumWR1wgBD8hL+cSbIv
rrdi+Jey0u3VA0rNXY/n62re6ip0mD54cjDFYw5GB3Nhr1AjAchxXXiG11tgC272KmuWZkLUmVGY
R1u6BHMSrwqtEUcO7EjC79vb7ycZPztiYLIFBtkEfUGBcxbUam0PGapKic6QgzXJA1zEWjsCkXbb
v0NBrn9nLYgtzTMjB6F6awkxAd1D6P1RlqDWmVBCsBU3l83C1VsLOG8QYGSn5N7ZqTrnhgXINK+e
ECTHDiQSeMUB+RgQUMEL7gzdMiCUslVfCLPYMd7SAMITMFO2y12kukHmxn8D3G1+ewC7Ao/r3JQ4
ZInt6L0P7ST4e3sgrhEIEHDD+IuAIEPqGrS6y/2Si5GshaOMxcwOyHvFAKg+UODmlDrcVECmHGLA
FzOzfNLBX+A2SvAE0mt3alWLrsGBriE007cApgP4noEgaQ4GHVELLtiYxOcWzwqyHQU7e8dQVl9K
4o7pYJLUr0NLFIDt202nMojVyeQ5bpIwdsTM5SAqYxWpI3Qv/Vq1YmHXg+mIP7BocWQjVpwNFEkq
gOjz+BxtuVfI3gcPTbLhv2FtHh4DZFvxIgL8lvtkX3n6J+EPgMpyj2CGrDxeroM5DNIEKEVdfhI2
nmvClMOg1m1fx+dsfDCesE6Vu/yMMJKOj9zEW2cuiDoI7pjN6171pHUrx/s17QEfAI/TiUvAT0K2
s4GI4TFTCxGXnOGEO3RWw6xSs8qvJngpHW7c91UBVZ/OrOkRlydXn4bSrUKn183yI7xPlUPA4cZz
G5gXnNraUh5uL+irx93s62bnfz1EDZOmr0P5BZSBBJimEmcdKATlKQActLVvt3ddAgCzBX6EElgu
KlISc+O+qmZ0hJ52fk7EOxLZ6jsfODSxK35fHoLAxV6Ofb7eCJIZncvEYhUcDFYCpqlPl4fZZHOP
Ny28g5GRv1qaKmmHIEmLc8F/Gzjm8bxc6eQUaF63gLzxdJ1DlWQ2qkIQJ6ka1sW507f0cdhLbrs3
dgjJw3pT2vKeoyurbLpD5w1CdQM1OwB5Qbuenc+QWGk5SYrKc1B/AyY7tM9d+a+8AMjiwZfzR/QZ
pXVj1qfAyEOx7dryjCsHnuEiM4vElxtHeObWoBvXebJZW7OQgXRVkimsKc/aZw8lA9DV9lF0lybP
XHuvvjbUgmFmVjq3Z+3nTTIfRJRokPWGbocAvYjLIyuhlVQYsUbOEUh3DPcMDNOKbce5pLMi6a5r
7Dx1+Afpu4LmEcL4NoVox4Z7DI07TvkTCwmgYGYFmc3SVCFMnkBAwMqKjaZBMuOZNlsG25lm28Ug
UO5GXGBwCxsRTiRWSZ+CNW+r6xWBZCmO3mkRIuqa2+IROPpEcd9X5yi2FeVPWRzkNZ+P67MDTYAz
hrwvIJxXZm9Z0QRcYLDqHDatOQxPNZiO8YmHo864LR7V0+3pua6PQL0D+1adFGwmFb/ZogAdQhp5
vqnOUgCejwmN924b1V5Ej2Cp2vVJOCkOMY00RVjyV608bmUDLHXXmAIw7AFU1+YbgDRdIAl9W50V
ZpPA7AfdSwfJzgy4Sr/HraU0a1Qv5fqVhS6jUIu3DyQ2kMO/XJGZIbVBRcfq3NnS4JZ43RfQChRE
R/+unikSq2DiOgVnBbydFY4QuxSyArLFTpkI1+M9VI4m6af3KjFbRwS0PAGbM7VqHe5tVp1ZLLSa
h+GrINYArTm6JeQDTCXKDgD+1/lG/RAbq+M2KEERhHMP5Uou6ZqJg9gbuFY8JFHEQ0586v6vOFwY
xFhnnQIKq2TyYLFk9UuSW2Hl1uloST0EGTwe6iiRm76NymmQbbl/kr405D0Uu0+swjAbBjijY+Sb
BA4ijW7K9RalXCbaPKJ30Uq0DQTdI21PBbs0XPxHpV27TX6QypfHxmUvZmevUGUEkppqfYbAQGzY
GnuStAOkqg1213yzD2Sh8QgPvOKrzMzwjenbJHEFzQtGS9M3TQLv853Ie6M9qnbSbvrCM9hDxt/J
HMT43DqwopMi3ZcP2p/4JEHiRXoJ+wiBgpmMTngvf7aBo5V3GVwHXgZuX3uQFleNRw1x8FeVeHA6
5+Ln1PCa9D4VXMZtgtQVFas+lnimkOOYEChyVRbUoJiHrGeEX4l2HBiYqgX76vquqVCbc4XOGvuH
6ANSRZUh4iWKPx965BijNZXO68wsFgU4A9MFPZkIzbMZY11KacNp9ZkHEbxovuFaZKpPxUnx8I0g
66w8BhcCxIv25iw0qeDVHOuwPouP6XO475QTe5MPvW41DRQX39i4xble2nALLRW8L8Sn28faT81n
vnzUCQaFyu+EhZqlNpRMLPo8R3+NffWuPjbWsC/smrmiiphwD90lEDihrLAFV5Z+8y8EJCG7wkP9
2P7lE8v41DZ5npsK5AfKzoFXXGACW2tUFohaBiwxMGbpPeSeBK9nd4HV2tDQPIaiST+Sxw4LAszy
YE2l+br2Oc0hJF9gtQZMDSR7Zxu7HzMj1+LmDBuiaMCl+K2WhqUX2YaKdzxfWRBaOdbaP8eyaBV3
AyJ9+LEj4r9sVee7XImVoD4LsgMiGH0eBrD4/0T7sHtS17CY1/npqY/6pPqoI5S9co+oZBFJTi5p
zhHeXM1X1Iqu2h7q8gWpVplsWPKpdJBnBAwj3IElWGRrZI2rzOPsA6ac2a/TE3agUc+XaXOW020m
TDoUkH5I4fu8X1UNwy9dLdFfXZ0tURRLpDGX0VU+3QoQvk6g7D2sXO8LD0bccHhWI5RA7edqH6iF
ygdqG/6smaR5qxQ/UzbKfZ6iIqqd1XFfUY8jrjaaAGDg9V1BVSxy2uFtQDFv9Ph4BdK78FKZPkhD
NIjPQXpudjtVepiNnYrx1XDg0eg4uLBSEHDHgP6QwaeFWByko3QAUGowrx8y8NOzXaFYt8+HpVlG
UIpSIqRTEXfMglIatCqplBazLKMiXblB9MzKz6DZIeHxzxZOWFGouWnAKiGlK88fRhVJU1jqRu05
gaT3J459DikUPJKR4EJq5Xa/FmJ8NIasIKpUcAtGXvBy+UZa0w0lq9qz1O914VX/5joReHNXQJY8
9CQFuqahUzXpTkxXHktLkeRF07OdI6gkJzFUTc/1p/CRSpIljbYMRapWN2HDbTUmle3ySVW84djI
QNnHKSzL9vpaiL54hPwegtm+6mQ4IvFC054DKLT0dioeKg5pmwQptscWDu7Ugqw9L1hat9F8o1tZ
WYs3rQEZ3h+xcRyZsxkwJBaUXEvbM4UbbE72RHbkygqGA2kVpzYSqxHMEWIvgeqvzP11PhNJ118t
zyZgLEBZaVBJPCcNRLAmvzItt3LolfJI/X6ljc3a96L6zMenhu5FYxuOL0DKDW8rnzE1Mz/X8NIU
ZOQBJIA+ZtdUlMZUqkqca136Zzx0EC9wB316WIz9rnDYO1fuU3mrRVb8KtzrcNQjaxHwdCVdfQEK
93hTAP2FjXe5CUQ1jSWxyZuz8ApU4EOP93QrQiWLd/h4nziF7AWNh0JfM7jjPjBrL8igTJN8tQjQ
dnVt8nb8ynnDAVZzymBpsYeaT/fPNFUcCxO64H8/cjqifl00JKhEI1EwTLBHHsFQBjUo31cEyfDQ
WlWXWFwa0BGdJOGxROYqIVQr0kgBvOMMczCrRNwZBccisRNtJe5aOlcBtQPcGRrmk3vhZaeyIus0
QrvmrO+E+z7MILfnFFZC77M1YN90Ql/N8a+WZmGJwHpiZBFaagvgffqCU9ywqV5W1vK0Vm+1MlvL
oZQInQycxhmv0jP3oX4n1aboXVG6UwuTL7fRoQns220upBiAIYauJfhlCkyrZ+cH7eNQ1joFQJs2
chJs0JS8KdK/zxOmaFIRhhj0ZHB6OU9GreR9nnDNOetfYg16Q90jREah4SchPu+74f/Sp1/NzSar
j6OsYlzQnKvii8JKsNQ/SBqvnLyLAwc8Ke4+PHXAhbvsE2KghLUq+kQNKwVqFmIAWfrPYH5sWXhO
4VjjgbHEfX7ZCBEGyo1JQs9hAKU/xRxaYKTW9CiWrlLkGw2kgCaY7FXtWUuZQQu5oGdNOMWqVWZ7
rt/BMsUGmT2UIZwFkgrXuDnkeKV+x15FT7Vi91kdV5IzC5sMiGCwImA5C7jjPK0cSJXepXxJzwPS
xUw4tGDr3l7tC5fFpEswVeJAjQJq9XI8RyY3JGeUniWIhuGSbMk+oJuseZAD93ZL86MJGRFIfCCz
BoAg3hdzjd4uowGce0XqQz1O7PMd6flDlBiQsW8fExhSpWtYm/ng/adBQLymQglst2ZLRY15MWlr
nfqciJd2p/md3Kzsq8UmJrDARD1AoXu+5HmWFakRd5D3QHZUjABT+MdN9dMJCEtNskRTonoWTKlG
xBV5XEM8i6kuZzxUUmpCdXulHz9Zxt/n7NQMxAxgNo2kFXRKZs0ITG8Y7pXORxok3qiyrVcmNPg4
JxX2Eb/h78RySz/KfeOsRszzYwNNw/1iShWAPjM5vF2uQMpniV4bUBlSkRmJnfFQ8laZHOkplZ+U
xpfpthMPqvigQFLzWEPx7PaynG+An+ZR/ITuAY4soFdnzRskqpKyGvw4jqwKXAaqn5EramQQn1ci
M0nCb81GGQA9kLX0CRoONYLLtnRwqfowpGgLtdU6gAPao9zBksY04Bs9FaiQm9K63Ia+PGJHL5eh
dtX+DRpHlWpzrF+iZpeS5x6Cb8CMSftU8MoCEmImaS1V2AFX8CS0O7UEFVAEjE1eOYyuIuv/DNV/
P382U0od9FytYahabSuOiChN5OPCU2p8Z6lpSKA+W9kKJ2JpYWLIgBKA1iiQ0vNTI47kII2ibvBT
3W6bDYTL6J7su50oO+SlFJ7GzKLGtkuPyhtFFfb22lhuHVBcxLG4CYAVuJywpB5ajWctdDHqkwz/
gbrZR2MAJXbNDFBelgRTJJti0o0lWy5xIJ9W9s+CvubqeH3MwDUU73VkZCCmDLTC5WeAZmggbhx4
SK+nnEVECIln6VisHALzGBWVXFQNgQBA1hoXwjxlWJUiNw6KDv4JvB2k7DCObs8/CIlze1Cv7oGf
Zib/dFhSTU/ky850WscDaGLwvnIXDoe4d0j81gmSqfwAD9hKa1eJ0J9egZ4FiDbcN1CpvmxupOqA
2AfNCcSvhI1WbRpQc6XcAn8+hrZBy8gmkpnV5OSQUPoeV807UOVWMnqr7InFEUZ9GJJEUz1znhSV
WAoXs+lbBigEhEPmseQAqe5UWu31NIgXJw0GGXVg0N0ho4DjdTbITKlkpIBjwVcaRx4fC18uLJ07
5Sdxyn5HiJjq0Q7p/aQvjXKXnab5SjpiaZonb3rEt3iGyD8Agl/PK1UPiAYDa8HP+m9meG32KFI0
yWeOnMHpZc24bWloMazQfQSlCVtl1uFcakQjhE+Cnw1H2jzX+wpAHggx3167VzTHaTVhe0wcMchd
4V8vV1PRo84/pI3ga43TnHOgWDO1tiSkFBJoSolwiRdxVT927C3Xip3xsNL80rRqKBfiHARKGbfW
ZfMQSQvBh6kFX4ogWwrkRL2powwFpEej+zP0uYnn7ADrwFaBQVZqS1AUzCeGwO3PmIKB+eKaoOwi
NhQs5eYFLg3QujSSB8EXVbeErmuP1PQ7eRZTt+vPMe6v28395NXn7QHlgn0DZhMShrPgpKaK3pBU
EHy1PKbCZvJ7h5xd0B1ZZLc9wDVM2UjwIA5cI7Abck6eEYiaauoNqg+CtxreqYo1FLGZMAfy6eBN
5PUHim3ZthwODHbWY+6QcmWQrs5s5Ovx3jew/ZBKxwF0OVVVr9USqZiMc6cj1gQltMAWI2s31DTj
s7GBCS+Y3yCAg6Y0x+HUDfQZmK4xnzSVqYwvSfs0Jl4lK97LkMUWP6lEFmsL4KoSgqWHHCdOMDjr
4Z/6bEYyuSWdWHW8nyjf4TtEvjrd05ibDX/Hv23QWFq0NpxXiVXE11huE7QF9x+ooLNQO827TJMY
VjRhKApmkmuw5ybCOYbUdVhYpKuf8GxuZGjknyNx5e2y0OHL1mcdJm1Fh6oTIBvY2QyJmwpE4qCM
TSJvSStbqrapU3EPWM/tpX+Vrf/pNfQ3gYQG64afkzX7bKT6qJcIuUY363ac1pisZBsB9U05PUbj
d224SQgI2rBXlAZVTO2Ed6vXwiqg+9vSlZ24PAlAbE71rwlsOgtg5TAUtdSoIcvzCfFYVj9WbFNy
f7pvtUPB9wkinnQzrB161zcJxv5Xo9NO+3WTxDIgBIKMsJODyoUuNA5ku7rhrtLAcUk24/jKtQDr
bPWy/yjtMbnvBWBIoUDIivdRPrTFeWVO5tnNnzn59T2znc1XXR9j9Q8TFWos9loqmEbpqAUKJ4+h
8DCaYlLaqzHgFS7yP81OLCy8HABSn409y/qyErp+8PkdPIg0+aQ1gxeKoISRP4n+JmlupebHBMYQ
3JOB3P5QHkizTdlW6g5QH8urh0HozTbypdFT5Xs9rlZOvOvLaZqn/37gbJ66CEiXhsfrJumlV2Jw
kRfTaM8VIlvZjVdFtflQzGZAgyEKB+z14Ifg1wZPGrwbBLFF1TglLqf6GhL/oy0hpMQQ5Lu6ssTg
wDWnRHissycBHoDh28qaEK+OYWXSq5rShriokFK+XKNKzIguhcLgG3D7GJwiJ6Dlyan8bow6cwul
+mqRhbmvlSpweGHYc5CKMcH3fO8zPV95p13fPNO3TGl3LBM8XmYnZWJwQ5E0ENTL0gKzrRQyJFzV
bOUsWNqVv1uZnYjIZ2exlKHHymvSex38ZAWTl/Bof+f615XRXVpZv9qa1yzVpJZyDjohfsrdcfmb
nn+x4I/6RyzuYskKUbiM0k1yLIcncTxClV5Z6epCAIIRBQVFQDwLTsE8mu7wP9VGEQdf598y/b7l
K7MsOqdMNmCl9MleU6EKLcT3NG3tunxT2/cR9k+s2PIIPHSUW6IvaEiruSsP+5agwstOrPDSRjnq
XLBp9N4i3EPTVjAMEXa93MNm4vYIXiU5cHkiYkPOAcBYqJTPHkFkNJRUETmIkAKsIdukrBJHB+Ab
SGHSJoBKjLA2YmO9MnDi4rb41e70/38d3UMVtqqcqoPfwPkg6OwYuXuFSJYcPGiZlcrQ9OdeBOKF
3QGv+D6E3zPg8vAC7hU7Ul/ztIREMbgI2L7Ffk2w6zqfMY0KqGjIKyD9dGXtlunYgKyD7l4tw4Ui
/puRo5LZGZK6yRY2pVrPmfUugODu7ckQly6QSToUaT2Qs/EJl6OScXKvJCFmQ4k6N1EByFH1vRqM
JtFhAgAB9jDMIBgJEed9DbKvcCDETxpbgOwEQ906Z9JeC91CfRhLZFFXQ8qFz0OmVoZ67pSwRT7/
8vM6tS+AvEXetB6OqFKYJD6JkTWgZJx2sKMY/RDKgOOdsr09LAtrFI6HKFcCgIJDa56uzbSqyPSG
63zGPzdC6THVa8rKHYrckfqVKZgOp8uoGcwCiFIg5QhSKTill100jFzvQxmWBPIASezI7PpnpJ9V
8a7T94ATyqfbXVsKH/F6mfCqKF8gXp7d3Z3MFTCklTofsobl0zCEokPQrotVAtUNZI4kdP8xxmQ+
iWGv7bKiWAugF85rHYqbkK3FR8CrdtZlImeZWMdG5590SPpTKpt86ZXc34zBo2rNSufHGXY+wCrk
IeDCMNFJ5qjSDPUT5K1VyA+rY3FkssKdMq2FdEqVhqgWwil0N1CseIlMeYgWlmUFGBzFaFAnHpl4
xzG9+uJUabTGgObIegI0SLVEtygi8T2N9XMqRpKtiQCDMi1VN11A4A4AaUQbVaPWkWr9Ha4TxONo
JLhcn8VIg7SySZECdmV+VCqzoRLOG0Wq2L8fthCZBRMAglMgFsmz7T1EfBXGedr7XVa8KGL7KHMf
Wv/YVcdGOq8srIUDVsereBLgRrLnamFlegtQWlT2vhw4hrxNymBrIAtZRGDM9t9dVtpNnr+MTW/l
GmeOLDNXPuA674LEJCj6CMmwjUAIudxJpKMh02Bk7VeyGwA7TOHhK+J+JKCS9Wxfs20R73IOWAj5
k6dPJQVZqlKhCP1aJOHKS2FpicOvG7kmBXKCgBVdfotSMKWTFQJYYPCnop+jcQ9vgVo1tfJYFisd
XzpBUGbHu0wG3wPFyMu2Rg0F3KigvS+2yQeDkFeqqabA4nv1s+MIbFgtKq5BtxYn+1ebs7GGNJFI
wO+H0HXAfcJ+Kwm8kuAKDXdl1ngcA9iWDm4MM4agYLYIr++VyV6Iw9BhDDHWNdQMfnKtv65zRtqW
ZkILv0kYNSbbit4p2SGl9/xBaJ0YurUwjqrJXkhwhDK7OLA1CsXiDP/6gNnWqmleyeO02kDucZQs
NwelcIMH6Kt5NE6PWiGvhJ5rPZ4+6FePcYWrSaJimpNROA5Cs61y406h6hqfa+nO/T2ys2iaA36i
NBKM7Mg1GyGFzHaFi1fdxkBOFRpIgyMz9S5yE8XMFe/2tC4PKuQVcPsiVTVX0+GCWue6Bn3U8reK
37TpU6GZ3HiSAFJfCQiXQi6o8SGRIU2t4YVyOZ5xFAIdz9e93xdffXxQI80KJt9tcFDussYsA/e7
bL9v928pazFJAML2A/2b+OSXjXZlW/Bth30DJZpR7x3JVWQvg3kUtTjYYigbnbZbCPZGX7cb/slx
X92CvxqeXfukMvSsVHrsF7YVolMcDGfGp+bEJK1xNEUqgT9IYvIxZDPCfQbeaQ+Umr4xEG/18K5k
Mdkmsh9VDxX/JMKNdBA9YOeGAHkWEe7e8kbvnm9/8+J5/uuTZ2FCU/XtQEuMldohP6qDFRX2m5Zb
K2svDQ2qEhPbFKT0yWH+ck6ioS8pkxokC4yD4kYOtA2kBoprz4HigbiYwSYjxAbIH7OP5mzUPgdB
VSD7zNIIHkTugLeeWh7AndnVR5U+DMzrpc2Al+Dt0VjYGuDlo4iBAx6abHNJNlDTIoFw02h4OdsN
waMibasYrjbyfaWsiccvNwbgImBBuMD42VkTxGxIuVzBPgQFudiEErzPYO2WfvLw8Ci6NTGLleZ+
YtZfR1syKAphFY+EatZYFa86Y/Ee7kJPAbU5g63k7ZFcymROEgf/27t5oCATqU2LTsaFmTwFsP4S
tcaDTeq2AJihllu7af+HtC/rcRxnsv1DV4D25VW7bWU698qsFyGzskr7vuvXz6G/udM2rTFRPeju
QjcaUJhkMBjLiRNHDOLT+p0OZQtnHvB6lDm19tiG7V5M+jtMUGWc7pZbjt+E6bqoLwP0QBcylHIU
Mdsbv0nlqwdDC2tkVHMMxx17UbN0cJCjMKlgEGik7QEUBHOwAlQnw2nZCHsQgUDDTiAInm53Blp2
MGIJp143j7H4xFtTiPGTEUbqiYwAa8sOXoiiXs+0mSujlVQoWKMdm9Lv3xvCRJR0Ac/tk1+tYqdA
X6PXglVZJkaDsoMkykLamDyYsP6Xl13KwrBtBQzpAAuFbnLGJJvGnLJIIimFBi8Viso6hi+gKKXD
FaakgJ9K6414EgPtWOIGxSY8kum9qm00g99WZspIXkmijNcsrKhjSqMIGqwjBsjsxtwOmSC0KyEK
mgFJ0wdpkkMZiXoqlzVq+UxEC7soPhbLfmwJ0IFXGGXaDSlEAIIijE9HwpAyOtA+PeNjJQ6Ed3X+
BOG/3IDV/+kv9wvxPDAU6DCU4D+C/efy/KtZVlPQycSBpGGqgZdYgnbIWSAJ6iKBGxTEF+hMFkgd
DHUpaiU6BiY30OckqG1ZvCtFp+F8ffndCYzcAaXMkCNjnA5iO4xlIaVYSs4UL0VeR00cGEsw8LbA
YhahXE7yffCmkMkHOv4AxPFys6QcUxgkLU6CtHcWFf128MgYhm9LBNoU0MuE4W4GkAKXIoQmRHtn
0iUBkEWgTlxcVo1kY4/AOYxuN1IjJ6jnSwGGkNQx6lBJUI4e+jLnvz9roGYR6GFQHxnpQt+NPDey
oV36JEAFeM4+X0rdbrqX+S/pE8lRwJqIePsBVEFUSS2jl/V81bk6DQALk6M7Xv9kshdvHAVBLOAk
8AioCOOpnZpTQ8qlKg06VGu5twZ9qzqjHnB9MeDXy6TrB52HcGQoa1WlY1V2ICsJZn1Xjvtp3udg
+LpPe/f2Ld9cCpKGEsCqsCn0bqniOORzW6SBZmbI4xjDgOYHRm6FJYNaS8/Lqap2kCGFe336FABc
qf/+fksSBtGRgaUCga9cnkiVJdmswS0HaMBNNFPnGbHe1hLOv08FBRLq17gc+P7Q3i/o8lXtiWNl
J7ZkyCSNCuwN3kSDklGEWcpz2ZQGMX8/PwmFjVD57w8b2R5eJFgm9FRRvkRnrGGdpm0WyHshtMqf
f0m/erp6YBFH8hBFRTwc1OvXjlzVK5GRBmVxbJNjFzt//fvBlYtqJdDdcEvpPq1wmfQmSkP8/uW1
93PlJX29LYBugyIrwM/WYJ+IRQdYgtKjuYinSGnyIDMHTHtrvd91Zy0ikHXm8qzVIN6z/4SfDKFX
zznEohwOcBDSX8S6XwrNyyjOFk1Dmeld3k93HKYYJ6/Ra3YnP6T33L7FcOjua3m6LXVDKCg6kOgF
fBBIa5qmoy463KZSWg+gZiycNXR6L2WRj1xpNEoleEiABAWkBsdG6UORdiVgz8N6mPb84/IdMtSZ
TkzA8wGiBYkJ8BOSTs0TZ8FZNDS1A1CV5bge5L323rzNCWF1wuhmdKtVO9Y0kuvFIAGP3SK5CGQq
aVjpGjW6mqqYTBRW9xP3B3SLTM5MctBnLjfWgzIlvk26myCAtmL9ACxtFiVgGOEsMoUYWW9MP7oH
YkB9vH36LEnUIylnQyIsIySl3P43qvCRZCmLU3PebTFXLgVZEGh+ZfSX4IWhSygTX/aoJRrrAWxk
fsu4rNcafPlxag2FLHbRquPjPbfPqqc6vltBMjE6t5dw9RCTJcA1JZ1FAqkMXF5OMeLiuU7C9VC2
fgi6We4AroEUfv3k3ha0tRz4KyhrCqAjQhfTpaDSiPumiWv+kJSOMoKa7pCWTpm93ZZCpcBPKobH
HpEDEhYo8VBXMjIyCUD3lj9Efi7co2CqLu7ohJxdesy+2q0VGWhWRkYHCg0Y4OWKMAw2RzGD5w+Y
QLxgvCNvhQPgJYynmU4IkCWBcBLNIoR8TJZp35tfus6Y1XA8VJ/jLrefVm9xPzAr8+P2zl2vBrxZ
JA5GjyZh/qYez7hGgk1Si+nwU949SA+3P36tZchYwe9GQw/iOhiay60q67RUqmqeDtPsgK8DHUuz
4i2KM7Kc8OuLTwShdYME9Wg0pUogYa6HBQLh6ZAAB2FVv/DQ7FCevr2aayWDEHBIgL7y9AJQnkwp
F2tdxRCS7zCWWLX0YwekPcbhdgzPcuPsLyURo332Agxdrhaavk4H6b3wht/hR2FJf2Q/0c2Oxa5K
ZfuhZpeiiH6cicrFtUdAAFHpQ/sg8SbnDG5hqy5G0JamZt/ewQ1lu9hBStlW2LVamyFssYonObWn
48Qii6Fh0VcLotyOFGPPQq0le3eMH8be7L/GH4Md73l32IFAavhxe0kbr/XlBhKtOdtA9NK2XVVC
Xu+2iQu2RU/y+AD8MTug+sOVoYN0OyC9PJonMhmH3kh4YTqgda1JrMJHcgkVtvUgYnzxHsYOMDdP
d3nT1kYn/snSTKLjl285VksiRGAWTsiuy9UaaVEkHIc7EB1Wya5+95U9VxDljpNroEd6aXDLY2fB
eAn/9kZfOyqXkqlz1TgRtbwMkuXM0VMvVjx9XVi7u6mgeKeA6wXGG9w4l8uriyFK+1GENSx3sofQ
7gBKIdVKjyCzVwezwhRaHu2Wj3Jr3V7dKc9Bbywgxf8hokAihHrBUjGJ+xZD4Q9poKi+Hltufojv
UZ32uTvpUX02p53k3Za5ZTSRpYJzDjQkgeddLlZD1rAZjHw+hK9gtPJ707if9zHLNNOEnieNBbaF
tC0B5wLk2qUYsZ6KchUhJg9Up/Ijp8MYzfvmTtkbVuuP+3mvPSRfq6t60VHa3V7i1nmey6bOUytK
XVnXcj6o3gh6bIxz26uvt0VcB1ewoEjMAPCOgQnI4FMyihwwPbmDjNYWzNXXd4nX+5mnWbUnP2Eq
qKszXAPyal6pyplA6h0q+Eye+xoCJwtcFowrIG5u2dnXKa2Y23AJ5xFf557d5ql+6ZzoszLX3Wjq
u9VP9o2d7dVds5u93Bff03vtI7xfDt0D62HasjRIeRF2GJRqkFC/VBtdXbtaIqs03OS1f5b3upP5
o58E7X23G/62JvQfLT0TR5kXKVWzqirr+dD96XzjuYeuSm7iCIfanx6m9/g+/3wunlkEbTQqkRZ7
el3OXo9lJeyZWjUfxgYsU7bu1Tu1Mc3S1m3VFvbds2yixyB7wFArS3oc98Je/xd29dRqB0QY0ic0
R0m8wtepun4+NKunjxZ85oV3GFeEXIErjSXtfP8tg9rcKqnHdNEho3gEw0/5oWA6V3lXjk8YZPxb
5U3Mxk1YgxxpZPZ/b+0/QqmHWdUiVcj7DkJVE3N5vtZg+dS91udMgN3u+F94PdRfqb+XPvBqcrVZ
sd7K26tGQH+pwXI/zJnRtfgByxHAyn1nqd9osO0meMEmcOGfQ824NORu/u/7fI0E6tqRT8C9iuyH
o3NekjhdzzA+m/4OVBJwRU2Dbl7NpwibqQu7Zj5kb+Bw2QFitav90K+t1stcht6QO361HjxRwI8j
B3rVSYexTjGvAlx/AEn4URrRb2JK79P9+sOITDXQ9tO3OljhL8IdZ5YR60netEBn0omlPLubUYi6
Abpc8CQXlgZ6wz+E+38X/c5EU8wt/bn5Rr8WC3pKN4n+R23PpFJqWyXImK7CiP0NHQxiEmCKGms3
HtrDlJoAIZd+UBd28mIwnsrtd+wfwbRnOXBGEgP3Mx/4x/CO0ORpjmHVzmTrZmPP+9ZkMUdv+h9n
AqmXBlYP6Md8wixCt88s4z50dR9kwQ3DQycbRiuRQoapgCsbc1toLvqpnZDeEkRMZMpMHfOfSoer
HbXZNajXVBZmQ91W2q3XGQUHYNeRIkSoSGlNWnfCIFQQhzZsq2RY0q0Lfv5x6lGcYyVFxyM+nvlg
D33nGPH6phd6/n3KUBO/GDMH8X3xrjAf5+NsA5vUPKafwmP00lt/8B+sO74RgGIYqoZBAaAzBLKF
cp8aRa6B3pXEw1B6S+c2XvzWfRirmYAA9lv9Yp7PVoB4IZBc+7Nr3fe8MIghBCJUNKPCEb64zMw/
1WdM45Y+o4dIsgkFPmudG9YEPPKApSogu0MJj3KD5TrThHbUxMMUPoyAFB2zOzUYZRfDQ4R7xTPe
hoeWxQW+ofqA0qFui5Y90M2J1A2T2irW+5YTDkK3X94wzICgHX6ogdrvk867rfcbSQtSvAeGykAJ
Edh5SjfXVlWMFf//MGBywvO4uAJvjdJuGn20LRS13aZ//8BCZ5BaJjPXQMlN48hHTlCHvtaVwxzZ
0ROoD9DpVIOcJjL7xWwKq/35B0wyt5d5fb1PxCTg5wCpGyFRvdQeJUmWYSoW/cDL4E17W1hsqddG
UQZ6AHqCPBOCJXpN8zC1Mtfz+mHmVjP8Hh+Ho7R6fQ2cICMZc60ckHRKySOeB8kCpZBlkSkFGIzQ
ZVB9hCV4hKwhsvPFsUpMMlD+2jNBPQb5RRhGIJzQtH65bagxrG0vdnCnk6da3aMJTklZngnxpy4N
PVISuFwnxmwC7byUIU48AP7IPOA9aYMV/I2SH+eml73wsckaz7pxTGimRrXxVBiU6dnaQj2oTdxC
VivYaNmeXRTU5O8GIaDKCMg2julcEl3RiuZpyroRkhRTB8baGzTnvl+t4XvKGfibq8cFNAKkfIr+
dkANULC93L9lKIWxQS9DkPC7OHEiNO3r7395eygR5Had2V6uMfgym5Y4UPel2z7d/vj170edmbik
CBsBXqNHGMVxXyFwTZLAiINa0Uy185qVcWnI632hY7qMMirg0ae8yRXiRsDg7Ikb8ioogEkGMO99
6loMCWPcli0pYOXAjFp4LXC0iU6cbZOQhZ2QtVUVdCYGI+W8Gce+Nu5ubxexx5dLOYHgJAm9MUjN
0AG2GoakvzctAmN2I/5usTCvAQOpeRbQmpaDQhOIw0jkR4IGjJu7XMwkKcO0gAI6IGN9fHjuM/g2
W3NixtL0/QdADa3QQOLgeMj4C8rGrGpTcyIXFoGq2TKm3FjccXCQmQS1c/yg78ed9FQBqTyaXe7W
1f2amQ0LsHH1CNK/gbpDtdS1SRtxRdDb75MTW5ljDu/9PWutJ10+PzxaDvUMJW3PcUVvFEHjDI7g
jkG/kx3hxXCrfYG/ssdkvx7GQ+9rzgOK/C7nqT6Y/Pfobzz+8YtnkJubuj96mKHjFG7isjL99IQ9
FHtONEXApwF+o2D4FXXqat8YTaljbOgTeLV3xwhMCW9qZf1uTcEqTd3EpG5HRPrqx0dktVZmi6Zi
1WCuw0A+/HtmG3bohM5tlaetNhlICQY21CEBykS/I71rjd6VIT9VwfSo9fvGqjEyLrbC9yxmGO1r
nb8UROm8LjZlqi0QhOGX8mBztTeqrvLCs9LG9ONwWtBpf0E3QyYZXO5yOrScHOpzFSyaFSFZPLog
qcZsG/SxOfPfMk/gTLEqFXQvcGERTNF0lEVkjFw4GTB+98kB/OdozXjNHoZnzNNdWZHI1g4SkiQ0
c/HwX3XqIvGrXIcSB979aX/EDAaT/AOiDfO9Ml0R0xb29WfyzgoVr5KfZIXQDXQmYhKyDKfycj+F
zFDVVkuagAiL/H4X+ZHf7iZcsagzMWJgV+/0fXTod5kPeg8w3txFecDbszMFMQvyd+qOv7zk6I5E
mwg62nCPkEK//DVGpPUyp9ZNcNDIDrz1wWgrGFBe+Qr+++cX0s1mbEcg1f3PX5n1e7RWa7EFB+Ph
LcUCJNSanQX3CSPGGSdEv1HYKnTZqQLOCPgBgIouf1yqTWI9jmsHtKApeqhAFWAeY1yjq/uK6VYo
GIC0HFALQOAo9Q7lbphBfh8HMboyFAf9Kprhhq6c/4xYRMFX+kaJIj/l7MmtxKEYkEOIARM1I7S+
vkff4bjX/5Lij0zswmQTmETAqJFAozGWY9e3msIJcVBpdtW5COPvNO6BY/gPxLxcKA6kAMMJv15H
vRU7d7kYHWcj5t2aBIkZ2qxJkddvHPV16uTh5celOpKvt+b6AxPl/F+6mzuq6d+21nSTwGmz0E8K
LBR50nElL5exinKj1BGgu/EDhysng0/kOT8sNnw7AeNHzZHVmHwKQ+iNw0UDJRphdgVq8VJi1pZd
23R8EoiPKnooDzyYol8jB6AlJzsUP5VH2c1NdOB9avs0MndN6rLa764sOjYXM9zJkGHCrncFlgoz
QQ1TIwkw2oCDCYqcNdAfQJ2VW7d39yo/TlQRs9hR88DbQdK5l2vldCPvZiT9gsWZn+W38lFHEW54
ih6nJ3Unu5q/ermdBeNjC3L6LyYp1VXpg5ZPnW4CpiiDkyAflCkIB23l1/ww26CBeESiIvkpeOvB
cDgHDUdjeI/K8qHc5T6rerd17aFb4EshLSGwZ5ebYCQTqtZZmgbLPvHT50HEpjOrymQltFZhJBtY
U0lEjz8uhVR11IZdixnBC5nVmD1WqV0+p+9rb07e9NBGbnIELftH9cx9cB8Ty/++ytifNlrlkQYC
wfg1/ZcmDmgSUQBUVh/nXYJpJG+Y4NS8hw+h2ZTv37fValN/SbYeuwlfgWb91joRRTtjBKT4U/OH
18yqjkCTdweWg7lphcjwrf8viHqqVXHgKnB4pPC0/8yy9RLaQ7Dej/cTy2RfPXTkngBaBsw92L4w
1PTy9EpuncKaAJjd+UvyACr8ur1jdNh6Op5/vq9T2jEKM5DNBXZMcrNgrzJc3u1rdvZ56i2oyiRF
uQY/f3QXJ/zsXRke+K57494NlBujPVIkCDCXX+GH9lMWTASCbq6YYuPdXuVVeeG0TFQzCZAdngO9
TC6NoYXkvFY72n9o/mIph/5HYoFY5DF5bhwW78O22p8JpBRE4drRkPQlDexVNDGWs3iUvbW2m0DL
LKV+aJljhsm7d3XNzwRS7yKa51JejrBCMBw4y6PhRvsu+F4tRLxOtwsZ9nvzop1Jo0KMSlJH3L6T
tDoQLRlYgPGPYv25fWybyn8mhXoQpQGzWPV2ToPC1x8ww+PAimSv6l20XlAWGETjZRlLkDB8oqxh
Dneolzq1k9oS6om9N9iztzxlrK6EUzLg1mFRt3otSkxNi6EdsocRCNlPjM61O7szM7jO2d5w0ADc
vCx2bP/gPN6XPkDI7FU+f4Aj4IMQyAytxWUlFTd/FGho0SiBhi4Csro0NXBMajlL0GmguSOHxwG4
eUydGr9zLw/m5+hQBgb8jw6wmS6ovf5P9d55xYvk9M6wG+z6PvpVeyyHZNMLO/9RRBHPPGMpFJMo
n/GjuGPrgizG7qwec4TjTxKvy+5tfbuqzhB1OJNGM/8uYlID/RgScyVbiZUg8PtVmgVSBrm3mJx9
WxxNg31yMc/FUdZxFRecRYHFDU5pT/78/i24MRQhPk6f0pF3+q/1R+sUe8UT/PBYwzimd2CYFs3J
j7z+VSf4LK9ARMb4XVse/PnvooxXkmNwSsjjd9n8HXfkdrIl7SQ0MWESE8A4L4mfoaAj+eUn5wh7
FRxMpvYYO8Ac/QavZwcn6iX6JVn8Ax8AhHjPKlJsGvPzn0eZum4tFK7KcEoSAtG3hvytWR8r3PL9
74xxRiwFpJtp9ajOGzmFMH4PRi5T8tx3wZTN1Plkempb5u58XZQxGjg+lTOdaB9MQXzkzBF5sthd
3MiekaOSzNR7+3P7qDcN4LlM6tJjcntqdAtkGs8ZwvvFkfzBKTyMuLY4a3SAx3kv9zVrU4lXQdu/
c6nUrR4wuDSeVigY7yVPqz9YyaNsF25j9z9vr2/rnToTREPzQeEeqvyA5U2OEqCnxTS81JnM+PG2
mA0vilDmkzIgwGLwPS+tlACchiZUUxLIk92rn1n4FbIu5UasgF4PQjaDYAHsAeTOnhlCIW47jsvl
JBB6i4/vQAKF+oILruXbK9mIFlBcBGReQwwqAx9xKUatOnFqehXhtbAD6Iu3GrCSrCi8MyfYsiRR
e8bJ6iJ1GMgbYOyiEL22kYlhNqmz9IeS4f1tbt3ZmihzpmOYQTUI+klSVjpdstdLK8xep7+cmEPs
OVoMCScvWPSQwqOedRBrTYkqZEAJGndZ9rsV/7b56yQArb4gupKQIKBjubZrln5UmyTIpNnCjrEl
bJh+FH5QrEcXG9rIKRzObV3a2HcMeQCqAmlUZOpOaPIzlZUioy9yCbrEcXayOsqhGV8KyY5ZNnrD
bp7LoaM+Hv0KyjRoSQCu2QkDskI7DPcNq/bOkkLpa6dpdbHE0KLC5MOH90x7CyXGw7st4tTmiQO+
Koo1sRZnY44rgXbbGTNAAiNzGlaPwoatIucBwAJhr8Itp2442gqXvE1gEmurqx+6j4nV8bktARh2
lASQzqZ7L2O9ydYaZMwYAD/ZdTzaXMRIMW7F31gE2rrALCdK6OamFjHkWlrxSGqo+8JwcgxFVaxQ
vh8G0HdwO4mFn9m8FWfiyMGdaXK1proRa0jUxA/mwOhK3zz0s29TRgM9s70YorsgqJD9ko/tfv24
fQ1ZAqjHtswlCbTd2Ksw36P7Vp+9pLvjxdf/kxS6lXOoBl4oJCwjfB3u9YfkZWYABDbei/MjpyzT
/9O4scobZMvgLAuJiWHceuTHX1PvGOnb7aVs2q1/TsSg3wstlsS1gCQhdwH6HHQHphYUsTwr7b95
UdDXDTwPioLotr1Uq46LyqoER3Eg816uw7nEGIWGlYPZ3DdEdXBOwJ9+BcMymjAsqgoJuK5w0sRB
la7CIK/CWmKnZmUhNu/JmSxqQck0Tik3QBbgUAC0xYxrv7VfIroeAclDgIp2u8v9SpWOlDUq9MKv
32n0MrOKC1tbhWy0gJZBjKfGgVx+Pxb0otZ44sa9Dhm4d039m/8I02PGyuptuKWgtvpHEPWWzKOk
gKFlwTv+p/2AqGw2n1bOUUOblWjf2jL4c6RKC8rmK4CjnnRkK4UkOLbPw25igOCuv04o2HEkCvok
gJOmznsF2rSrU2QPizc1RzXblETv9l0kX7iMFEg3PSBBJ+r7Kx+CK8RJXdcuDVLjVVDuMvQjOUzw
xtYyCEkEnB7kqK+mG1WRpIcdyZ2VyAbmXok5HizVvWqdgxuEZlRVP5V2AUSkglY1r6em7fo0yN5+
A4u/b20l+Ao/Yrd+M/aNy+3Vh+JZe4ns2/u3kYi8lEuu7NnT1TSLsCigPQmitwi9z7IlyyZo9/hd
Le4xRgC5rZLFqrMRVEImqWcAdUcIm8h+n8lU235cCwFrrUyuMo+j6sW2/NC8zrw5qmb/1OiYRQKu
cnP6sXzdXu+WvkAqeMzQUoaObGq5mMq1xukgIp49YpXlUSodFlLt2sihQQmuMYrj4JPBiV6urkEf
bsb1SRZoPwRks/++7IyqKQicyORgUrahbIOiVqCtSPD54Y+Ees1sLpOJST7IQ97eqS2lP5dDvXJ8
p2XJosdZIDofvMnID2/kaMCxg2nTeHcIHxU9rq+N1FpNpJnQipjAJSJlYhk/hBftR/ab/1V8C5qN
fv/ubyfTIwKDWJw/ZOOIwEt1eTb6mMoNJ0tZsKBcG2hfkeCKv8ZP3hwwiaIzb+/gtZ8AYZinCNJf
TLG76vvulk4p63aAIphfyH9b+5xh/LZ38UwCdUbL0A5ohoOE4g0d7MVj769W7UvOd4y5DpytIzN0
e0nXL+DlkijdzqNBWWaypAk5cN0udyApA+0mY+NOUxRpq36+c5SBAHNtEaYdxMykbVEBtgWkCV5i
Rj9hHky3C/aTndg/IgezBZB2bXbRcXRef69MTNbWJcDIIbS+wj9CnY1a79IWpYGXOA+E7nGu97K+
MzpGCmpDBMjYQGkFUDDGfV41unZrnjfVBKCOo/xAWy1rEOyGFoLbAH20IBQEhf6pq+LM2MK6D3VS
zTmAsx7me49+M97hboksZpjNdaB3Af4CaaWlAc5xZHB8Pqh5MAme0t1NqaOx6CBYIijTF+m5Prcp
RMyt05V7iOBYmbqNfK4I1w7tsgRADWQXJWPN1J7LBzhEoaccQjd1weEPOODif7+y3kFp4zG6kEW9
+Uk0lFxDZIH22/ilAwp5iO7HgH9dXQUJ1vzwJfi9DY4iJ3EHe3hOrdxv7Op18EpbOiyu7LfOSMoQ
KOE9L27NvIfXedjLzaDUv1TbGuNu8QPfBJt3ZjTaYuopkumq2Vqh/aN64JGMezNMFunUaVolZQAu
doYo9ZnSzoleyRgEgGymPZjN/bAXXH2nWhKeicqKrXQn+Nl97a62dlDtxhLuf3b7dhcjJ+1JNir6
Nm/LbuUCif7MV6bo5o8CsGexj65K/FgJCM4Evc+sHCzZDvpXI5GFKcQaXFLc58tfXRvh0ohyDL8G
qFF/YcG7t26yKIBGDI8JuDvppMbStSknSoie6ocZ5xBZ2eRnktnXn7eN/JZagsSPUOKgQwxO2uUy
JG5ulgyTN4I6C2JlBwgY0Mg6C/mxtVmEqAGYdSTE4dBcSsmWIgujRkM1IzC+MKz39hq2vg66ZJJl
BXQGZvXy60qeCWLV8MhiwUF6nvzbX986CTTRAXVBSMRAOXH59bEoxkXMGrzsi5u1n5oclJGNlJ3N
bAjbMnnnkqgbOI0ACnMiDkLszF0cmwB13V7K1mHLCGwQ5aF6gPj/cilqzvEDP1RZUHdOmDlVtNdK
bx0ZyZktKej4NdAOBV4yzGi9lJKtVYi6spIFbezI850RWob8mInO7bVsbdaZlKv0t1DXAOpByjQG
QuNhWqigPtwWsaVXSFYjrYjsqAhCp8uFtJiAM2OqOrIljuawKnwb3hXqy3A20A8H9BvNRhgnqjqp
Ka6EXno8wCecKQmO0bnpYmGW4+2FbJ0ICgToTkNfAmJaaiEpGMtbXcC5N605THYIPjpl3wu721K2
tgsD2UGbi1iIx0283K547kokxnFR1sQ0rOHl9te3/F/YQ1gPYMcAf6It4tpz4aqsRHlXFx79u363
mGNkiavfJpj8+6T4fJFa/OAprwzJxDrRpl5TYYnxTCHKu8Jd8RMIqaMRCzNMYbzHiJVm35aOyu0H
1evffYOx1C3VRm7AQM0NcEgs9XIjwX1a9YhcsqAHuX3sIc/BotPdUgjEYVCJ09gKuhSa1QkpumpZ
oAv75jMPD0LusMKHTRmElRDMZEj+K5TdrAaMl+qzAr7uT+RrhnsgAzKZNYx6a6swTUcFpBCXHU/A
5VbJGDuZFgZCS/SjIZndtHda8nb7+DcuKhg9wUlIMmaoLlCvy1TxUj5EHE6/+kAGA7QRCnLnvJXn
9p/bkjYWA2IKSEDOAu67Snb0zBGK+KopsrLPA7SEgDcBnLTxyAhANg6FZBQgQEM8fgUAndEXy80L
YuJ+sMrvuj9Ehh+xSvpb6xCAlNYBMUXugoZJKCnq31Fe5UGhHeovEHSzumc2LA3u4j8CyA842yh1
qhcZU6PzQAJgVzIn1ijXrV0SwPWCzjfgkq84CVU1FGLZKE+xxzrslWpf5nvU3/7+uIGuJkOTJVTY
ad3lNDltoxVcqBARTo8cREyPt0VsL+R/RNAYpkwzuIjXW9CtluTBLyZrbVyDNYBmSwp8VWwV6MxJ
z/XlcdRjr1dKLuWB7KCmlCFVLlmJxljKllIR+mx002G7wH53KSQXqraP0EwQrFDe8a3jkcNhZLA3
KonIxRrgAEdzKDwUutUnjrRElMs8Jx5eGO0XQP8elVdVNBdgwBa7nRiOK/nN1MMC3k6SbEYEiv4S
6sVsFrmMBx1rGt/VP/lzCdfbB49f1/74F08K4QpE9g08jmj8oCTNU1uPRlQWKJiFjfXV6vZtRds6
nfPvUzeyLkdOb4u8CHjtMFQB3MpoZHhjWyJUNGHAzqOnUqFTrX2iKBiFhiVwg6dVe1BdjvNf15Rw
7GciiKKf25VGSqOZLwqSAULCIU/utJnhirFWQb0mah6HRqtDBFYB/xurkKt/swrEQwCe4Mni6eRM
nSdqqmgNuk/5n1gFwC3/bhW6hrFIqPigA5kKJPIQWbSlUApiV3oxM2G7NFaubOvd1WQgh/FKwbjQ
RZKkXA2t46STDE405caMn/WXMb6bWGRFW3URxMDIAZFCAeiRKAM2iUouQ+Eg6g9Y9tagE0Go+wCW
4yU0858qiyacnDF17RGAiQQQAbcFKNtLNQOrX1PFgnTqN2m5Q7PDSJXfdcowLqfyBi0GXXEg1EMT
OgqMlKoJaV6LUQFwR+PI3hhwPvrjMEpzVz9U1uSVKbio0L5Eck9mgb69zPl4/dFa0v51dBQ/ekBK
HuDSneaVVoYUULbL7DcUiKzUy3fj79vmY6tKhL6q//mtNGwnnLKolAdkU8RH7V1LzGE1u5+gcMxe
9eP4Gb73n/N9A0rJR5hHhuit08DJYwilBg4PMKNcnoZaJ5HACahbVqs1gd/JxCPZ3UVmgjGrL/0f
Y7aFn6m5ROby0r3o1m3pGy8AHjMETCDwAOs1DY9BkV/RBzHKAkO09d5dP/vcjEYr+aVDHuN527hQ
pJ8MaU4yPkWgs51dNq1F1AOVMSuOOD/GjSN9VnEw6ObAqr1s7em5KMo+pKqY1Smo8NGAUL0JQf5c
w9FkHdxGWHaxHurWylW8ZuiGAUZdtH8Ok1kXqLukKwbVAtDHhHVuqShaRlAcQAiK2ImeSTRFSb0o
CryPWn1KzMSq7Owl2/FmeKyC2hpdZc+BFZ0FQ9jYyQup1CVe5znlCh5SF6RCNfO35rEQcxsvElj3
eDJTAI2G13OIODWbohQhQS2Z3cfYWH3q3FbyTQkY9EowsSjH0TjSoakxT7VGtAny5bEiJDz134c1
8KP+kUDdYV2qow4NyohnF+vL6N3wULBUmrUISqXDdWiGKMYiQvEDg0Tb8XP9VydxtgpKocd1KeOi
hYi1RtujYjiGf/sgtpQJWFGRdPwSMlKqIqrWS2wsCaLlCIjRoTbD5i4Ld5P++H1bDvEmqZdHJnlY
FMZBPoZxt5cmVQ8Vo9JmERlAwdZApSa93f7+RnsK+GEINhWhE1r7dOoFrcO1qmpRx3nfgb8l4H39
TrJ7VzmMvmgrjxnantTn5K4/rl9Ia9tAOaAXnfMiFyNrgC3XPIyQq73bP2orQXX+o+iHBMWCPuxk
KCF3LHwONYtiH7rCj9DnAzFIvWGXPN+WuGHQZfRwA16MmB5N8JRKFgR+zMXYhXl8FhsrqRzcr8yP
dnX/dFvSluIgbkBDNekFkulkJXKjfT+rQO/GO32noJxitY/MAWJbWnMuhNzAM+97jUf4ZqqSBC6r
f/tEL0Yr5PmnKcd+qAFwqMmnFye3CzM7SF6K7pSfst0H/O/usXxYD8K75KZobykslFzQ2yHMrz3Q
4QLDGG40+ogYxfXPXlKXw+BbGFsDv8UAY8Ih/o4t5V1B7XHGY5k74V4KBLcoMGkDRA79YfYwiTt7
kA/Fx+xUx/BXcezvMxfzLl8NuAqMMO7kVN/aKKJyZ2cwxisfxhEOGtrrIM8JrXIiJO6cBQzfkanv
6w+jNwFPNKxll+xm7n76RsUSbQi+tvu/6Rx1xzU0RCUr0bkCD2v+ltjpLv77SsXZUVzxonJ83ccA
siUBiPbuwDR/x9jO2xp9xYKaKJjOoHA4at5xWKSgt68kkgeXJ1XK4VQp5KTU1QLv6AqKDVZcdCLK
+9+14WrSpwDa1WjUIcPGTBbR+gPOz4/Uzu5F5yU6TK9JY/4GJ7DoZg/iYQE1qZe9j6+5zxoutxWf
XZwTpZWrwEdtM6DfRUb8Qgq6wlvvZXfDkZtMzDVkGPKtl/6fCwrSl8udnTBMUWpztBCUaLT+MbAG
VjM+T3tDkhp3bUQW038v95w1P2deDs9rMUWrfp5yM/Hb+n6q7hZW2LnpwZ4t7LTNZ5dbjNtqERos
rDJr28AfAZqRI1/86MCiPXnGfamaU8AcGEf264YWnRotz8Q22gye/hJiWxuZgvfRz3b/Rdp39UiO
HN3+IgL05jVpyjTLtJuemReiewy99/z192TpftqqLKISkrQraLUDVDBdZGTEOSdCW7J5OIJVM2jx
QcE7qNaxgN3M6K1KWcDJaOBXoS+VE8UFwAaN3p8CzktqDThCNXn+bYuJ1Ax1HgMxwMEIDpmzQKFC
9BTf9OEXY6h88XJGq0f9yhp1M1cTaM7KpIMJBjcF3Bce3zsDVArDe+xuedPHnLEy0xOxpUPK/6I3
/aaC4Ljwropg6D+2sxa0AGYAnTe8d01wdW4HEw14XSGMwjJBPmfCjdJUxA3l8zRyDK3OGsrPkJ6R
QG5hqxBljAqrOQHs6hkork4bWXYTlYS8vPQlTc9ub6TvkSBCigiPG2Z14j4qh5l235OfJ3/e6vto
Mx7Cn+OLMZL+OX9Gv3ISf4H+tUDBvXievRKxaP9a9wSNxxx0oSGPJ/hOOhe4R4hB/vNBTBzVjYmZ
hvSDZtvwLDcFGbfcNE+Jl76rXnpSfiTPCzeLQpft0SwwEVaUzcoIcgGlxkab5PwVOI0rbBZb8n/l
Z56HXlva6xHSP786EEbT5UYjXKa88P5AwY3w5I1XxCpuJ5E5DkurQmB1hInKKY8WsBhHq7V91Umf
5HPzUkNlvIdwROpJ++BHuGv2/U784KzjCiDrZh3pib0aZZYDeqBTAkW20xx1k+47Auk63K48z7l2
I11NJ3svtHm8yGOQIQPmApWt2LzGp5e+hw82x8WdXo1kCJfG1AuMRDnVoBRPeKoFdvVD3aP9RnlU
d5AW2k8b5VWzR2924k1WENUtvhJvOc7OdIx8YMMh/A0xvq9oW9hcpfOVTNL1TF9edlffN7Wh/i9a
jGyPtkgS2wA72HTynUxM9/Gqrrm/67lmDudSDHWeV5iK3tV2zRn3P7TNZ47r47mASyRwNaBQ7ZRB
pF1HD9Pvc7qbSEsGd8DS/kGBfGedck5QwxsVcyAHqZvrOIK9ztFdC/hFOi4eWZG6kEe7iDmSqliZ
sTXAyCIR4bjsU9h4vDgrSlQ3p55VaNeGWMIwQMJCBR7PneqEZ0+5l13d0b5VJxHdPuzhUBynbyXc
W//70+D50bUXA4gKBmoDqJtD3vD2zENKs57aqQBUXkaBE62US4czxBUL2qVVM3rfAtTGQvHQI1rq
Ug2gJkrSQePNH8EmQNOLLVo3v1ZvIVLvG/NZilzBImJtQ3Rdi1xRPBdBbm8LEv7gqf2vOB/aklGi
klQg97DXp1JYoE/0EWDtBPKcwPNw3Oi9kiK0a68NMCcuVIRRmkpwKHTARfNPaFJupO/51vCiX51I
Nm8lcsbu7Gub6EWzFYXUbnpMdinSA6eMU5lbixtvvoU5J9MyCAWwBal/oJyE74elcebFLWJnPHdt
StqI/v14wdfSUrAJyXNa3KKi6LdbqmwERU8jyiGxI2+COgtaHEgIJb0YQmMWNB7agMRzzDG7tqwo
pYI+B5ViESKDt1YFwMaHOKXghhiJea+YfqodpyBMf4LxByg5Q5bYgASyfAem18xRrY0ScJmufK7J
FDhSAiH70qf0X46iN10XxhT6gqM+dSFOQgbydjRj2RZ1JFW539QO0mwp1Fo/xG4P1BRnsVYcKZUS
gxdChwjgT5hEdpypwdAEKA+3ybaIify3OgdIUkW2iUY1LyEW72PZTH/1GBq12yxxJs6crvhYaDWi
FICGjxpwFsxhSXX0SRyCOfd/lqVt5SRMSMaTe1+ZzBsbjI/TC1Tc6gk2QEJFFTIHLqWw0ctY5JGz
eIaYC0NshzkPShhCrR2EDkrcReeoEolSzrnmGWI2eyDrtTCqMDTOm0VEh8Tq5zg7+sI5UyuLQxuY
AqAAEAxafTHjqYRGn2rJyv2wTgiwzmW775sDNw+7Zgb4YAm4PaiLWGw4WIVSVSTQzvNr6VCOz4rh
YJ9zJT/WfCHAgTJVMaG6sixc1OgiLTJNVLbgIeTE0T8FqHGjPZJITDAkIAQnkCLb1JDYfHzGVo7Y
jV1m+83dEoRiIKZ+G6EMjvyVDgpBu+Nhe1bu2RszdM9chWCQJMySKJRQ9Np7PJzK+m9DQRHMZDSe
YMsfpTW1wFjPqQ9GoOzzsEIXYADj7fDp//55lr5ftvogBRnKN9luflc3+Z98b9nZK9SWT427LwV7
dq1dZ/NAqWvwqxu78u2U5VabNVkOuy0B08GZCFUeUknm8ojQKzcHdhwQvUCuIA3BarMIhdhJYQrs
eHBoC0eg7aDT1gEd1TzyTK0u1T+m2JJbKEcCzgCwvGBKpd1GGO3Hu3ktqQfoAoQMcWtAC5t1Cmib
2wZFgPKtodiW/1I9pXvBNb7KTUt+KTUItuJW9WLnsdWV2/3GKOPwzAKtBwYDRhuIPr90nDGtOCDa
2xaYWySCdBQSb/dBYESSFCVA3BogQMUT+apxStXcezyGeytoziArFFqEuBMzeGtFlWO9NwtEKINk
QckbXUuVxOFVGO6XH8liin/WoDSJvgPMfW42coV+fg2IcvFvMz8EM2ch7p0Zfh/NMqDPA8D9HShh
UccyR1syIGEHEoc7OEvppXU6ux7/PJ6t+yvu1hDjzoZEQN8gDczFZvozqLbuo3l225MMD4b/zRCz
+Ek+T/3SYUQJ+PDRDG5r7Cw8V7O29kCSgqRiQNIUEOXbtTdL9By3cgAvW1eApJ9k895xq9N1ZYDu
iyvvPyCdkE4UrVrtJAdJdggIipwk9AW8e+umsSRXNphYTRCNbCoV2Cj3OnlXIRYJotj+bLnVFr0N
MjsgPWndxv5dwBPYtmmjwFm76N4scL7kclQefQmzOdKqbJK2xJc0vjyT9ql+Sj+jX8rfdgJbsXEr
b7A19ER6EV5NcBp5FZWViurtRDBbpk/NKJfQ2BU5FQOaydA2Jvke4k95ZVOZNwEkxtLLfQQXybfK
bUiMLQWu8Sn2pE3xuXyTv/IvyZWQ7eH5ydXjaWCbWbRH0x13oM9TJekFIKOh4ehoCNp9aavvjHj7
+Mys3Jy0Tw4EInGVABPFIgrpYytoIwOA9V/9T7zvyk1Vg8IpvSzfuLjMtbNzZYul1ZddosapbF64
v0VNwfGatBM1Tml2peaHIWE8oEmDeYNmSrcnqASqfBmkNEcCVpxJ5kdvMlQDhq8QXY9HZ+DRX+9v
NGoOlBtcophE9uEjm7VahhT6m2dbPH1mCr95vEhrFhByoGsFSjlor8z4nKrIgPVWpNyf032pkkbc
xf/FjXZtgXE6XV90qBXJuR+1hzJ1h8bOg13B09tacW14AGOPKRC8BjOG7o8r1xZm2qQpAl4hwP72
jT0PBxN14doveF0nVjYayF5Ae8MGfY0w/k2W51xIAgGvKmkD8kJS7gfT+S/YisqNFWY4RqWlUrvA
Si7ttYIgJSSjzSBve61MGnrtAeKJ5adkQsZDhpPaRFaFJEyZ7cWJCMonhXcZ555ze67MGTB8wNiB
vgBjInNqQnWJTbVqUv97Z23G+ljp32deunwlpgGGFC4A+C5K8WTcbSFWWifrCP7mTbXlhH5r8wS2
JU6HDtmWu1YAmjS0SxfgCdC1e7zaIXdrPTXm09/HR3FtljQkN4CZQhYUuZbbLaxMTR7UQwqZhBfw
rGaVyM2eV1RZG4mmgmUFUDGyRqy0npBWjTwHsCF9N8yv+sXo3+vQB0H98VBWzFiQLqBkFSiiAfV/
O5Qis4Z26gMkjAsHLSIUSHk5ufUfR5loNUiZSlgaiCXozMNMyORlkRvsKnkTo/1zCFVsyc7+PB7J
/aMMRqgMIXqs0OwTs63yIJvEJIzAIgLWZKHJJ+EzEVyqTvam8pIAHGMsezhvzNIEgDjzA4gvLGRB
umEkQWYj39UAHR9yVune90OUA9x3vGnQBAWgxdtVUsNcR//LuvAdod1+Senu8dSt/jxydqgcIIEO
XY7bnx+sEWhONA2njGsIY4F981+QSjACSsaAa0Gcwb6W9AwA3jaUCn8uXUulJobi8/Eo7v0Kuubh
RWaBx0+V+Rl/30tCtYS9XvgS+cHLxtyf+Nvfpn9+dWnFer6oUWUUPs67oB6QbWzzA5RFHo9gZR1k
gDEhl4qmfxQOcGtlEdpU78Wk8KduM7wK0v758e+vjALoFiR8IN4H98WW9Vq5X0qdUmI8+a/6/Qfn
19e+HiQMyBaDBIVeecwdlevQL6q7FHM0aKT9k4g9GphydurqCJB3QZwF0tsdE93qeiUHxa7wq9Dp
xk2sHpfm3fz1eJrWB/IvI5T1zhyHBEzeGXzBglbxOsuLx9cu4Zh4NA5qgrlBRD0BYyXHOBAEIbVc
qIcKHADeieANhHEbWiIoxjhSK/IzvJQl7ZfFfTxX9/cHsix0LSCQdmkvcrtlszBBH0wLczWJvgQl
KbCBIPX0Uw3eHttZmzDaOwuVKEgM4hq5taOM5WJUdVP4i7mtklP21C9emnKMrMwXwOYIr7GxoNtw
UZq5OuWNri+1MSIvGg8dkXcBaCAJh2mwagJhAzoMI+MG4UZmHHPfo30I7tuWGIGjIja1H0/UigEE
vHiAIGUEdBTLQRXDqTL70ELyK9pYyUlvd0Xw7bGJlbWACWS8UBEE7YitZqW93BT9GOOmFTd6DpL5
Z/cu8iSSV7z5jREmZsjaMirGMqEpluEs/P3fRsCsglh0VlQIuL4XdAyVD8t2gAqEwqnqrK4E8oOo
+yHCQiHkdqn1EDX6WcZKOIV4lIZzyWv5tDpFlG+Kcg5IzazkaySXwpDpyHOm4ja19X7zeJLWf54+
NhBOgQbKrEAf9ZOVSiGiXLiOQ//6v/0645t6tIZesgmbqAZ0h5PPWJt5MOOpeJ+EmInVVpKiboxy
rUXsDLRcfMzfUh7Ve21uUJ1GiRPi9mDfMxuoSGc1qBokMcTRRk6KB7Vd8ap4fqE4jfIC9CENZupF
DbFsrIalH1nvTUCWfJegNca4VXh5xpWZov31aNdDMLvvWmdPCd6bspKiP+9i4z41cmKNHGzPirfQ
gBugDQAQ/CNZensMqjBP9LxoSoBR9rO8z3+2ENPknOeVYaBnAoCaCP5B67nzSFqQFKWRNL6CCNZY
3ofhvRHcxxuWZ4M5zmB2y62SpA26vCn2pgZ7Qko5HuN+V6GihDZ2l7ISpCOYCKpNDL2blaGEyJU0
k4632Lyfp4+aq+tNrfU4jHr8/Oi2ds+JzFYSbojLLGSUoXGDnrRsUayaxnzScU/7zWCbeNqjvc77
UEPuGnq0cXGQ/tOuz2C7XnLvoPJT5XZWnVUazCIIA2PwU0AdMm+svFGzl/Ag6JwblU7LTXYaHRIg
hojbDm1C6WOcmbaoBeIe6hF+lnlavf05p5tg2yr2qLoxr9x3t8lQioGuDe5uhCFQjmYOi1joZTK1
i+JbmquPdhtsRp5vudsFqIpBThfHHeuF7cbsgjmOo16pC9n3FtDaHp+RO79Ff5u2e6AqYTr2wu1U
9UuYB8XYyQg+3EpwEvTVPUfZ0/tjK3QSrhcEC6FrVCjVBAKbqgLfWqkSMYAkVaE/hd+MyvXQ0cgd
DsOPx0bYocAIsrkSvB/ubgDpqFu7OiyCkfa9XBrmU4pmTaFzEJqXbcdTPrkbCTjreC8hsY/kPhVD
uDWSK+q0aIkmoBlXW78P6PS+FSVbSDYBT1/2LsUPAr+GiwSu+NIiks2HVy2gOSYiQyqn3nn1sSbF
19w4+/zEk++5KynDFJWIxwscQTSe+8wOU4FnyeMRwgFRQCR1J4VgjO9EleRnay+hM9Bn+zsIHC94
Lv5I6fnxsrGH9V+2kQKAE6WdsRnbehFEraSC1N3njhDYbekvz6VErGQzjaTmFa7oS/BmJ0JWAk6I
aq8YF6H32/UzgziUEwMkeNC3wb+pDxmp7UgHPYYXcNy5V2wPBR4P40NGELIczH5MkGRuxiaM4bwn
P9jr9ouuQnNLQCWKJ/d2KSWww8KzzsQiQl0A4c3tsPRkbuOyaNE8dlO/KN9FN4kIaQzvuf7KkHw+
8wDe94tGY5B/7FGXdXXWUm1uE6GFPXR2iV0v19D3uXm2/qic9hh3mCE6ibhWIQMEbT/sUcZQjc6Y
lZEDAmycpJP+zfytO+C+idvGDvHX4514B6KmxpAcplch/nNPWx81MSzahYKazefkrO9D1BVf8pfh
TfJrSKKW0Euftz1vT9I4hF08ZGAgQQS5SVQLmOyFkdDGBpSIA1aoPoM1Mp4zEEPbneLyeBSr83lt
i4mJqiWZpEyArdG2aCPvlnzg9Q+aQWfzMnDstUVn89oUsyfbRpS7jnIJW1dD163Ha8Veu/hxFdch
0pNoOIEUAzOOWesqRNsiqoSZrbhywZUwX3EUuNSp0BztAI9lud3hZZv16AYB4K6ZkuJ3bTr6H/NH
hdKEE5Xuf6xLjOFQkUPKE0C6Hfz2W2tZ3jfzMkoYDtVD8a2eiJviZBafstP/HlIy86D19/fYrUHG
61Zi0qhDSg2+yWBIC+8AJbvK7vEirVxh6A5B+8fTxwTtBXU7rCQxy1ofUA03dZK7ZvGSeuhgaHxb
/oSpDYEVjjm6JsxBujHHOIulDKVIE1Sqr/a0GNl2+hkCtDa6HVqepPaQPsWJ11ZOX+9T77Hpu9gD
63c9UCaMqqCUlk8WAAn6oYp8CDb/BlTG/PrfjDAXCkg1SxwamM2p3fxMPtMfQLYGL49trIQCCANx
a+GaRDIKKcLbJYtAI1vw3xyUUQVtMBfnK99P5A+YJKFduBo6EfIaYd7h1bH5b0wyu2RJwzlVxzjH
5TV44n50RRfdYzpyhlTlboIakeY8HiSdqNt9gveODti1AW0XqFYwBtXeyjqhL6GXNdtS5xr9camO
es+BkN/7WjxAkFzHKx0PXJreY6bSLKUCjSQGf/ilys+qvZMMEu6Kl3Ig0PWG2hLnuN2d6Ys9bEO8
SVFXYYsRZl7qaW1KA/aHXf6BnDApnap3FoE8nr77e5IxxGxEpVcTObBgqMyc+ltuq7v4j+WCrObG
9vtf0Uk9zvvh7ngxBpmoOwzjqB5EGDwsv86RI+15V//djqAG0LEC1TREFHcIaFFXw3as5cFffpUx
tMRL2XE5k3Z3HTImmAtFLPE6qTVl8KP4JWmduDmrKum2fjCQKiPDt/BjQtth7bfg/Y+GGa9YaXW4
ZCEMayfZQu8XUO6i2v4YPUXcavsfzSfouByTd5cnM1ZmvUqEvnlOpzON0JEvd6zIVr9X6HDsdC9W
sQlkzo6kJ+nmQMOegnwqSomobeDQ3Z60NgLwLwnj0ZfRA3CnP/FQXfcuijHAXJeRIgltrUajH0y7
qtqVk1tHR+VzfAMW5ig+vccnqPc/P57F1UEhMwO0Ch7nKlt4qOJCzrMCgwomWyYIcRpevLu2JcH9
AHyMlgbuanNRkQXygKS9P0s/RZrB8CS7IRH5mwE7qP7EkDgW6TTdrdP/GaRVtNt1ioZ06hqDGrQr
tAiObeOrM8gCcvuCojzHy6+5w3+PDsaYm0zU+3Q0k3LETTb/tQiZ/n5yPPyKBQDIECQaQEbh2cAc
6axMxjhWygmPk+GtBXtBcqvabtG3J+e49vtIygKOzEIcitgQdCG2L5AQ4ebX4mHyO3RkhbpIUG5E
YTvpZAFjYlfyepRz7TFOo5mm0ZqVbvLl5iihLZ1tWPZwFPND1BIBnYF5b6AVD38zPnoYrh6UYyDp
46j1ExjJg9fayal8N461E4DpLdGWveR3Dqj2fyqPRYugVBEbmpYi0mtsNmepmzTrixGz6tSHinzu
eRv+/mF+a+GSJLga1xxCObNSsW6An3oK8Ljdl6/t5+8der0Hdvnx2GXcyR79a0AXIgdQCdBcuJ3G
rlG7XB0xjaMdncfNsMORRr9qbdMi6aY6kPZ5ajeNW/rHZcI+Ep60Xe6U3u/Hn7FyLjCt//cVAJDc
fsWciU0aDviKbFe9jW7wo/crsBIeG1lxjzdGmMMXINNYa0DC+29nmweqW9mN+G2g92lRGdoiTICD
Kuowdxb2RS9u2smBbGtrkQ6KyjxtKJ4h+udX26PRE7OpxhnbwxsFstv3Wx52b+3quhkLXawrE8Ik
D2MaTXSPy3aC7SB54Aw40eeQQTIRXb8TjpO/T3zRPQ/0M1BDcI74p1uLyhzJzdJLk6+9Ctu3AGE8
mPzn2rF2MWe/rw/uyhQTyct5nEX1BFNgFkreW+CAt705unCLm+zo81TI17zizciYPVfUcZEg9p58
QQKN15YWR/eFv0LuVM+Fzet0f3+KUHoDSANJFDyh4Z9up7Fsq0kJS2n2v2de59rQFuFETasGACpC
4Au6Cl4MtwaCWQTiOlRmX/kObuGU2Mibn/tTwuvWcqcxBqY3RG//McRsCFnsVHGeYQiXl2x3XyHU
1rbzNwXdv+K9AQ27eNd6fxrX0EmNMMexzuPXq/4fX9b0I0wN6GLA8aCGejtaC/Lyk9ZgOmUdT9nG
Vp8EJ+Bs/TuZwstIAWGmpRT8oMpcY4KUxVUnGrM/QbDNdDuvozoeZNyb9nwki625AAFD/6FxC3AU
Uoju6GRfkH0DPoqBz/kvlpiW+JBaBIYTbHtmD81SripVWyP/DEXftwDc3qcATYat82NffEcgRPUL
AGTAcACDA+2BbZhhjPJipEW6QJ5RIKdi13miW7oLvI3g/uk9JbJnX+Ky+lZu1xuzbIkkTHVhLLp8
8btf5vuo20m5FQxv29kNVX6cSCygWwjn1NxnSOhY8ZynpX7ELBZzOSzZIldzly2QRizdLnLKaFsh
bnaD1+jF2gf2a/9aPEd/Up6vu3+jXnizAMyCBoqkBePIK0PJS6MqF5QuBk93D80pBckIf+1UEpDf
6ITCVQe89xC3JpntY/YKlFLGavFFW3pSHWOPflGEl8q9U965bB5M5P8fGNuzoDHCFDKEsNK7xUm2
3xYS2cv29PI1kB+hI9nFRrGzTQkOj2JzIpU7/Q9qGxViWiVGXy+RBToXjRaAgwrbk4c36rdlO5Fq
220zx/BOBVH2Erqh6V6x1yDS/8Hz8CuO8dY6c5+MYd8OQgLr+h6pf7uGFGXkxYdmayCTMtn4ADuw
G0c9JAdhpz5BqZrwAm+6hLdPMnwCilO4ttAFAfogt24xhzpFGbY1jpAHatxp8kw39DSndasdmF2S
g5o2nmgIf2RU7EmBjKPL8R1rmwwYVxSTJADs8JC//YJUU+Z2iIbFL7+hR0n60rwVZ/nTGJziOH7I
T52t2APcZfE0nri8U/rb96P/xzbzzDG0zCxUsV+gmF6TeSNvGkj0TLvg7+C3z7jeVaeCMGhof/6o
7G8aXHRv/55J4r5vju/vJjShLfslI5+h/WPzhhZe6EwO8llru59+CK0a/9gcZU+zu83r+/ikv/C8
+5pHuJ455rbpl8yQyxwzl4Nn1j3lfsZj5NDVv50fgA5AxUErLPrAZX1dhk6rgRpppt+p9hmCIn6x
52k2rNwdKP7SbrrYAYhzLn0UrwLUWG7VzBiTwDff62+iG0EurbUzb7JFT95BVIG4ERjhI8edrpx8
mAUoAWgzgCqQ7L7ddlokDkUrN4HvVZG7fOQ12Q1f6htcedbam4rMO/Vj7ogYONBOE8483Y0Vrwf7
4AaA/4DmoNCDv7Uv5KEy9nkX+E9Who7Q8jfhmP4sfoPfv7N+WofRKd/qc7dJtu0WKjVn8cijxF6E
f5jFBcgR2om04Il5Zy4Uqaskq9SMAI9F9Fk9xZ8QzfOsk7wZXc2LX1qSeelGByt/ITF5e9GdkJyP
Hzr5OEp2fh53EHxyZG+AtHJCFlfG6eB4hvsnHrIrtB0PSIGQO2YfErFYZUE3CZavbgRP+95uyvfK
BUbpAxi7Y/labKRzxAtWV2L8W6NMnAgplgAU9DDw25fuadlgb7i0H0Jh81AXazvQAiEJq29gcCBv
3e6AoOzGDsx3wc9nEhyi87BTniC6cKhEou7EXbCNjlApelefwlNwFHweFoL1/EiJ4WkB/QBqHm8A
xu9Oc1g1kGgLD83byUyc+KDvUux0DPaLs47rllC+p0Vu2trjdqAVGAxFFQkYAhLdPlRPvcxJnOYJ
4S/UT3HDgjNMQNg9Wed2y7HNerDLKMEpRYoTOwmO7NZ2Jk0NWkBglJD0Q3B6Cvb9IX0H90fdgZvn
J8fs2O+qQywSbk6LvdioacDrLNqNg9LzmKsVmNYCMldVeNCI1BySX9VH8KM6oZeNDXzNflE8SD8J
vvI+e8KOhwi56AZdH27WOHu4x7qfzQrGa7d3cxdtZk/5J+qgdnqIfS1CC5DP+WlwxdejcB4EwgWt
sXcT7INlAECPgsQlnkXMmivFCOXZXg0P7d9hv9gc3OUdFZ7+vIKsOOWmoYsHW/+PwDtA2IbeMMnO
3FSeuV+cfN8etO1BcPXfYMOiQ+DecpZD9ZygYUOA0HG7xRsID7LsYCEV8Xib3UVy+B7auQ/cSGAb
AUtghtvkkVGH5RQfIjSMs6G39dEBKwIwR0RiFXBg5DErVz1NLiK5v/OT6KCtdvkUtDZnv1821c26
4zmPfDTqjRCrxbQzm07S5LpKs3o65KRENNLaELuB4I0MTL5uL9/xr39+nX/MToqPXMhHg5pMBPDH
5EIwHw9UnfwR7IF8LCiCIUW57YnljPDvtiPCCT6FToWoFFpEhOt3L72v2C9HBCqCc4bG98D83J7U
vhPGzIqi+TDbPw9Pg7O1vzfO8qt3wy1ic9lGl/WPmPyEmDv5rrrk5BXORt9pYP+f3k7o00jI7ufb
7tdAIudjQC3y9flZIc7eH+wff3OyHz2V6OSc2x0usMze0ozKUdrgHxvn72B//u3dlGhQURjtv/oJ
DFFPwf/9TXFi+9FuvFeTTLZJ0l1GjggFtROeIxtf2XyMzo+CvPsZcXv78a66gEcfTAn7vhWGcuxV
I5wPT4efB9GGmvK3kuwOv3/uNi8H53DaNS7+9t39/nPj/2k237ecK/giJvPoC5goKY+nJB8lfIH+
s3MaX7d3P0/eH887uw4KvhV5dQey0cmGuFv36Nvftr5LyJnsyebTMbnpjDtnjs19tUVYqow+q2po
LPiaFKJ93w3IOD2e8Avk+dFwmYi6GIIAbYlgwPtWYGsdvp9KFEyfUnKwsM/eUESybYz7u+e9dDjS
/sY97zf+6wfUNp7en7EPfvNi/AtTlPkk4AeAdqJtnajw3e2xMAQjGTVhyQ7fBTI4TrcLn6BgdMxO
k1OYRNtCnt2uHWnTbM0dPqnbmCEJcEicBumA2vubHLr3YuIkQe6uNiB6LsB9Eb1fIZTHxA61YaEg
byXtQU8Bqn+zQKiFyppJdJ565R3WAHBUEAU0dJwH5RnBMjP8Wi+MarKq7oAn6QwvELqpbTqBkx/y
HS5VO/R4vnzNJMrI8KKwKhlo1Hc741q1RLIhlP0h/0TGrOqQXdFcBGXzb+0wegERt1ZCIsmLLM6s
stsbeXrgDxAfgZcH8sUlNL16CUno2NcJg5ycBtxpndv0pNe3Tbbtes4+5xlilk+L0mwC6BusPNVu
+5MCatvsNrKnN5z0wl2Mi9ooEr946YDXA3Qj2ykynyOpKYZhOTe/LGgt/Fh+S6/i3kL3C3DpdvJu
CIk4EusTEndv/Rsk+7zHJ/pOqebyAYDF0vnUKGrwdjFVYYlm1ZyW87gPX1SksXAdC0cNr5llU307
xucc0Ze1a7fJIdc463lZsOuziyQdKougO4DYBMA4i8ipemvKxVSQziUurXo/bsrRTU7o+JXUXsaF
5dBQ9s4aCvk6uDvAQrCpHGWWIqVaAuksNc6oe4lj/MQLIvNEf3ifeNbYmJ62GAU6EoQHaNCgdS3j
KdEou4mWwgqfK4g2hLhzwXXvnRzAxcpRucEB+xIEaxEJOiCbUBC5MG5uV1Gz4kA00z55Lr9FP8qa
mOf6T/0+uf0u25vb7j2gSu+cnXM3nUiLofwHYDq62COoYyIpccaC1oq+HHq7d0eIyCKZvJMgJnTK
Oafkbi5hiSK3afN0wI4NZi5zrcyNeAjFg0ImZ9oJx9g2PXHLQ7GwITkIKjdmmBh1tgwINgsCBrSf
nHSbQoWRE33e1eP+ZcKiqDo0F0Ny43adrNjIRUGNxUO3wxlHwsAkrfMrPNt7iFD7vx+v0Pp4/m2M
jY4iS4mTcsG0pdvIsWzZ53UuuHOTlwn7xwBz92RBMimzeFmX0YUiqy87PKGNu4o9M2PsZVOL1tKO
YyQejNeuJHlt04YgL5OP6fsITmgTj5GNTnyOnqLj+Mt6DgBwQiNHz4C67+PpZO909kuYS6HTQrnO
x0Q8tBD0pmatfexwczp0zm6cFDOnjD8eM81sc7rXO2dEzlXzTEf9RWQQm3jjWT9V/6wec6rKMMj7
IcF4Zjt8SiBQbjzLWwEZ3MfTdu/kmRExx0rIWrVoCqwgeM/O4kRI48u74nPY8LbjhXj5aO4YjwS8
9lhpAywFz9ZFVT/dSiR8Tt+rJ+so7xS79uSPQMSTjUd74p0E5m0WVm0UxzIsy2hKWD0p4LFw55G3
/xjfsUCfp84nrNfiWV4+bZWv4JzaBfTcKCqtsfWjdVZb2+qdkDu+O8zCZfPT5zvS3TRiYdJEdQGN
My3K6LZEw+R95si72jE2JoQ0uctI48e7ZbyyxbgVWQ7mtjBTEXCm3p3ddGtsA6fYRlvFLR2ewPT9
zQmnf2WMfsxVTFlA1WBpEwxs97J95ux83kAYj9GoaVsrIX57wHUSuzn2/ehMLtCKocOFeqxdx4g3
DKRLkTGHHsPtQCxlyAWhqMUDmgqhPgdJoqf0XB0Cm4tf4VliXJQqDAgaFViit2RLAgc4xX2Byi7v
VK27jqsxMS5KSnJFrOmYRnfYtQTwrEMPiYlmU/43EcaVIcZHVYEoZ+FcUR81OapNr0tj3/3vU8d6
qKKfS1PDgAZn2E27xAF876+NltQvnK3HWyPGIVnTYEmQrMZu8EpSI9FlHZF0s9UtD8G3eotczRzj
lfpMz4ogxYh63IoZHp6IAe3uWeQMaNX5/WOG5YAFldCj7yXGMzn08pV3eArZPM+z4sUlvINMHfRr
Q0f69PYIVeaAXuvWZWNHdgIjs59//OcLc2ODWZglUbWwNy9buiWJg4wEoT1yebfFynzdmGGWpbJS
DZ07GrosLRicIi6/ccv1BPSkM5762gqLkArFbI6XuBUPNYXN2x1qFxIqF8U2tmcZeQCKk+bMH3Vj
j0wyl0OfNtDU6TEw5aQ/U78q2MU2y0jviM7+L88vrN17UMO28LpBiRfJemYepaALk3Iw6L0HZDsI
bhNOkfEZOxk3HrvPBYDgeGWLLcWMVpIaVXexlR+HwQ5fwIx1WrwdAYXy5dfgJNnlb7Q92ItPwQvX
2a4u5j9DZTNJed42lhJezFO3njnt4V+nufaGQ2NHeOdx1nIl1qXlNY0SqymHmzkLqPhJWTKYmNyY
qAibUAFAAlEB+CyzeW/IO1gSIhj6WgVAHE9ziGgy96MU1XEa64mEu0S2Mwe9/b7kiow/aP+oyjZR
QATe+EsUOYO8KzSxdpnbcpk0oVBG2KXwEcsCfC9G5nfxxyMuNV/+RtuIbsYeLdCCU/dJYW4tpxh0
n+OhQ6f4bYrFR2jAbOJBktFLZUbzgn6vnarIid7il/iFujjDbaEDPJckRlngpTjScgfPS6zu6yvz
rO8W2iyMujSVDhEoNp1zaHx13/nx1vOk42ayo0/Jlv4uWHcum3dtS6O2hgI+Sk4K/vfWoUvaWMri
3GLNn9FdatseIly4wZaeYZnIqNbwtvRd3e2y2lcWmakW9WEOlbhDn4jI1uF8R9t4HTc0nii2LdoE
4FWHbIlElKcJDSbpKzLYQtpRJ8Gv4BcSX7XHf5zcQSmYj2Il9xMhjjphwTRYW+1kPiP79dzvF08G
jiRyMhG6Ce2v2Rk2Fcpbw/8j7Tt7XMeVbX+RAOXwlZIc27Hdvbv3F6Gjcs769W/R575zbdrXxJyD
PTOYwQAukSwWK6xahWi65NLj3+SM2U9gzHbvhVGbq/iEwUmcAG5CvvH28nKyQXWyEXAhhBPvNb/p
L2RlMq49YqVaF8YWau+CoCdeKOcot3ZGR0Mb1DOvWeKet0qHNv1/bWMtjFEpWq+YlbT5q6wDOMW0
LamwUUxdcOzmnbjiShBjUpoJ0xUTEQtTcJ3ybW0LKNphgHlC0CnE9YruJa2uxDFeeNWmljfRdfUo
lQ84uwi15A7LS/ce7AUgiMv/coGMO44gx8CsNnpyuCw0BgSA3TaO2WJ0MPyZ58JyFYXx+yxj8FTB
g3KC9sJJt9bsX6fXo71GWPEYZW7quKxaMkZpaJRRaA2YiBYPUbeMTGLNJqdxBOK7oOhbeDACwkGD
f1vYBpTHdxIkmrh7TC0R60hdaitjqUxfDv1Kx6m2q+aclPFQKOt21FipjrCR7HpP7YDlCNxM2k3N
jtkC1m/U0ZVgpfRmmgdvVW5hCl2F6Fv/T4MuoAK7vkOObYeqy8Ky0afbrZJXHbVuu3HLjhir1kkA
S/Ht4j9MwF1qO4ucSMvetLQOypC7rzVopTxnP9cOdAYiR8nveT+0qVACOxJmdrEAtwLjIyK04Ekb
HV27xtlidKsOoIJowc2i8mQxGl4Jba/XYUedkM6RnocZ7X3qHGr/s4W/b4iBfhD6LEa40AY3fURV
+lbX/nepjMobU96GoQ/x7coC5AJZWzx60T8lyP+XVv2vFEajI13xwizDhvY23GY724UHahbBcrD7
j8KQi8Njn1TYemnIwEiBbAtNanYnz+no64njk4n6n0VamA0FLl1wzoHPmHk/EyVBdmeU/nVbI7QR
TGgO8V0c3rLDfTBnPLbuu14bXEbQ5YFbCzKZM0t7A3SuvSABQTT+Do78qjTLEy2kl0/C6IYFWRSb
fBZsckR5wlzj+az3NBZvKTA6qBAi48gkHNvRs6y0COSNhZthQkMpwUKIxwZeOif5c/fhvpTFbG7Z
mmLS6KDNHOcIlzeWPQC9ACQvPwih94y9CJeSGJdEDtOhViOsCnQ9s/qjOxnAJ3iYa9n8Vh/Ztpxh
FglWOHKyJ3fdr0u5TPADOxOVbYcVVo53yLcdfFJtjYnEvwaoApQfkTSACvwH9g2EY7QbVwdXKGvk
Pc+T4kprZbxzQGbs8pUPZIgynwYirnnB6z0DcymLOUFJz5uwnBpoy4JWIsOfetnNefXBey/mpRDm
8DoN7VFxiQXRO09NJ9z6uQYH7/HG8cQwZ6VVde/5+XnfYiS+u1XvyMRzdfexmLupjcvlMF5kNRay
kWadjKpqt6sPytp3c6SJurn6J+QwZvKWxHiQjdzLxpT0VBT8f8w2xHi5AdrOOyHumhjHMcQbZ2pA
buBNpf6+71KzPGDwj7Qp/5NM3uX+MW9qnAplLvlYVOUMTr8N3QC5/WAB5+2/VAjGEufZVKOtCYsC
MdoTTQhRu49F8cwgPYUb43RxYZn3MwctBXg+sKB2Rd+0eKF+jFsapDYoUrcIm6Z8bn1ztPBOohrw
l39bCZboVOk8qakDCKX1ThGJmdSeVqNTobHnsaR7fjdwpxgOBk4CEMGZzHkZ6dQGiTrKqNH123gB
JMGT4nw1KMEDoeiRjxdcNLd8fvadw4G3tXfs05Vs5ghrAbMwRW2SN+u3Yi+78Rp8DgCYAnoJ7BR4
gyI3nSVz3t5SS8Ec6JVU5kAbo1QKecCK0b9jyzHiDA/nWD+l+2Grw8lUTo+3+F6O7VIgm+mpG7OT
NfT/bQyykRx/Xcx2y71bbOv9y+Kbs6d3bMqVLMbkR5OJmaoRFte6KjJZIVKkEUF/OOfy3fODruQw
Vt8ahrBRK6zprSTFu2gLqMlPy+UPxeW/v8uz3DlTj3iA/3J2844LhKkDYAZDGwxgfiwfbAhEjITe
L3ofB0RoADJuinWzpfVrLuxAvaMql7IYC63VsZJJBZVln/OjaAaIgCJqMG2um6Na6VgCPwKi1pjV
TxBLoP0WbbGgX2deujZt41SKVHmjzjuEv6i7ISO1PMaI8+QZEnSOiHePs6n3buKlTLoRF/VeLVYz
FWZA3kg775AeW+BYRVdxTh05dx2/JiDXbraK2y84gu/p66Vgxvx4GCGKVlxJBk7ZW8Xrz9j1XXFD
7V1HMALO6Z1gMWyDHtABribxFs2Yn05uRQxEU+Rzs0O8RSMNRooIW/BsYaLoQEcK6jMFg/FwfXgm
gSeasUGqVMhZY1DL97n5VBzaKDWf75FoHubPaNnnGfl7d+Zil8+3+eJ4QfGVq0WGXR5tfQ5ytpLs
/ibOEq3OMLY6LH1F47N1T77/200+FwIuRAeNYnQSpo2hnWVE0U0g03J3mu9pVP2ROxqSgQdeGMrR
qXPi90KkWsnGgFoYtRBgwCYRGgJbZG95HulNCyIiaxkskhSoSulTTcbWGpUQlnmmUf1JchKhw3o3
24XkB5wElatLtMHzl3NdqFm9sQ0XIhmzqzSSEoU+dhOFN9TK81WJtEGzqo76orC5FZJ75u9ygYwl
GqSxaYMSCwwCZDhnm5N/vhrym/ilrQSH19p296G8lMeYW6sD82Pu/Y+uqDZ4t93cxm5S/UxA3vrb
gnH38Y7evYgA2loSppQBRM3YHwEBddkIurzJ3nyMMe+c4g8QjqXi6jyeybtaeSGJsTZxm/eWUkKS
IpEULTMaItwQxvyr/Q55REx3n5ALWYx5EfWqquTMlDch2o6fjn2BZqb/at9YB7Wu/UnVQ6ymaO1B
JmNM1G/TonPgC54J4Wwc28+phX6iGYFBo5cwJfUGQ7iKkSi+PS5k3iGdH9ebCwbaCzQuo7sdjN3X
D6Fe95mVmpGyqUtUI/WSpL5dhkScmfiDROGu/8NTwXuJdsxlsETRQFcayG+Ya6aJfVJIcaBs+tFN
Fz3ssYpnt/4qwZEoI0az3nki726pamFiCaUtRKPd9SrrqKzUNoqVjVU6ZkJE1ck0En6Pp+hl4E0j
uBd9glkffRHoIgOnK8sulYe1CbqsQtm0v/4xXXQLYatsh9f4FM9Ug+Md3l3Yv2UB/n29sL5rJ623
MmwluidzIp10hfgn/zt3/imt6tn4X0hijL/gg3rf6CHJNG0N5GNfw29RkkSePb5n93JUF7sHgP71
imK10uWYyhGIuAn/wv/UccdSVCTj/bioXupPY9mDUP7lsVzeRjIOYQByocJLIDaviFcBnj8zUAXf
R8dqJez/O1HMlRNDC42HEfRDeI6PMfJhXkbyE7iLc/e/E0St5oVf4AkgA/Wb/Lwm81X64wkkDIlw
kHxb4qXe7pS86chICvKlHJMgSroWpgAA1IC9E33C7jgf7dQlqNQ50cyf+67kCG7tmA6Kk6Sap3Dp
0e8512cgupy9SN8mh8PojlEDUyMMDIZAo8MVjDvX36Iana8ntZFsxbn21c4n8BNE7pAtlM3kWprd
YghW4Y68u3jHP4Ito31JdN4kLCqz30YdF70Z6MU2/Jhm2f5TsPu9ivZI18SK5TX86uTFcHinfCej
cS2WeWibwW9UUCsXW2Eh2gp6huIXeRnOh7XlxondRPCYJuS+AnSP05ZUEEoD3mK6+R+15lijOxCT
609h7Ow0Fv4oFtiBaDlhFgNms+HtB+ahs8U3a1M+RYvfRWYLexNTpR/r+p3sPXopwKaG3hdU0m7Q
LZMipkC6heUWZO2oYYLGD+2m/k7mlJfu6fmlHDa54esK5pxFkNPNklNzmpAPkEi0E9zS6UD+I7hQ
+E0AvL4Hbo6PkfjPgWsu0lk2bz/9Z2vJa906e/fXLzjYuqDuaGY20V7NkmlZmAgtVWWDmbZLTGoA
HXW8EF3V1dYDAb2Kvpjc5FjYLz1w2i8Jl57hjr2+Fs84lKrWp1VbQby8yk7CWwisvYAyqTMHzPQJ
wPCI5O+cnM8dKAJkyrSj3aA4JoWxoJqvlWYTD+XWWsir6GssifeuO5Vbgz3LW+ufvpN+ctSLLuNm
ly9EMncbsBk1zOux3AZL7Ut5w3Jfwc3wma3D5RgSaxUdafENKA9e5HybGaVkbJRcHySBIEhg15rV
gRnDgdmCIw396bN9gqh5xeufvWu7cHGoAmEQMwYGXJvMBLNyBWXEZGRU4OdAjs8EF5CgAJNGnhSU
g9u18k35RX8jXofcPWON0tC/JZ8v9sUrVaXZiCn1kKyhV7dCjK4dk7W6m+wPy2nXBmc/b85RU0Ce
hIuCYSMoRomMukqhGkdqP1bb8VXFXGC72peq21ocL+ZWCkqWQAkDQqCh5mUw3kSRiXodtQUY02do
V1Iy4iO2Q0044Mi5ieZgii7lMMoBuhKtVhvIMUdYftE1o3mUzruJmLwW1TuS8LSj75ZyHN3yANWl
70+AF3bbzJnRjHVEVM6rfeOBgQ/wUgLzaLd6aUWBBgnwZGclKDjCpTk78PyUWyAmLKSI+ZFUATBP
l/XOO6AwxSLtRlzkTCbKW3yMTu0reD/3tZ2Cxych/j7cmyjrTZgtIpNvbsXtzlYiMMBkHczyRhzE
JnT7JtPFpq6m7Yi5AQPYbIpnCvkZALnL3HE9knCPREo0n54f2zCqDFcmDCu/lMsoS5iGbSYK5bR9
c/achNttzMP8NmMeVTlCn3SF37aIOv/s1g0yipp9iMHv+HgRNxQiIJ6/WgVzgcfKEDA6C5JG+zOd
R0AQmkt1mS2mef1WOx/1YgQLkr7FcwuGEdS53Xzx+AtuXx/01pyHs6E9gLLiMaZSULOy19NI2w7d
3Fj1T1vQGZKXj+3zt/NYkkF37frEwBqg0c5oDcE5cm/XRtkoFN2Ie0XdNqd4IC5w0UfLfjr6ZPbX
IrOveUiQRl7iP42t4Niu+7T64/6Qj6ePl+d2DaKS74CsFs/u/Ol9sTgsFm+n38MzqDGcteNv39Zo
1VkfRt753Gr39TczWuZ7YlE0g6Fu1285iLIQCaApYHJyIs8T0CKWBHUvdyAm0Ox7n8jNqn6CmhiO
xs13n6cesduHMY9oQJYksCayuY3R8jMQRiT6drZcCvYSjIk/uqOSL8M17B/P+dmHoIQAcRpoCsjz
wlgmb6+giCPj8ZsXXZ6dsEefwmhtrfvBmBn4lJSMq5S8vVnkc/eJfhxSPb19zk5L0/lJbVBSAAq8
/+rfMrApFAR2FujR2Qelnolnh3XutuvXljvo49xSwHwdrhUd86EqMElsFqEtvKCVUlHfDrOUoGpn
kNdo/gqAsEu7hpAetHc++THc+XG/f9+bzpGMs4w8AT7t2D0y6YtfPtPNOUi7+Siw4dK5yKAxMpgt
axSxakPQCG3r1bgCBq9FF0mD79PA8NuCKKB6W4M6ZfWmgK4Iqnb6yVGUw8djcg5BDJDbx58lWAfj
pY4ILLRV5P4N2wsABVNBexMvo1fMMyN/OrueEZGgYnjg2qpbNwB8BqCpkOjYQDqy9fr++ompVWWY
Gts3mr6uoP6vIdLyCTrKEASjzpUA3QhUDOiWTGDE32RAwsEusUg197ElUWlKjd1MjJUE0T8CJDiU
zGZWfVvUQqQY29buZgP+aLCOIwjtcC8RNAD5f8yWg4MxqTjwHU57IDH4tzqXMhwlZO/Pf3yXPIV2
LZMAaMzV4dDaFmeMmULt2c1XgsaOjllHLpLN/QRTUiRjahlwAQySLGMwuUgzWkUBv4y/kBxabOjI
V0Ke8mWBij3F2fXw+TU7IPgezp7dvpdg6FXAHAnue0RX7J6BVQsDVTJ8TYV9yckbclCOAfVLiUJw
YEhyWIi2dBtfdfSefPfnyyRfX5Q+qcTGgYta/KIaNoLh+BA7GWh+0FTBK9nehn+Yfoj5YSJGOmKM
Ht6jax0D7KrwdD83cXdBJgxi1MAeFgJGAw1kb5I/Gb6AtnOAO2+LYNThNdTccAGh0xTcNqIKThb0
m6KF9lq+LnSYV1xH5ragE/uW0VIE/UwNMkQf3HECTNrJwuYFMjYvJxPqu58+5rnoT3uMa6WAi5cP
j6TLpxfU4hIb9OC4i8jAgVfq5fvxecr3biPl50SoIZomeDKuv7Sv+gyvk65tafHVRDEdc4YWxV6Z
IT1F/qpos9dRP0MSlZwoZXBHTrU9GY7YuBmv3fiOv0TpejDiE7PAkaNiCV96JbKaVMyNbfLWiM7n
5BPFQ+gKSOfRf03+Pl75LdAad96kPJpISYPXm7VDdEBb2jaesd28acSZYETlOci5DPL2d/MZOZ85
tPoN//QJzKVNb5aKP3M9sbsXzqdQk3d9xbFmtCGhPQ/tVzesQbpWNFWY1dYWzV7HU2BLMNRfhq0j
OyjYlEMT6XLXJ38ngv/EKcyrozOuKbtahvqHHZucCOrWxcL3AJiIjjuZDk5k1DesAk2KKsHajoOr
YXpBOg8CPuDzJogHgfKFFBbGqk6jGk8FpEye7WGmoDr3FTt++TJA/tHuR4OzqDtOMuSZBmDlEEsj
nWtV14xITKQx9bYxEZ5F2KngBOwuruUJ8XWDszXARgYzaqy2HfzWx2d8G8hZqH2A0AeNdjhki7ln
Hlaax1XlwSKgw6vAnpJptD0JHW1ay3HG6W+x6oSBtvgLXHhg2GFkYTxfhlHukbdNAkzldXjU07cJ
TRg0mFagrZHVxgVifl82+7LWRUnYRk80qTugjVog0qJGkcxGL/XcXIaukLpyP8vscsEzrrfJNYjH
NiJlQQfPInFxfY5p6Ml+VRTWtnNK0H3XsE0hMdzCfX8p4BGKC96jd1uSBpwdhRy8eGDZAuCIcRRQ
mKv9VkmCXfqrgi1S2CVLc5W68WY4gizSe/bhqaIewy373Dz9yMXQpB4SGjTUYVP22TiWTTJCbu6C
xnbRHzBldxnUW2Wu8wY6WTfOEJVlyBgaBUVFfMCs0Rc0E4NLumC3fvsL0m53t5MIqBG/Z8CpzWAc
gWogR/eIwIocj5Ez+wEOIIeXFDinH3d/+gt6358GyIAnvKirrf2+dfeTvQ3c79/Dq7U8rEd7YcBF
XcFBfl88H74RWhzs54PtrpzHN+3mRWMWwhivJC+QFKYL8bfqHoPlFuDQ5OXnbrygswwLo6JBTAvS
D/YGlJnexUIV7MSV5GQfnFTujfnF5UEWBsqNrn4kyhjvRc8x0lDyTKjbkewpOObxBp1nmF/ZB/r7
CCJEFYNxUeWmqnCRXOyRQU4kzwp20xeeFnIyndPnDnwpMSBmYAqkfm5HmtWfp3d3sN1v016Rj4Uy
zB9/xm3FG4BTFdYQADdkWEFfdf0Z8WQYQmO1ya4fSTnCg1QxBmsLMu0ImKD6j8zt27ghwQFJuAzT
gVUDB4VJHswLIEmV0LWmn+6AIDCdxgMoWbEbvO20me35+/s33fVcKmpWH5EPwbRIhdbYQWCsnVO9
F7stTWOr+4bXbMBg7IG1CMOwSaovH28mVbjLI0X6UQHRGdjiMCwFrgRVqUshrd918RT5YLIg/xRJ
ha4hvFvAQZxZ1hEPX//2WKix4ReGvy2e5MndDAA9p3PtxcRtlzhv9I1tt1CywchrTJVDch/1Usa2
C1XYpEZnxkhkWbN8hckRy/IH3cmUfBhuM8ZfSsGq5BYpWQeMigXKElcZiSWoJZO9MhI5H1MtTqhr
QEQ3c3bHrwLE5KhQcQKom1TrWRRmyOggb4dMNoAKPHVqNT1PttmypG3ujiAhcEL76DHbBTv53d/0
+8adgMcISYxsRzbYZcqxABLretGPgHOHdlzoJarBzEWoxSocIz0FoBPgZwVV0fQtlUmK9spv9KD4
XCZO1vuBPFTjztN8QVQHoNW1CqV5Eph6WebbMHX+WG5HI1akurYvf9wRuYnXFkVYnbdI9vWEUDh5
iCUM6nPdImoKIVBS8K9ss2SWdRjPYIE30snrBeYqpI4EJkDevrKGG2NIEPPR9YEaCU8pY7hrqwMZ
XyliICzGLvuHJjpUoV31nGrrTZxExSCqRaCE0FIBG8v1bkroCgPTh1Rsq6c4/m1BpI/R0vFXjbHB
oAt44UQnZwN1bVsQHoEmQIfrbGLWESMu1hIv9wKj3MYV0Q10Heck+dJCkgVkmffEa0lYOxNvVs6N
2UTjJ54o1G9lcGMjkr5epBwmGJqZQmo66kh4gCCqx/IUh+MtsC859lICUauKR5xSzLP8D2FneOhN
j6qtNb5qySL88njlqHsSYFowoxtnRcclXC9EF1IPsxq6amvOOwwC3xnd5z+1/TTNgaF5mAFuYtYn
IwDAuKKvFanaTs08L+aK8v749+9oNapQGJYOdYMesOxZtWFESl4m7TYkE2h6w22Sf3BOgRGB6SBI
1qDsA7gdZn3D67neo0Fph9CYqmnTy7MR3E/Bpqv+8t4x9t6cpSCrIFmUdVjGXO1rKYnaVkNtTNMm
kx3lj3dSnRSZbtkxiR3xpgIz6gtZCL+QKtORf8LtYR+yEGPN0iAZ9U0Uuj3C+O1WHv/khfuPjoZK
wdlrIDgGtymeTGbfDFXN0hbp1o1kgcRhMDbGygw4CUhGf/8lA84oJQqBqLMbd+FalEWnpUOj6psA
CEhLtAetI/7EcXkZ/+V/hKCmA5gKUiHsvOtC0oXATzV9o8MyTwvui8cqmATtEjFyCy+BZNC6x/XR
K5qvxwloYDZK8BEkL0Jga2FgPz4M5pHDJDwEppgWgTfnDEtgHjnQccZWiWambVjNdGlVA+MV9qso
m2duLnIeN1a9JFS48cZAFjJXNMi/Xk9d5aIW4XXYth9lDOAW8daDSnih9s2KGCnMroVqmgJnDini
QbS7ffvSRRhWZv2UEmfrWB1jl0PV40LHpEFu1HSCICUnqhO8Jj+Pj4YFKKHWpVLoKWJp7BdOinmZ
rSHw4kKMR+QMRrd4N0syAH+G+FUlrUpiHTQhIKN/R4nwTzUXVslfUGE283AWYKbXz/BTHIoVzVU/
/qozQevFy0q/CqRLqHrDqKq6xhK4akLahqLco/j8tgnJbINiFvmLzDni7vRcYwIlzEhjbCRWfHcZ
g78c/0KC2ecn5a2TaELZ3R//PJ3yN8wX6FyaOg6QXJeBKMxnBSbQICNCQjTJHjDBQkBv1LNLjvOn
p9XvYQ3gyvfv4xWdQUaPVsRoTGWZgwFO2gnFihwpg/W6m8ngKInQE2zNgNpeN4toZ7nek+5Yf+un
Zq5pdrhrDvaiB34HZf6FQjimhY366C6jv1uGVcHzDn+CUS6vMcXY03IRw4hzlMdRzbEAxQpRwfnz
giqiSLbqkbMNN+aGEUn1/UKf01Dtpt6CSFV5123KOUlpaFL7hHpJSf6GODqQS70p83S5tX/NrbIM
AELU3ZY2ds2kBGT4RAbH8uy9bzhKx/r+QEsh/MVgJOCZUD8E2/f1t5UTCIfaKcZdQ2vVq/db7QaE
204gz0sTc4Uf78TNRkCYAs1GeE/rICL9/xcbofd+BAB66G0N2YktBynCNFibPCT73TUBDYBnHZlJ
lPKYI67gVvSJATET6rKHadFggEEK/iQUyxLbf368JhbrQHcQlp4CcxByG0C1Xi+qiRI1Rr+ssPVe
qr10UqWZCfzsD+oV4zhb6UetcyUgVTTOXrJpSHi3dNAeGOEwQAEDB9nNFM2+N+pCznfas0EZmwqn
oRm34VexB9zyZY4RDjOJF7HSfNnVlYZUpD8RwRloG1XYzgtJCDQdFLfFTsaU0deosSWDVKWdYawi
Tzdv3htqCkHDBho6OOU3hPsJPMDIS4xiF/8Wy2IfYw6qU4Ln6BRwGdqpIWJWBZcc7hkeTxDssTFU
nPtd48dYVY3RNZjhVNoFqoNPIdG/vVM2ktxcRqgG8MDAdzYTFS6UVXCGoMBnNxMNlmKC9Fux0wAA
PyXqUgGbYLyIwK7Rzh6r6c2bCpw3chmIBuH3IE5k7oQv5BiaKBk15jJG5kvSPxW8nPGNE4IeW9hU
UNzDkKAqzFqSwRumIJKaXfnrH2p1awSzlw58k4/XcWNCqBQ4Vtgz+lay8VOf14MlpGqzU+eKYxzb
p+jlsYBbrbsWwCSM4ctZ4ACBABnVax3FNx3TeTAylHMebByN64tkBEIBQHQxVxeDERmzMYp6r/py
uwuWyKUtuy9xVZ38ebOKQXHivXXzx8u6NYqMPOYRElNPACW21O4wSnjpr+STuixcxdWWTc85ortL
A3AUsyOQ1wK2g1laOxlJH9RquytmCuqFTmOSAuy6+awFPjZxQnQ4AOzxXi8eL/E8t/b6FgNOqsMm
WXhmMNSLkZu25RjGArZUWYR/azShf38GqAa5mNOsomsL5n/dLRIYSfTGvMk+qRfFT/6JlJqO1xhj
WU2CWfbRT8gzZPc3xEBAgPHYZ6jL9VlL02QZuYINidBSC3YBMgSAunzJw6ztkN+OlzLH5bhzSzAk
5X8F0v9/8dCGSitloQ6B4ypZAvVg9wrn+bmVgCwwcmkYUG1aFPR6LUGKMy0wtGnaJc0KaYa02EgY
rek5j4/0JkjHRFnai4YQzTCQeNbZheRd2hZGJe4y0G7aFjpkWszSlZ1s1WyyvzzGuXP0eq1BKHaJ
yMOC9AKJ+jPa8GLfLLORDYwqFXbyAfl54U1ryNJrbP+UrcDsuhFmj5fHFqHphDcVFPGw/BhoA+eL
2cW6aYKkrqVw3wOb3C0sNwFhjuQoKPUnoK0S4OIL9qyHbr7LX+m+lWwts3ve23AbDwGBhaQE7ZHQ
ELSLTKw6juFgZHme7zuIjV+qZ+0zPmB4EJo16GjafK7b6VM+E9cpqFfHJ/SuuMl82otH+TjOm5m2
5CVnbl4rCvvFS4JhpudkE32vL8+hLoFfzScgT0BIg4P4y7+TrJ3HO0hDZVCFIfGOiY6MsSinFFVj
8OfvR3UW7cIX+V0/hZtu5T1lv5iruAJUDig4TAZbJv4q4pa76Gt4qWkoFKKLAAR5NOrD0BtGPDIU
hqClkbLXV7qdgUdxX4HSNpyVHKN4o9JUECWNwZBx9CcC13O9lYrVgzlPyZS9glgjdUuUKKPZl7Ly
1pjP+fxYn+lHXy2K6jCyd8hrYlIASl3XsswyEnrBMoPDzuUsg/fL8vUvi4KF8Zsogh4ALbB5ISGr
bchmoQ4IWwZGUuBc2EJgE5hWEFlpfigcvwYUV9ZJXtlijHBaXAIyXZC8JQE6HknL2bB7kvFcIVeH
IfC0VHe9rM6cimQS0uIwzABu5zHD3egY1oVpyOfOEbgaLDGdlPh1Hg9ycZDe4nUCyJIJbrgIy3h8
6qzjB0/snHREJgUqhr+vFwHkVF9ISloedH09VatBmqvWPDJshdc2fLtbuC4U54qAlUY8jKBAbdtC
k9rqUL0pjrpvT4/Xcatj+HnKI4PCMB3VxFjBsvVNaWwH/LyjEs4e3ft02omlIe0IkkCWFyLwdDMf
/LY+hAmZUC3pkoAEE+fAb4TgMUYgL6s08Y/aL+O6WqVZx0HnFQcMoI+/q+kEv+YfbhHy8WhugWuB
MgyMM2OX80zQuibUy8MgO2iVLUvn8e/TL7wyIPh9+sqj+wiB2M2kLMXrrTGZ/Oog/Elf4r8WSoGp
o3Ed1BvbDzFoqALSj2KPgd5gNHYSc1nI9OogY7ROIjiYuqjORvTadkCX5wDVVQRD8+bKs8kfUn+j
ZbSkARofOicZ5FpnP/3iaSv8GloYBvVBk5z8b/mSv4wv0c4DDtQAvmJ8k5GX65aPt5V11nBYCDBp
MgRBk46W3+v1qmEiq15SD4fhK0S9Ffmn1pF4bUN3hCCjpsOa0f5SxDTXQjS02OcYe6kdhnaeteuu
xsTp3jw8XsmtiqPodCGEUUAkdNMwriBET+fysAiDYxdzmqzurAPpKZAuUKtGQ0xmHU1o1oFf6odK
fhqNJyNd9yA+UzhHcqvpIHLCSUgUuo/WPrrQCzXIxtgH03eOhagzzftQkBIU20XfrqKG42TemGdc
U1homAOkayxwu19LsmpJMWI91Q8SiTfISiHc4dHe3Oo0ZoAg9oKfAfqbmxnKapiNehF6+qGP3XnS
u4/P/PZArn+defs1TxMkPcGv+zSlNo/tZJonL/9cBmpBcAoRPyI9zJjOcBx8QypL41AFrtbZI1DP
0iZsOap1q734dQOxPrx+CjxlDn3UvTyuxwGqpc8D+HrP3Ptx57DhVuKl0QHeA+SA7uWFWhV126lt
k1qHjd/MPHHRVbYpOEni/OPtAlqEBguoO8FxYu56MhSdNzWmcehz1xfXbWpbnZsI8/9OCuMdTZLY
R8DNGAcJ9PDTsQB5pGcXOed+3D4GaFUDkhPQEIpoYJ/mOq20tO8b61C1tpyQaglRXu1OyB/85ZZo
7wkDxJwS0sHtRwBwfT5JletW10nWoQtJaNhB6W6jFbBT/bPPqyfdxM5o3KJzZ/8ti37LhS6MsVn5
YyVaBwn8vKvpU2qIdQyXGGDhCrFr8ib53lFu5MYQriMdjUSjxZxWoTZgMxIr71CBWwAZcFStjNNj
hbij3SiL4eYAOgEMBQsc8qLAz7tc8A794Fq168Ha1P6Hzysg3FkJvAIE5WdfCid1vXFeZgJmWxje
oZlAKhSTQPC5JFO3SwGuDfgJHe3PWNENqB7sxqi7ZN7ByIiGeoujza35MPzje2ogqocvBbOD+O+c
mLpQAS0zdB8BgnDoQQJQ/fHauVnbGi+YvX3LIAWZTIANKWaDhWC3QlNJlR/7R789hsl8bvQvUe6M
z7nOcXBvah6YD4s2MaAbAWiiXJOMAdXTwIcD1fjH1xB9Q2ByIHrvpId2HRokiJG0x42yK89+stOS
I/vOgdEAWqWsbvBBzrftYitLOTEDr+v8IxJ4HmqY9bwBP2E7H0aO1bvVPqwRTWhIrWFP8S/X2jcJ
smQKuuIfk2pXFK7ZzoP+/fE9Yl9UoDZF5CEpWTnCXgyKvhbhWWMmxGPmHxthhUs0iO6Qz2ONsxB6
TS6deeCPkO6kzxFqfYhxmbeoCj0MIwu9+JgfsiOP04PdJfw4LZ0YiBYkk2Lir5cQypPUWeB6P1Zv
ZbuTNirv62/3CJYGBhQdzPDOkMW+FtBIaipjn/KjOY/s9jVBlxPHG2DBnyj5nFsWELRRrBaSM9ci
6tZCdK6NzVEDyjSfDyiGK3SE40p0iyWIiGTSt3N9/Zx/gnlOWzoGB8tzkxuiH6BTcDlN29yC0byq
i7wiVtrjaEsz9cNEni/H6MXiFTjobcatsrF2AlYCmGQ6wQoDq+g/rtcbS6kqBWMbPitosvs1dp3z
iTX/hnb/noN8CLOlSOJikEdEhr3HQxDePIdn6ahyA+aOywUn71q6rAxZNwaQ3r0NKKaDJdZyw5x0
vwUpXrhbS8/uSvnpWi+kMZZKCJNM7sQmfMZkI4zqFtC+hXGjttQ6aGgy3cf3mQVKw/BSafDxUcTT
gf9hNEnxrLT1+y58rkmxjNf+AVHeqo2AARGdatMvhFPjaAUnGXBT+YZUShCC7ik8LQj7mDXGSiD7
YxZEz/lvX9gB+j8zx3z/kb8ldKsR2SL6ouaBam919iwUGHqEybiaGmMepWxCCwHGTz9Pip3+5tsU
bYn9fFrqdhEv0842OdlB1mM7L9KAIQNkHwEh6x6m8IFrS4Q83Z4WUQDQiE7ijIx/vh+f4a01oAu7
EMQsrPQAS5UlCApfx9/i2VibP+lH65PeTXZSSlt6ldX7k4wO0cHOjhTa+/gD7u/sxQcwsXUtqkM0
NgmOE12wx3EgoMybiTNMuTo1c2PpcMRR7WBuyNV6mfuY9agedQPEgbJZtf/KP3t1h4okenPnT9be
iX54BNX3TxIgFwAh8bCy3mOtVmaF3sroWUzXMrLuQ7oEl/GLvxd5GdH/Yyv/LYrN6+aqFZhFD1GW
9SIbbvzUocFYQS7L/BOtgh/OTtKDudlJ+ArozQQLBqalX1u2PlGTOJOH6Fl9yf8mz/Gh3KTzwe1P
6p/gED8LvEzPPVMKLCDSCUgq44Vk30Y/1DESQcTy6sydUGAVPgy7wFC0YdNteGwZ/4cwHdwAyF7B
ejNq6StxnfZmh71MnuAP+RvpaNjaSHRgt1QnfB55pfk7zxS8Cnjn6DtBYU5ktnPyBrXrZT16HudW
4KTo8D08JzzUPv0R9swU4Hd0pEvAMqsxgeDUx4Bz9mP47MWvbfCbnraCTlb/j7Qr221cV7ZfJECz
rVeNnp3YzvgiJOlE8zzr6+9izsXZFuVjorERoF8a8BLJYrFYXLWKr3Vv+MNBTOrzkWEks3gG7oVo
D8q4tcPRiNRtMBS4Rc4JWnDGe/wXd856E7VHDwlS0avCjP5IaLbcGqvxgQF74xy8hqVTj1Gfj/xY
ALYxYshQHL136cTb4zv/wrHK8G6dRyh6+s18w1BwTZzuA21I4qAQpQhYhfU5Qiz8Gy2U9C/PgKyf
EbEcGAlXqCVECg/XHUTRxJ1Q8W2ndnk1cEFyBqNC0FOz5Qz9W/oYn5pz4uuMebwFRviqv/ReZNqo
XRA2yQLXa4CV6/acOE2ht8/xxkiO4aZgnHjE8dLjwkGHLD+y08j2U1Bqnqod6IrJObWDx4ylQ0zX
C5NYhZyj//15yu8vvGAYUrdIzsFgLDIzLJ0wuoSxPmzT7+IzQxOz7zHEevEvwyp9Wh46aNt7jOm8
ddgiTEKxzG9t2Uziqi/colwu++QMYfuTbEEeafwsnAAMzMVjaz1pTm3wnxpC/mxVbRvGBM/e28kU
EBokLrDIz4DhNTVUpZIgxsyPyTnHc3+HArMg0mMbnCbDHVBu2ZjRA7eRrLd1fVR2/cVJT+0Bivcr
5QfXal0+BZ/3rYvW3vldk+sPoryRjzerapnhgxRd3FQfuf1JGgyEf9CuGNQkNLJX0ASyM9zvYvWY
bcFf0cstd/qq0BbVc7SnJR5OgnW98vax/iZZtYNyqnxEBX1zCZlNCH+DWdo+rz+W2uZ1VtSe2OJj
Y4TxsZ48BqoRn2uDM8UXSzgpVrNyD/xLs66N1f15mkcQpOsvqiuQdEQMoVHrlktR2hZlXp+XTwBu
11+4opXPCbML3I34AdVV0KFQSeEYcsUUUOeVclwIAAKx+2lEVXW0Q/JGHzcoVDB7ho+en3dTMGrx
gzrNQLZP6/NgDFBW+9De6wHKZM/3524e7k1RqFVLtBLDdIHS2/7Ff2bRYedOC5I4MFM8PpDCV+oG
9LefOv0t+p7KJyL0YuThrD5KnxBHern/8zcimunvk9jgKpWkir7ncgF+X/SN6D3a+ue1VukRNAOe
EqgxsZ7Nb+Hh8Q9pBjxmqSRrP8UryiL0Fl4mnIVzjKaJIRpajAs9fC4u3VH+ZIaj85VGdRgSPsin
43aIO9oUbpH1uDOljXBWl4b4tJaBRMjQOxG902LEhwZ/YkwombCpR5gg0gGwyPlD2JW1cOYfq4/U
LJyT+6dcfYWHIjJcFtj8JCYPqeSlCPkhpAPJ8K9WT/T8sCZ6GOfkOfxTVHp/UQ7da/LA75AzYSXV
b3gCgoZicRQ+ajBsCs0rIplbBJxwzt/6WkcKv9VHY9M66SNE9Tu9fbs/lb9h4GQqSQ4BjA5cd4l+
LJ19RGGnVEWFW13y9eIz+Q6sFkUmiTWiv1q95R9KSwJ4tSrt2u5Wza60knO3rc3xyB+GVWjd/5p5
rEB9DRWKcJkccctAqy4i+g0WVoVyUw+qNyEIGkSv+et7gNLGj2cy/PyMsLkAIxfpRVQJo05orj3E
hT24j4W4PJvcyl5/BtDjw+QbhrplING6Q3iVnyJRmyUWlVoRSiANTr4r16nZ698piO4jhFdlo0bB
jy2gxKeGPrS/aq3AWZoqRMIFKzD9TQJKnmePD6ybMi0LOPsqyuoyRWpIKmSJSHpAi9Dwz3KTrlN0
MyFKztJWgPhtDKLEtw5FDciWd/jj0RmHc0R74aD1gx47EQqOYkYOfnb+UpNFRdxjLPHIxWCyOgPk
CRAmiHQXqWNimN3sRKRwqONXqDIty8JfnOyZaAOR8B4KJ18vH0R4q9q5IFH9uQ86D2sIKCgvuFL8
FlZTlqDxXJcoqbI8jzZpyyqtlNW4CgxhEx4GlKaWUMQ7QgjP3GBenfvYN+YVHhv93pCIRjxK937o
pFb1yzDnEJLrWWH0vO4hf5frSDuhNp5nva+JM3+NBhNoaoG3VkRRRApg6kKXUZTlYeSFlxrSdc3+
U94Mxg/aZh0TlGF5eOFH7Rpv1g5yCihaY7EVZlR4MIlRwUI0AEDzxcsv+bwrD76Ua77upTi8qE/o
6AEV8nxV2UbDOOZFskkmrpSCoZxXJxRhGSJTeUl011GgHzZAP803cDEV1yXiZln3Dw0U4QKoHUo6
kSvyIPF5f2XF2bWf+ghqqmOwNhZVgI/IX70VBz0LdNLGBSMzkLdBcWUPXR5UoqEbup47Sx3mHRvK
EY3ujfvf8Rtj0JMBJQJkqNBVh3C6p3NeNE2QdW4VXqqPyEJKxdagdOdCY1+EFt7CTix8lZ1D3LFH
Q8XPUw2xWjQJNgIn2ylGiT6YaK34purNGtp3Du/gPDB+cKtHE1jc7NHnrSd9wZk85N/irdlnL1Gp
Rp41sTGpz/bDsC0jUQ4vrS1BvH6NEksiXPQ4opBRhPTBYPBoCp6vCwdtHB5Pjd3ZII+ueVuCvIv+
kYCo3vf6OTC5B6bw1nxpweviQZZD4RlY5HS6oxf7TC35KLr0tnaU3gor+ckfQlNEZejCqVelBdUQ
iJMybguzN1i88V/Bgio5XckO3HkvGwBb7xpHfswe0fLS1qxx0yBZnG8WJtb2KH7et59ZbQdQEUvy
iO/Ji5xKv97wARIjucfHl3FXPb4SkVz448AK7RGX0ZPzsNu9ON8P39/ua3eMjlyut6wwmjj9qSmQ
kA/1CHgyg/gBnT5OEi3Es22RXtz31OY+BCti7tZ5vINRgq2FPA8iD0wzdUkacqFw27JPL8NGfm7e
oVr17pMOxCvuNPypre7svsCk9hEaoeQmsy04cUizEUI6gPBrRZQiU/eespPqpPCl9JKj46dsjVvP
eRHwKJfCHSBwZ4U+xFDuwVFuWBiiNo5QTYhQM1klj71gJAa/1g7lVl2jDGElmcWTcqjs2kI6xgnO
6ZN2cS0Iur0s0HHxwL3FTyx3eSPwwwJcTQHls3ktCLlcI99k4hEWyqWF49sKuo2JZma7kMy+b9Y3
bAonECmag0GRkuTpXuqVROtlNQsvRxCarZOoV4yeXLNyZ+ybK4TZblX6LBHFAQjyu1cY3XP0jaac
2/izM729Lq2G0JLXAcorn0ClYDW2vuGgMC7QNZDmIpdBylPIaSo1Ei6flyTROxx9q/KRyUiebRn0
KQBvDyjI5pEiB+qASxt3UXuJl13SXffDfQHsuXgWP5KNf8bDsqlsIlcff6Bt9NBdeIYJz25n/wEH
145wuUQkh6br15ZdmS2HEOAXaNS/+IZ/VnexxT2kTuDrrA1Kh6UEDdKs6PWHhB2YFdRhFLbaWDQy
n8E4l6pdPEWJ0Y/Im3aM/OQsQKKBqGEVXZ0keTFmFwlUF8PbZk/xVtjkh+WK5QSYUGSHXMVi6sjn
SxF87Au3dff5Oj6iN8zOPyFt+LcvLr+DwvMYdGXgvkEcmSJBU0SKXEHILt1GtnykmT/zF+0pJA2H
HpSQqZYxy7oADwkCJJgRWONJWqYmscQlKycO9SIdkSzsTtXj8hhd/K30ExxZO+2GZUywqFmsR67x
fC4uLtE22NS6i97azQtL1Z92VvSAKGflq8seggoA8dfxg7Tij+BHMzbUzXEgpYI6DMStECWbrlHg
tpEY5UVxGb+6D+ngf0qlLr64H/e97iz7j5HgCQJpDsh/kHwu5ZhEaLuhCDgrLvErnpu3J8e2+62O
c+7g6i/G44q0R74PeWPufskDKOuCji6KD6YDS1CF1Xh8VVySkwd9/2MNBjOLczK7tSPjBuoHKb6C
nhEEBikQThEy1c/U6kJ0iz8hsNF/et9pZajo/SBjdDy0P3JntejQdKA0H0V94+uNrpjkbkI6F5+J
avz9cc+uer/ftAQdlNSEz3OPi3EY/eWSq3EJWkLALzmZqEZNbWGLDgMOMlnxSt0iWwCVfG3NcGMi
cf3XAQaNTcUzTdGijEUDNhRpXyCeEqK1U7lWN+2xshGe29n6I7MT85k3l3ZssTR+Z/c/Gp5yOHGb
S0Ljec1ltKEJ4aDKH1Er7+RrN9Zx4bEVML4WRgeCRX4Sd/0h3bDyJTe8K8IZ5CpJhSkeKemOc0oX
qn7QtM3Fy40g31WepXJbblW9pHttx7LxGx6PaKYt8bSFUjpQvKgBV0O0iLk4aXA+Kfo+PCv7FXrE
r37um9SvFDe9rNcwVIyG6vJFyoWAGZxwJ26Us/IlbG0bfdTVh3Ll7hzlXXegS9vqp7VmhR8Wt358
RKOm98cGmalzjq4fP397zSZrff1N1NYrk6pO6ypuLmK0rdq9lBsroHgQjNRI/4cOWjY/A3pohGhg
XzqGeDIfY5Zc5u/tgJoYSGXgdo0qRkSU9M2s0qrWH9Wmury+Hz+RK+L0el3o6QME5QO9wn2f3Plx
W+LQXMSDCg/5Q7XTr8Qrh1za4bCxNry++YhXT5KFDmXwGGjN5iPXOOAK8J+/jnSnWz/eX9NbW5UU
QCOmAbuWnwVShVTwpUgSvdrxWdPzBxl9M89o/Pikmh1SipKFRho6t+ZNATEdt662qVOsfEaIcONc
QHsP3LtAywadDcmwqZdW81DUQDFuLijCtku0O0d2/7edAroUoGIK/alLWJBnooeZyeqEMbtXw4Qm
4NTxKspeOja+31zkvbxpzzk6YlneBprdKA22xFek+3unsIcFy0PT1zAal7pzdpA89JacW18qq0QS
xSeiF8g8RjsFuXYpwbnh6pmdoj+DdlnoIoMEOyNtUPD0WawlrtdmEuC5bb7jDouDdupfFofFvnea
T+3B37NkzP7HKpOmYwjcQbCmVrnE47Hq9WFzcXs9eY5O+dm3x5VmZF/QtVd9HZwY7k26nCuL90DZ
cg8suuY8ysFKkzo8OGQi40M5C03Km0W44OtLv4PEwEqJdBTOPqmsmb25sFcwVAAqjGUKipGAxkg/
0hf3Gn3joX4nn4tjmjGyezfuQdMRUVM6Dmk+BhKgRmhWvY+Yw30MmTKkq7f8rt9rnV6/3fcYdDc+
0voEbzP4RyUFdOCTTPfqgh+FpEhgN1DqKd/ctfqWbBRl05loIwy9BHTFS168VFdZmj2zFAEFTNc5
yhXPkY6L9UXGUV7uVEd71bbFXhh07iexgwcmz4gcmxO3jpQpSh6gEkDkQxDaTUcqD0NYJEpXPxad
6QtIjGQpuszErgVSYXFe/EG2bWCcZ/OjHHr+INgiaoBOnjZXeXYFNQi9sUeVqi4sVm1j+IONRC26
lqgmOou1zy3DXMl6TUdJuiqhTIAICKEImxolQvalPFQ+/yicRSjhdI7YGSNkPn6EhmE6t5AQHyOP
hwdVJPOosFBO4lED52F4XO5jo4RE2PMpUwwQT5m6jLONTjiZqC1DWE7IHHQX79hbLt1YEwboJYJJ
hBvn0tfFbcaIc28slojtgJ2O4hsEADK1FcKy4YW6zqXHwUglM1adxMhiY+GUm6i0CteMXxl7bxZY
wyaQjIVoAd6kiULn1CJzZcjwmJSgNbO+3Jd4mcSfsPVttUMCr0czKaOQESYwUGf+jEKlwku3UGJO
4rLopL6jadq3+yCvo12zc1/GvzYQMjz0PgBdQgbHlRoeqZiokYZF28MYjxNory12eglB+l3qgJnG
GBVx9lO7n4JRo2p9JQ3HEGD58ph8dAfUmlWFGWvozatsalBqU2fQTWasToLkKSwaEiFlhWpUBOp4
ipsuYcwVi8JNQ++0/RxO4auibkZH6a1sHXzJ6GiaA/T+QGc3YMLWhx4qCoTB3Z9pbi7aoWsFPkxP
i7NX6XaPdrAVq57lBgZ2Aer5wTshHCDqYG3KOAqWspaeoBvLeTt1uUvehA/J8Bc6j87CKEYoHWXf
rStb3DG7QMzjCkjUYw9CphroEoY5ndKhkfhABYv+VFj5LjvEa/lRfUTdHdS2luvxUXv3T91FcVxb
xmOutmY1zZw99RGJ/Gt8yoOWuZf2WAH5JBrpOrejTeLU23QFjU1kN1Ar73hr1Q5X3lFZi4/SQ2Rn
trhCy0GH9b47DwdITxsN4ufQ0YDbo8uDCzXP+yIolBPohD95hsfzZO/tkp33gFDyyHq9nvs/lNHj
Jo+GaHBFYIhTtswPS7VqRE49vSJ9+C5DmhX68cd8vxz1MWSWbc0jDzS0BC8FtxXi+gA8XeeqLaqy
yWLt1K4gKPaSnou9+Oba3W65io6hU1n+Lv1mNg6fnSXwRrjD44YEQUtSGjhFdXM+XAxS754aRQ+g
94gGCJ5zUJ/u79KZN6JQKG8kxG6edNAEPSW6/fLXDpz6ceKTrnK9yybjeH7AjzeHASmq46V7AKkx
10EMc+4PYx6kESjImaLoFScwtOimUEUcij3XSe4JWsWlzn1pdnp23/i1pOhhYLgv2gOT6U6218Sj
otoe1VcopSPaz+ggMYV0B96TG0XwztzK2watiebymtWDo3NuVvxnuV8eshfk2liR2uxUBCzsAWoS
KPwg4ktTWKUrlNGXff+cyHbM6ZUBtTAJD+Yg21uFXTFijRtWCNksSEphc6OdFJ1iBGlaK7o08M8p
Hn8XeNaR8GTlon/p+98uIKmJgIok2m3Ck2JzT4dVZq5aeJUfnz0IFznqd4kEzov/wsGj7CDE/K38
6RlPZbOhUYjURPai66HJghefha8Uz8cvaMhV7VKIBrLkZ2anFAVEGYrc9YXHexhaQHrrKCcE1aK0
uj9/s31MYVA+ahBbNPWJMJj2QbOQOrj/6/PtRf08ddBCAB5aXxJ+3r9kBxDFzcUhUlfNK3hKCrJO
IYiKLOdBvniyvShI6nRrXcn1qhGQnfXZPcUiCiqVR2tZo0Xvn0dXYjiQ2R2BQiNreOWqNL4dFyUZ
IGQAl8gVP4SNDbL3uNceZFYrultYkP/C0Y2SZlJHOcUSxEYrhErEWqHXKOiNEIX+GtDKdcWh/RCz
/IJsnOk84mxGcATHiMMStUBTtCQZ5aLoevn8Gn1gcMHJt+OX9Fn9aj+il/tmMk/+o9gINAKiQgGy
LLQ1plhSPjYVHynyedsZaOfrrVCrOaKC0ofedm+8VZePD2RF8ezAqlCb7+UpMHUjgnpPGtW+JIOo
H6lgU4Yf3tpnbLF5lDMZHV65p6Pj5RQ9q0YRIPv8nK8/3XXkaBtuDfEzi1WT9utYZ8v236kEVXAK
hnIEPxB8TGVbrvjMaI+Lk+QhzV1vgp2KfuztQXXNv6/0Q7R8tYLgVk5h42zURj7EREbP0kUEIzWw
hMfFntuD7mndt5bZ+UlBUW5Ry4tYCGG0Z7N4XLfPHOtywPp9yiUuhL6JaleQz+Ij+hyFouk/DInZ
jIaHdoEVWkmhjmOjfo2DJQcsf3lj02F7Q/sVrzGkfxZlj7nEdb2X+sq53HH6Yuvuass9wk6casuS
j5hHwyS1+A8WzboIUblVqIorn3mn34Wm/oWmcaWV7VhlIzNqCWxjAkSZZOUHo8wFC/m8OJcXW4Lc
+JZ/kx/SLQhh0A2VjPIJ5E0QdB8qVv3WjQNoik3ZZVv00iAnmnyGXpO3dR8e9NHh3hVnhPq55+tM
wBsOZTJWyjgLX/Mi6I7JKJAa0UQYUq0OaRl8fwfMc+HUjFImmuToO1b0nAx+c7hOH4o93opds8SE
Skb75G+aF5Zm8jwWmc4jdRqAaFeiFg+GuXQyfddbjD0995EK7uLgWkDiRlAglE+tU6DFCQmVF+f8
lf9Z2Kg9WVhchd7oMWIfMOh8VmgyGxByr7/ShESQBuRIaqFqSfJLaRB9MOh4PJ94a8H6e3oMwcCd
AvdNDRJBtHxKwvWBFrQyypjW8qbf9eCrVTuoyFosOsT8TYhCoqbPlYphEcmKfyltbsWt0Pt4U+zL
FZRuLHclPAZrsMM3JTMnRX52cthQsNQkRnwYNN0I2G7jPwQr2UgfhMc3lNOslza3Zhj97AJDgVFG
n/rNyHEgLlyiw8WLdPk8Qowx3BcrFn/lhjFO140y9kLkPRe9P/wLt1o6C9vbuH8US9kI4BT6TG3n
m4Z4ZSRUvNolS8mPUwwrOByFlxRMA9Z4ZnHj78QR8fgFyJrQx56ezamkxUrES/4F8t6WuvFW/Upy
3COuLIwVmjk/ABFCKKG+Imyk7R05nkyN1DK4ZBZ4z2DMx6aybbeqGa1HgyjKEnn8DpyZZwbw3DRI
T0Jw9VEiDzEhOjJuMvTucnMx/DV/76QghxX/LBx5y+JPzYkSyhSJWi25h4BV3AKpNluQvFESYL1I
VrXNWA6RWPN0a02BiNlcXSz8LgvckQwJyvje4b19+LKXprIfbP/kvSEtyIp6WFNI1vYKLx/Ckctr
4A3wVERjtLEbE0kJ4e+3MQaGtw7I85IyTFrQIIgTuUCPqhA8zIZUrAqH5VGwfLxQsfrpzIk1ZLGu
oCjDzwJQQJDVDi+FVe5iuzBi871FU+JkFVj9qsv14UE8Lo/FWjF4NBYeTv3XnwLP2MZ982R9h0pd
AMIE1N6ixnd0UNkXsDPq3fIR6U7eGKzUxuu9E6w7u3mN1vFzeNAc0l02shdrplHNQtvphKhUJOYv
iyVCB3wIesCYeKKrDO5Uv3y9hXq5L9G3yrVci0VGnadBAQqqOvwP2h5DcJLaMlEiZq3SwbJaWy11
aecb4xa925cmfyx29cfGCB/zffEisGSH5o51ikvtoATCSiC/Adf7kMEoEwVk01kVpXPXOsWgdk2f
+wGh2ZFdw4E186ma7jmx/1r+H5lctPqCsBDkx0FdpjXoc1fIy2ZAdQnvyBvX4TdoEIfXgsoO8ETR
OK5TOeVK2Iygyql2BgZ6t2Lp0M6vC/gGlASTCA30PHzP1EF043KZqV2eXJqf6gCCnrHz1sWX8BTu
hYf7+2Ue3hIJpV+xKIhTk3KaKRReElF0OibppYTswWgKOLCWaxVdWFNd2yArvGJSIMjHU94Wcu4y
lFCRmYXoF3Xip1Acg5xeml4qvcDV1bM048H6IBzIB9YRcsOxAwqKMbjlkQbWVBijLNoir90svUTG
A+tqPF8kyLhDmhysWMIexQPkdOaiLsr7UewjMDtNiA8OaBxiWmdU6YMfc3+RZpZPkJA6h8IBAgtU
JkyRCnfZxsU4RpdINxeD3RrIuJZEc+I+zNwWgAN5ETz0E004KGtNcXi5TLtEE2IUL4GkdpDMCoUW
aI9rhYcPeRVDBIMVxcxsgUKkrE9tm3ZsPTFG0WG+2wfSJukMqKEaxWgT7Qj3xHwGm529pBUSjkI8
/qPsDUq10zEK+dIdhCBJwKxa6PJmD3bRuraGi3l/LmcOkYKhBhYv/CGpmxg72Eie3s4/rHz1PDii
ACiPW2m5H3s5AFxnsa313UGyQt34+5cMCoZyuvyiHfO8IuNAnWQI01vqBx/ZQcaxPc8dUDhU+KAE
o1tpCZaltnsbQ7JtT5fXS90zFpsQ/L77q3Nr76IhFsiNpL4WL7TUjmpLflkGEoGD1Eu9Fr8rE9o9
aJ7MUpCbhelkXFdAlLn5/RgOXR4kl9dCR+0WuKaJzTC1+RWKYEDgFw9cuAzAqqcmDYoLLqRDBgz7
iGlb76Ld+ZEZS97YqhMUcYoSLosCDAKgQFNQ0G1hBdoq8pxPKJH9eby/PLcmDYksvDDBdYPRQhlD
LyxRCxB46YXz9desB2sm9PTV6j7IDadKtPvQ1YAUn0DKYTqerNSkQpYanA26+y4dU+jO8bVjVIzy
+Jsb9RqHzOtVsA+iN8dxKXBeR1fX9rp3qWN9c2ZKPd+atGscyqSzWOolLQCO+yhCJ0g94hJoMUyN
eK3J0Q1Lu8agrFkufHT7UOv0snVJ99D4T88qvru5M68hKL/GVYus1ZoK0xWvRYc3OIt7l4wz48n0
1lE3GQmZzatV4cdaUgIBIwlRe2CXO0VPl+tFeZJTsKufWLf1W6fB9aAogxYEqIsPFQaV6NFHFOgG
i+tOJv7OwtD8x1hOBbWESNilXstmuGEs+03vfPX9dBFqnsqEZ4+fVzduriuWqh9KY/VnQIl88XJ/
W7IMgH47X5Sq15Y+SnoHozEWerLhjMJMdgIqBJjB761g4Hpc1N7Uer5ts7Yk64JAwBZDPbIDmzMZ
1sbYmnQYGnZqz5UjjA0d9s4tIQEagemxFollA9TmzOJ+6IYIE1f8hLa8/ta2aw1aEVZ0HlbiVtx6
5vP9pWINi4pxupBTvHwAoBmcvpPdZsUaEmPb0IpbmRvzrsQD4FUG/V3+giTD+v4QWAiUG+jygmtG
Hhtzud+Odq+D+sLa+4xzhj7MfNkbUVGNxe/AWyyc0kKBl68zTsybMcA/lgyS19SfDU3MiYuqJZY8
GO2u0Ic/nb1ZLVEW8uf+lDGcAUpfp1ClN8pJKWHToCwh1B531hO0Wjtdfql8FKSwyC2M8xMNIaZw
jVR5As8R12abyhIP1TkUHOJNbrCm8FaAcz2FlDPwRE9wvfzXGSiQdFkapT2ayqrcyuiXaRixwZhH
Mk//22eDvDMdmFct5ayUyPaJ9Hf0CoaG0O4pOrI20f0ze9bUpnaLsKsHzB+6W8jrClodK8ZA7ntR
cKqnA+E7vheDEraH+2J9Xj74W8MylqyaGKYhkL18dWSneVV3nICB8D86enOPhkH6qLO86H2PgI5j
U5Q2lQQ0zkEY1RlI/ywNPEcffSNA28H2I4UcyuKn2XFOarEudLdxycscUgrogkVNYuSVvcdxPrw3
Kn72FSl4eb6/Trcd0T8I1PwlStDxfBanF+GcndDsfCMhgRU690FYw6CmTyiUruRdgMCmtVNnr6SH
fwdAhVK82gdIXgAgGfUYdVDLr/DpPsL/MLT/ThSdQkar4bEbBkDsOwh7GePBklJrg/5DjFsomYu5
A/gHh3Kkrt8irkqjFDkC/hkC9Men2GLsTcaa09WfsLWlXNSwqg6CWaj8eemtTb5ngPyPkO2fgVCe
M8xbZSgXIVwMSmoTPMZzeuRUZniIV6ztSbz9vTmjnGbclYmU1LgahrstFFDtpQRBordxnxorVnLq
tuP8Z1RUPCUUdduFSoA85eYVTcfPjKHMXyp+L1P//D6141OtCoSywdoI1WahC6IpKLpw4A6VyeuJ
XeqQCvLN0yn6DoxFr4uIrhgO4bahQ/Aa1RR4LuBpyVtRaZXcb0h6FApU/VrQFys8kKCuwmCddcQC
Zst2hUS5BZBJmzhXkGUWvwsoPyOl40MfatvvUZPLCLZvX+2usCgPsUjSOAlajGoAB8szut2HYcWr
zc+zhChFZNj+zaD7HzCaVY/cWDemHMD8tX82Cvu+K7rpTa9+nfIQy0LLXDiI9PJM6vdOydf5/u/f
dA9IhZKqAHS/ojusFWAyKFAZxsndm2ayQtPDREdkdR+ErO1s7a9AqPXIc6jzCj3inKWDg9R5AgHp
3yFIVPBbcuDD+R5CbP8VEo0wrdrhV4zw8OZC/zMKuh8tykP/P+o9OY8Mi725ylc/TUW44hDg7bnC
BInPkJXaoB35irHOLAQJS3QVOuV1rkXgzsKV4T2wts7u6V8OgXLLLl7mlpwGgPihRTG4xbxC3/ZV
V5NEeWMUTnWDv4CpNlZy+syMB6hb7kqDMQ6Grf5Kz11NVKyVEpCAMjy+fmofiDD//KvNQLtcH8oX
QiMCwL+gnNtBA+/SuY9w89i6mijK1Q5DnWQKXnIu8dp7groIM918895yBUDt52WWc0VM7kmy81ya
0hb1k/AZAZQ8/tVAaNe6kLsxjApsi+Lg6dEFnbH/Pv4CBxqy77KEStYF/dyVFC4uFLWUIWzBzTwz
BltPPZZF3QqOJijUMZ+Dsa7hnwwPTpL9KejraN3jqWZghfc39vgEh/z/lekKWZH2PBkN7v9rMmED
y3ZvWBaqj9FiGBo9uKLQzJ9IllIfQm0ZbuI21JMg8lcwlnzOqAZP8BqCmqwRLUyWAgcI9x09mp6P
uV095eiXJDwb0R9fZ+z2G8ffBI2aMi3PhLHO1ezy6u5tvjBkFM60iH7K7/uWzMKhtiSUhLs6rggO
eDFo4XMw3APr4sXCoHYlzhBOUVvM3GCoDrok4kQH3wfF6Jf7Y7lxDl7PGZ1pjupFt4gIjlm2etYy
kwk3vAsEGHABBvsBBAGemiut7gSBGzFXwXMHqY/lOlijx1KIzBJr+99KZE2gqClzuU4NMxFQCijZ
C1xabB9qh7AA3xp0/oWV8Lm5Qv+M7PeEu9qgVSg1UUhGpuiazRmtcYjsH8bxctvbXIFQESMES/qm
6QES6eF6O1jjAXmSJ0YsxEShIpZBqbWFzwOlsGRnH20Lw3sSfp6GFwYQa8qouAV9aiKwFX6nrPkQ
VurZSt9/7tuzeCN7hXpYomIK/guk4ajQJeuEruwWMrkiu/vokK+HTXJwnYtrBvtgD0bC7q1/HnaZ
CTqCdR/7RrSBttnQPEPVN/g+9F5q0xRV+6WAG6Bg5ttR0Z8C0/x3EJQ9tAtc7yStI3lh0bDV3ceZ
RZi6FZlNRkEZg8SJ6iDWfHrJSv21gHaw5OmpgnzwI6uC6NaOnUBR9tDUcrZUS4ymssJ1HhuvqOEu
jSI2yNvDYs1Spbnh6yZwlGlovii0XgK4Lf/dBbrwdn9tbm2jye8T/CuPANGNuB5RunkZj3jpXpQG
9FlSffWcrcTTfagbwcEEiTpXC7zeS54ApMERjX3lLL9W/w6AOkrlSClDSR3JQwpvfELzizGAG55g
MgDqWOgh/56mIbYK0qNr2Spj/WP1wwgHWNuRfMPVchRdIHZNBEMOwJW1h8YapBUr53J/IaCKMMUo
I7dUswUwmp995shm/uz+rWYLKQH6r1NB0+cpQiShB7jLYyXcJ6ibXDpNNzLTYJwzrGFQe94t1FZY
FhjGtkWy+qn727JfagzUPo+Fqof4GF4UMn0f6KF50qyI1b2LNQRqczdynnp9NSD3weNhLjYLs2XQ
9m7Ey5OVoLa3y6FnlxAT9xFsNAP6Fsy+m2QtqdTKBIHa1n0UVKLrAoHb8ps9eTlAtWpvP0ENjcFZ
v7830F10alU88tRjtcCKFIW+1A0Pr/HFiunfb5zFk/FQuzzP0Mw6qrEmr7hfiAZvLYxit3jeMMKK
+34dEubTwaANQSalMgZzWdc6KxBnzBQd5mFnyloY48f51oQQOtq17OuCmVBlzNTv0XLlq7IkkavO
hz/sDMl+J3xoVQ8eQtaV777bhVrldKZceeErbgYDU3Tb5s/Gn8xiON2bCOg9AAF7qL7Js3hfXaKu
qZWwSRZgFGWjrjzq3R9GFCSR75xtlCsUasWrVBoDTxOxUVYL3aziVYEbuF1DBAVyNBnE9GqjdXjw
WzMEFtFBdVY1Smialx/rgz9uWLnEm67nn6+hTQR6MIHE8RhzpGfvhfmGQh3GrN40wisE6hDIxCzz
ChcIda1rBvew7bBd75/4N73bFQRlGlFb5qmYAuIZy6YCJXP1+wisQVCnQIgHEk6uYeNxadqBvtz5
6C9vMEyDYX+/rwlXGylu/ELsOoAout/qldWa2tEOF2Z2uT8YFg51GMjNsgqKGtM1GO/laGtGORqW
8nQfhDVj1HlQ9sugUrEql225s8HPM8vn0rgPwbJd6iAI2q6Psg4Qi6PdbsMVy7OxzIoM8Wo9KnWR
aUWF9agztB2poatzvj8AFgDlCrR0xNsu/P9lPL8qaA7C5BbfdM3/bIzfC+fVCOSw96PEx4USylZr
TX+NDr2Op71449n3R8JYil/tqyugppfyGjskvaRfmX7ETg/+MPb4XMifBGJXY6E2ecU1jdoIWO3C
qiG/yhsK3lagNYvH1gCVIm1pLB6tUj//YRHCGZYsUntfkf0GyktYpUQXzCrUXzadrvy5P3+MLUlr
Rg1jkQ95AYxw3VnL5y/Bgfr197/zL7+vwFeL1C8bLYfkJzmolQyF1lCsfSsP/xKE2veSWwwxyiWx
74tnOLBDsoYqrsGiqNx6WZ1YA7X3YSj10BKDM3vNaRqksNb1pXiNbPlz+3+kXVdv40qT/UNLgDm8
NoOyZFtyfCHs8ZiZIsXMX7+ntdg7dJur3m8uBrhzgQFUrO5KXeGUuuSRu97xDafNVifjym+7toLw
vbRbSXej7e40uMVd0mNmqF8rT7bd9w74lBL3Szjbf5nZmEg/YyriJkg1OcYHoD00WAZr9WiSo+GY
f/Ni+0OGLV+qbd/lIXXWL+JiM1wbNYbAOX/clvb5PM2EDBMTjKGRF6WP2+vhGtAL9vnu2/mCo1Nz
GfypjFwjsYm8Y7FXPhghzgz9lJ2rhY5vOkilobgSyjts04T14M18cjljjEXkR8Z5oDrm1Dk5x+Qd
ebTIWwJa8F8eofrdOYVdXA5qhCPEqzR7jBbP77lt3PEyahzbx9alUlHwjUzSrm2vAAJftS5vlJJ7
YozBwJhZn2k9SOyypefFnzl2rfEQSWfZAE4t7S7BbpQrVMlEErAisuyxiQWRAnCTXs8AfdCX0d8Y
vgkNRkOLJNIFKQWNi+wkgC+S1urLsOElUWcdxR8qPzx6ib0VjazT2C1+Ve7Ri04bXg0OL/PpwAkZ
RkF1s8tGA/HbyRns8M7Csknst1zXe45T/7G2CwOEABj552KuCFGTiwFooRnUZ9BJigU2Prxh/SzQ
AojtAtRktd5Xp028EjxzXRFsVYPGYmaJ37BMdfKHcZ98BKOzZ4C36EVEmZXPm+C+sdBhBR/yHBJh
kTk8XzIv8BNyjOaOoV/0wgBB2ezkC7p7pZY2isgLTmaBS4cJ86Ps3GXnyqBPuwzH99I6wXr8+rpt
hziaxYJPX7I2jQIRRDCKVT5t5I7gZYSBjNtUqA24dUOMt496K/SBpoW2FLr/vANi6F/F+pNLoXxO
BHHIs3AoWyqIOtYeihEve8HjgLEOkVxjxKfD7/eYh9jn3NI+jX5vnBDruGWzHoZEwwldS5XeR+BG
K/s95i/H5BFiLEPYyciKCWCE1vZl+zDSvTj5w4XbA8+RLNZ7t73un/0AHGUESFx2Q8L7pwaDssIh
vAOwurhoURnF6Ipxui1rHAvL4nQKZpfTUix9hVtH4dCeTKyY0EPeDuFZ9gASQPvd0GjNNnFhBusC
+2rB6DRP9SZZPSb8PbWzz78JDXqXU6HuokToOtDY6It8K64lbA8eFPv9796ZJmZYgTMDjAB2Klw2
4iQKouiMu3rCCkZPfMLyRQ3oHjzjOfvOnBBibJreZk1VilioBosGKFNMyPFabefGV4An84cXJh4J
cmmU0jGhrTgSotMBW6V/9zZ8uRMSXpZ5VtYmtBi71tf9AChknFub2HugceAFEWF3CM+bz8vBH5YY
42aN5lgYMci8jM64vdMPzfaeizI/axgsEfjWFqRZ1RkLV7XjkMZCTsv9rXd+794Rl2Iv63Amqidj
QcxtLZ2PUP6QMyjPE9muYqA6C2KBdW326A1PQBchd9j5/SK5HA8370cnlBiLV1q51cYaKImAsT+E
jgpI4gwM8YRhVrYndBht7fu8EZS6RDsLsDAF+DnhL+Z/LQNdCgARpWPabJG/6dQ26bILxA0oMLpN
4w6abuZ3c895uykh5shy3+917N6gaprsI4BFt1gds/3oSenIvyAR1bY81fbfXNSUKnOAolD76jjg
ABUyvmR4V9ZA/WuRE+IRmhP1KSEmYOylVuiHrDmfDOQF01fVrshDTkb3si/WR46c82gx0WIai0Fe
l7iz2kMEN7gS1SqvwkJm2ArvNrE5czTli7Gu2tBACHVcW0tRrrBS/vXsAD+RZ4540kH/faK6RqVY
hR6CDJaoXtHCgEd0AHQoRL61axcA3AHMIBfshUeWMbboE5WM2qqogRqxvQloNo76rrro363ddN+/
SU86fynFnFJPj5QxvUmKFt6kvmrCeCbN0+AanuFZL917aAcolBmmLWpudscdt5n1Y1PKjD2OWqU3
tQvYveCUMcRlFxugmQDzqVhwARmoELLR5x9aP6BulSzV5VSlguPJFPFw60lb3c40lwxHnvTMObMp
Lca24JkdCzVGRSCk6afsBuRX5zQrf3N/WxdmHcyUDmNNuq7oaj0FnSolH5kber9rN9/LQPX8jxfO
01fwlBRjT6wxKYLuDFKjp6L832OaDFuV0fnHDW7mD09VNcBfYqswW25OjSi6hNVAG/8M1GSwVZi4
BV7cvGUs82L/D52rT52oOCJeTQiaK53qrfMkN1/8RQ+jhV12MvwYsAexbOG7FRFMVahTo6dygPk7
embCTnvnA+hTeWJl2wT8B2rlWNiK/Znf6QSdJVSBAtmuoUdejtu50xaPiffJkbc5Qz+lw/CjSdUQ
tgboAH/yV0VaEq0Gz1pIKP4GDrfhdE4QJtTYC+ojVc18GdSwioR89Jtf49Oah9hzrVrcODq2M2D0
u0sZUrPQAYU9I9gydmgdHRvy8MQ+PIyOh9fjXbBSVbf/ipdra8WDr50tE0zZZJQ4jUQ5a0V8wdiu
tfPmcXMf7BusLdx3K4Q9pn37Duc8zJQao8f+2CSGMIKahsl3JBKal/r9NoU5vZpSoIZ4ole9OvQQ
Uhj14B29bW1oG6vbBH5uiYEtmlJgYgBDHsRaq8DDxZEpsMro5OhFNoi2ysjLLrjHZjHSeXdq4PSP
rvO+zu0vnpWaexpPP4GJDxrBsMZAoyEPZt4TJFJl8sXDROTRYIIBI8qwLYOGOs3TqnBr9z1weGzM
tohO+WAsR1nl9WBqV3EwsHjjFJHI9Z0W3R6P4sa6u31xPIYY8xGmonTOqPlQDh4l09sDCg+3adDf
uKHPbPK5Ds5+NdTwU0jEyO8qyYBlD0xSjofnyDhbS5aHUY76CFQ6iF0PCQzt/de/Y4QxC7naV6Yg
4LCcCMEmSezRTtCxxOvrm7UHWIJi6kCxUzX2SWzFhXQ+t1he/qZ44yq5U5e32fiJsUmV9Q8B9hFc
CEkuRXQRu5OHrqevdbsHEAEWkp3JBV59n19sLn48NTE/hGBCk4m/YiUNYqOE301g5M5Ex8AwjS51
p7VFzy4P/5ZH5q7k8lxckgyHiPhZtQVsiZAfUy+x9VNrv4dY3ivSIct2wZHCqwf8ySed/YAOY0U7
9aATU9t2WM9c6tgHj0yjE79WdiiS82kd94QXac76YuwB/F9KzIkKKozRoICShg2KpPawHLk/O+Oi
kbkjLTxSzGF2hn7upVCmHsqLnWS3XdPNvdwqKP2ZW2fHOEIsjIzMTMGdVckS6VqsHVKJ+kty7W70
ePLBo8W4RAS0eRGnYGn0WuB4xiFgzRS7OtxHGJPg5Whma8rm5K4Y91h1Wp4BzRHjJkABUtxsa13w
EK8X9FWAlr3NeYlylR0uOIpOReDngVLkegPLWfRrpDURxqQwREFMFGQcDisPDWjdbtujn+pvaphI
R/5DhuFOVJUCgHcqzdtYpFGJtCne9A+eZvGYYfx7UgMiVQrADLrcShK+0BHBrU+MJ2De3T63WYc1
4Yfx8o1YC2Nl4Rkiupn7OyVb+qjiRX2zL8XpqVHXPLmci1U0QUkvx0m3u9wBkix8r+LyBH3em/y5
HNbD+4Yq6CHI5HeO1zuNWz2WK/HYv3ckti9O8xd9mxOu2IqSkNZn4+xDr17GnBT7Av2OORd56GpF
fwi2isVZgKaku40YKysJgKQMS0gcBViTvJfIsZ+ayE6WyjL05BN61VftQ+r6PCGclYwJXcbmoiFA
1YsUdC/I8b+Vj3fl3f1t2aO3foszxtQW6OuLtQoUNv4OI2k2LC3nhng8MJZPyy/BUIqgoHipIz2I
JF/c8+bCqMZ/50LDjjVM82JnHaCZ2ZSxqgZ1erbU5uSseM6Ift6tn/5+BbcP+2fM+P0zmcPWxmYI
g1FpgH1Redmu82xeWZB3EIxL6wDW2wUqDuLj4Y7XPcn7beYi9b7O9MbAb2c2F4V+5hXy/WhYmx5Y
QiNp+HHFeagcAKu42wAu6vh5fLp9BzOd7d8pMXa9gHUSWnpECVkBX7YjGyjxUXeIZx8f8sXmzYEO
uI6LATmX07d2LZfeEibG0vuY+0suLQRg5711j9Gj6Wb2b8AE75z28BA6AqCc7WV0dO3GOS732Npu
B561+rx9Arx7ZBwBttnEYnvBR3gPyOBxfNlP8//9dBnz37TmgE2m+PGe/OZp+UyyePrjP2bBzEbT
qiDQmtNT4gr7bFF8pASg1/GjI/Dw+W+rPTsU9m8O/McaT1nyx4sm0wO/41wl7ysZdS+FyvejErL8
r3+ZUp5EC+3YKJZPTRVQfnmB920B1NnlfYMgZlE34Ks1Qghn7Orntj7zu4wwKtZJ/mCYVLqxfcpW
SIJtGt6W5l0rki9L7+VxIIul+/UvL4LRqcEw8lYQwVJPbM5PK7xLZlSqL9AYmOj4bTwakpIk9+fF
2j1sB/JgO/cN2S7f7c9js7EXDsW/WiuxU/KiOs4nMHnY29pwzYz830bwx+b6KJTQ7j+Cn81bQ1AB
jR1v568uRCbubyCl36bG+/LvGvLvfovSmuhEr5zluC3w4c4DJ2r+GSN9E9rre27yy2FQSRcjwi+j
m4ckrrbXgHnaEd6uJZlHh/F9QG84C1UKOi8esCgI2R0E+213ClwVpZwlcOqfNq5Ijk9LHjQNR+Wv
KaIJg0FSlVJGzQlyMDxzwlMQtm/WMPuiE6g9edq0nhc6pxjlj5w8n1ZY0f5Alu5KW6yfQmIDZfNz
sNeBw6vyXFuHbsk0o6O+Kqdl3YO/F8fZPXweDsuSvJ5K4m3OJHNRe/c8gL+ebSyc8h2g9AM6IyDO
iJye/bW472336K7VzTHdrcld5Dx8xWS5Wv9e/t6LZGE/K2S3C7GQZ2m6tyVavh2R6mz6SLDaCnN+
8KiSd/Cd3WrndPjUN09bVrAm6HHOPIVssaXjfOAlnjmaySZQ41GqsHECt5bZLk/crlBHN+6D7djV
uzDvS2pjnFNAdit60gvb/TihkhMSNO7mWO7ofEZwEQOCLAyvEc2xfzUodcOich5AVwTUWx/z3Qb9
l1LoqZDI+BhA1jqrl4fn4F5dvSx2zqq0zbuauMuFTY74Gw2XyIbrrosPtBfLY7wwMV255EkrRxnZ
NI0QGqbe0ksHGA0nup6N4y28kbFWW0Yrl8rwKodDkNWZ0SI3s7tIWKbZvZhLTBcITsXddzZnzaa0
GHushSiHir3ewmpGWGb5yydHepe3VWQmb6IpUyr0NCema/CjLOl1DcAA9i55+Mjs9B1NcFzwzJnJ
se90GNtspWZ1tjTQMdBt3blvyscFaMoACsuB+SigkytEttx9/Lp4txnknSITMDVVjMRkej1F7Jp8
M+B7jkb3F6je39ljIqQwtoYxKsCek/pEyYj/K4NQpNDA2+zMBoDo71Swr9O67q35fl9aaCRnvzfb
08tOQs8v/MFlKQCNOERN67Ks0RQXYAOVsUp/08G8kqPscwZ1Sp2Rf6lQiiEqKfXm4aFa5e7nbfZm
30B0EkGkKww1g3V24ugnwmBBwXYWJsz1dYxXY+2Orp0//ktKjE8TDEVplBisOP5TPDqVs06cxGmW
dBsdd68xPRfWRk7YYh0RkBDzSxuBrcLRSIfVORLxVyKaTYFEamCwnHCY+1lioOL4zzGy3idR+zHI
JDCXvo5Lbb+wZWQOw3VwvE1nprngOx0m5SP5YeWrkdWegk1xXqqO0nqCW2yQjZc3GfYMpDsfPt4u
yBqLV4m+Lw3CU/CZGtH3b2BkMgSIdRXSixzQx5a49dLcSu6x/PjXh8oYZD8WBAwY4RIHQIGjBRCI
4N6juf+LYazvDDEmOZbl0mqHK0MUiCTDrFznYUnAgssRtUq3xJIxyhFWeg5pD47o2iML6ActJozQ
AL2nDdBYRwjzlZAIPfFcyjwBZcxyLgoXbCOmeu4BfehOd4RFAIrS3W0Bnbf+f/SAMcuxGuZCGAQd
/HXzlCxSQMe9R9yC1Mxk6vcbY2xJo5gWkONxY+p9F9qYwoFoLHbIvhUIMi3b9yKgRS1a335dpzth
FRyqJa8kPMMpgMN0VZYRmgA9jDnQrBuKy1nAJ7TeSwX0hQtayo487yNRgWAE5hsV5jz1xhrHAOvn
Tk8WCe2kJz2gsAJSOTJqLakbecFx+OBSnbGe36gyx6tmqaJmKoSl9a5RF15zkkts01tzYX1nNGJC
6kcTZeXLUVBSjciIiKEDzZWdI6+3QuER+Z50/y8soC+DAOg56JqzNvlr7kXreqm65b31MN6nJp0N
QSHTLuDKz8uvy7283MKm5mT9WCwwmIDefgdjwY64tLjdU3Nx2rcDYC36ORvynN4wzlo07dK2UBL6
8Ld3v4vNc4HSLtGXAxFWg4/0021lnbPkmoQqv6WiK9LAJrbvsU2uiUESx9DWwUaTtb/dvhfcAOo6
OvRDhCdEGHeRdXGHQj+IlG62t/bqoXkM1vqqXGhudJ9gWIJ6qn3uLje915GvBnW9r/xecPB/Azro
eM/7uQD8G9OMV7ESrS8rA99z8XayK6pk0bvtvkadjze3wz1fxrFkglE0egVSjr+gqTaAyz0erVfe
m2LWFE1OmPEqIhopUi0Emd1HsL4zITId4W3bnFWhCQ3G3MlNKZbqABrFnb+9uKp3j1cuJ9jl8cEY
u0SX4kCsffio+C5yfwmLCx4pf+MJv90/Y9zQnynHFxGclG7lnt3GRXcNnG7G39Y2F1xPSbGdSmkg
9RrcYQcYNczybpRN4Bru/uzVj8WOx9dcWuAbMcbIWSOaXFQBpycdpBcRhmS3Moi5kBwPXdxv6nrY
BevU0WFPnNdmZefv2vJsC/bWVVQC0+YTu1ytw52C1hgZYx2+t18v29fbFmfuNfXtIxljEOMT9boW
WowV+WvtOdj0NdEysnDFDSDNltigCcofnyVGOCPviUN8XoZ1Q0FbGrbfmswJ9bo+aOcQJzTY3ftL
uMaUc+3QKCxad7vUxGDQaBcjcaOTeoBLaPCvCek2lsNbgjqXswYMGRrCET+Y8o8lN6IsKIGAfTCI
A+MWOVqJlIvcyX6Xq7t+GaH58xW5+WNM1A36hh1eG+i8CURznqEqKoC/RMYE5srFt8IWrwilsZPf
WBeUrSD9vKGFWXWeUGGsX5AUupQHOG7RvnwKdvKKhDAPyWvexE6IMLYvxRC7bMYgAhf9pKOtMcLj
pzuJ5P628Mw8xDVgIv9zZIz9a8RSvKgF6AAl7UE+KnjwLG9TmLcWExKM+RsvmZnVVDzhLdrD79d0
eXa+ODRmngHf2GCMn6JhGOKSg8Zgp5/Ssti06+rTjhc85NZZVfvDy/XaJlmuIGwB2XCVMEh3vxIe
dK9FeuQ2N3Ov4Sk3VzmfUNHD2BCECNz0nuJ5Z0B7v0V7OmyUOnVGzIPu0TV/1sqW3HUEbeckT7j0
mfhJGivlkqrQo6c3KbOlTXQ6IbQU7MaDAb07rwrU25U7CzO0+Y5jzHg6fM2cTnnPwljMTdAuB/J2
soDQGdk+QQcgTyypBv2I3yZXyRgLUQwMQB3CZL84kbvbyWtlX74gVtKwYv7/8VClRvgWOdZqmHU6
6hfcaVGQ51fpKSYbyVvym0Lp7/yko2BlLjLL+s/MctGGcuvDN1sEkzS56JWOBpjI8x1wHGLgnZd3
3A0B/4ex+kOTOcqkjJssMEETxZs8hKnC7t7I++o4VzZXhoFeGIqK3cpwLtcK10Q2IlWM8qZIOmSy
MSXsP1mJrWzOdo13nOmlS/uVPstlIjgqkkXa02Xx6dzWzPlXzeQLmFtUsRu7HpWwO730OQEoULBu
N5ZbXhv0YyJu8p25B6IU9gjmC+7zlardz6v9wz7jEwZLUYU+AfG+wbjXKif+1iWt6x5vMznX+oMe
MUPXVKzxwhJ6hskoDhsl1C4dfI+6BtZvBFuHsVi7z7FZZBct1XVJtNGpn5uYVCfsxNkUJdy5GAP2
SX9OjvjvsuDV92e97uSjGOZRfTNGPW0RqGMDQZrY6ukR0L3V823e50XZlBQ05kqqIrGo7YFm5lEK
KPDTsB5R3Hu1H7m1n1kNNREeiaKOLkl2cacPeOM+9HvKSf6iv23U+/Sgr/qHPiM5Ns+93fOajebS
ShqG6xRcJ3K5qsFc6BmTcJrgp90p+kqe6BY1muyP7K33/GuPwlpAjJ10P9pYhxwuipj3GqexLyu2
gAdDscuUsTOcXU0znMVzH4tZhxBjQF/o5ZS4QJ/ailhF1i+OvJmnmSkxDcz+IceEG9FZKiIzKTsM
jgPludx7PcB4fTI4trDQeMAmsxGvLOuirhkG1IVtqQzyS1fmJuTl4vRefKozOzBsHdTSpWtvX19H
vD7OryJmqzhOeqZ5HXxOKDNRf+2P/jlqq+5/AG79RbylqTQsdPuUPZmUSPRyQsU5DZwSZKKCYFD8
s9CA1dAnO2WbEi0loldzgp95vpC7UQyDXqPO3F8lnyOloMIKSTW8ZB2QYPfbx2zra2CLy7T8G3ws
nCQ0XrR03dJ0gwkew0hQjCEGYxpwlbYPFtoKe3svcJPV83r4h5BJo9iJ/zK7yzDW9ASfgECKVuWX
hKiu5eVHCRibaxVLbp39u7wp7CYn8dq6q3e8lOHsQ3XCK/tWVFq5TcQSn7ChuJvtqvtd7ornfDMu
stU7pi2winTpxu4yXvh7Xl6O3twPQ6DqOmYeJEP+Adw2pr6cpsWADEVJk5Ch23AbaGaGqHCXExrM
XapmilW8Z9DY1Xd5YtPU1BpuefGINC9Bz47g8DJI8wL7hyRbk/OlsuiGbuxQ+dY2Gd7ey2RnuXcA
Fg13giOtyg/edulrEHzjJNmynO8nxeDHcCEOXb9R3WO7IrAxMJIDqeEPTc8acE3BQitNVy3VZM5U
HNMWaNoqHNbKi0Q7dzCmrx+6bf0WrwdOrmw2/kfp4X+JsQbVbzLMGVcg9mQgdYVitIQ1AzIG6FNe
nDN/ihNSjEGzmnTQu0xGtsIzyCGWXUDdojsiva/RiaHF3Kbf2eBiyhs96In+Z3mZJQC3pnmzWELa
FFYGmBxEwFuAE8bMxRiyptPtL4ppyDoTLSV4Dg+ZpdEYA3O3aKKiYWpv/5KdZejyuwnmOcOoMaIM
TNdjgP87Z9SYB4YZ9+gWl9AVhbqRYq9rbuZ5LltBd4ShoG9hGZHB+Ia4V0ZRQKXxFGFrz7iv7rgp
pLkYGyKhiIoqoY1EY2VC6cQkK6DMFyf72rWCra8KYBO7dvG73Ylc4M85kzglx0jEmKvdRVA7KoI0
NtqdcozvG+4zTXWb7tcR6TruM2LuEKc0mdfa4Gt9hZdvhz17yGAdMLl/BhayvsowaLdNnLMD/7PU
eOOzs85vSpYJQvOiyaJxBNkzcN8wKXbAcJUCqAe1g4NXHWqdxWWHLq5yc95cnHh3dlG44jzg5mIY
+qxB44tuYN0cY8rOWuNnZiXSOu5H6hjuaL+nCx7G9OwrcULlqi0TPc9jhElBqXTQhpJ8HASCrLiN
tRY1qY/JNt4YJS9lM+uEpiQZBTzXcopxbjA2uOrv8eR4b067VZ3grl2oy+RX6HIMzJxPmNJj9KQX
chHta6C3K4BFHhX273GfYDEccuw0RPvkJd5ms4gaUDtUA3hkJkr63y1MUOuRH6rwCw68UPVwXvsO
stoP+ibm9g7NGc8pKcbKNO0gSNjQTMuHdH3xUBLfQV0Vua/cdaqjsEK5lHee9H5Yjz6lyQimWI59
hOZHGoOKdrMP3F+NM6JonHMLl7NujwZJpiKbpoHj/H6SWtWYZyv2EQKimhKQZh+iy1n2Ajt0L/f9
4uu2pMy1HVM7+g85RlJqcRRzvQS5jg6Y92SnpyRDb4ir2NKTuHXl1/0FmyQuxN4atvtI80ZYU504
qJHe/pJrz9ePM558CWNsz+dzrnWDAJk1DefN/J3cW17vkwej2NiPX/X7sLX/H3W5WRM/ocqYWytt
6jYrQNUJHryMVEuKJyK7YU7aL6LEttxi1C/cGZwJj1lLNyHLRABIIYdJVYEsoFpyshA9EzmZggdV
qtKvv3WmjFpW2H9XtReQaZ1ktPOVuDYaEuyR3nxvXQroqB061HoeqCKNxLCNt2iR7eSXvegtXq13
zFsvUKGz2y/R65z9q+gp9j0PumY2OoEMIicg64iKdObi/TRLklwMaHTSIkUJsC63xbs84AKucCkx
lx35QOktBlAaPadHg31KkrvaTjxefDdrLiYcMc7UULGRw4+j/tRcyFu7KjYqqSKCzsPlX4AL4egm
pBhBUoaqKbQULOnYYtjsm924txZo4IDfJLcVdDaZAkoI/mnq2mRtvJVjCkY2IEzFdmeOgIeoHiQU
DHd3xkDO3pe5RBW1WsWby65bcgKDWS3VdRndoqYqIhfAGMUAcW3fgnTtNevRSWtSrjLn8zaDPCKM
5VUtHxihF5hCee0vrE1KUAfIOIzQ6/ihkBNGGFkfrQumyhvQKN3iU1lLtsJzVXO1NijRP0fFyHg9
WvIlrUFBI075gE4eSHnv9ovEu31a8zHNhBAj5H6hVGqqgJC50GT0rg85EiP2q4wm0MZpnmmEzEuV
zmYP8W6CjUChAW9dxltlgINIgHhJvRXg5f0vLSLha+Lepe95scmcv3uETgkypxlaqpLkbdifXj6C
ngC/UHVQIe2W1bK/u32es3H/hDXmOK0ciX0ztuCItOcIu6kefLv6z0FJYSomNFhjgQF2taaWVvxK
HkPswQKqc7MJHIGjSbNpgikhxu9k8UWuxwHHFn29ZG7urUqg+yJPsOGo07xFNwCFLIlUHgyGowFd
wX7un3u8pJN9sDwY9nN2wmDD7buZN30TMgw/rRKodWyCTKMRM7S1FFn680I/PSeftZu9VALRt1vs
Cm0XwvrLCkm5+c/3O+LqJl9Ajdfk0dKOFzm4aPiCGGEa8siVJy1MAiit25zO39yEDhPpoi+vqM2y
oAca2rHn35mOunpN77vlXzTtTjlibTrAT2LFr0Dp7Ab70H7wlwnmJ3lh5Wyg9YcfNqM6ntM4bi6g
ohzDk46UVemIHheaf94wTcgwhkkM/Rhbi0HG/60cAD66yH5bLlageMJ96hY7ZBs590QdxQ9HMiHI
OJJzVlSBnoFgS7Nj5129DBbKeo+W0tWGhznKO0PGCIqJ2ElNAFrWMgGWak80d6u+iByWeFQYA6hF
2NNsUFWWd0KDmmZAxKOxM4GtxTm6OT+vq5qsAXsHVbfrfOlElXJtbFMxzHpUvIJNe1ccrMKJUcEw
FpKLbXY+0VGd2Zi+Hb79Vbg2oc0ivRimhmnBFLS99BAe/PCudZtnkb5YfW6yjF4LKyJTWoxM1r6R
p1aFdNz5y99tHN3uFqglAlOwd2t0n1r3nHOdi22m9BiRHETsv0QTd0+LbYH7ErmCLa60+3yT+nhP
oj70dfZt3jTwbBii0/opipeiiOj0u2EsTT9q4pSa5oedhxW+qv2AnZitjY7u45fAk5256GpKjfE3
kZIlEhAb+1PqDPsCfcSLAC+k9TjwXPWcfk8JMR7ncg7iRNfz/uQoo3NxZYJelOWX7+rA1OTcG5WD
H3IyOUHGtWAxzEWKKvD0km8NgIir70qGhF/r8gSExxPjWxI9CjuJHt4GMJfts7GJVvXbEqOrDTeZ
P2dMJsd3Ha2d6ngQSEMxgFTwFJTAQBccbr1wNo84pcG8F4YqTKO0A42nzn7ZJPs3BU2vTvQIjOmC
2Ee8rp9u39Q193PjplRGo8fABEpyC+uxOVR24n58lGQFEBYldE+qEw9us7XFzTFwlna/swGwfa+t
PrkJaqpQtz6CUXM/zBLFl+gt7govCexg1Q/EXi4D73PZ8prtZuOR6SEzvudSXpRLM4LlwX4BjPJB
d3TUnGKUmXnFV57IMIZE89NaLEtQSogT7ZGcxYT7J6/IOrOFCRG4QYsj6JPCW5YxIGZXpGl5kaDX
6nt9SGW3eW0/dCJv8V56UNBAv3SO1eFodxs8rb0BhQacKy8/MXuFk49gjEvdX6SzEeIjnpzdZRve
SZ7XvJekXT08Z2iR4EHdzeY0p0wzFiY5t5fKiEGvcJ6ArF/a5a+9bd/z+Jp17KYC9CzMlmgae7bZ
MFRKgQVnWFR4MtxuBbAE3tDDvLuZ0GCOrkjiaDinlEb2nhkY2LZc3dlKj2tM3O/Osc17Fs6m8LAj
5R+mmLOzauvSixEIim9vBpHXSYB64cPDw0hKO1hni8PqFDpl4BTr8vi1vD9/3KOGaD/awHlu3QAN
UvbxHraPJ8iUzx9WYPJZjC1PE7PU01KF09AX/WZY3bZ0s/WECddsjSYNz5qRFfh5+UKChXpcYxvz
/T3Hm89q/B8errZn4iSy1pDKiwkiTlbaqnMBDhOkksPJ3EFhytmQDEtTFUBKfo9P0K1nmimWWJxe
Nm+ibp87orj2veV8FXb62+EOCM76iCk95mJ8UTlXreKDqZcBE8gWAtonzBk4q4fVg2Hfuc+vSNfZ
mp0u1/ViIFlOlsEBmByft/m+RrKsgBiY8MJ8sqxohsp8xznxSz03u+H08oJWmhH494BlHpcYSOoB
n0K2xH2PMTPULo5IfC++AhQTgWLGOX3eV7CYh61cNpWOsgKGlBR9EREDo/O/HzI79CxXvVsATuMo
Pn9d3pJf9gUb7746rMweW5fXmTrbGzs5DY2JFZo6bJuy7XEazg7b28ghWQOiWiX4FEG0AY+CbbqA
E8afr3TXkb51eUch/QzPdXT3yQAWNFQ6Qsr47S7Ww1b16+4khCTdyut2m7kqVlRsom3tWngQ1AsZ
M3+8nN1PJftOlnHgvn5px04DWY34uABztTVJyt+V9lPNQMbUNRGpaV0HrsB3NcuMWPZFAxVP2lco
AH9ofRGJspcPaNr6yu3HdndEzfr5tpD/dDjfiTJHKipKq/uGhIzxonysPP9wRFiyvE1j7vxUWZUt
9A+b5g/UTixk6AS9NOj5DW7iho62wMwSJkdvk5kJtNCOPqHDSGia1VFVFqDT2LUXobvv8ixho3CB
pUW85MW1Rfm7bfhOi7ksKRmM2DqDVrfOtycrI4cS1UfDCRNXWb1AMdbANMTubLvZmHbt6GsZS6Dc
88NqEYRO/D5iEBBr1KOt5ca+Y9x3gBHTML4Oa7JzuE92KqC3Ppa55KZP1HRoUG9WSLoq3R2W1Bmu
vNLJulj4Nuca5iRqeguMtlzEUUvRHEFvm9rMHTbNchn6+d77fvpMoOvHzWgJKk6f3nOH8ecAaAqG
LewE4LT85/m378SYeLc0hjLsuuvp0W3lG9/DkqOKE9DOmbbpqVHjMHHk8DRnND+BSLmTFigb8kqU
8zqIYjyG7mUDv/T999Ogq7shu1ZrD8Fv9/2r2jzdVj8eBeaYmgprSpMeFNCF7cZOsTQpxIvDi9pm
InF6HX84YU5qaHTjIgBe9aR5h5fUhmv2zNf2KfO4gTK1Fz/V5g8lJu4JfMwo9OmVo0O0iIFvgUgD
0878ptJ5Bf1DiZ7t5PYrUYwVqwSlyo2BVobAuCPqUQceCUbMAqfc8AYpZ6oO306RzeINZVZosYVT
fKruS/TW2PvsEDj2bZGYiYG/U2EschyqSWvpqNZoWKL1ETriq48dxGjBMJyE48i4HDEWGRt5Q9Gn
twUEDRdLLYZP2mG9/LuTw8uXAv+IqiwyxlQXhaDSsHMCL8G34B7+ucB0kOAkIuF1WMy81HB8E1KM
Ke3y3igT6UoKmQPM6YXPvhN7wj7AGPIiq9DyxbmwWZGfUGTMRKX/N2nftdw4smz7RYyAN68FSy8a
SRRfEN0yIADCkLDE199VPHuPoGo068bs6ZiI7hckMysrK+3KUAqLDFWveNrZv5NlN+vRshK6QGN7
TGnUWgwIMdZCD8qsVBJkWi/OodMJ9mSdLV4XM7UEf9zfAQ3WUkyaaxSbSYdS6+GM23SeccTFY4Ix
EGouXfWgQIZzfqYL8EgyRfWC17k1AsLxUwsY4yDKvVpPaogqO1zRxHk87ZalhW4YeBvA/pgJlohl
O1dA5xVogJE+lDc6H6K4huu8aTX+gq2aT8l0pk7bkHOIlL8HAmZD3FrUTvnlAm1ZKrMeQS52yHAh
HUewMn+wz4a4ZlfVVaqAyEuTkeUxsM7wWTBDaS+Np0DBIIVATs5qtiUY5PQE7Db5PHvcS8856buh
GxhogIIG58S8GzKTCEtgfgH6oPDf0unq2cqnAAvc8jzzEZLIAAE8DSVhHTvLGOUyz12JbY41JgF7
gGlaFYbF8h3H6xizMLSEhP9UWTQEli+9C89RQDsgUrRVi3bhNnO8BRhkOjsn8hXwZuxGEs4or2AY
jCIJyJihZx6ES5Ipk1sGXZ6X2PiHYGqJ3uDGhkMaRth0JFqpnXnGNq0ID6xKGTFtP0gz78NEyiI1
U2BML1+NPUHqqVsYsU1/weG0hC3HIgYyWV0A72+dbN1qXelJ2XXWr2TXrZQ5BlwXWDlGNS90z57+
xPGeRnoHf0qGeVYktbmqKS09UQQKEaFDgl+jOi0w19ydsXJWwUqd8sqiI10BlKqKdhS4VJiaYV6Y
TC2vlyyCBZNBke7LTlaYAQ8dtA3qwOrTZ7uWZLOJrQKV7cbtKR5xe35QZ14bNRX17hogXy14kgdM
GdGHF+90s4Lox8zLX3k4KWP+CB5u2moBL1gxNaYJKwmKpg4UsKuS61S0aw9xA1FnE6D8hi4vbpDo
G8aYR0UT6XZjyYQNUxnDfT3XXZPoKDMg5NLnLkbtJaw/itfXOQBPVxOvcBx/g9ZM4lhvgJV85rrK
VH4PfgDLLpzK/FTROkeF2FOE5wCo9nmyRAJvNcsuRAbazYrbm07vEUtUF9ALSfc/CCKbJ+p6LT0V
soHsnTS7OYAXQMpq9YQKY/j+2IUYKURoypASc6NLVRfiiOYJE79Dv8IZT2DvXpCakymaRbjP0BvZ
W0DEcSbHGAv8pJAA5dry9b3In+sYcTZ+/BjGoblWUlJjGhdvIZi2sd/KIQu6vq2xtDkeqw0vqz72
PAyZZ5ybLL0qsZHp9GxzPL6vbw1SoTZHwjymGA1OBFT7zxk9S6zTWqakry0ARcTTZTaNp9cPispT
6HY01b3azsib6km2Y6QWd0JM+rNojaNG7hmgW4Ikqizg1iSohECNwhsGGw9HY3lEldLEYMXKJvB1
qL9DUSoeMz8y6feTJmORiyDG/EEMmsJGhdqIOzqZ7gAy9emEbv0WcwjoKw+47fOjMlcF1UBvNQae
WHy8UtCQZr1EN+xpwQIzy5yteIEtjwLjWfRFiWR+e7rtUz+2Teu8ssyPx7Ibs3z6gAdGb0ShvpnC
lfJA5N9W5/HOZlT5//k+miZggwbuWBALuVTdwIFNd+AW64q8WcHvxzzc3z7GkGGJDYboJR2pZvHu
Ow2InC8ULMCQbvtyJnmKo4LSNlmY1qeGBptmw7XWI8fygx5jQXqlwjzMBPTMHU1gIqFYotlLm4Ze
i82uOjrsBVRz9xwuR8y1SjsP0XyCaQ3j7rENuAyxte6Ecu4N4Wz+Unv1MoWr+V4uZIwo8kKZkfdI
xbIu4OWhvqljiu/nsRmTCBuFg9ttH6L18GS3nBMbmQTRfnyfkeBZxFRin4q3/Xy+vNcokErZn9/3
uUWm5H3ROItkQd4wBmBlzmx3XWbAdP5AKoJjOeRRmQ74ZNQ/NiMsM8b+FfQXLN12GwFMIyTmqiPx
bruVSzxOC0wNk12UkXS9+zK2X3Nz/zHnIW2OpUQG8jDYa6JPqqTpUpRshM3pqZum22Yt+ulHiIxF
zuF57DEGQJmIWhk8HWqnf56tGhuRlt4g+6tLF8Eu1/10n7n7bo4wyfOcRWsXaACq4O3szOnXxwtH
jUdcSUCKmMBIEFTseL4fyUCNe73oa7HP+3umaW54E0CDTYBnmpGJlwO0m5e/GHPuVFGH34z1N3iP
NMZ3bZP+Rhce9DBxywaujkmaxXUvvfxe5xuXXOyFfiVv1236dCW36S6zeABe4wIf/ABG2RW1qy7p
uez380MXkRDzEk83Z/m7cN3U2kbWxXZqu7gArs6ZSUAcAmrOGolLXovePXHMWsmhHKhVGwi+VPpQ
k8tLv395WRaLY0l+33IrJN7E8tCcHT5hB3qDfYd0jUaMd4Bz7txjYK5aJ5gBVhCD/BzlhptzXJvu
73LZkelnZHlOjLjpauW7HWAxN9xrPmrOvk+ARSlU66ROJZPSnh8M7xh/HJXnHpZtCli+xmntt9mv
3az1v2YAln4DjM5zTLgB/NijgW2jQJXAIJQu3XsvBuLvFbOMY7WH+FVXs4QzOquvu/1rKmEys3Ja
QKDs6pTonFdjBOUBFUoFEAsiCrEYWWBOPdLaa4a8rojrNpGsE+pK7mWZLrHXIV5PnpEHisnMnGH4
aub7tf/ic277iIEFIoqMWR1MWwkaCxggG1GahthcgQ6BpWJFs4sNg/614SjXWEFxSIaFCrgYydVQ
e3AJBFaCQkN6vDrhGz/9P+LO/KDDZEUC9Xy6pS3oTHxYzuX6d4eZQav3HGgv2W183qUdc22Qv0Zu
mZowEwDyPy+tHIaXW3NRxb2ewVaf1lMPtwWAOc7MenxSf2YIdWgH+pQxDW0KfwAmGmdNukR1AkfN
LcntbWH1XPSfP0ODnyQYQxwYt6xrr2c8crN+TpzFbLW7cR63EUX4SYOxteEl6icXHWxQUJWLNSWL
m+1wRDWSnPhJhLlTUgR7fqrAyHxClLcV8pr3vVI8szXiFfykw7j/EwGV07wEnZeljEa2bMsbaeEd
OmOTg1uVF/WVHnq5uR122tb+n5TqzuDA5plYNdL3Ob5fwqXKCPbp7h4TGKkx/hARm3OO5AZpygYU
VCAexW5knXzf/+CdBEdObPI1LPr00qg4iOSX+QtjybzmsJHs7k82mGt+iidp1aNVAX4oMGs9iGoG
rbqRDW+4cQTQ8Scl6p4NjkSNc0R8Cij16+Whtg6H48ny17n1e710C3T7dWjHXuMZ3nAO6s+H4Cdd
5vILRXgtVXr5xcPxqcEWO8eJyTPnZv5pnikRNB2ZiJFgLZkLk8VaFQXXHB1YyBDDMMOjI/3bY05G
0Ct+EmEuTW9epEkpZndL+bxd091Z/nYbLuvK3i42SW+bBSDwQgobw6HMYU9hgukT8JqCqwTKp0W9
RSJ+UQI8w4087KeASMXtgrw6+RT9+88ofutvX2GPZkzDkrn3YSTL80MG9xT+QIuKiaSbVwGCfjGe
X7BvgbhT8qRbgM1+dVYWT2n/Ygj/OVe2F700SjM8ZSB3wZIwbMdu5xv7X5mqbxLMDewUDa2vNLq2
gWKeW68AS48VzgGOFFV+io25fGYFWLy2wgEubdd1P6Un72nh0D7Q2HrhwWRwz4i5cZ1+0vVbAaEh
tu3dtSvikLyrn/kLZEWwJAmrsnj9d3/62T/5Y17fRjhf20KFEPt57Vrm/rH+/8VKfp8R8+6qTSZn
t7QER4dktcRYwh4ZRXLyixVWG3Bo0Z/6M1r6yQpjShIU/GIph/TsZYeJrdhFJ5ZFnF2Espdp8x6A
kZ7Nn+QYo5LHShkICjRjPk+JvcRxTadPjeV9Vv4W3uUMEwgmus54D9tf/KV/RMr2rN6EUkmzCdhM
Q0s9zqCKBqpXpc8pX44/oN9kGL85x24GFXMcyDnkRJhqa9tvuSnwP8uGP0TI4jXd0lt0NU9U3+2D
W1oosSO4xZZiLIfbFR5aunlBB48pxmSot1Ob3C6X2157VhHNuVOsJlZsDz2nwAq1eCLkHhVjPGRN
rPRchYpkwAyzw2V5mGH8ZrPhHNVIffOnHBm7IZ7kAiuDQQdqCJuBfBjK9R427Pkm4G64g0a891Rl
jEasX3pTABjg/gUb8I73t2T/Sd6RiUJMZWGpNA97gfecqIwdMQEeFGkhKCYE6xuXpYs3Zc15T3i2
XmUMSBwg91UX0I6DjcLankyRXUPPP4YL5obDu8cj2ZWfh8bYjzIppVY0wNIc5I6gd3K32Cftek6G
oiXu9dfm40PgbOceNfeSZCCfBwBb5R68DrwAdHaW8O+hKXpN8gPAWx7bYGn0Rg++z2gisBSzQG1w
o2Xygraq43E9RcYG60xqjAxaGAPj3Wh6Y/8w+gOCjCp2GGMSxQgEKbAhxvtpYG+5hsNbEkGv6iM6
jAKeVUlQmxqCU7HgrH19LLaRchh0YcAFo3mFdk31yfkuNtv4hcmDhTgDBp9vPgEfnqd5o0ZwQIxR
vFq/lVozSVEpOCNtgGQ5LzExbo++Kdz9nIGWhXU4yfUY7BTIIa1h1j+pOULyADOHPNs3mqIY0GLe
qUa+AQkwwMGYbrwufGT9gZ37wXMuOPfmnrMbcFSd/3v88i7yVO/x8Y+km38c/93eDr4elkJTn6mz
/IJVurTMfkx8d3/xph4yrYveam1ntUrt1PUR5fFYG8k3/qTOvFK6casqyYQE5+ik6KdnEUMfV8ya
AB3YKn8DZ8T/8HfPwpzbp8hRxLuFHLBtZpMsCYG4tNfXxlRFNpOjG+P+9EA3mEt7FftJUuWUMxtJ
ZHifa8Q8FTLIrW3Nbv6/SBj/lCRzja8NcKoAVkVTWYCDdN3/M362o1oze/NYZ8YzWgPemFusmpmi
ZwZuMQyfo1ui92bNNpvqjUOGc73YXuarquhFQkUYdUR4q1BpCLAJy5J0XqDFMeQssF1rXqpzTSPl
uS04qh/M1pfDc3NEzyPP/vEeKbae1UViLqYXSiolLxdSLVx1gddeR5oWk9lOcphxw+HRXMr3abFJ
4RsglwC8g9NCtojYJTbmXXfmUmhIyesbHfdiBqSY61xepDpVY9wqRCU0KPkEDAGcCsfyv+Yb3vjR
eHJqQI158AUj7iU1AGM2cvhLN3VQEJ5uS9t7mzmzG9n5CBvmH4+Vctz/RLYIk4OKAdhvxuZLTadV
hYioUgYQyLrY7aeIG6QpwbZDy8cMwddXe8/EcciOPwLfZOkhD+xVcZInhSHdyR4OawxrAv7PgbNt
YbcqnG3ry2xJgU4hwUe5ZMIxZiN1BWpcvqkzsUtU1/pZulY3dFxXi3h/XE5JZ4H+frXijdX/5YZ8
02J0KJaTKlR70Jq/AGqc1vsjbJn3sL57AdvpwCF+LNq/KO03QUaNLqGCVUY0qKWRIMwmcIU020Ne
aqOtOLS42sO4jHJqlpqm09dW8A5oAF5SJzVwXz1n9cuBl+rYPoc7+sU/ncdv7ph3qDGaOO6oV4wX
lqRQGdSwvV9Xj4v395e3/JsS8wJdUqEsiglM20v1rhMZt2PqZX4PD/wVAJ09dtVi3pvD3l+e2W+i
zFOkn8r/JDlLp7LnJ5TqjQXx0BhfW9aHOt2E9scLF2eCquDfZYpOop+XsapOSmNSH/Nq29gst9T9
NTqISrvzag5/f/HO/8ufLrDm5qSnaUpjjKO5DuwpUZALt+6RLq/VQqaiesQVY2KqqMVc1IkGhbZr
r6nrvE09N5ofkXxEZgT8LRaOL1rWzrcBkOBH9ub8zEttjWft/jE1OjuGA5Oup1f9/hajyWYfEeRJ
SD9DXM+VLZXdI4YZS9NMdOxvuFKFxRgTurIzH4GvseK8GBqPDGNfDDmU22sLMkZCzBNaVQ83S35P
sUzvHOFftE8ebndJppmBnzF997zF22yGeGXnOGR6cgP7/f0V/ZAHdDmZm3xhfQQIZmczB2FtnfPC
6PHE0eAAGBM10YIyDmjW2QYeRjHFSMQEbsOGY5bGfbtvvWbMUoSW7S6gyYAc/fnW5Ci41sbnzbZT
i/PogBmLpItZboQ0tO2nFzsgFKToMRvjiZSBsBjz04RSJZUd2EgIknqbA3o1KOjFFn3CpMJVXTlW
9ARMmN1mzoWXGvda/xEhWy6NCzUwBRq5LUG1tExHeLdmYcVxjjlmXb/ry8DzSIwyiTuaKwIiC/Wx
4K16DQVJcK7WDhNkvNIKx6TrbPk0v3WISGOkwubHC53bgIO1fQKaPpHI1wwYnruYEwPzVP5eNh6w
WBfdSejvNTptFrRE3MAOqC3iDfuxunAJMRanOgnFraLhbu4Fb3juAdfp77iK8dhX1NkG11joEkPu
oBgv8wIDk+ZKeIt2Z2tz9w0fczTSJjb0DDFq8vMpbCZSGKkTqh0vy6WIJz8FCJ+H7Sk+arY7y5ex
3JcjRc47xfYoJarRimYGIc5PWBWK1TfhfsMzT4+9JkD7/mQrBDRjhXUOtPQWYSnkdZ0evi6vAHFF
SMHFrbovsnpgp+4e6kD/TpXcZmIGje9c+zhHG/5yvZ9uo+Xn/rzeomfoJpPPT0KsEk2WgB0wF/Nd
srv5Pk+yHFdYZ5NncYnoNKNX72rPD8e1u39qUpwjUj/69GxxnGHebbhHAgO2b3LUny+U7YnvFicS
+ICfoaBSnMPkvAJs/kyN4lAFGCuN2DQsplsaBenPtsDRyr8kHv8xx2wiLa6D/xRCXOwxQYHbtLbE
+jVDbR13j+eCcu7APTQeiK4P/2tI5ktUoIMnoEs8vtg8x/N+8QcUmgpZnlLDLbt5NhJK62nsVvN3
WH3a6streuVYLDYb150LtTc6aEI0+7zwMX95GsA4G2qRyuGF1rZt9LHS5wR9tJ5DTwYVsZf/UXCM
6Th15xavJXjB2NJxj3wm1sjfyw/z9DcvncRhjM2QZU0iCo0IWvP2S3q7rr44V2dkSPeHeWczY3Ud
neOM+q7pryV6bxPLm7pLxXOhD9vQQ22WrBx0u2NNPbqPOCrIJc4EJMUEvbHXEtzlzgG5/P3RtefK
UrzYrdUXTlBvjLV1e7U3/tfuvIxz2I75/2ii2NxZVcdab6CNALbDBqQZXFX0Qpzxh8PreJHx25G8
j0AMrts1k0Us16EnGf1Cj5VuSQe0dHGo8NSFiUQQWsV5R4PJS24Vvkby/e3GIcExTDLjD9xOuhEJ
CXo6EBpHM93zeaaCk4vS2a2QYmbGaliCwmGZrgTrSAokhgCn502mnJvMsUpsf1gtK1WtNaDUWsCN
XYQk8bbe0+q6RVmbQ0p8HKncY/PB8YdJnbQtbPretluN9GiwJr+QTjxxPF2OAihM4uI8udRV1IMj
RHQ5gKgQMSicKi8nxQVAr5+ukzwRCuN8Q6aytTCKaq+xryQknwhqCQZ0Vlhojxp9CQx+HsTieNwg
A37fxHpLybgrzkCGUigGekjfedN/cRNnr9mfyJY4KGnTlEWNwevHhzbqIw7oMbcp6CanMs5wZiqZ
d775nPx+/P3xyGtAgLlLFdZcnjHDBU3HDIR7/I3ICyW5MyFvKxSsNvN/p4UDgsw7mcl6YtQBlSCZ
Tr3ARUsRCZzb9jFfo9dqQIV5II0izbo8or51bwPZgWeyRzMLg89TCzVQg1N4Pp/MC71K2ibyzuSe
l+dYOZ6usY4y8Fj/47Ef5pirp53jn4iJF9bV8ndIz/B4Gg31v3liPeW2l41TS1PUp8VvHI2OLUhz
DfO5pi2+lbxy2KgJHxCTfgpQFcxMkv6PmL08u8K7b/P4GTV3AxJMPeGsJaYZ3VONiiVuX5FqR5TI
85FHYAXhvAyoKD8Zqc9NmUYypHa2jwDD/uwwsE6caIr+lrBwHis1lxhjDS5he7vJBojZh8N1kZJ5
aylom3SVN8FYX6Z+WbscivTn/xE1DthjzcMlkwB8AYp0WVzuEaRoCaoWvjrlaTvvuBi7AMB6+LO0
2xWVbEyxoF/IU1H3XaBigdjQnLYYw3t5zB1PCRkjMUFnRZZX9BYrVzJJMJjBrfvw5McYCjkyi8ak
SphNo2U3N60OzbVf1LmL8T9H5ccTJd+nxbrqdd9pF9MEtZclkusQIVCf7C1wBPAH5R86vAqIy5pg
VSRHlON10gFp5kVOpGQS30woClZTIuGMTVtIVraWuSvWIbk9vbduM+tn8jJM4EL7/uODHG8WGFBn
zUlyyZuUNnPOj+ln6arQ0I3hvHDHrDlKyrrqSn8LpbyHgGUSAIRyhYW60mLm7yJeRnQ8SzLgiLEr
kVSZbaxQ3VzS3jlgPya4CzMUtwBWy5HeqMc2oMWYFSWVU1U4wQe42ofaQa0JD3NFAIuKGTLUYTjU
OLfuD+89D7FWiJp+G32Bv0M4btMtqhGo32MBHNc+c15q1pNXNTWYVDdQq63lhYSO6AEemnPvxutJ
AwEyhkQHQ/WFpq/r2XkBoNIvea6mJMS23hUQqL+4PhSPKcaqdHUgCJEOevfZ0bNtHidPj0+J5xey
XnyfyJQpkHDXqYNMU0Pe0f9qkBXyrRtf3j8mx9EJ1p83DGAlywFlCFDN4ioj2pbnSfMOiZ3YqKP2
JlVUaGhBI9tP2qfvIExwNlfOo0mvy4M3k0UazjWz1PUChJbYizSN1o9Fxfs6YxiKWJZkg2aN5xoQ
iMrp46/zLOkdu3bg2Z4ls8hKCZ+vrXZmd3TX3Hs/u0ytOc9FH7c6GiIpxaTbzBibHaloU7rEiOGM
z9rGGm2gr/L2lVCf4c+T+CbBuIDBRJNyIwMJV5xLT2cicc0LjwnmNMoew7BpAK8F/cDLZX2Mbblw
pNcbtmZijwFakpAv4pzQ+Bv0zRRjrQ0jaa/yDSSl4xnLqRZPztvM8h8TGY89FEGgAFSAumKHMMTe
OIlNUVO/L8VG0CX8MTStVATDQRiSwzPE8R9GDcCAHuM+iK2cVnQOcN+/Y/OxJc9gNx+zNP6iDkgw
+iZfm+jSmA09Kgy1o5drjUGCKbKNyLfhYU14JYFxbwyI3LIpm4BHMxmCanlT8p6iLNVWSqKS9D4F
N6Be2fFkG9E8eJ/tMMAQudlSjucbXhfZqGoOyDPKf9OCrKlPIL8ON3BRADH/WKDjSZgBAUb3JyfN
aMQAqFUyOS2WJ2vtxnb9PCVb4QPteJ23w2TS+ZmXghnPYg7IMvoPYevhrde6fWf3JH2OPDS7lhW8
Wg5/oyo5oKP9jOwys5sIqYHNEy8vOk7NsG/ry+tjEXJ5YYIe2udX6RfwMreD2SREDwpqz+rbB4cM
PYk/7OCAFaoqA6OO7UbXk0K3dly2EeCVt/dGQtSNdjceQ1SnH1GiQh1QQs2oPespGIobANdUpUXc
5DP0QnXKC63u9Zq/k5LYBilJNU4XrYf6zdGZqX0mEhDqlMi7hsie5ycCrGWKy3dyhdWHvdFjDC7P
VY6KjPsU/whWYjunsqgqy5tI16HY54IQdNllJNvudlyAbI6mSAJjTIqk6RMzwLKOedHMUb5KYTt8
fbr5nzTlT8wFuTr1WUyFuhSs4q2MVmdgY9x0pOgCRy94YePoAz2QH3PHzFYPtFYBRlz6FSUkepqF
vJds3OwPSDBXLMTmL72McUSYOQXGSzLHS0aAuqzPfsnOzuYO7PBYYu5aomahoJ+pBO32FxZU0exw
a3fOlfgW515LPFrMbWtCoDwbEWi92BSYNHcAVmznq+Wx7i1jR/LpYlE4taut1SsG27F/mfOmcujf
lXZw26Orlqp1CaXM7Or3yoEVfqyOPAbZvqA6vRStmVAbfDgEs2nkwHy50hR1Kxrh27k/92ea61s2
N9KnmvfAurANQh3w+6LcpMtxlsXHtCP7+jMkbuEHigW0QF/dP+Z03O/+VlO2PQjbQNHl0t3p5aR1
TgByTRaamyFLxKH0+F2T2BJGEalY+lNDaahbcrOwv2hR+O9nQrs+V79ybE+zOc7deBPGgDnmyc5z
LS+UCNc8d16Ur2pWnMmMO+fz2N+R7snTgTKezaislR7+DqajJ++K1c3SBkvFHktvNPoacMJYk64x
+iKmt9vdfj3+MlcDmMtsXCZ51lT4/acTnA3iwW6gEQgJJt4EBUe12bpCLV+7LqGCSn7Fu/7X/2YT
2DKCnGmRLNwgoWXgubqbcmwe55TZRhtDTy6RQqWEJrAEBeY3IFQ9PgjOEbM9NuptIoZFDgaCKUYB
Ss5mS05UACThnx6S2NTNTW+pmh6W7Yy25laLLHLLswWYNfQdbnaW5byttl6h8m7+aOT4rbxsuw0A
rCVTrejNnx2MDTz2orU/eAOL46HjgApVv8E9VIoGs0ApGASQouge6RS6B9xEpPGBlGxx28movB4Y
6vsTMiAHfIeojRIqz7N9rYglEcgRWUsUyLjuHk+AVDkHtMRJiKGcCexYfSXY65XuCj9+6YPdiRd7
8Cwmu6Q3mWjVtaZ25uqWywBB99XjowWMphG/T4otF0hiHoRyDdHdANH9elleGmJhzRzP+nOuLNvf
k3WlZNQSYoJ2ttQs4ymxGtSRMNxzsyG5ufzEbXbk+eXsBJyQyMI5VUBS95G5dAha230LmyR57UPj
YE8DETJBtqkKMRbi4pxa1c6xgGm1+1A/UNih9Sqeb84xTGz7jtrKQn+poH0JCivRS4N9Do3dAIT+
BiCuKzGqmSO4j23h3Rl4cLtk5uVOoiQPgzNoyjUQHrZn8l4BTwf4MJxXg8cbYzTyWpaUSQw4brMi
UUBKnlEfbzVU0c0AdFHDVNiRj0vUNJlkUhBojA1m7mSbLN8sbAyY7SLX5oLkjafPB+QYK1/ruVFj
6x1NaNPxsk0y3xtT5T3CkgvT9mcx8Xf+hvM0/uWwvnlkDqsuBNFMKTZzv567U3di9Vss+PviWniq
1H8qxTcd5rDKW9rIzYTKcg4ExfU0sNE/TGGDrsD5B9gZlyANbh8RZLyuCniDxSkAwSva8ugwFKb1
KMohdVnxruBZwWy1zVH98eDmm0vG2AsYUKllAyr5MgdJd9m22NLyFOwkWyDn0Npc5rydM3+x+t8k
GRfwIlyqUyvgAIECUhLjaUHxyIDExOFs/Mn8hwwbtp0Ae9ZfaQTwcl4sb1bvIm+RL28RXVDFnQ3k
KMud58GbaZYTWZViLACVd657zPbKryQhgfsrrx0OX7xLx8ZsYSJUmUJh9DFEEs5V18Ucsj8lM9S8
d8+reirDM+C1mVBdf6CabNw2KcRAMXJoSarbARaXnSIOVzzLxcZreoClZXpDTQm29EjkoHioML60
hqe5SOvanFeGpxuMDcnNJGxRBIIhnmPuK3p9rHr3t/6RuBjT0QRymCXq3UTZB2mG/WtYT/Ob4iJ1
GD+IrAqzxot0ih6TMzCS7LPH3ZLMlSdjTIpKKaKkA4fFIl39zmzYkHKxeF3gOfB57Z2jsbaOFbCY
7sCKHNbZv2BBj1QUMfoUS4BMZU6KldYUQvGxVEebmFUN202BMYitCiyeNEbFLyftRseZbdiN5ndu
AfcJNtlcfWr2E1pXQ7eeh662+giBFGk4nJLU2B0YkmcONVMvBmogII+NODm6dk6fHP7GbMiQAHNk
YhDd+ssJ1aH50v3tfmrTyqfNnih7ZVCQj5eJ+5jgaLZ1SJCx/aKeZlqbolYEgJe54hR+9OTzdh7S
b7BXYUiDMfZdVymmEIHG4eDaHYB94gsnkh1NKQxIsCDTSXVtY5keDHbV7+LXyztq92FpfXBXXI29
lUNCNHAaGPmmFhsjovP0aGEPZoH9hOaRM1lQP9HXnJfHp8NRN3bXrdHVnRx1IFY6mKd1eBZ9NHjA
rktVQmoYtU82gyGGtQi8XoGWwHWMzIoVMYBYdQUvm0mBray89NiYIgzpUe9nKDwJLb5tBHpyROLX
MzltMgBKPpbZaLFuSIResQGRULy2XSOByNU9zOFB1c4xe4sc6a00STStVGTEW/D25QcC1kZeuJP7
9/Qbq+7DH0AfnsEPaMMq0tRJDyORIOex/H3xCEIz0SO94/sip32Fe4bMM1a2ExVZf7ALYs7SBii2
tqcJtRu45Fi/UbdbVyTUHUVNlyWDhtkDzmRJnPSXlp4fGDuI/zGC8YrcXnk24x6S/yHFAS3mot3Q
fJ4GJWi9zLHU8Vg86X687kJS2lfgXNm7wEGD2M7SXACs4aHhJlnHBTv4AYyyJglGnFoRP8A+HAMA
yMHr9+Gh6jw/ZOySD4XK6KsWprmcFqAzBzhH8RruHt+H0Ts3YIPRxjyZdEF3xefPiF2EaW07/pUL
jjuWXxnywChhfcpzoB2IkBU6gY5TEnmNpdiL1wzjjlZNxGnLcd5G0xFDilSqA1Xswzy/BDko0hTB
wXUnTumS3Y47H8PjjHmQu0hpJexOoBg8GMg1QcWaKdvHRzT6eg2ZYR5hRb914hm5ZOrVYKYO6wUV
Ir1yDOOoOzikwjzDbSH2IYrLoFKgc7WHOmBV79xznmd+6PJMBb0df1xf+GhoqDEMjJAwxLQ8wwyO
KoNYRbcPOCKqgj4MIkdyVLEekGETe2ZgxoogKiBDe10Ona2vFILOYxSu/pX4vjlik3tld1YDo9cp
R+4ys7t5f7WeLHKCm/vR/X/0bI9b2wFBxgCFJymR1FCioz8YLzr8lm3FPqMr8YvH2mhLsz6gxJig
9CxgAWwCKeIqIQNweioxdt6jvWD+JKCsC/sa7YQ56H5oDu8icxSFzfXlRlEa2OsNbHI7eOq9xW7m
f6lTw+IdH30vHmkKY6IA3W0mfQM683Zm3pcE9xvR2qhoZ3usk+MOyECajGmKIikpLyak+ZIgd47m
K7fDrJtpeZ63wl372vg86GeuqjBWqtCqvLskUBX7aqv3pq/OlW1pmr1I9ownyVGTOOCPsVbySQqN
U4WLYDd00Fxe5YeJCivPbf7lXW7Ghii9dsliAzZeQCKgmU5W53n5vvpqkU+8cNeL8I5NYZybZiIW
cdpBhpej/IqZIEUmlUOeHSygPONvaEIxFG+D5DdMzYWbtR19pr+FyvYFF12sROIV1F9KBysEw5W7
rD05JZeI9Js34XXzwutKHX91BiQZ+xIAszETRGqiDzmM5vYNVvML+Pkv3IPk3HG2T/icYo7wUqoQ
rUNxMYuKTBzl1f94fPFGHSk02WIZnYx9rQJz7+CxGkYvGWgX9fqVz5/nG+fi+/vMJUsqQdIaDd+/
ODYQcSn8f+3ebAwPPuZj3PMcMMJcsAjj+01gghA6ky072YazcNkLllaT63KDMvlK3XecXuu/WJBv
5pi7pjfXcyzKoKkCTpgIDvbboWL7bpDZ6UI+Prij4GNxtK7J0C9BhNwMRphK0t6agKoENlRPfmfr
9FlFM3yFvGX1XGALafvKn5OjPPzxBGimYaANG4mqO7TUwGeU0EtemUHU0wl4IBpPiOqfREuadles
/LiRxPU3Z0sSLM5xKhyyzD07XfvGjKS4hwsJ5Rdj6/XZ8uu5L3Mtpkof6kccMg+5XGG7iBSDlK0d
cyK7mY11Cu4Wne2vn6hGPjmvb3R9dECeZ7MZ2gQPNOaAb4FS0ccHULCs1RuCnA0sAOdRHNevgeyp
kAayD5EdT4wcv2wp+ypMzQo7v4BxwFvVzKXDPPO1AIAqgZ4xWFvmS0km4dQqrC/5KZ9rDudkRx+o
AVOMxWmVRrtIZzAFl/CAPS6I8lciBHi2eL3Ao3ByWEL1j+4y9yXoT42h3Sgp4IcY3kEGyn6YOMHC
p5govm8BFrQiWovpbMxnU4cNq3LQk1/PEShzE0ejpnbwa1gLpZ9C9SwkkLJ97Ody7ZrW/V0+PSsh
4Y6Z3H3AR2rNGKdqoleiJIMcLWn29smdbqentZFZSFdFse3DKAaWIfkFoASgxrsZ3aGzeeG5qqNv
9DfXbJJRaOWTmETQLRxB6xyxd9QNFrKHkWgUA+lmoo9/F98MSFKvdnBt+jI2bucbOA8S4l5mQkwm
cA48J8L+AV99q7mld87JsinHMDhhRmICgnPFg1cgpihQzIR5hJ06ABn44KV5xuP4AYOMxVLiayz1
DaWH3uZ4d1v7PmAQOdaHY/h1xvgkRdTlqg4iqDamAF9ETZObGOaYXp0xPMihS3FdhXTT5dw1XVWw
HDxkQMzkARnwTJzOWJ16grdzUoKbFziK2BLRkRDI4nRSmSO2e/73wb3TGaOTtnqDntSAltlbK17o
GCaB1UEqVVwJAD0up18b1FgCS3O4LiPn0dQZC6MGdSlMrhBngvUDdrSRt3RYDjMDVjYh/5sZ1xnz
EitaiItNaV3J/LCUMkv4KFCPxlJGotr/Llj7Vnk2i1pkWaVnCX2kj6WXPIdLQNftgLnTksmCl4YZ
d7P+eTYMxn5E2Skt2hwmawmb5f4/1r5suXEk2fKLYIZ9eQ1sXERRIimJ0gsslSphXwmAAL5+TvBO
l5BRaMZY3el66Ic0k9MDHid8Pf5ZIBQttmCHjI+r7b/0kGeaMZ4OBinHVAAlCu34i/YTYl2cIG/a
h2f/JgMZw2DJZhlSGHbS58FAwQLdhA4CeR6fPlcSgxvdVTblroH9Yy7mlv8Dac0DsvhbLs4vxhaz
k2PQw0jDVEnUaEKlB40m4BOi9MXwW3gNJjy8NRnwkIsqExIFtr49X3Y9KVYVAYmMzB1CXWxRmDks
rIMfqGVR5D3ObvSjksAZi13BNSw7eChaUo1O1RCdXB7gLX1to/jR6u37t/rW+XYHvEwGQQTDKoNk
hJkgC4O5Pt1WtgKoCJzYBffVOqjtADSx3hVdlHLshra5wosawpeg8Q6f3oZrSwzIdJKcp3qNWz9u
PK+2rRHbhsFKK6xRusCeuPvKL+d6f+yJ3cmaTtjyrIiwJ2QOd1iBswY37u7wZhJsY7LWXxxp1GjY
ozZVLBDQFVPGEnjGeutO1vrJyOAOKk65UzDd5a/ifWF/JbsvhDkcaUt3ZS6NMeEJ2bWytyANsyCk
cGL7bYR3wo1QlxKGczHM4zdlZY8WjvzmNAgkBZPeavzkFX8WzWIuhbHSIiri4qrd/B90w8cg3gKt
N8pM3Mr1YrfyXBJjgGOdSGkfQJ8Gdbt2whIrDCPbtCsQ8cM3YhYLCxR532opQpoJvf2omf+aaUUw
Rhr9VmenF+lK94iS2yFA+uIZIU8U89Rp5lSAFwOiaNb17FhIX1zJ5azmkPb6lZ3/d1bItucbErIX
Df1wgR8dlYnoOQqutAyQ8EgXFluJ5ofIPHgN+KND8wLNRr/G4NPWwzioiZ0BaAwMiWY5NVrObXFL
xRtrA/24wS0byyUFWfQH5z+EeQ/TSO6jlt48Z+e0LYF0LF7G/76RM0Bm9OuV44AudqeYqmkhutOw
t5sljo1yQYuFCtvbFYy9wlr/Q4/D+Zb0d/8Tv37EMFcjtNpOMPsC+IWJJExJg+PshdZZeN4YRw57
G1RpklqTXkHEIeFziEUvMRjqCA7uvkKLj+/s3G4fcnbtjAiV+lCBQnh3PUqPM6wGMGgjm0ffHKQF
trzk6+L04VwkRe2ZyErDBiAzg0h0AYN/5GOnePlG23VrESWyGO+qc1/HxRbSuUDmVih9L5jXK9Ux
29cgoF09jz5HBO970X+f6XQd1Snrugo6naeHtCbWcwJviTZZOl+8/SvS8iP6txGyMyuZqqei2MPW
X8+ALEdHqR6cNCuMy3O0otZ8x9pv48YzrTRTDHU5rmn86Ij2PrLLmjQr9WRsvo/GO910+f+w65Kn
HfOaCpqsg3wHQqf9K5jwaYo5capt+pCeQIbB6xNcpA+eGwfzrIZtGReZRK3x7PXHJHDg5mHZEYq1
b1/f31zK82WX5OfbMQAiXkKUhlWIoyQSZwe+5sqwrycugCz6JKYig0vagr8lMgY5XvJBb1QTqWRQ
Tl2fNVfb2InsZT43/l7UaCaJcek6OVVDE0rhALW3BNNGmDQS1hgu50DVUhVKQ7uopBroPzOxfO/P
OyZHedEGrYprrPqn6tM6XN+bGv082/Dzvt0vFfj+kMQ4CEOjC0JhapC0Pe+9z1P7drDcv34TRPqg
/87sK9G4nvHCXcPMjCRKpqXT4grzwQIxKusytKaTjlzNq0BKu77aJhhQ3dp5OVa7yv+/g49fPPBa
8vdQA5NAN2MoqogOvz8PNh7HXErVUqQ94sHmRBf2kvfRefyF/QlcQrYbHxgDKn9IY+A/rArsFx86
8ZaiLbHMCTf8l+VdyGdIEu8A8pHstq3t/VfzaHqYj6tskGastgi17n/mpdBHl6G4DOoAydBvZjCD
t7jXqq64RiKqZ9ud7NYqKtTwqkVIXH1ba7rChiORggmj+x8SmY/cimM8DFh6cMqeULE1DJBkIh2M
ZqTx7Rl+9Ss/0bLg6/4hkbmdYy8k4RQkIi1F7hQnOFG6KqRbuOtalzyJPyRRXJ+dZpHlE5hZU1hR
j/zsfpoc+ettZXcr6/SFd1CmrHA22jh5r5S68GDosiRbYDkBLw9M+E/BTSkrCPMyGJRGBq+HEU8P
4EBxsbzbIHghE5tWR5GVQVt97ZvvJsr1n9mb5dvJYF+3K6wJAY+xHb1WBzvfH52elzZc6kX/4xcy
H6GP8muDZUL4hd0GhQmQ/O9gb1Pjty4I3nA0NrHNh1wlGt1SaH6CRq/nNaQvwecfP4L5PnWqpnkk
4pjAQawRTLqiJuGZJOG6W/S8/2Hks+/BPOBJElplYxXQFlF3f5Tf85P78l1/8sL7pUrXHxoxT/d1
muDaRdCo2zjOymrBFo1qbfC822pEIRGmACsv3Vlo94dH62Mp7Q4bHmAQwquRrmxu1Xgp6Pnj9zBv
u5ziJdZ7+pkd51N9nz51pyASKApb0mM+kOaMtoHFSeAsxXxzqWw3inAJ5EsmUanb3fgYP8s1uNwi
50ld++HDgDQBdhpF7khAuY++usv2K3TGbffJg7ZFoPn56mxbSmKE0WCZ+BkjiojIgmCHfeAN2E+J
NexfHBilDvsdC2Np0q5hmVl6Vot4n3Hdg8TpDyskJrhTYcuYNlOKiRzkLlIbobsJ8pAWzxQihUiL
D7aAOQtMWthQLiy4W5puh3VPQQbSUjDoiGVfQcGSjG66Ke1pFZLPvRdVRENPzGOWkdKBk1r5x83g
248g2rG7GBxGFGFpUI+SvWmnb/+mePWHtTFQVl3KyYp03Dng6RnVKwxEYSsZ/91a8Cr/kMOASFlZ
ai8GOAGkg0RbiD31S43RQDmVHs9yOe+HysAI5uOyQjLoYTt06aEbYrj8gQZU3SryeaC1DMOKoouW
KcmaITKKGYMUQC2Y1KvnBAlBAkFEvyv9ZP/mkswEMWpdleFqRZeGqkXfvnTTee8RgPK+mKWOUHhO
P/owoIdkWqsFAcR0dut446OyDUBW90B+rwG6BVm1u1tQn+24eYRFE/mRzI5sJqoZ9n0HyQN2Lb1h
i3r4lZBpsDPcTe5up8VHbSaM8ZE7HZwKkkWRQHYvdgxID3ADsZHlyC10L4Ru8xO9WdDMkcqqPsK6
COilkN1WQvO15r43Pi+2550eA22aEWiaWkGKsIfj8Y6pWrSCoDOB8zwtZXv+0IaFMqsBoyW1d92w
HfmvwAE/sFph2rVbC87qi3aBxPvn5/tWudQY94dUBqZMuaiza0zPsLezvfnQefK5fXSql2/B+Yp8
7k7cpez8HwIZ7yo3c6mpDAjEcLvkXHZdR47f3SdAhLvLWFoErJktMhByuRSimWtUFjbdfNTEW4ck
A3nXkZs6WyKU+0MtBkTEKUHjfA5RldN6dHViXNsYULWIbqeucMjj7WQ3z9/Ty+pY+N8G7arhwDOV
8I+ncKYsgy/YmhJZFrUfGqKVtv77ldectRT/zpW8/fvswplgc8jrFiI6+7ZWFIGoMGFE+nsFPkD7
i0eZsuxVICVjIugUJclkrkSeasLlivmKk75pKnLdlX+lu/zld7TatKlz7PYIB7e01sc5yeVLMZPL
XIrB6BKpaiE3etiemxNyNcoGMb59RH8d5wIuZDN0eSaKuQ5iODTxRYColGQn6RGV8OMX54ovIvJM
BHML0iBsKtOEiMrZ7fs3w8V413GV+bxU2nL0NhPE3AGzFjOtU0cE7c0KObucpN8omGDWjLbXyW5j
EunQuJ2Tnly3wiyzJzxfEQGTF16779JVUCRdNBTYDHatMAmw2IjEQNMnmqepUlupicP1TuihsbdN
kWUEKhL+T2WpwS9pGl7E1qS3zTsEvRug37Xx7e/nK/ozMLbK+YY8cczRKlqZjGMJcSlxPj4msvfB
ppuRx5cVt5lmMTqbq8YAiTAKeMQvVDWEh7vz/uSBvtcPViqYMpBX5vpfi1/r5yjZuCxDTtTUsv85
St0ecjhDCEJPoT+4mxgcUxEvzXALe+58PDYEy5RgStLQwP2OifKZThtBcmMsgN6Y243rYyTtL/IQ
kMcNoWw1ur55dpDl+tIPoNf6FYLlwuF83SUQmJ04G6bJZiPUEj1xMXeby9b3DxH4SH+/2yO6BL/t
Vvb+1eCpPpfJuDXCqCRadsEZbM/nCPlT8va4kVcBd6H4kpM2l8NgqaHoYYh2MNzFU0joqiXXSuy1
7xP0Kwtw6+3kL6BqzWVgWXr7FRndE5JEM5c6o1+Pwhk2EwQIHwRwt5Iz6MQwM1cOZKht1BF4n3DJ
S5yLoyA8exrzHu/F5QJxcGv6hyGxk5X9HGAYan3fVpYvy49azHEGRln2F2oqxuGIbjrMHd7/+4tv
31wR5kGSgywGlZIARZxBtqOj5OvnjfqJ9darcM8dEVr0eufimMcpbGU9Menlx+7LzHEqdTV6oe2O
3nu93rQfK+4Q8hKHHgz/5wQZKM2Tq4l+fiiIqmrhYMEItpxQMkD/ibKT27SUeyWm2xHd5Z3t8l34
Ec0g6yinoWxmkXR6HX08kFgPl16JzjN9jomwPdVNaV6UssKRtserA4oDVMM5MdFiLDs7Q4MqOrP2
+nKtxgmLJOBSUBJCUCjbdCTvYD6AggDbv34dsZH1i/vtlgrU82/HtlIrfTwO2JiNA3Q6V8CXQ4rJ
5znSS5XOP6Qw0FFMstb0BSzk1fnIEoJ1rOGTSF5EgkJ/6ND9OzyHk/7Ffz5IfxsGW9MazKFSGgvn
2TVEIsF6ymljAdLdKBB+cz7eYmJFATM/igAq2kBYwpdkavR60HLp1I22I75ItLjyWD7ZpscjZltq
jdTnohgw6dtW7nUrk+gj44jhOsbondvtN6PkcvuiFhF4phaDJKactWDoL2AbZyd1m5ViO2Ck4rjr
i37YTAgDHvp1uMqXDkIcsybib311zN84AExfin/YwkwEAxK9Wk1Z2uDzXGELq9A9XUhtm2vjQ7I3
rc4lELl5qnfksXe5KECHryCxd9peXEwqVz2uMx147ULyGvjohCfF5+GAkqOTeBrYgfRTfMak0Xrj
1mu9JN0aDi+3c2MRKX8Ogb3oel5UnTYm0qkySXpdTZONrMtIvvWc857yTNRgLrtVa7BRASZayE5k
YfhwFT2vNi+buiJcOjP66e4dNeMkaFln5PGIo6Ypgt1unYA/qif+w8P7ZsMlvlvq9JpfPnZ8Iham
HFlNSNsNMcEau8RWz8Ebj5VrMUhXNENBmA5qAl1mr0QXtkqXlLBXO3xUnNoP1sqhWA0Hle7TbBDf
oaqCLLvylRL95f5lWX6IZsKZyxInvR6oRS3BfQBj7G6v23u4mYcWaZ7GHWxaw1056uFf4fWPWJYj
ocqkusWiG+mkVati9WgPoa1uUXynewP+VZlwdsC3utbssR0CqVUC7D1HJeF113slwWYdq3eQCt9y
uasWLVRXkW8B5RhaO5jz1BRwBwRjQwHbk13dRux3wE7ty3pz/Ab35P2vt/wS/UhjjzGWg6rLx4uE
PAst3YSb4ZMOMqaVg2ozR9Yics9kMS6LlVvVpCnQbLdLQke/uqqMVsvae2k/jik2Pvi8p2KxawJT
0/85S5ZHNmmCQpsaaKeQ3itk+2EDxlB3cGULdQznazre15Dz6W7tJDMzSZoqKCflKp28q1+sVO8o
chbncj8XA19xnk5CdoWERnDGpxaUnSmWY6y3vNmyZUyenRwT5BRRoipdgZNzkLGKXZQSMSyHnmo+
3zQFp38g8kwS46C0F0y4a5dBQl7l7NAQ8SSRU/1S2mvzwf9l2+l+dczcI9w+XjfGMm7ORLP+Sqdd
U/naQsntx+7DO401wZI0YmeriIi3deUrHmzx7gAD1VOaV4HaQlucqybZYk3il2JLZ8SPY0uOyab7
LD/vW+ViDn5+CxhEiSQjUioLMkUfoTGamK5uvLMaW/DtS7XJbH4+adER/DlYNp/UKdfCiDSY6Su4
VyIbXdWTX68vnyYvnrtdqTvWw+aRkuY/56mV4C5Ast+j6Pzav6N3ZVd41kE7/HU4YWFc9zKshAht
JOVav6KQwwssqZne+yH0SGZ3Xy5btRkkakuY/W/2mVeAke18+6iUNRIVf85X5dwbln7CCJumzBLc
0Bb93d5Hu7bIBRns7RWehrfRP1Gw4khcDJFmX5UBn6zpYksZOnpTpT121463RiX1hFXkvPBW4R0n
gz/yJbJEc4Ks2m08yrN/Lh5G2wTdbUkwaiX54OB6H1z3zVfBCIMJDOy6RBXEcpwt76B5xswAlCar
uh6FuD7FA7Wxz4ut7xtcWG6oRnW6Z0IMHElolM4DCzqDG1z1wXoH0qzkrcIbWbj2/9ZeGSBqA0nC
Lm8ISzJ7t/U+a82uKt98dNC7mNjxvyEt1mcgpDIgVFLqPV2EuW7hHSKgioll44VcBUjz3LfTm7t7
5xzZ5XfVZVS1MqYvyqtTbqL9JcFs0Hq9L7CEW9BI69twEreZHe1AmJjtvri9k7elBfd+AePphHmQ
6Ho34pn2dlss0tjtL/ZnTNLNmvJsu9lqUxHZe385cmeTOC6IxsBQmA9m0YeAoZ2Drs3LG+8BWyLj
mH/H27/PcC7oJWxllHp8x97boaNJ8SqvfLlaruWivwZR2/H6Wdh272/QKOj/7u2nw1Pud+hbfInA
9AIeB3/yxf1j72KZcWavXoerPzzdt4DFlCY2LOo0GkK7t8hc2fjSGkI9ihSphBXGXLP14FxSR4s9
ISPXtfW6abBJefvMS+wslmfngpkrPPSR1UrhTbD4rJEiJhgLOO/EESP6m+5drHcYwOaB5aJXOJfK
3OU6zCypBiXNCSm5836XH9LQlnL0XKmcq7XoFs4lMbc4j1sdfDpUkoVuaNUuWrvHWW4UV9oZ7/e/
4mK34EwY2zQDWuROLVMI22JQJay99CPa66c8crq1XRp4c2p3hXVHufPoPir2pnBXuNi6QXjvHq1V
srd5/juY2yxGCLzLhirdRI5wyEZiVxvKdXNf38VIei6HubtSWNRDbk3QF8NG+31tH7BIyDdsl2zw
ttEp3sTmVVGX8GIuk8m9dG3ZR/UE3YbO/vQSZOHR1rvJW/u+bjwTvfWkzGCjVtP/a6Lb9qj472CM
ezZt3ktNHZB7H4pxGvJkCnV8LBygtd/tUkzsoq8zsmjz4xe/fEc/xz1pDMgkfVnrUQBpAbbPJ/Zm
0/u/qs0zx/qW3Lz5B2IQxYr7tmhDSTrJ6Vo4oDQ7RXYg8OaCl8ZI9LkYBkK0zpL7wqS294ounT26
dNYH8vSGFeIYpj1u+XzCvG/FIMk0SMklyei32raOo4Ee4AVduPvaizR0aXKzKku+60w/th9huGYZ
5oQhDlw7llds0UiPFR7oE+DY+ZIPp+uYjdE1VZY01veQJi2SFBDQncppZdA0bmJPn9fIedmgmp3A
9+BmcJY85blEBp1aqRSiUlLgNW6bgIQCavcIJpEJe34WHu5rt2iLM+VYgKqiqeuu1EhwimphazjE
1/siFvFoJoLBo0bvBZDFy9JJ6Ei9097Ay9LZsYfG5ftyll+ymSBqnzNAKiYxS+IeulxtJ3sq7aYh
dNpyy+Xu4lkEA0ptGBl9EOP7bPuAwMvePGJxa7p/PlKOGW4JZtHOZ2oxoCQoQpsMgoq3yvhdvUvg
888lJxUdJE+47Ho8y2OgKYr6VjVu5rD1PvYTqWEOKN1iCJ4bPfDUYuCpFksLY/A4xMoBl83klL7x
ImwAE7zKHL0t/wD12fkxsCSC37c0W41mDHf9STpsZOeFvrz3rW8x8zS7tDrTHlVWcWPGBcQgoaz6
593Hx36NZn2scXxwUQp8sbeRf1/kYlfBXCSDE30qFL2YwjLAE7hrEMrKbtR4yeO2SgiCof/lQeoM
VlzNplMsEeJezwJR1yjro1XivkocOGL7SyKjHlopgYgoIde/RLQr2L3Ms4jllxGlWoNO3hqaxSBS
OOZXOQVhKyKqwMfbuPbWfz3Fto+HERQ9NnY88vNnix7nTCYDTliKp7ZRqOMWY0joo38YHwUwtPN8
v5vT9U9j/1GNgaahHeSovlAxdKP61Z1I5XUKOujQNsPraqFgcE8WA0x5c+3NHNHDCVzq0iEgG27Q
t2wOP9owcBTLjSZFtUGhD7HJeVe7uyECJ6uyU8/5vvK/V3wvZhncf2QyuIS1MQ3ox6EV0o3nRiZt
RAw3+xVW5Ih8NedtXMbbH2EMNk1yq0dtBgWpsF28vn+bFtPE+t9Gp7MLuYfumiSpAl0M7xNdxYfD
uljRbDha4EqszLI54hbd55k4Bo8qU70GkwZxAryJ89Wtjtm2eQXjh8MRtATpBoqjlEJXRR8jYxfi
NSqyEW0QGPZ0gven3AFVC6bbOFKWXqi5FMYSBjTUp3kHKSglWEjqq8RVXKwY42iz2Bo6l8MYQZLV
V2WsIee2BgSUFKc1WkMxFfrrF5ZE8/oiF/s0Z+LYhyqVJ7Co5xAHhhbHC+FPnLy9QTo0j+zGZzQr
GGRPu/rJ4fI+PlUaeXLHhwZ7KDE4uip2z/UbWHHuH/VikmX+mxjLybFlt44u9IMOzu6EOWyCDZvo
1gEig7Lyy3rg3Dt1CbvmApm3TBuMVEGNXYb3IfvpSNQPeAf5NyoMV3e3J/HuUNqZd1ofDmBDH+zk
FTk+zQbBdm6hp9OVXLcgjzZqZzwutyVEmP8w5m2qtEGQmxI/7LVBG4jFZ6Vbwre5AOYhGouu7IaK
HrW3u9iZSBT/f/jvpHfea7SY/pjLYl6j3hqKi0jvKbpFMdyGDEjhrE+gRRXffydvOtahVxjKfq0D
Xu8X7xTpv89CAbW9DlpPbVzBPm3rMXPv2+tiNnKuGANAcp5Fl/H2lbbnjwj7dA+G+wBrTbBFm5+W
WP5kliVb2CaGIXNGm17s2rHAzMZpC364j4/CASOJa/m5g6lTDugtvbiG8SOKUQy0sdGgFRAl+q+7
T/WUehy0W2ygmUtgUHXSWowMZ5BQHXsXre+UDIDzdZaB+0cJBlAtSq5uhBDh0NuMzZRrtM3wW0IX
Xf6ZKmxP6DBVqpJYPbUyzxt3p2j/F/lN+44wVPk9rlaJz/s8/wUo/1aN7SubwN8yiFOHt+K888CX
B4Tyn+C40skyXh5iseoy148ByUA2e32QoB9IDU7lc0jCTRah15ygQudjh519rGryDdJq4Yk2935x
bHExwziXz2AhHUNJJhnyRx99BIAq9G7CN+e9iNQcWD92LoZBRENrjWBqYS4YzLiQcNfSKgbHJv8L
FP58OAYKMxNMAUkNXZCcwHpgknYgBExI7jmV39qbb8x5PX/HYHbn3IUln2yuHIMdFTzopishF+YC
5DXf+5X4efnkieGdIYMb4/AfQNw65vPZIrvuV7tSW/SKJfhqYI31aU8LR7elmGquGwMluTREmRxD
NxDW77BBrSTRL55ivPNjsETXg7Sq6BNWkuxJRV3iNlnFs45ld+Rv62CpdrWmSTtTgQnCzjVv/Zlu
0EQ/PcAJs2xc7+jwuLG7rbqVtxgZ4JwiR0OWelcvNAGID0jZetI23Fh27cXeFjR5HDnLb/KPjgya
oIArd9KEk9yivji05CrQ1gYHGSbQH37mLWrU/CV3i4MJMxthSXgnaxBFq4N2lPEKHUE3kjkslMJ0
wu8n/+HdjdzbbMKFGz5wrgQ7ZylW2oiCMT3XYXK8NRr+wJhwFJ5ouzvYhrk1ct53ZBAmvU6jUSo4
XzRMYCmnssLC6YuNpvd3yrMfeui3wrLd+x+V9x6xNL2ZbFTIOUBJDK+Cwg9v7ekvH3QnDy5mxnlH
uijNlERTU1QJcaauMm6dleRCkFIVd5OHxA16AEjtvGn+BhqiGZZwtFs60rm8fxxpa6oZDUvAYrZB
Su9CTmjYdkaFaPaj6G1sTNJZaE/hZVaWvDCM5xqyplCPT2PCITmron7E8loYrdd9GGgbr3jXfsk6
5yKY26gldSwpFwnW6Tj7z6t35IDzonM0F8A+3pMVyloGAchEUdcfzRKIajEO5GIEA7toOPKWEHQu
jjENoezrVohxZGZD+hAd4H9xBCx2ns4lMMbQadGAaQhIQC0X9bRPklMPCARw942OK4d5sUEl1Qdd
DzmIt89gPYzsk288w/XBgD1HFP3JrOczV4l5taN4zJB8uqnkABgzT/LBeIarxMtzLQZMc0nMU901
dYRlnRMFJ/TwSRfQa6stRf6IbMDK6vCZypecg7lE5uE2jb5skOrA56qJeoJDx3/RONeUzaSUbRWl
2hUiOto2B98R3jjyyG/oXHj+fr3/rTj2ze4EKqpaSYx4wAGObhR7psTdsstBBDb3XjajVVypNuB1
SMDts1nZPEr8xVTX7KOwAJ4VeVPDwGlC4HzWbdU+EWDCgxufHrFzlmt2i5n+uTzmzqpdmpo9RQXn
LJ3F75I06z0aOXNfvdoTpm9Wm1IiL3VEno9fXJtffj3+RnE2bNcukzpdRyrcuWIBDqW9413gJZ9q
rh97gYd6zGQR1wqTBZfDBavaC5I/Pa6wKBNNwBwT5CGTzlzifgxGOYuohZx3A/jtvJPpHHwy+C9f
HL9iMUswV4y5vZeqwE5OBeYOimxldfmtvX/dv0+LjuFMAhu8Tz1457E5F8rs8AAqq5hgaPV4oIMZ
qOqjsc0/XrFKcssrfHIwl43gC22YJinBIcb+M7dXkIez7IiXpPRpLXb466+O9nsbrZHORbGuP6ma
nWXgDEO+hVt0+i9u2d+Gzk57RVlgakJ4A3ckqLAXAmyan6H7DnaPX659WfOeSA4WsoOdCvibByOh
rkXzFD8deaS8PJRiZ7xSyWgy9LFQOy/x0KduvrqQHYlDooRE7UG63aV4jXm3mXuOzMtfpemggDyA
miR2+E6ryKFriX9hlerqGY0t/8vrzG7NEfsh16cKNwCOxs6TnFONbaoa9iCvAVVfPKjiPJbsopxA
u2p1It/um+btPqKv8Dl9Sk/lGlj1/+EiMABS6XKY1wMV58BbO+9eRf9seYlkhyUJDqgXxVjddx9S
eJePjeKNJpjAs3lDY6RAvP3BV0++u9nc5te4nGCc54WN22szVsbCgIZX9Jycd7sAVdjSXVmJ+8xb
IsBxDUwmWKjztp1U5fbtgqfyAXE6r+yxWLiewTEbp/dmiYo8jUdAuY2oFbTU7yj9HJFN570ti2nN
uSgmVEjzuhrVAtcMLU+gsEKQjDxqiE2ST+YDIQ/vWDaBlSdYeEK3q/BIZ3jgYjIuCZpto1CWoCiI
CrzMaVa+b7toIEIoQRsPONHEjX72jovPBui9lvRaOkJcZyNjjBw19t8OBBOITz55eyh+we86jm/H
7Lmi9ObcgaxFcoH5YTMeSpYb+mAYkJ+SAg0qqhPE5BveOEdPnsPAbtEBG0osCArFTpSeczdCKzov
T8y1UQZTRl0wsKqG2ih8/Wml+C9orHC4jzjPNWGX4kjIOcZSDTmNd0ZvBQLAU4ZCbeAc1i1RHYLa
o+3aq1SweVkBnrlYTOahB2vklCoQfaZtKt7nGpuk8CoMK7qe0x+eA8/XyYDFEw/2I+YCyGUrPHxl
V8JNvSzVcGZ2YzGQA/aytMn6m90gsdSvMaWzPtFsD3gV3h81jOpQc+UAOCdmZBuDBEWqLLmE0Gjd
Ok68ab43YP6+L4TjslsM+gymriYKvRDOx9vq/p9eLJjMD43BFqk14jSgORdvN6z3IVq00M0UuBwx
PAizGD+lF+TgYmkQ87rTkNvZDwjifj89gHwIDbgO57x4iSSLQZA2mJrGoB9liyDO+9hdD/v1AUOd
gv/Y2oMPRiCOGXDvHxPnjGaqp/UtdYXh1WY9OSjxoiWDVCsXrbi9q9gvmL+n7FWc70dv1x2wthiA
mVRxTMWG2kbv9G8TjBw7xHna3RdisE1Bgf4f7bbZA15A74TbDdKEw9Pvt9GzbeGd++AueioY2QbO
m8jbso2D5mXoQI8iAFRaVBIvZH8AO5CPQKsidMcvmMBeed3hyzY6k8mkH7vxWgRBEsinYi1O/uP4
8A7aArd0Lnvqjh2P4J3hNTovx8czmeqf6ek4uw6K1UGmE613VW9PRP2SNiV4YenGNsqpyLGXRbya
CWTue3DtcOiTRV3AUCUyKsABdpnZ96UsBqwzIcxtT0IF3E4yhKi2+BQc/lUUMvvzzPU2Sr1ITB1/
nrIeOenk9qfhc0weKJfii9280MUE9xVapCIyZyKZ+61ccyFuFYjE6GlGuun827aLnbEGRYndVN4z
1xqpDv+41zOBzL1Ora6J5DhUsO76a/X9+q8a0mcKsbkMYxobVYxheFu4CxesZSxt/112kMtdOTxz
WHaff5RhExhNGorYoofbnJKrjW0h6OrZI/Gpo4f2CX7Jr18Qu6HLonid8Lw7zSY3IiG6KIIEydsz
2sRo2836iTyY5D3EDCKPsGo5Gp/pySAIRtUugybio4GvFPSQWCiLTWZP+slvMS2GbZDhJ/doF6F5
JpIBkKZRQEQn6lBwi5n3fX/MnIsfOXJCJESsoO9IaSXPQV8J71HgXHI25dGYpZKh4CaDROd1t4ue
dunKg8uJxhnHfzD8Bxv757EIcsVLC3BuhsGAS5imepnmuIqfJ5qAa3f3rzr3IzLoosZtkxX06dmh
s9DzwBrgPxFag8IuOJ6nsux+zT4fgyuGmcdhcYXFbD8uz5ZdPmHdI29k/79cAniJYBmzVPE2FDBr
bZviREoUKVWg0QfixwlGuX7CW7pJsDjmGQvueK74ctij/khkvpF0AbnFSCVus/VHv8aUEByvfkfL
RLw0wLKzN5PFfK8m7jCW30IWpiicD+SkvAOQ5TeILTMXs9XPX1/3DWSRqAtjAH8fJ/PNAlUqwlpP
AM3OZ3fAyEveOSG4weoBeyzWRF6TBzK4v7DHfHVE/fw7ItkzDT1W01NK8EZx4lgq7p8vxc/PYV4K
61qpUnqB/k66Gq8kX+dHh5fN+S92+reQ26WZmVBbFwE6bqFzma6qN63xyArTm69oSrh/uBxlbqY8
k4OdxEY7lVBG+8T2NLpkQOPg1uLM1+zz3expJqJSmzAP80hBvnuvJ3TQdeNcyapH2ui+LsuJjB9D
uZWaZpLyrIimqsChofiP/9DejhhLujoOzztZ9pZ/vo76pxfZY+12ElUQtBWO0THowIK8Co/PsUh4
XP//5Sn/EcX4j9WQyWmcUOPf3fq+RxtqISUmuh/5S7YNT8gKXTEukD2ihyThYTNV5I6tywyuXDsz
D8RLTK/e2fvw1uB0oZEkQef7hjLTUcpQnr0sv3M/GjP40hvhZTKozM5+1TcXNHRt4K4IT9sv7iTJ
f3l7fmQx0FKOXZ2kFWxzS/t2PQFNomsfzHQuAkiw5XNU4102Bjmu9bUeEwvSnCgg0nP7uvrmOWA8
4GCpxTTJ7OQQw/OnLW2IQXMtlrVV2wxsJioPO7iymEyUVorTMEj0Zu883W4S7FQNPeHEi6F47ylL
KDa2gV7pt6+E7du6v/v4JCeMSb+/Xx1QVfG+Elctxqu0xiKP9JQavQQXz0RsiCYi2p1wH64W+Upm
wHhL9M3gqrOirBBvD8l5V60/PgWCGB8OHYaZfAxWoDQH8o7KHtFOy8s5L/p0mok1gqImgr6QUVFT
gMeKWioIEC7uhN4OzrNCLfkfuDH7+wxA6sqg5Jcxg2NuIQIBJUdLxK+RN5aznFGeiWHAUQUGBxpV
4xXOsLFDohzB9f2vtDjBac5kMBDYm3FwSS2oguUWHq2dooOu35ox2PyTXeRXDnekbhEAZxIZABzS
MMCy8IJ+HNlvHdSprBQJ3dssJ+8lox/i3odiADDuWiNJrVxBHrtx6JcaHpoM6yRXYGnhnSQ9qXuy
GPgzpzC/qipOsoMcx4scHaVThGm8N5NjfDermd0runViUrEi9pRUzuV0RO8ob/8nz/BunshMhFYV
xrXKIeIVpfT6pSfZaNemx0Vzzue5QdVMjpzWVzMJIWf0t2fd/8g3wkAKNI/UvENbdp5+rO7mxs1E
WWaTl4GGrwOeSCy4dOFVXAnt9uXm/RZTYjNJVOmZpCwQ6rwzIal2z87+xp99G8J24eHa21deFXb5
+ZjJY1BiugST1Fc4ROW2UXeHWZODYT+12CTxjjECbEHjJf0W/cOZRAYz0noaWqyMUU7xqy5gNg2N
U8/WKX9Lyb97G2eiGLAoM2wZuCg4zJR6vAb2eKGFE7M0qMJgMo/ufObg4aITMxPIIEZdBvEo6BAo
+vrHdrf3UPCaHi+/sRH1/6FH4J8naYLPQ1YtrDSRZZWNg/rACjSMZcOdydPV5BlE/T+kfdly60iu
7RcxgvPwylHUaNmSLfuFYW9vcybFWeTX35U+N+6WUjzKjr5VXdVVURECMxMJIIGFhX1U2b24bHNb
f2Ms7d5w3Aqj4pmh7uVeSCvcatB2X2wkdjCvwdijZoI/GB5yJhN9K4ys/OoWGFxf5Zh8BWGEXW9a
15EZ2T6QTU1HSkIscffG91Yc5fGrRq77aYC4pl639miJy4pMELa1zTq2gJ6+kEkuNmND78OMW6HU
zYuKOM8uIMkCtg9PlsHAWLRmdMEZhdl5E8eMR+8Ny6046toJCWcIQ1dDWUD+pZrFJw9E3+Lxmlg6
Qt23ou7jcCg6GK/BdsGyKT/xmGtnWY+lzCR0bpdC3bKxBt2/rGEp6ADmrbRwyhAdEeNO7qxOQCTA
Ug9y/Le++VYe5Zs1PWlVroE8W9pt6kPKmdMGiSqm+WCoIf08GSeQ99Ti7xHlf+sjS+HujdPNMmjK
6DN8/6RWOB30C6P9jsfNQkjzB3RwspNHzxpDHkO/6YcJh06a6Ux2bfMaf0bu8FSwrC3jXH6ZWK+s
RB+mjXDusCC0fa+SgzzYKudmr2e8+FlMaDOR7u3mUX6ZU2Itn3TIet3YHMB0gd+j/e13+Bdj32bi
p1tRlGHQIrAq6AE2jjNMTBnrniLIYaVpZhKHt1IoexDlpdyWOqS8bk7d68foGOZ0XnZ2rZIX3Ytj
qeY7xnZsuffVZsXtNivbqnaEW2Rh/xchwe23UHZDjcsB2HCi+LFqdt7f1JcyE0x6rDLBTLrtVhBl
OVI+07tphMckE63tIfE1y9CsQjVtJhSFYQt/xy9fKWcnJGHThj2Sh+bKPvemvh7/pKwuFZajlInV
v5IyNYIsDQNRSzR/2rpnYKTh7mB6XqICA/zKMLz3j6+b7aOpjYs6wIRyHud0uoSOYtZrcC6GAF45
yr6PNuyCBLlUDwwvPQKrEdECEZXYQ0Cco2q5RplTs2zhyUADGuPWzWTub9dGxQB8JTZ8RnYSTiX4
AAgLFMZgQHr2MKDEXwO0w/SWLD8mUzZF64I2rAYsz4Y53m3MfDP4FjMmZdhhmTInYVPpQTtBCua4
L/PRRDaqzU2TOyoeLCUqACyzzIg0ZMqyNONoZL0ELZl2r/q+Qg2pY+ZoZl5kt8dFmYw6KttgGBoS
aZ/sCamoC7iQNmnkPFZ51uZRBmMqxLAdDGIlQXO4Khi/zjL1NAVxfo5qvu+xivy1VE19GZ+tRvcx
qrl0jXdj8XgtLGk0E2CBudiGUv/uWW/zr4YrfneiKS4a9gQvxs2lOwAxvUszJAmiyFBo1MFcftO4
1Ts8GStbN9OZfqMJNL9wN9axArp+6aCimH9SazAtGeYO5afG9MMl/1IXzsWrcH3BtsSIDFlGg6Ye
rgq1kcYz/ImE+sMGwzEAtIrxVMk3GgguOkDtRfNodaCuKjYMY8zwLwplPMQi7dKcuLKsdeTJOnBW
ptvKxHymsE6SMh9CgJC0qyGHkBhMkY13UeYimYgQi7EigRiGB+ZeoQyH0ExjLmHoFaA0rxsDXaPP
ynb6QBYsRE2MmQljBQM0C5PYX/DMJA8woBU25y/dfCFSmOVn1qooE6Jrcp7zCsQM1utJ27m26Ayd
gyrR5DiLVmE9jsjPPdpE6rFSi+WYquQt+6oIiO9X09nkPZA2XDBdq15Y4DNYLDTmfFCWPaZ7CcNM
zvtRJJsZ9eY5sEAhkto/aI2wHxuxeYMMzjtJBG8WT6P/0vKS1EM6IjjuCPkPt5cbi3Gr/5e1/JNB
pTp6Q+jGqB2I8Vpd3hzkHkx269v8/f0nhEpxVHpeX6YAQk4EntlYfm4BDbQFFGhZYAovy/aTa3qv
Fv/EUeGNlg4S34yIAlYbjBjcWI1Nxv2yto4lhTJKqlpI6gQ6sMPrmTcDzAp7fPgz1Sdi6/+tgjJG
fSvqqVDj91NMPZJsYYtWN4B6GGJ+K7ePNosyRFXZX4LL5VcBmk/DndBehD+A/my/DavYVrE5rK0R
I1nIeLyf5MhY5XwA9W+VVGwzankg1x3EuztM2fUwHJmZ9mUdFGWU4gJE0bJCVniCgwZCeHcAa9tT
CHa9d+zpyxJzK35Y92r2vY5ZYLwi4vqqtI3gUnloW23Ckygyk3W6zd75v/Ku8wsnRVPTS7JgAQul
mWUC8qCLAgj3ZREwT9yKq+eRrgCuLla1iFAUPUaZjxTwR1hbuwwFq3C784XVM2dhMNL6TcVcsrOZ
hRiC0K2b9dY59t4LawNmXIHCyzwv8JqCOYsKtetZrvBa2IYIF1rrNNlJZBoguTxjmB3mXmPa27C4
JLa6DVg+YWbjFQG7bsiigiElNPajvfRZWJUGTntXffRvwZpbLn+kxFSeGNZ5zqfeSKIMANrJw+kc
QVLtYsR3cjCcFGS/4DbsTN2q3ccXZS70A0xfMQTsKHqONMrXlVklwxlAi1N0Om2qwulFcwrxCJYA
VXjuLRlw92bacpuLavbeEXUGZt/OjD8CbIAHiSPGOsiSQn3CGF4utRxwCI+W4vbrsmhjM14gGNN4
L/dBE41pk9NuYFlz4oEoA4VF6yIvgRuGF347+a70mh/SnNMCwTggG+n0K9Gv/MgU3/asCzQzvV03
BAx9w+byPAwvZYpyLlGLSyVBkD1iMGj1yZNqa/2amTsVvTWTyZn5Z49/kjZCZL0lMbLm0pInHAy6
ZgpPLMM1g32+/SDqCiWCUbQZJxqHxgm3m8yNl431ES44U9tmmdlvE6dENzwLp0V+9W6/r7aBOuVg
iAIl5LENWWwaz+kaGv3COtMZ43C11SpPRR16ZzSNECrGYZX4nTMaVj+4xlY2mwN4GwubTKxfJiXL
NDxemUqDHYowVeTqrJIDFpfDp2QPjZm4uaWoGHUuWY56Km1mIokllLIS0ZBxyZRjqXbtc5jIuCWc
Qo9tw314ZfBAaeiyKsu4KTR5wQX9kW1ZpcHhxDuHQ2QhoXhi4Z1/6R5u1eJWCHU7VECkjHMNIa+n
3V/XXekW6d5DK7LQm/mi9DYuOpMB29356AELF9HuCTM90dv3ud1upWX+hCB5j1HC5nIZu5jWgEHy
rDfVb5b90SeSo7iyFGGMARSBgk+0gUj9+iJtvT26Rk8DuooP3nYJkMG0XArW5KBDexmC4unxOcyE
bNgjRdcNHYZaAVv17QdMcaiIdR0ESNJPbt+bymJaDO/n0cwW5Y57Z9V8Zx6RN/JoopGwktpy6I0A
Hqjw48YEzRLvVMvKMqxoG76fzctrbYmMyzsTMRq8AUZNTVIwth5rvV1lXJ31S1EWMmnyIiO5ZAt8
NKCBBTnI+xqnfUQBmHW2MwA9OAF4dYB/AVVCZHwrNGyyIGniQT4grBFs4KNQba7sYLf9HMzS6RwN
XvHl8/F5znRY3gqlYmO1iAIB/KQyDAaUGvPAMIfxb2D77ua0ApnU93e5sId+UWHy0nKJsUt7NTeN
s7l/ffwdc+d8s3jq7umc0HNthe+QCYFpuczseB/ugyffHE+Fo77JX9zhsch7q3W7cuoqieD1GpOq
kw+YofRxxmh6vw5dVohIFIW6rzfLoq5LmIhNVioQYhu7D/Xv85SBnwSp5/3jtdyHLTdroaEDUVNo
l1rs5YPuRbvnJ2nJfT8WwFJOGjw9xmct4A1ImHb8R4vnk2QDIAt4rGyvL8vhlIGGYmAYmxlAMJaF
Me2aqBsir9HMGumYl9yUjdg9dD4CkksGZW8OJkd6X1bPGFzkWYr1wq9An1BgAKLkMxY9u61X8qkb
ycmgr8+VC7kcOeHrI+35lQVC6Hzjp9bTG2kZ3B5fomXkINfEONMZ/obb1VNXMw+7Ik5SrL4/xZ/q
EjfzsriYz7C5ztPbuvS36DuOWMW7OdN3s+fURcSDBv+Z7Dnpp7LdnbI4+CoHKDQ4hQlX+/Jn/CI7
DuZHZu539rZc7Td1JaWxUYsObAikiBkigf6avfjmtHec/OlTXhMaHMv4b6qIt/tM3VFZ0npt0nDK
jeMW9gHGD4SypvOusfR5prwHSRovyAhkkOuiO8ZUI06KUBdworg+X8LK9zCOA321YPFcxPZosmr2
M4RTtwLJS/IqXCjjUGuFCQJBOwK6QB869AySJNUGnzty2YVXWHjKMXOks6b1ap1UQFiiyAesKsSi
Krs5u4LsZ1tx/a0dVvvsg2D4WWnEubjoZmepm6pNealhAK2MqhhY5NNF5fWLy1tpGc9/UXMHBaTp
fB6P9SbFLhv+Xtlpvu5kjrxlGPz563O1dOrSim2EGRE5PiRFnXjj9v4FI5NgJ+P1ei1hKOOytFGP
5/+D6sW8C70STd3cKlFzQUkhunJegQIBTLj06hHxKA++HpadmEkN3KoWdWtEDAIqz2ceC52svoBp
4l/elw3wOnuS3meE/6y10Vw2SgRGpyCYoMgbBOS62SNVDMw4QYyjJ51heWdQlDdro7ls9BpDN6Qa
dkjfVEvwCJimB7w62iUIa2rhxLbG8DQztbxbiVTAWUZpGqctJCrIhH64XuovHvsylu2hGW2aqc31
bICEs+0qi9AUtmSgLR4ICEZYmZx51/VPFXXKAMSSUktKgePqbX3ZmKJlH35d9hPGDXJetshdzuZs
Fk/pfLxwJZayApGRJ6KQQixhYCbMXwhRXF+3TfOPuR5sPI4w5dD9XrDg3qxbT9PaZJKmZ2MJwa8n
MlnAdQVc+vLIgZv8z9rBO2z5wtmFlVmJxdLV+2TgreZQtz5ps2aQB4gG3fSTagmE1hT2fQ28jwO6
sxekT/Y6a0o8sWJ3Ye3VRlOOOh/1BIk6COUJaB9newCFse+BjmUrAh7AUF3WEilTk0RpZsgdTM1q
pQ4WyJAWpKTCJLqZe9teOxGa6KZVaj2NdFE+RO/Ri/itohjAvWN+ApNQ9xfH82D/aF6bi4EZt3wq
QV+itbJLt+je23Sv9Vqwv3zQnrXm8zNc1norotlzq5qIsNeO5r0HZh2T3vL06/9vh2l6myQchKkj
91V0BJBPmWDZAWeyZEWO/PxY1EyN/UZfaVKbFjPJVDA0E0sOdgD+0/UvpmnGFtT1COpGqOsP64rc
F2BuRVLWqAdwIeMLBc+Is5vtlHbL+yjMLcAwZdjDCmTwqEgb79y6yc3Hi/2F/Dw6Z8ogJUmo1FmL
xaaYYK6ZvNVy9rN7kOzOqwITQDUA8EiyG3Av3KOVvXpZvFjv72+IFibrHRNdWFeJCHz0QVR4EslV
HZ15eAEV06u+ODwmfMHrMbBh8dOZ349XzwrK6Gyzzp+baGyw7ymoTjsHKSoXbCt+7Am5Kf55Jw0x
2hr5BYzY/UTaEIby8QewFktZKTVKu2JMZDjVrz8pc76jwNhKyio1UikNmOohHxJcWxMMQKBNcx4v
gBG/Yz77bfx+mdoY8zVg+ZRw5WJKwwTW/8gCPppDTYQzh87Du6h9xuzryljwZnFkXB2yQ3fqYvCa
yqPqBupxsgdX7wc+6MI4MQxc1mKtfMl/wEvCkDAf2V2JoJ4oXB9okTRBSXhLtXjHe3p7E0C2R+Y8
2sygdfZBfyWMUv86SppAyHUZ7TEnQhVCenyfj5iYzaTbZe0c5Zb5SxuqzYhlreLCnlayPem2zYyz
WOuhNLzA3MAsEjQS8JwA+75gitrXxUELcWz/DAsDhA+vuvVYJ+cDSUPDM12VMO7st8Z0rROJAWMq
Rwrg83a2w1WGKf0ZVgjDF9/MehyJe+8V8P8JozH0tdJz5ZAmCuJie2NnOtJNummhv5cpadZJ/FsW
DaevdLAShmGs/KKVAIQtT0yuq/k305UMstqrrRtrQwbBfvD7Lv7oMbvGMzzCPs/ZmffKOCbWzlH3
qpxaQR8DyDIWG1tChd4V/YuTv287VjudNBsNXi2L8q+o2BYVL3LkzWtvSDniY7fpnLNvN5Z7eMbM
MgNDv9eYbtGtt+j0Xf78gEWJCfmdf0NdfQblbC9GEIVBDcXE+GXSaRf4bueLKxaeY4aPDeHElRzK
iKSx3HVJEOICrHq7gilGYhKdzMUKSQYUJECdWVj7vc0iI5npWbiVS5kUYeizQBqxvtfT5qS53Wba
b49EfSxmfD9nvUgVXtVVXhZFul277/pKCoZMOTRLlMBKUx3xwOdeY18+IVRAuPTNGqJIvCV90SUM
FFNFlFwk3qAOTynCoNR4ItE8Cybm+30Kf3lGODbrTq+FUCfXd1HG6X2p/I6X/mg+0y34qFf5z+YU
A2SAVII9rv8DAr+5q3gtljo4WS7V4DwRsZvWjmLSugiSVyc4tGZje6CzcDByCSrDiL9mX+HXcinv
IJfdxA1jTkyaZoKeh9A9gBVr7RzBzMP0rXPR1j9pd7FK2yh9IIpklSdguaS3dL3sj6A1Ygmazc5c
C6KCkj5PlagjgsgMHVATushsgjYQwzxMwH0UNkkC+cH/XTeBTbk124mst3JH9hHzTzKCUrN+vtnt
rbP3+3pdlMWujXOfNXinQExtn3RPQ+FRAyLivIqew8S0bdZO/jatPFoYZbinJOwUSYREZE1PGwVJ
wxO34CtzMmz1j2UvXgkJ3rjEX94enULH49KZrLciA6jMQt8863tm/eP1DlBGQJKqSz9K+B7k/93c
Kb3LM4bySYPJco5zJyqjQU4huXiUeqkTrUE0013yAYK4wtwYJxE8dW6ITO0L6w7ORWjXkqhDlXtO
N5IOkqYXxJxcZmF0sNvDAADaBCtH8pcmlInh/Ofs97VU6mANccy1S3VRDolhjqmde3yLjMmEuXh7
QrMhIun3zcp8k9+klUlWyRQ8IHkFke4m6jv0v9SjooCrVwCPQwnskCmYkasY9nlR1XZgYmQpRpFY
3SIPQEQ2eo8XPWvdrz+A2uqkvnDcJcMHFI1dvaJixb8b1nrdIe8HL2lq3pvFA+gT7aeEtd9zp6wR
uBhWLmgCPXKANwrInSINSThQZuw2r+VzuI8y83gc3iKUWRhaNUOnYiCq/yePOt88Byiz0yBvlZwR
2UWCpdo9GJlL6/wGnBpyf6O7Xg6msVbAC1Y6kTcCv72Q/gt4OsaASqIsYyyUIWr0Ez8c+JRQ42iH
DOBjXjYjbT+4yrIleeVxMXzt9/JkkqFUjLOeUfAbuZRry2stCgBR1/CQA+sjOl9PGFQsHL4mKNyz
7MuHPwV49ZbTx7LdLDj/B8PNH3/BDHLtduXU8x8DkkGeI+ILwoXyhl6iLzSm7F9P8vK0apbfoTsu
GIc+91ImkE9NATgET/Lf7Pf16+GM5tgcqJXDkD7FB9FGMntc5S55Ke+bVeQp74+X+NtwS93oG4HU
EsesiMOs56BlwAoKOUY/7S52vOB7hzvm/ufyJdi+LB0zev3NraOGiQpmCzrIFODQx58y5/NlESpv
qGiwEFE7vHXB46QKg55X3IHj7RqO0E2+OcFRVhN8k2uZ+s4SNvzhyKNEvGdikGYimxvh1G2bMs7A
axjCJdFKROvv847k2c/OhXMA7gd974KxWuJ+bjYey1QlSReA7RWAdKbSPnqn8xxfX4JDqFvuptye
X2QncTXNzJD83jpW76BibOU7xi7fp6UpudQu12c9USIRchvBb9/qFUasgnOzsaQF3lT2YcMjO5y5
pte43qGwXS/0EgQFSeS/ZI6hAhxUeJklPT3ejft33e9XYfocNgIt83TCQe/boIhkCZg37Y+0MvaK
tTyyWr/uc5W3Qu4SDSVoj3QeQvB2zRewKJp5Wp3tPnLUp9QDMlZ/0gJHGU0ejdMuzBuyxz9otBMn
li+50zbyJUA5iqqgSAL+5VbVjWrsM7FQsVwpQCVp97UjM9CTxi4CwGGX0YVx6vcJHUogdc35Sqmj
vFeCw6VetC2Adf13t9E2k1Nvt/lhcjCAE492ccGQe+/EbuXSNMFFfy4C7HhwWKU/q1O6LU0MSijM
9CNw39KYACNQviLxkfG0x0SIF5YFn71l/zZao7Rdz8oMMwf14FAqJt+YLW+2DrfPn+AyYEUeK/E9
8posVpU1WQBvraDRFcIu7IyWlyPusJK9YJ88FevAGc3EQbHckpdgOASmCHy+oTcBI/ye96TwA+D1
y8/j77h3ItR3UG9RAej3shS4AA1XXlqZpeaIayu1Yzt2fxKnxQDlFWvGyH3bBiWT0mg94jBgRA+5
g52VIMO6rN3sz8GNUwyo25jDhyyZn6q7EFfL8W2/WGSO9vk52p9HhBCssIGoMm1YNUUGlEwSSLBG
WXIjrMImGBsOHejua4jX/3Tod9Ep38pWutS9YTMI5jJzGgSr8sJYth8JZq8sK8G0WRB0gYiiPsUA
yw8CNfItAJneXvOzPrRgMsetI0M1t7BrzgWcuUjdRsijskKHmXUbSKwIAgZ4Slg9JayNk66utIQj
adT8ufvoU+Qf1J3y8ynamdMfF8hYacy2pPv3nAGm9H9iadRGn2plW+cphwSEnWKNcmKuK1d1ETmw
WNTnLpghKmB+l/A3EU7zdj/Ty2CUSQlZPSmu7fuFKy2GY/pxIPfKRDUV7P7Oi/xW7pBuRV3zC+o1
rDqLhbm6f1STRV99CKVj6XnkL1OKD3ldYSzd+dt1Pz42q9VqcQZJRbMroHqqtRv/HprK7I5OfhDI
O6F6h08p2LkLcrfu1AyWB+94FHHQY3K7LZggIkddN+DuaWawKQBjjq0wsQdXBIvVd0lYcFmkfrM7
YEiGrKNmZCgG/SiImi5Q+ECNjlxiRbvKTE6ipS8jK7NdkLpZGXyog4JvYT7tZDtbpLZzfl6m7qf2
udB8xW5dYzGEzBjyvrxvoLlGIs1aPJ6pAq0hQVEnfC+lxbHzMPtHfwreUbyQ7QGTtzo/O/Ihw5Pf
bz2RJ+PWATGvKjTi5pIXghYaRXFEB3uIaR0/w9d/gLW7q1tgVZKhayAMQ+4UUNnbAy5jMuOhisrj
2T+1osknK/XAefyqHvH+YzgP6U6ZdORKZEDUVbzy7zr+kiQfciG+VMeQzOBBv1uIsBTFrcHsN0Fj
GU/d4izbj4Xed4UZt0IpN61dBh4FBgjdXA7i8cv9Sl6yyc5WgjdZyxbVc9exNA+9Fy+KbyX9giGe
5IRvLxCQ+Oiy0xT0J4sCPS0kbhtJrXW5PorLxN9wp13n5ZWZtRaSKvbkZJGpxiZvTn/P4ARHmcUp
vNrDRFRGtPRLsUB/h4qKGxQY0HThN5q6ev1VPRehpUivj9Ju+NH+lNtq2/qRKwCWGx7ytYtJm7Aq
1uSm29DUNoqXbEHRDCd6zMw3Cx2Q4DzjQXIIqAlvvYIs/LhQPNGNdwkjD3P/MjYwVuXqSylnU50v
klSH+FJhV7sNohxCUT0BOK3bkRv4gSts5V0GsvKOdVYz+nktma7hDakaVMhS1EdjIVpxaF3gApAg
OGHInmjGLiJJW/LLVWEp74HVLEunXEk+ea8+1pkZA4gdANUs7J+kqUCv395JdSrqSNKT5sgvN9wu
OUwu/7kDcFy18kVLas6wfS1BiFlvHYDcuY8La2ZWYbXO59ms3J/MX4BtQgHWKXSZ6Ny5XdJJ0gZP
DA16TX1dWQwlqGSb9gg+V/+QvCih2bxr3ouO595Os8Xnx7txj8qDPhhQW0nFTeal37zdleamQnRR
Mq1rjyM08wkdsbItFla1GRPTOJ4/fvTtXoHZj13BOip+vtKdxOnMZqH4IoPj+z7FTj7FEHUkKXlD
wFyr24NRhBw8fU3dHEerOHSqiWFKpTV5nT2e0sPoR45hl4yY874KQ8kkx3G1/LpLSpDO/so0gAA6
rzuULSQbHsFByo70+KwlQrrsFOCkf7z1v69WymigqVQWBFUwFFGQqWi/Cy56DExkcxyWoyU73d/K
5BXzbHeLymnt7ClcSV8XMzMFi3d7K8bfJWvwe4f3LyhLXbbpCyuZMvtJiEWQI8WEbVGnx3xytSpz
ktJ0x9rO/Ist2PLfCH0GEwoeNRLwju7HVu7ru9QfQL3yjEY/QJgtaYdQwpEXmPphMp5EM5Ej0izw
aTyALOh2pi2rMQS6UZVldxQKs/Kqo/DFY+iCY1iN28JqatbZLFDKknmgKmxlvUI2U3Nla9Uj23ox
q1XG0tL7aB0fJBlI8cLHqmgxv9WYi3Cp9b6vu+Mqn8wJGEC/32EE5fO4G1HemkI4mtzs1/Z5KWxq
1kOVXIFrlTHQz45Mm4AGNESM+Idb4XEv6Fonh8MxHOz2NDp84khe+bcpAHzeII8+rkPgWHRrsBcC
M49OBzPwszLSPAgaSX+/Rj8YpkspT+es6g9l4p8maEP7FezQezasy5fHV+MOsktEIQxUcOLIpfI0
DrFTO6Gf4rpHb4/q1Wvd05f6cnjVl+FCsAubczQnRh925QuW4ZX+edv50ULE1BuDFeDc7Tgq7SSX
j84QUYKhpPylgm7KNMZ/Plx2xktZm83y4jdWZcmHYK1zZh2a/TJfr98Hf1xFy1hgGIk7+wxUAbym
puOJgMYUlQZrd+VYpJdA4wEiQtnGBCEsQXDsMN+wB3B6/dbZE67AS4RMDHMk+l3K8Ve4rqC5VxBk
YA1I+HVlHbskj4dWK4TDBlKByZK9k4jKp2C6GBqFvg3PS4Es9g+CmTqTCQzJUXLwv0+S6R3NH2YN
8s4+/c8HQTdQFgS+iR6I2GtBklVqwGPoHaC4pXX42HyAzy21JqtzB6+ys23trRYvL9stOEPTt8dq
eZcWIOJJay2v87IAI0CF8+OlLTW9xn7otRmdplXsXbbyQkDd9QWcwwzVo1ONEKaBugLPB3hEhLZU
JICAN804pQEc7oSnEACpfx+vhjZk9O9Tmj2pYVVIcQtA9bcOegrkV/x+pSseI+4jXuzGZN0ug87d
Gp1UJf2IZXwIq8ge7Y5xKIxtosPKXBvDquLw+4Id2MZGeH+8S3cERdQ2/eamr+5Aq4yYstXj9wnU
RsNfw1Ze9r4ZxVbJkEW/ZmhRVDBiSMNZOxsQFWy+YkfZJAz3wdoqynWd40CRRvL74k/k6oYpsjoP
WALIf7/aq3hMu04hKkU4wDVwSeuY+mp3a+RKyUwy/PnKOB2GEv+i364kTkFUDLyGJTVOgy5skNFh
GDr+DM0/eFk5o3vZsmebkJv3SKWpwC2ZNKnOcywTnSyqxX0u9OdvxrrIUVMiYGPgbxFjSKpMU0Wk
nNqkF9LcuuE3xYtglcse5LQJmrxXAyMGnrmgN6IorUji+KLJBVDnxXu60hwQIoorFmaNJYNSDKPX
dIybgQy+Av2WGW071obdBScgnkDpVSO5DwkPGeruRJnGt1wmENXDe9LCa8kD2m80WXJm4oEbOdRu
oS1ElDkVwPIQ7yX50w99yUufajPYsjLz5JfuVOBqRdSecek5qIsYKwI0P2A8gmfP4+q3KcceT5OC
Ger47bwxkSkZ1kwqCtY+UXdELpX63JB+x0N+sZ/RsiK7Ehqyi2fWe37GAtwcCOUm1aIQ6imCoFX4
7H6lloTBXowgbOa+34ggn3BlZEIFWbWEA9BfXW7CVWD3zuDzDDc5Y/uvZfyGYlcyEmDmVIyglQ/x
c+dlr4bNos2YFYC4CaVaBE4aXdDTklAMeDB3HSRTsEOkwR5bLNbPE324+n40MJ5LOcfPNz/JU+lN
I0igHkuYi750/moFVPSlB4LYBjAAJFtOOGifny/m36XhEW69x6JYi6GMiTaWRX8B283BVkZ36Kzy
8Pj354IKoEQUQ5aR6wCagFizq93K0jzqMY8XSkso4WLzb2OLzL7rGW98I4Q6krYYqz4bICSyz46x
/v9cAnUavFYp1djh10s8TETLRYlUQccqKwq+KwwgKLpZBXUWYRL3aVMAKg+04+v+tfAVV1hglh5r
GsysHbk6EsqwD5M0wGhhPSR2yUG5dTh7NmPPZs3ulQzKpOM8+DJOsJbXVw0yeAvxCvifWjDhrff/
wTTOWcN1JY/o+ZWaGWrcglsRa4oX/kZ7BiwUDZOr09ZeH38eL40liTL35XSuhzhFL5K4z1zZX0/A
wLByo6zdI99wtRo5SstEb7GaxG/MeL1ktSIybyVl58d66kBzg+PZrMJt4R8O6POUS3P/eKvmFc0A
YAVYKTAzUlKmVC/qVlEIc0gRmOXfLrKPJQulNCcEcAEFbFCoqKFJ4Hav+rLTEr1EO8Jo6d7oCHgZ
hQBa1ow4Ys5QXouhL825G2EE0Fyie/EicA0v3D3erDm9uhZA3ZigCTWunSAAOdKf6iie/iTLkXUt
52KVayHUNQnKoR0vPITwmZk8Naa0L311JyxDu1mwSPVYO0ZdlKRC3V29QJboCetgUfqscH5eAChM
NOQpkTWlrD5q8MD6XtAqNWHIRGzKfjIhJnp8Kndpc2KUQfOJ6ileKKjqU6to1T5J60Ais+hOkl2/
FSvFulhnzFB73UswMd1/89ADtShgdxISUch8Uoow8eHYlhjOdABf+8YMl+XFuyz7rbXgc0JB+M25
nXXZsU7rrp3od6FXYinVGMsgCbhEB8nuyVZ4M3nBAMEzEEn2zx6YnJ+fDLQBmdUsdBRFFOBQWNHt
fSaU7PTVB1A7DWa9qNdKfAB2enLhAl9fWzsF5bn59PT8LGxffiIncn5YeNa7TvDfhZM8N0rKpFZG
3eyiD4acPyfEHUJyklv5UQWI9Ays8nJrOQKOOzgkWwUt+J3JXPXca+43y/5/pVOnrfRinLQipL9i
FsBp5QqpFfggwfTelyiavlSkh7LwWOWP2VjjWix12mhBElq1gdgAEBX9u1iCvYQ0wz2+PXO2+VoK
daSX+CzzYQ0pvGrvCIoTk2xDH5Sej8XcAXzoI6T8pda0HZf1kNNgzjEGEG2G526jZDbqIvtvhg39
LVbRr9XrRVFeLW3TllMyCJMxGQBJssyUFsGT8fwFgM3H4CRvgY1wnSATLlhxv8rVp1IgoOSzFZ/R
D9tisG7xF7DN0H75WR4/j8gfMxyvQpze3TeCOhZD45BPV2i6QgyxUJVUH/4nxDv9UhRrSFPpHsFw
XhbkKEDMLD+NAmqfGHaVO+afPynQ+6DpqRdnp0UxrrETR4f6LxffgHYPZgjW2Z+z9/PzzbR588YH
RRAJjLeyAk9+68QlMczKMUcSqHHE/Xl9QV/hofQiN3qrfbfxGjP0gz+FJ1nLeAdMnF3aQF37DC0i
V+1u064+gtKi5JKX6ZThI6RdtpYAbche8k16NDYVpIVutKqeOJbMOYcsCRKP6Ag9twCN3S78POil
zvcV2mNPjVX4kz/I5ljby/PgMHTiDg9BLsm1KOrKiwMnqblWygdU0yZfeSv8yBIqz/j40cAWipAp
QO5Sd0NQRT/e2LnI5lowdbi9DnirNJ1BX7eOHdwL9IUkS5apmRECLIEkApeNAhL06HYji4s8Jn3b
84eVoTiNF/wJ4D53DCaHGUOjyCTKxImhBwBYglspUaxX0lQoF1DMiqYw2XnvmEZtKn6yGU1Zd18f
79yMb7qVR/smtdBiQZEvB9nL2hdlsvvFOLq4hIQyDZj/xfiFvxYx2jxG9Jdkns3Kzd1hFQz8voYS
jC4DQYeMCqWhQauqXRdpAD1FFm8FHvmz9iWX/H9kXWr3InrRkmFkZ/wTgF3/h7Pr2o0cWbJfRIDe
vCZdWZWkKsr0CyG11EkmvTdfv4cN7B0Vi1vcucCgu4EBKpiZkZFhTpyQ4HChFj5lcmZpA78XNZBE
Nd2ljp2jqqJx2whM/c0evXO1WRE2Kf71vUfPEFQGWIyJknoOgVWFVEiyRu4uBmZP+a6jDSvP4HRK
dwT8jcZ+hHMFl3dyNUDAXiHt2tt3a7Xw9dIU+urIGfHz86n6NGeD7ncXftjo4eC01T4z+7wkzTtt
3LI5NXsdfB2AVwwYw5Z+rJJ539686w+Y2ZU6F1gZK0F/AY7CaS9NhCxPZDduZdaPJ8WRnF+YbGhN
E24H66GNN7XZu1Njlpqt0Y/etBBAV+FGybL6lyYECbTr60n9IWkGLYKuAjVSm3EF/3UgHCAe5Rtj
rsoYqeTn4q2uaiKNpj8+GM1zbTb++8q9XTzxHx8yC02KKMvGJMz6i3JqUU/G/gvPFUBXaGcQ3ATJ
4Rgn8qwxs6XgoOkOY/QslE49mlXUWHXhjPCvT4FATcA273/aorrgRmvy1MUkqLPrXDEGeBQKIRep
zdBuXnwN9T5IPu4LmSz6jcIr8OZxcyfk6UwldKkeFIHhHNJe4EiWhqbu86Glojct8+uDwdaaRxb3
GxAVHVAygPj56f//uGFpH7Vd0rAeI0JTtpOqMfoYApaumP/FvfshZbZ3vSH5sSYU2LuokQ9+J9N9
LgWBkym1cb6/g/KtBwdV1hTJ4OEVALc2k6U3fFqGNbZQba3WwRj0neiKLu/6HudgBPobtMXpf1ts
y++AbRxOmUsPr9F2cIxfjUO3ud04gts56Z/gQ9HMqtniz9Y+h85E/nb/WxeySdffOjtuSe4lWc1h
AZgYkAwcDYJKev9I86dIFIlebHz6XB/XKLxuGrL+3vYfWzTzK/yCSaEKZqILlx9D/lfmn1tpq6cn
BYz9yWMuwMrcX+ji+f8QOPMxskgXQMwW9xetDQfE5X1pZ01bblU9VFaejL9X5OYKaYCug4tCxT2d
La4U0zqhYdlfMrvb1Y7opo+Cxf1Wz9Pppn+yg+qkbrW5v8DFe/tD6GyBLderaPdNYT+5zt8zXwrN
vMzkQ1kFCgkyiZIoQtP4faFLbz1U/Z+lzgKqJEsrPQ2wVLHL7H6j1Jj/0J/KTZc5ZYowzhZ90nY2
l6xZjeXz/I/geaFIaHpF8SVYaV6pTyKmtAyZrXPdijH8P67HP2LmjwGwLXFT5/1FNx6H7DEydLPl
d6FPRO2LvrdpQDThzK05BuL0szcahOE0KjoWgfw3Zrcy8cVIaCjEhvyGJoap1TKpQ1csQgvGeKv0
o1n7TsPDSUipBfywJQuPVfpuVB+FtuU+KPdH7PdyxpmqvOatL3mVwL/+83Ez9RZKrk0jCVcp8W3K
3Kp5qtlFl62h2ya21ph65GSWEu1Zo5Mac2yMfw0FgMn6IX+m6VxopF3N4ejzlKIHKckOkWbXeWlq
+RpD27TPt+cAmC9QbSh8/rX0P94mTkrbVi7xavjymzhs1OZd5WISuPdv0f9x3P+ImT2BvkpTMLRV
MMKcI8uv6LdBQHKuk1OlYFIBsxS4PECf97oVQ9cUKIQuA/oN/yPRNnx26jkMKgr3QtSaYiis3PG1
PZi9ZiEnF7rY1v2lRRQhR4GZ+o7CZU9Nv5ZQWzacmObyv9s9U/se/D2twDd4FaLMYeEhMh6Kgr3n
xqPBNinN9yP/Lo3PCb9j9cZvGotx1Y7TD4XB/ReLlkHbrQBUyKvafIRkqAd1r2QDzItW9B9y2E5y
5N7qc1U4tEmCSXr3dWBS2rmm/RQ4+RQ/NK2qDZkFBaJT+lCpjxJfkwizy0MnzHaJGK8IW3orAJJF
DxOibuGml0/HkEixz3zc4A+afVbBlu900hSa233eX9WSIISfU3APcLQmzw7U55ROF/NuuPRFYSGN
QGqu8VCE24xZeNLlNWt9m5DFPCIdEzdQgJcBRZ1ZhiGKa9lvpeEyZpobNV7XJ04ytqbe7CRjb+TC
Tgr/GGll31/l0lv0U+zsEaRCLYFPSBsuofikVbuweIsi576IJfX4IWI+qHVUelT7OXW4tNVb157K
ErD3wAljmejRpYzWXtelcwOEVAB6YKqfKLM7z4V+AW5ubrjUAWDEEcI+7UlsNnrXbIJyrbJ1K0wF
ahm+sgBnWdTm2EW0+fQsCHgkSpAJKZ1W/JB+ZSLRopV349aQXcuZXzEdTIchhRwObbnar1F7yzNz
eL5/ULfRzLWQmSmv21iJBybC95fFwhRln99x2cCvqMMC4BpiMOmM14C5nRg2rs2FEQkD3zIJQWqP
Iof+Ce+nB7K8t0fOohXhxnabvYnhFze8JMpeG74GZBDygLMUiu4gmW2C+ncQfsv+1OSX6vlGlLdi
ZlG8NF3TmcXattzq7/X3zvY+68JQ0boRFid7HManelNZrUoy0VLpv85YXkuaHUBCla7qCkgqtW2g
byOlsCP6ihKkyTPeSdUVhMlCmg/y8EAgXa9Bg+fdsVgUF0S9gZVF8VFqg02V22V77iX0dXTNOeXd
VHe6iicdqFcN9OvLvEkpEi2+W/PbpjWF9IOlH4HUkQTtSsFKafrWNqFnF2lA9PBg4pLx14H/8a50
ra6rfSUOl2YQfFsvC7D45GiqbSP2fV/zF4qAk7XAWLipSwgt4jMzKGWCXmmgArzIJZ7o3hR6h2a2
NpwN5XlU7bw4tWpAIu5cUsXExBwle8q5JzScquEfpuxZwH4n+pcmPsnpu9q8qZLJNdTJ6hUFWTAD
Pz9z3iBCBYzYHnxZvLRyJDqCOtq1VoQ7Q9Gjx2CoQ+v+tvzFdF6/7Hj/AMRHxyWPR2k+CaDEq5RE
mgxSO/REcCBkA/XL5+enbH4+Hl5fX9/f3x8ePnbeNCEPtZrY/Lovf+FYIB95HGG6FzDq03780IA8
UNXOEEblEhwSgIZUt3cUpzKTI3VDt95LoFyXnhN33Khbwc5Oqs27KCrEO+Y1m/ufshD165jANpX8
YbJ4AGCvPyU0qK7GRqyCQyAHzVVd2D61U5t7rzarue9bX0CX0LKGGFxEGxCABteyhIBpYdlo6oXf
Be+Y2LpBSfwBY6A25UpmYQFmAEloR0MvoCaja3P2WA68xCSMfVOBMUP3bAM2qTcUTL9lTN7CrC/Q
MawCyhfqmBApYQNxoeG/zbsutEbr8hxYTPCHHsvHywmTjUBtaw6mEZJPZzu16JOLQ2BWnqvHzWZj
bna27RKGxWPkzsq7uhAQXn/N7OIHY5dyfJarF42EdtZalQeWhvDCNqZZgHc+RjZpt9oifGvYroTO
wYnQaMHoe2wBAs4X89fwWcS29CodxocUlduXGgjrMz3fV+CFzN610Fk6gA8ZQvCgwL6DSvjX8eSc
TiAxOgUmN02V+5w2HUg5XSLZtnywsO9nkCx9iKhmbZ6Ux4b864FvhjB9EJpvEKUYGGs4070yjVU6
9JWKZozm+eiUhzh0Dq+iY9juCISx8A1kQPRn2Gn5Sggxnencqv0UPLMqAbBIAidC8ChYopkdjXPZ
ukWE+N+ppbf7276QZcIqQSMLWgywAvLzMKI3miIL+Ro3LEG7Rmt43Uh89bGnR/9VC032HOyj4eW+
0FuvFFUzcHZNkCv8N2/p1HrGdWFP9Us+zb60vdxdg+0s3ZsrEZPT9MMyp6HRp53vaxiBIe8M3B3m
hDZntuT1lZryBvQxK2/RqsTZTR35qJFiCjq2HqSnnYkpqQ/lPvKEZ9HKHCjoJj2uNRD/NX8zTZEN
4AJQC0QSBTXB61WqQjEAIlBhlQCStvvANOzC/AyswJp4PHKSOBmYB57RNrsr3OrYYdrTtAeJSwnv
PGOI34ZZoDVS3BLMCAzkkwxInunrG/wrd9H2jGlur4NFzW6vbOMjt63R8u6bwbawQazGrfIoLGrG
jwXNVF9NyiTktFKbZkHQJy87rQG7b9iOcKsnhj6gL0GQjt7vmbesoapZg5lQu9SWbEp7/5F7zh1w
NKKldNxEvwJr3NBd5QqvlVMSfZ8B3xCQ2q3dCIfoP4vYBx7UCP5Dt/6uTrJnxzmBwdFmiXzYRFV5
fZxMb8NUj0MdCP0BvUy/yq3mjAfRJhSjcE3/9f4tXEiNYSt+iJvdEYhL4jFl+qWx20OFqrWj2cgD
EcP+yNDvz9xg4sBaHXu2AOO/lju7KdSvArmUsEwVXb31NnsIAQtqSWm/FtvWbR98+/5CF+zphKBB
CIFYAgmMmWs0lqFesbjXL77LLGlT73GwDr8pVlywNTGzB0zSCwFZU4iBG7jpt/TJAP9ebmrv91ez
UM0FdunHcmbxaawjTii6Tr+8pWgBDpzoyd8az/SoHiaqhJRoeCKR1HxfbYScfniunpKBuguoIgwD
ucRr9VThymexMuiX+lDsVMw8jK3Sli3NHc7Rb+Xx/jIn5ZsLA9M4shcyIJ/avNGdZ34BSvXAuEiF
HcoEFgpFNJqScZU2Z8GbnTjN/yNptp+0loJspMy4GJgTaSoBNTGTXrKi5qzanWCKKy7dZMJuF6aC
ekma6Nv1mfZX4BurxyQ1LumBndWzaI3/1c79R8C82l9ngzD4kwD1yG0Eh3umB96RV5R9Kd5QZAQa
QDApBozIzI6qlBpaqxYG4H78R7ETv8o/7Dm1xefVntKl84GXACyKpiPIm7P3NokvN1rdYWg2Zv0+
s99aTZAlj0kXkPFDW9m8ReP0U9osx1FHahsqfmMgPUcEnogFyTDpFkwOe+2Bj8zyl8SImJC1CH/h
4Ztcof8scvaSs4bTfVGAWONUn9hZ/hK+mzWC/SUD9VPG7HE1slwTwqg14NAGLek+lAf9VP7JnHqN
IWNJxTGE+i8AHZQFc9iBEPro0ExScGRGFUbidN5WfBwsDIOtDoINqGLs3bcVC4ki4BNR9wZrGKig
EItfW6aYb1NOryGQ34GWHQDJcaPsG7yfAarCgEeDeD4BBkACKWtuNvvuc613aClQvfqC2d6mdU37
AYyZ4KvICH0imh040mflqtvXB9FKMMAq9phb/GtbAhzEVDwDpgR8LfOewUEvE2HUwFKo8aPji9ui
FHbjH67unPsbfHugxjToF3urg8IMNZvr/S3VoqqaHMSMvJHv4If+LkaqbZIUOL9c7PkVV3r6tSsL
CeYPQ0AWAxGCAC2auUGDFKkhn0fiJeZghKOuTK3MV0pblBrJvL8w+eZOIA2vwpBJCPThRc+LURgg
3LBhlJQLNz4IxY7P9zrb5gbRMLLY5159/ysMNwY78oCZ0PPYPypgsxY9eGmmJrn9F08/mo3mn/PY
HD0BFWz8/V1+ZNnG0M9dafLFU0j3Qx+Sxnd8ajWVVWP2CZD0ZWXHCWleo5jUra0WcMwT1MC8PtpL
dAWhc/OYYpV4QuFXgr9funlz5Kask3SKKNNA9+2iGjAZRUMakeUNZ8chKzaBmFO7aAZ/RXOWJIOt
AwBCtItM1H7XmiMrvaT4YBW6oOVFcMU+AomQJObbqscmg1YlcbUqSp8UY1gr9C8drTIBAOH2GaBp
noNSO64sKENWDPAb4CQEwvk+4aOdknoS6KGPSeA02Y4C3c2OI90x/ZQakVmAqLozeWETcOYYEOXT
GPbj6FQloeqj0ASmmv8S6SbSbakNMZWAy17iP2FxTGrfRNq5id9pYrYKaSJT34tv6U6Rn3h9nDh6
/c4p9YOEf93X4Vs//q8Gg3MO0+llBaRm13usyqEClwLpOMaLj4ifSkA1YwyxK3K6yat6sEpQFltR
KYEyRame6ljlrWgozlRNGksUfN1UDN/qkvRPMq1Qpllm1lKigQdASiRSGIpMWoww397/7lsAyIS1
M4BMgz87obxn/qQUiJ06Uj32QPMbbw1RSB5ETt0GcVxgYnhjtj0o8yW/d4wcdw0uce4oCatWtu/W
kwGOVwHlLILBKZM8N25tJlU5K0f/krMkI7WQPTFcWbnsCCbokgInGan1Y6C9rHL73CZfIFpH5I5x
0zJYjua+oOyrUsGXPPWSzPU7EHl3gtPybldbodfVO8AxFf9bFlfqFrdw7Uks1iyAbQ343jmHtRpl
Eo+WWuqxxtBtnkO5qPN5MB5nbeBWIchmiraqNiNI/HdiwLWOGmikYWNu6VLg20ZX1Gvu5E1sIaNv
Gxh1MGqLMrLpMx2W2zoNVVZRr4xkZNpYZWICp2IqmqE4pZQNTgNIoRXVhe4alB9NxqrUAXEu2+oD
xoPc18zbJAG+xoBO4u0ByRcGkVzfKMr4MG8A//GEsx6YSXQc/vAV5vuZfOYyxFmgJe3sNLQl/yTI
dkUdQHMyuSB8coqz3+JBlEw53yTMjtFPiOrY19C6Cttliq0Je0WyDONF86hsatzaPk7u6fXbiS/H
7G7MekB+A3mO6y9PFKWlWdJBo158lQQU8a50SJ4a7aGQDVLVb1n3PezZ6CbqGjX6X6KdG9mIPlGh
wp9g2b2WPUid2NIxp56oP8B4+BZ9HjhA40iQ7xp0UrSbSH6sFYf3LRDFfcRP/HP3IttDbylsL5hg
HhGJ9KhcEt3qwLHATaT1a7DsW0dtOtofHzl/kJpC0YIio14Pu3LiKreXbEnb0aOCumF9Emx5n7yO
bxLdaE8crH5pgX1PWTmmv4Wh2VahaQC3cAKxTviN662SUsx0bRSdelUX2dnTULykhd1T189M1f+u
uUObu0XznmIWiiQfguF3yVuq4GrABfUKEVIXOQaQULBDgXCEz+24tWTOHYedwh7i2Gb+YwbCjdLm
ok1jECG2lSfpCxVS/2w812xbVhEwbybjvmX1CV3VpBGOzW6s3zWD9NSk4TY8R0ND+HSHRuWV26Uu
6OjV4md2X+aSVk5CmXrqsVKdgStI1T+H9Gi0oPkO2WtRkHSTRK9d1uDRJnn4nj6ybBMp1hgcaO2o
yqvYW8OXSreUe5aBDM92GnilYLGN6qT66Dwrn2FtSNp7VLTRzFXIZtg9aqojyUT75ctbrfXiaFuk
J6AMA5i74aCCNHA8pvk+Bq40JC23xXSHHIXj7CUtrVyzi34P5ljtKX+jxYrDu/CCo9CkAqAPFw25
FWXu8aJTj/KcSr06ctTCBDa+oFvwb7YWwFoxEUNXr83hmNWuENkdOFvM1IrpTtVNdTjK1crnLD1L
V58zOXU/kudxamS0q3zqDcdEJpHmVJHVoYge8CQLXmpwVcq2zEeWLpYrom/d8euNmJmvJhb7MZE5
6mHwU5Kg87LMTaPSiKI6VUrKFMSKcboi8zbkh28M7x/GHk0uEwv19XIbOkpyWdLAq/kHDi8PG/tj
QHVS5cBTpKSXcjuqBgJauJ0Ap7nVcR2DYWvoa5TUtyA9fIn0F78tTvm1+UDXhOViITdS4GW60hER
VYwHpRF7t2g1weyGKj1UWqxfMqF7pDVf71OD9laWDD1RA0F8y9TGMAc+jiyxELKvnPPXoN6LX4jO
STBnizzIYrSZanR+oIVJFYRe40ubMmSWoZUmoOyV5uaVEzStXXHblLVWkD0z7iUuD0bpRBrgyp/3
3+jbeguK3VN78tRNAfiWOjPkai5Lg4rWRE91I0CahFfNGY4wVpFsiv5WVDbIGL5HJ/Sgefcl3wKE
JskGhOOFBYRRmfkqLbAYYmUEsacWD6nhlHSvqZsswgQST1J/M+0ITiUf7Rb8Q63alT6NBuHfcvHS
55kVpIIJfwZA07cOlOZD7Jt6Hu4gKiVcbUrKV6C7tA1WAsCb9NLsk+VrFRfkWObgd0WeqCaS18MM
OayrKqB4YtFOSpaacp8FKw7+dAKzRw51PngiaFxFEneeneBSYHxDvoy9EpCIQ5Wt3NtJ1e79/OwZ
CcWuBE4dPy8MD9rw0n1p0i5/aHVzLbG/4C8jC4F+HYCRJi62ededViZ+JmHMvTfE446yozzshFI7
+s2h8IpRtrvsPR82rQnfwuJk/3Jf3xYCFMTOAD9g/uaU29dnflWC2a2NH/iBVwpTfyXDUPKBxJ3T
xkeQ5pOkdPm13pVbfbkWObtc8aBzvtAagTcGuRmJDYklAQ1Y76AN++aQZLq/wmkB1ycJyDmoLmWN
R7seJm5caycajHtUp7XQk4IutoJmrAif8SbXaZF5X9Lfo7oRhUjvL2cFUoWzvcyKivaCxpiXpftB
faLtaPYyes3Eb2R0lI+2teMUI3XAndsdVP1k1M547PHsNBVJxX20VsFdcEcnkg4kfmHuweY7H6yq
1TljIhczr+aOXW9muWgm3LPy5DvcSPJ0m5x0lCQHUj1KnqE+lmhSz5Hm64mWrmzNbV0JWUSQ1yE1
C6Qv8iaz+5TzfVJmec28Uv7K80tbPlXco5Qo5hDYNCSqX28b5im9JaFWLO98A95ZtBEbkYiZff+Y
ltRvMhjAX6L2g8fmWiGirOg7ge8Ak8LQSbM1GrD2S6wGLjcbN0wrYgtOwlr8siQURL9gVZ5g8qD6
vRaqRFUAAvIw8uJA1zdyW/HbrnkX6nYPFNKIEI8ZK57wQgYEoLEJCAEgN4+lzq7ZUPghBt5gV0f5
tzxsBw3clQniDbkiybmHM16FttDY+hoseOnCKQpGRaAYOmXHZm6W2DU5QxDOPE1tx6MQH6MoQa9L
XY4rtmt6V+bXTRMmlwYuFv6eLVBqOn7Q9CBCgiMgvBTCeK08MkvGWfwpYjrWH86qD9vMJQqLvKAS
iKBj8iv4kLsvMJNzL3z6PkgE01mr6MDQYr8Cd1zSmJ+iZ86QSiUD7lAReXquaA9a2nMmiwVAknIN
4S5IW8yYJYn77+8G5lRNvUugBMZzcL3eMQiEkTeqyKsHhobZiy8VViBRk/U57mOypqK3ryxS/mjR
QeEXOKEbCgo/a6NgzLBGtKsKToaeA1Jj3MduFMZnLiw50jRaZFH4qhuhyYEMY2jVxVCb0Kq5Ep3j
+pjaETD2TlOpXxobpH0TciGo00VxTRMmA3WjbCg3IdGNDiq0yF/vTA0ihDwZBRxHsm8UpF3Rqkd0
6aHK0NW8Q2sqX7nRGifZov5hi8BVMY0hQTrtWiqfKYMkD0rkGUll0aHaGMWZG80kvSDXLZVOgwi9
1/cVb6Hnl6drXtB0VeeLRg/dVBs1eEwSEK/F17wv5qOYY0BO1oZHLtPRQq3H8SOTAy/yQ/6Ujtno
KrqfmEPevf9rXUT+AnU3IDRBUPLXR/9x9xSJRnmf17HXhBG6bfeSYnWFLWN8Rv7rvqS/dEOzdV6J
mlkSrk8NP5Kq2BOP6LncvmmxU/v2a/MWmjIQK7GDJsxdHpkaiPCTE4vIsKEndbUaPYmZf8Y0FgEv
5d/JDbPb1/qJNEZhnHhIT1dWJgpkGCMSa//+AQSc+R8x06n/2NhCz+KEdVHiJSNDl/JOHq1A3I+Y
BrWW61yIo4Bh/kfU3LkVCxrwjQ5R0ll0RzBcv+rvmDmiW5yGgSdIgYVOD5ab83heOdFJM2+2El4P
Grk1EBP8TYr8WGMgcawtwzzxADezkXD/GLzqyJxvdsLAcGbpAJd0VvWo7ilyH3u8H2vO18LjBLD0
Px8wuzrKoIbAEKaJV/IpBjGrRmzTaEid++tcyKZgg3+ImfkVVM6A3M+zBANdVP+x6ayC5KKtpyTX
HU7cVBex3KnpZkXqwtt0JXVmDFW9KhXZwOK001f5G/TxbhNZ8ltvIhO8LU1pZ9rD59N9oQtvBWRi
DqcAVD7mo85k8lSk4DCoE4+LEFH2Bf3Eo5G6fjMNtGtDzm06sTflNFsDlN42AuCBghYDC8kDB4ng
/Pq+oIJDUShqYi9uiuDE6j4X8BRTuTFpzgkAYynFqJ+n3NsL5aOhJn2clcohz7I6M8FanrwElLVf
EWdU7VcPLWhOYZhzn7iCCt1IbcOBnMPQywCNJAUIsktBzkuLZ6o2HqkyglEkLKtcRVmiM35zErxm
p48yUEcGCXh3hLgPPqU+pKHV9KyMjm0V96mZpSreBlmp0866fxCLlxqgqYkPe5q2N4e8iVmrKEVe
xB5yCjXXWnpFBAqiBP9JM8zuoKB0rZuY4hkHnYlOX/S43v+Am6ktiOOknx8wCyaAHEpZDAIUb2Cb
RuEBJm1ClSTRrqJEksyoINpvXXR6B5MHchRJnKAiyp5rQOJT/ym5t+AFuxzXz2BGTZSQGMm5UI+o
u/wXnwnQs4LyI1x+MEFd602HFtghZ2Psjfx3+MFv2IELZBKKpRM2Vts5aklanSBcMgvamKXyxvkP
CTDZrWmUsdnDTY+2vm+jYBmJZhlt235bYkAOJtVomPV2WfnapTsto5AOtC9wm4jRrr+2QaqcG3sh
9rJhU6j7psB4NUxw71AjAHRX+m660K6R5W+ZQNrobcC0Vn8Xij0+jqgoZRZbXXoxBlPt0Nf2OrDn
AUCHxCoLjnRr5fclW4BoCiE9IvspiLv+Vi4ow25gRuyhvt9atFFzq0gGnxjYchuFVZXEcZJtypJb
oxVaCG4mzCAQK1NrDohvriXHZeYXkSpjl1SebqpeAk2aNIwPSlLkK8/0kjeAEqSGyjH46/GIXovK
tYIq5RjCtEuCDNKnZrCZkb2g4LPjo2KtcLL4ksC9FYHtQzIINDXX4jh4mmEDRhePT9DwJBgOa0hd
mX59UQcwJNrhazRaQ7D2gN0A8HCXf4qdvZO+HoQ+K5rEK1SiFo+acmz4ve7ggnLRPu/dYY1K/BbP
NUmcXhFAyFTAwWdH2CtFJQTBmHhDi2wEMEbErz5FwNYr0oivKIvojwH8ImZzg9VWpubweFMB7zfY
Vhz/CMPOl1eirgU3G1+EurmqAUSDWvX11vOFwIUNx8FLCox21w0ALQi1cha5SjmChDXYC1lBTZ5L
QrMBdncl0FxKFGA2LPhuVCSukKKYlSgizQ8iRcRwTK4qiMretAF1PnnDaTtJctO+dmP6VOqVHdZr
hnxa2NxLg1DQR02zmDDz/HrhspAAT9RCcqeQvniq+NQyRsAFmB21iVnymVmpr219QFc/oYmjqBg0
OUWFuY2G+1FASS9wYuNUpA99+KLHFu+b2r+mksCcDKjLlLdBHIZUw/U3ckOtMCERUq/2Y5OTtrRq
wY5xNNaQNguVIghC7G1MiUoVcJFrQUXRqHoeSakXH8ozt8XAWHMi7wQN6/PvkoiVed/gL2UHr+TN
tK4b07bGrMLUA3dn4Mh/pvaN5+/x4TE6qOQ1J5LpVez/8Xov3PgrubOHBhMVKn1kYuq1vxERRPI+
DT5SzVWyHOQZoSuXOvGVI9i6+P5ccXsfn5NbcWT3aCJq9lluZ2tT1xbu39UXTZb4R7DAjbLqIwBN
PZTLp34BzH7nE2h9T4Tgu+pXaUMW5QG0xiuYvjXN37qWNwxxqFU55A09Gik3EzfoFsyb5x5nDoy9
yRMzxxxyRuy2MM1NR6yvZO9X5OW+BtwygE6q/eM7ZtcvadF8HBjQgD0IScCzL6E0TCqMpkQXZPPu
VtYhBbgVg068c/f59LSWiF1KCl/Jnz3jVdpKhVBM+04AbPUDszwgfskYuJczH8sHD68TWk/08/66
l2oeP+XOOYjCoQHfRIh1N+agELTbI9w2Y98ORhdDQu8Lm85yZuKuZM2fVbkLYz3AGnVt3woRYfWj
P7z09HsVIrOULLoSNXtKEz2Ss0HCsqQThgcayMmgR7jdVx2CXFLKD+xXB7Di0V/LbS9brn/0aF5i
USiFUxHgRg/CJsNk68zkj/wLP+6ib2B0xsjiQMCS2cVZVFcyNws+0tWSZzYM6tN18Yjd5aUnVQCo
jjl9b4qrzvGizZqS2qCrBIRizqtRdionqxToToXbT+hHxUkEtD2IGEbAYWyfNlV5Iqf8EF95pTF5
3THYAzKVCcqFRrmGsJtU5lal/vmYmblKGyEOegHnzPJjG9g94hrOjDgHDfExEDz7xOLWMmTLWvyP
yJnFmsJf0MxgnyXlIDCnHiIivwFhLKySiiy49jjRfyTNbJIojiUzUuiSk1pocAT76ckc/c39S7lU
qQNhJWojE7s8QGWzLez4OBeiXE69Fycj7BRY1THsSZ0QczeZnYnZtduczQ5oqJVndwGOA6P7Q/Rs
Kw1OozTWJqNrOc036m/oH02dkejtNt2ko2n+iY/ZZ5eD/TiqTOv+wpcf/R/SZ9urNl0XpTUWXv6u
7BxTVhU8qhdTeuGtndHYpfPUkSek3K01wtdlI4FqPRChyOOg8f760QslLsC8R4QzMWiekbWWMksF
0zrDFIHwWddfKjAs1jFapLawUmUMLlW2cnEWsBU6QkYwGQAPi1L7HBinyXE3pHyZeH1LmO4CdlNX
R2oDxYXraw7fSeQMzOIjd5S3hhsdy1NZgPFXdlR9mx6E7zGxkVKr9yzcpGstaUuWDDwEyDDBkKK8
MFOLjtFW7CI+8QyhRr9ohvxFMaQQzf6HtO/qbR0JuvxFBJjDazeDsizJdHohHK6Zc+av30Mvdkei
uCLwLeYODNzBuNipurrq1DkZOD+qJajizDtWBMMvzpkITjZ2CnDpkWPKZU1CDrjrV0McJQQopRPa
1a3HG+5Pq2HqrDDrONKwBUDt5KQJPTJVjVwltoxuxa8mIynzFLtEQyHyhXt3csL+K7OOli3Jsk24
LjwTEPPBp9V311lspiuBjpt5iPVI3LgoA/Gb8JXfgVCWfwKxngNn/+vGBu4Yrz09/vTZ+/T60ydL
4rRCWNVejatb1sFIRfOWyimwEXu2QJ8PE6yTnKSr9rgkG33P/IG4TB03gwL9ZviKya3mh73iuAp8
oCNTZadxBNUe3W/0p5SKVALbp1URpLTyH98qbScgfWPwQHPT76gk5c4X17W0sIxzj+abT5oE7Yhh
Pa/p8EmVqfcGcLX/zLX8ZCVorf3OfsUVelFjE8KsVk358+N1EMbh3m2hq+mYbCGoJgBUyw2479by
Kfx8E3+P/lnZyut459NiCyrDyvilpU43MbhWpfWBo+6RChR/b/K6v+BF5p7LIvyXNqoIoyPiLzt5
9VpgQQtV9Xmc2qLXh/k6UGpw+1WOEL81IMF7qfyxA0bw+7ygDu8nl3qI2Ze+UuO3VNAid+E+mfMb
oJGQQI4uAcjzt3BXX9MDTiDhPZXadeVBa75MExqK8XdZsdKlKdiOPF6Mcc9P1gJlfVQEReQr0Ng6
Cdm1TglqqVRSWxEUca36HN4HyF/oCqNJVMjVmERFtJQfuafRB3AHdP2jdjgQUvBCt3cH33Mhl9VV
avORLkukgEiCrBfpSjgX6Ne0uP4s6vm+kLcCt1IyEhaIzdSFiZ57rUDbDgB4gBNBdjZtGhZ6r+el
rE5tZiVze74gLZhidjla93vQLdNaZ9elaCSqwdfmkJHsW1l4SsztPDhRXgH6HYUtgPBvp0H0XF7x
pDy1v75CcDHEH+lzRXPT/3q8xjM4TBV2NMgjIPOh3F0OWcILA+thpADAEQy0HJ5zLycVdlOOVLSY
k1hGL4tEQxfJmMKlw2BIL6FW01zyl6Z95qYCSRfS5yBhUiTubtCy0qDWkmDtQb+cbuzNhdE3gK0T
BCk/Lws9j3M+H5QhgMuA5UhWcDveTnHReOAOkfoUT1IEJggBtkVM5IRKh9yBFI2SINYmS0HZzOsC
3VXo0EEkik7L6esCGTCGq1k2tVs2g/Rc3iuErzlxlUkOmNTTpCdKI7gGoEPPreY61tAsYvL+aFEm
BxuHC4uN0EOF/PXksmu4PHBw8vENjsO+opzE/CQdcEx6wjsoJHFF6mkEARQY+9vWz4iWgjTs4ISS
5lm504ShDihHAtRWF7kDeOjqOthpgg9wN9uH/GuSCeKr0kFtnLJe2ZZEhMgC7gwl5XZuG7Ea0fjW
e3EyXnopkrIpzVhhRFtokkw1Hm/vubsMUIpR6YnnALKdsk1GkBspHC3L7NSjgWxwGaZ30FN0LWQJ
ZfIv/h2fw2x4UB08tVCgrzkqf7VvuSkDTwuodAAyLvB8Pv6qufgYDVP4HpQ0EAaKE886YtMLKAS5
tiZmlmJA9BwkZwdZsTqPVht33eqt4oDB3hiEhQTwX77pdu0h94D2SQTn4KhHueF20+e1K6phl/i2
/vbRG8l6P+jVGsxI4D3DRJDjqEg/6qF7ugpSiG9C6AUKVSe6cUir73YjYVYDSph35KqgM3iC7M7l
ktBLBsGBBLJdm82GXpbeE/f3Hg7MKCCFYgy+fXrvgds5zgXNcZ65/D1pXXQfrUPvyesWAp/7++7W
jHA7NZ6TSipKY85zzUqGGx1KYGLBY0rjYSvES3p3Mwm5W2sT7+OmOS6eENbcVu9ptlbAl1P+Zrv9
fg9tHrr+942iWrfpKNkNv+GTtACVnTkZt/YnUR6HhHDLjvZ12ap8sje/xhw0spPi09Mri0ygjIAK
rS+0JvWCn79387emJ0GeyoeqEo6mFccUs18uPIaSvGDjPpC8tTHZ566buTHcivMMeH1eow90iaJw
5uaEBTQGozo9lgukyQIybedA6jNlnmPIU/1DHrPZHNA49LOHbJ2kLxUj73MlozVExmMxHJ0Kkzlj
c9lthKJmnsH8QLpqDX5Q0jMHJf+q5NdWWgh8Z1do7FnENTX21k6iD4cvxIHpG1iTQLxQWrHyIvTp
khu8T25p7NgqP/aq4OeUHq4fWqDREoYBB39oxJa6U8kGql0AFCxYmnMgmBdRUkbWATy0bk+2nLeq
UnYO89yhstSB6K4USFnuc3TQP/bscy7k2tBk3oQSwq9+BkOgP8fbTSCNyBKhA+ce+x1Fi8nYJXMT
j1WWtVg6hcaMwjfhuYW2F4MTjPf1N0fB2Ug38nbhoTx3rBCSAhqDeAkwxclMFkIuRIOIAUYauAYY
NLbj3f54Dmf2HgJAbqxXQA0B5bjbxcqisqp5P3btSC5eC7/Y5WhbIJ4fG4/tzJwoNEYBtYzh4Mnx
VyS/ek2pStAGzYBO4aRMN7zLHR0pfNMS/0sA/2oeNyaYfReO1UxWamzG+s/mZME6sfM8QUXT6N4E
/WSguwQ/oD39b02sNcFlCzU45xDhTXtZiHb/mmQmF/+N6Ym74gpUVKsWpt/eWPoiGy8t7UGXJxHd
NNeagU/4eh79P/INhUuSrajLpNZpZSFLWK62ma7/LmRmZ3bvzReNG+FqARRG0AKpyl3b97WVPDhG
I7G7vOP0uKhoWS51q8+ag5MZX1XAXE5BDwGXgRkndl07RBKfN/xaorK6CqstIHULbmDucgXlCAfc
CtBLKHpPhsZDaLrqRLTl1ptcpaWLCRVIopJuHRyrp0SXHFo6pIpwwbooxEFyzwEzqfjZ5gVJ31H+
e7zVZwAfwA1efc/k9gAen8tzhndtvTa4t30g0sAU9t0vSBBc6izEmGP0Ot1p18bGhbha184tpLAp
NfQkD1Z+bnYst/2UkEiS9n22EMXM4NMwMB7dTBKasUeJz1tbTFexcR5G3ljW3A+E44z+52f7EiE3
9dOuhCWQ61zUdmNvklMPHE9qWB/22mDdVFtOscOt15joUof+lu+skB/wB0DZIz3yBF0Qt41/5Ni3
WFvz1bY1WADYmI2SGIrE6F2yCx1lIe75e0Dezf7VjEzeFr0XDQ5oxz0btIQ50UwUPcA0QxBe/rgb
euA++ECvSGX8ez4ezfOOsaIDvZz0t/12dRG//CPkUOnKMX4UfRSlXOWvj7fi/NH47/umLPmJoGQD
BLg9mwedNHoAXkv0fkKFG5hHZRNI63QDZSlkIta8Hp16eZ8/ox2j+6zOTEJ7dE17T48/aCbhdLOF
pMl9g9yI77clllRS95XzzjGQvtRWgpPpbaXZUmqmJWkF5J7YQi+AO8x0QVe0f4W6VxuXRM5i8+7M
HQtECBL2eKOjl3LKVs72cpcnbOxBOFTdgBXCGl75J5+yby34nxwHKsHswomduwqvLU6upT7htbjy
Us9WihXaxvvSjPSk/0BqHiR2/5PpRiFCGAnPFaQzb09sjQxvI/WY7lw0hZjysS5eioMHsKNmtIeI
JLriHdHkoATWYIB/MBqo9rzwDWMYdndGoNoK5P0I9flLyl95qLqXi1hLayx5ZQ0y2A1YYRO4n61L
cx753SRYo8Bu8Y5CIrak0lJJcia59wfjhvoY4htcRROvJTVyk0QJ7PeWRPLfFEgskgKIR2loLtz7
sx4Sk41cD5rRRq2z2/luBs/Fduo9O2Zi0y1fwsGIHQ+olxPvbwNZxG1PfQFcVO95RlxGZxWQpbws
TPhcTHf9EZO4eMg01uviwbNr5QIGD01dccFO7Yia6v0p9E59X+pc6usiqnJrHk98Gf2pj79hphgL
YuKRpUbGdTEqI91ORJgNXDRU+AaUQs040rmKvAs0OSQH27ZjMwS7rjeyuy+qJs4OfswkozEPsPJp
+3JXSipYGWR4PArtJXQkMNRZWY1hfEr0J/1a0tmdvaMQ5Pxfe5MV90Hwn3cS7NUbvdsVz8lTaFQ7
ZZXuZd37LFbCYdgw1gE8CBmNQH1ef7ngJV9a8rkzhl4iSBfgvYqWr8k5L9yi5uOo9G2muUSs7p+U
wuBSwrsbRTvE4c79YTbCElx8Nsq9tjq5/XxPCrqigVVPoObbx977HoUy0Qcy3oNveJkn654qYMWV
feMJKFTSQ+OAHuyDijb/gtiX/nW7JMY1512BtZYkEUHnKKB7u/G0LKy0GMBL288sr3ou6m3CvyvC
1uvSJZjXTE57JLxDJh/6k6DDmrYBhxBgGiKBRXqvNXyI2/d7n4Dygx6g1SJR7n9yd8KxgP14hHWC
x2EytCLOCyFkfDutXUMSv12FCLyRAc+uaWYtPwHV6ZcGk/5W+b98Fwe6B1kLWaRoNY+0pcf3aGzi
1TG7EnK96MfGS38yzyiD5bnvohlVqyw5WnHsqQVRr7RwgY2++c6KgEwMDHASePBuh9xBSECIeiGw
m2rDCLQCwavRe0/q8PPYX42/Z2IHcBV0TAIyDdXcaTGdFwH/rSQmssM60zvw/iHhI9Zrf18IK59H
84MY6I8tzswfyKwhgwFqa0AF2anf4CD9EXZA2vP0WG16c0lfZm5z3hiYeOCiDHonqWEgPQzbROf/
gSSnIIj3iKZrz8tkmvMDGhnKoKuBZPtkqfIEIUAlwp6IVobyFa21ybCBjsvjaZsppyAxDT4H+HbQ
EaHT63ZHcHFc8GUexPZLaQAgVukKCUBt3Oxywu3wph7IuQGq/CmB4kCSGNULNN83l9XjrxiNTLfL
9UdMXpweAE5uU+MjQPtiiEMH5bmvxxZmZnMkFsLGQGw69uTcDrPla4VrSzTwch0u7mHt+6DOzU/u
wi6cGchIZIdYBTQZUEsYP+MqNisSJ8r6FAMpmvhFYSvV5Ipiqd9iLgK7sTIZTKNxoidWI0JJOzbN
Rtg5PoRb47eI2/fpmzBYgAKTcikWuy/+oZ3pamyTO7EuxMIbMg99FzRUIDf+Ww6nANwv7jNX4j20
Xmxqn3EiiHAhlIy0B/IQ09CjSH0NOpDoyQTovobcRhCe++69gLQtX5PMOy29x+/2CBwiDKGDZSRk
BDP+7eI1Ch/lqZwmtt8H0BaKwPnhWuix8WkU8gsb5c4RT2xNllAEZ20HEeTE5kpFDxoNrFJmXDaW
73R6zX4/3vx3uxLGEESPaUkNTRvaxJWkidKXig98UANn5TZfTVH+PLZwXxQcTYzABzTjI9c/LVVm
XBQ0HNcApwhghYeaUPP2xjk0kEz3id9umaXNeBeWAuGA4wWIBRiWAU+frJWQ5YEfRmKG8jcc1rrR
GeDBgQaXiWINtNURDD8e4f3Tf2JxsmKow8tdyAiZjWaf7ZdLfKuhPv0XmA0ZeoOeavKzouG3vgg+
n1m9MemHSw38KCND5u22TH3HDwPXz228bvQPbeswYP4mLq9/VpYW6D9L9Ya7Y4eBAkyhIrEMMBwe
G7f2XD+VVadrc1u0UhS7QeEseRTt3dm/biGjfBdbTixNXu5BrCHNqMBS7f9Esn6pWXLpl1g+loYz
Tu+VS5YChk+a0UhMxJ4m4krWiK06+unx/lgyM73CZCbkC4cDFZIB1VQ3QCJaM0Kwp79Lz75vPjZ2
H4yMM4d+OxQZVDisv1v9alCIE6UQxyPH9pc/1A8z/tDKQ73+bKwLFL4a439gbiSdZyEWIoKmdjI4
GSKNVQbcpQ3cq0K2/meemqWov4Ku6+LqMojgF+LU+7wWBghL8Cc8Akk4lttVYx0xK323LWxU13oC
/rksMllQeR4VZK3QKCs+Q+Et1RUHXNOXijlH/4aliPI+7zz5hsnOafx4wBOwKmxwLdTuHmqwWUwq
j9IMQIFO0h9P8pxHux7xZI4zRWmcXOsKuzDdVbSNltZwzo1c//6Jx2RLTxVSuSzs3F/jXBN9b6o5
Ycv3LtRXwpPyXCxt0jHkvonqJvM38ZhSGYZ86taFnWh7SbaaN4bH7gniU+5stBKwWbKUClzcNpMY
JVAyKawEbBsh3XOMPsSAn76idTI2g++MJ2JzTOOaxBDOTAAMJBwTUuEdUBlp8cjcRUsYPMDE6MFA
0gaR9eTOrdoQCEQmLm3OPcedHoHpQAEtvUOrdhW0p8FYqrHfI+ZxC7IjhQRA2Tj7f7m0K5+AGL4H
AYlT2l3xBjp13o5eJaQk4xGmHhxUouyTbduSYaOaAhJFj3fvTDyD5lj4IzBmiegOnZwVlm2EINK0
0s7qtwCsILrcXOKMqOKCnZkrQ2ZBDQpNOkQ0d7w/APvFKpfGlR0E50FYgT+42GMjgZWzW6jO/NFO
TbbvHwM/AIaozqjTexc5kbxmkDu3WQO8Z+YXcEaK6W58+3kfQDuHfG54ZF8omGdJYrnHhFLjfCn+
bd9yooekXRj4XPyBz0EuigWeEh5/cn6HvNckp5UrkDtQLzYZM86NZOdvle4XK7uKSG0N2jas1tKw
4iEJiHw7o4sH9Td6K8IFZ3KfjsReu/6YydF2Bz9o2kKtcKmCL2L71RoNYK5kMEHWRVDxIFDhBGm2
oRD0dOnbpdTNjC+D6iL2AAJN9LqykxCFKzO5YbK+tguZgY6AJoBpKBMXRzleMtMdAKQjXsUj0hAB
3u0lVLSx4NTMaGYoCLdieDB5rn1La0gZGwG4mldQEFEU4g6G2Fo5wNSgb0DLSPOptq8eiJfEbQ1K
bO/98Vm7p5gGTQP6u/hR9XP8Obkq8JgPaiXmO1AhEvnsMEZvNYUhfIe6sorQx+ZaoG/oM9rmu4HX
29TghGMEikR2pSR6G24BBq+tntOz8scBH5MBTuwgNZzhJ+SHhYv8j7L8dg5vv3Uyh3EUpiHnsp1d
onkX57TSP1A1GJEDA/o3feM52WYHiV4iikji5/FE3fNvTCZqsk2RZfTVNB86PFk/IrrvDeQswR2t
f43J0+e9Rj5effL+KVkctenh9XPB/j0SG/bRLo6sHgrpeH5NklKMJnaJmksdwrQ2IiG01WLAD8MC
vbOu6eoSlDwd/LNgdpzS6ZRfW52cjljQKlWUtM6uukMvIT6LwNGkrWI0dT6eX+H+HN6ObxKl8dIg
in6J8ZkxMY/6R0/BcGYMaBWrAL8w6A5Z6i8eGezY0mhBwHeOnuEthbcmS3nq+16UyVyP33p1/YHk
p5NzzunA+Z7shFcRzOvD6hzBlAd/lNMKG879QTe8fkLZQDcW+VHvb/zbyZicSqiFCtAuwge4+Q8H
VmII5om7sBbBYPweBtkI/IzcpVt/9nyh5x+OENhzcKOOX3U1bMZ3U57lGAybcN+md3n6WDPf1Tow
ZZJ9fgoK0LDO0TkIJLLAtMsAn/Z4D9yjgsZ5B7MT0pGjeMF0j0uur/GD6vY2zPcR2UMa9jncuOT8
T/yxzuvoYqFXUKL8l3j4Wf3Sgi4V5e87t8YvADQJjBQjic2UJ4MBcajoxHFvv2zfjnt/+yWY+eGI
UpVPztnWsqyDcenJZvNZrg/2JoIQEkC/pyWl1HF5707d1VdMlp+LKj51+AjzwNOmeAXhC0lrf+HE
zR04LCdYHkY9YODCb1cb0INMAcVSb/uD4ZSKEXGa8Xg97wOssZb+n4XJkS5KJ5W9IgcLWQx+HAiM
CQIObmi5nKJLUDGQ+yXpOek+drw1OTm5XB90Gngie1CDvez3KBakZNuf3t72Hx49Puf7Z1zxOhij
zx1ZD2TtrF3yLGzXMbUIMQw75YjtbXDbEe1pdQnIxkgOaI61fxP6oz+enDnPKgjo8UBLJtpDpxlC
kRkLtDEOWwty61Y6BcNHJhp+rC4s86wdMBni7QC4LJTOb5c5cIYhiMczlSEXPqY+VQRXrAwARfX7
eERzu3YsrKOFBkAvsIbdWsocIWt6LezRL621RJLQMCjzLWmQAf3/MjSlly9bzF00HlItfnf4bcWC
OubtsYnZWftvLFPqXuR4yqwWg95WQihCursYDwMufHWzpVrdwqRNAcZNLbkabtPersUOD6wE5zBJ
B7QceevHI5o77lerc0fGCxVDpldgyGnxptJQ50+XuOznxgJ1OoS4cJ1jR9HtBqhVXkzZqOjtBoyl
XATwqHuAEMnjcfyBoafO8drKJBBqla7l8wRWkCqCSDweJ2/7I2sczads1ZBztz2fG/reGO+fIk8+
WaKjP+PxJ8zGgtefMHGdwE40jlhgA2b6G3ijQCsMOhnTPJ5xVVkgkxFOCdl9Gql+WQFHEdEF1zG3
lEi/a2jj4VXgGyZHuufROfi3/+sOIPE0IWq4QDExv5L/WRg9+1UkAPkm2Q06DLAMgVnwdNl9ybgl
hN7/YyX/szJ1GFLMK2UEK36wisnLPh3RCcf1GWSZvn1un75FAsI4AlkW/YBob5xL9GAs+MeFof7x
plwNVWkDjWVVfEQ1+kftn2RHrvl4v8yZQBEPb7//zas8ORdc0+W14vY4F+jeLhPJdHJ1nWtLePGZ
lzSKhcD0gOYbaQ00Ct2uWhQGolDzzQC8SwVumRQoWzSf6+twT4wdD83pYqN8ZnS11Fw2k928MTyt
ro10OrJUwbBACs+SP/1wW36wT3kDfhsrhzT4U/r1eErnQgsEiezYrYlL7S+SvFo1liuCSkjLwY4B
YuoTQwQoIKjPeCd/hMFC9mactqnDgR308qMFlcUj+XZakz5P8rLlB1sF/18dXWou0zOBsG9McNKE
bBPnSz07s4+9a5OTlQyqJE3jUhjw2Nv2IHMFXAj65x+C/my6NolrUEwSYQkz9LfV7waK2pCMDAV6
Gqa5gJZPQkhYq4M9hKYWmXnHEnBu6rHw6oPPkN3VNYSdllBaM/UHDiHDf1bHq/hqKd0awvJa7gx2
A2YimSSNARCxItKm/uWoFj/5TxwoAOI3h1893kOz63pleOJGi6jJWT6DYV578jccT6LwnU3fPcEq
NiCcfGxsLjC9HuVkE6WKA9rDZDTmnlrGJdK/LLWi7rSELbknbsULZkT2sfACULaYVjtCNNa6sSAN
9n5f0q2JLNKqec5txrDQxUh9k9Vtjn73pvF5iuEi6lVm/QZGvT0tXFKzAwbbxqjEh4M67a3lckfw
W00bbGTqBdWsVoJHE7pYWZldxCsz03kt01rUephJwAt07HPSwhEkRKOq9lLxS0dk9okMnkh2FL1H
LkYZr+arzVrWnA9kmcfaHFmvGePsGs/Hrw9ImH4cv9br8xrkKqbLLOKS7298BWA2lMyQo0MZVZ28
pPK6TuoatLM2O/A2I2VUEpa83L1EHzYg0u0ovqMeOOoR3Q4thV5TXtRBayOiwU0sU+2L2+ImJslx
/S9Zfb9CKhz4uVFD8bKyHeKtPjegaTspuvv6+KzM5F9uP2Uyy0AYZErkhq39IhDhCPIPwpl4wAFC
FFtASq/ZtfX6jh65Q3m8nPIlnOo9jmkyE+N9frXIKqPESR/CvGq/9b/o/adHjoAOHXSZ5Czvvl/F
o0zeDwewaBPv4xfV+sfjn1/t/1Zi4hGHUCzlsMJKZP1rXB1zZaFWPrOLb+d34vkq8IcprogBZnqh
N+abKdJh7L6qXPJkQCdsvdvQ1epHNbQFlzvj7G8tT46rWrOtUqRRi8CyBPUUixeprrl6DKHYCEQu
Csj+I8vjjoX0FCXbOFvsNh538e0dd/sBk5t1qFR2aEPMrUDewsMHijGe/iys1msi6pbBmptsc4FH
XIoyZ2KzG7t3YaY3dCE32t02CM3A8xWZz//OwavhkA31jBXztEKz7ON9NJPcvzU6eSrFjBLEfAqj
LZVqonf6x/6ruTyHp+d0s15bkvEaIXmdENZ8R3BIam4swYN5cSkynbmUbj9k8mDqpTZJ/T/fkhvj
cW6Nj4/qWSNQ/MXLSabPgX62ki2Jd7t3aHoe4MMJ0Ad4O1k/C1tw6XT/bdGr081rdZ6mCTY/s3p5
A99FjthKpuba0autp5//KcbOUNDlDwU0e3PS9NPC6V78gPH4X31A3TV9HHtYFX5f6WAiQ3SH+wOT
4JN1R6xs9QShgFfD2GAGov3JsxZe0Pc38+1iTNxb36tS3DCw76G90Gm3amZzoDZxEhrkC+/Ie865
W1f61zt+NdZA1epOG11pbsQo6e1F47g2+PWTwW0OlMdFoi9t+sXpnTg3MNdnNXRTWhuoBMnk9LV3
cUkzxgV4V54Bd9rtYh2Oe4OO/tcfqHjK56W+/pk08u0UT9ycEjqM7/PjaQepwXYEKgCtwG6KHRY6
3MLXbkddjafX11pXQSFhCD0ZlW2hkH7MCCDqWPrVamHZ/xi0Hri+v6L/1VqESZy7RTN+1L41jsg1
4m5H+vNsfRM4Pv8JPt/Fbl8iA/17Njyw+7dHruwOmsfE4WgX/In7mOjVbm8q6LV19PO5O+8Ic8JW
AMoO79KFo7aw0/+c8pVlB8w6TsjCsgCmduSrzD5Lt34FaZ9wMNOGNx772xnYxM2yT+FuRVGmXpzB
XqG/5Z97YYd4kFitiRLdE4Z4cU19YVFn3my3JqdRGyhImTCCyUx39o4lmf7GWYlHZ9sv+c37LMat
pYnbiuL/c4ONvVr7fbMDkfHxmOgxdYmzs56QcktkchCMC7bRdkkVaGkpJ06r0roy1cYTJcdWVVoO
Ou7jgkbDmgmXbquZMtTtSCfxV6g6WVZosNVbeuCTN1xROTFRfsJA1+cnhX6rl/cUfky3f0+gN9gu
bFthdA93JwaM2AIEiGQJlGO3N4TaR2UQJIiSxP32rUZqM6fmOdyf1We/pZaHjM5p7ZnVVjijagEJ
TFAG0+Q0XlYrdRgxe4tAzhnICObk6pMmq5+7vlpUAT6pP4lQBKN7uHKyVgbgRx3zmxyQortQvAUW
pmJ22a/MTpYdrYFxHgtYCtBT6TLN1PfYz6iTWxB1e3x4/1BUjyZ9suopBPyiRsO9IZH+1EDgBWUS
BP88/UrQBYqlx7/c9rnALljjVB8OvI7iL1R0UCfizeJl9yoAxsuCLKgh/4qKnPn1a22+BwdpY4Ak
SD+hTYDfMzu5X5qkce4fffnkxuMjj+9EMW4hIcsf6pC1GU5Yqs/Pv8mwFUdAO/RophWR3ElyX1PH
sAkZKWWMWJCNcnD6FWM4AJGGrg4DPSyrBMWzrfu1yhfbx+73AiT9WE1WICWIPqtpfWnI+bKBvCNK
JWykB1W1rh2moKwTH6DGRBJWifTHW4Ib4+Pbib2xOC005UnDtYGX9LbO8CT8FwQ0gJr5idGxGRdM
3XvXW1OTUL0HT1UIadAeoTprScftVqXbPbiwELN4er5wqsatfDcu1GXhYcb81xRhxzVpVTQdxgX6
cT8n6HfVF07TDHoS44HzGmGiGmgMJzlvv0S3Xz+gEAt6jbHp/uPDXYGWYCCv/VGtyYGehiVdqBkf
BeT8qNoGblcI7k7rTxpqdl1QuQPmsDZaAMa+judhJeulCZxvuibUDoyW/AZ0Kd6buYWBphfRGAGa
ILQtTPuYnRAvCqaWejuoN31rZIoMaqJDWQHSBd5XpfoGYQNJsqWk4v09cWt2EmY2PO/xfg6zyJwa
+O0MgsxdAPWh9ePdec+lIN0amryag7xQGg/d6vYLkmyJfkQ+JNw+gycPPX/atqRfpXX0jZJyyDZG
4JU+rncGv934ug26YctOTXnVWJtNYx1y81JR/Nmk5oUlLOnRe7sEZJnb3qA4Qrps7DIG+cjt9SlX
0B/KJG+AjvEl2ea5rflm2HoLW3zmoYFJuTIzuuWr6JITy1wrWmw3flOfcogcWd8RsQzjMBaqfi+R
QVeVubqsPkM9sh4vyJwrRD4QrliEKBj2+61pPs/iLBaSwXYdl1ba0RGARwu2jBCjHVJdMDbzcIBq
Aw9dcMiBgSRRmrzeNSdAFTJFXSDZMdsMJHnYAgweD2eFfqFG96piFR3C7JE9KawlLNR9gvfW+GQx
eacsijpCgteNVvJLJiPYUZDl5X9LuK0iRwBSLRJPzPn96wFPVhYyzVrjxhgwt+vQwputFIX6DPiP
C4H0qIa+5srp8YLOeRA0IEGLZiQ1w1NkEuhwbRI1QsQ1tvIKlw9K49TMRV3U9o3txGvc6Y/tzczq
jblJsFMXMZO7HdvY4ibQ0RMHzk0upkz55HqWUy2waszs1htj43+/OihiNEhVVGJsIlUYs0/0vHjL
j5W7UKebnUNEBiOSFyVbNCbf2tGaSg7UtGrtjoVepyyFe7WFNIPn9JJR5wWzboOYIyIYrOPa0yxJ
7Jmla3zcGZObFQcFigngVxsRtZNrHAhVGUpMWmP7HcTsLCkbmSyZTfzKn9Ov/EtoSfz1eCXlmcjh
xuRk1LEvc1njwKTIWlnxXn8x3Jfo08zfsgnhct0Pic+tve6dxTJ3upTt8+SUgcc2sTptHzkvcX+s
AKeUwHn7L9Qq8L1u1I52/T51ziL+b6g4Qt+MxeJJp/4D1AVyZ3qDHkOoKKe+akWJVWekvQwbAVXJ
6icAa+4mYWlevXrRtyx9J+1ZrqnQrqUSuvUOpG2MTln7mzxowHFSURC7yv3u8bTcsxJKoBrg4azQ
1ITePmniN5quRo2kQMlEzLbDpeQoY9biMezHlqrU29QdiJwNQQU3+1OCFuxXSHI+/oKZy/nmAyZO
BImHPhISH2mPVhd7Ev/23i9K1HFj1fLCzp/pL8BgRXTiozkEQdffHrk6YQKbVXyFy8jmc1Mi2a7R
s52gm8GxMQszsaL1VvWoZw7b2HbMAYK2e4E6Zown7EX56GgBaWfrwCzcG3Mx4M1XTZxMlHVMw/X4
KtBbvkkO2QM2O8JnGeONAVFf6W9rz6KZveBLZ9wNOHWg5we6cig6T/NcsZzJoBOOOjsZZGxRliY1
giOklHO07QVvj1d55sALkJkHZFZF7ztkDG59DgqwapS2eWcrFeO/NHidElHunIXdPFM+UAUO2tTg
rAX4G+COWzOSlnq8owKmr0TpqJVpRo6udZ4OqqasIYViDyivokoPFbE21n3ogvctjVqFiv1FLjZl
Ce66glllnsEJ5uMZmDtp6KvTAEbCWUOHy8QBBarL9eGgdHaALqjOLOKdKGXklHv/eHBhoFgJRmG8
pUvdYWieWy67cNBmnqaQQ7z6gOlRjwMfDhnQ8fgFDF/mR2u86e5XSE6/K1RWVuB1hZIc/96wJO63
+JulHNzMSQcLwAiYBhYLTE6T+43PGyi1F3hOFcCuI1vktPo+XJnHgbBH+dju/KdyHWxWj6d9BoSG
UV9Z/V+kXVdP5FqX/UWWnMPrcaoMBRhoXiygG+ecjs+vn2VG83WV8ZQ1Pbelq1YjsX3yDmuvNdsS
7cDA5yQCuLRvnRSICZKcKiI5d87TQ+b+aclhcA6fmglY67Dd0aNnrnzAUnR89QGzoABzAfdUnqJj
vAOCA0qf3qLvYgCI1uPKu7o0wyh8QzUdsDeI9c2e1bHgOTUYeXig6D9TUKigzzl7YtlmNLaavnbY
Fl5UiLNDsQXRA/qj5uGxClchb6jAvDAzpdfuPQGMAsm3e6Jany8vp95GeyyoE/881glGujata9an
n1/c5VrIVfqgwXpbHcHBiXtTQuMPMSBhNUogm7c7ELskGy00xaewOoX27X21UKIFMxNg25Cs0SaB
xtm7lSaJmpTtCGiV5lTHUCB68AUgwD5EJJv6h0C5Y/0maMnIr1heWOQrw/OB14MGviaKeCreiMIu
UImoHzS5J4VohsVK9LYQI6KTBlojAKUq0IGcvU1GVXacXiOsaKVD/yEbXzV9MtZExxfg6IiMprSA
rkERF+J312tZIUIUWgOvg0SeR3Owldf4t/pFD4IDtntTcSryxpze4k120N3hXXCOTy6gDcws3/FK
V4fePvxCm8POdg8H+33cCrYM2abtCzMPv3a7r/PKTba0ArIGMn4IP4M5aK5ppuU9P8SFOHppeQZd
pVFZRoJOmxaCM3Cab++zhbIQpEQujM32WY2mVl6LYGx/vFPfUwt06x7RHtrNp+va6IoGgSQHznXx
ZVi9sBeinyvTs53WG1IHCKYweqJbwS2KyIez//18nFQA02fD3b1zW2XlBlu6La9szjbc0JS53yqw
mZHqWSOv8fYonMrneOX6WArWZSCwIQAPyiQAlWZ2UrltONZjWgskwHKrMFXEHKCU5rcIYBv4X77T
2vprZlV33Fa7/608gfbiaU3OZ6EUhtW9+IzZm9j7sT+GAz4DhPECeHxPLSZX3LFXW77jvP4DvZYU
zXvgfN0+CugnVFa217R7ZoEYIOj4o6LFAnQDsyWW/abALODkjcWfJj41+sPt7fsNpv1pAMGFiO7s
nwhUFjMUU2lDPcA53vqtZLGD/KzvgN1XASdILZQL3NpOtlVtaa73iNKIYX1NIgEgV+PuezQwtlAP
GpE6WTvFy0P/+2WzdxkhcMVntKVepPHNPgkU/aTo6ePt8U/zd2P439jui1eqHYxWEsoaRnzxlygG
3XOVw7tE11J+vG1pcThodwPUfZKEnudWgxGNC12FiQ7j8LHS0WsvrT34ayame/FiMJLSKH3sd9R7
7kYzgwAElvSudL4xQYdsi/ZDVTJ/7R5Ro749tsXTqlwMbr5WIuWY8G35VdwdHQl9ZoX7ELlw3K3K
sn+J2B+bL2OboqqylllbXMK/tufpcjWX9L7qeur1qrIZoF1pfPAqs2+PcOmdvRigNvPc+Jaj4CfC
ZgyKP61vafRFiJw4zKx/MIOWEyThsVN+KMnRBgQ+vUSpV5aBqbcfgeT05WOD0Pu2naVgB/7CX0Oz
rZKxBDwq4kg9XWjsLEe3tuLXBDuoIDkat0MAh5MIybRY/JJizSzBvNf3KE/5iuxUGt0Govxs0Gxl
B09Wf5zGi6+abSNJARje4LGUDEXMJ7HREydMawAlW+BPwrBKzmMvf9ScLq1ACRdibUwHqh7oIUTf
pjKdrIuTk0EaxFc4dEU3ZXsexMiuqvPInpVc3EPDe8VnW4DFo7qDVgMRETDaQ+eJaJpziPor5GX9
BmCZyFJrkhtAjJMGInrst9yitW+XvrRgcgFdB/1SM5NJYD5cyWcuvuUTMcZUP8MbOz85itIbEK4B
Crj6yoJXX5CtVLKL/hhL75rsxBQiOlDVYcbryuab3MX5Mk8kZlNRTZdRv7ue7TAUe97vAx5gD94s
kCY+cqeSZPf+S7iSQ1nKpYLGEnkzqNiiSDiniMhH2ge5mDHPEl4EkJp8uB2K3TlpXrqVO3DBGcML
CiEeFAkV+Mkzh0VKVFb7OWoZ8bbtTGo1QMDRkaQPa5ENiKN/zh/Q0+h4VcDCICPRfj1/XdLIbVLC
6TegWHI0KPNVu2mRDHZAbyzoJK1aMTQr5svUSUWN+6io7L+OBe05l9dzqpJgCgxJEuJImIUUKqCR
7VWu+EOlsE2euhzChuiR0OWA8AHA72YhQ2P+QVODBqCjukIeIkqLMj3orRaptlrKRmEXGbK3v5M0
8XkHanKcjgSrXkSmLiv8aNVyz+d3NMyUSXIMHcv21FKaO3kHJCsRpRakCwZEISQSJOMYWXQIYnU7
sME4S1mfSneFVtB0L4+FGBzrMKo5Sw05XyKZIJa8ywrUUfYgVhDjuyxvlfpVK7S+uO/jqDa2tAVa
0q2bVCrxtKsRMKJsSGXHoKkkQJZ8HOudmKn+VEMQffUoCnyF5pTBlwQnT5vgCXdgSB+zMUqbY6go
oWbWEyM0qZUKhLNFHcWI8gwZpOeGKkftfZINZewwIMY6NysMvbZkVo5ozRgzqN9FPpeAiUdM+c5W
fFEKN0Kt0wi0ThWfeIWc9vmnomRAspOQIUv2kYmlCC2zxC+48IT6gFye1Www5I1GQcx/1qouRE/Z
WEscEVuxKuy00dIRU1/TiJn6kBXZWw7GKtWOkDBoPltdDOpPuemyAOxVrOHyTVfIxrALOE6Jn8Fo
E8Z2iC7Y9KlIYjGpSN2gkw6KBlmsnvpeUyIP8gsB2thQA0ITvZHQEvWeujeQlA+CTptkudVceAiK
oWNWir9XLamUDv8vjRyq4QY0fO2hDPpg39RIjHylgRClw67pUyU8cV2nKr/wa0rAIzJt6N9aqW1b
yNflxlPK0nEkFGKGol11WVpYfgVCZlvETOOLjFijp7bmwtDuxlhU3aBIo/jQiUYInTBR9hPlgAQN
F+392ufzI5ciIebiAtHxS9FhvpeY3HEk6/uC2mNU5IHNF35TZWZTF0pi6hX6gUF/1eRj/RRA3VCK
oZxiDPljWZYaO+RaBcGRVKQpZ8oc2qM2Up6Ikq1qmCSBlEhWDBa+pQ22LfRVc7B157lgd1wtZfuq
4HNMXji0CtRS4dUIaH1rE50SNEsaHOmbIau2WTYI1T0YCFIN8N6xGseNH3EN/6joFJAZZqi1/hYM
mhZ/sKIuFTcYObVB4UONerv3U2M0RTHqQ0dQg0TCUklUPjEVLEk4G121E8JRBWlFKXa8mzZ1moOx
pRKMTy7PIIjAB12gWAx6b38MpHhCByqWQXgX1mXInYQ6FxI7zYKqtTk9ooUjRCJf1qTnuZRZAZpR
9K8hzzkbdC3shYLaJ4Dq0UD/3H5kFroyocY70YygjVfEfTLLpqZVlBW0RacSEj0d8X1b3wHplz6m
h37DXrnKbZ71rWoJ+0w31WMDDQ2XUktDcSlw9WbXosO8tJ9DByFdfF57LBYcHQBWQNYD0ThNF5Tp
5xf+RlBQwHyinvf8Sq3Noa+QXRYS8FNgColIfehgMlD/RZSrVhzZpWoGBCLB96qAKxK04uK1aYNV
ST4IA484hIhnpj/QBv3F44e2qxPXEJxINukXdYfSRCq+PUVPYbTidyw9X5NQHpJWYJj+wSEki1Wd
JAjqvFRJB4v12UjECm25pd+vdYsLCyERJGJQ0YAHoIhoCboeLa/gagTkkv8Ob5GmAgzxrXktya50
b++3BbTlJOT619I06oslbTqwgEp8xiMx0oPGBlQXZPpbZ1Mr2KguBBhN1BIJyllRT3YAmikuuDC6
p9H6uv0liyt8+SUzTyRKtVxtFXwJcvjTRxzR5OXeo+upsQ67GN1rK+m2pSTJ1dBnSZKyxWHPpf82
OLElW31PkAebxtfbgWma0D9cyYv8lEHAil4OcnaC4iYQpaDDwgJe9vFhnNxdYJkgy1xNsk33xMxZ
vTI0i0miQes6imsZHS+OxfalI2/NzOqP1pqrurRVUeczRJxL8FzMOx6VOCv1HthVryBBZL6FtV2/
sIcEdWqfTB1anfU7Xrkkl64hVQBQQ0aJBWWO2cKlsV+IdUN5z1E4U3jgmLk7i2uqZmtGZiulwtlX
qhRG0i0EEA8GToWJkr5hrWz7hRgOhDt/BzNbqFTjGioKuFMhRFK8pL8gcfwcG+fwDshA0FHsIciB
lzWN7Va3Q43Ia6dgaaOoGl4bpOMN1G1nF8BQGHjAx0Hw0AzT+iSBtCYox1JHfz15ZrLWjrC0W3Qk
R0EGigBAmZOUq1Wl64Mvjx5XCNui2QsZ79ye0KXMNtrw/5qYDajS1ExhnDR67NFPwBL2/uagf3Bb
70Hv+wAhF2IcIeSWkxOKk2c4gb9X7E8v0fzkXdqf3WNFwukQdcMQdU+p0XdjvT1FduHqVuQmw25q
+MLlsuFwt/i28nut1W1tgmdngxfokKU6sIJlSk+6Wmw6DtH67SFOI7g1wtnRaEocy6HWkMAPHPDJ
Qk5qq5eV0/jV0z8YQolIBUUhmpjnArVKHSoyk2IgwcKpvG20XwVzZHl724q0tGII7JGpBoJj6t++
fgOjNKJZofvAV0oE74DwOpqv9av1CpwlGIsyU0Dn0vArMm27JBCYHfePXnNvrl3Z076cz+rlV8xW
rkq0LK5jDqQ35TlUjpy6H9aoe5YW7tLEbOHSSACeHxziACsVJNFGoIJGUnfgFpTWkkVTZvHHaFB1
AwoZhNcAg1zPaRtJYgF93ymvoLxmG2EPTH78kW1BJZoCrPmxsoQLuRmojPzH3I+cUDXoIbRcQfKB
UArYbYAzqIU+z21hIpt7AIeJ7f3y714+4bBB8ebx3JFVOae1b5glW4csCjKZhaigjsdKA3FReeZ1
K0BNYkBvp9K8R53NJatq5UsPCMJfHlkiCCIAnnI90zLrE+TtCuZFLe6Z2Nj3sYcTqUUeUI3EUI40
f+v1pyr5AIKfVGH0RWlpGf6fKIMyhPF1eyUWU1ffXLkSOJ8BkZ0dpjpjOaDpEzg2cLiWQOZacAFA
0YmgWHrl3ra2sKGBw8W7BZQZRj+nVcoNweeg1MB7uapnjsTpz4oeOTnfxVbMj5lz29rC3YokGYRv
4S/DK55LtEn1lLLvQXsyxkpl5W0U2EDa/7ptZMn3R1ITgCNA6EHu+N2edOGRS22nx3wIwpOUAyUV
CnhdeRI6TF8LOI/ypDC0brcEpZrWTgOQ8Bm1Vei6pa4y2ixl21HChGOHhxriu/MuAgBlgyQRkPDN
TupzMKFMup1W7wsnZlswEKBPmBtM45DUZFwDAS+VZiYqHdweqOCrKPFd72otTVM1rjre64N3Kj4W
6UvUyngBiMzeswh6acN92CS7MJEf26jfxpzvVhMz82sHaFvWmnq0qdAf075XYWEpwZfCgAda669d
eDjggAITJglInaKh4/ojGVNTMZGBmZCPx1dAM9/28DjoJ3UQCafwggvwg54AfoJ6OXo7n1c2ysJ9
c2l9nk8dA8j3IZvDPNrsuodBI5n2wnMOlc5Rgxbbek11coFoCNIuWBIFuWnkJ35kpQu973tBRQGA
klGLTRoYth/59piceOR45PAIVOCOf8pEWwQWfmW4C+8jGDiAFUGsMZE5zS6WWOWjLmy5iV+psV+p
YxWjm3I2aJuBU+jRCGjfNrjU0HJlcPYgszFnVFcC3qMVUJ1A17aDWfS4yhKLfnQJI3pq1kA2lv1n
ELhleeKEO06yVETOqjvIbh3ZSOzJ1DCDtVrMwp2vorMHKWgwdU+q39cbD9ImXMtloN5DOvxNB43A
e5OsFLUWTQBDAF8aSCTIhl2bqFs/NuoeBzAjnEHYxvDoc+qtTPFCkIW84V8jszWFYmrXqkjXoeuv
tkQwnEa7zMWTrZqWw5zykG+VgzOoJjQysKFaF1dA9Rju+H1+jJy17Nby/oYWODrsoFUAtrDrIaOi
3ouBVvJeoMmfcRfZYrOth8Tm0i8I46qDE3N/usiB/hDJVxEqC3GYivtOBAs0Sms/IBNakdNYYhXv
DZQjtHuNCN/xJq+SJAVcmhEknUiYC04RMsKVz2l8f3stlsp7qgw6UnRvoYiKZ+569F3KMj0PsRZ+
/NipryWS9W73rAdmGEKkQX6UUBaSGx6ynG4TQsjBars7CVxKtz9jujJnfiOQnAhGoZPCo4NounIv
Xj84OqUapSrviSqR+PvquTasaNuElgzZ03EFuT3t4Z/GkMmU5InMb85jpukNkwdk8D1BB0wf50iS
kSBfibCnPXzLyOyRGKtKpHEPI0bjUvUZjPMC3vX+9fa8LfldmLj/jGX+YCZ91Ygyx2H/jJqpGb/a
/jmL92F41pVjSu0ePpiwvW1zcfomH0+CeihK/7ORFVQTkBwPBQ9ie8apD1Z+/bcYyY+Z+/v750Nq
kwp9BHwhelIQqCNpeDk687xWik7Aq2lOooDlI8njnL0LQ509cpBSkAlqM3llxcgQoPpgIH9P5ADS
3s4wlqkdKz6IPgcDmR077xLjQMFjhxcsFuAb+22HWJlBqVUhvF5BK7v0wTZpZwOX/KZZ2r2FqMUP
hNYMLwKSlSwg+oDOITNnrSGCFm5MYhI1g5C7gtIPrVkifgWZPocci5mXmXLH93BO7ExK5edCyHXZ
GsEaC1ZtJWoLtxxZ6MQqA1evr1Tcaz3UlDq312x5n1xM6uySa/oiM1BzRb6nbZDZ0jYgdULCk5lj
CPWD28aWcjHIX/9nh3xH3henmR+kseL6WPDqg2A5DdQk0i1zoo3+xxHN9o49QHn5NB508KKF++4p
RmvEyhcsOUmXXzBduxdf0PEymnuraY/y9zoHiV3Uou4U6VCldsnuUX6j5UbPdSutHb56lVXD6tXc
kv3zGDpJC1IF/d5I19q5l569y4+aAo2LjwoLBdVOFVdC2ti4eXhmpv6LuAoxWnrCL83MnvCxaVG9
LWEGZOWxdNBCuzdcCUnMrFk5qovuOnCr8tRzAz64eSBmsElKWMBCK0SBmhYKBnv0Y0CcIMONGgNL
yx/kTUjETbqLz8MHFF+rqZixml9fSDtgw/39jtnMJmWYF+hJF7yst9r7FpKVe/2QM2KjqPxye2st
5fIneCNqJxMz5Q/BRT5MaTcWueDx0HF10SAp9CiHWcY5eN35n81dCS2Lx82K0aWQ49LobE19VmXj
qBaCF27hljUkV6cproFGsfS73qtLJ11Tz1h8wCTIc2gTkvoHWFsMQh/SwaWAhKq4K3Kra2wxXHn2
F0/EhY2Z8xEEZZOVAmxAy5Q/q7nN516BuJaMa61pi48W9HzwXCFgQ6fS9dnDmuVKgzZQT09dP/1Q
1D1frLgV07v3493SpUkBFt7zDxBwW7BBoogXvaKwK+gWoPkpOJQq4e8Vuo3WKDzXrM2mbgyDLpUK
WKt9lwLYfudPGbYEfd7lSlJv8T65GNe0iBfXFs/aJBB7WNJTq4UPHN5Xsd33H2g5vL3Ll3YDcHwa
/OEJKTQHnYr1GIQt/CYv+koCkCG2ESB9vwoeLODqv7yHl7ZmgyqQdB3yrhY9dsfDmzAiwgmfEnq3
jMIs7upduZawW9qAlwan9byYRbWLFG00YDBBc0WcbyTlNf1ze/6WtsSFiXk2VGfgmJB8mOhA3Wqz
w1u/z591wQpXEiCLEdOloZkzUQ5gU1MCGFIqcAEFuhmyZx+s8/U7w5qBgJzKj91jFXaERur29iAX
PZlL47NQQadF0KdFLnqhATkuC4sHLXEBBZYzwClrkqKrQ505Ej4okJpexFCb2klbs0i3QXnPNbvy
EBUPjKdm2jpRt2lWNWKX98tEbQFWDQhFTD+/2C9yI1eZmDail0G8cUrvWDpIP+VNXd7Rp9RRcuDE
AlsvLcCQVIetYm6Xsp6aBD4RiKd/KwBd2xebgvNxRpGJa826fczBGGFRU7GlYifELq8eGnlLZcu4
N6KVyGmpMAO+mb+mZ0eFE8e6bRGxesqnk2wUh21xPOsDhJFA4OhAvz43KzMBI9FWO8sbkAGlO3Ev
8kTEH87lXPnATAAnW/f2zlt6EP9+FoCo1zMSK1DUQN0DwgdQ30NmH90Ftw0snV+0kABIDbDphDi5
NhBwVUn9oRa8AalVtwytoSToZA+ekHVdcZCXGs7Qa4ZuwSkNgz6p2f03FmAHCGQKX9QSPnwLtKo7
FCfPk5rR/31QeDxQ+AVthqrNmR/pWKdJMAiCB1DTkPQb3ygsKjb20CdWXVcE+EPwhqwYXcymoxdG
kVB05YUfQh+lr/H9WOqIvkFyzwBDHO3mXnn2gdu1k8d9sV/z7ZfgySCARlcyPCaAd+fVxF6SejYC
KDixh9eH4+CmGqkcM7Dkh9sTuuiAotIMtmAEszyS/9fbpKJ1AnS5L0Dm+G3g/nDadgh+q802t0u3
jk0xtHjermsz+hUP+0pYeaSXNuml9emUXNxLnNyMhl9M1tV9V7jyexW8JPq2Du4UpIVX24wXriG0
xiEvhDZvpH/nLPc0avCjMRJBC5cwU4QomkEq9irlNjo4AEFHosiuj3myyT6byn6UUxtEt0CCb5Qt
9CNp8JUHEwP2r9trsPBVk2oxOmNQDQH0d/YANgw8T8XUy2YgimdVBOb2tYr+0gm9sjF757ox61Ux
hw2ukZ2ByxyZkw9q4w3dhtbHODhSzgpr3SyLwSmqO6H+f3/B7O2D3IfYsQSQimJExat3a4ZIvZFt
Cu9M4PatH+z7CrB7vyXNQB3ZyLZVswK/W5xpcCyAVkCTEYvMthuIeBraUX70Rql/o75mcnG8spgL
zMzQoL6wMXOlda0otYphpkd3dONDuA23jf0GhTv8cVtCH5Bd2n7TT+8eO7KWAl4qOMA86pjAxXyf
rOsTBWQwtMopsBsQTPoI0LHHmaBb3CSmC8yINzE1gUdgE7rnNemvhQft0vC80De2gACpBiArHRTn
1ZPWvQ/5a6quVBTWrMzOil6wYuhr7KI2izLTqLr7JtM3LEbOje845/bB/F8mE7h1wQDYCIpt15NZ
hv8zmZ3ZWsfjXe40bmQz8kAwm6Av77Ygwzr/XqOvXNqmCPwAeEP7/STpfG02prwygqoLkBV1lwQP
IoSVbw/s+6KbRZeIif5jYe7cCxKNa2S1UJUlw2jqR+jxogny7gmbE3rKz8bROFKzJZ+ZSbFvQSBv
iTbdgr8ddZU/L4Tbta5iCibS6yYnkWEtgb/EjHD1fbNl5tJWCfII3wccJ/KLyPqlTuwUbnH07/1J
68s+gQkucWo3c1Ib+Vs013FObsLpuD1TSy/x1ZfMtkCmDwYQNQxdNMFGNsHK8YaO3CM7jfG/bLbL
NZldkKpWC2g2RyE4w5CbadIxZH0bWj0B3gv03iDUhpc47MEGs+LhfDuDt/bDtCMv3uEEt0lmqN+2
354YbINgiYTbjMDtIFh0Su4/O6e0e9Ju/hxeQNtF0EqZm+kxsJr9KgBt8blCBUcQpso92Adn3yPL
jST5IZtarWv0YWyKs24N9UmWHjNBsIDO6HSSgMRyu7LaC5leiKz9tTvzhqCB0+ltCruiCwXF1+aP
bxD0+G6s/6ed6Zq7mO8+GqQhSGAnIa3D7yyFgdpwIL9XzCzdlhpIC8BoqKGQP6ck6yHgIVbqwMOM
8nkH9TwXanl8bLFn9IFB9dk/rURbi8fl0uJsYAwtU5IwwGJV3ucK+l5kc0iRTkQ3fn8Ij4Zy8tcA
aUsxvA6PDp0OIhrWUXe8nkyOl9VKpkDZHnsLqb+3CPqEW0MlHRpW7JUZXdogl7ZmkU6EvLAuJiPC
to4cXwcd3fkaO1r2qmT4AvM/og2MSNRxCgR4K9ej0sPRN6pBAHyf183OrbSDgVMo7LKtSx4mvVyn
ccyv/KiD08M976WnZ/n0bFhFg6twbVWn4za/HqBEAx4VkLIBFTQPVhvGckHGqI/xa3DWTGFntu6k
3/uFw7+yaaWFDCEG/tfY7O4ftNQfgnpazj1zPt6ct84dXH3nYOs+PBhmT9L9/dMf+8V+r8yX2qVe
am5S27CCx/V4cwnfr+Nb+EneWleUOUhioHqSGhxqAW0v5/sxyazaSHWsOUPfIZo2dorYhZbBaHHH
c8HE8TJq+yRXi+dIzfmtgtKcG/NMO/VFNPWblYOLHivtrsF/JOoCY+UGW3RZdB3MPWiyVeC3zG4w
jkVhyTh/yitYvqvxRIaqMG/FGwtvo7E9Fx9fnAWhim1HdHMN7rK0dLoB3AMqOIB7zHH84A/Qw6FA
Br5hNhM+JOFp5JyQlMq48mCtGZo27MX9qceZFPpI9nu95r3JXWlG/bnEhJZrnNKL7vzlkGbzGatS
gSEhjaLlBFKB8Ec61H7t+leoEwVdfFDJJMm9vi9NjiO/N88r983SyZvId6eaCYhQ58uZoa0wSDOY
L+vATLWjIv2RY7B3RxEa7L6+2ZPRatdXqDiSptwJgZ3I7On2RyzuKeQHpr5bgO7RJ349221e+qme
tIKXB+6kfWC8vzSO20JqBlypwa/TbnfWfuHWEdbEmoSFBwwE6uCNAigV1+HcE9YzTtJYDfRgt0sI
FLubwWYj5huEOpuzdN+RFXdvabkhDKUh7TJNOvpzr4dKEz2Vo2m+9xKapSl5qb8m0SRIOhCUQnLT
sKp9bkrb583m9iRPPv3sijWQpEOgMbHeoV/r2nBFcf9ItQgU6uAY+VsVfLbDIYW6Dlo3pNgCEcpK
DDCN5JbB2RFSxBwdk0i0efGnUBw1obZUfQ3tt3BMEWgLPBgz0dGMC+l6UJkI0q+igo2sP469zcyI
AfK6QmCwBDq6sjLbnrJaNGUYwQprzGB3F52TDW+DyO5TNAJoAqkbvImbbHjmS3tluyxlBqdMAlJ0
AE6LeCauBxipoRwZPW5bPYcSh/5oCIciszN0geakop1VcxWhf8AlPXJm2nhrGooLQ8flALKnqXUK
XuucvCEqZSHrWSsCPCqetc8JipHYrqCd+Fc/IhugEBrbt9n97b26oAlzbXa2rkwOuRw0raKX12d1
DCwxB6ruaDj6sKl7ooMmv9Qcw8InZOG78sAjz6FY8qF/NhIwx654Jz/vCHyMiL50jB+F9LmyWh8M
TYJYVoT7t41IuF8pxC7EIte/f3ZQkEKXhrSDahvwkkTVtnIUmkgtmgrb5/WjrEIrrjkasVWN24Id
235tj/08qNf2Z5ONJATts2l84kiKF3rfKE9+YvnZQ+K/s/dEvdMGU/tdgGYGANbbC73gWl/bnh2t
Uht7qVIw9jRFC7jTNyXhinv6UjWbGkBpW27WSgmTA319LcGiDIgeKhcAMc778jqxHRMFzF6elLQp
4Jp8n2lE61L05mqDKj8mvsg/dk3UW1XPmGIOeahAzr4GqQuRKx7Ywj5TpNGhlR7tWZaUJfieB/qR
sGF8L/iM/S60oMrs2xP186K7/upZWMDAjiAaKhBCtRyCJ1PdSABuJ+FeoY0Z6+mKtYUdgX6YCbg7
gT1/kIgIQlvqBfrwvEh5kautHj9lnXN7QD+fIygJQh4RYOmJOmTeY9el+iDlYz9hYKBv1aTmWDVb
LkwsrXyWUmtIM7Mo1lIgP50dpLuAXp1YytHxM5dp1YzO6DpZBkgkqWMQ8aTvtA+5FddxwaeAFRE1
FVCjgM/vO/648B3zQc4CPwpFT22A7093TU0i+diF0IdIfafvq5g0NbP0zomy1zp1u+ycgTtPiT/X
6JsWii/4FElSwNGIjDT6Qa6fj6BJOjXpM9Hzj+UT2PMsxQapcrlvLFsnzM5lIq34cgslaJicIN9o
iMOjMU8JcKE+dryCUt14Lgi4nKHGKFvCiZqnxFL+wX9DFhq9/hPJvgDin9m5QNCkadGQAkQATQEb
MMbyN/8umpkJgg4B0sKke1Xxjw/DS+ze3sALkRuqkZhZII7A74YO9Ou5jUaV8zk4H15YENSxwEW4
8bftXgONHXTqWnv3p9oCd+8hdNzeNr1whV1anqtloeM3SwOxlDyhT0yudHnQ9w2AbtoMnHJrlDhr
4xRnLggnsqHgOIyT/yqt6iRZ22CXmWg09u9qW0bnoY8EYusmIanW6mmLR+lijr8Dh4uj1OpMzvwE
tst72pLOza1gL6Gd0+RD2+TAy7LH/JrZyz+kfK4Wd+4tt/Dgu0SDYa20knfZTO8UelBM/gkORrqm
V7/0CiKvBN0cpAbRh6jNtlLeIrmmGxQIFbqnvdkb5HegOKVhARw9hO+sWYPELF3wFwbnpKMiEwwI
1Pd4doHgBzWLCO4WSz2APUHZDYd3/2WXIgZZi97XrM52EhLdtK0orILcjM/NpgPN+T+NDIwkKsI5
KJzPr3huELs2iSXgbcTnlpO3ksCsFuyRiuhVEtG5bcbrb0L+1figb3LEeMP5m6FZeQKm9Zr5GAp6
HAHxxCsqgJL7+mpIw6Qo+SiXvMGk2/Sj2wYO5nPNd5oqAzeszBexBGcTek1hZZLMk9+o1bnCW/Va
bFHGX0vgL8SteO8RuE4MCiBYnofoY4tnJgUfIIZkZRvQqIm5SaE29jl86p+eSAyBqHvxyO7QSx46
EijOH/K1aG/h3rv6hslJurgNaMOUpFDwDQn6bwwziu6lnQ+l0I9V6t+FuOt6uLN3JUr5WOum4YKh
W/3tBi55IdLuq4DcbbNWjFo4FhMtuPw9tVM69npYXD36MZ1sHRX79+ouWf7tiOFUdQIqfoOiLyat
E9WgMKRCAvN4/iSaTrYBd2Rj8Y5d/MI2sW4/TUvBDAbz19z0ORfm6kTTAcSd1ojUTvM1uABW4znk
77rDY7fp4386BPKE5wZ+hgdg9tqeogtVmeSdBAmUmAy7XrJF/Rh/RGewAxH5vq8feHZo8lUxrsW9
CBkp9FWiqxm8o9d2O+jdCEMyiJ4FVk6GUCU2TyGh3vCIxNF5Da+zADKbclR4BaCVDm5zeRYjtnrS
jWFbAliS2SVvJYbpd5GV8imaGBM7SHULHcaYg0NZRmQoCxJKZ0GDAxYOdj96QroP2S4FS3ZTbP6L
uvNqrtxKtvRfUegduvBm4nZHDA6OoyuySJZ7QbAcvPf49fOBUl/x4GAOpvQ20aEOKVjFxHa5c2eu
XKsGBJLfRDLCGo+dtFHLjf5FQUFscMT2e0wdZU2KaIE1h6+nymBNZW6y3LPJ8nNQ053WyM8fYGaz
28Mx2rQHEefICw/y2/S9fO1UBvliuJou78cF6qBT07ODHHaFFiUed87wIKNmXzq14z60jmVrga18
FMvt9jO5t40a2J8/7+/aW8Tp1jgTlkLi6SEgUyGjcY6nwele6T26uiyZ612x0Yr0so0rwexLQ+hD
9w/e8iemZjOtuwE44RFTHxznk3pVeHYk2NKtSIB2OKgraJcFEUoml6yiNUmp8Z6aWSP7ZnhlxNWq
fapexA/Gde+0T8pdtH0yNvsbCXYiWPYeyufHR+X5uUSI8mN6uEEW/erxAZ3Tyyu9kKU5+ZbZQhv9
oKT01gPHptMUtq+dprLc6lrGYuncw2MKiwPYOeTDZpWqViuMaDBH5bnW3oeWnaR7b9sTGqbbIHq+
PKKlyBvGy79tzS6GQehlF/o+XLdDc4z1iAT71+BZ2A67m/QFbfurQ775uVmxupR7O7E686gt1Y4q
7GTleSoBQFN7417pV+0Tygb325ubEiHLl3Hc+AdtU32/POClqwqqJLICOmwJQGpPz0ng1unYRDov
DXPTtp7dPYbd58smlnYJjA8kNGWgL9rrg/nt9TQGUOZVDC4eAOVa0PI2N2Fy5a+kDBd6yqZnCzwt
5KWnLNNsN8q1ZxqJwFA62smGD95HeofvK7g+2oONhPk3NihP4m/IgArbr0pl+8NeWplNfWk6337D
LAqtNNWH99FUnjMNbktbjqpY26fKaH20Cr94rqNsgGNRM37orqU3Tta4tIurgm/c9t5IL6BVtHWy
rbsBBsUiLgbF1iJCDFvPI/GrnKgAc7KWopJdFEKlbRQPWkj6SNyUxlspjMlTeVr6LdbVJN7pbmJs
S6H5OtJycjf4TY7cdjk2n8HjN8dR6pvCSSxBezbkSn+CGje+l7OyJWVRy3mxgWu2yDZKqivetgLR
5PHv/vA5zIySXKmU5wdBTQjMasMCcO6H5m2kKfEhj43x4Oe6913WqPluGlWDvj+tU8kek7a+MlNZ
OMY5rJB2LOVGu8nluEnpl4/FbpuW9GHacAkAnU798kWMu1K09a5r3A2dutHXhKmq7Emsrf0nUc3f
S4eayelJ6IKWzk6kN57Dp8IE5Kw9WtByypktHP1rd2t5O89fScgthrxvbc69jalXQ0rJ9dm/0Tf+
47vQ8R6kvQQxRLyN99rKQVyo+XFCqCDTQc1pP+sYoCU1tcLUZXdu/Run3d2ih1MATMrsT9o7yPVe
shxKUkePNxsh2zsrt8XyaHVym9RUJv6O2eHQ1MAd9D5Rn9XWaYWHMXuIPqg0CpW2eGRPGQpcWNVt
098Na9i46TfPn23K35bnN4iXyUk+aoH6bH2S801kK+Vezm6ydl+19yvhwKIHILaAChqfqs0hHvSE
QnTbpyoP7k/WcNu0gAZWqhfLnu6NDfV0qyb5IAeaiI1yd3sNuwh0VL7z/oe7825alIWuDo8/D8bx
g7n6/l0cHJBJVQJTzdtp+vkbVy4oozBI3qg+XweYuXxNTIHL2Rq9+d2ziK0hdWwo0+8enrdXzz4A
wMu/fzEknPCe//n4WeRkaH0IFw4GzPDg7n2AhZ+ylpKeSjnPyO1Recga3baym65eCdpeo81LY5td
TQXcsEleYDrb3t5+ebcDrWV3BXgfiCxvborj3d2VbDuPRmij0X552IvR+Nthz05d74V56PmiOrUd
3A4/v/AesdUtDULH9/H1Pv/58XPydHf1DILk4UAO4R8d+r9nfY5KFaRcVLqQobefpJt30wPAdVAo
Hd491qAf9+HKLlp0MjzYiPt5ngKyn011D3O2JAW41Ai04y26EZpTb4enK4h2vrtrVKFLkelbY7O5
tfou9MZBI42gbqMrYxO/P0ifL6/fAvqOaBSMBrxSEK5CpHl65tI28mq3iVVSFbv8WtxtDg/fD2tS
yYu5Jp705CvQ89JkcR6Bci5MzcBDBuXG/bn7Wtipy73w1bp+d/zcbv33cH7fbSBjfm6fI+fx8hiX
IkSAfhODFlK2fMHpEGOjSRTU2tTnUP9aDC9D9pQIL4O8vWxlARDLTL4xMxujoChprFcK3uvT5DX9
TXsfgpgq7K9PyHlzHlTbvhEeTLu72dQbPYIXNUAKRkAiBlq4horD5Q9a3D1gQ0CnSiAq5vdh7suF
KA+G+ix+Ed7F3V5vjpns0EGhr9T2lw3pKKdZPBtZ3tP5NWTIrjPT155rx9R3ylfRPaTpto0O+RrL
m6IseHFoHaDenoT3EIU7NSV4npAnCaaybYXSkfA47kZlEx+/3KLnlD/StPvDm5JTsS09xD+3yHI8
wdKa3NOVHDiwRj5fnuKlagb1ZoiQDIXUMORsp9/jJoIleT5by7ntNrflTWZT1t+UH+Pr5Ea78nVE
x9dO7IICNbv4jc3Z9Wxqri/UMTYJNMh+wL9lf+GOedyxzez9N/tmWxeb7WFi931wPqwMeGkBaDoC
vgLaCfjszF1UtToxHeBvhcc8tnZK/Mn03yvwBPXpFuKzsM9hfN8Tfgns7rUk/OId+9b67I5Vg3bM
VHOYhn7rlPfWR0Ok9dc2w81PiBUPK2OdNtP8WiUq0CecMPnxeYZuNN1eEgJdfU5oh6mPiFiWm9Q3
nChs6Qs3nT50av/bZaOLd/lbo7MYqAmGtMoJb4nZP3xyb4Fy2bfvKvv4o7u/v/+Y3dwom7vN4bD5
sOYuFgIkOAPABxC/Q7Smz05xVIRuqFeJ9iz/hKSkI83rQFbTr+nDTt8/m9QTM7MTk6leHNXIH5Bt
GfP9GJrMqRCEm8GlAnF5LpeyLUC7iWThEYTqeP5k95A01Ma20J7JRdoTGe/7/f1+U9r+JOB4vXI0
pmN3MjAuN6xxLlBQ4ZKZ3TLRKBZdrHndc2rGnuM3DKzp/GblljlPvE5m0MhDVWK6Tuf9aB2ZeK30
zPa5fxfdSY5ySG5Ji/+Ar2sfbLTbj/VWdSrHah9WhmednYaZ4dnZ0wItTGG06Z49/c4tr4XH+qgk
x8DfgWpt6xdD/p4MG3+j39B0k+0if/fVeonVLYLRsfVZrmCPdJL3CFPfFs9Dc4yCj/BTxPImvvH3
pWtXLd0ZlVMRNm+9p+xdFm/aG+tZCj+aycZ3UKEs43d9vteKTRXAB3bIH/XivpRqu6RBTbDDQ/qC
cOFDZe08mXeueshp870KAIGGN4nkdLKTbCJqlGgHebZmbjsFOIpco5/aT937t4WW2DQGUWyvhY+w
mZAXULf+rfo1rFZb26ejdLZV3qzhdKG+eedYbkAx2jTaZ42G/g/oqCo1TNs3Emx+fIzxoAnbyt+u
idedXdOvC0hNSqIQDr/n/N6I/KE1pgWUdv47g1yVi2jris9cszHzXm1GcR9hi+75Wt3T/ZZfy2tn
enkb/j2K2QUEh+xgFh7HDB0EJ32Hulj7IWKL2MW1+7LiP8581WzGZlu+G4pUa6XJlk2zoJYdlHir
Pdy5dm5Lm2LXXUubR+uXVb0mo0BgeAMTvEGmf7o5kkEvqlqMMFpXza5x49gepKjfZt2xTEAc9TUy
uL64xlh1jgt9tUv8So8r0FR1NrFJFiZIgbJ0YfhFHOlXk+mGuUsDacITV6KtQDnZ7/XvgXyT/xDf
laaDYoWtNveXJ/0slzL7jNmcg5scUjENu6nan+4EyuAlQ3a3AfWc4l1irAlZv1ZLzw4jRZz/jHt2
GEMtG9W+Zr7VYlf7tmYhRhGEx1J16m+ZZhsj2hQZnG8b/R7t+OQYGYfsm/SjRWKNJ/ZW/C6BIsw+
Xp6F1dWYPf0qP2gyA4Uftl4WH6LmvSZt/K9e/mRtEoSFjs2nLriJmBLEuXQnEq6D4f3lTzh/2bMS
BuwMhHpowlBcPd2I6ICheJRr3XOlXwc6OeL79N5SNjVS5PlnzU3t/qCldnwsNGQ7aBkJbeu9FHzs
ld2AqBbNnzS/aORyO1sJ90p3q6tHbRVns+RKp3twYrAkCJ9n/weqY6qc6nxkaetXYc8C6g+petTr
vdfv4+Aq0r5U1r2mPF6enfNEAEahQJiYMhQDTbjZAim8KitBR+LQx3EH76ux34w9zOZFcB8qX3pd
hNLnqpR3EuLsAhJauvWlbFaQr/OnAE2OSF+Y9OohdiryvJ3t3UhwjUpraLL6pO4/sUPM0DY/87Dc
Z/tkHzQbkGrDIdrRBnLrvgdZ5ei3KVAS7fV/lydkcg9vjtHZp8zmQwBSBpp/FJ9FYO1K1NmReAeY
201Wxjx/A8wNSTP/qEDB0EYChkoYDgPpe+/em0Vuw2231UptVyeb5FppUEevvwxNurs8ypl3OjM+
C/K8YGzVrBLF5zp7yl7c5HEUr4L2EEiOVO90YSW5NrtNz6zNQnJJFMxaGFjeiGKO/hR0HYpMjZOU
7xJExi6PbHVeZ8cdmSuxzzTaMNOjuPWqXSEeUpT5INwJNzXe/6Bt+1V6jdfVmm8b8BYQK0g6XCmv
D/43oZAUlIMxyqwm5dDW3KP8swvh00aIBPSl9HWN4WZxlBOlEa4CTSdgnqdOrQlFWFGB4j+H6laL
N1p9CI+WciiGe4JIP/5ZWfuSG1dyv61M79JakmMWSRvCRgN+99TwGBUG4si0nymN737Qm6Hb9zIV
NQTTZFtJ/OHLELTJB8Q6w6MkGsMhEQba8OLsczKWPyMp6faVoWYPMVi4d2Mmg1sStZd8CLPD5S9d
OsgUwulkUmRdteZY5z4R/Sx2+dCg2jXchr60zxzFTDeXzczTZa+be4o0QJDoE1ZqFo62rVt1lDMg
BC0d6kSb8B6WzvvkQd+G37t9jYKCsNW2N8YuOGr7zkmO4q6gVAa56UPkWEf0MIjXg52wFmBOR3i+
I99+13yHZJLsKgrfZcg/9CQ+tLu6CrY9aR3P+2J0PGOUdKP9afW/vvX/y/uR3f/5+6t//zf//Q2B
xDKASG72n//+301Vly9x8JL+Zjflj5fmt+znb4/1Sx1UdfCt+u/pl/3PXz79Vf/e/6BhiT/5Ev/m
vNQvv22/B/X8L5z8fYz/9XHTnz/5jy0KAvXw0Pwoh/c/qiauX20xjOlP/r/+8Lcfr7/lach//Ov3
b1mT1tNv89D/+/2vHx2//+v3qTnvv97++r9+dveS8NdQvEp/MJZvzUuNKORLPP+rP16q+l+/S9If
IDJJX0+0F1MXHivW/Zh+ov1BIztwC0DrsH1z6lnrNCtr/1+/K3+8/ml+ROobEOTUhlVlzfQjgd+n
AwR5zRlAsY8G9e//+caTlfx7ZX9Lm+Q+C9K64jefviL4HuikaYCcWlzpgyYXcXryld6thC4dNm3q
itZWKN2CSqQy5rrtJ0H6SbPSsHTy3lJu80Gkc4XCedrvk1Sqy9s49wz2PkBjzZa1bhSpJaGnuXVb
PfqUVkbFm78ToRZuLKH5FmSi8KIVmojyp+hXU9FJzCoAWprQUKpXzSeoBl1UN8VOrXdh4JfvXDWy
ZKC0ZmMbLlgNSMel3N+5qt8f1VyR05vGEJSCOD/puuOb1fxrpt7OzKlLZGJUnWWjeISuBQRdc9C7
p469lmumbSDMeiUGWfNJkprk2MPtfBOHgrQPrVDzCSEybyW8nnzL32f8T8uwrcOXharg1K9yuiS+
1KgK40I/wiNFq+eQAfdSvhKpvEpYvbUykbNyw7AzQYACKZxFKkNXDCXNGqCiQwl4g1FwfwdjpD2I
gjQgcaWFVdpeG7WGUrPQiu1DKKQ+7y0fPc+IvtVRL1F2bfIoS+yhzGHSrpCfv1GFKuCREg5JZQux
B0F9E8ttvksGtUZFKDUa1fY7RG83KtCmZ8lqs8auyxpK0FHoe3Wj9lobO03d1YRLntI4RjvQJZVn
6ne4qovMEX1qRd37aDTi900n9Z/LwvDvIP2Sf5ZZrwdO7onDeIVYgvgCxVsWbXx5oM4uS4PrFJmZ
pvCnFvlXa6ziH3nawkhLBK0UV4niqaEjDL0Qbst4FMPbHiTB6KhZ0mV0i7WohxaqWHyOwk4ttmNl
lj9MvR3qTR+NpryNRheO3yxEr9U2vNglfTI0unhQi7gaHlx2+z29z/6wieWsDbdqLkuf5Kp16fIX
GsnnFddmP5JGHvtD2xX945jWorpPckue0kqhLzhaKAXwAoi5G11Hrh70m26M28wxzFIa7FzNuK1H
1Lt6mLK/qpoXow1q+VW1vXw05qBbwoSpdxtSJgO/RjZ2tkOFMQuiuPpOWSW70opSeGj7ml4b35R6
OqmQFCvywm4Y8OfOj3o7NpW7BIyL0xURGiCS7/0ZFfzSBXUbfCuzKvt5drOcXEzv8h/pY13++FHf
vuT/H9xBEzD3/34HQRlaBScXz/Tn/7x4BNn8A5gwncoTWEEEj4Fr//PmEQzlDwt6wwkoRmRrWNOP
/rp6tD8mBCCgOO4qOtXpA/776lG4lyZcLXTyOhGSDP7yF66e05sHeT+yfBTLYAKZUDE4o1M3h0pC
GiJdPNgFZIvKZvTrutw3TapmV96ohfXK4+jcHGJmcHVy59KVDp/ZqblcMNwmqlXYcqNq0L73BHcj
iu1o7aqPnmqV40pMferFp+FN3TWGyQiBa9Nkc2qPdoyoHOKitwtBTN/TzqA/FYG+1hV2amV6lKhk
h0i0c4fzxDamn795odAxanlik1a2KQsA/+q8BUqk1isH/jTq/svK9IhXaQsCyjjdlW+soJicu6aC
R3fTEBrDRgBdmPbxF68fyZlHlrCCGTkfFVVhKhVgpVD7ZSee2oulEcfTm6g8lZa6C0zo8/y4XeNq
XLJCbZRuPh4UU0vdqRWpMQNIw9zSDlVf/igGRXKs83503pzIhTjifO40dIHAoLPb2QfmLMAqi1j0
gQmSJ4xUtMZ9q+fCi0pNa+zMGjJKP0XnP122ebrXp/UCvK8RF/F25Rk5BzRYqVLkSTuUdlak8pUo
kARrqyi8FRsUy3/ZFC6GAwW6DqT5fGvIeSJmSYPaVRa3ud1aKQo1AfwlVZjEK/CWhZnkyaeC1GAa
wWDNZlLL9dREtRr56aAKjw067QcdP3GjZor1risz489b5eTV8zYCXNgfb+3N0TsDlOWZ3mIPGewx
PySSmwvbsNWDFTsLq0URVwL7QSX3vEsYAibarTMNMGJc+O0mDMdwcOqgGb8oXrvWors0ifQ/m7SS
ENlCSnS66a2i1M0qHArbG+TIadpSvvN1HcQnlWtUmkx15SW9ODiTrD0tM+g2z/O0oLtdsw4g+5Bi
Ij/NCuVtUMsGsrjohPz6VpyE73g7UeI05o2jkqBpkdCLBeGoCBe7HOt3VUihwEq8cuWATc777+D5
9YDR3vS3KW7dtw6xHY28rCRGpY3ZO983kBmPhuIDHEbqTadGCPSYzafLo1vajW9NznxiqwZC30US
E+mLtDiXrrbjae6tHOdFK7RSo9+AvNwZjryycr8cBb+088Bq7mkrDDcC3VUrDCeLVibYAtV8Oqnn
wHtXc9XCt4zCzipkVpQ+0xHSzvT95Rlb2uqwZ0w03DSNIGB1ukilZQRlUOiFLZTwnWxM8jlXsZ64
P5O88p8s/FX9D04yUzdhbfiN6pyONxT8uAR+V9g1gdk+bpvP4JG/yoVsrFzISxOIECKlfPY6LT7T
qXtzIQOR8L1Ow2X4rmBsuqQyHTWm3Hx5Al9RAafbHBFmqn3KRELHRTLzuL5gBk2spaVdKKUCkbzS
QRLih9s8z7192mVoAena3nWjaK9odSfYRZs2vEDUNWm38/HyGAe5LSMq8hqOnI7XChKxbVtuGSmt
Y0oolepXR19pkmplBWdPm+l3Y2lCi8kTPRqZ2FNLfeWZvtRnwDACP7oSebvuiiJXnrK2vPV0ob8q
qzzbllEm2Qr2N/0Q+RvWoJZq69gMQrESCp17GovLlRM58XHQbzj7nm4gPhLavrBzEQYLmEmtRLfl
uvMUpxNpyreDstXfV02d9Curfz7nWIa8SaWxWTkPjwZZ6ZNG4qZADcrclFkYbUaFboXLe2xxfG+s
zLbY0ObW6BU47c6XWqfxAF10hSug3+LZg/U5o6HOuWxxcVwsMBNHTxVSnqcrbBpdqhBRosYzgIIR
LHIOrVqvoe7PnQ+zR7vWlD2C9f4MuZrJblQZdWFHnqW/z8yh2CpRhTRAE4df66Acd5dHtTSPbFla
N7AF7fbMI7hRNgaxxo2kk5zInbYwhWvZFb2NaSbVrdwOVg3fN1Hgyi5ZszuLJ/TG64siA0YeJ2l5
HXZZdsz9ZrwNG6G8bmgT2IhRKK24v6XJnaJNSNQI4KlXnC5hn5tJEZdwmESBpH2qhaZvtrLVhvsu
tUTyEBAbfbw8vdNvPPWEr22dU7GZyJqkx6nFRvE6FHK8wqYwkDootpdoL4K0E9L+18NOQulJIprM
LF0G84wsdHdjBDEQND9dE2/FaGx2ZFd+PZh+RVbTISpCrkh24HRA6VBlmUq10haMicIxonkxCo0H
sYg0yIfW9OcXztyE4/4fa9MuenNfdZ6sV72OtxKD2JVgHTYifePK5Tis7AzzfJ0MFBsgwZnKQxTB
Tw1xjoPY90eyTK1YXfmmQLU5TcSrLAFVlRt6+9R3ggA8fuj8tVbNhaNgiVNahPiaB/m8NmVEvTlG
Nbf/KNTWY1xo8jtJlBuavLTimJU6/PA5qlErI17YmRPtDTcECHb2zeyC4E2i14pEQ4U2Uf7nigVX
mRSSTRTbNaahpQG+vpWn5n7aJqdPebOKZl4NleqR2hP8rL3Wm6I5JkqtXQXkWg+1awBQiYtqjWh/
YUlJcZB3IBAxaaSc9tYbq6VfyGNdY1VpdBlu2CCAOjnIqistUxq0dLLQTk2r2hRBG6w4t7NtO126
6CzLNFUCYpj3kdPDl+ZFgUfxQjO3ZTFVduRi2pVU/NkKYoXsgzW9yQi35r6ldHul7Eb27BjU6CWT
kB8dnrgxHSlGukI3vzQivAvhJwScJmJfp5MZqSCVtLzO7chK+9wuGmH80gpybKxc64tjUhVAVhAV
acBBT+0EY5ibndjAJipFg1Plg3otxpRP4BCsVm6+JVMTGRMVk+minZOf1J2bZlmSYKrwEI1sB8HJ
x+Gzn4nDSnC4NHnEQhwBFNIsyC1OB1Ukph/0cg5ZuCoGlKyIdf3OL7aXr5oFK9M1w9XI5IGbmeVF
K8/wrSIIcGHa2NuiXoEezJI1dYMlK2xt9gA2ACHPrHCKJJMaBWwm0WBtyAkLX9vGSn/5TU4hiwwl
2iRcMdwzM+9kyEnhCx5Zf7Vo3F0d1dUmUlroqyRrBY6yOKA3lqafv3ETaTYU7jiEuW3p7QfTSJVt
Krv5yl47CzwYDqnJyffhc8kjnxqR6r5IMklANVbPxJsi7IvHROmyo+WhaWpnXd/vL2+GGSSE98hk
EbpzS4EnDquzgzQWcRh3BRZVz2ICC8l3+jSNNq7Vyqjo0W5xSPvW2w6BZu1TsZB/CoNwVWlpvvOV
Lnp/+XOWJpmFfFV4fGXqOx2/L2q+ZPbsmsjwvxiNIGwLX29X8nxLRuihkaF14+VJHuLUiF50Y1Dl
WoY8WikHm6EL9dqpRCvXV5zU0moi8UQeBy5DYK2TZ3mzZagup6IysDlRy+03oa+gRtgJO1RqDynQ
phVrS8OipMvmgboCJP4sBmr6iv7fNsttaqruddQOxTHHgzq/vkJQmtPgTJMx/nDmo4zYKJXBwxuG
VULHT+MnW5h4g19foknZAcAAT46J3fJ05qI0EyILYm5iVGqvcWepGynQ/F9NE1FkQi6SPBT0WuQr
p/V7sz7m2CLoPu39KFCS22ToZSd301UK/OnQnsT2kxmKUJpBHYVX27Rwb8wk+phpQBtg1Wvc4EYY
TGUnQaOYdeCLdLG9MzvtfS6ILnvdcK/JdV/RSpuv3C1nsRUfQV8GwHf0xibIx+lHoHHeWLUXEwTo
rSxt696v0ntq4WJ7ozVdp2x68EjBsWxpBVrZmAvHgNicgh8wWvCa87BOyHxNbBILwtUkVKiWi/qA
tlpwo6ieumkql///5T3KxQMVM4g6ymPzG7uRjT4ZRbyI6vuwB1VKuTOSce0knMcF4DcMsmPsIDry
5k8B8s1eXxosq+6Dj47RMToO6QjdrWutcRaezyCmTEB7vLthLJs/pibiFrHUmMEs0gLBGbK4MBEw
9iXkzRXtu98lnbtyzie/f7ppSVPJ8M7REUVb95wKx48KrfcKBa7JNBEc1Sq0D0XTjV+LxkCzTkrl
r6RA+uvcV7JDUsprjH7n2xWEIq8XXjlEkXi10+0Kf6jotR3YezEuYX/Tje9xaXzRUpJThZUC+lDX
Ispz9zlZnFQAKJVCuDc7pVUXhIEsFZmdCjIP1qJpDpO+8krwNbnH2bQiuYFAncb+5O6ZuU85rBVN
zSYUeSiU4wYW7OBTMQ6J6pS5q94XUTsGdmT65IuMGFjHyslY2LPAsQhlif/IHM2L1OWYG1FqtPBu
xG6x07wIcInlSv5TVpUgXS8fw/P0LiUnAAITUSs5FN4Dp4uoyEKkdrXIwdere/xi9CS58E22ahlL
jlr52mME9hNpd7er6p3sui5NrVVVPPulmq5Rqy7MPLVYgAAmofWETDj9GMQ863IsgBFFhc9xbZv6
a6cTy6dib9nx4Ea3lflBKjz/l68yJoESOlkzQAHQ9J7aFRMr1oqcnawNapxtas9Vxr3VSqv9oUtr
y6MLoIPCU5JG81NDSZqGLvCGzPaqxn1uh1AxtoNkudd1oDbGSty4ZMwiZUX2EaEDZd4AUANoow83
AoROVv0ql7LmrksNAVWFrHu6vI0WnN8rpQpYf8IachCn45JcVRuMlHEZoeF+D2uU4szaaPdRGscH
ipn+x8v2FoZGfh5oi0Y2wDwTGo1VIUiQGMevZ4bpCD7Fy7L0qKbzd1ZOyIIpVNOpW05DI1M82xuB
nuReVYeooAxqCfV+3zQuJb9UOUpySh7w8sAWfCqinAwMLweHw2tp4k0cEvapHnuNQMNfkoQbN/Or
0BYKin4b16zk7/VQtuK+4K5ZeTkt2SXVONFGvAJJZicPqJ0Ugw/FbpeSvembQL2TAXvCSxT4z12m
ZjcmtNUrwd3S3MLbTGmY4It/mX7+ZrSt0apJPSnMsE0Hx0055XkE6ZJhVPpKGmdhh9IoDWhAIl9M
o+1sh45K1xhtR2eSW8EkNlHf7we9NQ9N6YZOl3rCSpJlaWg8qafSCbliHounQys6CNl700opb6r6
URZG2js9DUFkhARWdui0A2f31dSXQJ2BhjzmcnYPq3oB9ddAu5PoBfGdirCbE6raGlfTohXuXU3W
qATSrXw6IDHJo0SHC9Uuwrigk140r33B7345DyZRfSMbAdmGqAF9PrVS+ZTd9AEuySLWemMDqi0e
DmpITc0ZUDQqVlzk0q4gOzW9YwgqaGk8NSeKIFjBeE8bsH5s6/EhyYqORjKiF6MIi5WFWrJGfm+C
T5Ei5l13ai1PK5R3cg53ORTeVRqUyq6KPOMo0jN6PXZjszK6hSWjxYIsNE3z2JzDeyNDRocc5Jnd
tXlOTdYX5dbxMhq+Vga2sNkxMSXFyM+qyBifDqxHscOvA85x37ZG4iTgBhwjyszADgK3fLzsIhdm
kUmkLEmVHQT83BiUB30K1V1q65avpQ6fU3xLSxXeNFcgiUvWX12j1lvwjtzYZEqJSQi559f2mJlJ
7/dyaodt4G4iAclimdaxqqEPWnXL3u57aa0He2lOCarRMEYujTzTNA1vfKNfhxCJCCoxZoV4N5XE
bQw42Y5UeS25vmZpGv0bS3oOJAxEUGrnTR20R1x1HW/TIWpRoIpylvLy+i1NJgB3kt3EJtwps4El
dWnGfiWldt2P9R72IOF+hA3QKTTkiYXeGq6MInA//gOjMC28wo94Lc2MlonVTbSE9KJ2TGIADIT2
bP3Z19NyJ+qFsusqX12xufA8w/ETVdPQDmRhTtdbmVAxhQqSIryUJNvz0ysr7+OPg+uH37JESb5o
iVg6miCWR7nrk5UzeR5LTxUhXCgRNeDe+eEX1czolThI7cbopYdGTgc79kvvRXCL5nY0BRept6K6
FfJq5eY79zrTduWkEEeTUJhfR2mtWkFNftJ24Ql/RznD24ZKKD9cXtBzL8CrE1V2EK/cfYRnp5u2
NVLkwuRJBsFt/C8ezPK+U4MNT3eq22df6kbzXi5bPJ/Q6Z1LSm2SSqQkO3Nyfg33olgSQSR1kHR2
EaTavYX6M8QPlFR2mpLSi516EDO6uRuuIRaWrL9G8eghGVNP7Wy8QiYGkkoYKua5HzuGwMG0Ow0d
N/qXY3oygtQdOyfvxTw6kCyWflwe/bmTmATwAINTkqDtbt6QolONIEzGScg9jSH88xLlareXfdPc
/bIlUqRkhijjvCbYT0fK20G2xphbMnUtI3XS0ewgoo2o5+90BIT9FXd0fkoV9hFg2QnqhmOYTWwV
ChESARXXiRwX37lAnKgLI0eKXDJwdZrtvWQoPuedke/DQVE/XB7s+WHBOql0KLCQLyEhNhtso+tR
U2Ed1FiI1pwuosmSyr98JCcrk4IilR7gpbPEIifEBKHdESF2gnUVDupda/bC8R8MBZYCTj1IT/rW
TodSgfMTQKQxkd2Y3wNId2mQFcV2DQe2cPJJbsukKg0a6s7KSdROtQTC6dT2RFVzrAI8vSUl3hGs
X39l0o/8yyEpgDC67KiR0a5whgarPHnIimmJBCFUtnFrxncaea9t4vXq/eUpXNqLoC7FPxOWYNJP
pzAJA5H3FuyfhtFVRzFEaJZkQuLIQxcf86oUrwpq7Q9aGeaffcNfk+he8DGEcUwpWSfA8HNcsBZH
LbAPgm+39wQZYkiruFfN2CCP2RvlkywLGmIdalA8qYE3lCuDP48LiLDok6DYQwYcSZLTwWfCmMsa
6RdbGjPxM4sBpUMqcxg3je/F0BUDMXzvCb32DxwOhsEWsMi4nXnuvw6CqvBaHgGDVFQbgS88tubo
f5KMJlqJXWfHnZMHKxyIQh4A+HAiu9Mxoq2aJsjJB47YVZojmXG1l+gDW/Gg86TeX2YgfyCLyKGf
v9VofE3EQFECJ6RGUVtx47TeKGwzMRQ2hV6Jd9QT06tIEe7d3u1ppJesB7epf3E7n33GzCOoudjV
BLeBE5RlYveaUe4JDLt9ZiQKcgLjFkKG2uY0k3gDyLi9fJhmN9ardcB9FngKMqlkcE7nusyCLEBQ
I3BMz2toUdOHreg17S4L2rUyw9Ky/h/OrmQ5blxbfhEiOA9bklWl0Rosy5I3CI8kMXEACAL4+pfV
q2vZ0Yp+i3b0wjJFEgTOycyT+b+XOn/X/1tBh7T0ubRjt9X1eDApohESp6d3Xuubje+fG6rPwDBC
ZoCP1m8+EGIHng+YAUQE4VpiHhUKWNpqP/P1MvWsjj6Ws6H/sZo7XxQqerB85wRxnFFvnmLqs2XN
p7rvdjr0t8YR0yms4HeK1b/c2tmfMMEIBGZxED75+wPcMChCCQCmrna+ktdbLFJ+YVJZJheYCdOY
/yln7Pj/vkDebDj/3Bqoy7NKC9dGM/L7RSda0mH02dhJFzEKAnjexoA4Y73Ha8Nd6erWVIPdTz3m
nfk7d/zHkgGfj7UPXQSE9thr3xzJqzVlRqjK2nwx/UW0Ut8WEL2+c5U3OzrGlyEY/idHEyAwuOA3
V9nEiOGVKYnbfvS9bX0qpju2OAx5Fw4WXh6ntVSzOqZJ6N/Zzv/4/HDpCuQztHDnBPO37gk1myLK
EWncxtE0xPdJPtvleTQmIVkDfYs2X/79bf7tevgucOajlju7Nvz+NoeQiYSSOWk9zxCnvQfEk7AE
BhpbWLv/fClg93AdSiBuwnf4ZhefMc21cshpWoqu40AXFTqHcxlb2rK+8wLfVATnFwgVBCh2/FfC
auvNGmW8WOBTv+OudDRdD1TNJ0KDbBOkYDwaC46f7htrmXTpzZ7m+zsv8Y/v8nx5UCMo6qDcwUr9
/aEmpK5RAw8JLPH76kQQytpkxQpgOoIR/5JN0cO/P9k/v4r0HMeMP7BmcPNvXuLcO04ZxbaWCJ5d
cKHsYRkH885D/fOufrvK27F+Xqc1WXhKWzD6ZdtXBRwAHVR38VA/WJvm7+wzf7sc0NmzMBtDFLi/
3x9iroCdjlXRd9jEYBx2nLPVI251yEUqYL+rEIOqDt4gDfT4358mhEOAAVD6A/h+8zQHQI3Q7yek
TaupeB04aMxJ/0c5EF4SRmpxNADRAcmEL/73uxOTFwPMKrLW43Ze62hS8FhV8zv8xJ8LA8MPSOs+
j2TAD6F68wwZzFj6HW4LXZKA9cmrcYJn1Rhf/tcHhqucMSJQogCm3kJTekr3Ya4I6+YsQWWGcdfj
GOn31sOfOxVCKiGgghQOI6GIIv39iQGqpz5dKtgMWI/QJFiTH8c9ZhcwL3LvPLY/jrizogk1FXJN
yn88P3+/1DqdJ2zHEQHFGBP7Hvgmn/K8X44Ly12nq4lc9QBR31nvf7s/KCGQ6wB4Ftd/c39rwAPu
FzxF+HcsoIwhY9eJgm0Iifd3vuS/XQpfFM4X9CvARd4si1wMdsTYFxickJq7eZhgmWmr+DWDwPA/
f0znyT1okICon2G9N+s8Csvo563i3byH6VRr8WtNi/ekB3++L6wH0BHQ/J+Pzbf7rU5jjKdjqhUL
sPSftimELpBsuMHMq76NhlncqkDW97ixPz+u36/6Zp+gBQJ/soGOXRrbcGHn0ZwmbZOLf/+4/qxF
QGoCQcOxec6Ef4sL5s6PfCFoSki1jfeSb6HxpVOthAnGdYwMF9mMO00vssG855P5txvEIYbOFilx
wEDe3KALeiYwFkE/VBSuK7aE33ATvYck/fUqALXB7gPtxQjZ7x9bzjYonmg+dmVi7TGdJw4NWfwe
rvvnkkdPg40QsV6AQODc8vtVpjI6G+8MrIu2QLfTtM86OQa2cnmxyAQu0P/+1s7L+n/IRdwGLodh
FLg0oItCN/n75WyvsgXBDayjYclOPV/Cg8pH0bH1jFXVm33P1PovnwBQv/qsRkHF8ce7GkyWEVvu
rKtKVBvGxOCsSjJVF2hUzNFCU35jS63fC7v+y2PFfgzRDa5a4Mx88/IMORdfi4UxLw6fY65YuKTj
Bkh3QjP/3sD8Xx4qiv8ClBw+PDgzvnmotYp8WfcL67QxiGaz0DmkLdQHVdGORa2HC55No/zP2zKA
RthNnQ84eFFUb2q5rNx3rbdNdgpkaAtsiT4Vu0kvQjrZ7/++aP7yJYC4wmcOoBh07lsFldlKsACD
lR009GVrY5u3ItQ//j8XARINnANjYG/b4SiekXc1GdlBAL0fBhVFndrr8M4J+se6AHyCYwy8HzCb
s9D19/Xv0LyBXGRTh7ny5UEAdu8ive6nwcfF53+/oT82SKz3/EyIoUrEKM9bdZta1dorIZeOTXn6
RKHMopdj8Bhw7Sa6RnWHk3uvhjbb54V/YftWvxfcCQr1j1eH/glSSRTIZyUIptt/v1+0cxwDn3w5
+DzimAEnIRWJuLci6J63hcy0RDrpKIOoG8xOaiaaqJIRTKRiUHd0OdRjFMv4Y5CpH76OHFqM7HIX
1Uyeh1IBofhMPWeKXZTEavJDSUZo1ZIxooQ1I7eKs0O09xFN28Eru0SdsaB72cnUbE2frJtrMrXF
MOznvz+EJX2F9ZM0v2ITzftnODUW6YdVlqv8sfDMbG2y+TE+MDKNyEBnsUHy2jaz8SoqWcFAjjHr
X9ygDAhytfUrK49JNsJXEpbGdq+bc+LuehuJs1MCSwdRPQPeSbLrAnOU0Y9aY+7pE0dDmLIGgWdT
rFo8GVki0JKwTeGXnxy9mlcmYXaVbGr/GHtSYFRyMozSToIk5y3zpl4/uSxd2d065SS9EHVNARDi
Xqb8dRF+S0OXLjus1S7WJfQhPRjLgMW0SONENPrFOsDB7WQkpFZNISqblB0mU8axbGW91DDn8jON
ummgqX+cthCrH0ggK5LxZGBH83nRaGfhbbhOM/kAvexEP5ixDhA7bzH824bcavyqBZQlL/HWRxho
TYNS4eNczNC01j1sIw5OR4tptzIX7EGfPWhkR1Ky1Z9z6kv9Zd5WMWwtQCa1fdQTA+jaWMUEYq8S
Quv4YkgT4x5hZ2U4uog+bAv4ShaR7OzBvm7hc+FK0X8a88ou5Aj3gN2KS7HZbXgoz8lutsHITJU9
7Hs5CXggin73rD2zsqixkZvups8rrHIj9F1qrs1z8OlOXTPaPCDxRKe9+J7hxE76VhJS9fCk21eW
VGD8o3z7OBVDlP9MQsh6DlBaLwNiHXpbsqEdK7vGuvXbAl+/rq+nvcfl8SHXT7DTlNCsb3NRhZNH
MJ16rRBnx3gDvcTgcbaIrdy/YK+0CdIyt4yH+2WrIIM8EV17nTYJU2vet0jASbe1GauQ0J96VUmO
pUwLjbEFuK/G0UuV+aAxr565sNq2Z2Txr/NQh/hqT+YsfMrUuvUf0xpph0+YbHWiy2tK9hZjEQEZ
qJGhSAmcRh/dyqqnGPYHGB+eBYF6xCCkr8DF130pb7xnRfZsWLWFY0Un7EAtZHd6iDpNp7gnsCkV
YF4btWTev6pM4kM9ysjDoqEpeRQgEVHwkFuj63RFIlTdBgrjp/2kBpKXAgnrFWDAJiQcXMD1hmy/
ULexlVv4kcNzbqgQNa+hAmriyUdTdoRESFWYlotJ8HHDoqD2VygsCesbTJRTdZMkPYFKFR4/kCU3
fqp6/jVfVjePbdlHIXoshhnGCZja8bRmTTCQyGwNNth8+y6ZZwgXJElfrxvSALnV+qqMxZKZD3yK
crFerkYM83ZaHcaCdWvRFJRFN6cFzW9Uygq5wbdoHNRwabBbM2ik49rMcKqVa94mGSEzb8dtr+bk
MqQS29cnKnK/bY+KpwuvD1rV5R5/WumE3gfVHbzY2ZmTJEhLNMG56wqiIZ0cZqSG7c1e+y0+aO1h
CdTVZGfrvWSLXy4WeHmMDIpCM3FYYOfJXv+oZALO42iYL36ZedzL6zjiOvpSjolG+lCJaXyo/iBW
gvAQQ6TTjyTFntwkFtVCu7vR2uuomEv65NEgb88R7DHFSYi+SK51BS+qFttX9K00EuZG4+bny5UG
cdpzGsMgYl96JHf3e39b0GS4qzF5cExEze/Aq83ge2RZ6/ypGnPJD4CbVpc0IL2n4a6Y7Y7B3Tld
MvKSpMC+v+OexvTFFEwDFsAwUn3CrwXKIR745lvoEER6gtwahpNIGqR5V+wo01vO6mR5SbekIlFD
pFzmG5LzWjwmfBTLTYwTmN4v2ej8Dfa7+SVksR+ee1Uv9HsZxko+ME6q8sEsUahfoAVapqOeyFh2
Qzxbf0Kt6k1jnYJo9LAQSX9OtY7Xe8hWR3l0/ejqb1iyE9YcjSF3eVgRqq5+1DRjBYYKVzyHwxTs
mv4cMwt0uiHTmmBVY41E7iFPJegporwpPioflnA1EJZhrD9zVPBn2lcmUhfZrgtdHiOEcbj4wqFR
oHAA3yu2/rKV36OflmeL2pvBxNlGWo3k+uRbsjq3pZieV64IHSY0rBYtXJD63jV1PYxIMN6n4axK
XYd0cbotvFrUTwRYRZFopmrRmJQd+sTUX5eMRfMzIrXkiENpwkIfGijDQpG0SAFN4cy+wUzTKGyk
lVtPVWUF5s/Beyy3I8n3tIFQBnZBFSLn9wbSA729SuhC1wYzVOOGrTHmccuhA4HGMp4IiCQ3jZAV
RXzMqmfXgzh9pjuRP3o1swpopbAcaPAcP8cEiFmbYi2mbbn0q/yut1A9QuCFE7uGvbB7KNTuLnp8
X/SGD+k5K28blpcqBvHb6NTyVw1Rz6PwE/tRjLmRCPNw6cO878UDhk5788+x8NpX8eow56iLK7Uv
w/YRlUIFSBrulfK0BBhbnGBmQs0hKmnm2nSq1/wiaPgbN5D7yucpLvGyfCCX6+qjuAM2OkTNMMPt
oIUQD1YE+SIEO7IipzfobrxsZinC15Hg/L6cTbJkh3nQOyTYBrGq6xLzY1H5ODtmkepPaD7gGDJ7
PkcQtdFl6GaJ7KTWQjTerWAvttOO4+01hRZTtAvFGdPm3OKljF7AFchC1Wpav+4bv9SjLX2T2Qra
MTjFIcJkHt1uu9ET7a56WF74hjFVXiAe0sCzUu5V3EUEx1ATny/VblPCofmIN5q1azwVpEtd4mKI
7PrhEdtd8lmnk7JN4mv9KWNl/ynvHf01gNl5iFdYn+CJEBIdh3ECjxSVa4TvYWIw968rjWIVpjFz
cTNT6fjDNAWlT0mm2XzpJszoHLfUJO4Tx5T50mVLScaG5XoHDTRhaRa6ltmB+iqaWoafuTu/ByDh
nk+2NZQmCIlJ4D3WZQG1CHSJXuIQYaW0TaG25Gu95/K6T6fgOiibR9xD5Ex6GkmALXwSRvZlwqsZ
23EX5Jhi6jvHb6sgKcrzWUH2J3nSotmRR5YJ/C9gWNTgPa8QepvCuPV55YzRi6yne9KUqFQgwWBV
PSGkVsx3XBTVcCwTBj+bWm+FOabwhwelXweO5NOgJ4TiWCh7G5LHA4xZYZWQHwKCFR73EmlLHyXv
WdzuBWGmka6cdcOHxbnbvOxnjFn3ad23qt/LuIO5bz5/WEKUXEw9k/nllApH8UMEgaeII4hDk2Iy
yCIy12Az02HMxFFJS+4SSKumb/HEkTZXYc9slsJtyCjqF/yzKS9rfrC1RcVXlGPeQymuyutasDI7
VQJ7+NaIWvGfPKRuR7Iw1y9SzDhP2DCOaad0Xa9HE/oI9xIjwAfVUgbbxx1yjyvq1vw5yb2urhTF
HEA7pLZ/DGWvomaG8v7aWYri0u47ijwbYMTaFYiIci1Mp2pYLg5uvPdLknzRWT3cjGKSWWOitDfY
DGs2topabIx7iBFWmkT+C5k4rRsCK6/4MdkM7ApySBzkC18XC2yMa7OpD/gsfYDRosPJh3j1iNwP
qGufwkZg6xJNyXg9xflWtxPsJUOj+cT7ru+HKr3Aq8rtMWyw18VSVfWjxbgJO1A3Gtr04KiHi3En
S4H4o37njcUYU3mkhgIODoRKZClPLn7JdnIWRGGakx0BQupDnVqoQakb6CkkNoIHUd738kRQT8+I
SUr3Zq5KPra637B3gdkouWx2jEjKixXzrvfA3hLRgT+y8eVSGgSSLAQ9C76vYiT2BBdNh3ykrFrn
a9Qq6No4Xgu7AMiAfydiW47gJQc35gYDLMNn0PryZxKH/scwT/sPWL8MX/eeixuVQ5uHyDcy3we2
8SdFiXBdhAX1sqUq0qeIp+pp5STCninjkB5LVwgUBRGt4ayLgiI9FbGL+WUqpH4Cz573cAbWK7q3
YFT6uGLGzh8wgTR3A8LIcBYQnFotZLzwxqIiq0YUgwoNqhVpcQ9WHsYUMNYf6iM0+tF6JOVauk9M
1RW/NBlHOWxsVB5g4ItzqNGjSs1hhlfd2BSEDK+sx+R8A9FaJJ8YDPl1Z+VC0xO24ukWIgqKEd80
FBi72WpkvAQGnwAIKepf0Zq4X5Eh9S+d5ehsLaOLb7doQwQHThacZxDYCcRUxTI50BztOXQvZ7NI
F8vl677vmHTph1TyRtch/Q6yBD2QqWOOEpmsnypaTt+k8iS9SjGdfoqjokJwe1GtiM2sgAIfMbnC
5xZh1tCeDMMSP9uJWnwuU+i/FGrePxQho19r48nDlibbQ03qnZ9mVDyQT5ocU8WlBOl0GBlDjBFy
tsdDHbuKNgPy5273RbjoKLLdfYMnOPqpnHjznaXwSIDLi0qLjrqkPIlotRGAmz581VFmMSo/VwrG
ylyn3/Y920rM9PjpK2ICVTiUW8VuE5ZEvxI4iX+wBDj4MV108dX2gj0NORwyMNIo9NVW9CiRcpAp
tvHQ+NgLARGu75Z9lL/cEpFvSjuWYH/z/uM4Iby00VMQwx0blwy0qbTqZyz06tvd15wfPMmEgHJT
bNdEuhn58Movv/oio198OvcPG47w+0IM5nUweSUbi6f2vVzMeu3kEqPWV3jnDfxXXNwKTlAHCjGc
x3YzDdlClHkBw9th2D7UK9rwhjlu0FX54dwmVPl4HyfSqeMcjTkQ+RhuRkervUXc5zLm5QnMZfxa
GJ4X8CbR5C5bc3zuCcYuSwBV6OFhAO7wJWelQ3wvg5KgAttEfI0AM4cRDu7cdBXA+WbHPUFjf0gW
A9rTZMacSoZn3dRGmqKdtmRD3JcusciozbI7ulTDM5QX4mlPNuBAaPw23aRzvURnx3XsIbKo3CMX
ff7TTrW43fWo+ys3kDQ71BWKmOPqZGVavp0ZlYjG/WW8lMIcnavrJ5zp09jZfFTXDBPe5nKdRPFl
sim5dYyE/BhXw/C5R8G6XZX9Wj8ONfUOs48cMwY6dTlt/bAshyp2JdIh4kwhfyGbsx/VkjqIgBSF
x31Yw3O2b7Np11wXCnZHnuyNx5s5SVCR+9HaIbzQ3nl3g90il8c64clBZpXZ2wWSCZSzc4/mjuLm
8XR87V/QdKdPOU/7j3zFoG8zmiVPmp6gBugS7qNfYmTyGuN+5y0c6FVxXO04ly2maMx9abyFcW+e
xngAYS/agLGsO3i6pa4d5lCoxlakWA49yva8JSKLLnMYkQPWwxAEfCDlXpYNvufsOxg++imaM/05
g5z+C2gCf92LjbnWDKL+XO12+gEkUNyv2yy/sTyklxNuc23BkqP9dWCJ4JYBzT90cHtNL1OlRYXr
bh4rilCzH2iU2qSJM7rgyWLPAA6S5PpRwNwDzX4CVQR2z3K5t+hS9wYmviy+nj3Jv1iv89uyYOcs
C559TktQaI3OhPnGNVynGieAf7ZaToXEtsdE0qybrr6CYUaRvA11fxPyxa0NwlCmWzhGRyNGq9x2
M289ipQo3uLO01JMGOtaSNF49B2vBNKs12osMvzeyYyREAg3plM2M8obOM8jf7TAWCma/zBOywmx
rPstrc7u0wWoWNMsQ1L2rR6majugavKqzXRgL5Dp0/tkK3bbSPRHoZX9uWpbMjtdqAJ+hI2di3Jq
+xQD+1fV6tevCazyn4pQZ9i7SVAPkzLV57xPY39Z854/zYZN3w0k1rewj5j8cSzG2iHkJUpfIgcg
tUlwAmP4f1ziR2EVjgA6wDYTW2xRPjgVlZ+3dEYrBxVx9jxYi6NjnzymfoqVO3FlIpZeC40mGbVv
Om3IIonJy1hNsKVDz0DRkFYZjJw0qpYbCXt73cyZWGyDT7z4Rsgu+sOAnMoLjAwoHFM953cqRT8B
HAic8kkslN2sAUYJJ4po28tK8/JnLzN1Bf06qhhhUWLEpnJPQJbLpYMMme6tq0g1dFU+Q0AvAIjB
KhNz87cjyKbvuzB1cTRmSo55YVHRK8PC2Cbrql+jZa/vC4j7oLVXsCRpeC7F2tbwfrwGlYn0NRBv
48decjO3s1GJgCGrRe1VwTQqbUzay48Ivij3Vu5zGlqTxe4mq3pf4yg042MFF17E485mLI9ptcVH
vGNkETCNUWeZaPIKcRHG3TH0nuguF7m+EZiO2y84WKKnkuzrcAXXSByOA8rqocFeRC7qIXL2FPVz
WXZrXmFKPe+xyWQAy65oLMKdNmKpD8EN/Norv+ZowHKfNjXx+m7cC5xqquxBY4ptVRdjCaLogEyI
4SWnc/i61C5aOrxDfrM5k8RdvWssbsGp/GwIR6SCFBmi6FChfAfJ4G9ZuZuhQ8+sPhjnibiPYMVg
+sd6BgjcuSk1sH+n27i+xqlHiiZ2gGz7kNGkL7pKVYv/xgOJdKO4wVeAvCm8hQilOjpDnfL0dBYA
nHO21vp7kY8rQn5XHfbXnW7xxwrE4YW30YAPJ9jtBSEO9Xe5TWI4VrFSzzBOzz5vE2Fru6dEvkYj
Tt0mQsf9KRBWw3SpqKdjvBZYpXWx7eJA9FZXB7fRebxYgXXrJlFZHG56UaNmCWiLPxaZBrwYuwTO
ACkAbNGNM69cA6vSyR2qik0cMEcqP3IH4wRYpwdFGrcO7tVkDGVoUiIh4yAFfplusgsu7aql1F0U
vLtF8bygl/XCL60EojceMJ0vJTC1eflKvC2q/rsIZ0jBR8vyUDFSVYekguKk3ZH2sbdhzBWQqXIz
UYuYizDhUJmRUDqB0/6V+DKC7S/ew5hc5PU+f1noBpdTWm5L2gJjRlvjy3QD0kOKab7SWUIQ/ogD
CegQjPWAEiNbU7YqhPx+Yzu/sRGSZTpndrRCfYBsrx3cChP5YTXzfkwS1BhQwPSQActZrhwEjVOP
bN2SCH/dTh/ilKFu8yxE8hiA+mZtocbiQQqoBhrntxmIG5flB1jSpWVj5mL7gYF4tzUAQyKkyeE1
z4gjI4hyXee6v7cexjgNgBIenSxUu3uXO7hztrmsqxVLJ8luBaX6EaSKRG/vJxWft2/xdXTZhm0a
Vk348RHVdENobJ+SkNV3s0Tk5QlyfXavVR8nHfJS7IOpYd4IP28Dx3fk/yWgq+JhQyUQ6SQmx60G
ZPQsB9ZD48F6G7fTpMZwyzOOVg2ZeUw2ldlyd5gDgXEnEWEX1+NaxRfrPBvbzOD/nwasKgNljagG
YBUI/8BmjMSyZoRWBhkgkHuhES3y/rT1aRU6GBMjdTanzPRNBdNx2hYbdV8zJUx0GtClXgJTTe+m
ci9+DWmdbdi3euNbjQVUNrlAIsqRh56HbqWJfdpzIkkTx6PX8MbIRAkSZixlO8sZgm8PbyxXQXSR
hh0wL/Sw/MMO/7S8BU+7L6j29+oWJNH6iUIiF4HwBxQCL9s9APWLDYiAcV8CQfCyhn40HnE2iTgT
38gwBoCSWc2fKBj6+SBLUvuWoD+4rx1D5YTponVookgH4Mxe8EuaJpjrNQ60TJPDmUF1JSpX5B+D
45N4k2FCA+CyfG1zNmcfa0SphAYxW/wRlE8MCGOJNxRCSL1pDK/ASfnSzPfbiJK3gx83v5R8QI1h
e2KXzu6D/ZZQHwnUe/t8w7gU8WViKHlaQ5Y+QPsbZJMbilwZGal1PUiwfbdhygGADX1uPv1DMjS1
reefyba6O6KoeSZ0Qux1vS7sZ55yHKezdeHb7sl6l3o1/FwmWHigOUjp3exVgS2ITsmzFRn8ei3Q
p4symZLvdMOWh1vFGgMvGrZuc2r9UioCYD4EC8etrRoERpJh5QK/NpYfcM5ld2DQ9CNa1TC3aZ/7
F4ikyRcFZgIHWT043YgtJuwWbqXgk3qz2I9IwR089P4BsQdzUq4/1wieLajWi58EJo5Ri2a0+pAk
OwPSuzr9iTiJynowW3Qr2HmnccNAHxSOT9PuJrbXIEcwfQshM3KR6KgRiezykBWgZqR4cLFHvYtL
qrvEkQK2hhbnXVVabFYr8jkfl0qx5VrTMnEgmKTNu74UgClhoV0lF9uSwSorh8NK3plY+V94QufN
CqUmb2fAqc/xPgAs5fDH25s8A+zRw5okv8AhiNgeKSmI8CTI6YGfnQaOtUr8DbY9JLFxeBD5pqjI
9IsSmWWtcsOCVtim0yNztd5b8OWIsqszBdOXxI3xw4oSJGoLqHzuNcr/FdtBNYB8wvjIhsl4F60o
snsH93cqZ4sgSw/Mj9ix9JcZJgJ/VjljWSPjLZMtFol/sRsjT33M1hFU8Lp+VZwCrbVILOHN5ux8
X8Ca9PuKk+cOSHN8D7/eKblfoIWngOwkR/TGmSF2TMXrZwrkLzqx1G/3Moq1vKaFCaFZ8HkVRwwj
gv9j5Gx4fPYaPkitUcun1ViPUPNoMraQ2A7fFAc2iyHKFQ0tWTkHTTTz4T7BNCySwIxdDz1SyRDo
Cykfnq9PUFSsIioeeMz5gkfdo1aYoAb9FnEQ0welsRW3njms2GqKyl8mjfxj5jerr+eqwJHjMXMT
t6XN3Vfg4GXWaoiQTwVsb4fLMYM8/nzMwQ9znqcU5d/UA7eDDU1CW8C64YU5G796Lqq4sQkn1xh6
n34W5Q7gGSbPMFtloIA/b6K0ZSMiCQ4/78vlUmqCf1mudkFJm5Uibxde5b/Ae+RgO6AiOJPFEjNX
KtNos2AaH30HdgJYXGFTsy0HfZjc+FVGnwTJluRAEIwztvsIlh84MgUZXw7Afzt4yU2PfE/9Nwcl
1ytuCAktaDaEOpSYDinabLHanHZ4p18B8In2ZsIS+ohqSYmuTymJ2qkKJD352KSvUa7GZ6hUhy8b
sNlXWHnGwwk8tXxe2Jj/XMM0uAZFTwTMH9zct3lasltXV8u+HnJbx98hHJ9Dk1AGEwAkUWT8MuJi
/6yQD5ZfJYOia2egBsFCxmDnL3yPDgFX/QKeeLTCo8SD8mY5FJwM80GvY3at4TYBusmp7CdNJZCA
eKpoN6x7sR/LMUBNOG55RNAxTET3t33OJO4ZzABpHdarP07blopW4t1dqXiKwCVjIPMnn3fzMKuA
opZQTfPWA65OD7nKHWvnSKTRdaAC+e8wJspfSeLACKm+SpBOhwb2seQknts6J8RfjuuQPEEOC2eA
KB5QG5QTPFwmEwOd6c91QNNTOt8Jlc4Cm/uuPpIV9BhOaaR9NCGey4dIF7Y/7sTIL+WM6qgdFcDq
RpAeMXNRIuYns7j8B2YugM8ovk1lsxrM42QvGZwM49vU+yTc8BVBEYi4pf/H2XktRa5lW/SLFCFv
XmXSQZIkUBTwoqCcvPf6+jvEebiFIMio7tPdpwywc7u1l5lzLrJNfaAZJ7C6ZeLS0m+Y3bA1K4yS
oHXQ63rUITYBzVvSrZ/S//NKxnyQeQ6rVvJoiBQ9xEkwke7RBiHyCnBJKuk8mbRy2eqzI08d6GEp
mZNHeF06/enRswj49np29VyeW5snkhpHx0vzu0FAV3Wp+EgHfcj8BA1LSz/oiSmMJPSH8T5kKR/L
eYZkPMZWRHvNBNvn9KEcIjecF1W5ISUU3Dbhos+RDrr0KIhh9x2+B9cv73wAKFNWjo0bqmajOoFQ
AsVQfVPeNzH37xWcAAZSNXIKXbKCsU1ws7icuVzTLz0ixYC4CeBIdBMbgthIr1r6AmWSsk1bdN94
DQzfU0eCCFtFMXWT960QX2vT4Ou2OYpjZAc9ykROmpNQ3ZmTrv0utSr8nmNSQhbB6PaFhEvkmmCg
1Ls5SbvrSRWL6BrvTL8eStHIt1qf9/RM1DJANXgOZGskqZdqN+tlgQTMHHB4Qk0rnnuaB4dupUTB
OSPo+j4SE0DxEQoEDmaz9L8lZlBOsClnAxgQT0fsUeqtr8oSN2WTkVNPnJROoB30WaW+kbqh+Cmk
ghZdjbKu7WBfdz/1PtU8UQ676obUPTWvFlLkhFGq9D9Wn0W/Jmqrv1Oyr49qqQOd8EsUfRwlCfDe
2grX3I36Uj21wD1AiFGDRUepn0ZKDr2aOJOMBDmim0P9asQFRrALyZbzkrRG7cRJ1LAVA+0k7dYs
c9XOw0Z9tIAevYapND6KlUFTyEzOx9ccgWjJjcNeOONPzCBUKj68YWbfVLWrH5OxEC0bWy3FcKDA
nYAcU2uclikoIySP9Hwmdpub1o4QgCHVgHo8aa7SqE1b6kb1VZNa9RuNBLuzKhCg2o3ZNz9lMcjx
RwiCStenrLnPmCAund8pVxEuqe6kUd8UYFbQrEbsU0GYti8BWXD1s3LLWxj+MNRBa5GWnmYFnacq
0l0VJEzk+iyg5ADLNbirPufAiWQlAraMZhj18xLAlr3YZEgrbLBq17SUus5N0p1U5JLyEYGp9Fcy
9nUBCn9OT3mK5+lNfVBS1qK8m7lW3KvjZowpa1ejnlXOZCQqM/NhiXqzzwNDbdwcX8pETF4JCOBx
R5kwP9BCUYS1IlTDgxpM8R19FSWSRtJAFY7noygd8BpUplOzLU5961c3mSor3+qcSP9M2klRnQrk
1csEs+45KKbsvtETXGwQ4DGYsMhXHkNtKmDgT5FyQ0tQNdzRgrh6DftiQSASgyT2gIxbu+3EPBHs
vrN4L4SpiyknUUx80HVALXGIzKU9VHn7u4dw8aITggb4Gwr3U8FJwJugxmV5hT5ErVPRt/Kb1EqA
iUoqOktHjZByhVYMrHOUIT1td50snUdlGM8ZjcmWdt5q/AqijiBkavtfI8jizA6b5RQ3jRoVu7lM
8qeCgjAH2krHyBFIDIg2tYPQskk6kYqa9SQ8hm2ZG06tyjXv8MA3bapQ7UJae4Qkx1NRmNKdmvkA
h5pgbM9B4wOxiBegva2qA12oc7kTnojN05Oikepm5WPhVNZtcAudBvFcX6LdvCy15IDrBaLEhdM0
BCKTojNdg6TaI0nF8lkMBlnzDDElL9vXkXQDZjLXHXglJK6I13Sq0rFkTA52FvAGrld+njraw7hC
pbDhYUsp2eUKwPIIQOw9CaFSjq4STuJuECi/Y8OD8dUsNf9Bw4thnXSh+yEpM1V+FDwjWsxI2kSg
Lgzho+RHmn9AknU45RWKMRuuAoYNaB5vZaHRcI8KbF8FeO5KTb4pK3WeiqmorwUV22IbbdAmbpuq
1WwL+uSf4Fv0d71stj96tVXrnYRmyFWeUorHcyt8ypKq9koeb8D8GXWwKxQY9uRio2IrDhXInlEV
yium2gBtMOQwdCYoV78jzg8joN++acRM/1OqYarTQ7fPXxfzQJRGzQMdbzyJveGPGbKG1EufK3OQ
4DuESpDzQgkm6RlyFDdpDbkAeIzu39DalG5+M4k4sAjhXPSu5RdBiUukRodZy8lglz44dRIYoD82
lTAlN4lFa1OC1WyQOT61ckg0ak5o3ohFSgylJ3diO8Y/h2I2XkLw4AAyQ0X83swVQZGWorqjjiFo
m0AW4RgGnejjluu98p1TGF8Dxf9Jq+C0cpS8xNszIvxzYzZlFCHp7LmL5RI80zhT5MRgx1XoxSYu
u90LRKJ2TLkOsJE1yHtAOaHpoXRHXyY9F5TXHDAc1krhGY7zXtyFTcWVIPFv3TZyqdyWZKBz1x+U
4bmSeTU5fOrwQ85pNWTHSaxf9Q3YLzu3iuhxmCiXkZMatCMc7IETDrgy9DqAfTXaUKVKNG8kVDH0
WhIPbFwNViMZhYfEGgOAbAsAsdDoNrTtqz7C4Pr5cw2J9GlQmuImF6NR2cVpKW5yYWzVLca1Shyj
LdpQBTVBSpBWQOQT0v6Q5NQ/paWSCKaOJsIwSvvdaGkZ9YYs0hsskEyylyYpEB3Qyae83SsJ94lN
8GtwTK2mU/jozWMyRHQzaxTS40dIZWQP8jHRDfrK1OBzSUuQreDdCFuvL41U2dAliJR23Cn1UxHL
w+8h5w1CkYuKsxu3U3VPz3MhvQboG13FWIvMMYYlqqLGzIcALhMFdK9V6yd0SIUrWIuUsY15iF/V
UB1+U+Nj1DppEvrQ9lJqnmo1IyFMd8OZeAD9W6quuanV3+HBldpVqBXRN0AHbYvD1ZcdkJlIADMy
QmVJnLoEgbULSKk119Bpm2MP0LxzTNJd847uiGUUnqi1jvIDCIv5B45XDx5+NFS/eWyDBCqIVyPB
ZewFSvmvqHwPT2OgjN2WmrxZuBZRMRiLTkAdkvia5HZgzMKzhSQasl2mbt2EXWKFoMFCE+e6KO4b
yvgAq8RI/CEAj8jdOUo03wMcYgGNIjTNXLUBI0Sle7kAajchVijnZl85Jm+KjodtgDSj0mc9tEVl
nudOGUSKlTPThKFcbUHaDse5b2bSbzOWwaUw0t0FgKY76kNSUpHTNJPHCHkExe2Kokb1BxQgTmaS
TeSKGw2TU0sJQb8JMEQCMta2LbgUIUwoMQgcG+q3yDgm5Wz4u4rccoRIEQ6uU4gyJUNKcLm+QXas
RJsJKTVzQ+Y+4W1SZEpzKjByNOPqmXA5r3uZohWNWu9xHofeC1FQPSAmI5FhEXNBIDhuOL7DKKKq
UMXZ5NvJhHmnjkjCZ48qOME0gBMDbNccS69aIifwh3NkNFFb7ZPRzZRe/RXOOTZQiOhEYwtKRo7W
isEA2x3G+q5Oq/QbwESl9Ijqx8c+CLNwL+B4U9uISuVsBDIKW6NUciJbPW8lqoaSdBxwbl6ruDfv
kQu2AB/Rqcj3UmuG0jkrcntTm5H8EhayoblxPIr7WQuK8lRbRX0eplwTwW6YINiLxbXPfCWpHVXs
QIXhkQswr3O9+Z6HKXFujCwoRh4Qp++SGVfPmANqSHDMgOQqeSoIgN+E7hYzNfeOEidgHMsYRaOh
ensH1Nbq7UIs2iOmkToxOCL/CSZGuptQVqWhcpVSHgTmUz1P8OMatwLwVh3omSL+CcbcVLaiQI7P
IU0g8ZSIOt0jMS6C6UmDQviJ8Hj7KwvkZsChToJHNHb78xTWPS9MqQevVTtNfwIDmN0mqa3kh8Uj
XXs6F4tKRBWbFRI0sQEudMLldDjxFLvVUODewGLA8SP0Tn6So89fi9KIBltCGv6RKi45mqFpp2NR
DNYr2i+geagYaxVVgDkGsqwI5q80zuYfEbEVs5JSMG1dZvSqE0ex1i7lPK13xMhIXyK0XWnaI83Q
7VUydVQ9o4XT0fQWYNG8mDPAJ6LI5geU7Q7NMMmtLRryoHEPVCEEZRQHtWeWFrBr3hbaKZl0eA8c
CrLVDV3HxMk1RF281oKcZgORNKTFFv8x+V4VWGWcOKBHnVxi+gE8Zj+Bm8a38FpbcIaRnAkeiHD/
tsU+hQ5uvkSYRsf4exms+LeS2s2DplNHUHkdr7MiVe7iVFHzcxUPHVI7VtRPO9nsx/uGXt3IoM61
ggxQmbb+diqU+K4rlYbM0zBBWpnEmWwjvguiqbNsJqZHlCToXqQWhItjU+m1K7fcGi9ooxH7aA11
vs/VUe6g4w6qaZFb1bAPmtLy1yF0np9lNJeCg9ZagaJBLE3xD7MAOLFFIqP3jz0xDoAuw+/vRnBz
v1VCA7ZaWsRc8oBcu6+GwMkmEDDAG1ox/THUo//g4+n/QhRqSbNO46BiCPABPag4yjN8EJAeGfSg
5yoaecjrVrK2VTokVFlhCGW7EXznHbFKSVPjWG6Az2uQgwZpriSnSWEi2okspykIE5Ikru9Dk8GP
NIxbctN4mxqsgKu4Bn7nRrSXNCkedDxPgGuUR3mqoh+jCbLXSVMDLxf2X105lWj6t3msgjPC88fJ
pewaJptCyfR7IZMB8nSIhtw2gtTOTmX63WBDfwPNVBpi8ZAY0fRidrp0r1PQEj3Jn0XBDS2L4gR9
oYLISeoM1zQVlPwsma15R+fG4lkUGg3AUkHjdgd7SPqQznD5NZQ0IYfXXCuv6MkD+ASOm+1riFe9
J6H73jp8HvHBh/N8mOehACNCAvVXk0TBs0w2DURtNWYRlViOmC0rmTCBFOwX3CUAN8ABQOC/+/kU
qi6IpJkyvGGWWxD2fKcCtq7g3aP6hnMMJN/uFHTSvKBujZs21oQRU51KGrm/OH6qyyR6sPzEuqVs
SMZl8P1ZWBJcY2GbugC1ZYxU3P0Jy/aK00CoIYOytNsCsoMNscr/oYekKjaNVcWqO4GFsMB5tdNB
nfUMrQtxeWFisUojT+1D0rIpiA7FkzLTOC1xp4ZR6eZ9UzRB7fhdT24P/Sb5uuln9VuQYMVsBC4j
ug8RlmzMusSdQby5/jNA+LuOqqyV3b4WqZdHJqwCVpoD6WhtFaR2P0/CEwRE9nickEQ3o1l6UEYD
qZYK3KVMagwXjQ46hQzxJsmtc5v4s2YTrIc4Db4kcSFEWfg2RMr8zY/6TgIQvuSZEYPrXtW4USpn
HsjDODMdKPxFV3Ci4EbO6DabykAAPktYbU+KIR2hi9U3phUAODakDM8+UI2WRlFWOYxYesrzcjNR
6p3HZPA3AEXVYJdKjXUW8hAVDcuiYn+l9APVDMrhjetj9hsoFrz1ezlWLcFuWvoot3ktEIu2lN09
gtU8hoYYF8VZniRgAWDGGkg0vki9C45c51VjOJVuLY6S6pgzFGhnFLvutVcGYfCGrpbijRVaCXcq
tHQ8LQCoM/C5IIhdiZRg9GsMSMx43SxIvZMVEOBxzKYEyIVVydEB/TErOw59ZN5qUZJWrtLPKTSt
AozdCcoPRe0OngKLUSnZLynJpWYzhbM/utNIymoThDjGrsQq1u6MEce3iKlSsbBpKUhkhWT/LqoM
fImK1hcCQM8eJ2Tirv5O85Fm6hG8j7uinVB4WdoAHGmI0D6BmVUpQhaNfqw06s6OMk8l0GKzjNFi
VH0J5C2WyxYopNxIvgTkZSSTChJvAJbtpvCHfhV+OX0rUik+qaDSxQUwSO6YbKxBIFqUf0y/J/gj
r0uukOwhHlesUbBpjVR8weMbWocQJccF7WvzJJVKJW191ZxfAmEQj1BMe/EKMpnya9AkZUnOpMAz
6SUU7EkMhzP1UTE/QS5QJDD8ShdSZqfBgQMIiBtljLF4Dml6kDiFKrJhvShqD11TU1auOp3ybiI2
1n4SgnbYDuz3/cwLPu5Ushn7mOzJuVV6ckhonHXXACJ4JQvQJzd4BzwXqdgUvT03JDG2ZlTVJLBk
2AT35CRTXJCil8FL5Yl51rMCMCzPTXCqUpDEds8qfweh3p+WQA8ojpjCBxOEormFJ+n/TEoyyE6v
jEQY6mimwERoqfJshROXOSjDyQCflZKuyGKEdT3U8NSfKck2lGHlMnwI1bwl8hWt6hmdIT0lyZan
PwOpqkFB+AkpJdjcaQkmPS8fpAIEAEYW/IWqoXlsRw0NyV1u8fRiTfrc48crYEEGUrUaKBzcRnDS
anqnRnAZHKpQ+g/NrI0zb1CjbAo/oM7N0a09sQ1qXPy6VEpnsc7TRo5J7njx2JLG1swZYGRoZqcF
gzq54ViNRzyXvNF3ARXtyQtVyayQlquEY9Pzau6SolD2JjkR2TYRmCeEL8ZSOjWQAX/Vvjif9MhM
W3sAWNHt2pn82y3cMx9tU8EoWJtQ1QqPLl6tcT23elo+EhcIj4JFYpQyUCmCz9djvNx2KKXnNJ9V
ER+Q8OinFcS9YBN+gVH0JUhT27ICNf7doGOoRcnFyjWMhEJqDJxtQBIeAFA0fQNd2tNvw4K6tFFK
uDx20U30of2acb3oPvwtbkDzAKQ/kWsQETkjC7kid6fSpFkVwB8Kwqr8InSFb3dJ1W2NZBhvBSFF
7FXwA7au7dw06aTt18OvCd/L8PRphY5vImNLFew91xoOa90CW8lsqFeEQylQ5m4nghJUYHeWJ2oU
lj1ranBVjymw4K8HX3cVo7kco8uiSNVR0Rf9lPej0ydM1yjd5Xbi8+R6teRzkTJaAnoJUUUErIks
WgAzm/p5REQFR9RLctAmODEkvCu9fbrwidbc8/UnWkmsAHj2qzpjO4JCxQ5TwnTjwJIdXKXHClcY
w0MtvIaN5qXtoKHvZU7bPCcDIA8B0PCJlAN4EuvCSq0lAN4+Fg0MF9VbSfmgLFaNWOhOJSTOs4B0
K9y5AGBHSjYyaQq9cL9ehbU2xDLaovBhLOqmYGJWil/loOa0eAcJAhzY/KFGhgI8DroUbuGojT9o
8itfENH57BgiuSfp2nIGJW0lfQFAsimShjo8dED5VgdmgpsrgcVtxXEPes7aljnc7ULR/639w9Le
UAdprC8nkPGl1Qk0CxiI4F8o9yGEB+WK9G9UfstU3oI9mSBK218v7ceJvh9vdb4mXYCYUpYQD3Nx
WERVp+PEuFfgMRSw4lXrVmZV3VlaGmy+HvnjyWZkxGc0RI0N+lEtn+wvgchm0gopUjnZdEgSDwHY
Vh7esvhHrZa39aRJIMcGRgZJnPejMHSkWBU3Whmk9qAt0Dczkw4U5Yd7A7z1hXPz8V6gvo35oHpM
QZDdfD+cqVq+lQmc1LrlNWtJDTtkHL9DrpF2Xy/fxzuhorNh0Imccg/6vsvy/rV8ULnqeox4G/xK
rvZ4MHCxoA9HDgBPWMk16dwLLdc/HVFBiAkGPNSEtXqhRIRdZR13vgyF4ac/keiy2njJJNZhcota
o3lBZ+SzE0LrBBMihIn801pdfKAjhErlFmtcd8Qr1lw2pVsaTZ//D0eRFkRowkuqyq6t1jICTI5H
wVrOlVGBdW4tMEdjdWGUz9YPuXIJ8BRdUMDEv9+xwQCnm4SM0oIQ0KEWWvMuDuXaG8mxUsEnF/b1
EfnsMFqiBXoAtwxrtrphelFrwWQuR0TqrfOQIwzijEFgCF6X4tRcsCRrkaLlplmKIbKKKqoR6zYl
hdWl+MAwj2spyF4jCnrgQxOgK3N5bTb50o5YaPvHr6f4ifniYUCETMJW0vhNfr+ms2/OigZI1EZT
AEanZPjbZiLfqmTxpkp9kyyEom5VBcDjhel+spuIwFJtRpMJ46KuHJVejorQrLjpjd+ZzzLE65i3
WOp3NCvrNgH8aO/rqX5yGxaHjNYsisSTtDYtzWC1YOxSalnAQ10NZctNJyiXOpJ/souGjKKbLqFS
hPTzalrI1QRxvtw5X06kEdR70sRbpWkkcSO1SywhNVCiQqmLrQvz+3RkHgIobDQLRC/9/Vb64P7H
lm5gFEt68Qm2VUJ+J/Gj00RnjB+YdrCuA0xO/4Ih/eSWMJyIc4HWNfC25XP9ZUhrGO8GBFPWNSnH
Q5OLvYcQrHC2SKBcMGifTBH1P4X+JdyUpVP4+6GqVJTnQcuYItQ/V6hBlo1aDe82on50LkEpPyWS
dUmu+JMJWos0PO2DNBIo4mpL4UsjwdxzRyL2zhVr0EgwW/xtIEJS+OczagH5sGiyQdcbNDDfTzCG
c046iQn66AG5VguMaai0S3JvH2/C0nBBpMeqhuCbvlYEFHuTJh4VbWAE9ANOyZAA5wvj/oIn9sko
izQe/2A8UdBfWc8OukqWaxa1aAOIaCnlGmCdUL9w6j8ZhXaGSMsjoSiLiJ+9X7FRDPsR7x2MBZiR
7FSjrVO4RS204YVj/tlAOJSI2Yu8cZyE9wNRUFKDnPSpPQ8Ik0aZXDvgFS8IDn80im8dRZHLojs8
3s9qNjL+yjDm5DiZbnLAdkaTFzXAP8oR0r8Hwbqcnv/1yKHFS69GEOra0lllZTYiUN2kD3CYFaUk
YgvNclNO4+h+PconEzNMzKIq8rbphHnvV29AvjWok4pI3KqoGKahcU0vmWZjGl3olGNwqTfP5+MR
AdDHFPduLYrfy2JnGKR1QCAIDeU/uolSXPUDiDaxGBfnbqyVn19P8ZMDwhTpYsYjg+T/h8gbeXxI
KyzkFOYRxN2C4kLRzv9+3pHkIS+mKYvVtVbq21ajQ3GHc2B3qejfmiN8pyZOpgvNKz+6BWSiNF4S
g6cSRvzq7vp6iNrUop6p0NkOoDaiLJBmhnsQ+9bWGkwouEkwUsFr2mz79TJ+snN4W8gFarQqlEil
vD8pfSRGVUW/ErvQ1eAJBpD2BDNPbTZpgWqHrScgijZfD/nxWaEvBUu5FHJ4PNdvdjjIuTXQRNv2
lXzeaoCyXlKBguS1IBOd3/oQeCW7qELSuV8P/MmRMVH1NLmAJvdvLTVL20v8V+QG7T5shZtYUzO7
Kcvhn91YpmcheynDt0Lxe/V+FeUIld8E92WlZr6F1uij8SbkBlchTTPtwgH97OjwNJMMXFYUzNz7
/esUOmIBUyUsNcdoi7QX0Lo0EhCl9434iBzhdNTI2W0VfOuHf19Og2Wk2YjJ8dGWo/WXJ2JEpK4D
XQP8D5bpVkLyySuQVLwQon52QA2ZkBgXUiNSXbnMSD6VCoLzAJP1xLAb8AovyoioJ/DbagdNpNl9
PauP7gd2mUganVuiHkz1+1nNqKkUMARh92ShBjRSDShJ6lRngXohlHXhSH46OyL9xQPh/81VvI86
FdBQVBpQcfHhEdAdmKJJU1hjuksyTWzuZtg/l7Jhnwy6NEoh9mFFecdXr8MsA1UuZ7g2E13bqFNB
45rAwhdo2wRZ5v7zegJNQK6UWJWnQVkZmGxIYNoirQMtqoVg5ETzWKVP8L+MaoQlPg3ypcjurTfK
+5zw0jaF6MpkXXEhVls4ZlYY6JQnbIu7l3lR34rHYURFzIrafOeblI+kqGq2IehI+gAKlKjsYDIo
Cmbo5F04v58YHQvxE+y6omPg1z5mOIDOpENUAb6mDjya6QLjC1CL/3qVP5/zX8Msx/qvyxjrbdqL
Ph1w/HkedbvuFoEt2kWqmpMpVnviNAt7caDGZqao1pYp5WjEy00688TihV5Vn50vdvy/5gqYh9WV
LRCU8w2VKQfgxx0VxOpvpa4SYGFicOgb4rSvJ//ZEpMA50Hh+Vwau72fu6rP9KdAmtE2NKVCew0W
kTFlw4VZfWIYcNsohyCQr7CXy6z/WmHQwWo6dgQLyOhVz34cUEus5OCV5tuX/IFPJ0TgtaiUg+8V
VwuIQjIgAQmvo6aRuOvXoAIp1oQXvI5PR4FYguEh/4ERfz8huE1+KdM6lVbBQWRukCpSO5dwCxb0
1/vz2crRwof3leQ7CYiVL1/j4ZsQWxlIaMWNADrdNYreOJewhu//l6EQf7YW75o+4O/nlDVj01oC
m1SObXky/TakymkC5QVRNMTf/ofB6HhFGg4/W1qH4kjahChE4/X2FGE2XdfS/BKUuNu3abb5eqjP
9go/jVcQSWae+dW8wDGpepORvlEULTsjZ2He6GZvXrBVy09ZG06Eko0lRcQLsdZjztNen6KZc5c3
YCftDrzoHuM4PIZkqTZlB+Pn62l9djJI+AFTBLFEHWv1/CktxPFMp3yGplbuxDMUuTqmURjOfXhh
sz7OjZSJyqHg4SOdsZ7boEpW2oCrXhjV9Tb0q3Nh1gfgcvpOrKP+wsQ+Gc1Ee5kWCvR9WSBn78/h
0CkCHccpsWuDoB+CzBIeaO8EfUfq5ltk+vwLTufH80F2XaJ5Dn6EDNt1dZcjUQe0LxQQ26mzP5fS
PJF3k4e7r7fr01HodMg1Jp9B3fP9rASh18cZhSZQbaiwqn1Q3wDjvNRX6ZO1W3whii1ECCSel7//
y9CSsochZYKtz/upv5Ukf4FNwPw9qNmgf5crP/3zz9PiCJJpklGsp8qzmpaip3UUhMQFqIzhsWfy
ryg3/rFPNdkFggIVs4RB5/FY+5WygOBEPvfEeIWCkm6DfgwZZjV3gGNAUhPZswu3+eNuYdc1WnAS
WOJirouCVV/CwuktMH1p1V0bc+wfxW5Qhn+27tAqRIPu5QbWXTZX1t3MwPwAAklQx2gLL0uy3/MC
N6v1+FIrrA8T0hWJMNwQiZNlOpivLhVqv7XQiZARpWqKnrNCKL2kDf85R88oxKe4E0vDBCb0/vgB
BgXxbSA5XCeDUtlJbiKHM0xDohz7rgS6FzcWQDq48lx+1C6ri7Wyz+a5mA3CciwIVcf3nyAl3FlI
vyCY6hS8TFQr4bUaadm/vv88J0ufLR5mXmZM4/thRCTiO3XJ5UENM11LGX7nAI13X9+txdd+96SQ
9lxahiz1cGv57/tB6ihv6rbRXzp4wmUhnPVol4nGppBkm643ODgQv+jZcOFMfkgxLKNCOCK3qy6i
Qas9BE+IYu+ov4zdwQrN66z35MJ3Uj125/np6wmuhyKBLFKBoFEOaVdY0CvjEaEtMQMPhRmsj8EN
iie+0w1ZfyWgue6ZmQ+gjNfU/XrQ9Ql5G5Q6P3VNGRdjnd+LUR7ShmIMbTQ8kjMcgdSbzcm8MMr6
df5vFBOfV1GW5nqr+0YhOkASmKmFUJ0GgCXCko9FScmBW34JNPHJYEvDELhoVL1pk7Gy+nVR0KpM
WxCJoc9YQ2ne8aDxYo6t/48Hn3m9G2p18DXd9425Yij4iQNEhszfIrDyry7bMgrpH/pjkFzDkqzs
YtdJIeh7FBoxMtp2oHJMwW02Nv96EqjQwoTATpFyIkny/n7BOphjTYeg6EdlSRTbhKgspv9qeSn/
vBtldYsJSNAFGAkeEQX1bbSznsVEev56Jh8PAOkI5FlNpF1IKhmrXRlToZWDGTk1Ghfpv6QRTYcU
ku6iLWFcapf0dnT/Nks4GAxGioCSCUWmdZe6AZ0EdeopZVFJR0kGn1GAsG0017WQVTcAcItNq3fd
DgFY2RmjWN6jlJtesI0fbjExMn1PJBBc5sLjXM04q1BZz0LjyYpgAVRILTqjnlzypj4dBJQHa0rZ
RhfXgyD9gpRw8JxMVWZ5SqVoh5x+ddb2n3ZvQcWoBELUURiIHigrW9Gl6WiF+jjYNMQLQS+X5je0
U6CRqnF4IcZbzei/ofByaddKHZuWhu+PvOIbUZLj3Np6BgG8YYJulwrSJSMhvh+Hoi4VLpZNVdgg
Xsl1hYE/kgQplM5X+9PmtHM3G9veXB03G9fdHB1+f3T5f9d17B2/co9Xm72952uOR357cF3+buce
+DvvwC/56s1+f3J3/O2Rb97zpY6z56dttjY/kh+/fMmm4Pv3D5vTfs9Ps/lxtrf89Wa/cV74Ej6C
7Sx/wq/5jWfbzs7ZMS5fy0+83Z748Veuy4964U/2nu15/MQn92jv9w/23nP4Hs/zHM9xnOXLPL6f
n7f8MOeaXxyZCZ/obhl+u3MOj95h+VLvsLc958Zx+TWz3m0LJu/w6Tbe7tpxNvvjZvmgfLYt33nn
vPJTd3zp4eZ+t7tflomFWr7bPR4zexn23uGPvz6Db4nL/7/VH3ZsXa3J4rpRgS6dj5vTy37zwKQ8
59XZHZz7CyO9JXu+Gmll3NumTuWWs7Fxz08/ToF9sr3nG0e0L4yjLNfmq3FW3kVTNSUcZsZhi572
d3fss8N6syW7q6N75TgXSv6rPOLHJVxF5L7UVjFq6uej+/LAaWGfvt4jUC4XprRcu7/COzDacJBQ
SDqerzZXy4HeHN/+4d+nlw1348RZPb4cNy/HU2VzcY4vL+ylfb3lYO3vtvvtduttt9f2DSfs4Fzt
OM7P19dvx/Hadm527Dc3j2vhOucrx+Z+eoezc3XF6TvsLpjwiwdh5aurIm0tY9bLfXIfuDes2KVT
/ebuf3UGVvYOuR2IjAxxtXk5BR7Xkut+Wi48y3bHf/b2ll8ttzqwmeHhzw49T/uPu9vt/gz2+f7S
EXkri3/1gdZPSmsqcbYcytP+4bRx/uz2kb3ZbpZFP26wce79cTGTbAwb4dnYQGf5rXvaPLgP+7uj
+1Rg27b209WPDT+AqZy29vbhtmf5XKzI3X7LufMOnPPS9m5eY/twz1a7rmy7Zw7Ei2V/826wJBvX
3rneGTt0OC4G5uuj+hYgfzXPlW+VFMKoSJxUDPbRfsLm9jaf+3m7se/+s8xMDyN65bhXGz6Eh939
+hMob37IVx9h5XjNyBtOw7LUT5j3I6twXOza8d49uc7Vfo+13r1wWzDWWHxeia3nVZjXzYY15+nZ
La+A+8TmbF7c/emEwebcnO4C2/7OKdqwJ7wS3oFb+ITVPthvtmy/3Z/2d7/3gf37bvmhPx5OL5H9
MNs/AnuPscMOne747e/fnEZs/s65ucfG8u/z7t673/1xMPm7e/uBV2S07cDeclW/X9/cfL857Lxv
+8Pu1/2Zl8I58xw4nnfv2q/XPES785V7zxW1vcPhGpt92LH0Lqv6tszM/A/LzePKiLwtuyPv8vHK
2Xk3XPW3L3y8548Xo3DvXp2fnjiIzq8LO/K19cJze2+9aK1UCAZPDK/kFf/j7G6PLk8eV9923MN/
j5xz4RzQru5Lo0lDu/fDJr1h9AXDMibLcTxx/7lqy6jL613Z3CL7x/LWYy65F3ubL8Q6bO6WV5mN
ZuP51R3fsLdvcAg2/Gr53v1+e8O/d/csmntwzm+ODcu6WV5NbtQNN3f/5i7sDgcu5HLUN8sZPG0W
cxraO44Qy4+13rjY46tlG93d0xFPx92dXL7n6w1YXof/vxD6m/MHLOfNx6Q7+RokOhcFCp95CAk6
pENajVjNtSLOl8BUa2bFf8OA/Fj6IlNF0FbbjKRhD7ZJgOHYa/UuHqvpGoHf7kbrAm0bUseAdD9q
aGRArR8S+tuhYdMFew1JPQdP+1L8tYqN3j6ODkxjiYzIU34oE5u5jLoxKl7FNKZ2oybp1YjS1CZC
duD49QK/QfbXKwyDQcafB1dJyvL9UVPVjK4cE+51GNcPHbxrVE2V7ewnO7pJ7LSifumi4aWT6Gyo
+ve51j2NoAMnknFVm+xpGXSpfLSY2dUHIr9ikmexZBgOayA37FcEU0y6F4n/R915LNmNZFv2V8py
jnzQou1VDSCuDK0oJrCIYBBaOTS+vhdY9aoYN9i8nYMetGUaLZkh/MLh8px99lKEo70VWPNnh7JF
gXaDrXmZbbJkKdQ77HqT1yUBFHJGSP6LzjdNU5NRkaNlxRf5fYeEYlF7nNkHF9U+eAWzqnxKu2q/
idP8zET/xeh+19TJaaJRZjWe12EXd6a0zxgQF8QI+zNnsF+34nB1oshgDVG8fyCB40hY5syhfoni
jepM0qZWsQH9/UD6ZStEuxXkWQhEzJNx5ADAynHFZRxVafoVw5r2Shok8+73rfxqcKDCZUqQtkJX
d3I4Qgwb1UOB4U2WKOl2KDguU6yrREGkR92FXGO4pfZ1fdCGdHj8603bKgMCLbf6caLgelMqY4Hr
g0bO9HJSjPEZZJW0x4XHuCkw/MXV1jRvuJKfK9v42LXUNBIGR0lOjJMl4f0LlEZkN5JIsVaz9eYy
zcpqFzvtOSXMx661UWfx6mRbJu5+KqOI5WYw5bqYXRwT7mTTeB50+yFczMOAuR52+t3O0sWZw+V6
dHw/10kUqxg5kf1WqZ46OVpSGj6SDSlnTEHwkfrs1DBbdrWiJaaH+38dY6fdRmhjcE9Pn37/Ot/v
7OvOYiuEE9CaoopB7nzSNMJm6vwzmrZNauW0KUyDqo6bAAwldaidOJcQ+kX30p6OQoVyMeqKTkbu
rCyhHqlYFcKnyLyprMydU/SSP9VZvcOH4wEf5noHKuIcnvnjerbKtZCQU/XD6DkVMsSgoPGtwf4a
v0nJy+RK8jO9dTY19qf+7/v0l02RTsGjA6tpdu33AxWXx9EqpBqDsxzZpBdjPZVdJ/WAfW23+rD9
vrUP0wIiMlpXU2fUrlLKk01bmnC2sQ3qY40JZzVJ4D5aZ2Btf9/Kh3Gy1hHSxCrOMADWr+/1p/ur
E3KJXnAIxca4sNuA43la+rkZG9+o3Ldxqq1TffP7Jj9040mTJ92o5dgz2PCmPIw4al/Rs7fUUjq/
aPLhzMN96MIfRZIoUDlgISs0T7aGeJljGcPKxIvmpt/jJFd4VG6XZ4bFx1bIOCGSRILGrgpZ530X
4vk+pFaDh4yTtUbQxMOCn6a5bH/fa+tv+Xkt4fjCxGJqMchVG5/4961QN69A5ESI3IehfDc5A0jL
qN/PmjW44CGnu6GazwQNPzRJjxFSXovq1pq602h8rljapLWUuSatUPwJuozhOVUn3Sj4Xl47dre6
Cc9d8PsHXV//uwclZM5Jba0KoVHCku8fNJ/GfpAzMJ3dJnF7bwyqrXap+vGZZk5iQyZrxvt2TrYd
Doy92eS0U/tfn0ofMpr77XDz/PuH+REp/t3TaO+fZjLbGF8GWlG36D1dSGuBcoUJnw+dzjMCRFHu
UbgH4Ebu/On3bZ+mBT484Tpwf57bIst1sQJPpZ3ujR4liu6rdWkd/urWetqT64T/qZ0pL3HrKmlH
vw23DaZHT5SbHcIzL+x0hzlt5WSHwSwpzaX1aZYN5DYPW2ev9Oozc/nDVem0lXVO/PQsWiIUPV3f
12UTvGTew5uxfX66P8c1V9bX/rthcbLsUmaWz0pCM01AVZCHO5T7hBX69eJZj7ir78+MhHUs/665
kyXXgSfO8kFzo/eCJb/7WrqH797905lmfrFg/Dx1T9MmRVu2Fkbt61PhT+qRxvMgOnq2b/rP2y+t
/4iT47kXdma5OC1PJ3pXO/Ha5uBzt2OCJcGnxX19vIrdm9Z/5lrgxm56ZmM59/5OSx81LNTUfH1/
s/eybOQtvNKg3cRXyT50823vnunY94HzD2uVerKKZDoOF5g/rA8ZewX/6C5+7EToz43/dar+ZqCc
iql1CVBkjKbMVUrAK0NIoWol+sOQWeee6dxYOVk0bCtt7XKdaLbxuQ93CSSLWgVFW2YYxZ2TAp5E
Hj924MnikdqSamAH+88OzK+haPnWBkKv95j4iU9geWYhlt3v557yJKL+seGT9WSMCkhPDQ1r9+qh
faqumoP2Et6QCAaKUj/PD+UhudZujIczI+Zc954sMFE3JWa1jhiNMYMvFuNz2HHK80LX8uqgDCLf
9mzPPLNIf4i3nKyf6slKM6tllrfrxEAatkl2iv9QeMRWQ7eme6uN6p7dx3+1ACDVosZy9TKg/Pn9
it1mdlHK65BtAkiYzA/Ndzg56J5zLDwAy7ftDbyRrdjqF87+TC//al39ue2TXsbtb86RrnBW8cfA
fMo38WbczH62affq7lzY7FevFKUHchLKHZArnlwIUjAi6Szq1hWweWQFbxTMQ/X5rS+Fny63v3+0
04VgzZ1Rz6SijaQGEznp+141u0QN41xfPEnrtA3ulTAvFJFAwJ2XM0u4frLm0BSFN0gwqRC3LVxL
3zeV26o5qQNc0xAPoWPllCXlWlp+Zg097b21FR1tEbeB1cvkNLSiKzNYphYzyg7PlGsswa2DGPLW
k2e1uE7ronik0Fy5+cu9SBCHaxWHduRp5jp+fjpNVNhYibaGpA0OvA5wzWdN1bviFphQfm4srkvY
z0s3D8gdjtgNdZIGxfEn8wBWolgcS5o9qxxKx8OZrH3EmheHS2FUWvaQK0OHHX9h1aOL5qCVXJyr
i5s8ncMnoyu7CnunYRj2TWGqt+h8GwiQIqltt5ahWv6+Xz4cvlHDoVpChoDQ3NFQFb3vGB3EWdlZ
FohxZRggwkl5NLMaQhSI/ak1Q2pYTGOY0g38+eFZoAl7jVonsn0F3daySWvNPOc/dHq+XD+SxvhA
eIQRP5TJ9x9JwkIzkZV68gBgZWAgNNUFFVZ8QZJh4CdbD/ZhrlW23WSYzqyaHyebxkujcICQMEH6
H0nmn4YJPvvSOFO864nO/togq33ssIa8xg/9XP3OL1paC51NBJJEFVBZv3/IqF2BxI66YHacmohc
KUX3qznFyx0F0dvvX/LHeU0Uk7AXpk6U0sqnYsnIkqeiwmjUszAqDDoxgd9sojN31A+XHF4bnhca
xTJI+9gC1if+qe8i8hNauvSDF0px6E7w3t20iDSXAVUckn6pAisP80CVU/0SnWX+ZhSzcmYF+zj1
+AwootdicgoAToNt8zKMUdUwu2xIG2YQVaF0r2cy1RpOh1PhHrgERnt/uXfXdYz6a0TYCsH6989d
GHGhVXmIDVJb4U8469mmKCxt99dboexszRegBsXH5H0r0TiQnprTARM+aOv4VMKAqOZzAtCP/afL
Gg+iEFhbFUonUy+btczqkOx6yViXl7neKn4i4Q044u3uF/0Ubv7qU61qWmpdSIIwcvSTMaPOcpsv
age9Z0miQ1pJyz6EmHfmkvBxQbFVA0cNHoqs24dyEDxZyOrNdutZUlL6sow7YQ5CZyfbhoSW1hjx
7Z/aYR9K7b/E8v/1Ov2v6K26+eey3/7jv/n7a4UV5yroP/nrPy6TV8G7/9799/pj//629z/0j+vh
TXS9ePvb5XPd/m3Tl9+eu6QqT3/m3a+gpX99Ev+5e373l6Dskm6+7d/EfPfW9nn3ozk+8/qd/7df
/Nvbj9/yMNdvf//jterLbv1tER/rj399af/t73+sG9x//fzr//W1q+eCH/OeX6q/Pb2Jbyxa//x1
//Mzb89t9/c/JFX9E/MK1KoaekhsxtZBML7980vGn9Tf4aHBho2ochUZlpXo4r//oVh/ovxGh70e
iXilDsEpptePL+l/ci5De4n+lXQjkeg//ufDvXtf/3l/fyv74qZKIMr+/Q99jXL9ZzdHOEzFF3kg
PgD2F6gRT6Y3dUT4ROstyERZMvYZ1VlgjFrH/GLUlc59bNG+1qAjVS8XmhoQ2e+8xMk0bQMLqniu
lPQQh8S3AowoTTBpeatiLyrn12bd6c8UsKnH3paLGuue0Yaou6i4F6vlbH8OceK/hlU/Jn42V8Un
Jxz7C2kKIaOCU2wGdrCdUBzpU99UNqycat7GvW68pLIuPevFrHHUV8ZAl7PFM0woMnk+zMRe7dHP
TDV5/Oml/qvffu6nHxftd/1kEyXHBJfcA6pefC/eL1DsXeAOSu07iRAVIA58cdaMaaQQX8BJi/JC
UNRQxLvIKFeyp9m/GrPjjG5OCRxmihHEMSlJFRmAiTo8ySaG9pyvoUKnUnxZ5VWdB6kkD7LbCYGl
nwLPJCgzfTlTjvnL5yD6zvFUpliNcpD3z6GRCLK4SXxv6ji+K8LwLdayebv68OPiLhF3japvop6o
BS0jbRsNsXnnFBOn2ZmD3GzVWNh3kfIS5uFwCI1Od51CvhhS4BZ2FItjVg76jVbG6T5SquTMHvx+
+Was2lgiUfKmcnKhBPc0Tiw0WCIczr4jPS8uSlLOF3aEHTQUGvVCybRz2vqTLX9tb61SNBzeKW+V
Woz3fQV2NJkd1XoDn/ZZyozHOF+UAJRyt+uqMj+GI3SDnonnjbBFp3Q6p4XXPkxOPgAnGtWkBHyN
VJ+8rCJtsY2ZqjdYG7KCo66ByXjfpg0GuqX6fcnDRvZCVnZT6owkaAZ5foE5FNcr7HZ+HnGyGYJC
FPZFPqnXRmnJGJKC7fg6hAOlD9lsxb4ud7XqLgVugAMXpDKoEHU/VYmEr6mcGXhcdTFOp0K7Wyhk
6HdQoKNPZVlGdxIl4UAUIX6dyWb+qBV6N9d+mCOQUCTXATbutJRN17Alwbb5VRsE4vlKhfA9g5L+
jFMh/O1FTiqcyRP5eyxzn4MiM4E2qZWwvcrt3LyPzTiOqc5t6bIMQvdV3+GXSRik7j+Zktxdxdg9
LJvJwGTXbo2nKZ7GK/6X8OK4Id419tW+xGH3UgHf8TDZ9i0VktaZW9SHobw6sHAOYRKizqA+9f3Q
YnJU0SCMlxr6jmuE+RLkEP9cJVIowk1D/cwh7oN8lKQ3vgyoCkivrMN5HWk/nV6bdM01zs1L3zkT
POvICOYsyXzwt0W67wtHfdYyx9phRXyMO9yZYW+1d+pQ4r7KlTl0VSsaLqoanb9vOaW5a5USpIrQ
dWmbFw4MEtnGd457d9fDlnUSb5nV9jaxm+FhID1LEUcCBCfBJ/J6zmUgz/HSuHJlaVxUy06FCKMN
mms44oCdUP+d6a9cGwB4PBDVzrk6hvcHJuY1DhWrwQ8GXZh0fSjhKvREn6ZieR2dcPBBycj+TJfB
3hPxkfIxlEIszr/fP9aT3vshTZMmdaasYTgMnZbsxklidUY9veLEbu+dDO9yFbCFb2Shc+aOcHLl
/fF06yq55o25JFBj+P5Vs1cXkira19kZPpsCqhvcszb/ooBsSxengiQWAZjJTMPmhdgrX0KkGX6g
5jid+Sg/wsXvn/rHiCNMQKXy6vX7/qNkTmHZseq8VPokU0qxYO7WO7q4UVMBTBb8ajYAxJitxzQc
ZXLPeiR9jst2/KxyafTKfGyupSI1ZeB+TniPlfJzNw2zCGDbsPR0cf1aKiV+0dFSNmXAsaXDkqJv
dNoqrHP39h8VEu+fhhAV8xVuAfofMqTvn0ZOFrvJJfMZImwVuWY+md/kVixwrVXnepiRmkHGKTnf
5GRVg5p58zYJkBNtQsEiJiFq6uGmncG4SLLxaqmmLlBwR7F9g6d4HpNo/j6bA+uBKi0TZ4hFvdfb
vL0CRKl/XiZteGqqUL1mFR6gAii7LGyS2yzuKsm15rXkJ6lsSHJYaFsKJW5VuQNTOX8BGyVgWs75
o1x3xtE04uWo11V/oeRWgafHAIvXdYzUxHmCnNStUuTd4vZ2Iu0TkKLnvGh/JEpOu1HDhw9LIYrm
GRnvu1EbunZsI/VZqLH8Re8F1Bcl1ke0MXGxAGkoZ2H5ijMVR7Myp72FbtDL4H4c0kLgnA/IJ71r
h6rxdTAT3Bfr4T6KVRXUKLsi9NsEYrygoNYDa9UDTiMcf/tjMv+/uPXUb+V9J97eOq49/x/cdVaV
3v/5rrNBYPKaPP980Vl/4J8XHedPIloYOKEjoahz9e379z3H+BMhFN4IeMoTRljL4P990TGUPwkz
I8biHoMZv7kaiv7roqMrf2pcTjj7rAXMHIDMv3LROdlwV7NSfG0wD2XZR39yatuRNXB9KCWXXTNu
pmw3KenypGeGcyhF0V5kWS/LZ67lH1okwsAlZb2ksV19CNbIKHjWTNDg5jg9e1psWHAPx1EBNzwJ
UW8MNTkXTP9RwfrT3FrFfKseiyI9Z/3XOsnfVY2RVKGMGdJkLtxI0mGm8LBFlKXh9L5YGMPWVmBa
JiqtPMmjzz0BUt2dI/37pAnYNSxa0IU0bfrkoDSyNz+Nll9cotbl/v2nw3EewwoutdQXY8hxMvOr
3uTywJafVTBH2fhbc/bDpTWvDaXCBnvJqaguifucE1SdpFF534QGGUOKvhpvrZHy9y3j/QuoWkig
WAZDqoCBAY6Kcm2B0F7FvbxPKrlfiX+quO6jWijHJumdxiNCJCmeiJDSuih7kvwOV7BOOnM2OMll
/fh0CIdWCRaThNlxsrHok17h0bDaQ4bVRDSYOMKN0NuJlGjGgi6aIrF2GInapW+YYja3qhVX3yuO
AKSDC6n92htdclv0QEEv4zaJJB/Hb+ecoJjzw3rh+c8LZK02NaK6skXGZvX3O7USKOzEdCaDzoDv
Z7A7gMriadJjlkFBtGTxrQJgHxCJF09xNOov+E9EwtVzq7sWJGEvZux/vkB312HPlkN7K02W5pHa
gibT26Ix91ijGZ+1BMtPH/ydMvvtYCjPvXDmzkvHIUf6NGfxtoEqTfzelrrlZpxhjN7qTqK8LCF2
fDti532Yu3UvyuxmSdWSPcDBPeI2dYpFDTRMu3HvKdgrVVdN4sppAJGLadjkEGXTmxiu5bSNrBK+
SBgh8fM7FrfIcIfOtLp7Sxi1woua7BcLW4XcF0kjtXtKKbvNMGP7uu2GGtFe2EmW4XK9q0fPACgK
wLirxF70dYsF+lCG8x5uiBVyCO4kgLxixW6bUAcF0a1xeo6s2ATPUDpMBjNW9ORiToyFQtElywIW
HH7jUs9y5w7yoINkqwv1VrSAA/Iuw4sVxkdyCb5dF5dl0layC+6TP6UpVyPw0hwBvajKoCHJONPG
foeRWrNtwOTAll/USrg4ZafTdpZk+QXZLHQWgvl8Y2QUPeSoWsDQQnN6qEF36JtugQb3MLRde7Rb
2GaI++N0vu5lzQA4VDX5E64vLW4JWFt+y+fFGl0DewavUHrKdwtnsV7kWbQ5DimpDa0Ey6gbU+9Y
p5dQNo7S0OF7mEuxariy3bKk1ZUtv9o4kmeb1HHCSzuy9Y0513PkFtGg6YFklLaPI9ziLf3YDcE0
o2HTFyliDKo9QphuAn0cpn18u5DB+JZU40h8I8EDDIs3020LRbnlgN2JAxDisUP6ZjjTQ6/D4sVv
DqDPBpSn4kVO2dwYkOhguKpdiQe8Desy1GLzviaCNu0NabDh7hTReGsDMJ3dYYoyoBLCSVBliaHa
N0Zdb6WsUw5abj8XYCAm18TZ53mBaKi+1mYoNq2cpd/gIhgQX8yMpUpoMH4Coy+bICnK/ogn3XGs
u+WbkvdrxXzXbrVEHV6NSk0vZZHKD1YnF4tHagOt7rBMxDBGoV11oVHsI7NvPxmi13ytCyOMEJUC
0KQee6AIqo1BUqFz50mdefE2EvE2brCHkqph42RxgQTL0Bm7et0pm6nowhhIdMo6PrbK6xLZ2Op2
Sah+Uso4XJHp5ah51ZCKnTCMHm42+8QGB7g3s4vSBwkW0/dGagwCTvy847VtXjxUNQk1F++K5KAI
ToNzZlu+Dk0+MJa2vk91SMEu+uf0E8i5zE+EPUTB2KgWywyvW3XrOYvkQI4cA1A71GX24Xk5WMBp
7nWMAF4wFCzXVO3kmU0TcoUorX2TdNVFVZmmRGLSqI61obKqVI2pDaDts7TbmGlpiE3e6/VmbhTp
rbIdcdlY0xL0Sk1+r6zC+DDqc6y5dtVn36sWMuICTREWdywNDtEJKbvB3852tpNVGX4L/+xOzgDn
rHioYxa1qTel0LIv507qnWPeSLDEBxKsbt9NaLtVWQT1mLSOh4qG6QbOJnMkbj41kKTPEFYYrCFM
tktobtam7Zvoxi4VDC8z2NYQXro2GFD+3mbRgi62bbWd1dq6p/eV8dQ4WFWj1k0criJkLjaOUAcI
T+CPNz1kRFztIyvDtQMq79w38xZMmdFdVFGu77VSnrcpfMkasx4EpBia9/fs/PkLKnHtMlXEQBJp
CsPbTlnG2Ed1IQa3ITh8VxAMFztp6fvbWTNjGQRiaB6NwbGzIwncOACivtxIpBVdQ14JxLacs5YB
zvUYxctXLWrBaJUYf23IUq+7D0wV+zbrq0K6LRjp9T4Biens2JClcD8wFQp/bKd40zBimduZftVa
MNsxWx2DQYWXkZqx5AHv7H2Ade1hyo2bwR73umY/VKGtrmjyeQN5b6tm6raxlNciX+5q2XlrlfpO
qRzIxerLHEXXYhk3+pLcJFKn7w3RNte6JhA8YNgA/7SPWFNj5T6vzctOkZNNmwxosvPxMBUN/5Vp
hddYJfDrcFQChdn8GI7OtGlIw25KCMS7YSahhcOqtmens3yA7elbCCs9gN3ebBmDVpCZ48qBbqbj
QBMWu09lBtBAcWG3teapSmEi+Z0s7WKAuO1GFjYoKGiJZXIQQOtmT+ROfexTZchcIecwzyu1z7Fw
75/TZtkoE5zgS7PI+tFXpFjerNQrnMno0DB6lgzgp54d2tJ9nUTRhvU5jvaQoyDB5VqRG7swjGT7
kkyBYQeOEbcPlcyiqqa1Qg9nRTAuTR/elY0GCTPScDxhENYe8Z4wOlDhpHLW7YyLoQmXjbUSILcc
NUbPEZPxA782XWVjSlDedvpRXGhzPWFzKS+1R14yhTPdDE0bkAQddootjKvGbDi+z5oOQLyqChBu
82TNMjfsZblLQ/qcZdCAIqbHhfGl6a3YCdQCQPbSyIsCbC1Shw1qAPOROdtcpLMMsq2UbGsi9F+a
fjoX9c3CArRJNWkug7VI45sdddraR1YwC7ggvlbPhu42VZI+gC2WHUhTRat7M2hGdWuPkn5L2g+X
ntTJvtdKJD02fZ30QZYn5b6NoygKFh1+K6SQluB+pj5OpmZ/jlW96A+QqEC3pR38zH2XaCE7xzCP
21iump2OusOfhsjxSzhl11VRlPDo1TS/tiVn+tKrRX2np4Y4zIVs3w58+RIPw0+DnbYHgMvqJdKa
6AnWTOH2sdopXw2ugUcSEg4w4Fz5Dv/Peox6AaWzCvtXetb40oFiOvLiGDE8Xij8QqgSCafcAKnc
VGAzcVLTglnqc38uxcuE+2qwcJfzMq2vd62aIXbL6mLymfucAnJ0huMOwqnytc6IDdkicw5KU2GN
ZlOOc8CqChFQpg+wnbKq9BbM0nnf03Qwi3bY9s2Y+cT2hyAc6+RTanHyW2rTPshFBIrTwrN4IqCl
zRvQwz2HKyUbLwZTOyawvw5FKEwSXiZ/yKP1Mst96tk1060P+32opdEWZN1sBKxd41WlrG5ZeXXX
o/NavDnShv04TVHQSLV9Mxqd8pBh1nksOgWjFaueb+a60DuuTKWzIcpN9EshgLMALpKAKnzlahp7
rUOxiMOusbVlWwoDq9CX61grV9+0dHQbQ+NGxJ2x+QaHPLwolEE5CkjOjwhplF06682hcLr4UiUe
f9PI2TFK22trCcuLegYr7nMBOESWtC9TkX0GnzQ+G2FfPfYcdrZ5bt7KWbLlEDcT2anarS7J2Kha
Q34heqP1arloQUyY6kZplP5ykQrLNxY1ZUPLx02F5/MmF1SDpbLEhbEp6gdt5I5egQXYzuVce6pN
mD9JMmULEO/CymslcDDLvXIyi4yMWcRHiM/C6xrYdYo2tddaloX70YT3p/XjfJzbujvUwyg9cORS
fGGU0nEY4yV2SUXWvPdGpFQrxpY/C119mqMm3yICXo5jWY5+2RsvcR2DxC77JhgdzLKKLBm2Wai9
NbqonE2fLbjohnp4bKQldeO4xfcsngngFXP1QGlDeYmg0JzYoRIrmGKN0/QsTe5CThTL+bg7zrVl
epj9zrvMkgy/xu77iDN2+xAv2XcMzttvxehkoMgnB6NgNQK1nlCBmvRjuK2jNN/mcgcNUIpLxzfL
6qKIi29zWIUbzt7lEQPYioUZPmGHv83XTIOfGdWAsTmJt1fWZEgueUlk8LKZeLGWCsCEnDxAnCYu
zDtecZJtKapdbnu7Ux8sPU53E1jGDWHbmCNI2TiXPTVTbtkTJCVrxTjQRLqRWXdfHU6Gb5bICTQO
YCvlMFSp8QilS6LI2XZudfvR0UPuTl2Xj0cpr/sgHvIne4lYcw3cs8O8BADvqOKTUnW+1IXpoasc
GyCpZnK1UnBZdPNGLri4jNGFJAZjPRXLQdJMy0VYm8pm7EB7t86EA1+i+SFVVpveGZ/s0Ci9mYLh
/TTLN62uLIGGoQ3XmHLe5IW1jeekDLSkKyAU1gyRwaxmH4Ejy0sxD5tyTFiOMq4xCnvLQ5Ik2k7i
KLW3OV9woSu11xzMyaboxzutq401DezEn+REusmjZNkgSn6jsFc98LaVwGZr2TtJsnXqfg5E013N
FK4cWQu4uo1Scc95jWC+3uUeMVD20imhctOYqR0rdLvwQsfqAwdA5HaQqtyVHbb3iOm9I/QVbjgc
fymsMd5iQad9AgzpXDYztnJGFZuuUS79xhp71pHMeWkd+14dasWrwxRPulrpPUXJq42pzjuJCeSW
o65dTJmdfsOtefw0FjZdAMl42tujcLV5KZEA5lBtRyuz7sO5rjdDZxU9fkQyhxojDncGNnMJ4elN
q2vwcROjn102sILMZp17C7VR/d6ezEl3i74n2k4FOa+wWeIKfAe3Jh0HQt5CxOFDzsuXsKs+5dNk
f2vmLj3yg8W11faxuQ+b3rjUoxr//lgI/XPUI3Uwh2q4knLyppmkiJsRhV5LMnBudmjBnvVaNjvP
BKF7OSB6e851ub4xoTQcGl3SLymu1270ttA9ueJ6MSqJfMuF0jiEdoZReNlTSqvokKQjKVb2pcj7
g1Ta42WXiOm2inNx1SQOfy3Gyu0B/txDOZcIbejjV6EPyksxdoUvSwhstgaUPAsAXzbvqLvMNLcl
4rXH9qnlD24CrdaMQcOx7rG2FvlbKOlL4PT2/E1jhG9Hw542wqpG8KCxkh9x2ms9Q+rr7ZRzCQqg
GTesCpAPOh+ajhOzq01J44q20B5JIY59EFYGh86lcz5VS64kngWU9G2Q2r7z+rBpbts6T580EDi2
n9ZDfxuiFT1MgvKxPMvEa9hMzi5TFO0zbPTqAK7kG0jl8oC5VutJOHI+cGy/z6mmu2hSbrSuqS23
I3Xun2KTo2xcT6AiZTl+obo9e6vrmvVNNTlmiW5bgVc9DMXiXHSi5IzUZfWDPTT2rWyJMkgZNDsn
lWV/TDMELzVyM7CO6raaI+lOHcvbCbKqrxv9bV+pymveTpGnFdV4CVr0C+bJucaGJXfoyyepfqFQ
fJC3rEgwVrIq6nxuSUbsyskU7kh51p8nYTT+WGXSMTLTrFs7vHZ7OboslNbyTegGDUyg1Dxo5TRq
LjhVAjmcYvVNaON3vnQ4THsr9W7XzWIO7+p8zrLdgC+5tFnENG1rdTbfrNFcgkYZ08s6qu4LLZyq
17ib9AGEs0pm6TaCKj8T1WnL6yHLjTAYjWZUvEnIykHpRcPpvAemHggWFj2IlGyKnxqiT8DszVp+
UZzanDdhPvagXRGvbgbRONuw6yVGobWoxzXNcztkgvCSPRfEzmaywo4Kc5aKv4jUVJolOw2/VjTr
Q87puJhJkB2NZghHTxXZbO9wnHe6fbkQcLmo1YhQWiWFJLmUxlBTX+Ao5qedzS0LNH20oj2wv6xG
p79hOS2z56YbE8LcmZmk7jpojc9jzFXoKs6G3PxOBC4jjW3NQzdzf007Fk90wHofbrSCI7ebmQIi
LKUvocbCMrTpJuXU8m1QtOJB5UKAEjPv78gkT+HR0sf8Cf5R/sTtqck52hX610VkZr9NSttYruSh
UpNtYoCpMYxRv+qZZVzPU9WIfXjRSUHpa7JcRlhStPuCWOJM5CJsb4QahuXBUnvgj1WpJj4mt4hc
IDXPrmPH63GzyqdyW9oxFvXSEN3GsCpylyUhSxlayVR7ZVnn31EDRsKnfNo0HhGRdfkW4hRreqyA
jA8itSZyiB0trtvtOI7himDVqitFnsqc9wkt3F0ITGY7rcEozhWqyveXy8J7bWGkyu7SNtPNsAxM
bzMy9eEuTtROvZ7alm8HERGX0N7b/CGsGZ4bBU3K4tZjO4ogWzql8zBP0AfPCgVhvHgQHCbKeaUs
S5QibKpojY6kqjRdmmlrLV6kWP0nEh7jbsji3LgzKyineWhIgHyNEG02l0TuzEap2ZecyuPLKCIB
4Wn9VFD1npB68loGhOwlnD4tJNeApDwLqOkChjyLZTcfEWVxkCjK0F2UbIF3C66m9jpOYL7zv5k7
j+3GrS0Nv0o/QOMu5ANMCTBTpLJKNcGSVFXAQc7p6fsDfQcu2cvq26OeOZRNEDxh73//oZCDuJvx
yhOEzwXS3hPtbABqlMZwG1qhwpvJsSHO7Bkjbjtu1YZjhWEEHI58fIwj5p++nMmIWdn9xAWCGnm0
93M+BK0f6BlnxliUPyKz1jKyvMfmdaiD6LZB9vWDsOvuGXKeCwZeNhcTOgvizkJgjWnNY7CK8wz6
WWcElrnDm1Nr9lFqj86+qGtw2qg2i2HVD1ZzaiqyoCPKqlssJybL6/o8fTao318mfZzPbiHczCur
EvF3QjL9k6VOaurVLoEsK4pl8TZXg7tRQMq5pcfcsVdOKfrshVSIgII+a4T81bs9kL0WiS7ZNYNJ
yQ/+nGebxX/dPYXct1uXAMkSwkEwjRue3Hjre9dqVwY0Ilb8BH+pGwWrz0j04VCPs/ymz0X96IRG
e9bqJNyCM7Bk8EAVjo9/Zxju2hbZwXGeEnXwihI3fp8gySz1pZmxlfFFN/RtBq/xNlUUTb+1KpEZ
xwnqdL1q8bNO94ou885Tekg4nhqEkA8FaPzkRbD/jyP5uvrFmXDeX7VJk3opQeiHTrZGdlBtqkQC
Fi0W9xBT7/u21anfpbWUnVLNhgezjXLDi4qOXaHSuLPnukzZT03PUT+kgpJiCniVxZKhCKVM2usm
shvK1WCss93MBPvcOK2rXxadjg4goVFalWTWpJ5CpgJbk13Ze3ap0Abq1/WuQsH7OSaxbq9N2rwz
4aW64Zc9U06n0YrQG7u6+N5Yg4GIabDhJQZNmz6A5zpvEhua75NeReMW0UP6rFN0wiMLE+N5VsEC
iI4dVcB1kaGfg4Vxcdh+MS2BGF+QvDSD37iAK3tVDjmNdUOY1UpkemKvoyJtrVUcBnG20kmBOJt1
br0HPcBz1lZs0C5s+ekijZi0rRiskqS8nrKbTyRl1TfMIAfpnoxykzgF1WuMSfGJGeZU+i42L2fT
rfhqJE2p26EltXttB4q9xqMyNHxZlUrEiteCdq/qejNsc60wxq1qQZ5bNXXEdKWHspiuiyGdGo+A
56GAisXRuOLgSsW6y/TqkrsuZx6XcOeDc0ATp8HJ8lMXD8OpMWeHPlG0Yv5mm1nxMQlhNT7XuD4d
Lfqj8a6J8pDyNBv0ypuaeRr82imqp6EVJWHoWcGcY1Jip7+/TrGmTMuyvTpL00ADEmnvBamQ5z52
6mnTjDqB7Sp3JFNbtwwfkrjXdWhbmr222WxipUSd+5yYk5D0o05770pwk71TD3mxlm74s3F1SQZ6
SE1XSNPdRz1w0WpunfbZsoJ59OuuNmbiGTMLnLviqlvllTmcCKB1CV1rcndrKQ4gfwvKn+/6Rudm
iOw0hD2S56dA0/PgmDhuZv/oRBNNt7HbVuG5tls2r5WNM/YyWOKyAwFK9GOTiHjeFX3LKJH+2Uj3
ltsGs1/VCgK0ps7qX3VB+jrjMyV5Lo1KnY7DmOjBqz7bc7VEuAbp3mi0un0jfCGZn/VgqQ4cjSTW
tZX0rlg7YBTVgxnEiyezlqxLrXU7zy6cyPRBgKSfI54fEaFW3BkMUWS0J+te0l4OZZe0HiSmJHo3
Z9J35tU41Fl3CyofN3dZJfWnGemHWDeVa4wbtWhCy3Mqq7MuHTHqVHOh9J1ehRer6fddiO1SDTT4
ItIEoRGBLzfWXGi0v5Z1hHw/v5A2L6mwm+ZehHOxKyeHEPbQZprT2s4uoVy6EC1R+3qpqaWfB7M4
UczxSXqpdj5TWfEAf7n9QIMWsnxcKbYqtMZb5tjpT62s+1/NHBK2YXD6+HPaV/cyLmP3OHSZc7TL
yq59JRkGPDOgQRG5E0wvyGvkronLdavDr/KTaBbfRyKQXxv4608Kpa8vWpaCSKLKjyFp/cxk5kAM
xpT+pkfzsxd9rl6ixcZ6F8Fd0A9DMGnpCtJz7csCOi2HgbWjraoJwZvj4r2MSpsDvBuUcTOpRs49
VEVvBhYsO6JCQACcwT3i0z4eLNgbnq0p7mGKMiaHYyLOkVvqaxs+luPB8iN9wxwtU2EQEmjbhXj4
EEnFVplj5aoJsxWAC1vjcZeCEL7pbRNBY3STCzuoVHwRpRSVImq6j8FwU3BDRlEMvfv41OITpXtI
pufFkUPm7iqk0930buUm60Jk0WUGbw1XsmwYrRIkRsikVvbhiiyG7GG20ugXs2wOO62nY4syVY09
IOXS8Oos0r2IuDXkwmZirqlr88PQlkbjV4mMVlXaFfysWuLFvQz2kzukeBo53as9a6nfVV190uc5
3GtFynBMC17I0cu5e6xAiT0B9dRaz/FQv0yD9suRZnwuu/4Jw6uJq7BI1hOI1on56XQZyygZPcWs
5X2x5M6L2umKFahn7NVBYx3aEZKEbSjdYzSZztuUDsVJg2JxC5jKwp+HKt+oFvzK0apYG24o9cV7
Xc4ej+aG1Fd6sE8XVxAv6JVhI+ySWHkY5VX0nhmNcmDw5jl9XdbwQCX5I/PQtPAjlM43nSG2VwPd
sZeM1oM6OtkJJglUe2yjMbNikrjTeWdMq2n0b81uwgeuhPl+Mwelu6dBTp+ZOGR+m3R4VSuY4xH+
5kjDMwfXPcZ5V3wfZc8tNkxR8YSxujgjsZpe3bLS1xDscdIAoH/JNWUA0W25UiUK9on6hRSWTTcA
ZK3qLD1aCjf5lOt2uAlVvfYHpfyloAHYWXnZpv5CEfL+Oxq0iZ86iFez4oKLkjCgr3ntYvIsWVOz
YaB4iCWgVKPHoZc6w1dRWL9zc6B2kO1nL6ISZES49HyWBtaclyqsZ85c8r+DFREt1nEOuv5jsHTm
bWomLpD8qSz/mRL0O0nq+rEwVJGvI9OkcrOWf/8nXnLeydGap5aBdq4IB+nIZAZ+CubNkYqiHRv4
vHe++Eztk0c1n0pAFJpEFIPY4wnUkL9/at3YbpulTJ/b3lzQzLhQmUOpHF4rGERtvYES3j2OAVKt
XKOmhgzhxDuG/nR8fWLP7TqabPV9Sht8zFpFqjSvohnLF0tvLQU6Pog5hoNuXFjvjJupoUvLjH9l
STrFDL+JW9xZak59MMVa+yHcghFQt7DhuZndPNtZaZHfIeqyFa9KZ+Pca2X35NDlDl7WUtbeFTWm
4lvyQ8t2F3VZ363beJimdTIEovK11mI8F9MYVe+EsywMEqUkBclm0wGVEez76MqOCWoVt8SbBVOi
MFUayDwVdj/vLSO370cjxiYpoVd4H8aBuy4aHTBYSquNoVBcesS2G6Yfh8pMWahkAa4s0FJsv8ZO
yto7Uu0jf4LMubdTlZ5ttCzQD0g+5UFL0PwuuK/xgj4Lm6TSKhQMCh1JrTGOQmyZWMlXO811aytj
lJZrM9CmjyWrUfWUeuzIF+nHRl3HPVazqyqabb8tQaJpNAtyaRXQMcVTY6Or9mnWlgndTAJw7Iq6
PmIbxjXjENKUwiCqIbyEopgSvyzdmn4MCd02zBoIcwW2QdmaiLiuB2yIUmAByLsc39BmCFKEVXsw
tVR1N9U4zfvSndRxe90c/xHP9LGA35B9po7+JrT73wnwtj+LRbHWfP5f/T9U3MHU+9Mpsij6fpfc
FfXPt//68TP9r4eu/jMZ9frf/cFG5Tz5Fypdga0TJxvHMf/HP1R36C7+BX4OH325CMjP4sj5t+rO
cP6FERUWZcTWGmQ8LiYb/yajGsa/cK1dvAPQ13P/48v4H6jurkqlPxHpOGupjXg6UyDoRfTwSYhq
JZodzooS3sZKM91GTPk9+iHQDEqec0BFuRvDZSjptMZKhkMZryCTprtMmdqT3XAK4/VkOqsgqYeb
MtLhQidt6q5A+6Otoqtg4396wX/D3PwkhRLLA9NlEninIscR6me9Sl1G4GptHd5KfVbu6OJab9ST
jhEdfDK7y75Vo2k8mjRKkaeEdgFFz1a+0AV9uqJ4Bu4ngtwY3aKZJP3s91O7rYqoNUWa3hINaV4o
ffW3rNeqvSkTjjUoUo1vVm308sVX/126sXx1fiB4mXzz5S8+G6mCrDVVqDfFLRM7aV/aQeSvFsP3
86QXcmsKSvCZsdmjRNcP/NsvIT04MDJ1jESQSMCO3LnT2wH20JCE+VoXtfaF1+rvgpbrI3Joc6Gh
ZlmIv5/uM9COBne4PL1t3Sk/DSaqqcXZkomd3i8DjEpoexhv1tnoo/Erw4tPVlZ/fDoCV5jVi6sn
Ngu//y4N9DJDuE1+G8n6HKtl9GgmSXzu8HC8UeJKHmyOcms1V2PgRaZW75vKcH2XwvqQTNFXGvlP
HGgeh2x6pD14tAC04Xew/J5/Kilmplil1Rby1sTKCHkRWN3HbHbaWXXHJttEi4xkdphyw/ykfi9c
Y1jpVjmdwiXY9CbJoXD4HXqOJ6YGX/1Sf91IzHls4u0WUd+V3P7701mI+OTYtc6lKtVib4/FfHYG
vXnVtF4C7tbuyulcfUev0x7TOFYOhVZ8lR/4qejiDfHxiChh+DpcYp9PnwyBUEMz0Fzw6Cxf4c/S
P5bL48iuK18ZMFtf7NxPmqTlN6G6REC7BLhD5f8cCtIKLYMhaw0XDjM2SRIh9CKqK/Gk1uiYlkCG
sSRtgVQZE3WmU/kjjB9MOr7Syv/N6uBR2MRXEwCVA+X398/0yQkpL8dLpEbhqXUWB88OGWUfhPD0
agv6Uho3DEmSLDm1DHNHOAau7fc0+WmMxzB8nf6bI8PLPx8zf9nCi/EhIeYca6jD1M/5adkwhSUn
nHoR8I+32thTXehGtNaTwn7VCqhGpsv4IixmufvnT/5EP7/+OKaN+SeHG7a1JCL9/ko03LkJGm3N
i9OU4qnsmRwVbU7waA1X6qPXK+1sNr1A1mu0HtwdkybFSoaV0gxErEfgEFM+DLsxmoodWEv7lQPF
J9b5snhYOIsIxEYLS9z6789XYWhAHrBuXlRjaJ866NheXnXd91aL6lNkyRZOShL1q5wF7wPa2e9f
vKDl+PzttqbZ4d0YAt03qMLn/aLaaWLjosedU6BHb6as8qTTNL6mh+MGQb/cikqTN2GtRMSyxVP4
jGSSCjLX3OHJLeh///mBlh/kn57nk46ic6qsT4bIvGSZ/S2MYMW68a9//oi/WxRoFZc3r2qc7Z8X
hYMsrIZVrV9ETTCx58xttwmYLTK8DuQJSlV4imGlbHK1KF/HpLR2hLhVC9ST7KNISaEHmFr7o4B9
vtbc7j9z472uWYulunj7cMzTzP2+JqjPZxcSinFhk7RP9YDP8GSmaOCyGk3B+ouX8TcrECf1a+gU
VkL65ytFsdpRz53evExWz1kJotM/w/uKjkw/xo8MyNKzG0cmTDPCZMfd0a9N0fQnzvgnR0awO63Q
qjah0+Q+IH+TIPSt0/2khs12zrJ0p04RZvhfPPXfHPOUv+heULH/zVXDNNWieW+0C4xAPEDiTqm9
2g6rUwEpAo6sa9MClrXRHkUsOwg85g+3pHjpOs341UJ/PehFpwLHLK0jgP4jTJ326YuHXIqDT2uZ
Ahg/AnVR4/K0v/+QszNrVEk8ZFOpfewNRqydc5HkG3qrDo0OWA0+CsFjCoXyPGvd8Jgn0s8KHLWs
Xv4kRq7/Kl3+k5fedXGhYjO5GK9yteu//1MFwWfOxJtr+qWZwWWbRmufRoQcfiAL8RBzAh9hUY2Y
rMTYaCpp8R3DK241mP4Q7WLjAZ6GcYqLtn2yBmf4MNGy/19e27WLIcpQ8KSf1r81YhFS4bVJOTrg
80qU4a0VBy/uUI7HrmkQVcRlCps7K46qq96XdclJPtvOXsMb/KIwKP3n3/EvtTne35zR1MgYxy0i
2d9/xtAenCBxB+3iloN1NHNZvvZoUuBgRTDNJ6HXD0bIy/znT/2baoqPdZA6U/AtQbGfri6307q0
VnL9EuZu+K53CbSlDpkQ10izVvR5uIvnHGjdLcWdwTxxH12L9P/DUzhL7jgPY6KA/FRxMvcaQ2WM
tUtCsAW4j4EXT6fYEeCBhpyiK97Vag7eoHmY2H3wz2GdNNv/+CHoS6HNLPJGbCM+I2miqztslPX5
ghwRd7tiLm602TE/EmlqZxGAzJZjel48LfwB64W3GY7dF8/wybhh2Tg8A5nA+GTxIObn8AIBaaoV
ualeYK44xnq01fI1WzZumC/nZpBJ7m9YQPDVpzk6m9AaHsa8Kn4WnYxmn01ZvqK5aisPvkD7BKm3
2Su9qd+JqrSO1lKYhhLJTK3ZzVOWD8UeToyJmGgKU7kRDj6DlC7SdeCZUs5e2y0xD5xpX7xsZJx/
ObeA9+l1lhRz0NLPzWia91UC0ezfZ0RaTBRJopRA1Ja4YwQIkzaHs1mE1VvcifQ+X7pAkhisY6cA
OBehZW6lqk+nOtcfQmmb61FBa11gtrJOsdPz0TEMP2vUVGdSS7/VRm8do3Ee9l2TCRQETfPMxcj8
NykE2pul0xlHw7hUM+wYv3cHyG22rPrtHJnIofRxup84Mvw20tNVFzM8W2lLUzQmuE8QJA7c604y
Ofd6v67sGSpsS3Z01zCcx67AWjNjz79VzH9vSyfK1xNThH1BpOWdZY4hC19jbSV29qPVXO2ee6/Y
Iz/AmURI7eCWU/XIuLL7NbeA5+XMRD3r9fAm4t7ZuqkO429UimfUb8p7mbVkjEZLX2Dw99SiOlPA
VVlYvS9kbqArEdVNABi4pRpjqVBvwT9nvrl3gAfuKreJjlk5beo5CQ5mKBZq5d1UR+Y2VNG8gaR0
8qOwY+eEui5b93OrnWOtdA5GVcSHGuLC1qIxHLM42mAXJg6ki4xr4kyqrR7043EGBt/n1CV3cQdf
eOVW089cRMkZqFJu4ZGMfkK0xrEyqmY/SlN5gfn5M58T9zxMSBlWyhRE+xrlCKza7A2thHug2lI2
XZv0KyfWogv6BOWUBaQ4QJ6V084srFstRaFgl/NJJoqLwXKnFXtruVmyyujvMxgE0QpQ6VloaXVM
mffj8hcJ/uH1D5kQIk+YmlgPOBAcAhyj1rWIbUZS+A4c69FN/7ir7HLUPULYOTPbWTsrOTs4iitr
jw1DcZswstwaVsKWqywxQkFKOrznlrJQRnqxzzBoOlZdxWu4/mhGxYsMANreURyZN/RZYksODdkY
vZvjYQCnescQymOsc2yhr303gv4m7TVx5DdtiRbFs4ILzt6Y+Ami1ksbP4WnsbXMqX0sZ7SDWMVb
J2k1zgET8tFryxpaKKStHBFhlhyvtxHyXZmtyorpba7kxmNqmuUNnIVuP5uOcijTIl2LASaB1GXh
TebYvw9FVdzmrlLsQwR8vhxzCU9AmzdE35a+6EPEPqIQYtW6vbI2sgbibO7e970zn3K3Gnc1JBi8
5UZ1AzNHX6l6iLC6NCPt1e0XSZw6VY3fZSWBOG2HMIDIiehJGIKuYZIKVBq7gzJS1uZLU8nxlxiU
vVKawV5NXOcY2WWwMSvb9KIhe4ZMqHOUBm9ZmCb3Lfj5G6Tdb0ETQh/OzWwb5qm4TavU9kpsN3bX
UzFimz1xDW1AQ3gwaDD+MBJbwGZ8mzmczxAzUNM0/XejZg6xImij/6idJtlz9hd7mE7sSQX+luG3
vfE2WEPzRNnbPpm1ysYYMjbuCPFo9HCjnPcw3qO3pOb0U+Jk8vieYC69cLZYFCVo4pgTTlMdnoKg
Mrd2H8xPVZrBRp3CCU0h4dBNpza3MbS+zWS2IRT6Ntz3xI2feyvPjooGYrlycmUqVvChuXSFOWPS
a2TxJiTQ4sWJ1eAM6zuiHRMcLzK2xrVop/tAd6vDoNrlK9ZmHITtGHKklKzr9TzY4GgGI8N9U8fV
a1QZfOdrD3R9e+lk27czU4AIphG0VsZ/K9wSY2bMMybETpTckPGefpiMlL4ZVjP8yMKxuBkV6Vxs
Ytgf9K6aDs2gW5t6bIy9Kpphr5lzvhKLMG+WWblBsmUTT6wkqyyIS68nTwWaWdo+CYdxZp7OlMzQ
n8vX61GGRrN9Yo6R40osU30XZQ3IY5wLOoDROnDl6M92xqnuGsWjLtWbeeSWnfOgxnQICynk0FDF
uiI5wXifD9lUFdukmpJT4ySs5hBqOMx4rXw2lQ6EJp8bWDJYvPlwf+uTPbrfstYsf5ZtAKQmSh1S
eN6rr4Ut7/NBn7bKkG2IfeyPkLrCnU1qwAYFgHPTYlW6xyPJ2jkwbT29t1cqI06vkGX7MJEq5ru1
Y611LXNu0DDc2vYQH/uute6cpdp0O8Evd8WumjjU0KQpudjqHLdD1j/oGMsUhI2vKUrnn9IVM6SE
tPgDTIiX4iiWirlVolh4kp9qm/YGrbsRKoMXiQRCVpjaCHIj9URzy3g9cZttT/yLp1dxyN2mRN8c
pzxhnhZvhjAcjuoQdpB9CvUxA27dEl8xfeTUffAQ0lBgoVwzi5qdtnlS4gVB7txK+mWg/TDVsXkx
i5IxJIrd6WjApvFcpaLpbuLpoLtm50W1yLZQkfTVFFTJTY1RVzb3CMpcMzlrY2esgjyp9t2IBqfq
VcUfsuEnPirjjYZlxyEhQYg4Y0s7p8KUD3qi2gf8FjjY9D7Y4Ewc3KfK2B510RaXNJ9o3s2gsthV
7PqM4//JlmZ6Ges5BGOetP67ZqfI9BYQ5FruVXYh7yojyX6idAWVz/PayxtoEI1i235hYdXlJPR4
2sDjrPR4RKE5VQJmvsr0z0w1r3WH6TmdFOUwl3mzzi29PhcczVvamgKDP4jdhlohU614kXvYDrj1
6kZT7F02+Ava/wR9n+3e9NcbklzWfTOa1b6EVFmDLUJjWjVdzC6fO5fbDLm7B6dzuMT9spd1iraw
Koz7zhXiLndVcDirWBfYA4c+VjrzpnMcwC/cjOFDmtJxHyZjsI9dWSpbyiDtSVXsfZ4MFiSqAJJs
X0jBEKePnbs8RL20HpchAFlU9nc1HRW+fhI5dyNOIsPKTVX9FSs+ELimrrm7q2Jgz7X0cbAI+5l/
wpiWjnKpI/O5L1/demmyxgB/HOwrnO4+hi36elXNh2JqvoVNyAp0naJcufZsHpgeRAd8CO0PVx/b
M3NR/PCdxpn3KTYER6wCdNjFcHzfTbPi49IASCtV5+ERokL3GJaOcoGzaG+QYI740Gpzvi9g82Cl
oIiu9HtD53m03p7MWzPpbWU9VaPSnTF4Qscnk/F+yOUFkVQ1e33Px62kJfoHoOPmh9op/bdWh/hf
SDeDXlxRTTjqOIv9FeVJdaH/yBEJfcM+EbcMtTKaO3R/1c+ihr0PCTpK9zHWRt97Hd0K7OKmlbhd
6XKPxdhG5tZ8qnmcV06eGuME2wKqMpzippqdmtF0CYFzwPXQy7NoOI6z/tQ4pXk/p+Ut0vsnkdru
E+JAZ8852q+QkPLwGpZ6dpizywqH3zvCaIFCYz3ZseKz1huyE4IQnrCNqblXFrriZwF6WUOU9xZG
LXsQ2WldNbWFvYFtvUaQ1bEyxMwgMvphYwi0z4gSDwgtof3BSfsGLfmNMQyVWxSAYk+iMDxdrxw/
HJnJJe1Ubc0Ivj/Whb1YxwiMP0anzBeVmT1Pfpsr9XsJx6NFlN0G5xwyaO63o2H+YO0F7n7k+eKb
IkqcGorcNO7gzIbfcru0znjylb9y5ADDRplk9EIyuhm/pJO63AAOfgErDReZb04fNcopGWZE+GOs
Z9VJjJnyPZK98EsN/0YaFRwnm9TBShmBeijCS+YYB5Si3UF3hvEMNTXeoDQlpC1Qf1ayoR2KY5ne
pbnD5c09kLxxIhpoPeUIedmWHGZru7P00+RkmrsaSle8NT21vJfC7YOPSnj7c4qylhQGtxsvfdOg
Hgj6MIJCCIZQJdslnf1Zgx3M/88Z2ydmx1RAljHL7SDQV6YVzUU/JYGHcMFkDpDSAcyQ0yzPcnvt
/Ef9kCIZdlYhzuKXUhrdJcND/wyAg82DEmTrrsdcsLLpY/VppIrOAoX9rUPgKH09K9g61z8Wq5qc
fNiXxV4NY0opI9KYJ15rj3I5auOMLuX6R5uAeivFyeAY9oONxYaZ9RsTPRJAo9HeJjNLo1Yz7cyl
yVzBBpTKMlm9yrgeFgYiFLOlleMa5hODpWsOs5KiwCncF6xJkIsNtgmamxtp+dolE4Qod5T2L9Is
Ebtca8kUn1KKkbCLj4Zd4DBmd4mfVuhrEKHJ4hnvAt0LswFcNous4SOQDmedOWn06RAUUXF2sLc4
mxfsr8UkA/fG0m6RYGYlAlBqlET4wsHkJUibi2KK9gnuP34fhCWu3CjANH05UosSjRpOqxjHcEqa
vLUlY2w9o5+Gm+omzmHOZriW+CucqxkrtRVYBbgoOvUFQeObL541MOWratO487ibsuhX1zvGqoPh
sec6IDgzU7xeq/N9FrnBjtMBCfNQUyjIjkuKr7ii3A13ShKkBxwe4lMaUVspTho+NEWm37BnBXp0
t8f93Ww1WHVd+8TPzvuj2kzW9RiF6zaZcVzExu8uw+IMz47ZUA9lpGyGzqpuMsz8zlWu8Bdh+nZF
QrTBohlv1B6XlyTw3ZkuwtGS8IerOPPN5FQwvd0QyVQu4aatmkAGzqpfXg5+jSyxvOlvwYKN46gY
6SadpGT8xRtNB6t50kYN6FAk9g4u5dKdpATgIIm7R2e9u/60M5IqOphExf48N+ntIell73gvOA99
bkA7HrIXJY1oV3vEfB6Ci2xtarH9mKmJtqf/gxQ4q4AfCXrnAnbDOY7UcDVTIeCZ23LZcg6yPsJA
6hsIns42GyJJu80KjhNAvTABzhYT4kfoW4wD/rhRsQfAcI+Z2r5aEIsI2uIepBwt2lA8wfN5RyFu
XXAtaCNuQHPyHZ2WfOj17jQ0gUAfYhh33VTXHyhRnXtY8onB0cALMytX+dkIEFYvHWYDEinw8N1g
JuU5nIJ2rdhzNK3mWBofltTVnTMurEVXlYxZs2p8R9OSgGuplIkTVkWbCts+Qtb6eWdGqbp3FJGu
B2dMLnMd1+FKVeT3K0ATYoETrZBO4rc8V2J65nLm98Q5DaFnnxpPwFgvZooIC8G0lXxXyCzxm9aI
JqQZk3VMQyf/kWK7cXtd7rgoBXcFtUVIucvuTtLERXWmGXftmD4mC36t2kUQ+rpWIWkJFAABOwQt
qQaF04h0yeapsiFMwch0lZs/jiNNd1eWmEsgrrJpxWrAmL5YpXP7BN1bd7dqrNfeGBTqptWSEgQk
r+8kZGRcJpSh1lZtmjKmmGm7M9xoWjiUdVhY/BcVxY6Kq8GmjfBJXunIZ76PQdN71LXR5Xq6mcxJ
d7plPchaOue+oeTbXFHCa4sE0oEzsxSpdhsYpfVUL+Xktb3jPgIsbAd2oc5E/M4pEkQ+3JLBCT8Z
525gxvg0Xw/iWuVL50F0jNtCRRaNRB+dguYeTGXsj6rZludRN1t/JGzXVOYKi4Wqf7dqO0AyXKm3
qlpHiNuV5NWSU72Xo7mubcs6A44p93nX0LwsSF+JfvKj1fIYJ2xXyW4Gq6xfCVmzPa2s4X/W3Xh/
RbbJVWyPdjbQ1GA/PFSWuW/tvLngLKSduwXaugKS0B3QwpoRxgZNWNCITQSb4d20VooFIsJOsblP
mjg/p0zM71DzhFt17Poz1rnF1hHLwVoiWSGVMD2qy8UXhVEH0TquVrMaD78Y3ajAIvjDqPVobixD
pWzsAw6jdKCCHjM1u8Ufpthl7RQxgzDcDzFPYDZQRPpcdO+YSHR7a0KIZsyaL7o2w9VDJeNK0ZyN
0ijiTsQWiw4ND8/nTIgDTNOKzpacYSyMDUukDQvda8yEgx/RuFwTXWpNPgiZgcQPBd8PzC1D89BN
Md8G9uPw0VmzdUyuWMX1nsfjljtKzAsQICqVtWaLlN9hGQAVLiYbBZZ72HPJ8K7kCMe/QRGAF+p0
f11LkIC0TeGagAZFnx+Mzq23ORjsvstLZ+dUVrmH+R3vXejeZR6oJw2O5GOfkEciu+hEQUNRZsXJ
CX8RJN29/t6UZvuULhNWJFcmTE1Xx4Yni240uoOVhmL3MSGI+DHABf3sws7f2rnhbK24NQ9Z3+vo
r5wz6oX+5BaK/oP1JF972DHH64r/AhP/G0Qc5o3jYEBI3vZfEPGqjZ1iKlrGjYgOHwHPfzizLA7N
kCerXrPyAwpRZzvgR30vo/6FCBjGoLriGBjK58HPP4g4FQyMbWoPwe0/P91f6RUMh4g3JfYB/0kI
x7/Pp7qxxvi6TOaLynr1EubmiVQMcBIz0jPvf9g7j+W6kW3b/sr9AVTAJFx3G4LeyEsdhEolwXsk
3NffAariHTJFcsdB70XcXlVJBeROpF1rrjFRvadXUpYx9gl1E/onoOt/JmIR+3nEeUDsg0BWBVJJ
64+DDDXvrnY5/+yKmjyBHur2le4ShcsEi+Xbv/ZPSRaCK89wTF+3QBwjdH7+czneDlgNRdrdjL/O
MSeGl+0Qz/r/GOYMgbmuxDutmoaAHcG/iRMDl3CTxu3GBuCZkzj+p7cb9JgOeZ7mpUFk6Twy0kgs
Vb83MxHswf2i3S2CmJQbxv6PdiGeqrfheNZ33a+ccsAgsjwQ/gsErXyMHubeq3/5YqSQ0bR1uZ+p
TzmUmp4ep64Nr/Qy5oSZJN5HwQQ7l6NMTuSzXuhGyjl0TKk8BwicrYIZw9wundFtxN0ASgnyuD/V
Xx93UqKLOvDerLnRY/3TWOYAxisKNO4teJI/Mz2vboDrJmdv9+IjcP55L+JgbeiuAeuMwSQUBaQO
7yLv4Tvd9aXMjgsAk3NQicSNslI/NGP4DdVpfx+VaTjvhAOSJCxL7dpNw3wvQarflP5CbRd2P/Eu
SgzjvtX79nyM3Ozqcb/witx7ONHkP7UqNBm1le6T5Mc3apVWPMmlVyIr45hj/x3Uh/za1TvrbIhF
FgCnI0UDf/0K2uGMecBsf52mtjvLImrtPYNb8b8xJe8sm+f4xJR8FA390ZXsGIaLoJXWKQlrtKa1
w11Y3I1xl36qKjcMUpHIjxhLUkAKuemhmNJD2k5QOEPHv3RJ8zS7HMH8jSFx8wbTZNxaaMEOoeV0
PyQSzAM2hqfKMoxV/6C2k5unQxst23ZVLcIqmxsjLTHvIM6tO/V6aEnmrP6K/zWASof8w97kAge+
9XuZpPCKzIVI65rPe/tL/rmIUTOB5gYlsGAFVUVQnLnYdHQSno8JXR334X98G1YEodziljrSU+/7
U3Oz1mjYNgUpLJuWCoulVhKl8ZBT/1qFqU4g8QfpmDKo8Im+b0fPvhpzv70Y25oKjDVU9/avfUH/
BBOJdyP8wlFKqKjTBA4KbCWm2hQa/e3YO0S0Z8e7lX5OELsfLskwZNceLPn9NPX1PqPC6cGOfXws
y0L7MVWQJ8YiekCNdKpnXvgSBtIUPgK2xTZs4edTqq3iytZHqLlJjh7uUUGZTClCFTHWuIiF3ce3
++KFL8Ga4yLqWPcv5B3P3zdz8BUFeeI7n73z3La44Q14yr4v8oo0TmFp5JUksC3cOy5tAUj/7dcr
8N5VVUDY1ECNtq4i/Iuy6mkt6A2n9uw7YGvywqmm6LzEAOtHE874h6b2wZhXcSAp3k/D4pU3eCF9
6PxG7gF3OucRZnMn5NYvDQ4aRJCVKptH/4bnPWJRdFBbtePcEbNzPrZpFSH5huh1ViMoIpDhuL+E
IJ8Qt0yQcNbOZZP1gRHHZbGbTKc+Gn2c/D3q0fhjWla5w9s99sIHo5foauSSLBrqZlsLq9AioLV3
AtwmzYEFcNHJgtvymqTNIHz8eDwsP65X07SQmni7AS/octjs0fmuUG+XcKiy6uNZQilzTBUsmLX5
XRfNQO2B4lbznF1Vdt9fFVEBLdAClZJMUx5kDmHbE+PmhTMHqnSDFUSYeO39oZFCy1w5C4v6vW/L
S8SiJfm4qQ+GJSQdqsEa8qbR2zUtYR+SkWI6M5MHjO/lFXhXQPN5m8HIMLvvElOOwyTL5J8UvdGd
oxFOgTAIaCvD3+NEq9eTmbLec0JctSVMFzQ0yuSG/sZNsu7T+25d44hYuQ+SAoUrUTvrrWRN+0n7
5Db9+FjltSRFHMLNq46fSsDnIxrTtVEsnRnfT9wvA8eW9UejIf09aly9Opih6Aj83nuI8Bto9uzn
WbTvBsLdHDiq+zmGmIA/Te52uyzKP81CvA+ZqBRcxh3+oZJA/qOoAPNu4n8j0RJSMvVesPCezdn0
oZkkAXyrgsNAJYY8D9PmatTRqh0kbvTJbozK4hPMZEJF8yrdh3Taf2yWebkiKoE9Td/Id/HiV19/
R0R+55/rFAO+JUvM87ZK5js/Kscfb4/zFyaaz5HKcW109DgrKh+rGJysFRMfC8qkQ8msnlHgPA1f
YmEa+yLPhtu4io2zBVbfTnRdeUK5/dLrORMg6EJyxURfN4onZysg2ASfKNamujumVrYxst9xHuoW
2nNK4QasN+O8OUOX/6PGZ/LEneql13umAZ9/FWX/ca0Z7M4qx9bO7jXKkiRsBx1xkGFFF6RwjHMj
XOa/MWlK2CHm+KgBmT/x88WfDYDlwgKMKBspsKUy/ech9IdqjPJ71n5G5WNEs/E5w2BnQfyEltdf
HyNdkNyM29aNy19G68XIQJqcGMDKS3ioEcQGYFzt8dDnCGTghkMOGh7x+bM5E0wQYUyQR3RVc6El
ExHqRk+CSCb8kVER0N+vyKVlxzrUvg+1af68EMaRlHHknnHwbJ/oW2JPNEorSpLNVJF6O8oKWHTK
pW+z/WOKABcxnWJTWaIZXbMJGtLxH9ka1o+bqPgS60PzEehJeOkQu7n6rWJ0VqlFZXZo7JJVt/v2
2P7zxsydda0p8mDnr5dmZXCNFSVmIq/uwaKY15Sh9/UOfBEkvJkiCar3KbIF81IK75LDgfVfnzYJ
xeoc/7CZ5Qvb5vO3O33eLDnFQxz1sHNCReqQkck9/RaCm7l3e+tkJbJiVsMxg4ARKlaP/QqPF0eV
lMeZaeaFJ9MHOwEbKWPqWymGrqwzryL983jMorysxj3Y6Lnd9e0+b+z+vi2ldnTr4l8Nhtm6+lnW
+f2ObD895qLDfDyfsnBOV2OIihjK36fHIjAuYvqHE19NjcKgW3ZdquM4qrOU/7GQu2bo1nDz5F3U
JfU1zObmyhZNi4JKvJ8Jru4IUmXXVTFAVoOOkP2QWfOxNYiiIcaK6h0Sb/uCHH8KjXoNkFThFB/I
LN3D2S9uqrT8kmYtI3iAlfSNGGEVgKshNm95zQcvtsafmW/M94/Dl5w5SXknWd5NLOL/+NiVnRW6
06CPm+zpGzB+83Mm3eEiI1F+VSbJdK57LS30GgvrmkY7NyB2njXj4ByKcSzPisH170JjrPAGHSn5
naEEk2KGyhqTMA6qFTfgoWL8TrJIID2e817s0eHA41rPx2Wqj/f4wYP/XupPGnUk11zn2uNgS/ke
37Sdv9h3JkDwMwRIsDqnUvte2GzAHVqyo1MQLPR6DHODrNVjBzREclubffYr9rXy42OOL+prM7uJ
pqH6aJa1fpWGBTVGqC1/YINkfE2K0L1ACt+c+SErTdlgAXLi5KXeDbD/EBjVIV7Ho8H4I0Jg+2NJ
TXmr3zUlGg9tkuy09rrsCLs4+lj9/N4B/69E+YQpKLVITybmHyXKV3L8nvTPa5P5H37XJgvvLxT7
eNtgBYaRhssU/l2aLJy/bMqcKC/2CJe4kET+U5qs/2XwvzgE9HSKmh+9CP8tTTa9vzjir1Y5yJE5
xAnvvypNVqziEPFjUWpTPKl7j/duNVo5Z+DR4C7XBwMsOjrKAYPZ/UBsQOCQh5Iov0G+JL3PYbSP
OBV3xHW1GlN1G4rhvpXYiCGx1ZtmJ8NWN/b4HSTFvozwfNmTPMPazknikNKSWSb7coXu7DEVacMd
1bNA822AeShXUyMKb5DzZ83B7EpOTolVTT/wf5qxhAvJiO3bTBoWbhfDdFnp8YJydvCMB44q0Tsv
QRcG3cbswLiLegASL6Vn7nIjd8jrrHulpuN+gQ6R6tCd4TYlWZNk0nZkV/QbiGSwdsI5Tq57Mynm
Q8NdCkMSInP6OeEVN96HadcOBzTHaK29kpQfZIeE2HJ/m/cmPZIkyT8WSS6xQyDSj/cE5JKv0aTZ
0VG08zica1RKTjuby0k8+eEn4n16ubcX/rHsQ2Hvh6YQ87slnJz7OWsAgkKvieQ/wP00+5ivis7L
uFwBo57BCegsd1qnO+IPHR6amcMuJL8Q6JwXzy05SWSRUIQG1F170N4miaEhXjyUMUW1H4CCnJdo
5Jcgk7EVP5QxAomdDnbtvBZJH96jObTkcbSK/tKKXK88T62qvpqaphR/O9EM0oVCL/MXfrCIWFw/
vc+pBa33BR18SIglvw8BxV4joUTWB9cN1EIytCOsBs8qz+Jlqn/E+OHt4GG44osdmeN5HuIFszPn
+ta25u8CxtgBNyOR7qwesaotLsO8zT8TqAuHfW5XC1g/C/aPLnX7KFMIyCEatX4vUFEcjXm6ozTe
gakyLg7ROr0poWq6nI53U9YlfpBWU3vi9KJGF5lDJO04GvMPJkLZx8Dyk5O54JDHEAEmCJUuOSN+
t8I6QnifOGfh4Zl5zsD1seITNZYgawbMgg2nxFgRPU7NTlVxMnUrKi29Or4BgFZ+nNeeM+d4OrFj
PBavPbn6/W6ra61JkbWgTq1kEP2MECnP5CHSG2AoaWqF2X2YdB4WD1aaTbvUd1BTJRPehZjrdN+m
ZdGnK4utzkdK2GGh2OYlvCdIaEjRxnj85fRO9AunIGtfa355rvmZeG/GWb4aobQIodw0ra5ik6pf
Ui6/kOLfWGhsbhGKTmdlXBAKGDs0JJHp+T/92U4f6nrpvxWD7zTc1MuZIFtIeGwP4ST8VNia9nMG
kPPQCC+/LRwkvruwsTiD6/jMeWRLY6h8pL2jQBbZoO8oTyS/+GR9v//dX//zxEhZRTo8diOOzayf
YPWoC1nP008+eWpMLtUApjyAO7XfoekYvsjG+ZiBxzynPKW/sPUIT0OQc0coW+kZji/u91yX3b2r
jcaFM5BjDo1YQ2Q4zFderMVnbtNnZ7NmDic+uXK0X5vqeKueliWe0tbH2pYnTfUHMieOhuR7aU35
OeZrHMe0XlAb62aAu2dzRuk+aHumUnWqm5T4xu93U0TpsPU5FEsp3eT7bQwmu2O0Tfaqk2y9cyNt
/UPPJfmDp3H1sQoTK6WEUn1MwvqjrKphz9X+rKiW5Yj+/SeHKu1azGZxJGRoXk6ZyE5Us5lK1J1W
emy1dA5BYP3PCnnIdlNROTEwUC9lJ2kpPJBRF76vpWTbWGaMWVC8zaSEZmkecicEizxYy75xsy9+
1EErpaLnC/xb4iGNqd22oYaS1huKcyfx5vMJtieyfNN4MOIwjn7f3P6rM9nd/2fGgxSuPZlvf5yn
Lsp/nvsOPv79f40H3b8oACTVCanD5ui7npp+n6ccDxd1/hOxUP4UofeT85T9l031PxOWozIHnvWP
/j1POX9RUMx/XFNslOSD+vtvzlOCaf+f1VUzDeEKmDG2ErSGHzgAapncY2/HOeNkmefPFFJMJ0LR
rzz+MTTyZAqnrpbN41S6R0LMbfsOBrQefYimpfr1pJtfWNae3yf+X/M5Uz5bzfCPQVOVhc6Ru3m3
PNQAUVk3rdQ2ULjpBXu+Bbb47O2XvfZjlGx1RwggJcLnkNelEmDHjGS9rsi2fHv7+c/Xnv/8mPVH
PuksUnf4XfgzzhtGLW4MYxTF+1FPdQe5aF9OgeYukIQpd6jfvf3C136QojaoPb3mqsoLh9x3OZ/G
WH7sBez55Pj2C55HwP7zi9YXP/lF+PWMOkXGNjq9zh0vndkKzX2dEcC9trFeM8lRIuzeN11TzmgS
c2GwppeU65y//X4l0P+fBjB7nzagdosuszvcS2QUDc0e6VzgWsYvoox4puyaaKQUX86uds3pFOSm
JEUJuFQDKFCcyOS+1sdKhCiPZhKRFLijlDPtvdVWv1x7PMXGeO3h6/7wpH8rZipllJQ9znPnftHR
tezCQaYnmB+vPV1ZG9hTkM5ZLUWVVpL8BBpaXZdakskTe+0rj7fWQfO08dpo101sc0/o3eGTMTZi
LRBwt608q83r06e3ALPr2mzsI77D64Y8aQP045oM+sbmK6uBOUWGN+cpq0ElqIybHQfDh6ZhKh3e
Hryv9Y+yHJjprJGHoFyjrGbXue+SLu4/FX2v/dr2fGX2dx4XkXGyvQC0K7j3SGicPpOsa0900Pqc
F7aWFZb29Atg4Y0g25zDoELei+ivNeoBwQyEkgMlG8Lf+Brr+WssQVR8rDU36Htp9uelU5X6cSlR
nR3rBNHGiaXkta+hzOOmwq3Lmgov4D6xfMDAKb4rXcf/8Pa3eK2vlIk8ZhMkYI4HAUj55Jh3rWtd
R2Kums+Z7cE2ffstr/0GZULHXlRnnlt7QZuL+UIrFp1sk0Eoc9Pj1WxqFSazTuc4gXQbogZ6OglQ
r1V9YjN5pfUqekgObkWtg+MEA1TiD32O4YrA3eGUf+xrj1fms0yscoZ76QVAhDK+wewRaOn0Gc+5
bd2jzGccD22cS+l93yiI5NRoDcdjm1L4fyLh9dovUCa0a84AprXJCSgtTz65oH/upyTCz+jt9q/t
fGE+q+n6wgfTn8rIpXC0a8J3blE08hMFUr5+2Wsxetw5qizn4u2XvfZblFntzq1FUs12g9oSfXLe
LxY8ZfJJo75tPpvKfJ6SuXF6siBB1kW1uOgKc/BgzwCzPfGCdaN5qbuUKY0cJSKGwnhC/wFAmtgP
lRmFtgzOZdSHRXacInMuv5DLsb7JMhrLEz332plHDZTkUxS61YK3VpV7eX0Za1QJcLLPfI51wFkp
6NiVfQqTP6FAuzjLpoVqT0eMVvV+0HtHnvj9r3zBR5Hgk+0d1wBIuZkWBgUGxAcLhwoU2ljTvD0+
jLUbX+jexzjHk8fbQ4/fj4nFi6UvbXVcjHDoj5Dhl/wciwh3JrFUVL9qTYzFOej70r4FO2GiukEa
nH7xMvT3J5ry2g9VFg6vTO26GhMR1G7YUXqx+D/raRpPqWVee7yybOQtbI95St2g1eoxQM4niCFa
XvTP2x352uOVRUMareOlCM6DqJ68rzZb6W2na8W2NdtY3/rkKzUWIk+kGcD4Edine2l4BYYJSTt3
J0bZK7NMTf92COBsc2q9oJ9HvNk8gfjv76kmQH6ITaLIWBNIVA1Q+OvoR12gHdm2l6qhUwsxLYOo
dQLHC3EHg7bdFZTJUEyxcVgp68eCbq+RTou1A2XQR2emrnfBVuaw7bMrRwEn9PUyxWMu6LC1CJbS
xSOjrdMTa9Arg0pXjvaOocfaxNYQpCQm9mZvpIdwrsxtg0qFSnHrqTyEfUtgcm/EtBG6eUTSZ1PH
6MpsNpy6XOvfF6zV5/5GzhjFUlMZ49257fnKdI5Tif66nZeAOkv/whymDGWuJ4JtT1dms1UPdt1n
PL0PTQGlDKETFuHJxrYrs9krzcUbXD6r1mPbCfZo2DmZK7YNeN16vlakuoZuN+yWAEhhftb55D8G
Wyxnb/fM2gMv7Be6+fzpZYhh3wIEPyAb9ZNrZ0b5aZ/VZQAo19n4C5Qpaw2QF9IsHAOLifsOxVkK
lqDKtl3HVWVzj5uTIDc0BhWKygsPtSDOvLjDv90/L09ZXDOe948BaD70lpR4b5eLqwQHyRtAXJua
bqrRdDbqMMsMqw9AF4XGvgX3t3fjKYs3rWamSku1wwiS+mpSW5fJdJn1UX8twzDfNKnQ3DzvGuKj
xPtBMZy1Mhq799aoe/mdjeV0vLHvlVmb4cDZRIM5cSSUyx5IJbDbuTwx8F/7sMqktVMtQ8MZgsvK
Y2NnoUuiVs+XG5uuTFoLmbsZ4glEz2tfW5PzXenjT7VtTJrPOz6rl1bTOuffpguzodB9cLY2XZ2t
thdKLzaGoz8SNDbXp3fbO0bZYDN9qCkD5+lTCmtcehkuZY6Zbut2tVwFexo8pkydpwsT8oDIz6Ik
2hbZQmurdPtEfU0S8XB/kUVArrzl5uVMm84GpqdssBN6phCHyOFo9xijT8aAf2Id9pu2KNNT5moR
12ZZWbo8lgOEIuqvfyJrMjb2ujJPu6XtqZvCW7TIYvQhwv6qYSy18eHKPMVbqUWAqvVHSjrLQzcl
3zu5nGKGvrIIeMo0bfAPTjkJS1CPPvw1IBXI7c1TJRCvPV2Zp66FI0miwUBwIV3edKRH7kM3yi83
rQJqhc0khVkKnhwsRrv6PGPtZx+0XoNeue0FylQ1cXotZB0NoHkL6hA0qq6DejT7H5se76o7axKa
bTUV7Kxhl1/6aWccuiydj9uerkxWBLm1RVGaDHrf+mak5gOmxA/bHq3O1G5Oi3nW+iCJtVuWx68z
ddXbRrurzFM/SQrXKN0+AJbmHWRsf6iy8FQW/5XxuCrXnt46S2z90H5KGYBlSPZ56l67ZqNvbLky
T0nfjnU3edqxzKd/ktn4bNrFCV3Oa+1WZqmXUELHfj0HPBYUw2JitbibO6Tq2z6oMk+HCNVaJjAg
9qnG/SJ61oFdlwAb2fZ4ZUOVTW7qeVjJoKja5VBN7t9xUocbu12ZpFheNe6QtDKw53beFwVugGAj
TmReX+l4FQiLlkTgolbgzNz2/o0HkvAm18L686Z+USU32M72bd+CENVQUeysYvziesm2T+ooc3QR
lZ+GcSaD1h6QCHrT17zx7re1W5mjYhTTmFg8W0u7D0LON7boTihYXutwZYZWIyongAf9UQ81DdO0
8DpZ9G3xAeqEnk9/w6ixFNdM7ejo/l0xu1+xpMy37RWOMkW1mHN6W9EneVw+VFF1FhbxtpXcUWan
qEeoXQTwj9UynLejeSXsbTuoWjUFWah3KEiVgYPO26umADj+pjQrVRDP+zrJ+ykGxK4d6+LjQpFJ
6n7aNPhsZdfM/bStl4yPKOLsb8CvD97ibFunbHXLbIZsmkenD9BHGR+wdTODVFIXva3hyoy0AOvC
r/D7oNOQEphldu6H/pdtz1ZmJFiZjtprXTvCE0GmoDvf0Vpv3NhsZU4ysJsm19mS48RB89sJ7eD7
7rBt4tjKpPRw5uiFDYW2cd631cEjir2tT5QZCeGlEU0894FEt7bDM5jikMb5sO3hypwcyXfNcxki
iovr8zEnt99Yab9xpCj7ZSulDgWGh3u5fW/J+geAoXZjryjzEinZrDee3x3bwrqnTPIHmJyNz1ZF
XcYIKdKaDMLG1NJdSy9KLxsxnSrOXQfEn4E6U5V0xZ0Ycs6zDBR7cVZsz8ccUPymzymUuTn5UoyZ
z8yfrLlP97qg+vOAz6dxCoHxWuOVCVqPoNDI1fRBJOrv2jh8JvnwcVvblekJ7VVvHYt+kTKyD40E
+WpRFrftHKHW87bxALvMp+w4mqZ7WemX04CJ5LaWKzM0LXBOdWOrC7zMuskRHB4piDa3LeZCmaEy
Ai3ny6EP9Dp/gKa3T9tTphGvfUx1ftpaOUdAswMKmyGurWhM2Ey/tnWKMkExFEs7D0geagbna9RN
l4lrv9/0aFVYBYgwxOFBawPci0fsi93mrMRnY9sxRRVWVfZY+gNaoYAU0nIol+rWxdZt21CxlAkq
0e1nsTG2Ae7nBXRZ2WpXEOjmd9t6Rpmeo2axKgrJFx3mf7A7f5g67+9tj1amZ8/Gg1q96mAERO+m
ur7Qi2LbYVkVUg2hlwHTFm2wDE18HMbIPGhwJba1W5mcyQL9taXCJPBj6CBivi28U8fO9ae/sJKr
QI5RIx481C5+yAW1i7vWddKbBnL/bkxNOe+3tV+ZpHZG/WNW2W2QJ9a3PBafsZD9sO3RyhSdUDzC
kAtb5v/QnQ8d2D9jENtSdTAFn5+cIxNLsNYyabgwPheDhseBVn/a1HJVKhVPTb0Wf3YBlZtiPC6W
hGwBjCQ+ZdH3ytJoKvNUxFHkSS9nSE7aQ1KYH5Jm413cVOZontgNF2YeHc7+Q68nd4CLtqWhTGWO
5t4cFg1Q8sAKCzPQPLN/MKIx2aT0xbzv+Qc13UHH6omRGOrLvJux+sK1bJs6zXysCn8ipCimUOun
LobUN9T6Th9c6o2jjdFhVQvVt0JK4dPlLI9Xw2xe5fa0bQ49VrA8abcP9kCmTdQGbhjhGLDMV/4K
DN82zJUJ6jNKdOxd28CohnvLaK4BhW1rt6peahOyE86oNUHneJ8To33Is2bbJU5VLoUTjh94vbeB
Q89gywJhoZkLb9t6+Fjy96TDeyttwPX7DXmbuNm3ZvYgNf/jpv5WIV86fvdzaetNECVYVuxGAhVH
CUd+Y8co0zNNfVRpKWRwy5+LvScd512e6MvGL6pMzyG1nRCtXRMs0Ab2Ridu2Uk3Zs9VGZLUSq+y
p4rhAlgTJ7HSm7MOXq8/ZNtiOKreCC2w7keYUAVRFONnifFDH4ShaDbmER51dk/GDTYz0muLsA7g
1mRASsa6+IW3wLjx0vioVnzyfKOA1zb6Wh1QWdgdishJd/SQfbZpZKqCI9fFKlAf9DqQuWPugd+2
e2rQN66PquCoz1HgAZGpg064Ub8zFjP7ns1T+W9FHC7o0c/q/veR6Glx5joEXzgoqZqjKWmddpzo
mypOgfX3xccJy7xtPaNup2YFOBbLg6Atvfp87vTubMyr+Hzb05UpO1iDNdf5WAdpaC+A2MPoHNxW
nW1b4FVwkcU6aUMCran2DJvuzJXQUXZ2WFFfu639yumXZFxWlfVAz1u42rSt9zFu8o2xeVVy5GaF
ica4rQNX9O+TqHsYs/79tnYrp94onEcrz0ECuaX/raxG0CICDsy2hyvbakPI3NMwfQqsNvW+gYaY
zmVWDJuGjKEKjXod9tBi2RX4XBjcDtIXnMY097il7dRUPj+EtbNGjp5i+8AeZuxMjRpPhVMqJnft
gD/n6R+mzDhcIa/zzCoAqAX6nmxxymLjJlOGb4CPpWpRz+N7WXT5hdVZmhP0cdzYHyhxc5t7HNG7
9r3vFs55Rl6yOk8z3Nl2bp4QjI+mxtPH3SLSpv04Uoor91hvldn3CpNavJQ4WJoHwybWDsNHThT8
Ytk07x2y1BPeMpqXYvQ1xeIihHU47w2daMIXDWXvfGZYaeceLBd7kz2uiv1yFjV+3FFtZy7yrDDN
aTl0Q2GV3yZXCDgKwtHSvzsDUGTgLaY/BO3E7z3U/WIfU32wvX3pmka2d2Y3kueRUUX+teOV1IXp
zWK+pxh+3A2m017USdcugV4BYDobi3wQh6EVkX0cXOBxRzuPB7HHObXAImXwfbAbbWK5u6JKWuNq
LMPUv8gtoxfBQm+Pe9vKhotl0YrbLOduHaAABTuehm24vM8NSASbTiHU3j4fQcUkJHA9q4IuF1dE
fbSdGVn+pqlF1e/zh1sinDlI5nUQO8XPUGTvQzfZ2G71fEMmZspN2m3LMOj8/DK0jU3BQUD1z1tt
Y582G0SQMKvyJwD7foYFEHTBbVPWfP70FoaHA2C9DiIzTYFdNJAW2k2HPjwdnz87pbwVbrteBaCm
6luqwZLzyuqLjUuZslDGTqLL0nS6IGozcS04v6L8l/3XTf2iarzaIoI9Xg94m3mR/IQ93EIwv/T6
bd2uqryaMukpE/GrwCeovLPN9Dpeom2VZsCDnve7zhTG/rWugrmqw+JQ6WMaTADptt1ywDQ8f75R
JsaiWYxI4DBY5MHekcvOxe69OWzrfGWi9gWYai3ucRUQ+a+xFpe21m2r6ADv97zxtRzbocERKYh1
Hx1Z37lTvrf81Py1re3KdB3sZrEGadZB3viLt3OrBvYt0Q5zmxYD+N7zHzDWODrrU8QBAePznXTH
9AhJaOMBQdV71e4YphhrVEQjgNehKMMQUhv1YFvnKHN21CmVthPsIsoqzy8dXCz6ndO0zjZ9P4ys
532DOUWEkKliGS7lCj+y9G/caedNoWBols+fjkNVsxRYpwWEsqaLUIQycPXe3TboVRy/aeXST9bd
KU0KuKljg2lIXxTbFhxV8mW02P7hLoytx1xaP7EYWn4uhSy2KT/B+T7vGtu0yjROszqwHQx6LzK/
NDA1GzFefHvgvFJXh4H08xdQ2xqGTu6VwZIbVvuhzrB43oduCYJs7CrtAwVnt5rm5+mBUxwWNZHP
ZfQs1my72vj1lYlNUbCjA46qgnFuYm+vFSkAiiIu6/zs7d+4/pQXDriuMrEd3Vq4s6wrU9gb4VWR
RNSdzc3c6/ttL1D240UH8twNZhlYFrYEUJjSUexSTEQ2HrAej+5PwgxOB4GrNHkBwBtky4v8jHr/
x6bGqyoxYExz78ulDOq27PZTZP1aentjw1WRWNQsRtdlq2mmLs5yM7s0zW5TCMBQNWKFpkHwhiAS
9GLo9pkmVjvl5d22TlF24j7O28gYhzIIZesdZWxGuMsmG7dK1Q9ldJOqLPmiQdJO2t9FOlo/Wo3t
ZlvblRndpaKsRGkUAWetW3dYrvIm2qQoNFSdGC6HjXBajAC6yYwvjbzFbS+pxm2bmCoVGzPwTENm
FYGVeVgTpp7XXMYuxjDbpqkqGBP+VFlOqReBa5eYk/kePj/GvG0fUCVjbV1GUegnZeCLeAS4VwhA
uenw8PY3XZf7F5YwVTfmj9k8jAb7e76A7r7tYav5x1zHPPDocKsrt52xVA2ZNzvQFy08qnRp9fBz
7T5dp5buV9v2Yls5QRda0jWDnzA2bfO97PV3kRFuG/YqjxuSRe/p2JVR8mvbh6QllL9Io9z2eVUZ
WclghBk3xUfDbcN3w6zV78vY3lbNxCXi+SacJ6UB/a3L1zXYe6gLyw76BPvatwfP+pSXBo+ywdZE
F/SwKHOS4UQlqsZ70ESUbOwY83nT5dyXs8SXEIUACKc9xYfN1yX3ATxua7yytwKkCcO6b/Ngad2/
iR3dFG78edujlUOzGHSy1VQIUrSKy8mu6eTwc7SabclNQxWUJVzfyjhcu732QgKOnXdROLbcNtxV
QVllpnJaWhofRjFhJ8OssXaeNu5QqqQMt2J3tjvib8bYG/OhTNAj7NOyTIdtwRehbLDeAIybk22O
L4cDxTXS9fuKer53m77sI3XzyXlpdnC91MZGO0QGru+XOLrqt6YJmvtE6x9hjS9MKVVY5ggAsjit
MnQcaRd3jWGU8jzJBljfXMSkeYYvhtMdGjufqmtt5lZwXbtpU3zFaVqcScdcLlyhzTbU61BCV8Bk
PrsrSnsy90XTzAkejHG4/I25cyLPypo9dy9t+NFWIcTVUKf9JR7Aw5kVSnyrFxgY8U4vErF8iA3q
Wx6ylVPxoYTE2x24sAkAr8VqlKqj/LxNcTNdDvztLrmxzLAath0khbLMoGtszLUg+RiFRno7+Jl/
bSZmtHGDVSVxlZbZldCHLDAn/adjNg++Ed1vGy7KGsNdcy40Z8wCC1evXW6KC7PqToE01hH90lBR
VhkptSJauikLmhpWx0XbLfl48GdUD4eRG0J0ATA0j7dF11SRnNH4tiMGOwu0WnOOIhvzs6XOo4+b
+kkVycUz9H2rtbJgqER80MLlc5+ap/rplSOOKpIz9CiRWSuzwMll8h5Vtbjz4mj6PqWGdiKy+dor
lEUHB0c3MusmO3aTlTkHzFRaTEmHlmD7RTJS0XbiUv3KJ1cRr8gTov/l7EyWJMW1bv1EmAlEpyng
HuEebWZERjYTLFsEkkCoQcDT3xVndMr/qlPXfFpmRRK4mt2svT6/5LI7dADoiqMHgALqsEgeerWD
cgtF95VVpUsRXcdRO2mNxEcbkwhCt/wzDqIrLzB6saFBwolRCBjFTYx2nKNABdL4Xw7of/olLqKG
Ai7H5Y4Z3EZ0AFaemLTZcSpBeTvk3SLJVeqC+N1m9L8n5jI8O+/7IoJNB4wEMevefWFzcd1oa0wv
Nrbd2NwDIzvcFEXmjtBcgxHO4yuTlUsh3dKjFEl9zG8Ab0yPetlUU7L+ujzuUklHch1LWci2iZf+
TACWTqf8um9+qaHbKJF2cnj0vqeHlgE60SfX5YeXGroNrmu9ZcDagip0V2TR3ZxfWcW71NBBVghz
6bxvGz2E+TxY626ijL5cdWxeSujarODLRiMs9rizB61NWm1Mpsfrnn6xSwkTps3gyX9T9FbfQfX6
eQYH+8qHX+zTLi+6CEzu/kZuiTx65sZbkISvk6LGlzK6aFuRCikDQsgwzI3m5X1UGHu47rtcbM91
ILO3dIK5NTCBwIsl4ZM2QlxZVLyU0vGJuVmmI2vGZUbvdroZzHTdJX4ppYPL/NqpDoGUdL6vgCUi
9S6zfzl5/yEZvFTSLVDn75jwwyYCdxpQVVPrHI7CV33zSyndDpMeuzgAdj1sxoGd0NNctQbg0yuf
/36d/Fdcz9SGmQuRMQxaTXtSlWAV3E2r6K+bg4wvjb18PrZjMVMG4g0APeIDVAD/8ub/ecTfhIGX
Wro032OYU3X8Jt4iClh5rzIMGHUwDn2FU9J002fAwwJ8vajskKO6Fmr4z2cL7Dh1vh1nzwiw8zru
ku+qyJLlpi1pX1xXgb9U4a3RHMN3w72nS8Z1px40P3/gVtjxugrEpQwPdCGXlzEvmtXwHAfUNvgR
tG1wr35et/AuNrtxwgO/oT0M67k+qDINjWbpdZXmSxkeQraMaqr8IX73/QrZjEnttLhKXx1fqvB0
saS2dXj44uHdLG06VxPYKf+y7P5ht19q8FLuMQ3vR39IhljXVMSg1o7yx1UfnVyE05MoS0Io+CtL
wlVVRhEGuNaUXHf1kIu93kFrStKIusMEZU01CdM9yoK6t+ve/f2D/ddJAlirpnE+uwMQGbZOxd4d
+i278sNcXMm9CfGERqw7wKMyeR5BaPuRk724Lgy6FODtGQ+z84s9gFgiazhXwxEmba9zPYnJRcws
maM7aNz20BerOWYt0H6ofF7ZY790+6IhobsUzh5oUByKK/eK8er1qsUOcPBff1MfZlhmFRtQPEUM
0DYRYJ2I62IV4PX++vBM+DyiM776rmDXEtz2hxh+3SwhuXT6inat5lYC9NNheqZhgfMa5/F1zXvg
ev/66jvGIFpQfyxEdskPq+iL4sl149UAZ/312YCLq2nSqT/0xJBq1Ul7aFvI6P73Ln1/yv+9NAm7
2KUyBr9DTLQ8Ar+aLc/cqx5gkjyRQOoZjVvwf/8zf39KAnP81z8C8JA2jQf8EWD0RM2SZF09Aq53
5bJM/vp0zdvCuRxP77qxb0rIwGo2bb+ue/WL7SoGHAfQM5qDXvVW92oGOlC1V118hF3cqkynxKks
A6RP+OWoOCheMDDer7r5wPv+63fZFM3z3QRzcHyXx9iKTzt40tf9pJc6sJ2rdJ9Q6znokhegwa5D
DUnqdbJ/gHz++upjsRWuKFt9iFRk6mHXwOfq7TrnJnIpA2sB/jTxAFB172Ze75mSdQmb/OaqFVNe
7Fgfbyg5m648DsO4v+5Er28DGf/Nt/4fttKlCqylIcQeYuVDZmLMo7wHHDqJ/61G+E9Pv9ioaRyj
XL0xdkwjlM6X6Ockx9frPsvFLhXITlvwM4ojfL7Ael52qBMdX+2X6x5/sU9jOdFpJ4YdM61GCHCH
Nef3eSzH8rq9eslp17b0iOI1OzIbAxqWnCW5LhIDcvmvqx1GXLPbEjxapbj+3vUQ43WCRHKp/AIM
om95MbPj/m59JEKc1ikvw3Un76XyayCSg2w1pQ1cuG5Ho59Jfp2bIKiQf/0mJIOoiCqVNjnkD8MI
JNbYf7hqqfwfyRdshLihY9okuVfxTaol5q55UP7Tdc9/31z/FfqOOp4H6afimE7xCgt1wGnP76N6
/+Yn+H4I/s2lXVxs0j4SOi1Dmx+Vjuyta5dFPdqCdN0Bc6pFewJ8PvAHt7f/H8n1f8hOf/ePXmzf
YkvacRlmibR1DeNax7KXiT4IgV0nj7xdhazmSQFXU410xt2+DpsZi9Mkdc7VEYn1IFQld7FsJ95u
Ufud0gDZ3UggaRUVHbY9ABpIjJ7vBQhr+mGxQKnnpzVKi1lUZpcADVaEsp52lXGFRiA05fjpgG6f
p+67Nlz5uEpF0asT3QXsnpsNCX3RNdu8BFOLjQ7rCyzkwtJXmQDiBzbfW7/asYqZj3Iw/jZYw4vb
WIsc1vcKNUsHFl9vpMcL2mIaP+lEIZEZiqH8o7TCfzZ+TpcGPDpYmHp8IVEvS0j6G5DTVlCXBKF2
/D6haFv4ajXIBkIF2nrHv459KthP1XmAfjDIuU9GVXD7GrYv7yK9W72rba1GmEbZOoTeAn4OqOPe
Hna0bJJDlLSrrdsSK40Bchm2TDXJsmfkDhi2nB37zO9ABvN52m5BCRjrItdL/jAQ35cN6WmgNS/y
GVFYqcqmVDDArda5y+cR+k1AvLsGOO6lLWpUSNZuwpvNoymqMskLzI0s/U2bFggbcZbkyp/xa028
r0yJyK5icSRV49WYfJudypuw7Wvx0/f7Ro/aTJl4BJevzN/4nBTFI3Utpfd7y0vfNXLHjEp6ZMHH
cETY88LLB0xolPi9dN9rvFxHdtb5I4GrMaIxRaZd3G45XcOPuVT91NXTgmLwqcAEEnsFs3C1Ww16
I0hiXRm920BKLwEWxRTLDtEWHHQKIM4PG37LaTolGQppySkXY8krwFnZMRd8rAGFDQpw2GyL7PIe
WS72jngrDsHgjHrMp84Pr+uadGOJ5TAl/jjQzK711PE0gUss32SDvIaXX0tHx+mOrTsSP54Rv5oq
aIdifsXKrEgQQTlHKa1BgaPDh1iUJj/CYEWsd2MSYlS1iYO32o42s1s6zG6RzeYOSs4cJmtE+h+J
jDAzY5Yi1S9FpuKy4a3Nhh/IfUqJTaPSaWnskE32UXjS5a+QZ83qOGwFxoTYRKbsvGdRIu5jHsT+
qx/l5NMmNdGUPs7YtPwwar4lJ63iYf7MI1WSBMeb6PKsKlTK9CNxTsQ/0qFtQU9vO6a6mxCWJTsT
06fTlyHkW1bD855gGr0LNGawds5y+bN1oRMdaIKi/JHRfNafMV2+8xrdJdxdmPOYtgeo+myJ/3mK
0p/TYJb9pBK9ba9iB8+x1hw76ecAHm5+24lkf3SMdEeSzOXwVBpf5MAp9pp/nAVf9+eAAY8kQica
vgFl8+5EnJ9scOP4R6Bzw++GfKbbzTQNsr2ZExabOz+zIqmHlKbJ13emPPsVB9E+YoQ8OqONtP/E
aAsAoCHrQBpN26hZ+70MZzAklv0W5kH0i2R9yhotMen4odi4HB9BAe7jU5h6vx2imQ/rLdsMyW+K
fBXkM8lb0X7kM+t0rTcXwRNxIMxiiEbldjkvu83MgwWVl5yozrX8BHBHOz35jBX8SLiYisatw4Kz
M2Sl4Ufop2PzMLMl/ynhCTDWLUqG4YmvxOAo4dMaDnk2OdM1BN2q5U4MMDg+gsurMV4TFUv3ykvL
0pPSWueVayOT/+CcDbruRivcUJVj3BKAjlK6nqxU1jUuJCRqnAULshrlHvRX6hjeoAEtNIad4Yq3
6KPOmmpYIzsexndLngqGdrt4nAMG0w6ZNuFbQraQA6/WjfDlBAoif0C41P1usYWLepA8AWRZhWz6
vM00y2BwpBQszyoq9r0/BYcp2dcNfDpQmPnsClCfAYQP01QNDtd0qFDxXuxPETvXfQQ6mN2Bw2Fw
KwhY1rCPEo96/zW18+aQAfhewMMzJCqrMAA6ZjeSxUwclgWQ3q3qYlfud2G1HUoXK1hW7Ja0GwJF
jLNxfrJArUXVDoBy9JJnwiQNT3MfNZYsMWuKbd+HN0N2OtwCYB8YgK5TBOZxSNrtnoKY80xiO/Qv
KB8lm6h6KR07wjq+c2cmkMY8bqiLlcdU9Lj0XNtmM8TeKV/vVUcGUU+7icEN1qaIMLxgbNsHjNDt
Nv7oiFCYyBhT555Bwi2S2wl94+ERHHrXz9WypaDowFy8moNh8SmmzLqnzM7R+D3p11Le55JaLDTQ
bSX/RWW5Yzko+LbZw9SV/QLW6b4Oh0yJ1H7KxQJCtu36gZ4wSZvLB28SUL4OOJNk3gDORNvfO/yS
YWxu+ZDd2qnvOgicMYaFhVLCTOnMB7fpWz0oCuFwAiExOVgN9GG1uG1MXsaIledFSfZWJgIFX9ik
Z+1rGnMZ/YHU/uVd9HoLK5VkO7rNFC+Qf65/JjuT0MQRLsB6GUbxR2O45k1hDCO7zXE8x9XCZrHd
xmH8LMBrbmCH3H9EVgOPpJ1EABJKs6uiZmuCpa8IgA2Pi16XWlsEa88iQdvw2LkoacLQNwlcPT/k
xbiEB7knW9r0/WCzF8XmMjpyMMdrvk5JBZoEwTJQQdbEZ7v9ZoYEaVk5wEildsgFHwaHuc9nnsJN
sYHMqb0L+A8Peye7BszvFLWFRNC1GUDm/iKM6VytMNq23cMSkH7nxqxVOuQPXAlyWqyN6A3mbDU9
zVBg3bKiTF/2WMEMhjPs+lcCwPJWsSRasB5kVicJ7n3Chn5scOrY+XGPfHlYSjbWnrT3eojUJ3j2
Lk+FxxHfZFLRpp+nnzvhc7Wptv8Gtspwn4YNbufBoiVyK3KzpYg43DptDTEZdZ/nuMP4KAKtPYN9
oYPjILz6BNZBNYUofU3AikmaPuh4/FkuFOd9hNm9Oz1YSNYHiIa7O0bduvyBvsb1FUOXdW8IwMPZ
XVm4ff1VjCocu8VBulxxGPQ/lbPLeT2vEdcfuMRh+I1Oqq2MjTTltRKbh6NK26VyqoQpdHfek9iZ
Bpoj52+CzdVDUAgG/4yueKZuV3EzAvmu8Kk4Ruoli+b2OdG6XY8QRo7jR2jW3PAC84T8npO+XW7U
vG3bYwH3Bt2YFY35UwqrnKVSPglJRYEn51/8aDryred0eRpoMj9rY3ZeBViw2wVNiH3Nf05xP8cv
DkDG6AtFKyz6nOY4SWHb5FyGKdpU5tlWF71ZkroDsTw583439Tz7AvXu3Pu2LvZsOZbOD8MNkpNd
PwRoYp4ZLtvCVEtQkFp12WPC1FhvBYiJpoUsD+e3r6LBt5Afc18nZi8Oa87606b6ug3jVwV8WVWs
fTgF6OiGafwMNd5Wb3RK64SnIoe5SQAuwUxM4vrCQFc5tAQmbX5rOplqRPZWgzu4sPi+H120Ndxw
Arw49Ldbi6ZoOubuEGPut5bSzFVPMxhHmHz8hKj3Wy6yJx8DzBA7bNF0e1diq2RF/Jl/6Xr2sFBW
T3OMnRHH5AZk72Ws92FA9ygi6UuswnwCY0yYKh4kvRGpZrXHiOuzJbI8R0Mxmpp00yPyDLfcJLLI
8gW/GVHzo+Yzx/h6DCvYo2aDnB6o0iHCXQGHhTuWd7QZptmtxyzu0+UpHomBoTMa9+w1LcfAj4sE
eul5Tjj9UlpggxqbtqgtlX3k8sdt1G1xJGYIyRMamnT8aF2+P2WplPGNltMUrZV9L1+MKU5cTFxA
A1neLLFGbrKPHbtrcWTqtS7TtHveoKyK6jXH7v1o9zBj4B5z1UmoYZPZirpgca+fhEUNEx+vk/OB
bpjblkeMQMaHsqXj2BjSJrqOey7jh9Trd1Jwbt+D6xLSXQ5OfblkSaP8TGKPh2BmfFSuOAylhDVX
tSuMxr5qTFDSt87m070ZPcL6mndDVMcDrAexdMt1qYqQ45BIPLw1brs8aASVxUqQC3YOnVz4BJgA
xhJNI3fq8TLkg5+wMesky+dGbNyPN2LFffI1IyYsx6QQMgYDx8BcL057WjZbIflPtmRdZWm8H33p
1y/j2PIEKU/WDvbRQ62HE88gpO/PtNcBvf92eyq3d/DubnZ6B9y8IIcS5KQV4RtC3cbsKc3eglyi
7iTyMXOvXrbx8nE0Pq7Rm5uTb5tsw1Jnax81WvBPbPW+WjRo8AJTXBM6PZVZB37LnYaxS4q5fgR7
tN53x3RVICGfIfsVL86Q5DYRSbhZJ88OQRX0TlDGPksEVPW6DT86GFk/xShpPfM4yTtgCtxLFpbz
NOFmOJeh237Feojf5jEr+W3Sc4wX7IPd2cMcJeaZBPgPw/4+e4BzqK/KfIOLiif7DcKW+a1Dyck8
L5GGwNytRe0jSC7aKHsry9FW21Q+oA0JjwEwd6mpLOnucMQtp82UySec7t1BJEMuKqVWB+0NYCdJ
FqK6CyBANAJbB9/HB5wZbX/b+6I7YGEAGJZ323nPy19l2bkPaZKm55wILDgqTd2T/IPMjPoU73J9
KnM9fOiIthBSeSnEXK2kZ8FWHfK37bgBvrjd5kvSveXxqs9u2ErWDOOc12r3+3oczZCdNwhy008h
KouXTgYK0EDixiK6bVWxBFm12CsljB82Tn71rt3cpyzL861aerWWECfHS9ia/t3h4iS3dYcRUGni
TYMVPc8Wq2zt6TQ0Xb7E0XmJU/gLYFA6kLPhccsebbRaIOXhXEHe9lwmec22dHF3PtVZ9w25mJoB
zUii5Fb3uk/vh3WRwBd344KjNdamfKNeavI0U0/1AcYj2wiTDZvz0xQtTH6NsDMBYcu2PusbYgfu
Kp/1SK6Y80VfG4moO1QtjSiV1ZZtvv+5lhmd75d1WvYfwKwFBPjclRlub4mNnOlqwAjccIAvVJvc
mFL2w4c1RjXrMI0pVUdX4OBrkKN3xWl+F5Qe5kIl9AljYkN2B0U4jZuYrRk7xRgEXP/0uEXVk7eu
1KTeWLfws50tJXkFi5wS8d8+JHL7gGJPkaCuAxHyfmettDiJ+FgghtIKW/9FoPwSvopMsFM6oelL
rQrF19hSEX1TkAyg8LNOGRiiaKvwGqsDkX/V+kWAAGP82iyqM+XnHC4V7q0MnJRfrJ1ZMjRZMUcI
Vtoxi5aXPOzD2lVRkhQUUU5rVM1aKpNHu5fr9ieFgYX8ZXrMZx7KASDOj5vkK4OFRjaZZ1DLM7Ee
xgV+xTesj5LpOcf+xBlMqHkPEIBHKlD+5iMG9W8HSni4pYILopp0N6uZKpnneQewwYSMGunLMNcb
glQE1oh7XPgwOISI4YaJTpg3aaNpOU5D5NjJWuYz/GI7C6aZE7ku3wTLMF2Xc8HsNxfEvBx1R1RU
M+Hju37u2ryeIe1w99swpB1+kqLHeKtF36g2epmRYc05DJLe/J6yEiP/c3s/dcl8E9q1/DjTZHO2
ctm+66dNSlkZ0G4rjDl2noKYVw7TcQslwpcOgGB/2qlFyYEzX1TWBcTPlfMu2A9FHAr+ZwGspzzs
ghDe5AF2XlPVWVBTbvdcZT82oB/7oaJTxNozAONpntZW7kOE5Goj0c26YwXfFEkWF2eHm2X4zvae
N9sI45OnKbHm0Efz7qESiNrohGSNupqgMo5TsXRzW8MwjH6ii4Oicgm80yfG368nfC0Xw694mvoa
d6BWbxmaUuQ4cD66RkdZHw7LitEclDEiTIzuBY/7x3IIBCWgfhOPmGzwJ9n2+Ygd2frzRFC6e2BJ
55IT4m35rRz4FB5HEezZzcUoeVNu21pnGQ4OFBe79huMXJCMdAqnaT8Y8eAcYRiOgLNOOMmi5LXe
N5B2MM9EbvvCUPkwO2rlg2m9vfNaT8P3xKylOEylMK8oo9CDiiiiMLxPXp62vUhNLdc0vGWw1/lt
YAVPKg5DmR6LGIFOJUOhjhQcdV/PyFWnukSrfgHssVzRr8C5aRGOmrWWHjWQGrZRbK0xw7V1Vcyx
eOdNJLLWkH5BdA7HnORhYqNDwdBFO1PnIiwZ/7KGZd7v9xSX3ScY10zJvcp739va0UX3d1MJYRhM
Ade1IfkwecDQ06cEUM5mmYp1gBNCC/j0iKCi+BBzinJMa5HnVzlgjud9aKMVgtlZ7o1AEx1RQusw
FvezHQGbOSUCJcSqhdtE+XtyKKvhKkPiAtjkSqCh2B2Ot4eoZJN7QbstMfcBRgaIewMgqI+ph79U
XZZGhyeFbuiPdEdm+23sMsc/86nDtJxwWksIAVX6qhKG7Ab8YSQBApAU1IAAg8TZt+jPvEfVAzVm
exTWb3GFM2Jt+2pHLTprRJFzLu+2UKBwUmHALP5mrB5pPaG0sjxtutvDB6LnqPgS2nn0T37pWX8u
OUNKc1C+Ff1p6fgac5y3SfZHBMS038TWBbUcdqZhky2mef+EzoGC+m1BiUmt1Yor3tyugw3Y2cn8
llBOj2jyxHdwV8BFUmbwOK/GkPviE/ZDkAfGHUfSUsbjeh9KP4qvQaEaUyGH9elDHCX5+FsPjIlG
TK1JXqNkV8vjRspheWwnIN4+lCipJv8pJPlHbSkd/2SjZcXtGneS1GkKp+x7XGQdLutuzZLQtHmx
lroGJAu633qPoX55WWBrRM45LJrIHRZWIc4+p6kGs4+s4wPTKLBWuaYBRueam98koz1/TPZ2hKCo
JWK8heN8lDxj4LHIpxr4pj2gcTNu+gjwYjBHSNS0qtEOyfyPMSgbgWy4u/IUSZRAvhCpZiQQOSLH
JjZMD8hdEM+qR4/Cn6gxGOGsr2CiEid3JE8yRO2Zi8bbHgKJ5UdINmbxV+WtuwldX4bGZFqLg6S0
nJsEKBknqtmojR8RSElkBCl806CalO9cL2DOpmbgPVvPrUOvscaAR8eyBhYKxMIQvVVoRKOHOXXn
fFnpjqPZ6fQW5+SENvuMK6xCATUWFSY996GZ1ejlMV19PP8u+kzICCFSnDoKUC3cR/5ooSQGsQRa
W87Wi8J1mNaRNOwmT3SyrScRl7R88wYIlvv3Nbdq/OF9OqT1EK90esqKXq6fI/w1LKo4kr3JH99t
qBHfL+W+pI/+PTW5a6NJrLhjIHTdq2Fru+5pU7FFTGY8zcmCnhLqTEWNJkkWXEWsYuPPfsORDVHe
Vijy27glmo8e7hKIC7HNkfsDMzOZs2WTL58yPiwdbsRy2H8JjjbCt2EIkzimXTpGyINnTUdAlHPT
f0gR1eBqAKswzY4aR/v8m+s0C2XlYgab5VCkvnyNUVPrwW1B4d79YPBhFW868lP0PHXo1HxY2DBb
WA1spUzqYplhSIx5N23kiSs0rLBIUk2PpkB8lx8AQPTzHUb3uizUO5o/k4K9min6oiFZ7sq7oNEC
ukcQUeb3wqepfRnlIMy56GiYTpEHUf0bJQTpeT6uOaZxJhX5ShZJiO4nAlupD5G3vv8S7QAK1gwB
wHjYvCrNY28dJlRURorldZfQItYlsejO9FSO8IYxXeR+lrnV7StFbahORoAJhmU/Rzu426ahMCSU
p6A7ulUIM4a9jovV+dttGhm9NSiPhxsp8p28xdxl2bkXaOHVmih07g8YBCYGud2ICj3q9nbNouNs
ksTXNFdDVGHPPeTavpeixgy+FkcCR55pPvZRjEZNPqI3s1USbLSy2uZVZ43hRZbeutWz/Vana0RG
eLElwbNK0A6QMyRf8XCfxcbat8zCDv130aVe3RMUtYujzLhnLyGgp9LIDuU9jBVCSfbcj6PM79pO
juIllPgwd1tSCnsmHiwcFCogLQeKfNuz58EXqjuvg2HiE+JZVJFQMcy3fkZFoVQoNacwV+tJ7bGZ
dVTDtCPfdIMGXlGyo4CO7917uPgK60Fi45oxOFeqg0IPx/pToYLBh3XFoM3zavDR0OzESgCNPCnY
9kLx2TEVxTIu9k9oe6CwtWAnH9m+F/fIFfLoLolaVBCrnMB2Lnnvv5XJDRnyXN+IoZiz+11OGJmO
k21yX0PvGUp3wsPz4+hAmN54FQfUYNGcTKCWIrMtF7jbGWW/qSUtk+cJfgk2Ob57tMZI3dYMVPbS
7GwZaqZCEM2mzDsKztn8MTNtOp5SjOCG23nUnjbdsunxPrEwmKnWVpD4lO46o/eRjePoiLai6xtZ
dgxxtZ6tRmWMqp5+XwuA3+/avRvWjygopw6Vct6a/RcdM9r90GIi8kQophNPpA/b/IBBf+NeJVyk
+adpzNL1Pk4ju/3Z5mzQ9/3iVXHYfVai9sHQnq7Qo/Noh/TWQp83u/TBE2VD7TawPk8GrzA0fk8S
UUPOnqPNnabvitilPDKIkR/lApjvJxJEZx+M2+PxXIBUh4gAFe8W4wnMbYC52yIdfqBoEqHylJWR
tqgOIgSr7Yh1rg7oIwkUGnCEvucx4T0SYZFZaL1FUWywTcrZYMJBZ+/fjmmk6V2Foi17ssUiIzgE
9EX/y7/fjL8Kjzobxr+z7jRPDEEIwUknX6gxifN12qFybyovU3gwBAq0U4FSKGlokkUQxNBubh8T
XrhwxPkJ98JFjv3y2w2rXu+nvVDZZ0QBebpWwzz484Za5Pq5LJRennBdd/TWIk6pFOxp5gr4nm5t
RoraPC5btByfERWz4mw5ZgMe0dVQGFEHsGBH6j4LZOUZUJNp5r57H81lhVGgJKCcqQUKFmbmHyFs
iLtmWYBR/jhAi4gLEVQMuC2ypWzZW6EJgzZ8JOhAocLVmnlyVY8JvbSaSnT+aY1utfG/kSh3KIch
ISXuO7KxvY+q3EH7MFQZjle3V52cMJ9RwVZeh+64YqATOJ9xTXP+FTPRKEpXPgA7M98o5Br9UIcZ
jt/hjER4zeLGUA7xRXOdxuVCbpVv6aim0coDYV+G9DVfrhKlk0sjnkzSZbXIzQ+0/1gi5+mz60ZP
yKUNzwSXQ9b2RXHELUWQqrKFPFgclv+GlP8HoydyacWDhDtxUHIh7o6wCWY+9e5OhWiCd6CFqgXl
sGWAnX7B5uR5tSgQ1cDgRqRGVRY5x//+Wd7VUX+j0rn07OlW1Nj6yBTHCRRQ2fQYBnmA6O7/sXce
TZIbWZ7/KmO8g+PuAByA2bAPAEKk1qLqAstS0Frj0+8v2NU7rOwla7r3soc10kirisxACLj7e++v
2oByCcQOtM09++sr/QkJSb/jZ3Vtv/aWaeo9QvrWeRjWOhrDJqbMRHVNJ8YEPDEKisJlrX6iLv4T
cuJ7V58MXhWbubL32iXLYsCuZdcy0frJG/qzZ3/H2mpIwuudxLNhXJSf8k4+z24T/YRm/WfP/Y6x
RZXclk0c2XtgLur1bj1Lx8L8N5/8HTNrkHKo6lHbeyZdOwiPjFcl842//pr/7JW/W+fRAoZhe6ne
x8LoOVKniL6bw/ffe/Z3/GeVNyasGj4XOjU8bQePdMatfvjrJ/+TO/S9pY/uAGqaJeN2SRxPfemr
tJwDoVdFHo+rysZvRljMR8RBdvNvxdqJ9/Y+iRvPDl4n9p4YUfvFarv+OpNMZ/76Dck/Yeu/N/dx
stXU0xpb+9L1EuZcXrXOjHD55+sqB/1sUfjyN5UlK31Im+wx29JHyZ1mH6M+HRNahTjZkWr4ZZnM
pFH+4FAR/f3V/ecPduT93/6LP3+um7VL42R498e/PdYl//7X6Xf+98/8+Bt/O3ytr9/Kr/37H/rh
d3je79cN34a3H/6woywe1rvxa7fef+3HYvj9+TFMP/3k//TB//j6+7M8rs3X3375zEx3OD0bjlrV
L98fOvvy2y9Ss6T+84/P//3B0xv47Zert7FLh7cqffunX/r61g+//WJYv7qmaZIAj1DdxX3RYRXN
X39/SDq/clLQK3ue5dgIU7h7K+JCk99+Uc6vJqY2psf00xPSPG3mfT2eHpLWr45CIuMxJFY8TvTG
P17e7d+Pgb9/I/8T/3hgfglhg94L8oqppXov+1Z6wE1oTD8yDmBa4CyRPzKd+skS//Ge/X4RB8KA
aQmhcXH9kRRrlaUTo7j/OLt5cqxwxCNC1jDORQMe/YdP//vb+3M7/O9X8jD1MJX2GAC827Jie/MK
b/U+SDyTCfWbveme0rL+1zJsTpdREojOtchf13xz7y4zzvaU9rX9OotWih3UgfFxsQth/eRzO3G/
//sk/34Zz9GeJW3bdt4rflXqpti0ma9sVZmf2ZH5QncYATsoGXpMsPe1s5K7UBaYh69FE/71Z3n6
Vt5f3TYVMyr3dCO+1wjm3IVYL4pXcjui0JQlA0ZDrGZo2Ubka5zqw2bV2TUs8/YnNHt5+vz++dLc
KJ7LumHR/HjD1GnNOFRury3j7OxpgYMSBWLqZb+3JCMcugwJfpl6ef4GrdJSoV4ip9jXtgJCrt1m
/plLxz/fwUpq/EAlwxdXme/9U2ilG/gPCpsLeGm6jR/bxoiDnOL/JzfwP1/I07ZtSqE1N5f53rpp
NoxkJfju1Rjydh+Ndos8aAW8XOKfJTqbv/P/f/iUNfsRf22Tnae1+77errSBR26bXMPOjYtgtdJk
CCOwY8yu6qZ8QGmZS78D4oGXsU7RuePFKyMwXboc1fBSTD8DHE1OmEtCT4XN16fIiZAajMxS38p5
yKoTKa6DQAEkFYV6W/J6NyH026CVbcr1VZe6doDXJHMOs60ELONoAsHuthKkcWbU/tlVrrWcJj+J
54OPmTBgJKQ3H1SC7M6qNR0DnyjT7C8iAPor195GgoG3ddmXdu6m+7kdmze3hLt51QPxVHeuZyQv
2IdvTlBAzKiPKos9SCNZhqNoLmHUNK0eWzRws7v4m/ZITTQgnj3oCbEprCcLAU6zRhFkqnnDtJWp
bP1F2k5mYxqYFRMeu6p7xFJQkFXQdBA8ipw8DRDYuD9roibBccDQ9RK0zF+1b2O8cYzj2HL8eYzW
ZTfZyzo9OiKHO7BVeoVNh2/sx8Soki+dAIdH9Z+qXPhAUjp6k50r4k8jY937bbKN4XoadTQG0Bhd
eExSI0CvxEEYWdKeE5NlJuLBAhsyRag5eIw7yseeZBVJBm2Pl0DkdO2W30Z2mneQ4UqDBNPC8VEi
D0T2rk3TTUxam7nqjWsDxnDXfWiaGj7fndqsxi2PYrbL/j5jiY5QrjNCsfXDXANyLAevawniHswx
H9KLUnZ5K/YAIpPaoP/aSWMDYjKBry3ITjTxg/tYElhBDRIYm4ik2MdOypcfGNJOli40ZF4XJioR
FTvtC1IIc7T81CK5JPYLZAFWdDY1mnLJH5UNyaKA3ZYvvold17etM8fWz5TQLSR6gLYmupzMuBrX
WwLQMi2CHFk6/jMaCiAUErsURlU9YSwFRye0QfVNG7e/xmSMZnKp1Mf5tmnPvBY3qmAcmA9fJwBT
hGNNkRaH3ky7b/NaY31gm5175TG0ac5qWbovZjcBK5GhUHyFFKTib83SjdZ1vxZQuro2apwbFU/G
zQBWHh2WEfbg8+omqqWUrYQ6ON1SbrdUntMd54Qd3yxNbGyw5Krsw1IP2PFOnXDt2R8sbBISX81L
/ZIo2YyHBJ6EeTnoKNHHdPa6Cb7VgqEZjtQyu5BV0r7qXInWh6lXpXCqtDQChtEVUWjz4jSf4iRf
hj3UJRIhFldLftRaxALRZYrHGMgom7r9QBSL8bTOw2Q+SpQF0U0KSlbsXaQR9mu25rb5uOpSJF+8
cmj15z5tTWZ4RblKBnr2WKr6pa2lx0hpYbl7SBlanWuwtswbriYPl0EzmMQwRy4+g92UPeXbSbgB
UyJxoP9i4Wnnfl3H28heI5XNcC/e+C6T2AoqxIC3q9sUQO4aAqNfzVNx19s6n32ZCnYdeErtCgw6
WWIHT1M3INCNupyLBiZAI7viTuqEBNQuywYf8nCMK0rRpAsHJYZtnNup/Da2fKD7Ps1g71T9ZGHe
3jh488Fe171fzlNyBRpr9cEqSWk9EIPBaQtDpDw5sunoDoLx8twv7SqCpbJZLqlRR4KPSHMMQad1
HSr/aXpEom0/1cbWVqEFLhjD7EcFup8yTRvHGNbWvqrGFP63TeZpXDvph55cGHA0GOi30EtsFAi4
waUBLCZjDtIqngTkbmz4ZtNia5cwQZ6hQMcf4QV26G9yI/ogVFZ/HoGJqILmGtCUgeFXAMhZBkmf
9h+1IcRVg19fHsohhes/4k6a7Gbhrh+weikhFdiZA+vV7JEeOrL2PtpeleYhXLXqYlvjQcMzn/uX
HijgA+hg+SlRczNzflTtpwGi9IJaAECiWao6JShDAXwvcivPcC4W495dSncKM3NLP9lMC++w0i+e
pDGab1lpLBpAaK0Q7wxt+iDzov8InGk9jcKYP7NDZRnj+9RzQ445mZJWjgNZ0Eyu3s+rAPg3tsT5
tsSLC6LLZaDTtbOJ1xGsEu7AwqsMfx1Gcb8pC+kUAGiHokUDIAapjVzfZ2LOoJk3HUFP2bx8OEDz
g6TTOAP9XFaVG8tvPLGEq8xspW/G+Xwttn6+2ChO19vVttS3Mc2Hy96Y5oeCb2AOmfa7jAfzUQHa
1zK6rrNNtaG23GgLULqAbJsGxJoQgDkZfSh+YBV15mKCWDVOHljTksI92vL48wqnkW7RSyD6OKvB
Xqg0jNWgW+36usCEYfIF7P5P3Wz3J6Rt4nuh1SrftNu1Mqw1ZcbeJARu8hU8BESOIs6bMIaGHx34
6a4I0BZM+S4v6/Eyye0JelXaV9m+NaL8lSVTSWghlQIEinqo910B4SRwcJy8N/t02f4+ffyXetir
9DOCoPrb8L5D/aGpvWm+VlDovn4drt6a9z/5/2Ave9I6/3kre3grP/3Yxp5+/nsXK81fHbpU2gBT
KBNtCA/9o4vVv7rsUvy95fGYdTIu/N7F8luuslwm1NTMoJYnU+h/dLHmr+g6BeU0fbHS8L/+lS5W
qh9nVLRKjrCUsCzPkSgg9Pt8iaZf5LoUxZ2CV9yQDpW5HzEBt+/MkrQkn+0lqpobS6aD9+hMXh8F
C/SsR9CK+Qsejiu4EVSB840CZvb7wi1eyLV0l9CAU3CG55r5MkWpEgezFRatV7rd13rLy0A01pyc
t53hGJcsJ5EdZzhwT2xv7Udoeu5E4PkyD3twp769So0EBkx8KmogjLrkslRiutM5DV0Irdv96KVu
XUENjOc2SJ3GHHx3rCckxxNcpcDCeLUPdGmyL6hp7imakoh2BGPsgSQkowOZgZ6RwZ/wimjXbFU3
7HlKjoumNUVFMeFa1PYi+oxPpkOorsodqEUZ2ay7uGIHYo9kH/BWV8a+t1hr5eM7XE57pGZREUTx
DH/TxtsKbYma2bCHCbHEzsiX6bFBn3YNKXCz/LbdbMevx8nyAuhdVPIdTIcT+aVdVk4A0ibPTCtB
98QBMPjIgsqXPEOcE5KF3r7MTc55Lr3WSDFrWipEFF2WSgyaVFGFpjmRMeG4nXOdGhusQxU1buOL
ORLLcXWyXAXrnNgZXBFIY0cDnHgNaCpUMFmb+mLLxIK9aDVLEcZph86yNes88SenzuAPQirtiZmC
Meu7pXDioM3HtAjdxYD6t0IIk889sgf0ng1KFoTsdj4cUeepze/0lOFEiW7xskCBPuzBgahV84a5
9U6p0roWJ/AWxFsWYSFiyMtlQtjKrq8H9rY8gy3vI0lC1PL7Mv7/G9ov6uRT++c72v1XQln+46lK
v9R/nM79/lt/39fkrwxXmH15UlBpoeWjHf++rbm/amZr+Nw4mkAvEsjYu75va1r8SimraJxN00NU
djJw/r6tWR4PsRe5QMhYnTj/2q72u6nOHzp0C4KqZvYjeDZeHhf8cQ6y5bh3SHwqA08x6YFBX3eO
S91RoPKoGsMzDmsOUadDRleHOZTgZ1m26R4o1zorBEFh19scu9+ivJbf0DrX50aq47O1WHFiKJ30
kZl1g9CqLrqHDZUW0YAtOn7D1ReMyq3Xam6JVYfln/v20ERRUNsrqpNlSD9qmcH/BTrWL+ZQ0Ny7
VoXvjVqWdgoxMezQixE4YB5IxLUe5jwbvRvyVaAy5xiSbOcx7LvpDBKZlvsyz9xXNbpGFbIUpm43
Fis5c2Svel+bmkzd4xDbcY33jWGZO49FuBy6XGROsPauUkEHXwf94NQ2LUF15WKfGY41ufeKzDoA
kVQuy5kFHdsJ0qkv83PhGAUf3Bi3bDjmgvBgdr0n2E5pH2p0hcfB0yuX8JbyQ1JvxQ1tfmMFad07
9p5I7D5gdrFS4rkGBG0C/Kar0nYjMFeUVyjBMERxDiXBbbtIdbgNVXPsXNI2OjXtuHSKYIkmjYv1
BFYW4FW5fhk2YUc+avnVPhDf5XS3CVXhcLZmdDUhEmavo+Jfi4d69vSNUpB2d5S6+ZUCQVl8OykW
uVethzRLp1b1YTLttDmHITbbkMk2ue/71fwkkWS7d4U3r/RkScYLtvHi3FmbUGqfFWKuIAAmzQ17
eDU+bjXQZFB6TdXuiCD0+rOhGcQn5BrrQUQJUJO9ZrEZQIJ35osu69wPbK3UjhnnxIECdY2PpilM
jGc6wj2ysh7uUDmZXTjWOn30BqeDi6iM6vPccApPiW5f63UWVxYn9hGmgHMxGgxOYKtPjhMyyoWr
kwjkUB4clkeIx+W9t0ztiMocvpJZJu2FNcYZvRH8o4emKLt91Kp124FPogDqURk/17Jrb7vaLOge
IfofoQe6wu/jbM78itb0zS7T5XPdGqiNPbffDmPNcembTlfSQCyebncjlBX0YaWM8O5aq7dyy/Kj
zgzzuZUjhLiTEPcrrqG9FTSZg/onqctNBN3svMWJrbbAxGflLmX2A/ud1nKHdZ9z09JTrz7zgi3j
/PdIyoMAgqShKos5DkYzyt5c2EfjARXUcuDuhoOa67Ga9zOzkMzvZFpdub3tzT7VDMwRqmyIIhDu
iytjyVexr1isn/TK/MQnmRNSwh+21p9O3ol5dNnvCPPTCkqBo23zx62qlPkgrEFLv+jIbhNH3cX/
EvT7/QrUnqisbetUiv54BaJuWhysuUIL9WJzjiLO/i+v8G679ZpxRpLFFUrKL96DM/yMIPBjmfr9
PVhCOSwpVznvUTy5IWbKDFv6oxMaUMbarPvJe1An3PS/zwwXvx9LuK5nw3+0bWX//vgfHEjiBnkl
FBrug6G2litEh+IBzhyR5LFlyAvRtU3FO0MLqnK3uqqsNNqpximupB3byIbMPtP7dhnLl6WVFrSr
WKzbaycnUR7bperkgdmgWC6FIbIylOAs6ie3Er3Ej++Au4ekVMf2oNW5VPQ/ftEtjMxWt47EfF9e
iuGL6+XnVi129fwzgOXHaTufFVdSHgiHQHhP+/LuCzcs2SeiMOBcrs1j5HbZxeRsdyiZt59gKf/n
C5keU31QBL74H9/SVlS6TKtE+SSFkg6ASGqun5Eavf71IvznTw4hAukHDmxTuqr3i3DRRe2uEtK+
0EVoTqLGAMP9sFT6aMz5T651wmB+uM+0A77miNN/TqYU7xZ86uSDJVKYX6O7nJ26dXKol2YLVH+R
OPu/fl/vAKHTF+XwpoTJWNXh/++RMERyvQW53fKX0gwK/Swg7jkXnlFDQntzpvsuPnfLS/xWfgLH
wKP9ccn+fmmXN+hoOJLcIe/vxhnNfNxUnem3yh4fHcksDRYdM/Ggxrfkppq9Bbb8WjhfsOAozuOh
2u7Neap3A/O6k4NGktZHDvn0JqstrYJcN4QuJYx7qOfs0XhtCLo9kBIsSsAFo7rI5Ng8rR4Kdd/G
Vv2RmAr5Idp67yP5QRnQi3viqMHujtJQ4uePyLFE0bVLTQ1t2YLrawSZJ8zLrNmGs9qlpkNsM0+f
Cqb2eo9L//ykGxc9HvMZvSuIIrlnyDr392gmLXxWWmtbzkm1EeZF3MziEzKD9LbIo35D6Re1ZAJr
YwO9dXrLN1ED3Jtj/JXzIV7Rz1U0kPFCKosPWNRsWPIp+TD3Glfx0W2UPgfKah/abe7qs6WxifTA
yOhLyozv1q6SGl+PpDqCFxc7a6Bh9JNsTeqwbybVHUA2zCvTmrFiaSlMBD42dLO+O2ELEg4giWK/
1LL5lKUGTT8SvSYLIUyWy02ztX3YRKotr8pund4i+uoLmDlmmLStuPMQEN3KDtegminGpYsnTQA/
OkVxUKJ+Dk1b1DcKpLzcT9Mgxod4KZwUuiESPaDQvl4Al/p4vohx52AiK6OesWLW45x7oF8cYcbn
jrOGZlbPD03lxEnQp27+gXSR84z97mgjydgnbmfeURTCBWbybh6wCNkXJQ57grRVbjvTeTa0jC6N
zmsBn6IxvmzSvJrP+TLVHonVwgw+ms7HOl5LMNIYKprVZNXjzKrZGW2ukSwqto/L0cvxp0bA79iX
Qzwjz2T2/dyoDWzHG8d+N2nordzVuktuKR6coO2zFqdINEqZP6R1dzUO07brDQNl9GB26ZlqsBG5
Hwei1/dLtHrjRclHeeMlbns2Rx6HRwVjBccW7h0TnXzW6phpYZlTqxStjch5sNJiN6p4u+iGSocL
RMf1aPc197KfKrwt4rWGJER1OO97JAjFecvcPDvYLTpLhVeTEurmxHjNPk8QnOUuWqLBOK62V8wP
WtjZW4/Iq74wwYrPimqr8hCXjkIHa+nZjzj/dOklaHJf+166ltjt6i772OJm0QwYU/ReFE6c6geL
TmwJBvxDzNKXnWOcVZ3QY1hTW75UOYz8PelEc2hG5rCvrNV7SKwy39voMnso0Gp4U4WVYLI3zkdj
neFUYypK6Ww135ScrWMmSrVPM8M9Zl03vrmtmHd2nPYsrqVgjC2twutwjGhJp0nHaDr2q2s89VGm
cN+aGVpgezAmX6Ccu/dRNKXkuM7V9tKZJpRWBxj7zUsIhAzsSFT7k0bqvFcNIyI0STgOwYh61Wbi
vq1rS76Xs4wm8CrWINOY8TrQpW1M3dvyPIVjZbw5fWLKQwWdYzfGhDwzsY+YrDQkSxk7bSFBDBI2
uemQb0V/aW3rS42N0FtJKvGlrLLtM/YEyNDnsvTqHQ0w7s9WmQj0yobKEqSCUfq0IgaAhdwb3cEu
cZ4JsTK10p0g0vsbfhcuUmBz9u4nund9EB5R7hdkLC/qJnHwztpJs0nXMLehQV/aVoprUWvE4CjI
srz2aKTdJnwdVcsd3eXcXmEOWYzP5Wgzcg5bUVhtGg5pY4WiAk4CSVTGPsoSsQTpopZHXjdQi3Ln
N4G2tvkw0CkFI6b4IEt6TvR+wEPEuDAZolvHxKAYw4opgwrcyvmgMDlrD46T1V90jYjbdzLVnZeM
E+dgXI1t55x8g9A99sZ9IqD47wWwyNOGpOypGhd7t2ZVc+41Es+ueozjsHWH9dltTL1dyj4VVwb+
W+Nj2wmmYilygtsBGPgwwm/4hM8WMP7oNYnCYwnXj52oE9d8Klx8diqSei9IaeycYz1YrjxrI4mX
aF6vm4ewdmNO9kDfl20YIaZpvcdJQ1m3zmD15esQtTPoeUqwwZ2GLLCDHSPOR/o/+bEYE1mFbmq3
1u1M/XjZymK6o/varKNsZxUdFRYTcPJVfC2xcbiHoq+sYNPNSrKLjCaSxNLB4LBr10XHb7rje712
rJFJJUODBd/NEaHWcZnbVT0Ped3QZOl5uXDAWKHiNl58tU7SRPseTd3Zqoz6AZo4jINqHtLiIrZH
ewpdDHtui3hWHhIH/MHO14WRbWChdgAnH+KxDMaoQ2V8yjXP0iBedbHP+kJ0rG93yy+M34GdjNnF
PYPHrj1OOVDNkbOhO9qMW8rrzsPkDB21/VJiRYMGhYHDvMcDAFXqLMuX2Ji3140NwNmDLVf7HnOv
LGS3nc7aQktWibZ7jMpUIg+x6MbbYUsn57JsgK4Ab9ZYIvZbML+oV8+8t4at4pNd5kPTs/qQNGAn
HK0RbkJ5L2gJInOnM9yFt1O0gL9SVRycMluB+zISgkbmt5p2P4El6zubJOsVcyXkm5tjnnXYF8lL
TK5m2ISMkKt7q7ack6HPJPBCtg3yLD2+d+T9nedc2+Ya3xs0KdV+bjbraUuSe7ZpmYWJmMb22EbL
mL3meezN13APssDpq/Yato3lXsKfEIyIuqIbL2pUsYw8NACeP1Qmr3oT3cphiuMrIxlcIqI1W84n
kRd4H1FaLflQlB8NMALW3eTOxIT0c17sKjwbCl/mi7XDurAaPhkY9u9gdggdxmYjjpaNBeBlGc24
EaWuaYBhdpmcqTxjD6WxQa4O4xppo2WMoje6eHh00pqz53mQKcdYV3jutZZbVl4glsUqwnVd1aA1
qeIzfE14CuzM7FccnphBYFlQY8ohVM5e2+XyGIO722cg13l13ud5FrrtPCQ7E4lIfC+jbcTUjUEQ
PuKk2IalUTHctvVGBdWsj24P1vwgbBsfjjQ7d+O2CyvmMuGMKKIVdnJ9UokeotlLMCcq2iCSOt7H
rP7Sb0fUBsW2LMdFMHUrXLvbwjrW7mUuC9F/a43JAYXomaG1qX0gMheh4Wozx/cdYLrpbsIqJd9F
OBB5x9F2BugQlfhQopcC6qtH7H23ab0o+2YBkxi8EyTuiGXdz7q3iteZ2UlyMpXErb+vV3mpBoj0
vkqt6VKsQ62uvNxiSr+MXvEp43ClMDDI+6rw7sMaKJ/1xTLN+jaLtvJ2wWbSfZvzKY6fyYloQoWB
RcaRpp0PURxhyGc2266o55liwhAfjOWkVmMm3N8tpqpODhS9vlCldBk6ID5HDUkEXtCC5qu9G6Fd
S9ZkW86aiXJxj2X3UmH+ZkSfSsKqAlmqyvhAGzVuQDjNajw4VXIC7LcUrTSf/fo2ZFG+flEO+o1P
ssO5Zz86COmwQUi78sHOE7aQoW3IqesAn84Uw1tsV11Zhsz5vJ0y63X0+2lJUAP15iMGPfQJZSNW
xDBGdGbIFGGfizOde8mJMQUF8l1geqttv1UWTCKXqaa/ZPnZmucX4wivCkmPhSWbTnrsdjqysdc2
3zuYQx4zL4tullQUj02/HyjleyZDfupNLACxmEN5s9kD82mZe+vmU0duG55AMX6SHZyru1llrenP
W+9euy3gEV2GfT3CKwxqqxy/4clXPLHk3IPT5O4FFjNqb7i98Y1wDriObM3rGcSqaD63o6QVF9vS
mFSNaxV/1haMlhbLAONpNHMTNVDtRiqoM1nJU40K12hL1yVcMcKenhtIl3RhXsYcbRmKXYfXDDYN
W9+FHe43l32hhLuDm0gm+NDW6hB1yynJDGpZfFYYiZUGsi/FoZyrdgpQ5M7ZGTF3jjrrsjauLt1C
16Zvc9O+ph3y+2AslmbeDRuCXaSU23xRJ8pcz9gWkzOaKvC1AtsKSDbZvH7mNMiqIN9KExQ+Eeo8
xpcpQA1WctVqSPa6mJxjFg9zgE2U7rFDi5P53l0snJk6rbLbNSvaT63TT1cnBuAhcnIvjGqPPABs
TqP6cjTS+VVMw9T5TrXMIJDVqAe2zRinlt28FVl7WTNBx/UgwmvtcahcRpMD36eza80mfzVpivOA
WmS6x1TEvDOWqP/o9lIsu2TR20WMU+XFZBfW21KquMNwqhTV1TbPWJyodOiSex0Jpf2ssdLaN0dj
vTCmeJ13rSWW69whDam3JmSc9CawtuIWo8m0mbrPSHHHG8MgUPuMqWP+CSVtO/hTFA525TX7bcVr
+srGreKDLanPsWPpTOgOKQ6y29pnL9kg1RSYHLtFMDGfR+gFu5A2hvNn8KNeeaGhuw7zYTyCYrN3
mkszm2d9lnnU8UNvUzOQ0x5CMeaPnjftyaYc9uuSFfeNXOKdEK2Das01yY6ohHvwpiT+CDHLfmzW
5kRajFzIf0OR3iHKF8+dpGWtcH65sZlF7YpF99gkpHX0QXWNw4BOtheuSrvrZKu5LOyuttmRgzy9
eLpJvxV1AalMLR78OkDVaz0hzuGL6hgTS87EsNLpcINRM2JRW8v+qbbs9TzpkzTc0EJse5YcnvyF
ZcG7mPVn3SvjKmeuDu8wFtUdJWn9YcR6pqf0IrgRKhgFkGViDsk2ETdY2Qw2nSZQkDozbcs+aGRc
l3maA4RimhTOWAnteentnalq+ThbxcPJ98yymW74mZkKjEGsQvbhItrtGxuNPM+w7LBIfUvms5X6
HTnoVlUvGK00yYFns67zxIRDUnYOksWpNj+7wjl5srb12bw5cg6qpp+BzTt6kcixvA9uWxrHemmY
UeGYMyYBTCOOjMKMtmXnWAnqVDnUZIqyHzwbBvavik7yVSeDhTdsbwA5562uzlPVuCHgegctLNb5
nYFVxQcDT4N7jVFdYBvxclEA1FzOXQQRypSOvK5dXR7JKMvvuwh6smihvFZOUd8Mfeodde7hWOHS
vPs9/V4Z6kHPHxH0l+HgqF4fEb7bjHVka4/7JBG5s2uE4R0Q7UvDxxaReymFXfvU6sU9bFLhBNhF
Esxvpf5uVXaRpP12xKIhO+sWDyFk7ZlDCMsNLHq1lkcPGOcukRJ0BfJfpHd49mGvVtrkmE7M4R/G
YtaHbeoJqV30hNdbi//IsVYRE4vawoYjGnsN3C/nvZwNDh4HPRici5M7Tlgm8PCsTqxOMK9eRpve
Z7zfqpDLnaHchDa57S6xJxhCtwE0jJI1PaC0nwP7dxckxrf8Uu+V5XOxZio/5OwfsPHsIt6bzeqF
Mx+Ei8Wxmi4r6eFmCsPK/hqjwN9x0lcfRxurj9TN7iETm9NVg8Y2PBXPT0TgOA8lgvWRstUZ88+b
6zUva2dY097YXFHc8nGwfJZmWh1fLjV0h9Et+O9WGjdQITWA32k2SB2wuOJgKdj4xzQb8FeEPmm/
1aklTyLRrA47k8Zij/NnR9hOV6idwPjKCz3ZOlmQdFG+b5OJ42hop8/QRccdAbe3pGbAE+kbOinY
h/N0OcIbfHAMAZWBNXXbQwX+qlcmU2upMHWGRbC9QrW0XiM4ffcMweglvcyuLlxWl2Rc2Z/ojaha
uzAZFUDcBmCzm9MtfYi8Ldt3hF7tPFlFKZbdyoFtWXAT7DrwJOyonKSFqp1KRN0TAGrgml18pxEU
WX4DJk71y53n04gt00O0dX7zbFwC4mXlQchGYH8K3L7P/xdp57XjuLJs2x86BEgm7asoXypvu1+I
akfvPb/+DvYB7i5RgoTe52n1w0KlSKaJjJhzRMRFrTrI6CNXdiL9qofGRTrBffw3zBhJWUlwJNBk
QrvTcVPfdIAKqEoqluxvu7SsPk0t0TayCXYezngwbIdaYeiuEgMrW27LR1XKlfs+5sPZkdysItQX
S7r3dsRDSu3eaVmA2LsoEBM5clqN+i1ay5csbz6RlLS3ONOHJ621g8M4aCO7LC0Wyr2+8R8jpt8W
hmRcO6VGPI7sVm8+xiA1zT2o8J7dNiuyW3LyA+FhxqUJKrS/U1COI7zRC+ONu2G376wUNUjU9e3W
w9j0C5wyMiDdtpJlmzM18KzIzdIiO7UcXXgYpE+i9q0mDv4Bi5LvUBpcHUG/CD9e+hbqyYUpcye7
TVEO2dsSpQw4vbxvUJeoaXHrdxa7LyGbJmilMaSvdqL4yjIg1X/f+62dLcpGsHEUWg0xPrSLFi43
cIW11dZm5SCSg4qWUqD9oTZdQKvCymx2qh9X9sYl1v+MmtDY+HkbfUoC8AigclXZu1Cu5DWXh6Hb
wHC+Z1k+Rj6ZA18Ak9WDXnd3NhpnvHJVEKNTJE6216hGxW0e1QhgPDcHtJZ75UcetJoDNoECeGwn
7jvdZBvbURur6xfQwcs3gySsSaUorMSTyCgUu22o7fAocCTLIBXcJQ5rwibR4vHHFOt2gKVijcSg
6Izy1vUG6xcJzd+Zmjy6fhToi6q31PtBDzJlDYnWjVee6WJVr7VmE5Rq8EfE0ZATJwDuWlkS7NzU
zKg2L/CRJ+CuIhAwruR7I1pkPaVOYWTDp4ewDEl51vRvdJNKadxnRQisRYqIqGliRezUMZebTQND
tXUskFPJSksMIPON1tQwWrykDNch5pBohbeR+mQtS6370sdVWS/NwBvbNcVld1hQEHRv4RWYESar
HNpnlMbQDAKU/xN9cLC3Pt1b+jtfMWD6eqXeY4q3huCnQnK8dSIpCQ6hlhb60tW8wdyKYQilDeoU
4xN5A5TdnMjJAPwZN0BB0zF69JTCesnRb7dOw8w+NPBeSWVBuIp2wHUlCa0bSRaQk35uhA9IAiVz
Sc6+IfXPK1twSS26z8SH7+AU+JU/W9J046+ai1b80BL37lL2wH6bIhaoF1Wuqo+KlxnR0o1S5UWa
ot2tpwml2tqZcJ0akvdKk6TkfsKRPjdKpJM3L2Tl9xgIf92nSi9Bq0hpkVX1IsesbPjhIea9r3tR
GmSgMRoQmwS3gPTccQMqsXysPLXZdsgIuEaV9nhfu3LwQFiHzlhUre+YCvyZoZJN/i+8SL/SoZFL
Rwr1CK6JrXvVokxDvd/IdEnQboSeSkvfqNy3VFjyElxsaR0Qy2QDN2Gy8E+NysKm4ZDVviVjSsjo
jRDXlwYc2TcEANGwioom9ldjK3VMII/86aKRvPCNBlcVdw2y+eD2pj6xhlYdvNplYzYjjMFpjG7Z
zPpPBovcFVKf4lkapfI1TnKk3zEn1m8tCcOHOAmtZcpeUW9aw7JWoOOgAyVW5Sc3GelCTN+j1jlx
Fgn1QMcB+09cc3NdyG6jjBN6vuo2Qh6HYE1baPh3PtLKduHVdrzt0wjdS9bD6k+BQqM9T9tsA3Su
+Jbog37rNlK+k+26e5YF7EH6aeD4cn/beS49JlJVrkP7V2DS5VUvFaBdMZmDngA0BswiQ9gGGC//
rrD+4YzrQzB/4DpDsJd003oPXT8H2NbQMIb6CPOZmrL9SlbwvvXjF1fRo2wpDB9OROdVOV8xQz0C
1oWLRh7eJP5QA6Q2TCQq1dDcDCmJkIPsara31ugfUe7zuqvzXROmMNw0PvUdXJC0XaVNG44L241a
dVGqo+TdyAiUslWSjvVBc10SfHxxqOVU06P4Xk7RpOQphaElehbf5Uf6Hgl6Ot2zt2dlvsU5mTwV
06Hr1RYzz7Bz+rFZrO7vFPqUEIIH1qoFM1UDpaNAU+NEUV+qJEzvWzMlEozIO/KquL2te3Kj0SYE
dAqquLC4nnUII8O9orTmhxKpwQ2i72qAx4trY6H3olCd1Ff2nh12Ac08s0JdRNQjfkRYToJ1CQi2
e4cKAtKloANCsClzwWFbBibmL8ntKNWRtXnMu3a8ASFPJ9CU8hxPZtVe/KDUuvUYgFNI93E4ZNIS
YrX0OlZAKulyghZeTkgb6VGRTMbLUeZSpxoqgY4N7iDJR/NdyFMqHH6Qoa4EBJ0Dc8ldE0fJaxsl
frrva0X7QcTJG9J1JS+31LpeJ2gC9ZxY1Jirk8ocN2piWfUy9LxQfSkIxRQHf6CSkVgcG8ZrMB1Q
OPIMqgQG+EHDAgMOYrGV3jK3L7ahyZGKKygefvDhlNvArMLoO9hSdPC0bZaeKYpCEJZaBHEk7kzx
3NWWNCUd3WoZKRUJAT3EgjXVntpdndhetAXklJcbr9LHF2wlLTrSru9f60EEeDE9cRhIVz9SRQ+/
p7Rf3+J1TkoAPnUebf0yRQHW6+oKxSA5ysQdzHKlxVX4nCoDaBNkt9kIU6aznxOZcOA2rqUufqoz
FxlsYsUjd+PWUoY1EoY8XsdlZZNITIGnEY2Yxh8J0Uu8q2lqQbEmYX90hB1XOwBlVfYjp4gzvEpG
qvhPFbrYjimLp8UZBjx9C1oUdK9IiZNg6fZB+lp1vU2MXMECRoYsJGkBwK3K1mOLd++xdmssBkEQ
Vd+E5yW7XB79LfRAkWHii8e3oBIaasc+evb1nLyS5nauxLczaExDngOLUlgEfemQjsnlA80nACtG
OtLsJ98fmOEhc8u80TmydwkWpGAfUmXmTurz9pFWq80nus36Tom6AjFXZRuPAVj2DuJKnTxY0OKe
Bdd+bWFIAAaBpRn5o+cpfXPoVDVdgzf2vhkEQtWi7V1yjSEtWbjgVMMnNBpovo1XBa3jlRwujsq5
3d9Ioxc0jqJ5fbXM+iZ4wK4pxl2suwXGqDHs7uIAttIi9aL4PQWYli5kpapfat3Ah2iY9MzRjFwi
2R9ke2ssSn852pKaLGycePpiGLlDOEmB6NkhEE4OJPTiR367pCw1Tam1nxPz/KZN9fJBMQhMVK0Y
3/Ji8G8zXbWWgpL7Ep5uuzdIm8h8TioH+BpLafA2g6EX6WKgLUAJ8jMOzf4JmxSVT1Mu1ccwbdRf
mpzb/hJRdbvGfGOp3/CyqOQ+B3QRQHBqE35PQFpND3F29qr5HeeadSMsTSetXsrF0k4LN9p0JW1/
uQgGYq0CWXxsMxUAd2AUMYtw0F7dauoL0TZsSGZdNP624U5M1TKplK3aaFyygtSu6QPcefZKpzjx
hyNLWdYjlNylq4fxJwyf8hZZof8ALQ5FIdMqzRYG+b9smYL+hr6ATLZ5KtRCfYC5EKzhZ/d3tP5T
P5SyVg4GLblXRc6fKqjeu04aVHqygomfLmP8TOuhygZmCXidBe5Ro12JVgqtPaWf/p1MUbomcpZH
vJF5fQPRx7s19dx8g/QVUmZQwRpCHNsGXkS9M6YGzX0F2FG/pTCWEpNS+P/FWnJXbV7ZD2HZkKmK
XX6QZ4g1FFD5XgQN8sk8rq1lwnby3gDp2tB2ZFihZ8QMW8O9Tv7AyIv5Eh06x71nqfTOA30ZFVuC
dNSvfhfKu7hzk+dQqbrvIg08uP3G5FbwPLsUD37g5hWkf5hUYa0Z256WJs1Cj/uMGS1LydOAvoFy
Jiyn37Lqjt9UgGnhYmo0UG5JVw6vxSjX8q1PBZB3oSW5u+twfrqrjvZQvwXLcOPShQVGXB2WWCyk
KH7yvKmREEIW5YmeICGRFFk3MH1qm659ibInzkN4eV4grNeE5lm0iW6Bpa3ouIHIrU2SZpngH0t3
ru1JPthyM6dTAwHtBDhVh20ae2P8MgQgvlsp6Q4qcZ29GCJ2uXXGkXaD7q9RNvGYpA+6RZADNVpY
ZF6VyuN6I7vELdOHW7sVQfU9eU7L+96OhcpCKfWpuEUVAVRr693CLkUojaGqbt+MjDALV3bVL9xC
0vtdgwmXrLNFIo0ljgtwlEZlabJNSk5VGSr8GXM7xnW7AgC3Yb/A6dubUbDHUh09+U1KWZ5PcQON
YHyl2u5Vd4FMlwvyh8KjQ03oveRSwLrqmvDOUwyS1Aj1PBQlxOnh2kwlrrBc6lkXIy8MvyXR87If
paJfDL1f/izbqKNjS1a33/VQZ9NyCz95wAJhA1KlvhU7JL6zlUVVIn1qGPUJF0py47KN3XGFMe6b
ui8flWDA5qLKKRWLNqnWNlDxpWvVUeuMTW5PMX2srcOs0syVr+oJ2E32YQcLvPxE4YzEb8HfggOs
4xEeOGzafW0YzX1XtOgb46IU3rrUrSSCzS/Q0gQuNliUF032IEJNve1TyRc3aOuyfieMgBSXVcrZ
g1RD6jPTlqVCpT/grlGU916p0cYEhfomJL65UVx//HTLqHsua4SUi2bUuwN8urFa5Qn9Khy8ToW6
zm1EnqDHsJOTuVbfDCLvd+TmAxl6XVB20Arls8ncMebsiN3soc/7aKXpEcZZ/OPavouCEs47DX4O
GEb7CAj30AB+1JIicUo6ChULswmpeslxdB+2vKA1YYJikVtKK0CWZN3TR6oQ/vCMkiAuPwh7SqDG
SeFv8Y5GfypcX9ImsUXrP3CVx+rUEM8sAQRjVZJbnFqLUoM+CBM45kpcGFZPlh4ZzhPbQIRySc44
P4Y82ZRjrb6aCj1fXBJbK964/A1pX84uqHP+qUtuMgT8nNwT937USUdQM43ZlmnQ4lIfqqjp2hnl
GtHXEuDpmgAgItF3CANVO+AUKDCyI4x7FbmnvWk0ZIN7q/q/LJWfsi21PqdhUJNZIbdFhcwUv7j3
bwar6t/tMcI5G9hGKa/YcWGJthyG3rttldYvD4hBtEvpzabfok4sUxBMEfZvPc+U28EuCW0Uqxs+
6hTOHhRe8QmmG5NkQpex7z7KJqDGRU5/Mc3wrF8+5Qu6t/XUX0ihdiYmKzTVbF0SzCia4ST3NCrA
BqGgy+gWtjnkNJeiKcIjKUxkICrNdp5bGtfld5Erd5gwhxDa+qB1cPCgK497vJn9T5lz9bfIwK87
baSy72S2Os1zvJ8fag7mYCgkDEoZfYrc7RSegUnwSS3RrQSRApYxDNMHtGh4Ql3aGsrLAPTwR8lt
8ibs/ajcZRW945YNG/WAb41iMiYLddqpvZbsARBgW17mWuFFjgpiJVqNo0vuO/KkChZ9r/3wUwJ8
R8Q+jSZ8jtZ6H7h1Ri9Ay+4f6wjU6eZ/alpW0AIFZ1wVRCJb4s1u/1hNhWHOJwP9RNtua6MYTXgY
eq/7VMO6IAcry98uy1JPVb0moF50H4pBFCVrM6Fy1im0dmsGsVCrpyFQbxMWrm2OV6BkZ4S21CJl
i0IoqA5Nm4Gy5BzK9FCHVOOxicnSU4CH387uqOXm2sPlBzqjdbU1qJ1o7HVdVuf4HPRZeVwlZHRH
IBVwB1+AKT9eHuLMO7NN4MO2KXgeuAPHSmhd5FLfRAwh8sfcfEnHFUn8y0OcqqAtGdCQQF+m48RS
Z8rkCPpeS7YaFoTdLQtJLIJoA3qUhxJX5MHWiQbaknVN4TQHC6Pof2FdX7T2YMEFXMEMLcnUoI20
XhfIXBG2Rv8zsfaBfVWOfCLuN3hlqmqjEUFFbszBQ1k+RiU6Ww2P6ki3SZ9Af5+WG/rWhMEtTUBb
yr3GFfH16RebZM9o2FQAVoY8166rHkVNG23cImuf1KzZtmm9ppv65W92OvNs2YBypKCyNrGhz6ZF
bsVNUBqE0Ip93zdvtXWlD7YyffQjuTofiBmHswAlssGSPZ53FflTsy8NY6FV0OYV2Wmz91A3sLH7
wULV0Pvm0kK0n2r1VnExJre4C0Lz9vJTnswXXAZYMtgssDxD25pxjZQsQdZtjySvhH6f+fmykeun
ITTo8ykpDyr9xSklXOHR/dXGz56cjydjLZPxFJPWPX5yI7bRXvoKSfLQviuL97wjGqi07pEODwc6
pq2azrijIEeOUi/ROWr1w9SZhNYXh7QYt5Xn3eZe/3T5TZz7HvwqQUNCmZeBf+D4V5XVQNUKGw8U
jx/0uL+RicH0UAOjm91aRuMAVFhIafNqq/G9RPOQNBE/VE25YmI4+0FsmQu7zf6qWrMPYqpU67we
zWyRILnUpaU99ZwqILpayhakP9zp6OflJz/Zzqc58GXI6Sd92TPUEqb+X9RR6a5zuqq4Msx+im1N
2W0z/8raPVlWs8Fm377XARfHHc/Xoo7hwKaQaXKduPxEJxsEg7CyTB2vvwAhN1u7CCKHsEmFuZAH
fUXRYJPTFaUgFrw8zMm2bmKoxeivs0GAv5tgAl9fnGdKdS3VAjy/bj0MqfwHqgC5kaR6hTSdvV0e
7PSZbE3m0GVnNzQ4XLNnyhNRSLVuugspkDcKwZIn2jdm8ZUD93T+MYyNDRKmmIFrZ3rmL5MhowUE
3R5tF+jJWx2uE2rlKQoB1MnNh5nrzuWHOp16BBLw/ig6QuODk3A8Wie1Pi04PdJpjLrQgmbXuu0q
6pPHyB5XbTpeGe/MF+Nw1JgSisx/56sroPFREikq3Y+yH62h3MV9/ZQOMQ3avJvLT3YyEj4d5gQP
ZfMS7Tl/V5qqVGlomAu/Mh/5P7Ot15ZU4EJaePm1fGUmTqvmaEflCFaFOQUYOMCxqB2/R7kE0IQS
jwtO41Tas6L/6fCBpDLVP3OVtB80dlxdfr6T6TiNqJlMERu/uT5fYk2RwBKAIAmjRXP0AIu0/tul
Deg/j0J4qTPfWcp41WbPRZppUOkHNvUWu+vzb3oJKTy6cgSe+VKMYU3MS6IYWZvt+xSycgubMEGZ
dLC4xGs0E4jfh+bt8qMo6uk34kGoECHvUelkMoua21pAsYhV4sxKUg74kOtlYRb9Lu5FeDM0+h9X
dDUaXnJNeZtuIyDni5LqzUoN3f7K7DxZd0DqFINcKSxPloMx7dJfVnlXFbHdmwodMFStQzhAvd2C
SPcitDbecfklEaE16ZWI5/RFCw2GtqUDuOWaMvcCag3ZHCodFN3hbUblT1Ue1250cI2Xy2/69OGE
JgymDB49lIRzD6VHl7SxrBHyZbzsNm+xB+mwr6e23U5u/7k82LmHYm5qsqGZGuPOZk8i2i5QbJIB
UZw/4N3cYXlE99cdWlXaXh7qZGvmEsROoso8mIGZdnruLx8NbjzUFS81FwnYqsx9q4piyZ3dQZG8
SuufFAUvj3e6xAXcGnyGukEZiflyPJ6vTMC5ELQvzUnKG9lN4iVVw2zfS3TSuTzU6f7FULYNuHQy
iRKMHA8VVIan6VWEU6i1op1C/m8RtEOypNloBrBMDoy9Zw4tPWT8N5PC+JVtZprux9un0Jkp0y5g
qtrJjOlb+jZRJwYqCHHRkLCqFfvLDzjjsHMYEFl+HWL2MnPFakylRKGeBEq6pU/3sNSHrNmViL6c
YqD2KpT0VyRBsqGR071o5OJfz77pFwDnne5rHH5zsG4Su66vtfwChTSxg+H+kNHxR0uHj9gsrpxH
Z1YFBjldGFx6dW4Vs8gIlfBAKo8oL679JX0CZfs2SThlq//jONOe+2VJlFKLT1FhHKpey065dalq
B1Nf9vjKIXFuhtiKqtOKUmbblGcxcuHG9DJSqMTCLnsscu9naEpXnuXMcsNsxzGncBtU2B+Pn6Xz
I3RuMbeiEjHaohI021RpZenrxZXZfupdtvgwX0aazcUeW6vlZ7y1RsN1EzyMTDz/dy1pqBgTRyrJ
UzSfFdpTQ7o29Jk9jKF1DgCSU/xj9pBhgwcXWQ33TeUl8O4p/2nytqgeOvqvUFzTgkPW7uV+k+NT
K5/88kCxv7HX0BLH7PPKkjz/wv/zW2avQQvrABQLr4HfMmQbr77L5O8unAKhHzAhGvom6J9j9wZk
JEXSFc2EhuHKkXhmWhERGEDK2Nd1MT8SldYQmVHyOvJSBqTX5BxYaCguP+iZxWgoGicGiCCyDfM7
foNIFD80OVz8L39UePDod39jnFsVhv/vQ02gIcE2A2Cca+XxHC68rtDoRGIsKBK9t8HwmFf6DXqv
n26UX+sqcfr5iAzhqpGA1Ek9zXOdUqcWBVwPZrGgKVlh/RSRitPY/vavb49huAjBcmMfQ1Z2/EhD
i1BooCkUDQHag9/TulJDkZwNK26fVxIjf0/w43No2logisiUqc3/df5/2c5s+u8UeeuTZwg703rM
yfrvPFVI3Xtc50W4FiE1lBXZcetdE3UfUvAbOa2kIOoGWlwMwQ6jpvEWY8w2b90y737DXLLHA9YD
9PA0eKuSZZbQjGVR023WX1NNi/8MLtYmUMiB/qZilHyQy9jeM2V6uj62HRw1v8TG0gsjJVWVp/FG
E2GPMMUPylfTGL2XKqjDbxQz6l2Y9s1v1wzrHZ6FPryyQZ7uHX8TmyBdCO04pWfrVYeKJ4oAYUhS
/Ajs0AmtXwVtE8fiLgx3pnplxz+NIqebokV6UTWZy38P9C/fggBWoJkAaiNZI9gg95Ha3UJp2lvg
8QsxXmvGcbpINdAVKglHC+QDmJHjaQaknnp8ZVvcF5WF36x00a1Neoi56ZUw4HTL4a8Lm9q6aWIY
k2fzWdXLttLDyF6k2Teh3YTGla907u9z6yWNxgIgmpsFxLmN19AD3ImKI/sx9b4cO/Ptn5ckNJb/
DDF7V1IotRgcGELGY0NtcsFqccxmWaOcvzzSmYdBQkUeTkwHslBnxxVNj0jSVpnFHlNRt4WSIq4N
cebDHw0xm9X12HYdli06hHl0qEmi3nPCTO62I0Z9SHxy/3L5kf6WAGabDNkdhXibCWBSjzieaVmK
RLaxUqiK6J8Nke9zuq2Rk4MvgXYEIA8KlhdwBk9aSPN1HxdIlt7Qfnpp4i9Q1PDx8u85XWcGpR0s
2yaWGNvUZ6GiXY5hTN9MOrmk2pMGIDilg62cVdtw9D+sUblyqTn9ojw3dgrKByZ9BE4uh1FuSGoj
0yvMCNxDWJl/urEer2zkp0fThIaZMKPAR8lzz25q1CPczEMattDazyCTkZqba0lkV77k6ZtjFAMl
PqkYi6NpttIimqIGfUDn+hwqfZ2nGxeHbS8B0MSklmLLszaXP9W5xxIchaRKZHkKJ45nztikQwvi
3HPM7CXN8c8GJvy4axvU6YKwqUfQJ89ExivoQ3I8ChacyCs9m/qHScO8oEmDTarkwBi86MnUO+VK
CHZ69ZyGs9ioDMAvJ7fq2JXM2irAq/j0WRXuB6LLVVSx/pqeZtVcB/VYWRi+vrz8Lk8/3vGws1WI
7gq2BtILJ2z6PVK0NRY9utsXtz2gTjaEKwmf00/Hji9URXDF5TqvzoYDWpBiUvQDB6XrvipAr0ZD
d5Or0pX08ZlxOCqJ/+ATUYcWsymiQZkroI/yWBaIxgmtJx+i+OPyu5t+7PEONp3H/xlkdoRhBhuG
mODVAa0bOQrY+oaeolB4nJFQMHb/wOJ/vjzkmTuTTWGdPYOZqYHSny22Nsg7RId9wKUsePQ7da1h
lOpL+aeieI991KIKlt8R45LAK5aBFjmXxz+ZLvTcgRZjK6wHhSrVNIu/RCMNpvK4nSy+ndwWi7oz
f9qpqX8WolEchWrUMi7S4fXymCffchoTEQHXNI3z1po9ct9h9AgN2oGXIVBAQ4cKxL4crLyOZXF5
KHVK8Bx9UsYipGM0+qtQtZh+y5fn80NLR7oAzXzw1vAyFn6KmHp8c2NoMtFbE/fIng+4vG58Og3j
+EvQtvUbeqOu80im7etd6f42zZ3eXTkuZhjnKYnPD5va6pC61fn37CWM5dBFhWbQhTzFm0oCDG6z
Y6cV2l7UZsltNGSB4aAzRe4eSEZTb7NM1R/8WJVWclA27jYJLM/fl2xCw4I4UiyRJqqPHTrIdlnS
6xMXuNRLNxboMs2B9o7lGd8/8XqRFOKjoU29t6YMGTZXdqCTfdaWBfsB1zWZGtZJpTF21Za+sGVI
U/VEHLhAjUsA6Lkjj628VQLP2F7+xmfHI8XGwiXLR1nk+BNH5dgqlYHwyfbjvVp/8wIVssNa1q4E
7memLSV1KhOEuCyY+XU3iDE1QCfiuYbijpX5E/7LxpOsK6fvuceZkuichioLxJytSL736HMahU4c
flf0X227NsSv3L+y1Z0fRVeYg1yrrXnVLwhkIMwBPX49eVePv0ZICF7/ELS/Ln+bc+9M40ZA5Y+Y
hc37+NuEcc0x6No0E+CU2EiBngD90QDu20GYXQmO1OlDz9b639idk4jrzslap31JQZuHKHRUv5Pf
IEfYsIP9UHnsBxmZ5oBKFF6gpMo/qrQz1ykywdcYQ9khQclrPmChpiNsOxL5bKjwoZ435cr9VYFD
eBl9L/5pmpW+BZOAkHVoLfObFmbK57+/L7IcMluyTCMdY5avLhrWYye7gdNow9L1kbPb2dZ2/1k3
xBL9OsxsyaSqG5HTZRgEb9j5t14tO3oUYcR8u/w856aZoZH6Nqi2U5Gdjp8v26+tFRC3NInnSUyq
/3Rx1d4VKyqeuOiKn6PhswFeHvHMgcY4hFzkcJjb8mxfrexQ8CH70OE2gh9JbqVbPt4PWv7U+B3k
dNWRS7oS6p15yv+99HL54e7z94z/8pSSa0kFV36klx0swqJzaKGDOCrZul1yJQ66NtQsRLFGciRF
RJIiyt5yLF+obdEYf/jalU38zMI9eqTZa4QJW+siZRyEq0uvqlZmHWyb8Z+xpGS9IZ8SlNu2Svwx
mx+0Pi61EtU1b85aNkp552I+Bz+2vjwptNOdQbO5dhqoCmGmTe0Hv05D0ZZZGDaTFy9874ySAPL5
8gBnXtdUY7IITMmzUY85HoBeV5FvZE3kAHL4E9TJOgPEgWL3yhF0ZnJPpV7ITuxu3Gpn61YGYOlL
BoJSoAoHEmvUJACOpb8ocWETGq4spdPYFDncVDZQZOjwU2R8/FQl4LyIfjGArnGOwbcAzz4aO1q+
t+PaVIHGTd3Qy5Wf/vvkY1yNhCcRhAYO9XjcsfBpo5RjscBU74hIX2aVBAVVWV3+aOcODMSfCjkY
8hY0Opx9NaPqbT0pp4Y4MVFX7pPwfLStVw3+GzAAagN1sCrcvfA2bfYGCKC3nktQnO1nnt9ok3R/
1Tf3ZG4v/6wzk5VknYwSh+gYrczsreOCL3Rae0Qs8Q2OS3zy1ZUPe24aMYv4pBgGgUbMNhF7LPoi
zhjB4tgfsGtV9zUlbagg1TURxLmFQVNFmXCXvIUyb0/rmYbhwSEAn+PlW0zGSy/Sd6BMrzzR+WGm
hM90tdDnsdnoaZWw2BgdLxsdgzquTtcsS1zp1nhuFPYpDheUw9xbZqGZ6vo2wglk71110CdG1xjB
ibjyKGc+P1UV4maFOhbw79nkL6Iil0XK/dNsmq2OI5DvdyViPvMcPAKNbKZMksFmcry+mtFrRFzy
HKPbvkFaoeuJcifH5r/mBhC6TmoJvj/lb2OegSv6Om1CYSJur+2l0uzHempnMlxZLmdOxKNRZpN5
AJ09tiGjtAMMEjIEDczSQUL+J1+5TJ57bYCR0bdQgkLIOfv8YIsV2qcFMda7aCdh49FAibh1sLm8
/k+yENNrY+GzQImcTiIYUaquVtc+XWi0Er8kEAgq4fvBBjes8yLzol42zZ//ZkwEqgityeLMd9za
Ld3BMxkTIOwqaImId7nyWGZkrpIHsGmXRzuz/wC3nzIt1PKnAuXx/CPzrRuZgFco6L9BJ4Bd0ppL
o+HgRBRrtlcO/3OfjXwfCQ6LFC0dUI5HK1wLW4aOE8obrf3UfUKx9JVaXbl9nJuGUwIHvLoyJahm
z9To8B9sCSKBnBmbKfcWJvmig/UAcPNKFHD2gb4MNf2UL+FmoOGktQ2GEqX9EuM5jxe5Pg7L0hjK
75e/1LnNiDooex3BBl9s9lRBmwU8NENBC9xZg3kPpOrKZLg2xOxpBt1vvdxliDLv7afRK0NSiJ73
dPlBzn+e/zzINCW/vDN/QKU+2oxiddJi5E6gUQV7EtJ/cbRSnp7SO8ibKI7P9ggoPvKY4i2BVKU9
T6KY1na3o+qDcY1uhWRdy9+d2yy+jGfOLoyDBR3HczMWbo41sir9zMlaz1x4avHNdSFJB97Gz6L1
5bd5dtSpWxC5bRI98xCliz2dVoxF7IxZvKe2mMe/VaVf4NJJhOI01pXhTkVObImUBf7/eNMc+vL1
1C41IZMxHrxcZwCeJYFnUzQZIO1zp98nZNh1YETh6vJjnkorZ+POpr+mgHahyURMuXTcgFTRisdB
wHXb1Dwt0o6sGhzASOum2kHhvjz42U3yyzPP1oXhTqz7hLGpmjBzYALKvfQwxB7tKzq8gcm/BzdH
73i2QrQe0qefTc+qHjwFLGoFexE78uWnOrsOvzzVNLO+fEk49R595hllsGEO6/X3rmqw23ghIspr
rSj+CglnCSHDIrOOk4eIGo3o8WBxHXttpZHCr3Xgs34Dqqswf9JoBv+y+xJus2ahgTCDjiHknQz7
Kvx0DZpkeh9tdmX/mWbKyU+xbG0SGKB5nF8QWxWNV5PX3CGC6jdtpfdcR71FbHlXzoaz7/fLOLNZ
I8DrkdPnkSU6p3ej6kg1DJPxO0zI/yJOZeqRDSXJi8ZyFkR6BSkP6FvMT2mwFyIDNgYi/Mog514b
ERBacCSqZ3RMQu7pltvBFAVlZHn5QY/dQ1Nbb/8+Kwl8aP6OsYZ4evYsZt5KPhKMmN50RvpiyEO8
K6E+HnzVFm96Er1fHu7cxdqwuXkh+yECoo/J8cT02wk8GAyAUIEst/WOPGzWfjMI+YZ9QxvtwryN
u2Xlri+PO/3Z+STkLjbFXnwzjInHw2Y0xWgbT+ZwkoID/CVtE1WDvJAzvXqw6r0fv/VNBiX1qiJu
+sPHAyMOVUgiqOQ0iftmAxf2ONSBoDmEB+YWhFltHiS//5AqAaSFkgZtX613kN/je93lw7IOB82p
ouDJE+J7p3hvwiqjO8kYxk3Ugt3wcMhcuaucRiH8Pt4MlmiOU3l+gYwluZImLxNNEl/q/L1LPy6/
+tMT8/jvz/a9NKnojeArXLKVTSS9mSpAs8c42ejWMveaf141x4PNppcWphqMNR7GjZey5wP/BNsE
OujyI505HZnA7GbchOgsqM3VCGpVt1QWSRwgY19o5psefRfiVUrpNKkfIvW16G6qdg2kTY2u1fKV
M99rKjIhz6OV4VSPOZ7KqdlmcSFqfaEq35RoGbsT2xa+6R9Td1A5lRVYTb1b2d2rG1Vr1769mgzQ
TlfTtI7QLUweDwr9s0lNY3uM/i2TGn/6CjBMBEyrCPa1hqAHQ4B034DabUOWseHQYMpJs3WvrsYG
HPiy0x7U3Kn8bUHIO7jg7TsabWxabML9cwfQQ54M0JFT6P66szRncKGZhs9auR1oR9db5SKtPjEX
LSPpts6/J9rvqny2rXvN3oSDvPGQUlDhiJPnxtyn6bVs55l47PjRZ7M5CEx3/H+kndeO3MjSrZ+I
AL25Jcu0N2q1TN8QGhl67/n056MO/lFVNncR2nsADWamMR3MzMjMyIgVa+UpQ6e5HXo3GLXJRSKK
E+q0tO6Am+6m+IMB78tlj1vZRGczLix6PI6SlA6Y7adDN1AlZx5feKnjbMEdD/GNWGVjgTUhtobA
ObGbAHMFXJ8tTf5yepOMkMP0nqogaTT9kOGBvDzE9xfe2cyKOIeobHsY7XoDaguUwEvojsFhRoiW
XDajqu9P5OUS4IVC+mdp+jjfP/40QfTRYWeaRw++Sbf2X/L0p2PcKN2zZUkuJNpzAtfW56FOIJE5
qNoP8vfuYKCrjnKwRGKy1O6H8dhAoyZJ5Ub0+/vKFa6Msw8UQn4/o3EDblEmAlad1r6JIVrN9Qxz
7HmYXbqf6aSgkK3ureBpjt6KEjxw5rboJuSj400R1FDOM/A6ei4ebTgZkdFVG/Pb5Xl8D3qDQYCH
hgFcWLNIPwqHANkKeZoa5jGY1Z1keU7yGoXXyCaqYIxieMN064NNipxSnlN9Jl/ejT/gCtmYrVWv
OfkKYT+qaElYic9XyHQS6P6PCqxnDnf1xmBXnebEjLD/ZBuuotQfDHeoHe1DPivygvYxbkdjrumA
gqG1Q0TUS3x04y1oJ/dd53duvOjpNFpkbzxYVsJ75h65WMcG2EyXlDj3sjOXcFwablo9oyQU1mgt
p/CJZ67l7Drni1V8lVl/Xsb8+WaM8CQ7X4ca3NDHyxPz+6h/56wnXyLMP/0umqY1fEnTz3CuXXVA
evNkITO/cSDmh4ZYgQJOUh/l5oMsH4L5YZxedcnfIezYkbWO48lVu5uackdj7zOj9WKo0ka9pSXr
C0RfvDXL4+VvXolBl9lbOn5NA85QEX8OV9RgIZBqAAz+4qto83yVtNCtG/04ghfx+9lrwZGAglfa
jcNn1VtZsoUcAy4J8eKEoMos+mg2ELJBXKRrUfTNpP4HTLXphse+fw0tY/xjSViXwPZhA66xBAKC
dwo9KOGhhTzK7MyNMW1ZEraGmrFofoKlQJN3Pjf3nJM7TZ/0biOG/42oe+9r/45JvJUgrLWtKeQU
jKpFixhSSP4xvSk7uBWj506K9ypHZaB4s/SgyEdVuwmiW/TJw+5T6nzRyk+WPfMvb8N0Tzmcxt7H
3Mm8uNoX6AiVnyfnecPRVpd7ySDSCEcJ9vc2Pnnym1rqg5zgg03JfxhDSHxrCypd1IHbUTskqn4Y
5ZlMjrWD2vIt8b/XqDx76GEdZ6dHJ3mrJ3Dd808+SDg35lCvRrrZDDc350MxlZ4iw6bj3DWh6iF0
Q0bntpGfhtZ0rejvr3dKVEtfCfMBJb7gJpmaSUOEbrOLsgX5Kune79N9m5YbgIS1IWLHok6xlJHe
QXilJgGpbHEhjIYUexKKGS7qgugITHDbQrspHfh//aNP7yUEjNywWTIBluntdGPAa4H6wnWyZF/I
v9tiHyu6A1McZhwzMZzmY6DtCkf5pLXmTh0LzymMFzSUr6FivXNgVYa86dkclMdI1w9Gn2yk6Ndn
5eRbhJiiSxx49wxmv1uSIsYRYSzZvC+g5oAXVxu8Ws5u0Ansso0tsLIDzuZg+fnJDvArughz4EnI
SsTXqTUcojnfF+3fF45tg9YIBsiRR+lY8OsUCIISLcNL4hsIlD2n3agGrE/giQXhPFV6xD3lnIFk
zkNgfR616ya7SobP2vicFTegFnX1bii2XGiJs4UT72xcwqYBqxSEaKISClqvyvzZl/xjKt9I+VON
JkgLqgys31Z2a3XJtAWGZdJTTt3ofMmMlke0OTFS3WRf+PpVBiN3kTsbb+hlwt4N7cSMMKE1kjiT
tZhBiMorh2OIjlQOuduHgl43iJc3juIlqr9kTphJgn4VPjxuqaR4UrKDFN8DEI+Cn6gkkfiApZmb
0SvyH4qOMvSwEXFcnlIICM+nNI2zVGlTjl2tCWGwlB9h5r7vU/u/2Wz/TqklK+dm5jQh5ZYyxtL4
0LSPsfll9j9cnsflnPjP00h31bmJIpJDuRtZtWSWXHmAflvasLA1V8LzLClaGU4KLHRheNRG3rpj
cLPIIVweyOLF4kDA2IADoTFwwaCfDySoaLm3ZZakqTXYWVGFsu+VqgUHcyuZWxiNtSiZGGApj5Kz
0SDZEqyhmmA0MSuD7k0//TJC9Spvr6pi9MwY3nTnUZ4hrBqJSayURs+jbDVHe3xxOlTVfjj6g6z9
KKwfkoYK5ZPT5rumKHb6cCtZ32yz9pJW3Yjp1o67sw9egr6Tc3vR00qREeXuStTmUY0nEjJF+11z
6DnlBwmg/Cz6BG12fhtOc+RJg/xoh1268R0rq3T2GcIqkejilQnzohtWJCJUs5V5Y3T9dQLTF1ws
KNkGbbzVAb8cBYJrnBkVTqYgU230JzGazfucRNaQT24d5Xtgol4HRZ+svdrWJuvbsjnfWSVE/J1T
U+HuOZ9xvRi13BxxSGOo3eYmTmHplAB27+yH1HrMp/qXbmYfalO6vrwR1nKZHPP/GraFwynotTRl
lpe35Mdu+Kqov36zN9ofi/q6jYH5zHD43VaIinXGxh3wG+r/ftCEhUsuRn6XQ7C6QvHRXzHcdiyz
fWg71Q7NGvlO8eGo6CG2ctN8GDzdiV/CNINTdphDD/0OlUgOAJdibZ1vK6cPk/Hng4S1D9WuIbHJ
ZJi07Wf91wGcU59vHHEr6Dv7zIq41qZZ9f6ElZi7rke/I5o+0T3OtbfT7G81nLBh7pI7tQqojWVv
TiDzzlE8nF7KuN3BIFy0X1SHDGrqzvOXDX9Yd8Slsr60TTtiHq7J8zIrJ9ak6F7H6TbVrrX00NN3
NKIwNQEKv810D+a8y2bX0nLMyR+z6rn/JzONRg7K1e7gkGRc5CNDHnfRvgUHVjc7G9bawv/WxxB1
1fRWUiWyPGDtLvzjqfQB4mTV8uByi0lPtvZts/V9y8K/81T6vIiJ5OXeEE8i0FxVKDErpj7sFtXU
pO2R0X5CZrpJvk7zhosoW/YER5SKIEUsgumIo/GKZIoSDW6oHMoSXcKbqHzt7RfDuIdkPRw7UpL3
SH+gCf0zHneR8myWmwQXy/RfGr/gsuZsZkofL8tjfMm7+bpO5wMaqW4XvaqSl3SfJl0lq/Gxmvii
jbt6Lem+sBv93+SLUA/Ix4xRoZWYbGtLcHOX+uXB9O99CmIZz6XyhxPCHrKRbvgPVh2ZJNuCnfp9
R57cgRLXc221muHO6VcnlV0j/wKZtmtVr6Z9XY2NZ1kvki5tDFZceBoKoeuhb4BQQSU4EeKfXh5o
WZRscCzyNST73gAmwbjTlE91/6EoNg5gMXeDgd/MIeC3VRmeMyEu0WqkvXt0B72+A0LYwf2rOp3r
JMZeS7dwSOJdvgxmMUMZFozvO6I4A07wnLwAlMC57NdeMSUFRPzIIzVEPjAFHWdrjq6DOk83wuKV
QZq0F8JqQbMP5ILCINFurRYdm8Qb4Qhw8bJuR7L2CzI08Q2C8Ip7+SRbNQepFBwaAMT034f/idvU
XYEQNWTcXN9vegWyGu1WyP+Urcz37+zR6ZZkQuktoWq7XJwO6cTzEzOAh3aRNqRdswYSZCLMhEpg
HrozFSENxvsvgf/a5BCUf1atIzWVSX1BetI2j5fH+y7PIX7HMiEnA26T0ZE7n+8wY9+1Vf+QovOV
PXFO6uU93BJ+fmdFXqbskclx7ejOkTayG++2jDARwtnczCDmJ5UP0BFJ9wY7cMFKo9OA5GguJ3sY
1/e1amzs0xV3Ppt94YD2UZUyYlhWSeWF+7i8qSHwSMOD1F9J49fLM7xqiruRYjK9Xe8Yfhrf6dTK
YedAmE5G61iq+7SOdmq/8/2NA2HxmXc+RRMW2DagsKbovHZSWHpQU8QYnce5BZ36ed5KpaybAG4L
syLAA/GVGst6n1cLfjxE6/e3VO+vNPhyecbeBbW/fRIk8f8ZEaKJsA6RJzR5tcgNrWwUhuRmL2lB
9yXrnXRv2rF+FSSz/JKPaXxIy3K4awFI9XQ1SNF1glrqVv5BfDiLHyQc61WI9luky4xa3VmyV4dA
FOyd4d9aKCmGz050XcEL3zk7lKciw6uVrQ8QEyD//wMsrkmqdQD4heSA2ib6bGV8gBUjlql4mbTX
0NCT79HOLNAoQIXJqamdU7D/rhsb0d27u1S0LqyHNOmTgegrbUjyMWwfZkhX1egfEPHD8Fm2D2l9
aOqNEa/72Z8BCzOOKl3V5zUD1vy3NPkwlfeZ/uuym61uTOePCSGrWlTyjLQUJqjCyvV3sG2Z/djP
gBm2cONbg1l+fnLG6hnKB2nB/Gnx9FB0b5IjH9TN7qPVg/RkPMJJ7iSalkC4j5WWlycqqPpxQHeV
pxBs2ZazcWwvIeP7s+bP7AnHduHkiWEsszfOT0gZ6M6Dad6N+TECUNLeUMa5vFhrU0grLu1O8Ogt
jLznU2hqVYper5N4ZfkcDd+CmCrEVt5kw8bvbXCyTEgjKtnQYwP5bSrSiGCjFUjG+/JI1iKMk5GI
galKHW8wK6xkqfZRHbR91+7kfkhcRdvYQ2sOQUIRhI+OCC8dU+dzBgBCR4yemh4Yg6A+ZNQnpi8d
6qOdcTv4x8vDWp28E2PCblJSwxx7BWODP+zN4DmmEbju/7lsZHXuTowsH3GyQj4HEcEZRixuH7W/
z8wDqthIGm6deKujobgMr4WxNPIJ7ma3eYASOTdpCW6k+D72gzuh92wo+7pS93b4klIuVdBjnXOv
q3eT9hiO3+otwtHV4f75it8kESfDBUTVR1LJV+QxnS3fRuNGQ5l7i2dxzQpMyYT1UC7wgBHcxHG4
Ss0EKD60P3qyc+wHadzZW1nUtRklyl1e39TtDUeYURMatwaRwtRrAhSYnK8NcNEh3oBW/E7FiqcS
7D+wD/BoWNQEzh1kgn9AdhYrikz9sEurRcYiLeyrBCo3tC/Rq6McMqf1Pkjs7t6253Ivx8NU3I+m
1UBnZad29XOQ6NYDAlcEjurNcYjcb5CqP+UmRVMMgC1wuMLI5eoARX6B0rudte1d32ujfEwzYyRA
qPVS3+laHmwRW69OIwSJNAsugE+xMb0KEbGeGvDYUuU8DJHqKbRut0Gy//uNRgLpXzNCfJw2CCm1
JvM4+VrvagNCilbhwrzxGHfp1f9mS/AMPSHlLvXY6vOvdnqbJ/dp+dBtAVlXgxgiJ/ihSI5p71K0
ARJzjcYSeqYR/+ygw6jkzkVSk4ezjvBt/QQt466ASa/eAn2ubTDI0hYqcgvvFzkr0lxVpC5izSpF
3eX+PlOAyECh9rfkmUuYRp6FQdK8yCNJuJLLUoES32KEVR10hzK2fqWloW88kNdCYVjBbVIqWAJE
f77D/E4PJbDovBeL5jYCpBvk4ca9tTpfqD0snGGwL4g5TLMPu2qe6VdEEjnZjeNbrdSuOdLQP1Zb
XZhrw0GoC5AHHX3ka4Q5Q4apqKaJGyVBRMwunvv06bJ3rxpY2KJ16KbgdRAid9vpDSlNGYyxgH67
67j9/t8YoH6OSiHnt9gC6QTxGDg6LZDwCv4g04XQWbilH/GuorS4FqIEJPpZe8jthVUvajWr6hjt
t7Hxj0q0d1SSAdkOMVTN+BTEi4jP3aKJC8XbfzO6P4aFsKIvA9pjU1ourSr/Rl+apwfqBuhkzd1O
xybcGUqTovwdMrZA/QpPz04b95JtHCZjI0JazjHxbgJtThkROmPe6IInUCqx7HgGuFJbio9w1vex
Jt8xfK77+MkZAxPq6fROhjXg8gyuDg8AE9R4EEo5YjdzZjp66/eYnXoYwpRK2yWxhVS99imXflw2
te4m3O10opp02Il1WSjRs9xcerH6UvNM/84qHicTWrxrVftZVFeG8SypH61+4wJZ9ui7iV2YJUi7
QkYt4vJ0yGcJ5BihifCnCjon/1GB77WToz4cLo9wdTcjJcZRQXIQtMr56VfofWhVKqaqlldWo9RX
fhBv1U23jAjPbTh9ci55jMDm9mnw5Y8WTNCXx7E6ZZx7SG8t8aUoIyZNloPkI6fSJHU/qyC6LiHM
BRt9ZQ9vVb3Vybz2EIEi8V9rwoA0mbf2ULDDUB4nkJa7PZlPF9k3WEE++73zoBifL49vNa1JkxdA
cWAwdJUsE3ASOiPRKGWRhEk0nJ6HOfNQDXxFJfhTLiORR3+JkaMcm5dI7mhfNGfaqZ2+6+xybyGR
fvlb1uf6z6cIsZTfx1OaVhxhjjF4lUQU9YCIbWe0+3TcMLUy0QBHaNVbwAq8lAX3bJAuR7cWz0Gb
aVc2SIbvQuPKtLJdYL8hgHx5YFvWhGWNOrvtkUtl3/FeNufXKvgyBioFCJ5Mzo2ZX102t3KQ0RFp
MjDIiriEhDixKWtjVgca98CDHEm/ddIPo/2AWvLGgblyTiPKQXMB8S8N8SJ7jD7WUlRnS1MdxbL6
oznAZnGT61dKiv6Wyuu53Ejbrs2jQspWXXqRIKAVBmZnHYhwn1MznZ/Gygvz8Vbdo1G/79tmo81y
xRchRiURjbYQhCAie58smXUgL+2cDQLNI3eUi9QfPpIFrp9YT+Zf49EIHDC4aBlB3EUxThjbHBSj
nyD/6cUw2neS7bZUFgb22d/7xokZUS+jbtTSaBczPiF23NyXjeeXKn1LG+f/2g2HDIxDNYz+ceBk
wg6rHKNry5nGzrmsQd1CUQzbTq5Wt1OqP0tjEz3b0aR99yuzPUw5DexhbHahq4eIUG9svzU/ZWYp
yrGU7AnhUxBiVhAhVbkmxrdIfoOCM50XXPSNQX+507jRVg5u1U9PDAr7fW78KipMDBbQlHQpwuav
6A+7ahF7Q/amhBv7fe3FBtb4zwCFoFMKbTVrkQjiCX5X2g3YmhbmlyXOhTfyIMkc2JRtnOrbZV/a
GuZyPZ9cHeCgsrEPGSZtW89VwUETmp+K0D5KzvxUoQM35JtQ0WUoQghzNlQhBjX80deaXEu9Uv05
lvsR/Wb9OnDuLOfa0h+d9rXLDpWRItx+Pfgbz63VM8GGugXIyKIrKlyV3dDORVAwza0cQFBw1Vra
obc9md6jYYtt5B1m6Pd5wPsUdSA63GmuPZ/cJBj9XoqYXM0sZVLUUbMfhgmgSKZntGz43/UgLumt
HdQbmAZfJES4d4OFMjQJYIdLPMyuL6/22uipniOQRG2ZZ5pwQDkDOgJGrjPzvo2EAQRZ8TFuDraU
HKtsPl429g4nswz/xJqY0StiLWjLyCA/lT92CrLrVV2B6n7m8PLCQt8NWbzLa/W+Cg+lslM969qM
PpbxHYc0uuuILsRP407aKfHGh62EnHzXUo5eBCQgoTxfFgkJLlJqzMJIeTKpykeuho2JXru+wWrS
V8tb1YZl5NyEk/hhLbXLbk4iK9lNfQIUaLKGazQmqwhVZad9uTzbqwfIqcnlk052st61iUroSdy5
EAJW3/ru1Zz3g0J5/fOIGDCigdLXyzZXJ5I9xGThT7pIHAqBYpDENaNMBwc1x+Zu8Ldwd6sTif4q
+SRe444IZlJ8JZmBYqDD3tzJ6a01fpDUozM8Xx7I6r7gzW9QRlaQ7BOWyy60ujKLZV8E+VOiSTdV
WL1MNmzHXfcQIhl/2dzqvKHwYcIPpPGyEszJbTC0GfhnT+uq5rYxC+fOnLfoEpZfIp6yeOC/RgR/
KGMSg2GPEcMYd05SISuS7Cp14/5YdzuYIamOs9txhHO3S4m78jiBFaHXs+d6UOinLK+jIbySYBOe
E/2qK53bwfhpOVshwX8wvQgZLAyImtgea6JkhNyxQ4zcabs2+qpIqMvV6qEPfW/ssmNmvA3FeAyU
rfLPmlMuzFhAI+GqMsQCdV9RJLZzIHxzVMePXdCQ35Tn5L7qFQRUg7bZeOmsLSVJXPBPwILoBRQO
LHK2hgTSimQKFIt+dz1zO4Q/L/vkarB3amRx2tPzY5wbeQgx0kuO444lBOeBtE8NpjZexJbH40wG
LI+d59FyEPaIfvyPHyDsioLqnpRmfEAgZQc9P1rz18B/0Kdj2wT7rn5W5Y+29otq8mW7a5vxdNzC
PmnqVrMzjcU04gKdhqNtjrvLFtZirIXKgyMSSCYvn/OZrQMl0JpmYrvDA6spe6V/jaWjLl110CCn
9JBeNrfmnSSHEKVdsIDkbs7NGbMPzW3Ikakod4ozeHELT0f8VkjR/rKhtZk7NSSEyE1p5AGYFcj3
y/ylm/OPWj5vjGXN86lILhhk7up3NHuR7qea3RNBhe0Xm3xy9ZT/Nw/7UxPLKE/83pDbtMp+vyyG
V25Li5503pReF3ht9VRtcUevLs7JgAQndxJHriKfxZmSG6XukbmAgM6O3XEryNkyJLj1KMVq1yfM
XOzfKPZrn97XzQcr3Ihz1taHNDE1EBpT3pM3jfFsz6Zvs2dTu3B76WtZVldDkG/cz2ueZgLHRExX
5Y/4EPVD2Zh1i6PBTmK0uX2lo5tCiV8v+/NaHu23QPXCtQ6BqFhQldvYyjsEGNEdkd66Sjuqkkab
jexN0MwOYwgH6z8aHMjVVB+cLtgHbCm7DLy0szf8fvU0RngAtnxY5g30mM+9UivNgeJexpE/t7Sp
R/3oJiP1WL0AW1+gz+54RVTRMh+5dOt4xbzVK70cSmL4cPoBwrYwnSrNrHzJdxE25N0hsW5zlPBA
CASZvO+KgveSd3n+11z21KSwNwx/iIMyoDbv1OMhav9pomMxaLu5/eeynTXIHev8Z3KFvWHkzhRZ
C2HiZIwRfOe5Ww5wW1r1TdBCckZr1M5q/9Hm5DgM+T5WI8h5/rqLZnkdnX6EEDjpCBXYwzLBTea7
qUr6Ho1M++dsfK/Mf6bwHq0WL9GPTfdfJOCQ6futB7oUaYVZtrUpTCjWc6Qq8VVgoQRV+Hdq/NLa
u9j8J+53lyd7LbQ+NSfMdVUQlUkUe7wgnD/nU7XvdZM+eLKLSx5O+VtF3t+zuigCckygqSa+7aI2
ih27gdoRlavdVO2K8mGWodvZooBZHRYPO43a86KQIuzPMJqLTo+wU2Uvy6boq+OoBDu7ure30gir
piClW8imwYSJ93lZZ6FZxxVHgayg83elSbsMQQD/W/S38u/L5C3lLBp5TbLPYn04muyxBV1P5NDu
WwNCmec+eZTNwbOUu6bd2O1rV8epsSVqOrl3lSgpg9DCWN43+bGPFRmxPR2atQ5t7Ms+uGVKCMCS
ZK70TMGUNjxY0/dUeiJa37CxdnjBnEaEp0IMDVhFGE5DXbWIcYiyq9ykKzzwJi4SS67zX43mxJIQ
dtFl48xOgaWgpQlUo7fMf+j7r5enbO34Px2O4N9x1etykWPE0CO6jj80VeQqxlFRPmZT5TbjY1Xt
L1tcnUDED1HbIdf8jqmLyyZAYoxs/Rg+6MWhlK+j9COce/+bFcHrJkDV3VhhpcwRwVMC6W1O55tI
UR/T0N+6xJeVEO7QhbSeFxvj4UASjtoQjIQS2+TPIQnd17TFDRDrmVXqdlCgpdK1jmgp149xE9Ao
6quKZ9j1xjesvD34BFgm4LMgjSVu6bEE8FEunwDrmmrt+3pXGtc9/IGy9b3fRNetHFVL+RHoP4k1
6I2FjaY2Y9HMy4sgM3rYnaQD8nUfdXO8oh3gNgvMrQaWJQgRJ5iJpVtmqbiC/DzfdLNSj52msZqA
+vaDae/J0F/2l5WjY4HYLQLlUOPDontuIW+adKo16mOh9FYGD9k0unG6kZPesiH4pJ5GspVV2JgH
6LPst8SS7hR7PFweycr+OhuJsDZDlBhaUOIJdVzQ3e+l1XWkvShwUf0vduCuP5+xGfZfBbJ3OLb1
3i3kRwARXVx62yDpZXHFxScnQHadvy1M/+eGVKqMlVbzrJ5rgFVuV09lArmd4ux8BWVEsJ1FWOyz
rnL2Pjnx63AYh2vEQp270S75vhTR7d1sV8NxDsP4gI3uJ004cuTWYZXDten4iAHWMWnHaJyha86m
BLhvy16zrjrqF6CPikbbJ2mpuoY0j5/9YZa/xkET3DlROb2NQWr5z0mnal/1DuacIpTIAg+yFRzt
VDF/+FEyP1mpSkeoZPf5sSzLfAD7FQyxN4+ohx1rv7X6O6dOpOqgNYkSHpUgCD/XRj98lupK0+Ar
LMKv5WQrkSsFPtpodqv2V5QD88MQ17GzccutHScAogD48R4H5SXccnPJ5ZcpJEr9vN21xrEmaC31
q7G6K/V9Zn+47EprG+PUmnq+wkHcRVOsYs2qBirRNKi1oWuT0rhsZm1nnJoRHKlJZpxmwowCfV72
nPgf+u57tVn2WuZG9FcIfcDFEZlCxincBrVvhI4GD6PXVN9LbadmR01/TELEU8pbKT4CH3KqJ9Pc
eDqvvSRpE/9jdhn9SZw1tKhi8Qogr6f96CEbKrIPKUo0Zr83jN6V9cdG2rfQImzhud+x7hFNLnS9
KocmBSfAmueG7WpuJeBYmYeK3Xe9eJv78QAoKuhfu6S5MYNpb/MMWKRGRtpsEuOZC/R6DoubSbOO
l1d45V46+xRhDtraTqnG8Cn6oJjQIBs7ySiBLLeB1xXJtVpssfyshE8MnHtpAY7KlkiR4Jt+HunZ
kHlpYb4UKTI0dpl4RuY/dFLxi6rCVTM1L6Vu/7g80DVM+KlhkSLByJRkkJQeibRivvbllBDHziyv
lfT2XjZ7SErKPIlv47mxipsklPxb2UojumrLJvzlT5oseW1iKqTUs/5JVqf4Ks5shC11qOhUuv79
9muYGOOnPqAa78Z6WN2EQ2/cTLKcPskx13AeFBuo0jUXJhalzAN8y0ACU/CkOJibNuxHcE1S33s+
WHbZbgxOBf0r2izJvq6Tj+Rhnoz0OFeJ5irjlvTGykkEggTM3YI4AtkhHBGgGWdJi+SMMCD7rGnh
0WmsT6ayhVRbOYkQT11SPuQYCITF43WIR9OoWL1pmF2TSgYdb114zABVXPaTd037y+akhKGooHDk
BTp2vjkbZaAOZk+ZV6lfR56VOmzqu1rZZfNNL79CiAcnZBheadXopvQwyNpjGl2HwZWseSr/7fLX
vJ/dJU3Nmx0CLu4WUwiA5DSeJfxnQatnYNiuuin30vGvT3moiA0kjsCK400isU0X9pY2AitAYYQM
b7QbjTdV/TRu9Yy+D0nPzQhHDaGKVjUFZjLYDgb9YXKSjdl6f5gtFoixTQh6oDUWQlIjnSIlM7BQ
aN1+kl/zeQea/5jOsFJdX16YtcFoi164DpMEQuhCzGias8/KwFGKmF371OYRJd42yzYGtOKM1EE1
cGgYAe0mSh1ZgWGh8oUZc3o1kEQNleyTM+Q0paQvTgPqngadVOoRta7hG1kUMAO3NaKXVn3Ru/je
Vz6OVulJ2mYv6Psre2mKMineIPED67xw8FDj0/RarjIvyB0kWTUY6SJrfiRd60L7si9nSH6mf8Y+
O6QNMCjj5fL0r1Q4z+0LzhQHktGbbZ1RinAOfdW71SShI6uED7P/q26iwyTptGUR1I9bibQ1L6OI
xO21KEKyb84PiKIAjDLnDWvCuzXq79Vst8Qq/ng7J1tVnvfHHsP8Y0sEikQDfcBhhC1tboHNQp8y
3mrRrb2F6VodE01uVCwWOnIxOQj1HglmkzCAFiZXkQs6Yg7d9JC2b7l03Fi6Vdc5sbVsrZOwa+z1
pkssbPGCJET+KSuEyFemX3i69c9MljnSDwXYo/HjZcMrY+Q9BI6M8wGyEbGGoTp21Fh6kYNS+xXk
kqvmXJR0DcY31qb0yqot3vq4B3lD/jofozTUWR53JZLIakPR7KiqR7mE2r3p3Pbvq5qgm0FyYsUA
OypGk2U7VWowVdhqjqZyP6NC3YyKO3cb87dSBDo3JOy5UptqMx0x1GW3SXg/l8dR+6Ha+5FMpdW5
fX5L4UNWPxXFtd3su+T58vq9jxwxr1NQ43aG1lBM2OSGkwbEhrnnGwMwKBrgUZgelqKk9ZI3pQfF
d7LVrLGy/85sCvevxjGvZjo2Zz09OPFByfwrS7sx2q2y1tbghEMFVTQjLkd6zjSUNyF0ZFCT2yXf
FcPftXrvRfIhsr9entD3T9azCdWFfAQxx4SYCIPLLRJfN22zm/W3udF5c3tjXF//vTUuMlTTCGPo
3l62zMm2n0a5p8VF4R1eRHuNxt2kvpNItyXVeKi6AVxFt3F7rm3CU4vC4hlGFyGUjN6npJTHZvwm
ZbQl2+YhCjNX2oyiVq2pPCipeSxEbMKWB+sWh0nN+Nqx2E25BUkNIP+p2KkBLTZbb+Z3awf5g2bY
GrgigmGCw/PZ9Ad16LtOkah5eqiALVxjoal6sXxvx888oC6v3btoZ7GGIBgoG8LQd9dDGBl5k/pY
k5xvTUa7kv522cA798cA0GWYRBB1JKxSz4fTF42FqhK8/TngU7KWffvQFJ/iCTE1FAuy5qocttgY
tkwKM5hmA88zlTUKpreUeh9k0gV8hCmIy2+9bXjOVjf5u1heGKNw76nd3PY5GUx3HB9s9aCpBcH2
8fI8vjuvBBtCWObPwZxZITZCzkU/ODgDxGLjrtI3NvOaQ/ASI3tB8g+XEDYz2FbYpiPs1OXHVMu8
utxwiPXJ+mNA2Ltm0k5zViwGxhde6YryvMlItjWGxUFODqTWmLQ4aTFhh8EBtQ931rd8bMOE2I9Q
KDGZjmWamtB09eCT7Gysw/o0gaFWlzcILYXnY/BH1ezRPmYMcePCzFzXH1Tzw2Wfeg8KWJzKpnQH
LpzuQXGx9RbuQlBIi4JVsgsqiG3q3ezc9p0X65ZrWo+hVLtVB51es5OrDY9enUJat0BsQcEAi9v5
CJUgMRMY1yXX8u+r7NFuNkoMqzvm5PcLjhb0fR+j7s7RNtF6qfX7yXbl+T7d6r/cGofgbZWpBca0
7P6iTt1MufLlrbLx+zcR67RAIa2l6xJMsLD56Sod52FknUaoXU2Dzi83iB9qzdOm69LYxf5D9dcl
jcUkxTod6BGHgSb4n9lUbdXLjCqhm012J+WjDiCoMq4uu+Da5J2aEZwgi6Dbj1TMyOpXC44Us/95
2cCKF4Cipi6CuDovBFFhXR3LEBEQ+lmq5lUhJ1ntJv16dD5dtrKyW7GCFy+FQPgvhBBBixdocz1L
bqrvc5KEYZ1QnAm9y1ZWJovXgAn3N3kQaqyCp8HLZ2ldjuBc7Lw61rMcblD+vBsFKQ+48EGEG/Dc
ko0735HhQqwLFCz0dOkhGW4Tc6/5f7vemGB+Fo4f2tmd39pVJ0dzH4BFr4c89Oh5kNMPurbx+xd/
OSs4LL+f1AXKQYZpUcA8H4LUy0GUDUXotdovpX4Z2pshPOTDLow2DL3zK8GQMFeB4+NzSLN7ajHT
b3oTWW96upfrv11y5AlgRQJyAxKG0FPYH1qWywjBD/R1q7/aaNf1W+XklXGcGbDPJyxrY8WcwK57
hvU4+wfab0rgQ1vlppVlIYvMchvk1QD/C56b+JniG+1ipbpPfaSH1au2LzxUHcat43jFiU9NmeLb
Z3QKTRkxBW+VXhy75qa3N26WtdEQNWs8WJcGUvE4TotQH7pWY1H073rp2vmt39BrQLIu2fCydzue
5T+1tKzeyXbJVXOmGIylAm2xOKf4sEX3sTJdPLtZFHASFK7EFHE7DH2iN0boZTw3klfd3Mf1Ri1j
xcUwAZQZdsSFGEjwYUDOvt36cBOk2k9bd4MSovX4Q4HM6OXjcdUOba9LCY5byxL2vm0PTmGVTuhJ
0i7WvDjYmfbjvNWYsLIk5J9B6yAwqGog3M+XpIs0NTLnLvIQQ1Kkj1H2enkUW79fWPJe7fIwU/j9
ZXJosqe2/HX597+fpUUvmxTn7/fYuxM4CgdHa+oACEGstleO3z7Y+txctwWoiGoMt6qCq+aWqjng
GJq7xcXnqB5nJ4aIoJr25v8j7cp25NaR5RcJ0EKR0qtqr953t1+Ets8xJWqndn39DflixlVs3SLc
F5inMU5nkUomk5kZEXUBqrptjFPPDU2g/HwmUU8HGAdLw4G01VS2TidIerVhArDsnRXVaDhv+/K+
tett2X9c3sE5WJ3fMTAFwSCK7hjmAtTSfVK56AESmILsmP+Q5Obw0Kf11TQmcl90dbyyx/6HU4/D
VRIPPy/b/uwdUHIHVQvw8Qz03+p4Vc+dwZAethOkM6uQ5ZtaN60/B3x1dQR3F1IBjFChR3Hu31xU
NM3pTKzgthtmuIHPmqukjN8aNq46FKsZhB6/sCi8NVGeRoDA0s5NCqeNI2DWMYNe3QuvDBpdL3zp
i+H2nBXBgew2VQMdszPxe/jZrSCcIqAbsB78e3TjTQEdpz4IdTMjn6MqajjzIACiEAB8RMkHu0xI
36swShjm9xN6VdVDq3uBfn68zdV8xDqAegkYEdT3U2kXbemNHOx/8RsLVyY4Srv9wKHcykEXet8B
UlqBoJ5CC6/eXf5gnw/1uWklaSibwYJsLkzbbDgMFhCXFJDmx+mvxz7Pl8iU4pGVNv3QWBEYPL00
oMlblJfbRte2+OwcZ4tRrw0Zxr2oeyxmsjCZiPEMcA081v4QQOvklVuQupN9UPe+JmB9dhGYnVMi
sC5hkE+9R8q+TsyJYG1hCoi92MniNfzrIve8f6ge4M4Foc3n2cSKd0Y326h82u171/8XyNK7xhjL
PfKO7WWnWFzQH2MqDXznOwlyFRiLnH9dczMhTHCicbzPL+HzFak9fBa5eCI7MEKM65CsO3otwAuc
Z85W2sfa2kzlT9v4dnlhi95+sjDFCyMx+aMVwqYf2/lapuLG7UaCh3FhbIDg06EHdPuoBODMDPOB
FZD2MJ2HKLyvOszraPAQOhPzLXOSVka+iCbGY3wq7wcyMjQ9A8Y1qetnAvT5U80k0pi0mAcT5x9x
YgToJZf0Ltbh+jcGVP+qm4IETRsMzj5MD278zKCmx80AGtCVe0dSQDECu9E8aT/P0Si/Yv64J7/C
z50SGHT8igGaak5gR0Nggy03+YiGuwwqrn24plC863ThedFpTlavJL2RhKhLWcPuKJ5sCsmMPRim
1wD7X/bNxQMBMxBrR68esClll+upBbtBCDsGQZ2OYB0WBWlViO5EiMHdaB53Ma01FM2PoEC8bPxz
zoWRfExjYIrF83ANKa86gPrc0bJhO6m8I7Bq6xSlr35wvtOCHXirc6j50jzPTE7NEXXKdmBeVYw2
ZH5S5Hfs33Kw1jwMSP1YAkwoc7mOim2W94c+Wl9e59K3/LNO7Pa5D9HYrEebw3AONaPKoQceyy2z
MTMJesTLphZvdQJpCbwukV9+utXTth7aPIYtD+2YoHOmwGsnsOWn6xGCb245bOb/X9bObWKle/xW
jPNqOIQWz8zpb1Cud/Tsmjzt8RsMJsJnlGj7q4zmeFRNRbfKTRBX9AafduCgGo9lbMu7bJC7Bu8v
DXHf/7EZmEP/3yaV+ji1oCqEwgh+iEkxhtGsu3Yv2E+j2SbulkOyHrDlHpuEYtugC1+fE204m4OK
Kxj15jkd5ZtXjojBd1QgRPLx1jEqjDzrVMMX3QrD4i7ek2SmXTx3K3v0/QxM0djm+Du47BLnH38G
n38hzwAOAroeGIVHC1O5ToQxOEZRyjnPcI8tLfZRC1DG+EPjt0v7BbAFghBDA/+TbgBLy9jyxJwS
dgixQ+i95gwK4W4DFpiwTe2XEJQ+oslCzDL2P4ay+FbX7KEiIUhfMuclbIijiU6LoRHkh0CAoG6G
6oMSgrvUwMUk0RpO6mwTOuEj5pj2zVRBDg0yTWH8QNps4w7ZhqeajOF3WU4NVXikoSA8S9NgdE35
tAl4xh1QR62S8l7SYRdL8iMdkyBrHierWVs8+hdiDnMdt0MfryvfG4FbqJf2oXYTJGp2QP33y19o
PrTqT8J38VDXpfifOsY+srqqmhEOHQ8QVukeMmfcgekgCMPhtgDMNUx0ZBVL/n1qUcmbSmg5jOME
i6WYKkiCkXVtpu8x6iautms+b+il1SlebhnNNNg9bCXIpv0+Dlj5WvaaG2jpvjtd0HwGTnIJ6RpR
bfkwMiIEC1EFMQdn1DGM8PjZXP5aS4+SU1OKAxVp00ZgNkxWNebv6nwDLTEWfw8TvrYhJTXyNihb
TdhfNgkmeUzJIho5ym0u+jJOIICNYBtWsCRWMrEPo28GLfVvQwp6ruwuMSYNo/dS3Jj16QG/BEUD
iOvO99TIpDtGFoKgQzByy7zbmOtypKXPNq8HEIS5BqVOVBSlGYPLuMH1TdlY3mdj12OwDwHDXcdp
CbII3kCRs4YwkOYyX3JKyMKAeB0VfLzUlQAkyww3qdlBCWC8S5xtA/Wf/iuXCDi9cIX4hKA1pHw1
sxn6PHZ7aB+2H8Z0y6OX2H+h3vayOy6uBGwzNrqCHq5F5Tac2DCmuEngG1781Lbdq5BApfSTxusX
L3xMojCwvqAW/WlEG/CjkJvDiBTPv3GjDU2u+nw7yp1s7013U1gbB28Eem11z19Y34ldJVRFg9VG
fTTN4SPf+ok4ONVjkRmaXVwKwaerU3xd8Hji2SxKFDFSrqTD/p2N7v2Y5Cu7zNk2LltrXeW5ZuRi
2S6GfNDcA5GEerLdPq+cGr1+cPdkqzjzrjpG1+Nk3IVGHuSWsaX01+X9XDrVOMz/sagOoIVNFncO
gGUrp+ArT9z6rW42cvF2PzWhuCQeN6SiHCY8LwQAGSdrE/F73r+VdIX2kg3hsrDRHOilEPl7mN5C
OxngdOWwhW7p1pNw4SYdWsnuO4gCV0PSrx1MNcVyODYkuzb78XB5MzVW1c3ElMaQAMWElQ53UwmC
/ns7epXGfU32slpVuomtpbN+ski1duk7fptgrhwTdQIwnqvIAc4w+sJJOLWhnDdI9xWU27BBkhr6
iIFLosBGRVuO67GB7JzGnG5JysEbMy8ZKxPmWPSRYrY7HzZaLY/f14iSglA4/Nz9n+d11LaAk/Cm
qnGHrlrQAcdby+74OwT+6M8Yg7tbv7Dyp6Hwkls2NHJajZIbd+juoi3WJ7y/jqo0vWpcDzTNl71n
Ye0zza0NTT9wmqJafH7BejlwmQ1eryjAHEJ+rNkQeJ0W9j13VdXFz69zPFhxk/vq6Dz0JmXhdKiR
9X3lXhteZd/zzL1Khx5PNunvxs7u10hfbgawJQeRKCbNMhcizkxMASAYAObAvirhgBZ4+oAHGct0
gNkC6RQui8sbuRRxYAKyZQCXuxiOU65zPlVh43LkZAW98pv9UG+8YpWydxKZQPHshh6PYU2neenj
occItsGZPPgTa15KnawhxZxxGtcp3RnIOwFCvbyuhfBCT23QcweRlomJpSZHrK7WIKQY+HrKbsL4
BWSUgOq3X0glQOWOFiSgJXOmqexiXY+ctg7eo7F1JNGxHL57sSanXNw1TLXi6QfPB6zsfEVZReIo
mmDCs+DyP/vsZmw0j0vQMC14/Jwnz9TH6AOr5BeNGOSYgIEcKJ24epllIH+4ZtK9QiymBAFgaH9P
69w/hLEwblkumqPIrGwjAArZh4UZHbiQzTsZQvOjEkW4Ny0+bYXhcrwqaOHsio6HW7Btt0eTTh0J
JpZP78kIXjPKhzQOuoGYJehFPbnORtHeNHFqrsealqu4bu2bemTGnazCoYEmzjjtKqviH7aw0hua
teVDWNbDNRFxc58assVrMyrBb5dkPkiI2pqvuWn/8KYEFNU5qUMbanBl89y2cbwhTRffuky69Tp2
Y9AwleiQAsIfMTACTpCueW0oKHywcf1jV078YLmVtfFDJDpB23pkH5VDUaLkXMnr2HHmXxaKQwf1
jrVdtTkUg0kEilS/6LcVdeXWzHs/27W8aveoMvYHGmYxX5lT5LzwdPKOPa0HMDsMuRNvQpKOZUAy
k1zbpRnuee+DP6qszboOWmzitock19rFnBbwfzQz9l2bxoDqup2/FbSLd9nk029ZE2VHVB+NZ5Fk
3fcp9MK7uuzJxrAip8W8PnHSIEY3lKwhw0owV2gm1psz2T7a2gO9SrPW+mhTaf9Liti871kqNoW0
YiTMgBykayMv0rcsoX0FFuci/ScP3eEoQGf/KqyuOxS5Na1kP2Y3+M/bm8jzMHieMucmNEYLjRUn
OniDLW7s2K3WspjiMqhQ7n3zK5s+9Dn3BYSPpVMCgOOl/TbMOE93AJLbh8Kum4dEONUWqDS/WQnH
GY8Y+Oq/sy4y0euVKBZ70Dbe9QDHyYCAx/beAzTjNg0rUYLzfY7hULJ44kmWPxb5RIu1KKPy0BZV
9c4JjfygsmT/QTqBwdHUGif3aEdp801gPnIrprQ8hq3pPOdt6YQHiL7G4AO0pwdoHOXbLBndlREa
7MFlVXhorNo1dx0JHb6p2iq0Apqj7roiIhm7XVrXw0NadmMXDKkfXveukQFpZLT7MC4NK2BDVfwA
UCd6drAvUVCBm/aJW26dr3PWpc+FIMOTDUK1734J7lie+mYTiFLkz7nTVR9uiooCcEQUcJAoiaq3
ok/9h9DnNQ3y0nHAdE6yK68f+GZqgfFOi7p/tqvRlgE3ZPFr6PphY6Gh+GzTGICW1EOzKMjsAtzP
WexHT04SQvIrdqM+4EjOn+3RNrZF2DpRYBZmipn/cOhfHcn7Q5hm0g/yntKrvrTDW+40OMCF6Q44
RRhmjLKyu+r7xHwfMfkU2ElF8NNdL8zAwVuw20zigQ3CHHc4VGFsIHRQmYzQ8ZvkkUgjuR/F1BYB
JGaqQ+XRZJu7Depl7hRJVB/cAVgOkfyDua7+pWR+e8i81EdjG0XAuxxvtBwIpWhdykJ+cC+MbhEN
27Uhs/EHy+xqOxFwNzldPkRBzUrQcEzjyK/iLkbq6o803FVEZE8DwvXWFLXdBTDED4VfVlsMeiQ3
pCzEoxGO0Z5GjovjkIATwaNRs+EOePTTceq2YIJL3jO/NgIyRu0GnBVsD8oJ8MdR7nZrKUeGop9l
YyYEtKl8S0YGIUhS9ZtY5GRTdInb70pKpb/yMuJOAWDEtR/0YJtr1nZUpxEeZRLdYbcEMWvQgUps
A4B/46wYZ8mGWkn67EEsHnNt9WBAKJ64clwBbzOVK9+sk18ghweWciiq5rUq/HAzOrJ8ZyRs9l2U
JlvwMNTvDjeafQWF5JU02mYjmSzXzrzpUW5Mb8RqzV89SbyAsaR4wGAAu+aNX19BHGM6WHBEMIgb
kU7aYqkVAGbAP7eckj1GsTFCvisUYFJ4nOKtiV6Exd5t/81EP3miK6MMknFLdIIii9ncPC44Uwmg
mKyYlZiBKqy5l2zUuwoc8KnUDVYuZj0nFuZfcFLL421pc1BToKnbjt9L65+ZWt83IXPhoCAU//TT
9J40OtD3YgpJTACxfdTKMUA2v9RPrFY1E+1gIGlI5tHH+OB22zaLA6gRxdF+iN9C8o+oNG/xpUQF
VT2GSUXUVJBynduM6wiExXP7ughv4zjo6bYpd319E+oedUtp16khZUuh4zT63dxVNuRzK785/NDq
RAaX/OLUxPwTTvZPVKGM4vmrTewwZC54jp2/b41TFLjwksOM10x2fG6hwCAbsef+m99f9eOO+Rvf
1fSk54RafSuBGR8gUpAe0E9j3Fad1abVzS3bybvuvfTYxAm0JmOox9rry7n90ic5MaXOZEjG6jJL
sZrQe/LIPXQSLd1o72ckO3hDT20oLy8HWV7uR7ABHsIVeOeQIoIoczLXLJRgWTGubUwWRh2FXgWg
gY6/QlYVmLkVJGLYj9DkG/Bia8zvDEMCl1ev2Wh1fMhjSRXW8ySF5Bvfee1bVBaOXDcMteSTEBYA
XA+jwNYn/W/apTWIHvDytOWvRD5H8uULq5grryAJAPG8qn6FLKgOxxqvmczfVFXQAGUCkkcv101Q
LvoKQgSm/z0AjlVZnN4WKF4keN464dE2/q06MDZpWgw6E0qEMCEyDVF2mGi9J7+LAZFYmzqRRJ2N
+d9PQkSRyM4jHp7MXvGrSjZJcTeUj1/5In926tOLGSQ+ZY9llEjXKvfNK76H2aqXuv7BomedfBHl
qRxbdsSpCzs5NF+cF9Fp6sK6rVJuI6PCAykk2Koq21QQGKzdV+uvKfnn6HCyBiWeisQGk1yJNTT1
UbRv0n9KwofLn0OzTb8v3ZMv7oc5psElTNjkW5RCbkN+4U6YpR4wmYp6HVKwc5cazTYZzQw9qsw6
xhAPxI1t/rVIy7xPSNsAwwOLq6+26U3PsCu/wSkfMwyz9Pee8dC6NxwD7FQTFZfygVNLyiGskDdH
OQBKq9HckWjPpRcQ+gDi3+Lvp2DnNVEo9s1Mrij5nO+bbZVhlQtY6qy1R24nsu36r3x7YKIwh4/a
K+bMz03IAXJFVohGe1PeuH4RNNlXzvofA66yhjRvCupFc3TvXvJ+S6OrItxRHWxp8SRiggoAacxe
Y7vOl8HMOK/qdq7BsV3Pt0aVBEJ3US/dhuAZBQ4DbSBw6yp5YFFOgMP26K1FgJRnfJvQMQBLlyU2
l4/jUhOPnhpSHAzCzJJkzWyobsprFJWSY46ixoY1dX0PxGe4kh0IYztKvw+mVa/p5G5TGjsrsAvr
Mu4lZ8e9/NsP0T22leQkbZypmGwcXZZsTXsAnP6Rm1cNhMQGS1N1XApDp6aUnkZe2hXqKjA1D/TG
zkMPSY7LO7tsAeRVMxoMCDclDjkp6MnFXDpt6l1Z3Dqd5jAteggq+P/5+8p94Odg6ZID/n6V/yNa
seY5qiU+2zixjkr6N72NmgPjaQfQEVJHzPwrzghHRE8LHGYrr6OQp3Px+DG2LgezImpWzcQw6sUC
m0ONJimuMbB8O6L2N9UtKmNdIEAA7ICHKO79fWvdtqGPwpdmL5beh6c/UHFioNPaqZ33ojXePHof
0WMWbaICuqDHqtw7uuGLxa0/2Q8lAKDm6PqgA0JnEQ2xOm4CWo6AFu45CkSXnWgp1JwuTElecl8A
OjJiYQIDk85LY9yapiYCLPrpTLaOuQT0LVQ/7Y3cBSMEBi6EfR0lFtJvXfd38Vj/saDC7+M89QvM
dGBOAEoFaf1cs22efkvrayPTjWNrFuMrxzr0qewrG4uJ4nJfiPgaKlr7r3yS/+6X+kKvHXscRIjV
+LTdFU6PuloepCzVfBbdpikuXXWJJFaILz8CQgxSDJaDXCtZk+6pF+n6/7ckxZ/HEjyKoPHCtdmQ
NS1eMgpst6fZt+Uz+mfflHgYmlbM/Br7xsXexBCorG/G/qaiSKCg2mPtfGd7eVXLV5sPMDlIz8G+
oE5bl2JMekJaXCfxdZwdw+Euxeyxbb1BRLQFkQ8JiLVCJzjAS/Er53aezELt3QF8T9nRfJgS1Kdh
OqqPeRutTBT6I52CyvxHPoXlEyPKjnYkHw06n1zf2wm2k1mNkXxN62zxQJ3YUG6ZKo8nd3JhYwDf
TD6TGrQa59NZUJJC3pdlbBiwgL0MQqNYdbqh2kXPQ+MP8C72W3ThPF8roAtDiwxTV7knngVCapBl
UGsDkytdMVAggelmfETn5APTX4cv+OCsJQk0LUTbgac9t10lfS28ZkAD1eUPmecA3PPc1xVq2eV1
V7NVPpgPcvgxNa+Yi98Q468JO/FSAbUuEtUZNcw+1QkMKAdJC2vPhJWAQ5qN5p50hgtt+jK59rzC
erm84iWnxFZDOhcABxPz2OcLHuLemqlQ4ZRRYCVgk8/vJj5qjtdScDw1olyLsD3EJYGRyPkZMzR0
9qlb4in5XLevl5cz/yX1jJ1aUs7YMFQj71qkx+UA5j9QPgJgtLLRJHKa98uWdBunnDTcJDRFIwb5
ov/B+Z4lT4xtLptYOggzAh5ckeAIwQvm/NvYdlXVcY/Rsjz8YDEUc9B/LtGRNIPe/3CMbcV/XDa4
vKb/GlSHoby0xTRxDYN24WzogHkFCPFmaIJeNrP8kf6Ysc/XVRauJe18/kjJluYbQtZ5+uSQLwSq
k91TH/0uZODB1Q4rjvyWiV1XairNS4Hw9O/P/35SGWEAqg+QLsKTZIAkGuRehe5WWvz+820IbgpA
XtXncSfqFJRwFuaU2ZNsxpUYXqVJ0ExEH/QQj2gT6cDCiwcV866ANACCD4Tt+Zp4UzDUrGDRt67j
EHgUsc15H/Sthbx5e9kLFvfvxJbiBTYotF1XYv8iQEANipl5TSz4zLw4B9MTC8o7KPfGnMgBFipM
ZIpjKZ8K/ijJKq92LRrEyJ3F0eJb8FsD17XKc82LcjGhYe5vqnTMsHxKaMI+o1YbwgONyOpFkLFu
fCGxgYazFF4BcHSYo/U3VI8po9kdBQiqWM0zCDcW8H1gpiVcavZ88YADrgGkAohuPhFfM5v3VR06
+EXdk7A3dX9sfE3Q0pmYD//JsXAyf6zilGCaWbDbpAWfWi5uc6nj+F08GycrUQI9om/nxRPM1F3a
XLmsL5CMWEcxxHRdu+Lo+SmEwwW/IlWhe+UtnpIT20pc7ps2drtytu0U4FbayuSpiHbgxQH85Qtn
5I8llchWiLrzuISlqHEDScyg0Wmyaz6XeuKZUzAmC1hICdLRcmtj4IdkmtbE4lE/WYZy1P3BKjG+
ArfrrFfmwcbT5W1a/CCeA9Ym4KMwPTgv8sTnciEgelOhFxWjOmS6oMpei/TGCO/RBLts6XdzXE0w
kNninYDAAtiBspQktUTqzEAO0AMEoXPVdb/SEBSItwbkoJpi0zt7lr2P4U3p3qMld9n60jqRGwL5
RCCGA7jF+TpDauQCMrjYR1F/yAiz5cN3DJfdDe6zk9Sag7x0woA+BaYJ2ATySdetKPBM8uZBP5uY
4Pu5ysSPwfECt1hF+VWXrOvm38urWzQI6hcAOsDP6arMPwbkP+0ybFCm8YqrsX6vwVbhDbeR10O4
nj9P2biGPLRmS5f8H5eoBzH1WXdabUkzPPtYbgFGkhAw2EG6obsatTxQi0ZA/YVxC8wwg3b4/Lv5
3tCitIi3tCT1tg6nQxWZu5pTzRdbHCgBeTJEkADKQx1Tub5lb8+0f/PrIU5vRnk3gS82kvUtWNU2
mHXdRlV0D+nSx1HUKz/9uPz5lg454MrgnwIYyENR+HyR1J9yWvlI8ivoHxrDdVf8c9nA4i6CARfN
CHSCUUc9N5DYpBpMB9cpC6fd3LkrDXPLuafxiPmC+nTCT8woF5jpQHmUzXkJtHeD1saUbrZtxRP5
AvB5ViD/73KUw2wVFrhoMQe6CpHTxZjDSbKPygJ+T9eTWjxXJ4aUl0rshbQtQaCzKmzQy/sfBGOc
6VND7lq2zot4X3tfaOl5GOOiCB5oq6tUemXf+qasUKznyXGcvpl0b8kvdFehRYyWPRIs11avLcMB
k44wULDxhVixASQVuCJ1hdAljz41osR6mkzgIsphJKPevUnbBz9/vOzSOgtKYHCcPCsgIYczA+kc
a7hzU82nWMxB0btzZwQb5OjVHl5ijjHvJU5l7b2ZBbBCV6P9ZLQvInoA6XJ0Y9ygmDZ95YV3YlV9
uUTIPVN3fvD3yYTxmNdGsqD01lpW/Nl11bN6akcJeFya/QCKqGRlVTTfxfb40A1vcvLv6fQzA54v
YMmPy19sKQidWlR9Ik+cIilwmBIXwIRZYqB9TP5auhAPl1Mjiltkdm1zGWJZnb8Di2wAMV5wkDo6
SsqlSHdqZvbOk7SpYHXvDAxmSrzA0mEMMvqj6felqQFaLE7mnRpSIjcZrZTZMzYPEq0rPn5MIT7Y
TVg+Qm4Pgk0goXdtJFRfaOkB5gsCPhSVgRRXKwC+4KK25+sw7cxjk7PbTkvuP39uxQFhwp8JN0FF
9Uk7JXSLfsD8PUyw6raan8nlFMRRG2TCAVKmQrHmyJx83bvfBv7NLnVMCgufEB1F6lEgWABRVUkc
aNdaWWzjEjHBCNQXO4EpDfO7qyPIXvD6MzPKnQjwLycJg5mmwRB4M9w1pPrV5Ob68uFaOM5nZpQr
sWmnqotnLGVaixsosQCWHSQPA/NvZBEGmEXRXPULNyPDOxhdNCBvP/fShGWYlahx1QtavRK72ETt
rygE7rx/gkthpviHH/e7L6zxxKZyGxvE6N2qseeQtZbTk0wegsCB6rZoNC3zxW+GdwLyWgpWQpUc
sKxlxuPZUD+CqdOLtt2UHauJa3hEdGaU9TiD5Kw3YWZodhW9F/U2jfaXt2z+7J8OGfTt8PSB1CMy
pvM41YQVNMYwPL/qeszqxxtfoooDkE4WNF/o0UC+CjMioGWemSiVC8UHOTCSMpgaon7d0r0D0exU
Vz9Y3DIMiuCvQd4XFE7n66kzBzAJ10MVBlA6sHeMmNF0uebmXzpLlolRW6Ti2DYVmsj5YBu8NYAC
FdYujFAKFwSkdWRc+50P0MuAQmJcaL7U0sosQARBnojU7xOkTvQ0AmYG/JdRA4klX2bVmvldv42d
SbO8pcB3akmJSNPEKIAJWF7kEyCUyXXe+QcO7kHcNIfL7re0KBv9dgxugm3k00MYVCdh6icoipYD
RGFNsMkJuhmlr6knL3m5TfEOnXWr8IpTvLxirZ8WMSoxfpJDAWMH/cjIu6IsGMX28oKW9u7UknLv
Q3JuAsIbC8qNLZg9Asp+dP6mc54um1lIbsEZ+mdB876epBeWYZsc/woz7nTHen9XFKUmgC+vZCbr
nMXMP3Hsp1kK+S8HhaUs/zUCIu6/sXbT62S7Fh0AdFH/saKEuDixnCqaq6ZteV+0hxGUJIPmVlgy
ASYbFHaAbp5pzs/3Ks4yv+1n8Hsz3g7uqwGKWrPWbJbOhhJ25NBL3HWw4ZEt4d96CwxmOi25paiD
3qkPQn1obAHHf76OIbUTUInhNgB68UeZRdedA9UjR2xTMJC6lRd44I8NLvvZ0i0+4wnmuhiGwdUc
yC2k6BuOdcVdCZDtrUDArrIiABHvipYbIDChf3vZ5NJZPTWpfK6utFNemjirVcZuMfexsvvsZ1da
m8z3th3LNGFVt0LlyxGJybSQYlfHoixWDRk+wtKoD2lXfys68930ebEJY/82wzyYZnOXP+ifzVV8
H2J9yZCW2NyJWQPUuFC4AiVLt4b2w8dQhO9mYd1ABEAzxrB0rlFzBK0x6oC4KZVrGHIs9lgacyzs
r/BscIYkmOKVDH9d/oxLBTPMUUFCB7AUAMHVuQ8CIOMAdDvih01vzISuxpSuoai5qwxxlSXvjZcd
XOAQXT7uudv+vGx+0YvmQhYqqKA0UNmAadd1ElTISN6Ln02SwXHirc07XGkfmSE0H3JxS0+MKUHf
cc04BCsYijLg1ivpazIlB7+GhIvxlawaf+6/y1JigAsknqASyxojAKpN74rlDHkhNK6H4k405lpG
TeBN2tFY3Qrnfz+5b3L8JNDkwW4kyr2dypVw28AFqgNcWTfDOK4wLnfPO9DBCHMfts1TVtI7FvcN
ZKDTXZW0gaVlqlz8xNQEedCMYgcV0/lvApo2lX07Hx9UrtNo64M3naxBdRDoSOIWD+qJJWX1PZNg
wYiwejJ8J06QpfsUzRBLrEOeQ/lD47qLd8mJNSUiFSMYCJx5XTEYTMzxW4g6qQURwssHRGdFCT5R
n7iGm86e5GIedQPkZ4BsTGNkMbieLGX+9xO3cRq3jaxx/kRt883xm+uopesufAUabkNovImjjxyz
updXttSbntVG/uMYqpKC6CJRlbPVwU23ThwfwFi5srp807Fmj+wZ7RWxBinGY9c528goNx7/MA1+
n0aHy79Es8eqRHBTGTQE2m8uQ9trEtngxox3paGT2VlKBqHqgIcBCAPBmKxEdJbWpesnePNw5kJJ
nu4BWN99ZSV/TNjnHxITzzGo7xHh6o4fBYswTBq9htOkMbMYZk5W4pybKZym8JoRKyEjP8i6vLG6
Ryv3MAZCNZ651GzEDBzkNwkgGJgCUjaN+E1tOJGPrBCcdFB0m1xIrQeu88rIt2HatuGd2wc56UD+
sKl1iFOtdWU/I6SqNZFYqI3aUkEeaHSMvFVfXoHjN21/AJGN8wga9s7GmFW/ufwxF8PZydKVXa5Z
X7VyfiMXMRjKxGqiOx63a5695D7Ew1eXrS1VKM92WrkdOY/KKMMrbxVNt263KTHm6na7KZbIqx4d
4zG114PQdMUXHWmecJwPhPMJ22j4aW/6BWyWYXTIZQcS9nqTe8auxRIvr2/xGpoJvQDwJ6hWKo7U
jW42hjZey24EUUzkqUZLdileGBP5hmtLE1KWFjbPp/uQ1wGfj9qGHAtOXIMUSPgdVgcySf9pKr9b
2ZzGwWS7L5fXttTiQM/TBLQCWu42ZBXODyQvfK82XZjDpBrZ1Ul53dRVsXYbPhxAiER3LXV+NnFV
B4PXFmtnAId/GU5PGS11nPBLwRRBHeMBBL/mEx+snTXOgCwrXYnUP5K2WpGK3aTaV9aCu6LzNT9H
IU0w62krd1YjeGd7TociYvzo5R9l91CArXeESA5Fd35TG5DkYhof+vxVYROlMYzHOpBoUduvhmdH
cRHCpshWVv0UexIcwYei19Fd6ezM/35yHzO7FVCVREl9ZKumfRrzLRSyJXm77DU6K/OJObFSih50
+h5W46ZdEHkAbVlPxERn/Pmync8eMe8a3BNDrqbPVOes4ghKB828mvSp7x5y867S8fZ/PtznJpTY
Fbnl5PuziYH94OxgyTUvMM7wa9J1AT7f4cCcmDa03n4rmanjJw0IS4xxnhUeygcu/UfTazU160UL
UJghqLPN+iiKXzuWiMI4REG+latGvBHnr0PuzOYJOUTw481iKMpXb6NyrIffxXf2UjtbJyyCJLzL
AQm6/NWXvOvUjpK42kOOGbwepS+arXmaBpyBUAnNIKJZz9J+ofWE5g8KR2BNU+J62yBxKykqU9K/
s4t/097WXYwLzuUiriKdZ6isMFX+WwIJkY850sPWLSGQ/WxC8TNi2Uz+Esjixvd/ESoeGqfdJuLB
7Oo9GhzPre2sTUuCTatAjKh0z4LF30RBlOog5s8iYednV7ZQOQOUHykrTa/Cqb2SsbVzKnc7wvfH
Sde9XDIHLRG4PmqAcJv5iJ+EiqIAx0PP8DFlPZXvIwtBFJNNEBddFWkKMXYxWgS8Ji30G3OIJfOA
kI4F08D6I4dIyMZvp9QLgAgtckg0eDOjlujqlxBFpHu36IhOpG3p96JPQiEySzAaoU7DhVMXoo6M
7RnxngjCxFwb03D04uJ6MJp/8rjV+cgM0z3vzziQnoMCsU3gimi4nm/QCOncgXtzomhIyCT8D2fX
tSM5riy/SIBEyr5KKtfem3kRxrW8obz09Tc4F2e7ik0UMQMMFgs0UCmSySSZGRnR6eFEhyv0doXO
uoQt85DGKdF3O+0AZVStDv/xL8bhCyY4PzhDoWAcnTudNqy42syjF7aTvtd0b+voQNJa1lYb6POa
TrjyAE5LnsYmViSqJBuQq8dDrIwregKWdDr0CrFmLSPc4az4x5S4PgGH1V+HEgC5/hQeQIOBJtFT
C8UYz4yOEbK20cZMDsy4nEGQVL2dtyI5pk6sCFtqrhID9IuYxdE5tDNabNmt527O25A8KCiMcKoc
7COku4TJ6to1XdsO1aHKmrc5mg38OPaMwOmNZdd7eQ4lhikPixpE3HPWzzdAmiF5Y0zWRVcO92O/
Loovku0UuK4FXkCesBZrZDSNJhMAQFCjkg9UEvzSvYl07W7wJtQq5lAxfJmnwkXB44kXHYHLnK4k
HTuUtfmTpjEiiKWU3ZUHoq9Nwmr2PqZ2tsVN4baPV+cGhNfXmas5EIXIFQ77Z5LF/YIFgMypgf0K
jNbpV0SWm8xjBEKKubGnHi3CJdWD2C7NJ80DRU6fDy1I3ue8Si6B4YLTpVmOMqWBJvOD42Tt00xz
EFX1mmN+d8eYhuCzXQccbWV+obOlSjb5il/yu97unmovNcImajjbWdUvm3i1y2di9xbnsTGe9N7U
PljVsZ2XaeTFiiK2L/qlDLPEXK+S1CxRCYmixI/Bi3Y3xO2sAip9fWZi7XExw3Ud9xpblDHIZzy8
yVgVgUvQ70Wcu8r62aOMkBst2DnpdlaBGCUpZ1gEQQA/THhdXpj/bLTNaXDwWhmWjefe0zishtfK
eUrG7xC8S5GDsa9NpXyjbH/jMEBlFhTtoMsUtt5UkMWCjEQRTAnIVQ2u7JLf2q2pAANI7j04cyCH
hXw2NrqIpp0K8OWlM5DQxeCByu2QNt8y9812tue3kmzfAuwCXWubRxQxZzXVLR3Q21MEpjttyFwc
bC8Pk870C/oez6bifJPO3ZE1crpj1pGMWdbCWr+CQJyQTeHcsVkxc3IjoMUHGJnjUYQFIkk+x44H
7cG5nH5Osz3fuc74XGd9rSgzyx0Q0hkoz6E6i9ai0+FkgPC0E3+d19EEzOmPbgGy5nL1/HhGZXBD
nIsRnamNiiaaX93FuGN6FJsNWkbo4BSu9q7ZO5FdYhbt/nkdHufmIs5APuDn2rPe7g3VW0WSFUAn
AGD6XPoAzTdin/wAAb8SKDr4SP+MvvWZBnoeRummz30ne6NFEMOqfeM2u/O+KbsRHNsVrv4ZAaXg
5GKcbtfvUmfeT4uqL0zm/vyNhMlE3epLLrXtp54UIDrlrdlNd2DTfmElxw3X9qq4fcjc8tiU4Pt5
HQP1hhtw4MZQn4rtvWsVvl4W/7Chj80IR2OcLWxtE5iJ0FTczHdz/uaVdRAtvxKwZ55fIFnIB5YI
oj0eYr4p4tR5tr+rph47Da0a3oOXeb5n3bfR4wCBaVuV6Ccyf7AR7KF2REFjJsZ7g2kjaym/9ADH
2Ru+1zySFSu30dh9F72gF1wzr4f4+1IHpbun+UfX3CROg8rNzh0vdfNXqzG/bB6LdV/ZYVqpOHhk
znT8fYK/2qyjuRXjPgDK6Ez3x2XbOve0+9GnipvHH0y2GAFw4oG9Bq9VnEJC4KGt2xmJhZloSQIY
165YUM3g5LF+n98zewkTg/p5X22KGodv8a2hoAMKCvbTohf5/FK5oBydA92+n2NFhJfeTI8/TXDz
gTQUZV5MAisvwUaFyd8gNdRmIfWesnJrZ+GY72tosMVlWP19CxZFvyXMAy8FriXxDcEYkh7IREE0
GFznyJ36kRlMKsk8Wfg9NsJP7qNHbN41XoUGQ1wAjPe+961+55RbmjxN1r6MbokKICG7CByb4153
ZI6xxYrTBeZsKwtc2zfpzYxmOU/1OpJ5L576OpQBkPlFhffUzrBolm3UiLY0H9FxeGjXhwTEdKbx
vVCxbkjiBo7LPzhioNuQ0zs1hcbYrExNmEqzRztu0c4JPuL6NgbXIg3QEHY+SknW68SasF5TRuJC
m2ENeikrA+cj+vPTxPRt4pfmN/DsAvKiCIySWH9iUlizDI3IlTXCJGnpRu+HcKqvdZVjSBbsxIgQ
btYpy6KWX6biqfRZcYGCI6bVB9P6yBRXKiJdMewn9Mwi1Yciy+mKlVVmFubC57B4TOfDlN70FUWT
XmjFG7N6SjMzSMZfXfUrta+ide/QNpxM26f61gUVeXro420bFaExbNBZFczFAKbNLW4UOdTxktvJ
+/tDENWSz88VpgbxcahIit9vgVHwAF4y2p3Dfkyau3F+nfcuCa8oV1r4tCXcxloXPTorv6VE7Edt
hZ32miId6vV+nhz0ZdOm24ZeecaG1Hc92JmWKmDkwbPeijLZNaojSBZ+j74GItKnCwXlsmjSdXyN
h2lGYTWGCGxg5brfjQcQk/vR9Da0886y7qoynOZ/qDjAPNrmbIqXGfreT82DvJp2M7+aRuxu9p7I
CohIfTEnigNQur8+zYjNvNoaaV6XwkzVvaXtFMbNvmLVv2ziIyNCQLRMLZkBa8JUat868GIP6cZW
EQXLYhPHZfG+CgcMVMK+MoZ5KnJelk7sH0V0WAsIRR5aB2Sz+WVdv84v551VNm/o64XcH5JGgDIL
y6P3OvC98YJ9t2w0d2+5j+s/HMG8dfh/JsSlacgEufYGJlp2XcTvzN5olWJ3y0cB1XL0tyLZJOaa
QB+/9lSbcHys+8V81bOrVtVNJjWByomtI02ITlNhXZKRGO3qYBTj/AgU9JJfoep6fi1klUfw8H3a
EILUYkHrAjIj8K/2bf1mIufeBZr1m6TfhvG+wLFoDaXCpnxYeOegJwovSDFtyJp+MGsAqQKrPcTx
R4rkEf1+fliykwLlpv9MCKdtZOhuiVQ8WFqjzaTtcQm3wqy6Wb0N6RTvb9VohEXylrhIzAGmPMiu
x8Z+Sr8BHn1+OPw3hJs2FulzOMIi5cMydYYOGyxd/LTwTedlcUvfMy6pqkDEZ+acKWFzGg5rI6OB
qan+aWgXRffRzHgo7s4PSPaaR77MIBwfjUuy+GhbswlKKNB+Chbc7oCZhGSL4UfDeOkwO4hIi5dc
c+O4dLdY0XXixPcJU3ScyoLe8RcILtIABQsyBnwBdQ/j8tsenwhFifoCJDy1u0111Yh5oBYmFp1l
FgEpGdq5wV56eiiN3prMk2EhT9hCRiXxi/TZqTdFdDGbqz97rxQp5B5vx78/P9B/ANQ8evCh8CM2
1uZtzyLQiP4JU64blv1unDfnF1Myk2is4TpSULTyQKJwOrKmdJqZpRAks1ka9O7W1ncJ9VF98600
xEUrU6W8JD56bPBPTDt6jNgE+hLNHGHpzMwvsgZY4sM6XGVUUYuSbO0TO8LZO+poRjdLD8kSiK+7
DhLYs9/9wwF/YkR4qjrNYFUVrqVBgmYoLwqo9zqpOJkl8QP0AUhDcngJPIH//WjCcltbS5rbRYCy
6FVXD1Cvyi77Kd3UvH9zzBTzJom+J+aEcAVGHOhz6PC5gvzKWeqnxPALbQPdcxdzqeoKVVkT3K+1
BtwEKlgjdthm34HE9M12P+ehRe7z4eO8r391CRPFOwQeXC3xCLGFoel6ZFeDA00Kp2PIXkDEcPSr
enveyFf/hhHUwSFCjZo4uB9Ol8taS1RA5xj1V1SjzSFkWorX6YOjHc7b+bpxYYcCRoZiL65L4nsq
W+Nab1LYMYyPHMy1EDNjrwSSfyPYm5wpSCzFjfmrH54aFJaq0KfagBwwBhZt2mo/ehdd/w4xK6VM
m+Rac2wJTOGnUwi8SDNVPSytpk1xa46idOv0UXxt0Czbph7kMJqyrX+ZiR0/JIab7OzBy5/Oz690
uNDR5dIVyGiIRZqo9Vpa6ingnuy6A+S4IPeu8z5bIWsVO066kkeWuEcdbfDSyvS2cmApn5rQww2O
2ZD5moHy3CfT62jem73i2iP10SOLQkhxzQhd4BQWQcJdT5uVOAC03kbNP1RZsZKor6G2idccDs7T
oZlzUkFPF4Z0J0jtwDI6fxzBzqb77fARmQ96+jR7N8DF/8va/WfWFBwIyrpZbFd8fAa4h8Dwpd3Z
3qbyNvqkSGtIQ8rnAEXAgxG3oB2oYUkzN1ZxPa13xvJ2fjDy7XBkQzhkDE1rnCFJAKXmvBT1pkRF
qF87SM2lwMU+j5mvLYdRxROgGplw5dFTRx8XAyMbyRpqABbO87doVXHcqazwhP2R70deVVoNd5CU
XibZ4wA981ylCyr1doRJkDS5yEuagrc3bVlHqwcbzPKrNfNdQE5BDpAg23V+paQh48iQcL7kXtVH
Bt/IM3LqpvYzZtce3aytz1SqUZKQYRugWqEOMQBsFUFXWjQU3urEuBhOG6u6HdOwdx7H+ga4hbwO
nfLvvRzqPYDQWqgYoGAgzGCW0Hh08xTJkuzKMe4K6638+1sOyjFHJoS5S8G5mU0Lkv55ddeTu3Z8
ZnWwLrdk+PtjDHUfBCSc0Chbi82dbEDdwxkBM3Gju0J/zFjguoGJYyZb9ufdQbZxT0wJ0wbgmes0
NqbNLT567c2GCHZQN4vfDdcGezGy6zgaFC8Gia+fmBSmsdBME0S9GB0y1JPxtuq71ruqVOVj/iun
zyFeO/ucQyGsj0verYuLgXnGr2X8Dt27yHtgyUOR7iOi8D3piEB9xlM1vCwjxqFh6hJo/qF0jNzj
CCxG2kHE8IoOitWSRCIIDXzaESJRPo2E5j3sxOstscKoeRpVmCv+E+K0YdKwh1AHAfhI8Ieqd5Oa
RACkRwRQTP2DqjJncgMgNgNvG/Jz4mOOungXOyuae6EWBkl58rhataLVX2oCCTNe7AakUYQX5olh
TRg036e/6ubBRi/M+V0jW2+ekfufAeG0S3qDzGtVIsFU3uuI1CS/dYqHRKUFLFvuYzOCW7UZG3Fu
YxxJd1irF4f5WaTwKMlxwBWm/huJ4FFJ3MXJnGMkbv2ipe8ehNQhtZkvuV+ouAilqwI5btelXPpD
VOR2c3MyOh0leyu9Mvsm6EqmWBaVBWEwOa5udc2BKlA3osiANCqtOOmCHA2B//3oJtD2DcoCHsBf
WvKcmk90AZHvpFgRqQ1gengLF+oIYuIqjtaK5TOAV/V8q2mhW1/R8uO8+8pOZpSO/zPB3ftoGEUb
d7nZwESz3EBSdfBCE7DJ5pppkEpmkGRVdRPJYjFxgbVFORR5cTEhC0wbtIIoagzJsmV2FxJoDhdL
qNlXiM8MTLfnxyd16iNzwvh6iHeAYQbm3PZqMvap8+LQcGn3jQpLLF+rz3EJwXIaXdAPrTA0zN/s
bMeQmTUVzyDpWFDr541YHHwiHGMu80q0iqDGR5unqXlOk4MZA/H6mGX/cOcgn4ZEcUI2TENZMgR+
fdmP5RPu8EUTjEBg2ooWBOmkHRkSkg8xcYHfBbQ1sJNXrah9dGFCD1DhAtII7SH9Dw4W9J6IHqcD
Kp+B3QEuTn0TVa3WDfUBHbqK27Q04hyZETzN6LPMSGKYIfq9pr0xLTzvydLrGYDPWGLOfo6r7elW
rTM7qyKOPWIrVOG05NLN8pCmZG8k06U+3cxVBXgaqZhfeZ2iKCCbQ4pLAGcg5f8E2z2YmelawfVm
97bOC9/K9pMG3Ovh/Bhl/gCgEz+DkB10RcLBpB/p2rnwh9rYkej3uNwujioHKsEwIg3zaUTkFwTv
/gDmDRgZmgAYtZC415Hzbjo7zwoMACaqh8zbdSqFRZl7HFsVXX2hQEVwq111mUKHs/n7pjQMy4Fb
wNNBKCfmLloyrs3awD36WbOHwHSybkfRuMkC5uQ2qEEH3SsVPildr0+bYuICAIkud7lNVn8vHYhU
vw/D9rxLyN3+yIYwcWwaQeG1woZhH5LO8KfWArjqrujvVmQsuyistY1ONuetyo5Fitc3iP/QhQGk
8Olem+lqoP4Ao1EP5RUfUOFsBD2fxqAv07s7ayIkbLomvdb6CInFpTR25z9AFuu5egOn9MFTQsSW
F4Xm0qHAB5i4WBR0w7DpIq/wteKFVIprhnRz80oR0sxINet8lY/uAHpJh9HzBrzO2zRcs2oDwWvm
Q5wYtyZL1QkqdZkjY0KYXOuqiGaGmp/e3C1m2E/PuatwGenceVx3EIBhzid2Oh4tTpyiKiZ4DKtA
zaH5jvsdz0yAXNGxl1iK40XqKp/WRMUrZrMeIDMMaEnNx8R9X9u32Fvvy0q/1CsXJydaU0wVilca
TY6MktMhFjHTSGxgiCWQofwKNf5DThJdcmiKRmsL7mpiprAsG+imJxiWmX3QVfPXyaeW71XPlqqN
Qr5cn5aEsaB8Mycd94hBR69O59teQNP7cUR97/0fNhUa2FHosHCIiu9NSLnFtLdn5AEAD3L6Gyjd
j+4TEORjpFKIlbn5H/w4SukGZ2Q7XSA7d5eUlligFYwAeTNt2IC3IXk5PyDZzgX9D9cfRlsG0mun
VmrdqkCvueAd5XzP6McMHDCLbjtb8YiWrRDa1NBggEYnkAIKIXjohiluE8xbrF0N8UEnN8V0Ser7
wVbUyaVn87ElwRd0ACmGpOcrZDS7tfUusx64MlpRECs1Q2iMaNOo2Y6gZWPuul+N9fYPE4oRAmWD
rMQXSeehdde19/iEgtXW08wwZpsekSP+OG9H6h5Hdvgr6SjkuppWoJ6sY0bdy8y6NLOt1inOZllc
Mj9NUKGokM82RJBTDGUeXxcPSd15n4GmN6YfC+pTZLnRVVqpUm8ExMYCfshGmU9wE8ddyGREGFSJ
Wpe5BLbxkYB2n6SKm7bUHZHYdQHMBMrBEuyUSzqQzIKT5OseRdgmfdKmTdfcWqq8oXRA/JGK8eBS
JcbAYoi7Os4IvLHQDnb74XrjT68Au17LFDtMZUnw+7aI0iVqYWki92CBM8tXygXD4nxz3u/+4N3E
nB40f/8bknCxwUsYiNfIwJCYe72OtU/tNhir7LnpzIc2H65SvQF/6RNpXqo0uUP/m6+l62Zy3028
z5am3ax2GjgsO5ijik1INQn80DvaFENhMdtk+Daw23bepjGv9SRstYfzUyBLQCAdDKk+3OxwEgje
EzNvIsYIbIw7fyuGj3EM1uygs4ulCaZf503JTmkQxIEGHlcryxXLHuaSGZMLCrwgn29r4xYUCP55
A9IZOzIgzFhOtWbJGQwwuwgzerX0YcHodvyX7OPxQITTzCH1WNoD7Fjpt7Rcfcu4N/If58ci3dVH
Y+FjPVp9tP4DpsltLEPpZ/nb3MRBbiTojX9wVSVs6byhmdGEqoYLEWzh3JziES/ABbbaBjSWb3Pn
65ApUZUkpZ52ZEUI8hDPmJD0RgROsHXsbNNHPlBYg37nRlvTfTo/fdJwf2SM//1o+vS4mKjBQW6p
fh0B9N0Bd771jKckDrp2z1LFVUoxg+IjunI0gKKXPwfl21Dv5gYwrKdYxektPSZxX+OgvT+0OKeD
MpoaIlD1ikez5u5WAxTEdn8d9c7h/NxJ9+mRGSEkWCnqEBE4xYIE6tcpRLjJ63kD0kcsaOT/G4gQ
3xmlZW6CyiFYyYc56D5r95P3YpoPhL0mQCxBfcqtVbFeuqOOjAqxfk5GaNrnMGo1iO3IC+F+GOZp
4uNyHFLnF5Sotkn1MNi4oXrvc5oE2vBa69XTiFZpltUgfZ6ez0+E1G2OPkkIWNqgx1YT45PGbMKz
7LFp0BPx0Gq782ZkC4qOOeDPOPsBmCVO/aZs+nKsexu5EBKmYDYq11VxB5EN5MiCJSyoF+d2W6Yu
LIyvsx7Ozr3hvIFQ7fw4VFaEFYwyTBZlDmJi8XsGQUSc+/38rfc+zpuRbTPUxize1IHmXjGxbE91
l80MgymR30ApxjK3KyQIzhvhcy7ePI6MiElllzR6QloYYWjZKeNHj4Vedg8iqC677OosbEYVZ7Es
/h5bFLa1TmIPveuwaDNwFgcDwQ4g/lJdTb/ySlXSUsyhIziE6w0jWSYY0+qnfAjn8ZkqQq4h9QaP
w7tQ0ACOU/CGvtfMdhmQE7La7slB8+V+XsjWYesb2DtzP5/caTd37RKmYPi6cO3ibaoZ0n/Zxkt/
glviyiqnLZ3XXgEIk8UZriEBLQmuleEI8+yRwUx0DoB3Rw25jhSMEBESVd8z2+9VsqayaT62JUxz
CxShVkK2L2jY5KPmH6ztT1OFkpJN9LERYaJxbMfuwmH21QJYQmyEdTHelBp4hP+pBI5sNEEhDI9r
kB+cRipcTdyki2ccDEZogak4qb6f33bSxTkywMd6fC/I3NhzShiIDTQCAnZOh9SPxpfa3BiVSlhR
FndBUOJA/QAcb1SkeRtcc9HT2eQFy2/N9JNN2/ODka3+8e8Lg2HJYDpxRPF6WZMgpl2YOE/9rOoZ
kU3ZsRX+96Mpq1CEiUq0/wV1dhitXaSjJXQMChevocd/GA/oPNB0gLMKaftTS8VU1pBlxjm1mFnA
ui0doi1xFHFDuiifRv7cTY6HY0Uj6XQYidAw5jq7ZFT1Zcr2iwPMKSVwZeD/hWFUUFKq5wzHFGX7
FepwlV/ND9m/oEWOrLhCQqNyLGQ8CcZB4m1pfMygdjm/GhJeXTxyuASdi/chUOXCOIbBQnxZYMFG
ZaEyD3iH2sNtOu9Ag+VGh6Z9xQ7N+10TQy8H+xUvofNfIJ/I/z7gC7GvpmUtINQ8/ZUEretH9nPd
vc3j4bwZ6Tb6HKdIgRLrKQTkOozTMBLfxdlQPHqqq4t0E3mchp1zeUKA5dS1o4V2oD7BY74CN0/7
aKUHvTrU3SZToZRkpzzY1/8zJMYEUi9xliB1gowTma6n6XnR9mb/1pZ7U1UpkW6lI1vCi26qs6pY
HNjKUIpZQTLRpIqzVDEacWlqMpvd4mLaSJn4XY7yxZU7XLE+NPNvha2o88uMQXQRcivIdSIrJJxz
a+yZxcAjw5zX25SQYHCsw7C2+87wQOkw+33bKArJ0j3G1VYBAOEtWWIrI+2jNI0K3JPqNIio7qM8
QmkKSqjbiB0s10+j37i4+Rm7ycmVk4e9Si1D+hY7/gK+yEfxUHPb0UhHfEFc35A5XOPQmrZNcZ3E
1y3bxdlDhLfJ+Q0nt4lEA8+eQytAzAQBhdL3KTRaghLNCJOJss1d2txp7WVid2AiRDd7nfvo2laY
5Qso3rn/sIcC/MBpIoSTrHDdqqxsmPUqqv1q8rVDDhiyCMOslYeq42BS4O92DE1VgZNlFLdjMq0f
urvq+DIUOsdh+hegDBj3kA4DCQ3aWoQgy5CjqLyVd3DptV/1b8z9aJQsj7KNemREPPNm5L3NyUOj
k9sNEE7VUcVSzK0svvGCCLj50efkiU9MKwfBTtynJZ5miV/HPwcwreTer6q5UzZcyML1kSkx12KY
izulaVwGc1yE0Ea5SuckJPOkyEGrzAjX+CFb67wlMBO1Dx19LVqKzagi0JGdcMdjEe7vpFqXvoyS
MjC1jZtc2O4tLlXZpFgc6fJ/Lo4IVymW1Rk1HUPBa8R3GPUdFVhSNQ4hiES6UeqVAQtWfj+VyH/B
hun5yb+UYT1Q/oGcmkdM8UqSu3rNmhasyVrcvmSOd9caGiR550t0tO460u/PRwzpxH2aEy8geZlm
1hrBq0dr2M3GfL/iRDhvQupmnCmBq7GBRUlwM9uIrDEuYaJrflK0oObJZorf/9qGw2UNoXsA3CTe
I6chfrC72GJaU0IHaYlMf4l0/Q6NFpkTmlVVpJvz1iQNxsCWWVxXGwk+zuh5ag6qvxEdTdBomWXm
ZxpiqXUVoTA/OCj9Bs2a++6Q7I3ijrb9FiImitNFcoyfmBf2lD6SDNLNLWbU3GpILYOKbQw9gHap
fqtriguK7Cg7scbPnKPjs0P/UJ6nsEbpQ4+n2NpvwMvpO8nLQHHOIDlxFfX/sKFPjArbzVpAsdsT
zHDS3DbxhLuX6upN+CwJZ+WJCe63R+OKqVuXWoFxadp9ZG07d0OTODT1ayt6y7VNWml++4uW2jZL
Nkn6mmQDh0TixRs4wMOll5P9U4/fF/bkjpHKwfjT5su32RZUYP5ohYrkDGh9KxmoEUtA1l5KEAyM
3611OzXurmyfzDWE8wEcrOqGk2xUvDWANwRjOxKDYlpHX8yIGVylNpr9jL7Y9XXWb8/vHMkh+qcp
H1BgpD8csU+90HQ6UwekDx2hO2f+SYrtEnfBXO1mlTijJGCfmBI8iAHO5No1TCVGWGhAgO69areo
yCUl8fPEiuBE6E3vPdbBipvvZnLbgRv+/IxJFwV39f/NGB/mkZdC5q0mTQoDGQFD9nM6bpNUATOW
gTCAIUTFG2BT8rXvI0laUDGP6DVwUn2D5hnorm3K/EcehalxRdETlG+LFMJouipFLIstJ5aFuK3R
AlxqlHc5sHsouNZlqGc/kEgAE3TahOCWVT6FpSbRmwamR1SDkYgRrsiGl0UFHZFU7Qe/AOksunYH
EEv2fr8MflYOaFbELSL861UE6vnTqDhO3c2WnOMmq/Wutu9048Oef5438afPXogZxzbEfHs39tZk
6LBBm+nJGthFFi1+BoB9h5auvKdhTz/a4s02HnEPZ/ZVOScbw0V51/X1HF2HVnJIR3u7lJAEsJ9J
pEPn7GeK1lvgVvzRqu7mybrN0C1+/rsl+/Tks8WzNB0Tw+rw2SNegaTeTsaLl4ZapQipkjMTZzXg
izruIMioCxs1NpOo6RbAcRd7NV9Szyu/xfAOMLOZNLnErsDloa/stsZkJGAkPj/Ir2ECvPign8UF
BczwX0ijpoKVaBhPAQwoHmv9sioUo/saJf6fd5+bsNCKJoyuHJu0jTL8fodai8fiINPzrae/nR+F
BEwCM8BKIVWGVDtsnQYjXtG0IIAH7oX0oQXFZ77V6W6GSlkcA5h7a60hG33Hu+oD9mSZfh8E0Kpt
tqsqYsmGC51aYMahiQXmCcFn+qQxsoVguKz+Xef2Vb9ou2UgCnDan9a90x0FamJoTIOJAegjlGBO
h7vq+qA1OqLTZNtr4mtAl3wYSWlfLjUZc18vekAKe7ZCJaemHVRVCrQArqXR0tBI0/rOwLP6FoX6
LkVbpdfZIZ0ispm6dpyhnj6Ula9BGrL2e5YnT5EzdE/TWmMGqZ67exJlqsOKL8+X8QDkBj4G5GIc
MfSxoSxsM2tRsjJjPF8ayJ8WXgFOdc11fUbKq6UtcJ8r0GmWaf+AXcFs4q4MNlVATIEZO51NzZg9
CERgB9bFR2xfRulujF6tcnfeR6WucWRFcA0oXIyZxTtM3O4hz0OjBcmF8XzextdbDABV6GIzbaiI
csj26UiGDlD7ho4cjNvckcG6Tjy6s6MVx0ftu1qkODxkwYO3l0LRGsrMrlgG7BjVYmPAkFpgmr2W
+CT5fn5AUgtIVeEGwIUgvoSPqAbTaMKPJ8feemYEDglF4490yo4sCNeYhaFS2uSwMNf3Iwikp0c9
u/TyzvdUQsJfAz0Wx+PEJuDFNvAfYXGiEWqSBEDcbL0BBFJn+yjZVJNvuZB03JyfNwkX4YmxL1jw
NorbisOyWxaW5HpadiXbuPnGiPe2uZ1pWHe3ZRrW0d6lKvVcmacfDdTj75ujmyG0RwAV4APV2VWL
VLi3j1WqbrKAcWxCePo1iRdFxgoTQxEO8wGsAQjx0AHIvK3mBp1KEFySK+bTiZMFj3msnviunqs8
NyuAc4K42Xb9nb6+kWzvdrdLAt2H3y49FOa3RptQ0ofUm/69sxQZMdk+QHTCEQr4Hm6HfMqPpjRi
dpwNFOMtQXOC3h1/JIrwJLXgcHgTASkOwKynFvS1aXJic+QR7XyjvNZTFSeXJDmBUIFZBCEX508X
N0DLNJ1BxwWnloV60mW5PBjeXsuv435T22Hs5T7rgJDAP0WqX7bzjgyLmyF3xrgfRxgGKt3Tdgb9
kfU3xvLcNRfG3wMUTwYpatRlC/Z+wwfZxPW2W743K7nQkjQ8v79VIxK3GKsKe+Go7QQEavZ6W1SX
uP9G9g+93wM/prAm29DH8yfstgF4jy7X+ZhQtHe+df1FNr2fH5AsDKNVTOd92A4gdkJwbBoLdLo9
On/cyESts01/pyPR/KmGWkoyx+sGdDEq1hHZJCJPxhnbgelzXcHlZy2hqccRHGX+2PfgLQ80/bk2
/MW7mFSkSJIpNDhP+5/WTzQcC+MDVaJRazZs9R6yYsS0n5reXreFA2rD8zMpCY0G+AWQ2uZigmhh
Pt3IsQ5Z3gl8BkEKvUtjSW/i+g6I6RvNaC4aepPodOtauA6etyqh4sXF6dPsl9LAPOCKYCF+pLO3
R2sVxFecME5f6EL2mmZfdM1TGyeXY9KFOMdB5GB6wQKti2yFnJTzbGbJ3hzMwDQUr08qWWV8GNwK
Pf64QYhIkDbOxtqp4Lxujc4GbYjzi8SqdRIUXpq94DW5vrte4R1SOkz7zFzysB36afIb0kPmtV8j
n6158lq1jX5XRSSLQn3qrWIfdfkABuVp7i+qmc7QFl1sGjokaX4N2RhPIdHK+VcB9ubfSQQm4s6c
l9mfUpv8cMbWOlTTkl8usTvMAc7q9WHwWgNOoefvUcfSA9pcui0Aal15pVWDd53rY60oun594GLJ
0JQGnASeTBBGO/WUIusNM2lQ4ze6CzwVNPprqa+LSNVV9UcbQLjdo1Mc9TXe7IRGauHmi4fv2LPE
RO1vbCs9SJJkvMacTh/poHV73RxAVmHnzfzDrczhpponlDD0MW82+Zx3F5Mztw9FXiOz24PQ77lN
zfyOFdrwo/G0VTElMmcBL5AFpDznBBadJR50E7IhqEM7i5buNHslG5t5h6Zp2wOlyAItrhv5S22O
f3/AQxwLeFR+PkKWV1gLPF6Rzf9TH+3uQVPoO/bm/AaVLfaxASGG92bcuxocPQDBCdImtdb4UaoH
2d8nlND4i8s6J13E/4iBXGMjG1JejnJtthmG/Kaigz+MreJIl1xXQNCAKIfXIidwEF46VTmybMon
5KHdKUw1bNo5OD9hkhMJD0JQBKKjzYTUlHA6TAnk8MYWAyFL0IJCHJrWAwER5ui3BlXYkiwOqtCW
DagPV7QRq4SjbjbFGKESndT+WH1r59u+3mQq0SzJnMEKMhOYNK7QI/hYbnkpcRdupXq33etMVbhQ
/b7wlEqWcR0LXh1258rXtU08V4p5UlkQVj3TM7svCUZQkfxgj9m+bvbnV12+Ep9zxAPE0UWbNUnB
1gVjYFW89SgIYeZXGynYv2/ogniLi7QbFzPmXDendqzRaJKxhJ3SuF+t2Y/d7z298bJEMWOSe8eJ
HT6jR+OBolS3AMJVomHybhmvu+lVG97PT5kkS386FmGn5HZEunmEjTV+yCIAw8tN5WT+/5F2Zrtx
I8vWfiICnIdbsgaNliXZsuwbwna3Oc8zn/586f8/7SqKKEI+vXujLww4KpORkZERK9YKhqt2vlfr
xyi/lp3v019EtLOlLdzNhEZUimzhzjqyno3XVbJXFrfa1qfa2sKl04XF1Dody/PtZ6N8qIPR1ZLd
5T3csrFwu6mY/UxtsVEHT7N9VQweSOatFG319FAsZFqRRyxcO+e+0NlqFOgNG1Y5YNCNnQPp2OSK
ypolf57gFohe6vS58VHbBKHbpZ+YOr28zJUeB64icm5U4CnoLDnJiqYCMl3g9l110KzHPjsAXTiM
lednjisD/ZPHu/T9xLIGkpoi++bAUWpfZMSWmcxTrVikptkVo3zwrdjNru73l9e2kjqcWlkCFmon
s6HgwopRv+blTp/v7b50k4YIcvCz18vG1vxFIO/F2JigsF345FwqSWHLoIrSelfXSA9Z1Eqf/sIG
JAwKN5MuXu3n7jKQ5TiVg7tE+a88uGshWtm6xVeXoXHhIVxJdr6E6xZDHQ/RiDsIuEIo0H+U67fI
/tfc3vljZInWHe3QiucZI235yad3Hv1Nwcs4tbDcKVKUKc44vVJVunQmze7G3+J7XktHgBYAbIZB
XrRqzr9GNlmc6QH4TavcyeOu67/21kFLrqfh5S8+u84jnFIQkLLfSmAnNwaUthmctHx2U76a/V1Q
X/vq58sm1m4MwSUC6vK35vfyRHZF28vtDPJGSb+W0g3vn13R7yfzybcOtnNM1F+WfCisjVLvyt2O
VVSq2EUFDfjFFhph55u0dAnkCEqoqGVH/lXFQ6zYAqaI77148GCIiXB412iuLU+OknZpo2YJYAKz
2xda5fo202zMwIzAv5Q9sAwQtRKoqQFd7Tn5cXl3V/z9zPoizeuTRJZscBrgWkc3tz8o1cb6VveR
ARtmOWibmMsmV2r1TUvVnOURsBPp1zg+SeF9uHVZrAQHDPwxs1hHG2ptVDuY0YI7RBb78MrwD3+x
VScmFlnYrEp2FSQZeEaoeocGDHDw6bKFrUWIj3VymqQanmNN7BUlCLdwfoU9qmXlRj9wrdrP4A4P
Lp5clImXz1aYqhIJcjGwGOiulRFPu5CxAc3N8w88uLEH+za8x2Xxeew++1uor5WK05l14S8na0Q5
t48lGYfL+vjYONaz3Fe3gi4r0EwQWcyDjxmO2Bwvb+1KRDwzu7gDozQOeEyx6Fl7avy71Lgfla9a
/U3bmrB8+w15B1pwqOgIg9NbW+QPWTNADyhbMc1UOXSTrvqQmZKbyuFGfHq7j6K5AKUeYgW8Ad+8
CdquavPJTOjeNa7e3Zfj81BN3qBdy+hXIOr7fpytQJpgC+VgTsGyID+WmZmWpZV4dJIl5XMSPknN
18sfaW3vTkwsS+9GZ+aOX2CiBMZZ669aZ+6aaXfZyNuI9xsxw2Vlcw0j+XHugBM038MwIkldWcPe
jJvdsJVDvA15WLAZKeTtTJ9zWSrLdMnM5Qj5cqt3S+naUPe9Bg1X/3J5IStmkF8XZRPGAoRzny8E
L8t6pwM+kHWfDedWG5GA/9QpG2/CNStg3uG2o5FFfUN8s5PzakiTqSR+gJXUZ3ik8p9SufswzFJz
rci+dHV5TW+Pqc2L44818WtOrCWWEc+ShiZ7HlWJq5ffxzz9pAZf7Vm9mtpfl42tuBssrhApcI5g
3dYWAT2Oy9CvKtzZKQJoFL6PQKfM8vmykRV3s8UnYsgUVC90UecrAozcFpZgKRvBXRguqYz1yE1p
/3PZzEo4+M2zbQuRbWCJi7AzhU6mVAIPZvmHZH4N4QGKI0a/doVyAPxLoWhraJImHD/9PHOx8XIq
XgBLVOjKF5lsOEuZEwZwyWql3cyurPsTgyKy/xFwJF/PCnlyuyFT/J5l993OGcLBrRSbrJo3MnMH
EtWZxtMHaYBuem6G62GQ9JfMb0hFIrkvr+JSS+ZdrxFN5cxsw2M3pGgN9ETWu6YeujsqyPWHSpmC
7ra0Iv2jOZuct3maD2o7hbemmsnf1Kmwb8fIbq473CtieCwjMOuzrtA8TBIJiqHAMX9lcjEeZt2e
fkTSZDwWjZ89h3SyvpSJ3d3qTjIeDGw8ljaojzLP1XCXjU5/o6em+dpXIexOyRQq7tgN7bRTAin/
UEQAmmc5bQJvquX+u2D0bA4QoBXXnTkTtuvByj4Oed3Ot3RZB/+jA7L0gVEXu/cGqBJbd8zD4toy
wuml7OrwYEU9TKCFAj8ABU3zGEYaWgG+Dd35LugmBoBmNZQeUjWXX5Nq9h+Ltonon1hGdZ31UrxD
8A3lnF7PG4+6VZjf5mVS3PAZtWCvOcn0r1qpRQZrWpJ9gq6o5J0NYfghb5roV9NWqXqQrDrnTWxZ
XcK7POheVX1ovxZzgKZMH9rxD8QatH0ddDrSGnmq3elhQ/mtNX3Jvezyb9/Q1MRkwZRnAZMA8HF+
siIuqlCq4EpWs9nT4X5QpfY4x/IxgprZ77N/Y2mrcbV2mClJCK1rB0K2ZVHE8ANLzzNOmZYcTMBH
3fh+iB2LOrGwCOplnlpFK9hSA6RjpXRyh/z68rZtrUFs60mIbSel06ffkQL/aqIPo/p42cBKgglF
kcZtgd4VLYplLGrBqxZ5O1HcKFTpm9Vb1tc8DIbaq+yc8qgDAeYh852AU5iZ/ey2oR+puzZRs3/q
QIv5flFzW0ZDX+0u/7K1pUM2Sn4GvR2l+kXATwN/HAIdYMTQfZaU3jXDjUbDymXJyv8YED/gZG/t
uk0K9Tex0aC+JCo0jiAwjKm8ydUNS1tLWTi/EdlZbAlpxZp2BuiLclMzau12tHiT8vCGwpsuwPla
IiciPgtsApFqp1ovDhyHobHxRVaN0Fgkn8QW/e5zI7qVRuWAvron2Y99c0i7naFtmFj7JvCw/mdi
8TJ0gKyafkyXrhm/JYa5izsg2flAB3OL3XJrMQv3kouuKAeJxTTTlVLfNGTkWyiElfzIpqJDhgTu
AYTPYr+iflJ74p5AIeQHWAcP2dF8DiFW1v33U7lCh3BiarFvYyFnySRRovTL6Aqx0zwNDka7a+X7
MHx/1ndmarFxo2IFfeIz2lqM/q41ox0Mq2nxosswuUumdzkIrF0bsGhCaoxQDWj2hbEqKPqucdjC
ofSiJnLLEI28K2SoXAO95HjLKVbd78TcIiQ0SqJPuYS5KfPdqN9N8i+/d/v05fKq1nyPPJMCi6qr
bzupsJx1RmoAGQkRPwCQYAPaUOYtbqYNK0vN2CkPZDOaSGZj2Kbs8KOpP5lbzMlrG3aykuWgXTbX
c5X8lj4tDfM4aElN2V+5n6HEo1nkx8+XN27L3MLNowl58yZl4zTtZ2r9ZM7OK5kcCuMvl+2sdDNg
7iNnoGdPfxgI/3moqzlOtd8xIt9z72aG5xhPnfqsTFQ+ol1YHNppu3G45usCsgHOHQU7mFDPbToh
HOtBAZhCK3Ix0afdFl333A1ltlfqDz09HMnZAEWsRSgHFn6WKDsWTepzk+SPg2YNcA1Ig97tJe2j
kXQ+bA25fF3a1Ss8HFutqlWLv7kA4AUTgtbnFs2u1ZsqIewWU2rRblNQG06GSPmmJr4UepVe+ekx
G7tso5C2cgUDmtJMy6YYAufw4snFJ84Tc6CtkofGddHdW351vOwzK8ft/5EwmiCz6EgtVial6KDr
HZVvOUmyvTHDK2nWzQgWw/r3LyzxDmYWwRGjoIu1zKVjUggmSsUFBRH1sbOOpVrtLxtZ2zAmzwVn
DDMpb0rqymyHdVILYjdzckfGsLQt5ZEVV3BOLSycz5qRgpG1iayInnz8MZYPinaVZXfF9Bd5ukD2
0h8FGgGplfh0J5leko/5ZE8CU6kwRNo5Xhn+vLxbK4GJ/iOtKEDrwIuWKOJkiK1SKzUIQpQbdbjJ
9f1k/yqMrWf8ysCVaK+CvYE13uJ/i09vpFk3RSKlaOOoODhd0F/lvVPPrpUbZrCznNC+j+Qs/BA4
YVfs6iKrPgxDmj5HsxbdpJmaFUef8e7YrapO36umnz6LUvmdGo8Q96oos4MiN6DgbIah8d24YPpq
b0bRpFI4iIzn1IE+xqMJYl7HTVPVPHsUKd/IAsUqzmsVrA88NBzJFL3tZS/Zn5LAr2kQ8HIz5P00
5L6nN410PbTCYNVOe1Ud9KMxdcOx7ivbu/wx355kzDOzArMxTdI3MqIohQ5RUtJWhK6kOrRWErza
E4CR3K/fL7qOKYHmBLwDAH0ZDkcnVuI8pr+Ydv3kWkoeXYelabuM62zxg6ytii8n2L4cTeVFfH4I
KM9IxZAyahtOZXNb2Gb5qMat/cMuNUo4l3fw7XEQU1IEVcMGfgtB/rktchvHbHomSMvyodJoJaFr
3E9HvZQ2PtWqIQs0F3p/pqYuiT4C1aysPOlpMwNunCKF92r0ATWefaNXT5fX9DYgsqY/ppazRH6p
F/LcYmoy4fhr8oepK79eNrH6ieBuoZFpa86bwF7pGWeuxMTQB7vM1z4maPCFybRxU628+VkKkGz6
fOBmWdX55+kihypeOtFfGQ7d/BSlt1L8EqjXBiPeEdKZ1e2MRnr8oUyBY366vMa1bYTFQChrc7VQ
ZD23LUuS1UeJQYMYqeasy70sOly2sLaLtgB+k0IBVnxT9+mMwjeJvV5UvqD1NquPf3OWRJS3ITYS
ZITLfs4UJEU914xvDsmVnCFcMF9FZFGX17GyU6SBNHD4SjpXina+U7ZRVFFpK9B/TIrXJXvmRzYs
rJweMPJUCwTCQObfcwtZxdhg6Ie5l+f3fvghqu4t59egbjwYV9YhJrwQCWACkBnORTBAJDNvkzzJ
vQGBR/3V3FK9WfneBE4EprndaXosY2jedO3EDE/ulTDrDslOzR+0bkNxceVGMgEX8ClENQrfPd8p
NfV1kxJX7lXKUck+DfaxsL7o5rVsPPkGiikM9V7++KuLAqUhBAIAuavisXCSsigJSPVgwGAf3xnG
S2h9TRgo+7/ZWCxqSuSgK2xszPmD3z1Qso6j58smVr/9n2UsBQLqcW6AdmNCn6eDoqRXE1MC7zfB
SAQnhP8zy7UIKNag5xUsErknMbwamRY1+uQvVnFqYhEvm8gKKe9gIp1r12Hcud94nbx9+pFiUwrA
xxzSumXIMo0e6q6qzj2ziFw9/xS/0lilxLEz6dSMPy5v2Jovk6xCEiYgYKiJnbsWLuekXd3mCGA9
TD3yyUxTy/TUTPgHj5NvHuUt2bI1Z2aBSA0xIwBF/SKSdXFYOGXRE2fMiPXcZPH3bouIdy2WndoQ
nnhyYGqtlniVYUPK3ehX33yRg10cbjjCytZZVD+F/jnVKPr550bCQfXHWhq4tIxbyYzdLHw2mYMM
HVcxb9GMquaNuCM8a5EJA+kkE4CbiRa1ujiiQ6MiMDlNfCvneZZudfQDTE9rAV1MW2RjKx+JeQ2e
yI7OdfBGjMfW+5xcXM69upugEOd1qX+qxq2mzBsrgjTAZFZWcClydS6OkiwzlUOOBvSwTZhh2pVK
7lrR8bKHbxlZBM+qVJzWHzFi+AC84RfT8r8QWxO8BIKBFocGPrLMcWVlGM1xhJggVqm1a7shKL3L
y3jj0r8tYIOerRj9XlycbVeWjMrR8h4rZ5dXO9t5UlLHkzfiwcpukWAw6o1Mt6jriz8/OTl+UZek
0SWV8KpFhpVJpulL8O6kjEF8ZH6pkPDVSf8Wa5GaIjRqoWCVh9qj1vU7I0d+L9iIo2tLObWini9l
Sge/i31hBfykKctHJeoeNGsLn7RqRmO/ePLrvBIXp7IfeTOaM4N4fWrctaN2bwEeUbPu/W6MKjIZ
mkAOiQm8xWpmSTVrQ7QoqHdbAM0qzaWBdNnJ3lw9fBh4achpKFkp5E/nRtSiynlwmoBCDeMwONGe
uczjEIDlSeOnURp2YbhFwfMmii5MLmJAbJeVNbY0K7JIZ6Z6H5XfA7/dJUza6elBr48wXV1epPgb
z8IoeQHva1H6A9UBE8T5Iq25MEujpVFr2w05uwVHTbmHt+FozvZT72dXl829RcEKe6KPoMBWTOFp
4e2hD8lyJ5S5BsqMXbovTdr2xyL2CutzkrwoymMYvjrBzWWza6tkFFJHRYgUAsTg+SrJkYcoqyla
a/VNENKfES3j22Z03KLf4G9aCU0Un2g00sBgkspZek2epHNVYMpU5etM8++6NIHGqPrVOe3j5VWt
mRJNEhl0FlfG8rGq50UzGD3eYpi97DZK2d3b4dTelU0luW0w/UWkYmjSofZEx0lUZs53cVDtRvEF
BXStmnv6rdBZUy17N+gbDwEnLbDxpKxvXpAO8A28hxIXrPrWLrECy53T/DFSUiZP8+Iw5fnr5X1c
8w4w0mJt4nZfPpMqq+7TWggw2L3xbzqNRxUV5jmoGze2k0NjbrGIbdlb5ErN2IClCrFXZtEvOWwR
JR1vRirwjVQ9mvW705ffG/pneYsjPuWFVaUJG2rnMO1Kn5DpPRRbLIwrgd8CuEyyT9eEPHmRyObF
5MCBxxrGRL2utMe2N/Yg7t5/759ZWexckHV1Eov6/hiqB7n2X7u2utfmn0FUb/R/1tZDLVDABUlm
KA2e+7o2T3E8xxORuH9KB4dRMskNt4Lvyg1DcY6yO/9Q0F1e/TqT17UP6xAEUcoulL/I0Re/id3c
bx6rCEnXjXixas7CyYG6gdRf6hVOYwi6QMw+N3N5YyV3qfZPPVR789+Svni/Rf0ivsXyZoHXgCSA
xIZdXMRcWOk7uenJOBLH+SmlEDrm0QZ4eC0Akp5pPJ5I0+DBOv9IHCK02xtiLVWia7nLd90wfeMl
wlSVsXFPrvkD+ZPFI01UpJdPw0gBnpdbNEpi6wosIUjoq0ZNN8oObylXOKqnVhaXh6lHWe4IDbY2
1bN/pNkwb/xRqz/CcDV9VqTZYnLcLI80VVJqk1ZzG5dUQ9y8jp0H1Rn6ZzPbq8MWYf3bnu/iZy0O
gxNNhh+aLF6Cvycdjkx4mLMXGCG6Wrui0jw9PDZb98Cat9I04qqB7UtXf2cSJ8m3AuWuNUNH6JV1
ex2Z2vUcdXd+Ol5NHEW/7m4SvX5/xif6VP+ZXCTJfWFOfh5gEl4Ot9VNd7R/tv4OwNWeTmIebZzH
tRMiULsU6XWYApazOV1aznkqOAIUx/+owUg+Vp8v32yrB4SxZ/RJxdt1CRJRAyN3plpYAIcc3fRy
psTHUVOq0I1Lw//ehn35N3tIuQnaD15+VJrPz2Q/Tb0eCPRQm0fHzpJfc7m8KUpKDpZ6306QCWZb
qjSrqxR1Tvi4YM5cRpqwmkcjZirCs2gK6LMMa2J+qxcO8xfGRtVhNX/lY4mghsE32DvVihNEUrm7
/TZlJHZwde48KzjEyc/RciXtQ+U/W+pBtzZCw2r84RhwEHSB2Vxsa0hfe0500UZtLBfpmI9g9A4+
YjKXHWYtNaFe+L9mlsiYxp4CtROHTq6DfdC+SDQLquIQTjMaxxshde2zUb7le1E2grllsaTAkBTU
PUWiNwIlanz7H6caLE9qxxA6muR4eWWrQYxBOJ1HDm0D3h7njhk4vU2Tj69ldtqHqH4qbAtB6mI4
pkZwUOf06zgbyFY8xObWjMvqQk8sL8KK36Jo0xj4TJRmr4P8ZU60x5LirEdD63B5lWtuQi2RhgeJ
M/WxRRpmVX3uBzGmkspI3NLQfzltdkNjbUtway120TIlpFjU4JUle2HUaigDjkxM0nb/WlRO6Gqb
dL6r+wZBBI8orly+3fkXi7sxG/IWG7kFgBhB9CIGQa+r0DVuvA9XnYO3PiUeIpaYAj03BU3ONA8z
3WazbW3lpnW0IL0n2SxHV0fKAIh6Hze2aw5q8kFvjfBJDdXu1gbM/v46DZVGqPJ4lTPkvDwURlR2
tiPxQ5K6/Uw+zVibGu9yWGQ34vTqkoFTiQqaaDouuwOxoYSpXRE1SYNvNDsO3AS5Zb8Jv/n98M/s
qC9hpnlqkX9UeA5ddtO3X5ZHK6Ga/aZQ9IZyxtAGYyjJdTy6b/vBhCK+2AVwXOb502VDb+MZhsCr
0fUUr8llhqj1g9FpDv0Jv7nLzW9jFrhpfsWDnM7IxpreHr1zU2LNJ/kK9F6lNuqYUiZU9Zy9U5As
bl3oW0YWmVhvGE2liJYOSiZB88ORejd5t0QAKGN6H1wzVIWYlVvEEKY9ankMKOUnzN2YaX+VWelB
k7ZKQStLAW9EisBMFgFr2TicFJLKUqGqnjfWd7ryR8snIAdlsHHNbNhZMjEj0lsgzjrja9nkhqV0
aKRx7xtbOONVM7A9iduZPGQJAZecfpKaymTXJr/3ZLuwXccs4Pnq/PcHK4UuC1PWlJAgEVi+44Kq
JlKlkP1HZulm9t62vCS+t4toZ9ffzDI82MwEze+eUxFBCQQGtRcF1Ju9cD0zasLYj7Bqp+knuKFe
1JK0R5ZQaGMGyGDYLQuc/eXjuxInxMiZKVgooVda+kivBXHazVHB6I986LUf6TQcZzLyCc2gy5be
Vl5xxD+Wll7iR0XQjCOWWvszgy3kJHvJN/bz+M1QyfX21VZvfsvgIh1J28IHyoXBsKlcayBj/BAP
zLh9iSx730iv1hZgfHUv4TxjPk9gQJY3S2fpnTE2SeEpwBan8HFUp53su721kSK/fbexk//ZoZVw
HgfropRL32RhsaJRuf6iO7Pnx55kvGbOF1vakrR5m4goLAlSIZySdWmLfbTmcAiDmjBSmbfqVLoa
7NeXXWPlZEMhJShs6QKItOp8QWOVUmhgptcrbVV2J3mI90kLdQu6TVu86GuLoXZsAjkW52z5IqSj
lkqpatFOD0rXMD5uplS/E/jzqgzCemLumQgCgnCZ6HQ1GNza5xSPRpO7pW/cWpnRHqQpfghl6SFr
dOPGV4c7RZJubLu+ltTic1XN96UaBPDAcwqb8CM9JJ20ub8pkMDxJTKyQNb6jRP5ljqV6xrQt+j/
k6ewJ+f7PtQ9EKYkLJgNMg+lkl3JoSCMl3dljz7aCCQ69j15/BnMxi5WAsG0t1FuXPnykAswYU2t
jILZsm3QlD4dyEkSeICboLfcoH6C2Or4bvfCCEOzSOUAoFmeyyzNqqycAgIBeZjfyEcT6v1N7byV
dI+2B49jnnYWsJllMt3FVa5oCWaKMdnn3WdrEtjYdryaK0Gn0+0mhKeUEtlDo9nKNVf3kWelsE5O
sRxxJA2stMjAth7DiTW23lgqt2m4BQlYOT0CYf6fGREBTzOwvIaFqcNMVNDfSc0PbbglvL4StUVL
UAdRSe4K38m5CbtCTiiTCG5m/aT7H/r8FWKddnyym1ddv+r8jdxlpdyAiNKJPRFsT5bUTq3tT1Fc
eHO1K+oPyeRGFL+V3TDf6NI3R3Pb4bPUX73fIyniazxDgFiRzpwbZRa3yEqAfPQn5IdJK27GwHiI
pNf3W6F3xfCXjO+ry6oNFJOALVNUHI102tftdF3VzQ6Y78Z1tOYUGpqiQK3A2L0pQw+xHVbkQzgF
Iypa8y+5//vXoRMgVBV8EJ24RbqsxgwE9GaDc8ufFONGQ1Mg3VjD2vkBYidGvYAI4XznH8RnIrug
cYrXIQeS16YgGXE374Y136ZnD1IQ8Cm33eImDUy7cKiHsFPmbceoCSQmyvCYhLvc/7cedlmxkccK
N1pcReBDxOwa7A/UzMWqT3w77euaeXSGnDU4Oa1udNXhsS0+RnbkpnHkVlvaWSu7yMChaMrKQNZI
oM/tSVNvVLxsCi/JxbSu/bMPuFw0dQs8uOJxom8JakRc5NTqzu3kmlL6YSSLVLKWbuZBhWa5N7ao
Otes0ISlBsn+cUUuds9OKnYvnQpERm5HBKW3RjRXvIEBYJ4Y0OUCH1+Wy9TOgm0t5O+X6n0pU0pN
6IZ+Upo7ePvV4DhtodRW7YkmJfkpTA7Lhhv4FGNoZXbNKsabzhmPVOJd0/mlWT/IWWDns470jd87
fkyEMxH2g4nNkbnfF5s49Hk1JKQ4XEztlRUMyIxvMTr9/juWbs6yFMEcRfF2mUTonRYWUN0WXkDx
AWKINLqO5PuWjBhtzP6zOrn2/BFhnyD6nnbHfn4It+L5mquc/gL13CETY+zHKtcLT/Vn6QbFL/VB
r4yf7w6DglL5v2UuYlStJQobyTLjRN5L/BcJpGsLwrHLZlZeMb9bcIDzAa0wgHW+lsmRJ8i2xeEi
jWhL21NGdEWih6rYYlBcCxei2ff/Lf1OqE7Ck1HPURRmSuGl2nyV6fCROPF+Hsyn9y+IWTXaTnRM
qHMu9i1NlCruqH95AbVnywl+jHV0L5Pxwpa0lU2sbB6NUmhVBN88fr/YPLCNWaoF2FLj8rbrgo/z
ZB6tOkOOwz4kSXslax8V4LVppUJl/kFVnk2zvgsaw620H3WSbCx9Lbs5/T3LLW4rnt1Nx++ZDf9L
0St7vVZujDK/iZPwY0NlIwUHaZGv0m0KIRHZcNmVCwhOQaSL4FcB4bUMOUOvTsnQAk7MG8fNlOtR
8ZAVTNXIyySyuq+XP/SKP9nEawGAAyDECO25585mUE8ZPGWojiHtbByn9Pvcb8SzLRuLk274RZI6
flh6dZS7s3/Mp2BXbQ4NrrrRyUoWLhtU5SgrDSvRk6PdfpWYK0p3Yby/vF9bVkRUOzl/YekwEdux
FhMJuACwwjXPPtX+dNnK+o6ZgkgDUWQI+M+t2MocW7hh6aWIsSsM0KcRzafDZSPrS/nPyFInIIRM
R55r8eml+1x/yKyrePLGbgMNserO1A0YXGI6740OV5VbfjxabJjUaKQd7XWpVXcdLNuM6aveoPhH
ddgq9qxtnyi8MGJCrgMQ+3z70thKIIFlKNu2Yyqfzp2c5UenVT5f3sCVGwwWFiqAhHwMLVGDVVLF
ylRW+IKp3iMvfCz8H5ctiIfb4paGOE8Ii8FMLVigzhcSDk2n1hrJoWVHGVxqEAMk4cB8eZN/G6a4
Iy4G2Ub8e2sTgl7mfCHBRwRPWxba50wyWkcnxWqjXe981bW9390M+rdO9t67OAxBDS1mdAh4y7gf
+YrWNQVpTtm9juZXv74OupdavZm3hjbffqczQ8uA3hRQU6UDd6ZSv1oJIXtLPl4cx/PPhOS3SbuY
txyMsMsCWaP3c9G2JlnGeDu3H838KIVf6uCqGm5L9TZoNsCca1/o1Jw42CcxqAjyuKs7zKXl5E3y
NZzKRz/6Jo1XbbwF/lm1xeQfKESgTPSqzm31MxrynDQuQ/mlteMr3ZgfC63eS3Xn0lnayAXeHlwx
wS6AerDG8d+FvxtSGweFuCmGIXMt6zDYn/1yf9nt3oY9YQPiWdgMEGdbMgsUcW9PxYAGc1f8a0xP
VXwXTsBANh7Haz4HQps5VxJDmiKLfVMU1Bw1S1hRHk0/oiLyeHkZb+MqAuAEVZ4HvyPDYqs6uSrz
sopLr8h3ZokW589Af9Di6wxt1mQLrLnmBafGxI858bisKsKug03Is2fdjZJrw3o0jNK15Otm68W1
5gKgKcG0gc8D4bW4+qCzHXIjZOMqtDfS+igE4Ixwi2Fg1YqQk+BOEvyBi90L68KgbJyWiFA9Tg7s
Zs6TZG2xsa55Glf4f0YWu2ZXg0SkxcjM4Syum+jnrNzIypbI2+rHocdAvkgtBnXe84+Tl2VjJRFm
7MS4zRjYveJpCm1pMH6zOvNeDfxs4witWkT8mTYpnRSw1+cWQyPMDdnnfvWzf8QV21heJV1LQ7lr
i+NlN1/dw/9MAQk4NwWZXtvERYE7TFdQ3VVD6ToGad2GmVV/ODGzOK6mb1RdN2DGT/dm/7ULn8ro
5fJKVjfNRL6E8iLqqEsIGoISeg3UpvRU9bGPD61xIzs+4BHP3ELwrS6G4CMDeSY6LIswIbP1g5ax
mKGJDuWkeTEInxFR8ssLWv00J2bEn58EhTQbbBM1y9JLuozamDdG+0kx3bb4i1Aqpl3+dzliY0/s
MCKaqpDs83xAfljr7Jd8Dv7m85+YWJxUamMB4jiY6IMnI3qInId53Kgrrn/+P6tYnJlGd7rKEI4M
adUhDG675FhBWRHq6MxsPqmFuy4TkpMtW6b2UHEMTaVjrMtD5lIHMTMwHyXjm9nZu9bK9v2s7yqz
i6Gk6a+S2fm/7ecyazAthrrgAvsdXjv1U68f/WaroLnh5UsNHTWFlsAusZHWzs4KH+TWca0t+MyG
jy+hqpVZDIjJYUQJdk677+2Dod5YW0WdVd9gAAncE1UQpHfPPVyTpzBURqwM5U80P6pp36ePqR94
VrKVz63uGnBiSD4YUyOtOzcV6lYDcXNJoJM/adU+zf61tmLpamZyYkKkRifnNQ7SVrN9VmPmL3b+
Y1S+J47X28/2oLoAai4HofWt+7OeRRCyeiktBp03WC1BeRR1u3AcmYh1B+NHYbxctrW1sEWUaIKg
l6uCvQtr44reTT9+MYB+KNpXtbzv1b/IhRlU+O9LLQIGnfKkDnSsqbn+I7WmyKVjeUA+5fryqlbq
XWSSfwwtZ/6BJ5f03tnCNtjX/icj31m0D+f4aux2hXlVRET38MqXt8DDYgFvgtSJ3cWdOysj9MUM
snp+nbz0TnztjJ8MX9hkMs2JPYVqdFX/Tdp8YnRRiyr8uQmDBKPdUB8y9bGsBpRcj2rzdUCYORt+
Xt7cjeO2bMOBjq4SWRy3vAM+zExo3ZZPqWRtrGprKxdHDm5eY+4zzMjFTyP2yvbGghducq7CwZsc
t9nKbLeWJf785IgHaRlKo4Y9f7q32g9F8Umtni/v3NoD6tQrFwe7r9KycoSJeXgepx/atHEfr0AP
zt1+EXRH2w/MuMeAPbYv8yQ9KU7slkr4CNMOAijGbZQ/lCkTApm5deJE0nrJ8xeBpLbVSo4jTJt6
8aJl3V2cBreWNd2kenRTO7I3lzlE1ObeGOWNeLkew8g/0URh4Op3MDj5cjljrp3WEpxjSfdS+acc
h8cwmw8KAjNZHd8zebtRrVj1Fa428K48594g3DUGBMY0FifOQBKgGva5okP7sgXeXb0ITswsDjbS
lbUTT+xpG/WHzLa9eogeeqiPM+3f0NmaKF/dRmZBKc2CuKAVeX4AzLrVemYkyQtaQZyZeE53bOFv
k2dXLb4kvXv5MKwv7o+5xa2tQ9zfQOfOeSteJLAw9pem2M3NQdt6F2+taxFIqP35wdhgqEue5ZxB
qpt2vG31B0m+0fV//2+LWgQRxsWkIhOd9qn7bunHHPa68U6J7p14d9nQ1qIWoUTgUju9wFALS5f9
IfY/Oz50WU9FfjeqfxNW6N8IDCyJlKGLH3NywBzZ17OEGX0vjOzrIvwia4YXZ5NnWiFMRzRYxp9y
kD77zlZLV6xiGVREHZqRQ/hB4U45N2yYjdHNA4ajSL4eJeeW8PkY1+Z9H4Zbh23tvjm1tVgkDIJ5
IedEkVFNjmGwG4rHbr6iYrN3JDcIdfjW7L84AqcmxU862Vc9C8oqjVhek/7K7Fup+zW26KT4cPJu
kVqv+Yt4OENACQaIvti5qbrr2zGFzMObk4PlM2D7TbXv/Kk4qOrODrZYulcvolNzi1iSFZZWdg3m
KnJKS79OQ9WFsdsOaJY5d3axL7N/O9PcOBSr7nKyyGVICdPWKjXxCaV7ezz2BWVDEA3mFpvYWvg/
Xd0iomgFs2ktNSqvGL4lsieHH5NpI1MWf8Ubz6f2jo4izTJYxc6/F62RLjD/h7Qr240bB7ZfJIAS
RS2vkrrb7S1eYjvJi5BtJGrft6+/h7m4k26aaGJ8kQwCjAGXiiwWi7Wc0+KGqb36fmriJ0Rcmitb
J0JyIRVIer166BBgNfEtTv+u7XWPQOVCiYEQkD6IgXXJwJEwajmomdB4hBkpM/3akyXIdAhyyoP7
r5B3bdBIcoGrY4ErdNf12zZ85n565EjmLj964znj5qMH3LfL3le5dOgSQylToDPLvb0VGgk88Ggj
TbR+6/wHWzfaqTTkk98vbc1CqnUyRIjNHefK8/mnNEedPKmNXbx+JK8BBEEPlXm0UVEq7ZGTThzY
x9AF9c4iSFyjDPg4XLeprjamNoZ/BdlS2nN0l8LKGQSRBo+y5u1/x3Y0LlW9cn+FSH6OIPJ0eQEh
rMCkYxF4GPIfX3iqOZ5Kd8qQBwcZkIspVcm/VUY/rB6FmFX08SZFGqYliNHYwsPNX4ImL65mPPku
W50iYgJ6EeaEgGiKBst3DSwVy1L0s9eYC9kBGN6eANURdHVk+K+XBamezwJZDJNjQNvC6K3kfXIg
fzil46Nbi407ey0PRrHtY9BnFt12Ndi/UY2+Z8hPZatzmzFdeV2lJ/p00KkoJlbx77nvczYyV3OG
ZhV7bMeIgpxmZ865H4x5PYBIxqoikgIi6rLOiiONBnS0l6L0jekDuUHNqsZqjU3Unop4LADh+mNe
MWp5WYYCdcBC26pI+v7B2pWz2NPGeqccUQhyVvuhnNAPBGnDjQeOo2tjBZuUsRgPSDa5NyZCgNDa
su8Y3EXnkDPlAU+A5Zz9d8Ae8UnoecXUOsYE5Tpvs1qkXCj0nthP1j7nSR4Bdxirvgax42v8psIF
nAmT/NqIKitpHAhbkgU9MwZbQwvwUoGRrj8uL7XiUoAkFCrxPMMLSj4rVYuMi98jtOrWCQx0aTIF
BedGZK7GsV0523eFbwYAiPk9LPXny7IVPuhMtjC1k7AOLHsjcI9QvDI2J8S8jGtFzUB3to5cQXVO
TnWUTumaIT/YN6i+JGt/7yLYaasDbTpQowAUtr66rJRqQcFBgFkWgKihkUISlg5bZxULlBp7cOi2
1AJQFnGWVxD3MKRAq1+8AEhw3U3ZC+nGUvPgVi0pWs88QEZi8AhIhNKSLgBwHRcDvXtb0wXZ1g0P
bOjbiDMQU23bMmrkqZYWY0FMwDlQgRN8Lg+Tb1Ni59C2xSjjNL76/fUYX5nJHR80R0IVKmNe5F9R
8jzcVpc24zZ8gr2wODDZFK51+oUNTphb8Vs+dkf0KP5cG+u4kg88jc9kS7dl1TOkf5H5wmsue5hA
y50w85NRd2E+FUGzuW4wMePhsiGptlIgfwJBwkQGRX6JeFnrNbMoU4/465DQiF9MnkdrovEAiisa
7c1/5VjnW4jqZz9lFHK8eI7uqqiuMLjUPhj53rN2l1VSiqJU9JUC+gytueeiXGPMR8rgbGogGCa8
PABJqwXzTWdeMfvG0w0pKMUJaAysIVyc3GQUs6Zkf0orI0n4Vbs5JuBi0CWzlvV675e+GRU8vmsK
sORd1lOcMulRAsgqZIaAmg08CbnDgLYW5ihXRD1N+UlA8wBLl+goLJTKncgQPz9xnlle0ZjMkLFk
7o9hym9izkNE28+IjI5u2gXUcKPLaqlEuoCiFcRV4G+Xu8Omcm69TfQ/zuZnwwj95Ku7Hfv5c4ni
jvYhrvKjp8Kky6EerRiM4Wg7cdHRkk6/7AwQruiIJPR7YaRBPN9w9p97VUFaiRcYqvRIt2GQ4XxJ
m5RPJBMiDXPbL+ZwvQ18P87O/vIyKsYIIccS8x4ECwnM0HM529iufStud2sGLyZ9TjhKZEA0QYN1
ZCU/UYDBq9/wIlbqRjRUiwo0V9Fwh+PAZLy8jGRoLm9w1gkqZaCn3pX8hbivo3OduE8V5WhJ+MAd
/wdKBQMhAoZduiAw/JZkvYE1NVPrecTU4lhauxSzJx3YKjXrqkit46jj9fy/suTKt7ekaBnJsa52
/isFDm8Zx1WILqqXLuE7XtVHa1jagDT+J48kr5eFqy5CgXiI1jLgcr6rraLEM/Ujwe3kFxM86ZOP
ex9NRoFvJGHVaLoidMKks7FtGN7JTAib6E8/OVhDERXZW9vuFrCcX9ZL/CrZlZ3qJQUU3dZjOlf0
sk3mq1V8Bx7HB34/Cp3ooEQ2HdMG52chIUPiNT5+f++Xz2Y6/bBKI/qICB/tF+AyAJqiJKIhHfVr
lJQAJhoVgE4kICa7LEHl70UvpGCtcTHHLB/oeJjmDImu0CVDyKpg7YEBrJuZUXnfUyHSPQ1ESOp1
IsdL/ZfWPZZFZG0ehsVoWC6fyp+XNVJu+4lG9HxbgH+0tqyCMGsxAhO4Ibap2XjlmrmYLga0DXqc
5T5tZJG5a3VI3awJGocwOM3DpHgxs/5DcjALiVMJYD55b8DSgdMi2ns8L50PBHHwLkcvdWSavS7v
oNwhH9C18HSI2uRg2CBZXvQM/scn3W5wrjMeseE3a/KAVJ9p/PTft0gAJ6BPG/0A76a0/Q1gv5WL
V02zvg3I4Bi69IJqh/4KwGTTuQ2s7eaVhQcBzvzdhRKte53qfLZOhnRyUhRB+yqDjNXZ+9kjZfeI
dC+vkyqOPlVDOjcNGQlS7BAxT7dpBrSyYzNGdq/xkzpFpAPDgMdujRRSOtrvyzbfg4k5KIdOY80q
zw8QBsTQ6PfEM1N8xknU5xqWP8zCCQiyIy9I/ZccXZG587Py/7m8bEqFTiSJZT2RlPnjitgWkhrg
sjvA1C2dQ9FrIi5loudUH6HviZQW805rM2PZJr49Ms8I5hb3ZmpGjp2/TOYQpf6AjVtR2HIiexum
oKr5viiy+65ddB+jih9OP0a6KFab9daaQeXF819nDL/xrd4XgDZy6/R6se0ALuSA6dkoLT/QNyXA
Nf5vXz3prKV46o226DVL+N2y/GiBgTXvACixgufafP5/7aw8VV2lsTdgzhipXzc9VgkgLCu0To06
GBSNAXnSuXPMat1qF6uJQdbOKgN7TAJQFV/WReVyT9dNioSqyWkdLpod2fpgWqE1PQ79k5XflutV
qbuxdLKks1dMrbktvdijZb6tRifoMpCsT/1uytKHbPJB7Ddp1FMmPQSyESDR8IaFlz8/H1071Gsr
+ukwqxMfi5WWe6zjF7dMjhnokAOwg7AwZ9lz7fvXpF2b/X9eXzz38N5DUIOqtvyEnrw4pTX6lsKk
TuHOfs61h+MYsvlgT9eZ7jZQqQtxtoMiNrLLSKufq1u0c+Y74BEOvdS4t01E8mxAKomHA5hCcoDA
ramzW0kfkLW4uqypwlzPREv+rrC7oe8KaFqad1mzK9rXKtaIUDhviED3Jf3DtSZntSunifkiOjmy
9jEbI8PeZf4+nm4GqmlEUOoCui5MUSAJCM7X82Wc1txk3MUyTs6VtV6n9Ws2f768XEpdTkRIB68w
nCSPOURUfJeNdy0A+QBiti1Xvg7rVyy89ALBCNdfZSSb2LrZX/IGGwN40ZJfr823JUET/Y/L+igC
XuT3USwSDC5ooZAOmptXXbq5sDifgf4OFZxBR6Gp2pS/Et6VX3OL+4s5QgIxHqbl1uuPZRz9dyWA
WwJECRwigcFwvu/ATrGmTVTbkpIsaF4Dkini31IT6qg25ESKnIh1m5GSZkbkPtpfBjssrZsqexu2
w2VdFN4W/Jz/6iKnP+24HI2UQ5fMB0AigPaXmyLbG9mbT++r7fGyMNXeiIl35JcF8Ks8n+GNGDkH
fAUad9bOQrbJ6YN5a9KdixE4zeqpDA2+HJV+SEIjnhTxGiOeOnDrorQzR/023KxEV6lWLR0KOnhR
u8D+g02fmwHz0qm0ANQZpgDCBucy+Hvrg4VkUlb7j3b6w6Pl8fL6qbwB4MhECztGbgGfeS5xQOg7
g58MZYAF+IJTG1jGEyuSgK1GwJlmqlgnTAosWopOhsIUMXC1A+tyuC7X/ZbtVxOQ2JrrT6yU7HtO
9ZIcqej88HIx7DQt9wRQbqB4CuJsV5ZRHw9oBX8wEIRfXkqVKZ6KlBxrN+fTOg2IiNFmdZ1X/pcB
A8bUTnU1VpWRwEaQFwcSPnpBJSOZNjxOEgOneEEXo5W/tu6rj95M92jyqzjVhNbqdfxXmAziXA/l
WrsWhDVJejUXFcYuxyvwPh25XQWGu/22nGUMPIPoBkVUvupES3lMOyXZ7GSi5btmXjC2L0tiBRu/
AySxZttMzXpaklWOMeZvJ6HibDXfU9PuAtKzsM7XW7dZdiWhUUbST4v3lThxVHsvBmkOWW8FgzN/
sprPyWKjygPGNdAtfcCgBJQkwLOQmXjXg0ONgjYuzubiJFd9D4fNh3/ardP4a+WpROrzD4iuII86
dwFmj5ZYasCFOuRzHz8P9FNXHbZfyfr2AXUsgNqZAjLy3XDt7LeT0W7wn3lmhysehL6LIURdWVyp
DaIA0DYLYEK5FADm+jJtbUghTv6IbwlzMCzFAHYpi/p6MHWXgqqRBB1sf+VJ1rPV2wZXhnAKz1or
6MivLf1WL+AnH+09CjF3m7l+jsmL23ehU+iQs5WH5ES45OXyxZiKPJngUElx47HnksTPebrtXazs
BzbvRJLk3BpqbiAOwrLW+RXaNdbs26gbh1Aq44shS8AyUMynn9ths8yT3VdQhqe/Ohp51Z73GMnX
of4o3fRfMXJ40uS8ZF0OMaTHvExTh4uYJfnI0T0RIlmFP/iTxTsRZM/P7XxV9E9ZcvzAjpyIkPbe
qIsENMLQw2RQAFxGVop2ZY1zVC0W8JLxpoMvBk24tCdJmY8xrSGkbm/BtdC1t6mOcUH5dEThBw5I
QPgBX+9833lDitxdCIIe7+e4fk5SNwAHA2Ys70f4iSULrOzZKz9QHgE6+1+pwo+c5K/wcFl9cL7g
YgNpwEBCBz3QlzdIYc9QCE9/NIGCjlHuJ2lRSMfZhF+1F+slp3idcJr8GBeG7o5Bl7NRuD30dNkm
svImYm85jptXZ3OGHufTMH9hkjly1vxoVGvksT6g2c/Lmims4kyYZN3ukphWOkNYWVyPS4fYI5hn
TaVMuXonCknmDT6TjZoTntwbemI268UqnnJMo6bGr8u6KAKcM10kxzb3Bukb/AUN/fKCYd+9OyAD
5bdR5/l360hfgF6+czKd+emWUPz8xPyczfKnuRT7hXKjg9aGsgY8psZFiG+XguAz3aST5XljAhRW
6JYAyKD0wNs86NqIdHpIx2hECm8pEuiRLfQGHfiYIfChiI6lWxGjnWkifn6yXCmoZ2qwGcIa3IMz
3HrDfukscZ4CNpRhrbEJ9boBshD4lXgWyTfRUJol83t472atI9rftFxHSKQKG6DQvyLkW4j1nSd6
rJG1SINxDnzzdmEhAFtcACkveTCaIcqDjk6s2kv8lSod3NSfjMGsIbVoWdDTx7L82iy3U7oEyaI5
v5o1dKXzSxee963IZDkAlp/Xg2foLnL1yf2rjPiCE5uojaluel9IwNvOm4Ml2c3ZocwF8D9AnA9z
dXXZVehWTzqzHKW0ZSshEAC6GLzbtgc+5+HIo5l+uyxJfar+qiYd3Lnyy64kkAQI53VExskMKlPT
4K26d89MUDq6rV31w8hFILSijzNy+FtXfRsw5jeRb1UWrVYw6SCXdEYhHWPMQaE/2YZe1Hwd42/a
NJpu3aRwxWwnoJQv+P2Dn3431vkKEGJvQ8P2l7dHt3Ry0WcAMcK0CeNuEhtTP3tALPUJwB2BbZre
OVVUWddMh4elvBCBoAqEW4b20Pd5Tlz+sQUX6M1JxEtypEjRuMZPF635l9VT7tK/kt7lOzuTk3Ic
IWntMFrU1UHTf8S+TyRIT87adceRCHfeAQrWnX6CNSnRQRIpr4wTGbKv89o+6yj2iBVfHfB6J/co
Uy/FgDl59JxqlkzpGgQguYu+aCDNS67BNGa3xZQszpL1SM0iML1o6W9H/qkxDpc3R2niJ5Ik10D8
bBxzW5za/omwiJGd3+g8g9oA/mojeQaaWLzeZmgzG4gZpp1Bh11l7cxmCFozrLsZTCHAjUbv22te
fq2ncB41J0z3BZKjAD4fwssBWvb1L4f+RJnz8ioq746TVZQcxVb4W1wuQsPqNZmffBM0GQ/x+Hlh
UdmDk6HRNUFrDMSXysRsq2K7AkNemACNzSVhvIVzAvCvNJx05QqdKOlwOXNnbaMpbBEpM0Ps1xe+
fpnya6aDIdVJko4YxbTK7PZC0myga/WGG2lo9oGz/Fw8zQFTej8gAqN5FQCRSH2eX/bttgLhFeOd
IfHejAEkEc6PgT30ut5c5ek6ESOfLosXfSJyVJv7HbMh03zrxJqMqtK0T0RIh2vwJnN0xeNp9p7T
4Z/VPl42bZ0K0tFhWesAlxcrZVVZQPIkIuOBxv/8/4RI52e1W2+exDpZkwNGsRLz+weafPl/CZFv
2bLrsgFPZTzNcA9l1m4zWOByHRCbZr3kl3M30czuRQLPdF9S+xtPDsUHUKSw4f8aryfFwq2HTkxP
hD0Y8A7Z9MqnNuzq25zfmhilu7xoSs92IkuY30lUbHArzd0WspLmewxanq0tXklGQWdLdoPvR21b
7plTfr0sVXnZnkiVzs0wmE6xiRdTMn+zmxcDMNdT5+wL00RVyfGCKs919JIajyCjTtbpFM+euN+H
Bvj+aeDHO2BLBYauk0NnH9J5cp2qMxehmrUevSUq5zctrrtOhHSahm6zCa472Ie/d5enqvihbbHW
iJCT/G3lGeuY/Fmtz8X44PdPNtc4NrUItIqLYiLiVNmxFXRuiThI6zYGaXaVxy9oHrpsZ8obh/6V
IW3G6FjxYnqQwYv1hZdDwBd7ny9x0DT118rWNSArzRr1eKBuATEY6YDzw9R2DP1PFBeci/kFwIoF
/rifOh61zXWaHYkua6w0aVSXbXSFYtjDlu7TLt5yf3UhjpOv9nrttce0DkvveHkNlft0IkXyECwv
kICvVhwceot+GbK8pYZGhDDYd4knzNGAjRV6oKP2fN3mrrCcMkFytcBUGbky810PtEFrifrkYLtL
sOVvH9DpRKDkf7rRMnJqQKfCW61bB3FJGI8MdQqy6lBdlMt3Ikoy881r8mzZNjRR+PnjVqUhT9yb
YtGM5ylN4USKZOgWbLpPRkhxioNHgeT8UJJ7putMVxBKiAaxvxslex4HKO+LDzHzlkQYNCxIFzjp
fdvslvp1whw2v8GgCY9vpv5pzQBysPc/9KBxxVQSEFAEyqZkKzYgNmdHJOKRIafLLVu/OTq3obTH
ExnSalJUym2GXKh4NKU0Kssf7vB92HZm/Ku1d61uklS5eSfipFXtjWQgXQyVbPsLW3+a1mfHv9Fm
IZSBpAsEc0BgIvUv4w96a8HqSuxdvy7h1P5IY40NKi39RIC0arOd2rxxIaAbDnl5DUgmgJtcPrcq
B4s3OtAThU9HYfh88zE0aqReAo9H17p6atLh2mdoB9nGjF0PGCy5TwiIASy71zGGqrYIbWMeeofQ
u/uOzNVaqoX51QKH4Ty57iO6kxbrJtc9Y1UrSIEyTjF5bmG+SDIE0PUYTZtScbysKAbCT8I2MN/R
w+VVVFiCYPgDZgLmeD2Ums5XsQfGsME98KQTzIMCrCUmAXDYdFBF4iBKTv1MinRvTH7rLqMDKRhq
f2gaoKC2xR4Q98898tYOEteXlVKsHThuKNAnBEYMgKXPlUqHorC9RTCxj+mu7vqfdFhCxyCaPLVS
DEXWETzXIOOUw38XcMmABwDL9ZQ1X6oJfexm9+Dr0DRU7fLIbQpYcRgbbE58xklY7nKnZHYK/unY
q9jOa/PsiTjply1Psh2n420ZN/d55rzVaAIMps25i5OSBmTY2mCJW/+Y90yHKqPaTwvEyaLxCxQi
MoDANFmYH25BDy0aJ2e/3oJqcMzARbwbgkApDTJHB8CmFCnwfjBij/WWcezSxU1AHViW4bLs/fE6
Zh3++7aCFrXR9eWrcrSgu/srSwqmbO5MmWND1gpI1jK9qqYs6HlItvthiyh9XAEn0Bm7y0ZrKfzK
mVTJah0wptf9UgCeoMwFPsviZneWWfff4thb77yB009m7LDf8bx4zT4ZRjBnFg6Jjwkxp8d5LSrU
FSyzRaFzIUffnLop7LsetbuGjibIPA3f/Jn2ibObeQLHMqDvegkKizZXcc6Tl7Sy1yJqjSHd83hi
mrytwl1jFgsnEq2CGLOVG0ipWc+GIQCQNwZSNfo8+kcAEqb2YXbvqknTLag6mafCpOB7TmC5xghh
mIi1rGA2OvLbxCDz02jw4uvlfdPJkrZt5UZetzlk0eRpsI+NeYjz8CMiRJ8qOpVtV7Z9q6EYhxhx
3Ar2z1I9gPJdS2il1ALhnOBhxwS2PL0++nXG5w5OhrD1kM8kQCkBuUxd15FqDBqNVeD0Bpsp2tPk
fIZVjLk1/lktXgfrav9Iqp/lWNxaGMwb1+JXZ7qhaWchK/OrDZwxSc4fLi+mKTZEvoyo4DjFzcAc
JvvTvCCD2VGxYeAe2IE55o34xrxnPmYc2iIDkzSzn0nnFQEh/GZh3PjqZsVTaY7ODggphmZzVY7t
9HOEWzhx7yVrTL4JXzrRNJhBfJBv92wIzfy69D9fVl3lYaC3iTkyXE6gIjgXVWHMPe3zrAwxeISB
hzGJw7jCe8dc8xivnt4YdIVWpUSAFIENFW2CuI7PJRKvmnMqJGb092DuZlTd2+3K0dVQdGIkhx2D
VnY2G4jJ6/s4i5r4bsxgXjqsALX1gvINpUAHt5Av9vJkr8a5yHnf5mWY5G62n5o6yPzsNlvXz/74
llbFXVeMYUv42+gY+6rYjsz6cnkLldaCzl2BpuGKZrfzL5iSvpxshqtpsMHE8ApbDpb60PFfpa6L
RumwTyRJMRsIKcGtJS7BbmCRn39J0zHIFxKkePPwcT428azJAqliUVgn+HQA/Y8bQtLNSNapo+IC
REC8BGW+rFE32rpGBpWns0XYgnYxYB+9M8mV2yB4rLCCbZTlLwumaMkWXd4lZQRh20RM/oBZlMj9
t+hVde3WQKBLEqANXS/r6+jtu+3WA8YfGCBMN3J1o8GqZmTQ2/yVKTmShMfgOPEh0wLlUQ06Qniy
5vtE72m8b61ocz6lbbjC0RlfWissAENRk2goj0599GtdCK5g+MawKspRGIoWMEzyUfGrXjza8TVz
fZP4AbN/x8tjkwVGHMzWsxMHW7IzwWTTfWL5Da2jGIOt7fU47pr5a8F3dba/vCUq40JX7//SpoBk
T3pPmXFpdNTsy3CclikgIkAdmrrXDGGpHJGNjkdQwcO2gK11fjz9pUaQXoxlyMjvrf/SOC5A8DwM
0n+guxKXNUBnfRu5RST9zgWNed8vzJ5LdF4ffez3xh883RC16qTA2aEtEKShgO6RnHfPvXrEME4Z
Viu7cll759bmlWH2mmBNrLx8HwN1Fa8lAKMICJZzVea8qJPCRy/W3Fc+D7bZJJ8mYNxdd6QtI9oN
5HEarfG6XAfihGuZVm+XTUOpJxW7hfIgxZ/zDwBvE9+cER9gtMdk+kriQ6nbLpUzxWTevyLEz08u
jrahK152ENGWKY7A7ebs+BYlE0HzmweYwt0HNAIsCZ71WFX8ORdH25z2XifETVZol/5durDdyren
y2KUWp2Ika7dsUXjwtDC2gHFB3xqt+uCynhz+s++cWy0zb7it72zkxNpkp1YCbc2e4Y0POyH4ssG
HKm0fMHdmzZvg7eraxJ4v0l7BP5icFnPP9HvJdHSXUi2Pu7qFevZpAeLXE/dLvXvKiMs20NSRF5b
HDpy7TRd0Ns/Y2+X2l/T7hiPD1yHw6/yL3h3CzR3l2E2V9pY1qKzlXlYAyMT3dtXTR3x5NXfNI81
1YlAwAa4SJDL490hnQh/LtrVBA8EmL7NQ7eYe69Pd2tMNWaqvCZB/4YpYwvMUqiSnNtpwpypnztx
SayA0NmVc8r+MaZuzIM1trJ47/Mx3gFLdngqELK64VShVoo3QZkOmhtbpTHY24CRLwAWkNs7/xIz
G0Y3zieY8rz36beqDIiha7RWHZdTGZIB5+jKa9NNXA5JtLlBbl1ZBUAr6z3QBpwPNPBioBrZL3Cq
iU2UlnYERCguQyjUbbgeRisLsjH7gOM8lSFHHKWxIBiFjNjDaBG4H82j1ac/3LL/SPbnVJJkkCg1
uEZS4borPvf1vTN8WrY7kn3iz5cPunKHThZNctOlN7fo6MYOxflz0ttBAf5oOwLB2mYfEHVr3IrS
5vCix4MM8fw7PsyODc5QmGLgh9142aGwHh0dVILKXwBN9f9E/DmAJ/eOtdKunVuxbvPbNv+y+sjs
wlI3BqaKrU6lSF7J4lZOxxmKDGDEtsY+AILF5Y1RLRU6PDHkDPZVAjDB8+PJ8gYpR2YiFKG3DOOm
JZpOdalwVRzyJxNO4F2RpJKOp79g+qxH8RFFEeQVDxvGMUu8eawmCZbmMFR5lM27y2opHeCpTOli
carcdOAF4c+TLbCr2yHpMEp7Q8r9vIZ9cg/sDLTMXRYq1kq6zDxBkksYJaDzk+8QY0iyDl3xeCeg
+XkScGXl72xFZbX7QXXoB39SCufCGLBzRb4P1VzMCUpuiCXFWLkTZjFHhto0piAdbwrWfDe5Dhjx
fnkA+JvZl8ZcAz9JESfv87UMcv8fmm13JVJEY39lL7e++zyQo+M9JWMFJtIicoG3o+v6fL8u4lN9
sGNj/xmI0M9tjHB/bbYSn1r0Oz4/meVXPN4mgjfK8vvyDrw7LwDeFYyk8MsEsBfyE7T3gX3bp04B
RlLwxbebPQR5sel4T9+dGSHFZyLlCg/zbp8x8N44FUd5AnPu23Vf9y+Lb4EUrnJe/rs6oKK0gGRP
UUGSc3oTHeLc3xAtkDT5XiJdtllJeFnEO8cMXQSOF/L+qFKZcoNINRi0QNYDCd3m60qfhw1Q10tg
JklQ8Vfm7C5LU60cMqp4xmGKw3JlZABaNWu+sQ5lKt69MjO59dLu1U90iH4KM0CALqZzCWavfLkK
a4JZjJdJjeiH0Dd37R97RLaXNVGJsJiJOTzhNN89E8kyj4uPIxWmzeiEwCgd4Gl0MFjvDg4G/Gwc
bbxHAZL/Lj3dcQwaAyOgDM0CIfj8mVZDmLAnw6bhRjWF5XcXGmQxmAKwQWxBfyodUh6Xk78WNtbM
QxLhH8OMyu1hXF4vL5tKigP0G4BnMKQufWEgJ9fmymYkv2om0jfLY0Z/YFLprqk8MChuGmf8PhsN
hYAsjnyUOKJIT5yLau3EKSsXojogNi/j9URRjbny6yvDvjFZuGw7B8mSbP6auTdoWvrveuJhjxIe
Q1EGoDHnwv0ROKXNVFYA4q7D1D243hHvyQAlDY0glR2CPQkGiM5pzC5LEYJHQVfrrxCEBq8QPOb3
S2I/XtZFLQLhLuqRFlBOJV2smnSpDfhCEMcmx6afMTM5NT8vy1DZhegixtsL7wRM0J6vV5KCTQNk
qxWKWD88pLPcrx1Ii8l/JpGDTWBLCCwPlo7HniRmzPLZdzqsln1Tt/5dabsRZu01e6LwcmdSpGAX
5Y6ZmhxSugZD+7wDWYH9q6xKTb1FuWZ4hwhcf+RC5eGTgbPMryeISZwvHOyQRRy0faQd3n8/FicW
7V85uIzOF61xhpplM+QUVR8Z7WFbvtH6ekutIHVAierf18hOtGGhgypSXE1nciXTtlq/SKZYyLWH
HUbVwmryg6zwdtNiBzZ9IsgT/GcrBIiwydDjAHAfZM3ONa2WmA/LAN4W+C7gktUBH+Ygpq+xbhBP
sXVngsSRO3GDDpryTbpCUE+L8tnl1DqivFvfrF3zLQfctEYvxUr6KEuhlYK5GByXuwpGAyPjJoWT
6Jv8Fbhm0ZCMY4A5rCAj1R1FUi62LY1MlYogRcL7GLGF9y6hkrsmEJGzsQrp4gDkbAqmNPIr0Du0
msyw4rTBw//BfhbXipzl5NPctZ4L14Ec/bVXVmngmKgFUFeH8aLSCMGrC9J7sNUhd3u+af5KmmnO
odGKdz8HF6//SEGJ0lHNyikVOpEjGUdKDNuZ+ARfGLsHbiah5ZZR3m/7y8auuiD9U32ku3iJU2Sq
SugTb1WU5xtAEve9u3PWsHGuwa2+ANm3NaIew5vjdsPpf23yEW8lDDvCQhBIM7luUAFFWEyTV6GP
MQLTyHfWau9Mq366rKYihjoVIw8sxPZoFkYBMUmKZ1D8babts03qaLDMq7rRGaNSmriIRQoRRUSp
GMKXdjFmb4NSMAvS1DfE/sH572TqoxSvn8uqKS5moDyjCoR6ELNt2SBNoyfoFoJqlFcPRklv3fb7
ZQlKUzyRIJliS9YuKX1IcLMprJIp2MzhCQwVGlNUKsIYMBLAvoPAXVq1gVdrOYF+J+y95JG4yzPl
uvE5cTjPnst/XuZgaHLwAvVBE3B+eGuO/13WDMa+xE+x6KuqP7tIdthN4D1X1Q5Yl6595/4mAOSv
yuFweR1VrgMMPIAVFiGOJWPUV3bfxmwFiHrmfcqQi6rmn3zcxWTTuA6Vo6eCuQ1qeoDFl450x8rZ
tDhakjLq3qErOlpqJ4jXPPD94jB5ZsBL3VVmKnVDAsLHBvouaIbOV7YAU2I123YFdEn6ZifL0QGL
3De3oDfNwO6qsXfCzU4/O537xOdlDliemsfOnsl1XLZHZnd03wxtGSQmfbm86u+rC9h0dKMgLBYV
KMCVn38a6l/IO4IiI2zbPmApDWbHDpwJ1ZR5yY5WHe/ZDGgpox0DluWhiY4ZVt3lmPiY0LY+tXPQ
sn9Yqxtoe5cPw2fhOsfzl+HQWnLqBvYfz1mKgLoa3Ai1Uqj+T970h9p8qbbQqO+aMrq8Eqpz7DL0
beLy98GNLll/4xoDKudFFZptmV21pLDDnKbLXU0L5yOioCCiJx+4ifJZtj3ex5UP5epuu/NXFKUX
8tlx5+fLGr1v3oQMF1LQyYsKx7tmIxQ8nZKIqHQDFaibpy/TwO/66fca/6LzfPTSIQ3YSELUcp9N
vuwY4NEjwyLglhlNTcCv2lAglGNdUQdnTO6Y7hpmznyN8dSczYD2IQAPk3YP2okYLXmr/3lMNQ5T
deaAwA5WVFydAGOX3zHAqeVOl8CCrCSIxx+uu6+aLeS6/jilYidypJeM17qp4dUG0vbTy7A8TNWR
MIxboTzm35nNvpk/EMsByBHIXcJNo75yfmA5vKQRzykOrAdscWTXDWMO+s7UuEnVcTgVI5b3JPy2
hyHrTbCCAmDoYXbrYMCghafrCVP5YrgebJNwjJZc/MY5KEt/5Dhzy32c3pUdEK/dK5/sh2qX6ji4
lRqdCJM2KiVd3ZdFhuvNJkHb3lj80AOy8vKZUwU3pxpJnj7vkx6dbNBo7faGO4YVBgnT+nbgL9b0
EQP/q4/M2jhh+G4uEohKzK+Nd7Xkj531udVxkSqP0YkU6X5w/DlfegYpvnf0m7e1+YRe82n+H9K+
bElOHdj2i4gAMb8y1NDz4G63/aJou20ECARiFF9/F77n7F1FE0Vsn4f2o7MkUqlU5sq1Ni7/1UOE
kgb8AG8wjF4tvC3hfZYWeOwlZhL53S+dpKi2fnUbkDho6c4w9dBTW4nomkPMVFo+hGnwLFpG/DQT
pJAuHAJZfOzzOshkEntb9HB/RuSXadWpmUWC2Brgy9F8mNFQLn/pcrsH5rlJ2yzubVc9W5gMpDuQ
U5d2AIhIV0SV4ffvuJKHSPlGgiE+r+daiJTAEE8e0drXsTPSGczU+C4g0xKuphiQTr4U7o9CTf5T
70heoeBgeM8ZzfzH0QErT1/Q5luN/wXdWCA33ngNJd6WiSTfJZrVt2g2gT8jYC36XY9yQEEtwt3U
gMQ1q0HCTUw93w1sNMt4GAar2bkNd0BaO5lRI93qoaL1BIHSjEsedFXrhu5oV7sauIUiaTHn2lii
5MHIusoPFPqCd75sjSlwnLH80CAN+qb0vE2D1AWEMQA/CV5VozUhpW7qpAutrCLOVd67ZkTcRH8e
6n7MbjtLOQ8GK/wxBunCkMTuSPg9iI+7CLjlxAmYhTk0iwPDhFlbnb6yyh/dW1bguRhmg+neG7KQ
R5ZIdzdmPYI29RKkPHXjFTpWn7kvQ1YnbdB1Pd8bshW7wvKqcpf5bYNuY2oN10BFju9UZ1kXDqNW
QWqIVHwjYVg7hKcutIj5chomyPfheBTomjX0rqNPLmpLXv7lcvT63BJExoAm1ExKjDIBpKnOz2GT
6RYz5jqmGu9LcQBpXqbvVP0CUtqgyq6pezS1w2Wbq6fwxOTiohm9vnFLDYUXCRhyRWqGKkj1mFTT
t8t2VvcQfUf0owFbw5k/X5rf1FNfcthpR3kYgP0XdfaSmc5T1Q0bn2t9G/+1tex8j6qEcO9ccZ6c
g+H90NVja6Wh8t6tKp6muMkhlb6lBbPyyJhh1egbOainY35kEamB8EgkAMKoBfq3Sf0ghls5/kzY
uxJhZu8UDmz6Bec8wFQrqdpAkCjN31r+4/I2f47k57+CnG8zppA82jL8ij4H0pE+S5VHpT6GlEVD
9ZWlYdpsvFs/OxAsmvaMSp6JhZfrLm3MtaasLaFKYIdVre2s1DsOdMvMSo0XdvAgQTfZQVdz2Zij
Q+9UfBK4CQfn2fKh8dszeWiZf+WYaBYXJB9CZuKR16bymAqIY4GT2/vvrjX/CmdmUMZjDSOI5/tL
DWCUjRw5fVG/pv6vnKnAlNhV7ZtWvPfqDmPEatpq1axu8YlR69yoXlCeSAsfdbSnQ2Y4by3rdkJa
G1nAyrnB4uauA8rpmDlbViB09AipAJkqKNjBLFjcSf9LgZu/uPegeyHjorkt6BZY+HNcmG2iczhv
Ke7BxbGBck7ndxLu0xS/ZJODsvyOUgUs4a/LB2N1D0/sLA4G9X2huIu1yeZK8B9tERvD42UT82c4
zzTOl7LwDQkJHcBUsJRWPk66CEYQiF+2sLVZC0fwSOParMQicqCpEbWPeeo9uuDwxVzNhqnVQHKy
X/N+njxAisrL0FXBYkrvXnM/tMYJphHkYTSgxs1g0KABnc5/Xx1O1IzOhxQIdBnOTfpm3Y2Dh2ov
aS1I7tyr9K7s0525xauy5gondpbjaANrTKUz2GFGeQ3Zmrh1eDTxZCNWbJlZevbIe6vTYaYDuYiP
cSNWyKgqtmDnnwdTIDCCSOQ60IydCXcXdgDxqlLdQwW0SocJfZOBWjsCij4VjHlrFrcYukL9yqu1
u1RP+9iUqvzuDUV/TZpZAXKQwP9c/pCrKz/5ReT8Q7qmtJBI4xd5tH8W1PhoXCtyxfNlK2seerru
xXEzymaqFMX+usNXv62gWocB1PoRsAOmT0jO3tA/v2xxdV0eXsooic3pxcJiUqV5xQiKwGnq0V1W
6/aVMPscTUa+RRC+FkswNTVjaoCdRDp4voXQd2sTMZvqOvNGUvGQlk54eTWr4R5tqdl7IPIKqfNz
G4zmWTvp6ATU4OJPJIbpD0Q/tP0OvG2G/0AcFrTdxpzPWgTD9gEMj7onkqSFTU3zIaswovxrj0ng
Gm3IJ3UsLCt2ynbja32uboCABYXsGeoGa0tMl5v7tZxSUqK1VwSTFk19EhjON0luy+GqlC+Xd3N1
YSfWFuUNtxjaqShgjaHe5UFvXG9ReWgCscWXs3recU8i10SJFqd+ESa1SfKmnNelbB1Eze3O9Iso
BfKybbQwc41oUF+B4g5VPd5S7u5opjY8Z22t+AGofwGWNXvPueMUhaggiYVriOEdSoufnceiAuh7
3U83vuHneg4CNeqnaGdCQPcTLm/ycr9K5wZ72jS3KJGzPS28LmoVaGH9SaHJbjPy5fKXXDvlAAEa
uIdgEVnt+eqq3q/8VAf8N3EguCUL3oRJPdC4q4xfly2tRbAZngemglkQc8lOp5VQIvC1QqC/aPZv
upoGCZ1jw4XcVWN578JRzb2dJgOAW2hP4jmIvHRjg1fTatfBButgUpm1s89Xa6e9k4y5i2J4SQPT
HNDOfa79YCy/2+o+ze8r695x9lPd7i6vfXWXHVR9IASL+tESo254bmclg4NkSXvXLEgK4RVfJhtv
k5USvIFMAtBh1L5dDG0uwo0jaUFsYElDl7BAqr0QD2P26BSo/eyZc9CbG0J2U2qFA/IM4xuqDpdX
ufaFPaALLPgTIHLLcIfZIq8EKnIGJt333rCbEbftg+3dmNlxGNPAdeXG3bsW9dBdAxuUhaODdZ9/
Tw9f02g4Vjx675OBh8lDATB7AyIqd4ySZov0deWAIhDg2TcHJHRHF6GA1KLCbFY9Q7+9+rpWlgeV
OMlAq2xlaWyiyLRvW6+hG6tcQQbg6kfvBsg1sNoCj3W+TJGRjhcF7JZqN1r3gx30fof54h4PX2iq
3Pp22Hm/PfTR0KCIDPs/E7HP41XAiGJeFZOFOL7n9inYWLShBdVRQa6G9KdVP7Lk47LvrAX6Exvm
EtWkXJvajoSNxrceCemCAsoGo/4zs/MbIBIO6Kl/bxP1DfXNgHTGscq36EdXnOnsFyyCA8o4SI09
/AIBRWAffGlNcwe2nWunHSMbKDuVZlvxaD6Ri0cUmmV/xCMwEPgJ4FRzM+8mwxKhViWTs9fsQb51
U0JnCcChfWIo3z7WumYXO2JD5jWgtpskN0Zi5Qe3Er2567ilX2W+N2yNCa2kZGDpNdEUtYHfxvP4
/JM7Yy9GMRcY7Mzea5O3q9ItFNSqCZwlDCCALuOTdE/vFLlyFYIxeLWONUHVF6iMy161cncbGLSe
BSbnF8OnN36nan/qbLwWiuJA6gQqfjcyJYHP6ManXLOESt/MSYfY8Alg6oiM5yRBhE+zAdXeJBL+
lS0eE/I3dpDjgbrCNOaW6/l38bhnNbgD8F0K/drQf+p1fWhGRNrM3uJpWT2SFnriaDiCThBVknNb
RDMri7n5TK93R4cX1GMCnR0MnkNK5V4TL0533dlXRf/CnA3w89pRPLW8yC/7ksiUSWQlurp161uj
PBJDC23zzmUvxnS47CRrWQGA9jNKyMVT55PoUmaxpFC6EGHlWzeWIE+q/+L3VZwkYldlbdCaw62u
5zee5l01Bv122fzaWoHihYSCO5eL/3yFk9pD2rV2B2G5+db2X5XNAiJMqEV7EGDT3+Cs122yxVK1
vmJkIs5cd8e00eJ0a6MyGU2w4jG3v4wY9NSUEY1Gm4e5k9w4xoDJFSiuVmZo04/C2ho7WMtUIDuF
ZyV65UDgLC8UkzLD7VucFtHceBVy+aM3NGgyK+C/D54fe/7epzsOFroMZcBdvkU+t/YaNBwosc5s
HUh8l6NB0k9p00EuPRyyo4FGVAtggKX9ZogNjnbg6mjRW2ge/fcvDeAu6Bj+ABOWkH4gj5OazRcM
ZtCzm7yVBUR82urWL0C93qV3bkbf+9xvN5r4a6EJ0zHgKMDoAqr2y3vNlCVPSStCqzahU1wGroNk
F8gfHQMfl1e4kiCBCQKtVfD4Age9HHOllSV1V2A2rrd/QhxkD067qMW70G/l0QVJ/mVra18R7wkA
W2AKJdw/XYqTo9NxCp53H08KpD7PfySsCYRO9Dw2vHo/NA+9r4d9R3cJ2pCXTa/s6ZnlRWjUBNRu
hvkx09CHgWZhWwK2xJOd6W7xna5FYZjC5TWrXcJdFzmupiaMvRSID+1kXlnoxeLmv2FaEpmVjPPC
CoqK7YT3NDnsehqcfaNvVUdXF+sShCcUK3FoF9GinNKasBKLnbTvgJA1WhNU7VODLvPlTV2JhBgN
Qa8BLIAm2s+LlXYemsY4k0hzje5Ken2MUB06tfFTK9uDVoxHTrfENlYgabMUFC5U9LLweFq+WazK
dUH7C5t5erTB92JfGcle8gPenqV3YFNUuF9t7ab0dyR7gVhUAOVc273v/jOLLvJqPChAooLb24Ky
6fld25n+yDSF35GhupDvLfOLa996kqIVf+3zLXGO1S/6rzV7MULQj6pO0WjHTkOYoNW/otYQjaMV
VFshby0goJiB/UXFbeaQPF8W5UQNXTfh0a+3IdAVaLZ0T6VRXTMzfxp9+XjZg1YPC4IPwSgY5ujQ
aDm31+ijnuKtKELDV4DxVZDl2OWdHljVLYhwwORL0ydavqYeSO7SL5eNr+SzqFT9a5uc24aAt6FL
NM2BW0yAFc9uDLaFW51PwOK9ANgkMIOofYDNdFm/gNRXxTwKKkmuebEHFICtK2SB6fHyStbuZ6C9
ZiwfRllnzMr5UuwOw+5Wi2ZuI32xTxNmBZNVJI+Fl/hRb498zzpxm7kOjANE0ygrC1iikBgm9gvo
1dtjLwq1kcz/uaiWqwdu9I+4C+b8loCBQiFpyDp8XIlKfs+NYICSdW1/YC7z2tLnWXYEYOvdT52g
suXe6mQIbvVDWjxIzznkdhtQ9E4zJ72mnrNnRAOkfqvDt751tumCvwMVKms5s9I3XZYoH15Q9hCT
z666/C2jAaAk4Cp+yazqaKVvRmMGxBm+kILvskwGUt+a9lhzFLgHWLLxHEFyuwil+CBGmqMtF6Ym
BnVSyxgPACMDmd7IjVR93RLePd6fccU/qebJHYz6Xc27+QmbWeTgGezQ9Dx2uLu/7JJrEQudWnTe
bVSCMbZ+7pGjbmoZBlWh7AMsStUc0vwjxUixtUVVsBpBZvA0ngPgTvpUpiwVxrjaDMPRoqaUxAw6
Pztbly0SCa1/6T3lfjU6wzgUzK1uGrcxbjxHGtdWWYFUz/CTrYg2h+Kl0/tz+QVAVkyCLgu0EGkm
pj1LVTQy6NMbKj467TdpYxe0yWRfl3u+dc7WtvrU4iK3UaySjT+LZmblt1oPOUFdWN0P5lajf+1u
OLWzeOTRguqi6WBHI3yn1UCd+WOojc0RUttQSmEb4WMtuzg1t/CgwWTpmA7YSN6+TRIsANXzkD7p
WiSoCIS/u+yvKHiufTg0DdDnn5mrlpnFlBWZW5q4Y1ECATizkOMo9w3QXk2MI+NcyZbUZpwAVL1T
UKt+1StJHjTbV+ZV6xY9epWVMe6c3ISwR4dCSbKzJqUeiRK6G5qTafIHRJ96Xw2l5R5Smo/vuYH5
gtBWiRmzKUEYTLwkv25qvx0igqFRCX7+XrB4tDV5xXWhxenstmZJKCh+Ot348Fu9OZBmyFWkF76W
Rj3LSjdsRurd2VqdATZoeNWDmVj6l5oY/M3WC9BxaYY3Ictv9EQPrdSgGEUUbXbsisFE3qp8cLRh
ig6/wevuepeadsB1LXk3ZFpFqHrKZ7M2hypSXT3EXdbq3zG7gLNu6amDyaAiYc7OZjW5SgbIBgdt
NbQ8LJrBZvumADAAIMaZVcLg1jyXpR/8moDYs+UdmQK/GoHvyMayRmgC0/3VkDMf3IVJ5n0IKHKE
qnP933lSGcfC9NM9qgQq8jmGsa4AqgfXUwuyvqAW2OQgaTKVRVDs60LgB6E8iH4MIsNQECe/TWkH
Eg3osdi/C5+270baKi/Mk0b+7BqjfBbQi6KBXSsvaj3N/81tbOqTK9zkDuIZehYmiguMRFjTjQVK
47iXOeQTDFz25eB7+76kZMR0e3ss2i67moahPKK8RY56i+J3PVZDGpCSQeRWNvArTQI8eWXbCj3x
0hZeTLQ+TSLQNpYgoevprU4qTR5UabhJlBNduy06eGygBBFvRCpAXyhQglYo1VTX0QCxNfFYjRm7
dqQyrbCuphpDO2Ndz+JkorHjMWfJLmNDc6fZk/FsyTGdAH2GFHtATEGMh8ruyyruBqNLbrVWmjfj
QJrYROr7A6Pu9R60GoClVvCHYuNhsRrU5/kOdNcQR83lnLGULXymgI5xBmI1SvasviXDtzy9M/Og
zA6m+C2nSJk3jrc59j5nfYv4jbcMKjsY9pzZ2xfRVPStXzc58gHMB99gOuzOTj5yaH6A6WVPYE4N
/Q697+u6SIOGA/tuiY1QtBL4wJUFBD9wZODwXnYPSk2fCuZ0AtAMIyDh3r7pBgtnUQfrw5YA30pM
RwKMLib+QQK+DHq8aqxCucgGRN6AhwGFagpOiRwDjT7hqL+60syvMVOQVRvRfc0wZp0wu4ixNfsT
NYehcbsxWg0VrQ4w37uqcNBFPSj6hZrphjet7SdqKeAkJFDtQGw/T0UqNSBK18BK08ZC9ay2xJWh
jx0PwG4L6iQErS6aEiMvg6lzhi1Sm5V8C/1LD/AXVHTAyb6w3pqqSacB1i3oPzd6h+uLHnm6pXy5
kgSAIBCz+RYeAoAwLM2gAOlVrEISYLSxtA8QoMA9/cXdeiCuJfUASCBLxU7i3b/0TuWMlVklKab8
sFdvNbqzKMEpDBGFLZDokEV1EvwKluUK+O3Bok6gcLV9p33X1wFPkvymTAz3mjW9f2CJw2JKq+Sa
pYMWGxbvUaponJxGeTugG8odkIQT2bOtwZy1UhR2C+B+MgN+gfo9dwq/T0tb7yBkXTmoEbApYLyM
+fSdmWVgsO8YnSE8Kixjw+3XvOHU7OIz5U1ZEJnBbGcPcVV8MZXa8y0hwPm3L0IYWFUsB3CrGUCz
TEFbbjaq15ES96hOJya7z5Pu4XK6tGVidsfTV4SQONgJTBRFji9M2SNp0//+Upk702gFgbV0rjuf
25C17va8gYKUp1dPZaO9J5TvoCmwkbHPeeSn3ToxsygDdCmXTuvBDETTK34vMJTA0tvMD7gfm/3X
wtlf3rqVyIdlYUmYZXXA8rtwgaJGzbCwG9DcKxYJ0d5nkxu3o3VFWhq5hdq4TVbNgd5iHmmde2oL
c9nk1E5nIGunqLEaE4/t2sEABNi8THZbbYkkrcRaC53nf6wt/AKDF6OWKViT2v00NAEhH01+29o7
hr5MuRWM1j4dxjMwOIgTDH6nhYdYOYg32TCLuTi/LDf23f04/ObZF3+gUd19jNZWY31tM0EBAViT
D/wbClPnLmmZI6rlSV4DY4eJSEGrYOLWGHR5FirmqrBzuh+XvWUlYKAmgMwVI/FzPrT4fAUbhS9m
dgYhABAbnfsksfcEOXFw2c7aypAemnitg/34E7GQp5Sb4qwBUdvE/XQNWtEAgzNMIjncmvZcN4UO
GqIvqCCWSFqTgtNg4oBNufJN6DpAaC8KaL6KHtRWlXbNQRyMjv2PqSWY1klz5FEGsOkY3iLybnDq
iExO6OL0ce+9aKJ2i3RlLXXFB/vX5MJF0q4Ef80Iky6E9erqxUfepo9FbGn5A7CngZgHa9HjmgUu
9D33/XCgZANZtJIMzGApsOn7SDrQSDp3UzQoe5lN2GEOkdQUpNW+Jm9bTT96AEpf9pstU3NAOLkI
uNYTU5sZgeqxPni1HWlIXNsxx7DexpWzFloAxMeIBfTX8EUXJ8EclS89BdBp1pcxhTpBRDTxrI1D
nLlF7HEtHkexcQWtXXOnNhfhzE0yh/UZbHLo2ZfSRF3w+fL+rZ1vF0wDFqqPwFQsDwMFms9qFNCK
lU3Bs8jBZA+YnbdBm7u6d/9aWZ6DEgNo/TQAjTx1PkoU2mua+3czaFdzIXeUWPs+2ZJAWzt6Jwtb
VvZFWxnOlANm7bCvDn/w6G8yHtMmnvgDK56d/tflfVz1w5MVLm7xrE2Jns7mGL31RtCUxZN83aTo
X/WHEyvmubenNnqI5ryP0kW/YshQRs+ZuXF61+Lj6c7NP+LkSAl0e4zBhxHMWQdkPBjdh7Qe7fSn
Y8d/sWkzYx0gch7i/mI5Xda1riGwaT1aAZneRmZ6gFqST18v21l1vxM7ixVljd+hBY0VmbO7dflP
r9LDwch2Ofe/2dS6qvL8b6LFiclFtHDLwc6mCSaLFuVQGjH21CiwZqJxaP9k/VZre9X9MKCMATvA
M9DLOv9mKmk8Ttw5OCVawPu7CvizPn20861GwapzAAAxD/KBsmx5rCbaK6IXMNTwr3Zxq/EdppTD
0o9r1JP+4qudmFocqRKFOHc0YUppN3pOAlJ0MedXCWojeX5jb3WTV8/WibmFM5qpyXRfzluo17uc
0etk2FIR/6xEAX4JFBz+2b2FIxapX6RWN++e+l46TwpC4mwMPHXVgtR/2mFID5SGvDq02QGCcKGT
vgz+k9M+KBC1NdqXy/u7miqc/pqFjwIlCmp4C78GelidvEYPL3CBE+2bJKicax8pGNExbnzNyniT
AeNPn2f57AHwA2qBYMHA1OIiT9EcSEN5jQLjgUe+5SAvJ/Vwp3XITYx8r3wRTKWMRvm99DlGrumW
VuG6fRRlwPaBPAVw9vMT06MTOqQa5js6wzmaZg/dMh6U3Yvu9IFVmGCZxLBvQd8tR75Z+kZ0WOv6
ARmLwX5072equsXqhdn1wI5i9f3wdSidiBIZKW8mQK9fqU+OKPPG1ZjDNcY4sfM3VG9j6rQ3stgU
JFkLHac/ZXHMAKOFtEyLjSh9jLazWPd/4WWm18lhw93mNS2/+KmhxY63GFufh7CQqrlIf/NX04Nk
QBU04ovTd1Bw3NeovmRoFrCtztFatWWWOJnHUjGTAX7K848NMEHe1z62OzFFYFYAinyY+mNhxBnk
H/Lsnqm74i+Ql2c250vp5BqdLJysrobNGoX8OiapMnnkZMUAuEg6fsMgxfB0eYfXrrnTVc4p0YlF
NqVV0RuwCLrKTLvOK9AwiICNoanfZnyrUj1Hh8+f83/3FCMS59aoUauMVPicbimuUtEcKgDZXf/X
5TWt3Tf/rukzgmGSgCzPa1JjFwpaIxuBLF76XPhY5rTVylwNiRBfw/gaCliev4TVcGI4ooMIEjo1
kN2ZQl1/tC0eVO4Xz/kBpC4XKkitN0Hvu3LjfKyfw39MLzE2zajZuadguq3H3UB2RddFBWTB0r8g
UpilpP4gmBB9PnU3XDliTIrAUiFeGd1JFZLkluhDYJhXPIvcKZw2RZFXD/+JzcVpcKeJl4aATQel
g9zdcR31YdT6s51mXzsgJaWxo0Wp8X7ZfdZGIc7WujgTae9pHTdgtyz6UPpH2d7ZDoI7RB5vgOPU
tTZCVY+JXUcC6mydkdVvChg5kEyz1JO5uGEN9P+ANwQqngv50g3ZYzoM4cBeubbFKLV6Gk8szb/k
5Oy3Y8/BaQ1LgvKoYiwyMRxcaWV8eT/XFoT6MbzHBOgU3LXnZoTRj4DrYEKRaxh6cLMM43wJ4mhp
Wd9zo9t4/q5aA14TChD4s5ZtOK+WhaHpGBDSCMb7qQlcKAsLrX4EK2R4eWFr+4eJwX9MLfzTrAgH
vQ9MMQ2DyLnZouWMIe+ocuz9ZUt/CqzLwHlqarGHrl2yvi9gSpTXDflO/AenuuvqG1b9zKGiOn3X
jVeDHkj/VeRPIJ/yt2Rc12LqyQ/4o1B24itowjoNWspIfcRHUVzp3s0sLOmRhyLd6j6tXUmnphZ5
Tl9Tq/GBiw+byf2ds9e8TAPh9FGlwXGAQ+0tvrG9qx8ShUqAIoH4+sS5rmWOljc9xYcs7SMwxS9d
xaK6/4v5DeBr/zWzyJpMj6GHZsEMssjrVli7CSbS0T4A0bchA7ayh5imBgOiA/gzpiEXewhh1v/5
XK4/NDGnlh8NegH9i8R9yFBVi2w5YoCtb+RGPrHyIgKFG4YDPXRoUVSct/rUT8CMz4qCidAWqfZk
doUbFuB72vhgs7svjgOahujEzmp4oJJaHIepNqkoTDyMQRridJGegiMEPELfPVQ4OGSADLkxZU3W
1gU+flTuIVYJsdPFumrRo2JYz2A3zBKYGHzmXQ+KXCjSdTa4COwD1CDilFhBbmtHE2yDrpvEdpvu
2ykLZDKgcjVE1BniyXG/6MIIPI+jkpqDeSmPqtIPc5JHl4PGSiS0IZOGIDjTyKBicv4p1AjhqbEC
lLFsGqh4IhvJAp59FO3jZTtrvmZj4BV/mHD5JE7o9qWGKhb68WO7t6E1SdkxAe4QdDlWe3Bxjv9v
5hZRVxhy0t1pNpe8CJ8Fhn+X9feMvpRDH2yS+q89A0BoDTAgRG6BGF+O1RZVnY6N7mB4eYg41OX8
NshyI2oIAL5BYx8ncSu2hjHXvtxM2g1QB0LSpy5iQjp7ZHzAiIOMWpOHJf9Vqi+DvjUdtxLU/5CD
/6+dRUACzS+6CwaOke0detD+OIGtWYExhbzaxDzOL7XlkUVknaUzTIIXwNIbk1FKK4Ut13gYrQdt
BAFbH4AWr2t7EMrvMGYvqh3IlsBju/e2Sq2rn9EFVm0eb53bmPNWnMSlwnEzp1DjHydt9Z95/d21
d6QHqSUEo8Bm0O35uHEu1kLGqcmFo7KWjmXj4Cs6jQynyX8uTG0j2q5+wJNVLeIgc0w12D1MaDW7
qW1QNIKDtJfprZ3zr/0m4+RaAQRH/J9d/EMNeLKLxOFN5bXYRbcePiS7d6FRwllyjxrYVWV2z1ri
7XwUKlvrrfkrmNOZ9cWl5gu/VZWP1bLmmNdxnY3ALz5p3QdNXj12I6pnw4ul+aWyNnLKtRfBmeXF
QUk1QkrlwTIUKiJNgrmnZTe2k91LR7w0Fd+p4Qnjbnst6aM8e1bmq9FvceZtbv6iFpKbjhJDhc3P
6w9OH4FjjFo/LLL7/o8QQznhLfa12VL4XY1FYC6GsAng8MbyqlUq0cfSglVmRGX77DYPdNhl5YYj
r90hoLX9XytL7s88o53QbFixLdzpHW7X3WQciP2dNIEcvly+QVayBxQFdAwFYxATsjeLU5O6qsSo
P0KR72HcJt871avytWeplwGGrqDcQQJus40OyYbR5VPdwpzR/59v70Uk+hebXmd4UDIb9dIbN0kD
p9y4/ueAugi4MxwPwwwg+kAmuDgt4JXzEwDwkCMZjxWopYg8qn6rBb/iHWdGFgfDLpyCtiaMTOND
i1c690HMgBzM3rj0txaz8P1U8wwgCmY73g8mB9TCaeD9d+klABgB8JvfqH9mKM/viLKGbiY0LOCE
PLT4K/px3hQrG/Si1dbHWd03jCvhekcx5RONhU+ApRY6TFX0fup/1cOzmzzb7X9/BWBB/1qZb6iT
cD3l6ChxDVY0F4VSHtRe7NC47r4lZo0W/obDrd2xoHA2MMzv4I7Ql+cKne6kIbM5t7iXyY/BrKFO
/erYj+50MIZ46EA+sOEXKxcgCrSui5F44GlQMTlfIUDHnsXnZJDbLcRbwWHjxgJgZ++mttKN9a2d
YBdREABbpGSAEp7bgmqrINSbcaeQHRb50TdemHjzxjGw25+TGUtE4MuBas1L4B4gq0LCBPjOIlCp
2uFJNsCiDcCi1tJQs8DMMNGIYDDp/2Rq+b5HzyG363w2pQ1hPuYHjXw1MYw/CW+rj7G+KjyhfCjT
oye4SMWahNBqTGwRqlbyjxIz4j+8ytDegNSunhuXUKgrC55cA3rPb/g0uTeOIpBnMAyfHfPOFSLw
RujOg5q8MDpIP7O6j3Sz6Dfyt5U7CfAGYvgz1BftpsXuV/Y4NhiKAKYZ7VgUV53mwRZ9wDEQZgoG
mrdvlz/Bmi/PiluYf0XOb/mLWJo4XdVXDeyxtg5yAa6XbyPScUd/8NK/GFQBYgpTI1C2Adfosrmh
WVJ05ry2qZbG15EwFRO3upWgqY0ATruDjEJ6wOI3MB1rz2gXbBkzHweeip/OK+MmhkIzIItt6dBX
r9TVE6AcxvOUjsQIzZ633wbHzA/EKuzftd3575hZ7eOm78wsGNHzOVplY7/hxCcqcNrCe/Ky3M73
mrCGIXLqnrFY9k7+1WYaSOsds4nAnmP8TiYT9Q7DSIyth83KzQTVF9SL0Y9ETWKpYtYnDCL1CgLS
4Ii9E4m44aUJMIz73wMdOEYAvkTfD8xAS9A7RhU9sEvnFWrhAceMh06eUfv28x/msOH2K2EO0RTx
251pKsin4cKyZMJK5ym4OsAYa6WgydZcyRFF1HFfCHbE97js+GuZLUxiEA5D9pheXwKKPE3KqoaC
I0ZNf+v5HpE2MLo04EXYj/ku978J8ZqYr1m5QSWwNpl9aniJMRqrLtdbE4YtMErWgNQ3WpT5DzZ9
J7wP6mGX0iu/3oMkNvUhXvwg3bc0+TaJu2ZrtmCtu3v2Uxa3y9hCDqdz8FM0TYY2yLUGA/3tIrL1
98xtQlMeSHGTTBHGwxPQlAAbW/4FyyRIsiGhCcg/UF3LQWrXpJi5MgGQpqDHyOx7xpxAFxtRbi1L
wC2KI4Ph1ZlgcxFWiduSgjoz0htFsmHHyTst9t7syHKXqSsJ1SHH3SSTnjuLi2x4Jn6EAiWGx4BL
nY/xSSpEK/yUIZ8R0+IbsW6JzyPbeazIIyFjxMarxooBHLjs1ysXyJnN+SI8sWm5IDm3POA2Nczc
TBxz/up97hTYnGNwDBB+gG4uW1z1otNlLu7WUQ3J6FqzSRnrYiesfTHtZ6SE4R4qow3S6ugnt6gG
tzXUQx4r//XyD1hf8kytAA/Ck3nxcfHAqHjPMQCp67eViJr2yWvRPZ9iIEZKhOzL1tbe5djhf8wt
H1V5WucVNfBVM52FJjkI/071x64OtQJ6wBjjo85rpR/QcC6cj1FaW/bXvepf+4tDK8C2gHF1LDeZ
jhATstKvFWbs9FClL8w8jNBiTrINm2v3zemSF1nCkOJuIPMOE/LI+l/6/yPtPJak5ppufUWKkDdT
lemqdrSBbmCigAbkvdfV/484cT6qditKAS8DJhXRqdw2d+bKtaZ7vf11eViXboBTE0JQXXRdMg0y
oxrQk5+DopKVvQEIwkkPqGdV88yu3AALoQ9CxLRE0wQEf6OIEJN6xeknDVD85FzTuyh3tutU30Pv
ylqdsyVT5FbhJQJkrL3THXOqVPdGvy82g/Q1z7bGBJYq3ml0yw3TGvBtIdKlaX3msKZvB94NYXno
jWHDMD3QNpFSl89ueY/vouitKw+XJ2zpTIVfnPwJZxuPEzEIUTrZ9CAr4B5rDWSPM0unVUxPdDjq
6wbhs7GWuVEGR85uTcmmUzeN2j7Zlv6QrhRKFof35EvmA+LkzINlV5c7TUaePBge6+ktDz83IAPG
mNrotHZpLo6vA28Y7Gs6VPbC+NqG5leQNYAMmhBW8SxJ38I+/Tl3rM9SAmDo8igvWCMsgu+DljzI
gERCKzmEvsbOoxIiyPTVLpruoIZ2RRd0ET923lgdL5tb2Ogg4S1aADlMjXd6T4HfhXbp0LchR5Pt
tmUMmktRkWhs9DXOySXPKNahLG9AfoBg6PmkhWiuOsgJlRtFK66CKttlXXccQuvQtPVKyDWnHIR7
GEgDzQa82lHHE8spbd9TdKwxZUfNIbWGq8BaI+RbGjhaQih8svGUd/wsXiDJpamhThs1PJORM/mB
ohUCKpP18/IMLW07eCJQO+VAoXVBDGVKkm5FUfUl2BeQz3J7A6Bi53TesZCtK7mp7mO1RFWz2Cue
/WPF9ry2xYG0IJgl8EfamLzL+ZxRtWmjwJrKjeqNu8abdnmTQDPW7c2yuuvNgHu+dlMJerPUuMrG
IFrJhixs9HkSSV4BB4W7T7jpqzZraKiXy03Rm/SFDCOEAX13T5kn2OmRlLqy1Sq7y04vzeyJTfG6
hxyDRdkpJRcTokrWV5nHUJZAD33ZzNJ2mLlt1Zmjg+4i4QxLaeGTLE+dO6acK7kf3krFOBhTdTA1
ZX/Z1NLTB30aLiOb84tIRtx6lZPok0E6Lu/VTQacUu/0rQ+6k9b+bSwDbW3Lbdq9xEQVXedf/Ufz
gqv2AFrMLzFft4O1g4eaho6w3/eFDrYklMYNh/mHwZdGt4z875YR3Xp29X3lIxaiKPoKNcQkQUeQ
mReOcZoZJ2AKRrmh5+PBRHea3Mqwd7zymzKq15GnXbWAt9vA8V2Oj5UgfWmyaSSYaU/A8NFde76P
Mrsa7cqxyg3voru+Hp5gSX2SfPlzOTlfLju6tHxPTP0+Tk7uxnEsbLAsNqaagp7qMUs/RJ0ZbMxK
X8vFLh2zNmVOAACMK4xn516pY2Nr4Pu5PEiI8qT70uvG22VvficCxBPIAQ9hAVmdxXyFaUvhM5zG
WC1mJbVS38rlzTT+aONDkmhuVn8OGvPG9D+NxdEbnkvlR+QUmzK5k4p9Oh2s7EofAWPuCv8KVa1e
W7k8388qct486UiZ2HCOi+SP9WD4et7R8a3QPYcqV5v6m1F9i5yny4OwaAclSrTfZ6pJUWxlcDqt
oyYIkw9K7AZFiaineAWH3qq4wKIlXKKX7Lfur3DeB1JReX2Ivh9964gXPsHNM3ofhvTbZYfeLxxa
hX5nuGfgAbQ/5wvHGdDOtD3yTE2fmEhBN3BZeN5aK/uSM+wEkum/qWzFeLVuJaOuAl4YXTEkN4Sl
0l1eqfT4gnP0x75eqYO833hzFpcSG02ic3ZVWKmKB3/J5JFyqCyP+Km9MlprY+Zr/FFLYwd39sz2
qdGXKrYtw5uixUnG43uwDqn3Q00+X56b+TA+33C4QWM5vtCtQ3R7PjcInnajmdKonBoQM7peChFE
cAOZmRvpR739ednasjd/rM2/n5xWiuKFWhJjLeyN3SRD2ZpY28sm5rP1nUPQWziKblBXEXdp6Wij
P+W8j+RWu5cSe6fkX5zhyVJf1KmFvqTlCViusaddNvoOg64ldmkaDQ/AXjrU7T4wrkbIhYb0KjQB
o5B2LNa6hBaW3yyMy90GTzT59vmLTkbSHoLI6QaN3FNdIrKwlyZ5G69qTS1YAexFe4ipz10LjrDI
vaHPR78l7E2MdGvmA828EnmJaKOO0esYmR+7/MWQkm3sPdLh8oay/Q3NIpWjbUvYty5PrKK+n9mz
j5l/P3G57smKe3MM7jiPEgpxRQPTcbiNuQLdxn7N2vymA8LhTNIu6e+GYVw5xhYGgwch+WQuPzoF
xU4ddYBwOcqHErJA+yPvNh86/a7exHWyFsG9j4NVnVonZVzosiHlFoY9L5QwpCxXbfIRSbwOrVS3
mOSH0vLfDLP9EJextYIkWNiYQCxhDgDiTP1GLAUYDVKaUEJVLODpFuTaTZOVu8vztzB88BMA1qbP
in0pPmz60AjtSFXhNsw/FuNTkl2Nf48rmUkW2RVQFsHHKu79ybDj0ouNagMZwXaAwARaXQiR/b9X
lcUOVfAZ4wbTpDhaYZt0fp9gp4RDHA5zTzuU4dGW9pdHbOFGm5+BJtfLTCAoVk2qjAcpbY7Vxpdu
zexJLQ8TAolr/R5L88LORg1RJuiCJ/d8Wznw5g2lpVfs7ZYGP/vQNs4+7PW/znQwZizlGSxHe6gl
XDSxr6dUBBmzdEJU49HySpc+Xpsc2T8M2okd4YoZU9i48wA7Xqrtg1l7wDI/QRGWufm4kndYOPXP
XJpH9uRACmNDi+wWUyO0AiYCtb3hbPMSnmyle6nMt6RC2nqN4GghP30+kPOqObEqNZk2dRVWJ1A/
cOw56s9RgbCMgyh3Lf0ITx6P5KZRQdIfISq7PLwLBwXAAaTfAHnO5TXhaKqcusqizKuop0QbcDog
pP9+AmnEtKhHcuco72SOU/Ia5jAXrDLkUEZgcdaXKHkOp5U4YckRQh76YTSbx7LIDdGpcVvkWVhv
wrKhEWjTE8ZdHqqFjUXg9seC8A5GFWKCAhALhXM06sSVasBu/+IFRypH0axrKguLodQKrYcftd4k
HRLDlLmUNTHNhbuI8/qPBeF4kIZWHsoCC73zECY7KYMVD7Sy52baSqFpyRKdLyQoIX0HQTfP2MnC
1oaBZQ215mZMb6qG/BNBxI883Dbe4fLErBkSJqZp0yCscgw5rLBeQUST5yx1JVAKa+XPhSYbuqxV
ixSEPt99hmCLAj5UxH1Zo7LXI9/2uczvTQm2wjdj3MLs3PRvuv421fe81jWjcoGAt/bKOlxa6Sef
YM6pkpNxLdOqlceRT5jAmXfmo56v5OcX7ik4E6jtm4QOMxr63IAk51mMRHS9aRTV7QlbKs9Vlcql
G//yxC0cuKeGxNK6LY11G9t4Io9AvuGwv9HD6/l1zMvY0PdasJKOWLOnnjuW55LS+Sb22uiQFdtK
JwTbp8ZGkdwi/WWtLZalA+NkHMUr0jbASxkN4zgh7CDTdP7dbx4uj+Caifn3k7VQN1qtI7bOVMHB
Pbykyn2yhrxYXg0zoJvslsIb7NxEX0ZxmIV4MWMNytvW3wXa1bAmQbS4qHXqYDTqAKUSJRSoQFnS
1OLIEMkgp1PXWSvELliAKwwOC6JikCsiei2OKy8p1bHcmATgLiCdLQTi9UpUNG9/4bVKaY1mW/h8
uPTEN4VuxVMTOXqJeF21lcyrKv5MWWFCC7FoPwRrCNEll8gq8aiwqS68wxWViW5OVUAGz0zk6dls
yk9j4FR/nxghDfPHiHDi0XqRIURF8rMPKxfNhOvG1LkwzMPllbwwcjPkQpkrMnOpRDh0yshTogxx
6Q2NbsG+7CzANugQulmWfygrx37y9LL8GCalsWJ44VAgKYfqDY8zXmiGsIWaLvBaG8jFJpSPvr1r
nYfKvFKiuzL+Wjcwgjxe9nPhsjozJ9zwuo/7lj632Y3mrpV3sVTsorIi2tuiFrKyHBcWCFodNKOZ
wF9JLAi++bpTtKnTEVuWxy6NNwmoksvuLJwOZxYEd6wkMdAmG3CnAECSxZs6etLTu7wetpcNLY3b
qSvz7ycnXdBDgIroOYGq/Fj3uZv5yMqXN0oODzPdfJeNrXklrPnCRJ43l/tq005S+SEN4mHXSqX/
WEzOo5w16opvC6c4G2yuIiFzNp+A576NSMwVo4G5znnM0mMV/nC6lZWwNHwz4Z5OuRgSAhHM2ZXx
kI7qVG1qVG0Nt28PfQzW6Ln7+y4NOjRODAm+eKoHqDPGkB0dEIWJ5Aer2+rtdgyegm4lUFla3n9s
ETGfj5vddhFARGw1w3PYX9v/kOKg4ASNFLfe3N0nxAujHwyD2WocDX5FrfI1ogdellZSNQvlPXpM
0NVhi5KreUeV1jdBORGys4X8rTdskzrd+qZbyy9q87lJdvZwCwprcn5dXuJLa+7Eqhh7pXCYqfXs
m53/KBLjVa3UnV1nn/+bFeF52eeJU6Q9vhFGXsW0SKRJfq3Za3yIS5cH7cRzoYkyE9X284XgORnk
QjrOWPKvPDn06dOUx25XuVPPQH6/7NPvWES45IG9/rEmnHlqoKNQFmKN8rD5dWxj4ya2EvQtUsOb
wOFrGiTkU/XQKL6xMbI6v7WAbh4BANQ7WUrCDSLl9TGIUnPbV429a+Lix+VPXJxcYJO/08mz/sz5
eGhhoje9Y/KF6UMf3ye0E8tP/2ACeiNUPQySTKKJzk58O04ZBGNCjriL6b+vCzf1vJXw43dcJo72
TOOG5CfxAdm5c1/CXMvG1By5w2J11zWvLe+DNlC3UeTs+/JNtRy37NrNUABNkbu7Rht1ty+nfd1+
meyHJKiOkqJfk3z4YMjetnDWtF+XDqHT79POv68PLLX0Ivpu8/i10e/SNeDW0to+/fuz/ZOLL9cj
PdZ1DjmVQ0hLj1PTba3gOooevA643UoObGnlnFoTdhIyDFKkgmOgRevrWM3JgRdjDQC6dLue2hD2
j9naU18WjBgsb1H8UeOlF2/VcWWBLiBvVAqhwNNn+kkK0MLE+DDtD2mCK5P60vsWfZnHCnhrbh3h
3jDra52caLn2IFvy7dSoMFu1o5W2Z7Ba++5TEn80El5Ld//Qt4drhKwzjzRhvwhqC622SyHtx0oR
78Iypc+te5myv5e/PDcj3H92antyXDJRCEhN+dYZkX6ZJni2RhcdSlfXVu7z5Sk78UuYMrpm617+
vTLGBk1IkC6gSXgV3KZatO1nwZEE2u8cqLRTrvFFLK380zEVZk4NQLZrMmPqyY9h+yVur6rh+vKZ
uRSEnZoQNpekWvkkxwrxxJA8dbbqjmjW11b1saJfgsrASgJu6WQC+jxX+yD4eIejKyfJCGsPc2Yi
/Ryj/nuGMMlljxYHTeO9BsEG3b8itqH3vQ5tFe73sLRfQ9j0lNy8swNjxcxSkpzWvT92hJWo0MRX
Vgl2gjT8VJefwtY5mmMCxcK40cbXYZKu1K59rsN+5/ezLGC4scfk02Vnl16Kpx8hrE7dSpWwl+cr
b9Q+tF6AnlW9ixL9VjL9a4okOwM9ixzzl82ujbGwMLtYNWD8xmxcaS4ZH7dQgGGZx8tW1pwT1qYW
5g0IT6xUycbGjeGThjq7BoDkWxLfeJSBL9tbPChPZlS4BOTcjMvAmu3pu8DbAnHKnFdavf7BCi1X
LM2ZakYUXs6SQEYpnVdjpt3Kw5Xhb/v2TlNWotzFEJ7+UnCWlPXImgrxVuhb9CTOzoT5S6Wrbnhd
/bLMraV+gOjASrZD921c045dPExObM5xw0lc4De1Zo0FNlFniqNfg9G6/fjqRPfNKs/hUgiCxjMo
Y3oOwWII7kHtbZEOZvcZ9l2V3bXBXaV/aIoXbXoEifj3M3ZqS3CrVaVpbHNs6UngBuau8LY6OlxS
v7Le13ya98PJ8EGyFOYmUlSboE12+WAjrfQjNFVoCxr67LUNUcruP3kmIlMRS2nLyp9HsfiQ+z+t
7lMI748jrwzg0rqY6/7gwKDV5zI9dwyRXbmXLOqJhgXPZ3Jv9tcTDKxec6MWV5c9WjqZTk0JczXo
yZC3JqZQiPLyb7J1NPyf/82EME1ZDsqU1zORjgIbTPggFW/l8Pdg3hmU8b8hE9/CTq3HqafMay5s
9V0kwxCr1OgDhJQuPyiOJ28uO7W49gAakDmjmZcMxvkUmU1hg2Sbn2eD+jLR67qZzGFb9eONnGQ0
Ymiv9Hiu2Fw6b2HnIFykFDdn2M9tOnqg+FVPoTfN4aGbT/QGbYdtoj9f9m3ZDvB9jdofWDTBNx/u
JZ0GiWrjZP0RifYI9U5H8jfFuLL45j8kvgsBbxIB06gzo8POHQLRENX1xCCW3be6ACCo0XJ9NcQ7
CJG0bKesSfQu7qsTe8KFlRaZ36sD9tTpkPeupm795oul3GXFX6ONqU4oED7MgrUWejPnjqmppCRN
GNWbXCE43PXNnYcomHr823nCCrwBKqEh2WERk5TqsaGOU4LaeUQT2i0o3GrYSmtPvfeDBu6JlP4s
aU9aX5T5UHUnov9ep55dbRExRvgrLWDFfCjW+ijfH0XnhoTZ6W0/ABGjUT/S3qAqT3kj198vj9iS
CWDSOhla8pvv+hYVG6i91Nk1S/q2Vn6Z3Vu+xt+zYkLsrh2cNm7UCRPqeIyMoyZfoa972Ys5Wjzf
NvNEzCh6kikgsucZO7n3Cqkc5UaxSZWFyHQ0lOb9fCVls+TFqQnhWvC1SB4mEPOAzyDPKvwD1Cy7
ss3++jWFJ5oskxiCAEN5B3XVkqbJG060vDe+xUFKcEyz0B1goae+b+x9ZqgrK+D9kYNFXQP0TCFR
p5XufOz0EU5xmCeJGQAaJP795JhXXUd31zEINLep3HStWvT+ND2zqAkZbq+ETrzt5huW7va83A1l
+BUFxtvJ7NYavN5fSpiCBRC6DRKHJOnPnVNbOw69+VKCvOUm9psnMyWpJ5Xmx6H3nlq52+bm+Ony
Ylxorj83KiyVWi7hYpW5LSx/eugK6BlS+82Opo1jfR0tC9nKcD9WdgLYS3o08/oeAZUr2fokJ97W
0bvrzLD2ReyvvBoWF/DJUAjzXAIj8ryUr1Kaae+11f0AFDgPyhXvF0ecs5FUssatLLbU6XbYtvbA
PkmHr2ajuzpCDuhvQuYxDYfaktzLg710FvNImdPjdLi/o7xuZEgRIxuvkvRLo2V7Wykf0+lX1mk3
dL6vhBuLvp0YU89XU+mYvkURl2xKjYhNFh/i+ig7iKbc1M1Rsde4ShZn7MScdm6u8qvQqCqGcvI8
t+/QzjHkzRCu1WrWvBKe4q1kylLnsUeGxnEl7VsQbiX5mxK9dvaNJf24PF+Le//Ep9nnk5O6Q5be
CckO0TeiukOobsvmhz9kx4R833+zJFyetZRVoTyHUmb2K48pdapuXH/M7L8HxLDbOVkAp9IJgyrX
uUc0R+pWpDiEbJrukru9b4bEDer4cNmdxSvuxIwwSzR2ElUVXAxFE8tbLw+VA5wH2u6yleW18McZ
YXqyUJdru8UZs76lcW+vWZ+7/lg0V6a0Ke0vl40trwUI6wENodMsC9G7MWST40msb/iVN1JLdGPW
rlZabpD9PS0wkwR3lT0XXObY8HySSnNQNM9k9NQQVlrzSStfrUGC5OkpzpSNUqysvaVTifc+nY30
3ACrE4dRm6jqBUS7WWW4cXVfIdWRF49j97lao2hcGkQQ0RotfLQVvdNuz/R2tKOMkDf3adbsKl/9
oKpReJUVxgMkWs3Hy3O2tAzngiQkVvD+g18/H8gZNqOnjT/zskS7VPXvR3/YXzaxMHjgmXAGCDFS
W+Jc5YZf2VMEJNWRHsPuLtLg8Ci2JtkLO1xZ7gs5rrnHnEcDvSPUqsX3VpVzk+UFExVE8K9Ob04h
bdFfdItw3IdkMSwNxmK5H8mBTU+ZsQYQA6LFeAmRK62XtGfRtQGTsFj0iHI7HY04BnqpUuw3oij4
YvljvFOaXp5QnYvjj5kn9TtZ8/OjFGrpW5Pb5qaDB/oZoi75IzIW070/UoWNM6nZ21Fo8PSxpdte
q7r7tlF6WgyMnBVRaHH5Rgt//TlOBm1j1ErxGUy/HWwGpZDgvsmH77IkGU91aVv3VeJ4MFKmwQF4
4fAzbM1Uux88HY5ja47Tkkk2f5lDk9dbLQnUYzEN0q73p+Q4yYGVwtAZQ/Wox0F0axTkpFzqVobs
Gl2jjttxGE0L1IGe9W5s5o56BS+6TmfXlOrBLlIKhF1r2aqB2fZBv0vQmdlZntf96trBqd3AioJw
40Sto208RFKOo6INN5Eipbd1kvYf7XgqXmqp/ET/9gOmusOQZxZAbXmaOrexHLghAzWdtaZUbR92
ffK1tRp7MylF8tSS7D74taPQxqDCG5kNpP8BFIRVsdPNuO+A/srmlW4k2s6M5OioJJm6SxRetSaS
k9dsGgkegao+SlVXXhtdZx9HYBgdeash2DWd1DZvsdcq/jUMfgk4zbSwEaw3w3xX6pWlXffBoG6a
OE8dVxtgKt6kSYU+CUXg4lmvwuhJzWi716a6+5gWFXQ6kuPsh84DHVBaZuvaei1/HcYIMqEWDQ5z
qzs+oEAl8qI97d80bZZF5z+3U93Yz0kytOOmo7PmNeub9FDoUGdvzCmN9xAxjT9kywdTU9Hvv0ul
uPuE2pCjbpXMM/OrqdSxqVZG8IpiYmlf637pfCToTg8jDAqq56alp91NEIg5LkRi9G1kStvcDmph
ZddUcXQdIR9V3mWlHORu7lBldLUMUXg3zxyL7tWwKNiDfd7t2yzTX8LUjz3UtLLsWkpl+VAyUvuG
MPtHlRQ6b6VYtTI39r2PRqcp2w4yl7tWa4Y99Wz1ug6y8uBJjXOr9UmoYtWPUfCQG//QJH30BAfz
dASqTq57GkJll3vQmOvD5LtV4XTQTxlG72+LxOqO6McjCTCEg7ItJ035pYUdhDd1FxI+derguaY/
eLeaJCXPspX3P52pDXejM8WPY583ByDYyk+I2oreHSJ7uomzyNumvqE9lrUibcIUKglXw9u9UXYx
2FHJr77CWh2qrpUW/hc1ikiCFmFh9w9elqXXwEAlEqNykzzqfe08N2rpP6SADL70Yz1aeznWnKup
V73sMFlSfRsoicUFb4T+Lm1i87ErEtSue1tKlNtGToongxaOG1Uyo1+5QXDo9pND/ljX635n+1nr
uGZsd/1z02fJJorK5tqcrHFrpGm0i2kTGtcO6oVrDgUoaBdmljSUkoUoq3es1LDrlAOhzeStNMFn
PaSb0XK2oDjQC4o+GeVPHaFSN+DIbN34+vvo59ssvzPk4fvlC2qhyY+n+cnHCLFYLctF7cfznZv4
8BZ8TLN0G1lfh0HbTq3/Ky/fSt+4DTzCzQbqqXrtVbt4bZ1+gBBfJCiy29kw57n66DrK2m1bZtus
VsGZ6ugYKQddb3ZmEmxT6gBw9LyuDMB8y4u3Fv6TopiJi6FRPI8CJKmMgKhwa5nV9zjQt0Ed7LWs
/tomrznKKm7V5bvGzP1tUgSuUwwrQcjiYiBTYRHy8u4TE3DgzVDhssBVgw7+YHjtd7bKdZddZ5Q6
Vjxdup9BX/3P1PwpJ++VXELqoGkBiktFuQ2dnRyVu5wuHIRix+7FDK+G4LpVV2L9hSicdtn59Qzt
DnIPwvDGcqJ75IEJH7n8jKl/QSXvME0y5FCZtSmq+Ela6xtdCrroaYFVhf5tePCEuC7wJWlKWkyG
dbjp0WL21QBGvqOXbJo1SZWFGFJBMIq0o8KrRRMp6bssqPVCGwm6tLfG711rreFoaX2cGpjH92TS
OAbVMrcx0DZlSGOint5nvfc5Qeee12BSbi8vknm3ibtBo8kO1sjfqW1huoBzcG+DGNtk3XPVvwTR
q2+upAUXh+yPCbE9JhilsZB6TAzasDWHeltXV//JCTGwz7xJ700VC2313e4OrfXpH4obCEnMyhwU
AqhviJQvGtCNMY4V3g5hALoHHZG8rF1JUT5nanHbBc3jFCAtXfZrpbCl/aTNlGMICNK2JXb1xlpC
07es1puuVmAP+C6nOwI1KZh2dfJxkFewr0urjyY3B60wWMlY4eerDx27ttbmqypWPpb5Lpm+S9YN
ccrl+VqygtKNAiUX+5Ucw7mVNuCBKRMDbqLsQ013pze4pcaV/veQBg2s8B87wl4yCqfpw1jGG8if
5dw61FNymxMyJpm8UiNaWuTIw9tEP/NOEiuIg1ShAxswTVz/t4k93UKycrg8aktbFXpG7o35ec4D
9nzUxk7Wubop3Uit5dNnllnbcgi9TaZSMfoHU/NSJ/8MxY54iPdOFSeJ5cxBQu2Gw3WW/USx6rKN
xRGjS30W36Nv3Zh/PznoRiVpSyeScGd4iGXD9dQV8NrieJ0YEMbLD/ywa0av3viUj2mkcvWyd5M1
XYIF9k42C/2hYIv5j5r1uR9mGJZBHptzD5tcHuosJlNjNOO4lYJIOgZ539xGU0kWtNCMVNn4th49
T6Vcf8p75FO8VBkOuTZld0UFVf7u78f49NuEDdBMdgWtIEumyjrgqsMxl/qVvbwAEZz9R15pZiyi
bC/cIKUchVpvw3YbTzqvQu1ZKb/0anCI0eErMupN6c+ikB87I1gJZZcW0IlhUdcEDLRdhyMD70XK
vreCfaasaYzN3y7ejqcm1PO5baY8UArToGEwk1+aQj34Xn01WcGmsHTfjUsfvmXzoS70L5fnbWnp
ntoVXgyJViGnJuNaKj2UyfdSuraKT5dNLJ3BwFVnSVq0WpHkOncN3YTBtjymjc4ni0em8cEELSJ/
vmxlcY5OrAgLsIVlI85HrPThD7s4tmuAl8W/z63M0TuDKn8/Nk4OkcnMOClz9ninvkj9bSyvrO7F
iTChAqVUTj+TmCCvwO1Yg0r9t62QtpMGdywfu0leSbkuW7EsmGe5dnl9nM9F3wecDz1ejPVT3u/K
8aGKVy72RRPkCLk6CPYg7D434St20zU9p205/g5f7kHIw3tV/8uqOjEjzLc9pfxdC0/K6GjoMe0H
B918kdOVgvbi4j0xIwyYk8hkM1IfwMx4SIvb2Dq2Eho+m8uLd/7Yd7v/jxVdqPX2TphNiY8V1dpM
0a1cfYVMyVGO9rBT1liRFz0Cy8c/ZGzAz5zPDzyU5qDVYbOJlNtwokslio9R9YNmxBUM8mICAPm9
/29J9MogUWRzaOPVuGmLvW3eGMWrMr4G2THOcsKkYxM9psg1+2s1wcXxPLEsnKYdqQa/yWJ6OAMg
Ak9pc6u1L0N7n0a3Q/n3qDuuJTi3Zq5PUHfizk3o6jQzgJKgWD9UaCTLD1XvSghwr92xiztrjmNn
EgLSCfPvJ0cQQUWURh4zF0JPXuuK2zvfu+B4eSkunnMnRublc2IkNqumdSImTTI8VxmeyBldNjDv
f3GtzzUm6GPkGQEnvKHjokshxWZuJt7OzRhsJj+5ywdn4xf1VWZVK2/CpeV+ak5YCn6jgbgrMNdG
npvo/r6tfpMMrsGN19wSJke2qwY5S+w49rc0uKbvakxIxx7aaH95/JZWwalDwgQ5bW/0TYMhg7Iw
9Gd5cKX2azTiC2QXGkxCc/f3nHF+D2uu0xYi6Pl4zXa+hKRKcuMnr5V+hMiwjW7k4EnSXajZQv02
Uj/G2cYLVoLqpQE9/QLhgJc92qv6hi9o0g/J+Exm0yW7TjLIdaLwH65FigtsLPowybkIUZAlx+lk
D5y/4fhBlX6U6V5bS+csTdupiXnfnewrqao7VZpNjLnymEWo8prevoE/7/LqWEx6ntoR1mGM6k3R
ZthpnCsn+dZKO7o7/fyXZtAfl22DcZM6H4Y1Me6FA5dloqkoisGs+U4bYkJMlIAAq0pVuoryvWth
F4Z/UHkePMqC7coeWNjUZ+aETd3lYZJQyCJH4lcPZZZt9Sbad6A/iaBWBnThPDwzJSyNiZDM7s05
nOnSXdXE135t7i7P2Zo3wtKoOsnSxgYTXfphUl5H5dmenrN/iMtwBBJvG+0Opkq498ted8x84poa
+meKA0Z4zJqVaVl6oZ3aEDFrCiJUWVNwQ412sgX6u3X81IWW/ktj5a7ql7sG8ifEfOBYGx8vD+LS
6/jMtnCvjCh1OEaPbVn/HBW7Pr5OikMevkzlrg4++cah0Z7H8tgXW11+1MyVE2ThtDqzLqzIWAt0
vRwY3dTXN4H8o0J6Ng5818vll7xYI2ZZsyYuSicJkniO4aCsULSfeofWdta5cnpDeXllXOcvF+5r
ntsEMXMvpQ5e+Pzg0qJC7WwPz4yxvDdK6VYmxdU3/kMZBaS7vC95RvW7UZ762Ptg6yF6CZ8vf8LC
0Xn2BcJNkKe25Cgx3kYDFRPb7hUKb5UCb1C51m22OLAnzgqbBEqftJUznG1D4yaQ/H2hG9ea07mx
mtCA9uNfHCMpzg0L270YOcr+FCQZTN4bozxCczjlFFOvLptYduiPCeFsSUL00qUBEwqV6sFyi3gi
xXAbd1dR/HLZ1OIdMGM0aNSeadiFRSlTCA8rA1NjckCDUdZukKTT1V2YPRVmubLflrc7bG/gX2Zt
P5HPlEVQ9qqccJyhS1wD+8vNuWI/udHY3SVG7RpARlXT35mhv0kU1c1R0G6NN9A0KxHz4hCffImw
9YNAGeqpmyNMsJw96jkZXXR0ElXbPlg5YNdMCbMpq73TmAFOSxZahiaYrCbeVlXrRt1PaFLWxnih
rKeiH/C/MRZiiSKCjtwoMDdKrwNapC1t1DN3sQ8Z0EfHfKBTwQ3XmDcWb0Mbpiak1MmziGAjaVLN
Nq8w6rWxO5KnsM3ikb4BJV+j+l08V04szV9yEpIZRkljm44ln/xXSHNCJ7mytfL+WDYCuQt63TbQ
JeFECe26iQ05bTZ9Q3hiF/uotveBvKZqsTxq/zMj3rxxPUhTbGFmoLFe2mbeA6xCvbOS21mzItyx
Nt2owZBkjFh8MMZfjfMQZVvf+XthSyLJmRDn/42ZJuwoG9zLqNAJs+HqaY5yHb5JXVa+ZnH0U+m0
YHf53FpzSji30qSxndhj6Lz4lznunPAjDAGJv79sZd6a765Rh4LX3LcPJkDYS4ZV204w8q5O/EDb
6YXpb/Ux/KdQ8sTK7OvJkg4HJwCkwlkUopPEE+5KRdvKQxAOoNJlfxZPe0fnFT9XwukmObeUJ2mo
KfOpZ1roCqmUiqBp/dawNJwPEuDo/2ZNCAEmvQ3INLEihqq50byudsuihkq5UwDzaTJij70Zuqnj
5Ctn4OLiOHFT2L5trIPumLMV1fhcpPQFAurJpqtE1TaXPZz/kLg+oDFClIGbkyYMYTx1q2ubLGRr
ZTa4qAad2jx0R1XaxWQA5anepraz6bXkcNns0jTCvEcLP9BKGJCFxV+Gug8rAYu/Ge6ddBNUz75y
9NPvQTG6VbQmU7n4QDg1J1xgOQRandxhzgrgPzPurSxyc/ngaQ9G/ykM92m7yeJ/WDunNoWd1xWQ
Xf4fade1HUeua7+o1qocXlmpo3KyX2qNJKtyzvX1d1Nzz7ibXad5x9eWZHvsERhAAASBvbMMMsMO
3MPqtmgyMmk3CA1E497kVQisXcBlir9vULRBHUbs/GBME3rRTa1EIih+RieC0vmtgHxnSBLlQFGs
gW44mY4R8p7vvwlnLzXot2D27I91oAsVBA9BQVPIiflXWT3XuFcKIBc0a5wPRdjOXUp6vUIpaeOU
Wu8PueKDuphYVu8FVeKIheLpAg8ymk762tgY7e7qNiwUAdq9IDcqBw+F/pZMnBO0FhyhZAKsUSif
wDsvI6NpwBnbzJAhROjHmq1CIG00Dni/znoXBXE3YJ0dOZg50ur5ORHKGKYhNxZxCiuESEb5nEyj
b0S9U6FgN45LD22J9qCiZLr+UYnxPtG+lHQ5qtJzJgpEAThaAehYVVkOTVD418/1uhqeDIwxXKIe
9tMAwDpbmYBFK7zK/WYY/Gz+ULWYFMDKqI4GysH67XW5qxsN8i4KGgrqNbbgokhwCUZlMtZjKjaa
0W1kM8RTNe81bt2Q4D0RNgtlFxcZO1SK5qi8w6EemtkGuZ2NRne3Q9uYhvYcQFU+qVHpDAYqSZeI
s7Rrnpw+Zf5HNGPD1BH5L4vasF4fdnFdb8H3wVHl9VX8LYKxIcVIIa1TbJ6FqlwQU8KEpKRCxv9P
Nuu3GObEVAXqyjJkbOw4nZzWStxMb90RmM3Xxay6tpMFY84IHul6o6WuzYy32uKZ5YMF458ekh5s
kZue1zjJWzxW8ztAmZQz9ieTnHY86vpBnz6vz4ijAmyhWZIEo1XRAFUonybllhvGrX5/4EFqaJtG
MRYLTApkX4SLC51Ccds1j7W1uT7+VasFwhtAA6EnBuiD5z4KLDGlkbU4pZ2YHsZUJ4qUPGrVk65W
m0bP9sPE66Cm3/HCAZxIZHSgznWxtmRI1OetDm53VBsIG638BDbF9amt7v6JIGb3R0sMUQcAQZF5
27caKC9RVsTD5VmdDSpq0U9E3+pZV5OOi5CAChkmYISDybNpK85AporENxEow90icvZrLQqVTNT8
gIMMNQJsp5Tal0FQ5g2d1KZVX03J0S08HnBs96pWANsQwSeoUVCVd64VQhmADkXH0oV65jTdSJKs
hvdET0S4KaKGCCXnDrG6jL8FsnU1UVdWcT5CYF36pnzTNG5X/hLNJ4mHcMQTxNxbQ8EEl2lNZyaA
q6JzgGaWpu+yZFsL59Vq7eQqBvCyQdpHESPo359cwMI2s2rDHFAqJKOrd3Bli/d+vyYBD/eoeaYg
0zi/5xIqoEhaVoFOFTyB2EuFxoI/KJpECQrGj74mUODqTCCptpKySAEkWOlghyOq2pwIkawwctzP
qhNHWQtg5oELYl70sCXdkAT1COQGS3oxMiSOf+nGYUifUvkl0Zwo3Q28lBZVYcYMaQgWANaESysc
OKMIQdPm0VSDvX7Sn0ugk+S3lerjkmWaEbJbtybPUKxYI1z18X4KTHDwzbFZSlkGzJsuAeNZrPPB
nyzAFaNofYBfynjvwit6AWwCBale3DxQP0zPwInmZXEVD+hLRfOmJXpmNf+1qCJHuVdncyKCMeJF
PMDyaRAhtTUBcbDTjbcDD9xlxdaZgC8CbQiMHfqCmS3S6z5R4gpCFgV3wxA9yZhO6uGh4bqjWNM+
CMJNAeDYyGOwTjaUcqVFlxnFF9pNIMPAi82g+kpAACJSoPYmO1bR43WZa3uEhCPUHb34KHpm5gZ4
jCpJhx5QzGbuFUG1zYyGY1PXAn9M67cMJnm2aBGK91PISCvAC4BwVkEbeUEb47ymcxY0aC1O1HlR
+O8TnagoAmyNhaoi+A/WLllFFVvm2ACU7yYIfsXTY8ljHl9VDVSWodQah+oiWSFOIMWc8cxrd9VT
bUkkVD6MLIGZfbm+TWt6DsK5f+QwRjwqYrRodZBTVnaqgEH9Ruo4Ef5acRRKuGUdeQJU86Iq+fy4
CkacTSAehPbl5f2SBNUmANBHsyhgcxDVcAPqu8VvxKo4lFK0BQ/bD2sE6mGxhPnD9dl+Z9QZo4ih
AC0VPTR4uGFzQJJaKIGUTsAgz6YwI61ltC9jGYV3RjZVH7NaoNEyGSsDzAy6ljpDW5g3URrpttKj
nxG0XEmxwTcv/SI10NVfwzkdJrMdDdDH6WFJ4mW5CynfcCxUkw+0wfpQRWH3rAG4skGddDWKRAy1
+K6YVO0T2MLWazfLSPyCNfgltkapciLAc93HQSpBgRsygcANwKRyclv29AYRVLMJgooh9sp0Lr/G
SJhDgkYH0Q0BiHUnFTUCmVrq5Z0M2I0/KB7B8gGJjJJvWqDXOd9JwAaVoWhCW/D6fsikxheF4hCE
4R8YXzzdA7MJzJgYNmPftSnM9SpZKGqdcVsBk2XGKzDRQPF4XR3W7CLIoJC4wjuoCcwbZj5LLY2D
kdNTZoGnwOozJIlmvXZqY6gfm7CdyRKWsi1n0kh04Ia7MupNnq4PYiVgs5Amp6TZ8J54Tjxf0yiY
qgxQQoCILBFfK49JlRKAPg/j8xTOHIu5YlXOZDEGUw2iQZ1nyBKsndX4WtQdQWeZGQInvF6Vg5QI
Qh3E1xc0o8mAM7iEWNc4ks37WcYboSYATcrSgXuw6FrxfH0NV5wNsNGQD4Om4yixDBDFlMboT8a8
LLDbjgrKIEfezX7FUJ6JoFM+iTmGDgh9M7CB7RFUaQnory1pdrqBxwq/LgZJJcRR8J1sSBDGplTO
VPXV5r3J0VEcPCbCr+urtYIzS6Hkfgth1CAPI61NqBrUxneiAj1CU/pWiFtJelYyXwMkSjXgFe+m
R2EVTzdWrl4QjqgUICmoQmMbC5dIyIr0G7Bab8H8thnbHLj5N6m+0yOnRX/99cmuhMEWwNtFdESC
VRyrer5v+QDm3rmhKl+N2yBRfWmafuIZYF+Gw0FVC1tc1K2mjC/XxX7jNDCeBnJpYS5CfvRxMHJH
oaPgYNCXAkgpZvkMZwQAztxbrGXTmhJRZvT1J/F7qH2JdfdozjKJ5OQVptfJNeDFoPKkaH6moHRX
23FTASUvkwdOSndN2ZDAR+hJUfLQqni+NhnqfMVaw9rIXbwf8aheltNuMl6vL8XaDpxKYU5OvJhF
j55rHM62Gm9UoJEC8tRMlZaIerxsxaJNH1LR8kMjyO1qGu+ui1+zDaAGVdE3C3QSGPnzSVZBKKCR
CCcqmVq/k8sbRfuDywL6un6LYIKobEhyRaeHVhPj+0HMH5JotGn91/WZrG0Xzg3tK0XsorHwOOrc
povRF7iTNBYqaBZPrpatlc8cMcbaCaXMzbjHoW1RYVesNoKhkdUSvDCRVJcks3B0gIyhjY6Yp43m
DZGme+ZQT49mXw03VZalTgbIOPwjAYMksRh3MzHEqJVJMnXA7wE2cemIWiPMdhMl6R3Yd5UjwCNa
NEMCr7VqxxBYH6I4HYLBWHZqEuRAu5aTkNRWUL92gQV4rUjKO9LpXXwY22a5t9SxemoTa9kNeCh3
hq5aTBLnOmA9StBThUSpqiSxEVqjnBa4N8OHomXh4JZyWW6EQrKccIqCO3OUa3h42Rg98K8WgK1V
B1+pJyshcms2yAZFd80AlGhRqoOtUATbtBTkrSForlQtildUxuwtY2XhjduabwEvvPiqJqgHrcbN
hERZX4Kor0hRiDehdh4oaKqymZd2eZkbXcrJaCTVnbIguU6ABtIFZAZ4j4tezuFpyibJ7+s8/SGE
sQSgg1jHg6UAPmGOjVyNg0yQT0twOSC5ZS9rsiW0RWbgEoXSOOMAqunqpgdpx1ZF+ucF7+IBMJKK
fnIqYTJvJLNPCsBUzP+e6EbBk/DvUTBuKUP+sRo1jGK0lsOUGoBi6v3rR2jNFpk60EDRWwieepaY
fEQ43apDA6tsSiCsi3DtrkJYo8oTsvK9FEv0vZnbSudlNdeCPBPgrCD6lVE5zL4VWRZAIpUWyZFC
OsixXQohakQLZB03lcjLNa0FX6eymNRF3idTbgxYxsqoAfjSZ7kHRLenLqubh9YS/oDOANt2MjfG
08U450JfQl60ZBOJsw41k7NwMOP4Vxplx9mIKgcIHoUrFkBLqY2x+bq+qWt2Ed8AmDGoK9SQFjq3
8OUM+JiswwCkesBlSLFKN5jH90BoecWoa5YRIF7IqiFpTDt5zyWpU10mCAThytTgtciGwbZqFOB2
Ch66NVBFiCgJbzTgnlyf4Jr2nIpldjQpqzJQaGqtbgyaaY0NR00RIxRI4PBYoqmvYuOWU1nMbhZN
02qJgMUEKB/JCmxotbk+m/Xt+mcRWYpCtOQKbQI5dmze6EBxH8d9k75fl7F2Bk5mwaJomb1oLUGH
FQuLr7gRCO4hKL4Ib7t64LR+8SQxRguoBkDSpuvVofevnAdbHR8V051bThjD0QGWVhtWX5mnHDMy
m9A1Fq+0UmdZnHp8BJ4Uxx/w5kR15OSuU6CuauhS7JCYx6S3JhJVgNN065Zz/16VA7QzVFuj11Rl
rwJ9aHWKTK2i0kVOWTiNdqxUkxgSR+PW5SAHjhQrrgGsNtTDDECiiiagkAgf+q8GIFWq5k7B1x9o
HX0s/185jC40JRpSFAPrJsmZZ+n1QdSClyQzd3BoPMgf3pyYsDbM67nNDOSONSt415H8ISFKQdom
M8lYGg//v4kxCjGjgapuR0xMgNblIWn01K3kpyDi+a41/wySwH9WkDXl8pxmvQpB6VQQo59cgKsS
0XpZlNlu4/Qubyogx9ecfC5PKl3rE33HNSTS0BsO+5rsxkx0Kv0APlgyS0BXyRFHelGXe9dXdPU4
n0yU8SRiNBoi+NFwzx9kB7c7Ekv9Y1rUiJIFuyt5Pfc8bWE8SNw3AxrgIC7TZqIEW30AsBhIZXi8
iKtygOkOIipUAF9waIxzWUjzjIy8bpX7KECNClqJBGS09ILH+rm6gieimCnlemoNAA+kLzSI5v7S
pw1KO8A1UNiN/gfF6BYykXjlBMo74GoYp9jL5ljlBQyVpoDoei7/MqJsV8sy8LTgHht14histZeN
U4FsjbNmCH0xiPAquFhvxUrd6XG7b0NxW/RvYFK81TWdSBHUNBdxTLLtdeVc9dC4Bksg+ZUsPHGc
n4d6ykqwCGMXM6FykloBDON7oAWcqGZVV06kMBtY5nLZdwmkiBRguB+2YpR4fYoLp1ZyDvjqBQfl
H8CzwqUWOSfGrpjIPDRhDllC58pD5qRyjODbkYHe16jEDJ0pVIj6B13MFpLluEIDrJJmss/XUe71
Os9GvBPVc+BN+lgRCQxfutBx8jir9uu3HJZzZY6EMcgF+oiTWuAO+4lE9Vj0ZDD9JBhsrfnQLNW9
riJ0cy7CxBORTNZ6MuVCExSIzLBhVuQg+h1yu61/JlKBvA5n/3jSGMe6mBXFusVCqrSk8jEUHnTr
GKmPETp2VQ4MAm8xGcc66oWuFiJk6UPtLoIzF163ILR/AdpLDXjHlNuBzJPIeNe0EmhFGSRKc+J1
2uAkVuiOi+SEONnBlD9n8XSr9zz6TPptr20hcyYktGMNZgmxIciw8jrDy5PGCSTXakYtxHYABUT7
O95XmMWUCwPWJUYWNBYO0fDS1G9du1dCR5I3SYmcAshzvWXJSJDcm2JEdMCZa3uj3yoVeGJj+7rO
rpq1k8Ew69zEeTvMGSY86A95P7tVukeOmiNkdVVPhDCrmiljoo01ZpymO6WZgDvyB2B2eLyU0S+k
olr/gvDOwFZl3YBso4AllIbPVg2IWBCA5nB2b3W9TgRRA34SFqWqgirpGoJQt0RKNF6Gyoukc2zX
pRAV6J0iEtAykuWghDkX0qBfDaBY1JCooy0MsV/2Ki430r/elnMxjAXBG3SopAr23pTlwS1MMXDn
uMuc6xp26dLOpTDqLqAACIgwmIy5yE6evDRZTOrgfdR+/okcgG7T2mO84zByzKnSkkxH7KN2YHE3
1U1jGRVRxs4HZB+PVPvSPGFSwPpA5QjwGUGqcL5DMgVPnlTk73uoQTQ/KujANZwIoAiAv8ZNHqeW
o3iXZ+hcIrNZeaToaZiJ8Gf6coM7Dums8P76Cq6q3TcYnw6uG81idHswptIA/TkOkZK9F8WovqL9
JfCD1OIB3lzGqeCjUlHPSGu38RTEBFNZJSyTNKt4f0jLHSC8hg5lFsiM1z/wtnN9UpduEqLAFGVq
wJ7SZZkxcItYt30/abC20q5pXiX9SUq2IEeeFVgjzgKuhFTnwhhDF4tyWAoLhMmZI6lHRQN4RkxE
0xsadFc8NoG78DijVpfyZH7Mps0jmNDjWEcYng1E6WOyAGIb8ccQbLiQoWtrqejobrHwEKLrLEkR
yhyCoRQMbFtJJkEhk4XU/FADwmVw+mafv17fupWIn9ZR/pbH6HwRG2qVGJBXpM+dSjLxJq9+4oZh
W+VRmMk0eWZvtxbHYK2dbWRvUbiH6BQvlYxyTtUkRGkGcD1EGEECPHkLjD+uFFkkrTay+Gyq2+vz
XDt3gC4DXDIwSFD3Rgd04lNA9bGkcw2BHZq0m59G+TIFn9dFrDxvq+KJDDbBWGtyJXeNQN/Qm8el
WJy+/wvU3T9VmrmYpTupUveVBpJ7c/Rr9EalyyvqDDkOZ6Xq6XwUjNlMsjjCMDDTcazsSnuvg+I+
n0pPCgo7BiHeGCJcPghC7DdDD3zxjFNEs3ZYTleBUai0lLQcjUE0jrXcuqrIor4u0kFL7oyJk5tc
06JTUYw7KpEwrI0WUxWRn26qhoSGo/SfSushoEvbjTH8ifE5lchYulJTEqNdIDGdn5LaB/J3WOZE
AC1ENzy3RuhGot2I/z43fr6ljMmbGji9hUqdjOcSGTeV59d5C8kYODOXtLalnC5tsUQEsKRgBB1I
W8SHQSldRQleClRvLoX2cP3IrBm70+VkzIDQBlWFkl6YAWUg2vSoph0xOiBLR7+SZBv/+5s/XUfc
ww0JxcIoEzo3AktXJy36wnDzyL/GbsCFnxSWk0vP12e1bmt+i2GUBC/Sg2TQE9AtySZo56Paqa4o
15wIdi3oO50NoxWAgQjFVoEYsX0oRuqU6KuwbST65vp8/otJ+T0hRj2UOpgT4HKjVAwJ+SnrXC1+
1RdHNnxlRFeYR6+Jmr1EDh55OaHFqn8CFjhaM1CiRsllzvfMnFqpXNQQoJOZNv7KU3Xy9XRJtnj/
NvHKmAfDg1Cp7esyqLUzNH25U/Ga6zZJLnjXl2HVsOHRGaBdgMACXe/5SISoSlMzxUgE8ReIosbG
q4R9iUSYyIuneJIYBaIFWkmUQ5JphXZpuEX1VIpvYR25ZZVy/MXq0T+ZFaNFIZIAal9FyGVmHvqg
0GNeqzOKhyqSazFazl+l+OX6Oq5GcKg7/GchGXWCdxaMRYc6aYYPHkahd0WQBSS6HTTO0N9bM+7o
PU+P6O6cZx1w9k+EMqbGqoO4B0EH8KyqewPVgKK2z9rXbJHcVgq9ounQnIC0yz3KXBtrl/IqIHlb
Si3hSfyhZHofGw2WOQenc5Q8UZAYXGNU1TVizsvgd/vztakysU4waUOctpiq0fROPC6QCWFL8lyn
ut1YP3IFBBnVuO+01K9l/YcBbgQRwNrDNB7E4UtA4Txs5zYTPywpsvEG4yuT4Cdx8FA3yb5rSzuz
eISp35nQy0FTvEIEZyD7YfSwVmbg13YgW9KkAxyePYI/Ro02S3KDYw5CUxPFzcP0AJ5ifXwarZ0u
vho9D4pg1R+BvO8/g2CURKqXocFGAd1e0MEnM/7E5TQGEczs9GINDNTWmXrN4Kjmqrs4EcpsVyzn
aZlFEJo2RKkxc7xJVjxyOJjK1QPwz9zY63QPbntz0CCm6lMD1EWRmoJXIW5RFB9JIO1qpmfwr0oP
UjQWo22MUbdr+zhqSZLH/S9VSlSVpMFsvYugnd0DwN46il1udiQsLHW+X6ag+1EOaX2QhjZAU5uh
tQ8AFuq9GfxjkSePqeWUFm5OXTwJPemqyuoxijoA84uZ1bsw0boNCkiUfWnUyCzVgnQ/AUn1sWz6
GAknkGZtgqgyX/N2DHZpE6IAvRyD3pn7Clk7ZVxuCsPK/ESYLL8tWpAYCaDaG82+OORJazhIkDXO
jBa/Z3ARjbtAt0A4BX4GZAEtszhmKBG6BTW68Rew/8xj3i9VT1rDlNGwXw6G7gWaWuyUaEo9LTBE
p0DNJ4gD0cc/Vq3yI+7S/q5spTh3LHSr4y1tKZyly6MnIRl0kkW5eddlw2wQRW0A3acvi7QBVbVW
oApy1j9ELOA+qkPaw2v0IsqJrQqky7UVTRvTwtMZatcMgJ5SipvespoXcxnmJ3AN1HfmNEW3LZoy
d+aQStsa3ThuNg7iV1zLw31ZNuIPkF1ZW/Bd4DsGZpN71WzUs73MUrdtkFDfhSkQ24AHGSoOMuzm
MxAkumNUz3oFAEyx+AxA1uMFkd4HdogKi41k5lUOx5c16q5PZkknctRZhZeaM7pBmyDQAEoXpP1E
kNKWZ2ImsvQwT214rwZyRLs+suCmBdfWHS6CYHfVazP/aTRh0JIyCasYC98IJkC5DWsjqoV6JwZp
twMLrXC09I7C1ohm4gKNYP7SW121ywXM8v51P7XqGUHlqeqAikbLBuPv5wx6DegO0AV3pUq6uT7q
6mK6QT/+lSfmR9r0B6PAqLVy3l6XvB70WEinfJelAcvi3FvEtQJ2pSlHA6LUeoHSpnZpWmDhrVWv
UYYQ3aMCDDMexYmYAXRCkHBTL8uCc5OjfvjCJJ+MgvXTXVOaIpLXNhLLN4A481Vhu+R+nYzO9fmu
OscTQYzZHYD6KyBDDmDuuu9J0acDqZLgoInCjz42ybDwaBFXQxDUZiu0css0kV88X2AhSy0ALSVA
Ph33ivQN5dMYjxKMUxcidnSG6ZgY7r+fJSWVoBR/+GQbLlQ03PTZDJli805J4EbtVQcro9m/arzn
8PX5IdUBlngT6EHsTSeMQCaGmgwQE4lP4QSAir2WHWF2HRP1W4bqxeAQkiTOBNccGTCaUZAM7gTp
gvx6sOKwGroCRBNLQTRA2EZd7Fa4/1xfx1UxKJ8FxIQIQWxFUtjPeT0ECG/KZdOkIAATjnL3dV0G
jbBZ1ddOZDAROC4XiqXIkBEaVe1JDRrBa7C5cRZs7YCdSqEzPQkKg3lW+lqClGFsABtYg1s3tUfZ
aaaQE+WvK4SCWy/evZC/Z3vhYr2oEkGAKG1s3GXUyAgjataLXbflVqs7nRRIZESN6YARiXfcvrfk
93LiCc7EawFgc5B7Q2+9LFIUvJOJAki+BB9zntte8pgfK3Jjb/b3e+fLcja8Sp5vs/xblilLwP+C
EJTdIzIF0zYTTk2GUI51DFdZOaPduuAQdyZHIAJBrYtb2pEDbmtbxyeui3bnTvboSHZAEiKSyhac
kQSu4WhOz9mBb0S1i3HJGt550PYvXTxnCFkojoJpjaR26bgGZ3BQ/223GNdCfo/LsGMbYaY9e6Pz
96hSp7BDJ7ANx7QrjuW9QDTCpVpEwxTamoGldFk4I41wxEj/TMSct3FGpNBpLAIbpT+2nnQTbIR8
r5MeK/QckcdP3qLI7AlgxTPXokFMhhKMHxMRIgLiIPneNOxi+/O2tBFXKkBcJfE28KrNx2BnpCDQ
nJl8ATXB5r2WAB+OOfJA4aYV2jLCF2RdccU+19E6B42lUic6cRxn7zhHZ3/E7zz64XnE224JwS9H
z/PwO7Ilfke2vk8efHz5zw/cmot38kB8/PUWvz7g3+HfuvTv8cWmHzZ+OPSLbRPHvr93NvjYbyDL
oV/waeOD/hP6T+kfnM/9y/3L/nNfORX+tN/j43NP/xeMc8/RiO8mxzM9RYexKKLiCNqgyJLFbokW
FeKU5SbRSEl+/q2cym3nGGR2YxL7g4fCdSe3f41ebZuKGzwuu8wf9yPpyUvliOTr07RDz3DmncAZ
m3ShLjg5lOcEXH8iUOF0xmBm8tTkpZBF9v4tJykJ6VJ/vNqufc+pEL3APsUZBViCCnXQ0eoNWefa
EAG1IdAK3BBkv3Gw6b5/aJ2MYD+uO5pvLP7z5T4XxHiaUZGndI4D4PyS/NtkAdMU2q27Cv6kYJL0
M8fP/dubc7Tc461HthOduH/3oZKDSmpHcytXcz/IHcJUgjcc8uq7j/bm/vNzz2PhunAk9HIOnHEF
JU0ge8YSnS9MP6ErXG6Rhqo+EtVGHxvuZsNufhvfpx8Zx9Nf7ALUD7pooZQDm46NYPYbGDTSsAhl
ZL957972192He/MYck3zZbUIreIB1RfeocDCbFy8uQmV0kdLHtsvGsFeE3LA6hLb3XC06vt193Sz
6XwQH4H4CwTLFMf3fPHkQM5KGdcbG+bl6L0d//7hwaocYVzox9+GghoLajF8aj+2+O/08/uH6xK3
IIeDDbNxv/m63zj7exiHz5fNdb28cAwYKojQdUpcRLtpRcaN5nWnqUHZg4PRbm0YvfjbYtkbXp/k
96sYsybAF0NjKJCSkJ1g/bU4lnmaz1h8as1gazFpl3BO2doOA7ROQgoQ9EKICZgbRqNYeV7H4GBM
yX7/sneOPz3/Fcfn1eVssURvDhfTOZHEmE+xCKXAiiBpfzxi22Cb/mBj0HEsIbIHRzIo0M91KC6t
MmnjhQpwnLej94v4UAd7w7G1l5AFUIBTOcxEpCEvo7SEnOPPn+9PT08hwpQnGB4arCz4Pf4E0e7B
tTePX5X9+PU4EvrzayYziegvnMe372pXdmlRYICqCRMGWWZhHxs0KIKxU4Km0OOyvYVLho+Eo9xs
4CivL/NlEvV7+r+FUVd0ErKOBrygVlNhcP9w/A/w8pjqhjro66IuXAA9agDzNgH8/u1smMuoiLTI
3FmgO6VRB402tvTY0/NPQ4DvcIAnc30tT2TK59MLrXTq27qDTBSaE3wB+B2+vmC2KSLQX/6rf3e4
OxxcziZe5nmZyTKOta8HORJTCIYFLInnPfk/7BueUVk976dLyhhaI5Tkqonp9JyjQSxYzzsfmvrM
U5PLpzFmOoyH0uOskdB2CkFvjrf1cbPhaMfFfeZbO3SE6KjSQCUP28KnJGUhpPPfO7U3yBsYyF3H
g/Ov3I9vU2lv6BngVL6uH/8TsczxT5UgzxcJYql+pOStt99egFwIdzDbnUPvL4gIvQcCT0mjjg5R
B/FfAfv6fafKCC6U+In15zimb8SyCytwMjDGMZmgIl4A7PD3aYESOcfvLzg49PBQjwpXSQ8r/YKv
+HHAr9+H6Tv4xmrhGHPOMD0vV0bFlkILdVD34tmo6MgwoL+9Nx0FHQu9BLjfnpQ3AoWqNDsCIA2g
Dgu4F4hjmHUpSyvT1AZNnlTw9z2FXlXoLeQVs7+xd9RMOvceL6j5zludCUZjqQawDQt3WxRUKoyl
7JJCSCJTgUMqyW1IQpLbuT2QX/jdQiZ8DWk05WIMBEPxD3f2w/bB37ouhvT1df+JiGvrwfbgkrPH
Xej+5WV/v+nJV4i7+Cc3fr3INcqIA4DBAyRahPeoQTo3fLWga0kviCmoxMjyFny1RNks79l7uC23
yUNFGj99mp3xnUd7celQ0DJhgSUctQdopkcC8FywkKFjfkKrKvVet/CnT0/UpWANHmeCqGrD25fL
wAoxFUJNiANCCfBJGIFBpHZoG5UFovvLR7zJtt6y+aX4wq56ie138G3YOsEzhg2gKl7cTo34mUrQ
cA5OGtEW0BQRpJzPddQjXdAHA6KfZf9tcNKXbDuOvuSn28JvNzXHJlzcC2VGHqOCdaH1olxB3uBJ
j9Lb8CbbD6kdtI58dxgP8sFwRN/gHPn/IhQV8ui1oBkUJqnVqL2QjCGEZplthM7P+H45DJuPFiwm
X8UeFtDDO8tzzQsw2Tvw33P9LZaJFuLAisEFBbGWbM8P9/mXaAN22o7F/fjjdXby7TNKWrgF9dR6
XOwoNhWJK6B2oAX5fEd7EWdmoZNdLFLvtA/Zn33zWH91ztNdkpH5NsIaI3lEkmdxr7vXrevFpfN7
zifSmWilttqlVgG9TWaNLKiCeIHDAUZV4Aq+/MoDH/5uM7qcK54HcNeVkcdmtLfMY5ScAJyIJIf6
q36RYc6yvb6V/OmhfJt2wNOya3AQEp6JWBWMwBYHBxcIZJ8ZwW0aDH0lQHCeuyiKcNFLU/vFXnvI
yHiYPdOz7sfN5CcuN/tFdZWd8qlkxioKRhDIgUq3F3Mj8q7y1LuOkPDQho5OTPLcbgr/Xtlqd7y9
/W62PRMNrA/wbGsgdkTSCahb55o1gGEI4Og5cjoTEpzhxrpVCBqInMADAKIX71O32+f3qh0iVQtw
85e70QeyPKxXQfK79hY6sA9c9eZm8Qu73MokdJ4zzp1LptNnx/h9ynFPRe37RS310raZUvYgU3T0
l4kYLmhKXeXmZ4UYCCWAfneId4OdbyOS3Gj32YO1zR2YAV94Kl1tyzkMF6EGaARg2FHWTWvwcQs8
XzALTQRiWal4vPYMmcQtkd3Aqdw29GeZCFjD5ZMj8cKcMxIZ7QgtFGFl4CWxG8GLXwQUINq1XezD
Q43joH5o/4e8NHVOzIqfTZKJZjpw1KAgGyL7XSEcqxwCf1n2ZItvcQ6aLCLlDlqk/OsTvbwVqWAH
hnO2FCythh0/X1pF0JehmPTIHpz6JiQGMXfGbf4AMAJ79JIv3UHJATLT6aG4+VLckdxktkjMm5z8
NZLw/fpgLjMwzGAYp4Zn+lbrSvBTz8gHarTZTZ0J4CUPYD9779zAAxhKbZd4GZCJXpLgX5cRMfKZ
XUfbgFy3CxZjRi4yJ+1N48lu9gQomYduI20W/xmgA15GQLXidDdA7Nr1m8K2OFWOl0YRwzCBO4TX
cOQ8LpoLmhBBZ9whEdV9tBoZUCi+jfeha26j9+VGvNX80M4j17W2Eu+g0d1mdPBM8oU2oH6iHiC5
dVEkMrypX72/3KJ0RrK1o/CzPrQxTjnPIF7GbQjXJAl4NEhyg9eWVUJxHvREAG2ZnRwUJ9nm7uha
LrZeQCCt+MlX+GQcB9MG0pEzffR235HrirdyCs4HwChebOm5EqDTmF79PGGzxEQ6mF/d4e3T9Obd
5IT7aa9+ya5KUIBV7NMnFXhLtri76fCcGBBAdvNGdOGesCQ0iEU7H86lITIjyrKlSvsBcVak2KOL
3nghgyke/1qI6XTgjCSzl5CX9AmRSGh/imBN5YzgIvyhA6CAuUCvgwp+35ZPskGqOQmpoWEAQ4wj
SG2AehvejYQbe1zavXNBzExrNckyGdSbtvaY/Q9n39HjOs80+4sEKIetoiVne/JGmKhk5axff4sD
fDg2LYzu+2zO5gDTJtVsNrurqzYKNBf08qIX68hNjWf+k7dVTfcXbrf7kgy1OOpCSdIMjMMybKIB
8cB6rCG+ttjPb3UfGRUqeulHtmRybj/BZoP5FmQ5JMm6DbRKUzJFxyJVlt+GPSZdSrSVcN93q8BR
NPQ/J8vqzRFelZpLzjQTVzlBwusEk1HkY8rU1aLK1cBFanMxklXc6sM5szUDqDurBt+pwaAtrH1P
sjFtA3uY9Hq91POc3e4r+/S7gY2jQhAH2Iec01Fx5QrXqWpORu70ljsR+B9nnP8+0jNB9GbNNPYk
Grq4DUXyNMl1AOv1xFNeIDn8kRjl54DFm6E1WP5zsV3KLO+HYnBmQVuEZAUzaBLC2e2XbiIegydT
gH7RRviq7Okl9URX2Fa40izgUDK9Xf291pn4eWOR3t+4qXGIgIYz2NEQ3/LVYMb7cRucutVFT7eD
gehtZEfWjh4h+6R4i7opdxWG2xXTe53FnM9GMuyHLrPXzgHevuVTbCYb9WEMrGmlJHpmlA/8bmIW
otT9k5QyTaLLVZgauDBJfIEs3ek2bLzCW82IvkdNbzG/vu/NwePXeEWYwsPfe/7LC3F7VYLLFg9D
Be1zaF7Q5/nitzLDX6rEEJ3oWcTdhDVu8q2Ap9KasSAf42qbwRQRtAH/MCfdf3gBq7E7eNGD/1J+
iQs+MHPG8HsIVzBRnEbOToU0EOJMknQBbs4/iifOzr3A6jSgKngb+YKdmEWvG0uvhPtupcgjK0dT
FPUwNCl+i9JXu1+BnpDrtCwxhDOYs0dHArRDfM0dbQdK8Pip3oCrbyFJuy90E5s8mIxQEACU4/f4
XdmM/VDh6qFMEEw6k30cIr3TRQBbVB0OvlH3LKIos25sdOiXnO3+VQDToLMj+hxE44TKD/MsEcFK
jD1GbUWPVoHFv/qb1tYczNOfMGp/+NvH7rAi6PpD1gv0rejS4quq/K1zC+JlqPqEIbkwYoldvTTu
HiJLqiE78UE2FSPEM/ml8WRdc4qfzCgM7RF6PkAYRUtIt/uCBH4LZm9Q9ySsv3eEbHVcCzUX//4W
3sBQqBTo2QpAdchf7KOPvxd+32OgjFEhNK9AaJ+nMBYCi76qvlIvMRRD/GTN2BqcJU7jWZdCzo3E
E6UPdBipsyOyZRn4DIIIf6yQgV7cj8gIthjMSvEM4g++Xbvgk1R3wX5pwuY+KyC7+s8y5VFaNYWB
L4eJUV1sEPf/BBv2s3qKHWXhTfE73E+FqxtD1I5mWhL5VQhDYJ7QzvmTPTmooSG/FnX5K91KJ7wt
jGoHpkR5Vz0u6Z3P3MZYJ6BgZAYN+ps07WWtMBUvFvig2/zU7NWDWKDiURqCb2hGYMRv+WFc966M
Ot7zgiuRHbxb+JVl6gxJWphrIXGl5kWV9D0z6Zwjm4Ki55+Q5xjtSo/Meh19xE6XGYsPKvLX/7JO
IspVsIoY6NOF6BYY5RMAj8Fqz4Hq76k3C49xInsx0ZoLUMAT4L2AFBOFd8qdOuECsqsGsVE+pu94
z++mFQPkX2tjtrE1ivclss3ZC+DaIOVWyUVSAz6Fwd7goGF5mFaHbo2piYPgoCjLbhZD8P27COsC
e7uIVxE6LyxlML6kktyluHb9Y7wH6h9hqPOgNcZbwpd/WvAd8vSgv54Mfl6COoCOAR3vRzkXBz5G
vG8NSBKEqdHuMhucgFZpyvvWhSLuT/TQntWlK+7+ScTjevtnl1pkNykhU0SwmwF+tmsO6GgMXqx/
sRseNSAOcX6xSTR3TK5M0rMyfu83SahhXy/utBHWglka2k4zCity60/2k9eVzbiScGpP08ItN5e5
XK+WJoiI616sodmQGMmTthGPg6nZPvLl/rVZ+/bF606jvmSTbOD9h4UUgUYAVTwd8LlWjgbp0ibG
9NLvSiPZJIfJE4xoKfiQi+PODkkUgMMhsl7U27aLlUQKY9ipUd2ezijl25FXPGeFFWAubT265Tl+
hAQSMjb3b9+lAMhwV1yhv+guRQDI4o6HK/U1fsqaAbmK0TvR6WJKNigVVvKTDYUio9vKL5EdwqlU
u948jnq9Mv7+AXOZ+c0PoNY+SJGaywF+wGBuAUD+jNaV+51sZDfeCSjaypnuLbGALdqk4p/AR0Mj
lz3i3zbsdLSotH1sy050zJ6lLeqKjINZcs6KgNVcWC3pBtFfWiGkw1BGIGq71JEV5UCqGbLaUiH1
Sks20w3zLXn9Q7teLJnM3SoogyPwgjQc73qqNZUMeGKO5YR8xas6A9TcJv9VqUaHjDdodC42K3th
eXORUFEg8oRsFAJedKLfVwU38oqQGKeLpkt71N9fa73JVuxaOKZmZfEnGF8tHdPZtAH4dkC/QIoD
HSpqVzMxCacoJ9fLUbNFJz9NK0Io6jbWZjQVZMX6BmQ5mE9eSpdm1qsIgOaRjq6MnJCq1hRDlyZs
LCUoELXG5avYRKfRe2DQFRtWkl2hOqV4eN7ueT3bBTazPpJXx1Lu8mvl1qlQKkJDGQp9yJkw8wan
u8oeZLAssEMnk0oC3Nh941GgN0vLf6ud0cIwmv605T3BlizEy0l/TuEGnReYDdpXTKyDPe3dtwIj
3I7OEsvlzHMA/M/E2yF4JoPQhEqrIC/CgFaAQXh5KngreBQ+2NfR5OWtGOAduOB99+EaAHUVjQqo
sqIUSTfXlZQZKz+XSbmufmrfwfL+IZjhV445RKDlK8Civ0BF/9xs1fWSMN5MIwy6WoQ+FNyC+BUy
CfFX3wAlUK3EiFRirPERULNDO8AZvcqtUY/XDOYxMlAX3YBgfMe8VXpuFU68QY0cg5RWsBBk7gYq
sHYAFMGtiIEKCOnRSA6uJpUWH79F2L9FhvBSW2eUtpzWevgk0I7o9JnWFor3pGYLBinRjDaFfvHy
c2BPlmAph8xRrYVvc39Srn8TUJq3+8OOXND3pPbTQ1ZH7y3Q6FjNx4XVD6NZAKkdYSfWzGop4PL3
ORLKmYT4FAxMgBXTupJDiRm3XIsuRvWSvItGlQGO1T1hiNQONsJOL3tD1MN3r8Ve1R5E335+2LfF
+gcJA7cHFD9CgaQQ3BPMk3SYGEFDpQ5tfDE4yIxgettRPfYd5evkKXcu6yw0Jm/4GWqb1xd2/T7R
x3gm6R4jKKOWTUNi40yIFLVB6zrfcevUgZSWyTKApEkYXMc4zxTrw8Jo5EyR8dYkfbdySgsyEZjk
ncyNTg+ZG2CS55lMFRU/+NZOuOOO3JuAiaIKw0dff6943rxGJpwIOdqd6GGVqaV4mXr0B/ZsaAQn
whGJjd5p1rSLjMgNHjQHjFi9SSq7/i53/0MVHRtw9QuoaKwwbMoMMVShB5uzpXP4EEILwxS90inW
ZQyUhqF4RvDKvlS6tnwD39/5oHXEow63rACkkULO4VUcikJwEPIV1s+s/G3+ztT6cBIrC0q7poR5
aD1drGPfJ6+wCCwVCzkfONpv0+zKYsqNU19z+ODsUT5yLhIq/lh/p8AorORzo5jMow+8mwFGWXMx
qswdLBwtJM1E1QfQtdvVhinZAVG6IHHOXuBw+7CzQQ5iBo2JD22yMdQjjPxj8QE9u2YNajx4ZRIq
OSrhEItRmEKBrDldK3b3ArE3nYV0RayPh0yvD5Ijn1vzHePdS+ny3PfFZKRM7jisl4ZTZlIUqHmI
/hcEmqxBFwLdR71+clo7+UJlIln8vEsGqcAtQ18uYDMYjDftT+b6XrduAh267tMPC8kMfanUxc8Z
VDBlhqI5Etc7GL+Ya22llTz6mCDhspWzpkeQYNHlUD9s9OfnydABrbdkfbU8jTl3WVybpj5rnPYg
eh1gWti3qVmfGIPZoe/lBFvyli/dwrD0wQrOvZk9ipsAiJK/o9dMIos08t/aaW3vTAVT9sRwF0N9
487BLn/iTFzQ8fmbeasP3NGDaLlebZca6zOFTbgwUTwVgGchzdzbY5QHvR9kPlrHqKOWGKn6YfYR
WtmFna15PHc3itXD+mTJu9BbRO2QP05fjqBihtgeOEPwBKY2nevzWi3rIDUwzdRpOta8SbZQUUjc
xIydNtD/3uO5GwK5KKaNZHCVQ++MytRS+VJ1qORC48yYbFQSjMALvqtV+Bwciw+4tnBSC53/4hE7
ELcAncrc5Pnv3zBTy8CTQcQ0JWadoPVJMygIkQRiExW/YfTYb/G1JA1eTKsZyYNktGswVViQpVwa
qp7zLiSFKC9A543MMlKvlTBmmozhARka7NHi3/033pqQEaa5HXxnO6Ay9xpqrW58XAoi91UjUUPr
C7cSojTUJahPXPnBJJSksYueBDvqlaLLbrABb7u68HFnliihdy7LSLTQcULR5taTm0vGlZemRMIz
6tIDmn0m+5R6/kbZghcTlfpt+pUZ6friLSaa924My0g6CGIPb2664sj5UOUSKzSSY5d/898xpLgB
TvKsoZnnm/lLh4O76nsg/710L+7C78W4eb/JUKZFEQkk8RoKDHelOSbFC0zEzV/u6iOLweFHDQCl
3vm6bCVzCw2g0FScZ26lBy5ozzEMWaAbmRkqGvyYb1+sFN5fzcg7FRQ5kHoi8aRphAsos2pijqs5
bmEBoWSVb0BUW6z9VcCjEYUiYeYgyC0drfuUF5k+2uoa6XKiLUZ5QJQWQMqA7sbgj+0TnNsSoONn
su7k5Tb0PNmHerVwmO+TASKvDZVLANgBgqTh5F3fl9De8i/G6KCpfdF5Iz8p68vePwCa9ZMFehLp
PGAjjLkEeZ65K4lpwtWBwQZQQ1GLFYWk8ZMEgZs7S2fREy3Gij/E44e061DwNhIXc+Ltakx1ZL6C
Afowp1+Kp78A59v4ffsbqHw3ZiOQJ2n4DdKnAAyQj+uadFojXmdDq/2Ql6reM35+s2ZyiV/lm2F0
Cbs4xH0Ruu02xzSN6W+g8IZkwct07sg443MLfMyT8NC8Lnzp+/zgdqlUAGUgkncReSy1egHPnhup
ZveMMWNwMJEPbTSnxF5yrpljBGA5S/Q70FJF7/52tQ0UtasxgjtXIGvw3eJjwkRaqUNVQA/2klFs
2dPAYEJtYaUzp+jGLPkIV5scM0KMGVgVMCQH+e1qsANdr9aD0b6U53K92Ha8z/kAC/i3Sjpsc0w5
TCWPJLPWAwc4OqwPbZsdzk2sp46P+/gFwhBmeDoLXmVcYpNwxsdLl8ecZ13/CvIrrxadD23R+CH2
ekLdRE+20AU1wrNmffMuyIYwAFOUerteD0tuNb/ZgNDJ5BGl0e04CAuoSQVFZQycdKa0anepwbyn
eLH5OimXLqZAs0eWiAD/n0HqPm4xMMrXHImRDnexfWd4CI4A8E8Gh8GX/wKjw9cFzQl5LbEYkaB8
uAU1bDD6CJCtMXw2+I6prthwYp0/R8B1FcfBWBKymuk43tqkHFjNwPsuBziqgy3+JOveApDMyTeX
XekCimBL7tKFR/aMDoPXi6T29CI1lax0MMg6wSl9jDaJO1iFwZ7+PpmzPvpvL3+z2ysflYoolPsK
ZjpbsdtYr20Jy+kWXHLJCnWvxFk4ckJJdu9zMoOjv+FzXF+C+/daFrbs93a7Wgtawn5z6WEl3vgO
iF6eaxNSevZSdJkpQt/4wm8P7MpOy4lNEA+wIx45BLNmXVmgDn8B8uf494JmvO43wQUYG1V4QCip
C8LntKYIOxUNQw6vKLUw0h8NINVaIFM5yhuzlc+Jma/+tjqTBcAqIURDGqCiKEB9LVJ3DqPSR1PJ
yh5QejZSO0bxTdtc3FoGLj9bCdmT4hTGsdc1VKe1zeIj7v5TYuYeS9YkSM4rGMe9DZ1szWtQ1kmR
BOjpKXniOj2wYs5AIqBHXuT4YAgRAODYdlZgp2dIuf69BTMPqlv75PddfeISqrW1JgCp23qTzZkX
W3zldqPN65dHdfulOO9fCwbvY/aNQfoctuxUgesOBv03idN7sGo/dWtO1yxp26Lw94O+ytIa7/NM
ot2OpzKLRgNBx9yuMWZHppIGfObKZM7xodx151gx5Q24dTp9crQ3zkjM0jcEaTHqzJTRwTGCzwsZ
dJQ2UU+/td2lZRkGTYuy4rlD4r55yQ1lAmhUBP3BrltHoEWSUJAqzfaQfoSWChdEbUhY2oL7LgJ+
BnnegPgYgp8qVd0Uen/I1QYPSc23pVbnt6PxkRp4T/IHLTOFY+lGG5RV3aWoO1MhQYUR1xdSMA20
h3R7p9OkKuwLFHVbdOiVlXb+xuDNJ7agQjoG8JnDrvq1tipees1culnmnBtUO2BaBFkYVMHp+BWX
qcoxGjY/etceIEMg69NGNvHUDFCZQZbUYdJGtZfQdfdzuaQmg6Fg1BrJm502K7dDAF5JFDnVzhwt
cRuavCuY2Xq0LyaBZatmCOConmdQcTQzx3z3DNVamLafwaTf/ggq24+UQqpEdiSPKzwkcbI+tLVv
1tsIU8naVtXLr+R7w+vJvjDVhav2d4G3V/qtbdrbykoF7ytsw+HADii+vaG9+vopeeoeqaEuHzHd
9pYe84dmN33IEejhDc7y3xcizf2j4/ZXUKEVsisZpEXwKwAJey0h3DfoxUf6uOmemB91JZ6aBB27
v23yM6EGo7uYl8dxQ574C6C4CqdCFEFCdWJRRoGUyL6EirfTgCpO2T/Eiv7J6uGP/PBc6YxmVBZ4
L000WIGSa+GD8q5dx0vw7RlYIirB8Hzg1TggLxUqvMuNpCShL6Z41Pcg9NSHjepaiZM4mDkCqwrG
Pxn4Q69Prf7IOItzIPefAOZRIsWBgLwTws9t9BOjbpRTTsaRl9ZJbwLBZnf6cIy207G56CVjv/OL
o9szqF5S/UZrA0XRGSzkVEh5I5USOAP0Wm89dHGbWId8ER66LSCZe7DkAUBdrASQ0VUj2sypAfQr
lNWRDy7Okd8nhLc/hr/dgWSCzuelxo9B1AWCL+7wSggQ6ZpDbOP7sy/KCVhY0PJFxm7hqp1Jb25t
U/deq2YRl2Sw3b0kP6NncoFV6uKhff1UvyZnwCOtWfUbWdHjo+Lk5DG++By+f4Xf/gQqCrWYPioq
8i1ySzsLLx2mB4St5GC43BgsZnvkj8USU8A9ghE1LCAmINaGMjUqe7c73gJA1AdVjtJO44xk1LDe
IvTu69pKDsOSsZn1AaYB+Rd4OO55+nr3fdAHZbkCvcBd7YTPIrgeN3yrs+dD8hJaQbxC7lwvXeYz
PnVjlAqvPBOmmZrCKIi0nGDF6SqUQlf1a/GsbPkVv5egcQ8GhnTNkZLt3xFu5l5BvwHxRCXzTjzA
WLfbq2jTUPipmmLwwnfKbeyqXgDN8A/+EBjDMXuKTMmNXpPn6Bw7S3WkOY/GgBck1tAu5QCWpx7E
A6Y2+7oocXEa2QO4tTGJI3Fme0HprI4xREtmWJNN4KggsLtYCPPPmbOYS91nsLjU0XIBthFQYMxT
3u5A11SXrGHwI0rrElrxIX1UN6zLQ2zII5MKHPRp/kMKe2uTvsvQm8gZCTarjXIGhSCZ8JJOIibp
U7B64vlnqHvFywz2fy8a3hqmPjcYwiNtCCuUu4+XQ2eSDturtOZRoVVdxcL4k609cU/d1jckc8HT
Zg6ywiKGq6iXAURKD6JgVJlQkEAF139kveIsE3O8XaqYABqXvHrWFu4p0NmiwQUk/e03jdJuBL3I
iFIkhOfQk2betc4E6Ah1/sV1zcQMFNj/2aL8h5mSGITlsAX0cbpLt+pXaBMMOW/zewPdhi37wS6o
7M28r0lR/59N6uBweTnyPQebuRWiu5PjZgxNQsslbMNdo3vqYnV7aZWUxzIsRyYE0QZUcO9+sk9J
gDbS6AIJa2pg+OSMi9e6S82kmdnAm3XSasN52klyM2CdEBeqLbTMIFlhiOdsHZsH5ViD6vFvJ70f
U5PAYEImLzDij5hEv2/qizjFvBblyLAlm9l9DGb6XusVOtxlrTvjZ/V8ImczW2+SPWg+ns7MQ+gV
b+Aydf7+JfefGL8EAFKw2QExRRoqty6cdIVWFtUF6OMV0zjqkQU1Mf/aSLpsiuBw6ZzkcyHBuB8j
gklUTbB6wtsJPOetyUbrk0EdoEQ/7cPNYHcuFCcM7i3fiJ8gP14KRSRVunlVUNaocwOCWR8eDGuN
jZx6Bdixw62r9bTDOPOA7G5hP+8cmJjTZJJJgiYN0KDbxSl4QLVsWuaGwIEgoAEB0KT/YsBkKOdu
Om8y3vGwXOr43j+YYRblKFxveKnjdqE+oy9VvF8NPYpPbrxXtw/yF+9i3M9jUQDDDF5tGjhTTLTg
x/fI7l+zACShG0dezOLtascsUMKq6OA9e3SAOzMgvBTqA3KZxFG2+aZ6klflWnOXmEDuqQEow5QP
SQXTZ0XawledtwGGp3226eG+tnDO9eS72JSIVGjKNUhsYr18ZjyrBWT4fQQgWHIX83Vyn9FORrQZ
/m8fKCeTIRoUsDJ+TlNb0ko5A+u5lsGFwp+L3KztwcLE5arcRPvk2YC02ILPzVgHbTYa8GjBgztW
pDL2OFQCOYX0vCE/qm/KhlAk14Z/0CIdNwSaSObk8ZzObFUbg2QLtmf8/cY25QFlXI1lW8I2GMR/
0qdqczkIa6DRVCxbK4zJEEq9eGSfF8ySP0ttOLiJZGBK4HiogVLHDApYKP0WMMusZbDecBtlPa01
i/muzRGKAjq7Xuw7368UUB2CKAUhEyAHMnU1hVwfDUqXF6SLY7detMt3+SO+7QplKaSyCcar2pXy
sLBQ8ta9XSixCp5pjuVRE6JTDD9sLtwF6oVGgZcWGnSv2Rql7S3m1EzIIX39be3+4Y8C1LU1Kowk
zVCDBKlEH2VcpRYIvZ4I35Gy67xqlbjaI8i+rM5qMCYnONUpMovFyjI5KXfrJeMMRC8eI17U21+O
8zwS06ZAoRdU7KTeI7vltloFwDm6MOvFg869xu7i570/RHiWoMqLD4zuL2S58cOuajDdBU2GDsHM
GI8SOOCP4DTJPTkG3i91s2e0Sb3MGc3E9QHdXoof9yApgh1HGomhU5SbgRW6NZ4VbMpekhSiefs8
wlzB4CbOeChfRFs+y/p78YNCl5VbQLc7mEtaagz9dgSpTUcLEosHCwXEgOmO6IW91JkowLVbjzAF
jEek7HoiQusIyBHW9VejmVnxo/r8vyPwsPAryyoVuqZEm4KAWJb26e6yb2zAD61DZg+NPmGsghyq
+qPbVqUuLb3IZj44HqQ80MMYWweIhfrgl5Tpah7SzhD0g4o4WuDZu2C1KG4u1rNIMKK2F+mOisEV
oP3ABEB+yZVrJZEsX/KQKwxxO3rBadxFSPEYN3BTWGuXHiX3oRHKDv+s0cmskkOvKWTYwrhsQkw9
FJvQjrZ4a9qBMzmSUy2+r2cSOlgEczDmntCSxSD67fpUZlJ6SE2SozOZ4+6CaeWvyhpt/zl8Y+xF
8n3y5+jtVEGlgEVCLALYs1tzQRNf+P7SFlDLsTgMfuINHz2yB8knj/dNscQRc1+XloBvB3IQlytA
ITxtDwLWdQbJGvioLaxAO2uJBuSk1swjWJ/6V8w1GPwDFNO2heNbSaUnH+lPsuhDM1/1+kfc4awq
eUhbGXFxCFB7jCwWoLJVhoknMGqIvFHumYcBdCKNuXAjzPguySsgmMmqpEBNXbQYwSkvyQS7Crpt
qz7FmNkbf0COeeB2pRk/sy7kCMhQC+YVMeWWlXq5XsTaLf0IKtsL/Tzj4hZfoLG5DWf7CZDKvNX/
pAYkoGSXIA18dJmzJ9Y+Bh+197SwCeTaozzuehN+qYCvDvAoKAUU42A/3kDtx+FOEUZqhoOa6BX6
9ahMZiiCPvO2f4qf5WdW71f8rjU081FwUjNd9IWZA4BMD2VqwO0BiqcHDVM5q9MhHdHuPtVPNfRI
IBy1KQ8MmsEHcVcvPspn7uQbe1SQxq2ZqX0Oe8xKPY4Wu408ITcvzwVGqzg3dmIvOUjGEn5WmEm4
0AuD8AVo8MC4QcNYpzHuJKEF8gzkXyKYWzjwXSHRsj45E1Uzuz0GluApoBVBgUfVYy92kelb6Qp6
uu6wHq3MgS6rdeY35TnD5NffPjHzcMZv+vfrFOpgFOmkyGmJXycfq9Di1jwgL50BTfbcHu1s51us
+fO3ybks4cYkiRFXbihKuVzUPUwq55fImlzw2b7xRrjfcAYZ8ff1NNTFTWQL6Pr/bXpxtdQJlCat
qkseptsf5WF66fYfSMMcaLN4h9QZjGSJ52zmQYvthUoZYebCjN/dUB1HMIdigrUGZvgAiHgc6pef
0SqtPebun3szOHOo07hQE4QMz0KB/ncCnDrwGJ9E2x+XGtrvdLRVND8IK7lFgd66AEACMiHrF+ew
6XhAxyX7pdc5W9lHurZj9NppOwCNc+M1tARwtKr6sOYsMAzvVLPP9VXzMuKjdE+T4+vHwvS3obUQ
oO7L6wB7E5UclSNTuSit3HpGEgcRIDf4vckTykiTWX1gfgKPr+/WScDF6YYb6QCYgNWu5N3/XgWF
cWDcQRdLpkGRP94aF5KYqVIJOHfMQL1BUXP4GGRTqmxc/ZkuHP72xPtiPqxh+hcE34QWBi36W2uK
LGdhHHToBVU47QpBZyp69/qSO4Q3Rf7KHUXBDBpYlZjNZHjS17hamuKfyRxlBdIzJHME0o6mRhC7
IeODDprr1UuKckeIV1ns+acRw0HWwmrJ3lGOqAINANJBEFqBo4VKHaNLErRR5WNywRCN7tyLoOTV
Rwi0PUXrxhXsFAWl7KSB7h6N0YPmak6bYc5N1iHpWwMA9PfPmQsD1z+HHpiRcz/JKkZLjWyjOjK6
KYGVbP0VagvhWvCi8yIQZCbtuTFIpZZBP5ZFHmP9Edh/wReHWbNjs1JganjywYpROF8LS7zr00jI
nf/tuEzF9alPfaFLYLE3Giha6mBK8GL7gEldNEp4JzH/tjcX1G/sUZdr2Pa9mpaw15jNRthMnaHp
CXru2V402Pcc7K9QZzR3+MQhyjrwtf8Q2m9+AHWgsrDK5Tr//QH1tuZt+JhsfwbeMy5VX9FZCFKD
uet/XTWSSQ3BioQLPItoCo4obiFlmyCjGg3OrJ7ROjl94CRjeB8PohDR9OBhZuPQQmxuqRd5H0GI
CCDOkoKZIA0xi4pXnIap1V5pKjgx/0aYOyPr8zXGfH5kgSvPBm2CniFSPvZQHjv+74ogsA5KVYyu
oOyPf6gSi6gyocT3bWXUuL5APrQDPQ/MovUYbDtDeBJwljG0mz6sksVhv/uXGnpfqCNhCgqDWGRk
5zZ4Br08MEJeVwa/BXUZWIVVNzGe85fcTeyl2DVvjKBIQEOHUWwa0DQIfitGDfaZQT10WmkGyRRS
d7LQT1othqa7NwJZ2pU1yo3DixJMsoallZbsBR6jh/uLGUW6vH8V11m8cGzvQa6UOcqJMPFSchya
unjzVmYBhAIUJpQLRn5QMTL+Piz37SnKlnz71WQuBlCxha3ea62PYZ04mAt4Idhxxh72i9WguzuH
Mkd5KCe24LAiS2teWmt8V9YdyJwAOxNB7BGcG6d6PC6eybtOKmWTKq6i+qT2XA6b6jFdhSbphY1G
uIFgjpCCrqABRefgIL9i7cxZSp7uIj6xLYLimPS/IMZBReAek2T1WME296l9Je+2v+XRdGztAeVr
L3cXP+fda5KyR3mqFLVsUpDPKW4ZAIt6pCqEB60EfztqXoQeszEuW9XInL/96C5toexSLtv0o5Yy
JeyCc8xWY/3jJDns/8f8wfz6SPKOKSkoNFD+c4HkUchpHSKcxzvtd7oFKwjQbCkIjiqre4/c99Br
15iS+nt598nJ7/r+2aV8SMsEIRZjjKoQ7gmZqDL6m+qjsjiAhrKL/nhcmksXZmMOegGcDMoquA/1
JbsJGNYsQiwn2Zm2qa09547G/vTiQzWAzNUoO97dRo/fsj6+ggFBD2wnXEdg39QeHhdrqSQM3OSK
WD+klgmeCMgiiRalZPKYy5NMrEBDjkHXaDUhLxV16YhR7rxHC7DcsCCqmQ4tuxSg5k4vplswJwZm
ABQCKc8KRbSA6pGt0M7u1FVxQFZoWPIeTQp2IVuZXeOVJfL/V0/giIUmRjrAUml1UFvHWyvTFlZz
n5GRfURKBGA9IXz7RQpe2UjUVKx9RUb8+xyggYknhqMA3CG76gbMnhPaH6G+6/UcjA+Kyy+k2PPW
kSBIiEmYzqbLt9C6Sst2wFccPT41O8Eo8IAzOAcefOod8GpIeshYMG+FhO1cw2ixuTibdd8IInsA
6DUAmDwGxWiOozaLQi7JMcQrb+t39RSkAL5HqHCMn4qN4e13YdKFt8oKHlhg1YrPyNa6hc8wd+tB
ARPa6MSpiM7n7acu+AB1yTaqjRT1ebvYY7DXlrbsV4MOVAH6JF77D3f6jUXKuRR+bLU6g8XfVz8o
RvuDBixoAxq2aqn7cD8URhR+r5ZHvezSYpBBvBBChd2Rj6HZWrHJXEA2fh4d5WshMs6cT7BlccDy
opKNHaVuuCmtL2wFtUbccFgPxFVSHb48YMRO3k6vC8ZmgiKeqoAPwxTaeDS8Y4jksgjAeYzHkrZn
rQl0gWAshCDPe6zHDo7ugj0S1qmwd2OPum4SX8wmgU8B2QEw+ig6hFncxowCylNmq+mNJRzJxVPo
+Sb6kR4WrJMQ/5d16tIZgr6UpwzWWyMnD4jdR2ezaL6rJnvOvyoj/F4wOHOLoyIKxhvwTQFwQKsy
8AxfTgyfQxl7C+B378mOZO0Pe/QDihVEzpyL7mEUuEUp4j8MMhIZ4ivb1AGZqkrhGw2282Onox9g
+PvE6ayfVtGXWqJzX/XaFPVVIXLPX/qwqMGcnm3CfbNitsxxqek7F+awIAjLsqgwYuSXstIoDQ+w
c0msTGCyaUArg14+mF7cavUa2vmLtuUfwtO4jpHMJB/JuOC89zxmvzv67wdQUaBKp3bQWPIDgIkd
jzKwSaozQOSJ/QL4Sq+s0Ab0HfhUzgMlrq1AWyh0hr2mP4Gw31pwLbJa2pdRYFbQUgCJAMpstxE3
qaJyitgK4BUkL4i7qKi1uxCBNyBcBuIqMluQCbLO0reeeymCRvCfYeoQZQzEr+oBhjH9MrksLncW
sCnCYYUDHBX/Qd2CbPs/gzQDSxfUMQTfYfAt8OpS/850Ht99Ao5yNFnUO8DctLC3cyH42iKJI1dJ
hTSUaStxsBhvWKP99h8ua+YNNDs7YalfeQ/KohZHndKLjPlLqSG7aYcuUL9eZqaOBiwUFpdgtBpS
Giv+WTz9vcLf5/y992BiCnx46JXSrXwJfcJGVuDK2ln2lLXwDDYIDJgfMIOIvWXtwniGKxsX5OPs
ijW516U24WzGANdFeQP1UqB0qGsu1IYL26pYuOygCGDEXyFw1bvowJgXC9On7hKMc/YOvzZIfdQ2
VsF7j84IGcNEWbbXn195vT6Pqxxk7/9le68WR6VDdYmUtfJhK7dY35IxF5foLBrRoN18JnxNpPlz
8A+fxSmwGrzUE/Sl2f+9FQjAKrJCAK4gogGsIXVSBz/koIEzITt1fCf9mexm/TEhP1Us4MrPwaFw
xABpxd9rv5/Ig1VJIp8UzJ9AUNBlq0yZfC4RKiBGc1DaWOm2dwY4tKRnEGDD5D6LmjfO7BLhxz0w
hhgGqwqaQODrvcN8CWUy1F2Gp4DCG8O69LgTY0SW7ILEczq2buelEDQYXrmvJdGruUMMFKmqgVeT
ZdECI1nWVbwYqpzQn4wkAR/sGFpzweqCYyw2hv//SLuu3rh1bvuLBKiXV7VpnnGvL0JsJ+qdqr/+
W/TFOdbQwhA3BwGSIAayRHJzk9xlra16j5KkfaTiOtVxX9HUjphtjGJoC/wqKCjFfDN2puJ9FU+z
hFe0a4C+0r1uN7Hh2bLiVcfAM+GWKTEy9zq8co9CJTQioqCxRWySfXSZ+kjMIAOscg/yvsw3XhTL
De5bf3amHW5ufju5HKtaOe6g4ADWQgiDUs13xk+WsySmloALqbhp7ygvDzqKcfIWtroNrpDKdUVX
POCFx3GUq9aMGyvqycAqh/IjxmtMM7L6ORlp/Gd+QZ278p4gkneK9+RZ35Hb6k4Pbek3t2xm5eKI
9ibUTBqyRjtRmNMdiryDMVUGoohH6zSAVf853Vbb+Njss0fJaaHqtQtvAi/4bXXb9J3rnH8ULWAr
LeEZz6G0UStaFL73yxN6b8DNWLzjEEQhY7uNSt7Fivr6czNWoAeCax1e0JR9jLlYTYM0j3mvtHhG
C7iXy/i9xeVKOcl7y8c9r9y0Cg6lBHXCe2OHkEzrIDDDcyBfidcfn4EyJQtlqiJi4Myk671oEiHF
fy6ie7V2EEPwlU2PTwFX0bZDSVYEMvd0U8BhC1DR0HYiuGDV41/YHOrsUSdL6cjwLax4tzrNwSCO
ZuuET82H7knorrjWN0i7/Da8YpuAh1vaTxy65pXz+ByUWfJYs0CJTUHJx4QmQcOet81VjBOr9cHK
e5q2nA3903Wd4bFkjV0lU6FA4D1VOxNy6/mtYEsIcF49W0gYkqN0vL2M+HNLnQMyTnrKS+iVZgA0
7pVngpYJEB8/FHyZkJ+Xx3Mc5mIzijNJugk4ya5BGfBVj34JH6QLD7Air9xNPrJVpld8vf6C2OdF
FldeKef4jMcK9TBQW7qQgxcgKq+eiJ+85h481mGEnBW9bhiwYnEX705/xhv5WoZwWvweYIl5MdeV
+Nj5tzDnUykWiRIQfEv41HmILIODGx1R0E4D6Wry3r5UT8ImOd1Hx8FJNjzuj5ULwTk6c2ZY2qRp
KV2Jaa97wcbMbAuVRhK6KWlbvPmRvgq35pYbmaKGxLgRtIviMoB3PwKSFuPNhHycBJnAjehvhUtA
s3HdPEunyst35WeNez0vPfvTWYPNFvcsCecUkpTsNW+y5FrQcoteNscXAzpKuXcguFSrzgyaSko/
EfjgQniEO7Wn0m72BScMujbRiy9ADvH8/mMNtTKmM75A2KLIvPaOuUfe0dWwyUC5Xn4ED+3N8Ny8
cRtpVs4N4CIpraAyGUFYxmFrhto1hYAFRm72DRpp0Bp6g85muLuvwb+6zVOHezL+vIfQyf6GZNyk
Es7zkAYYquj0O2kbdq5+0xNU2kuO8KqDciDZyyfhRtxy+XyptbJmBSob/KItqejQPZ9kWaumSCEB
og+b8Up+RB1h4oI9ZovjaIPgMogI7pvNcHj6f3tNjPcbldnBs9mPUxIKLbpSi8juD8kf9P+iWcSW
Pi8DrcQV6Mx+IzG7tSj0No1VjC9HWe6JvBSIYQteiaY7iMSSDZdnlPrBS/PJrGRjBpUh9cCDvNxJ
w/Os9l56KALsgnvR/9VuuUomKwfD2QAZv6DqY9z3BgCVDzAF5MdZdOTB7l7ah3Dmiuut5LzBe4jn
F/oUcI38kdBH/SEy0TUWbspc8tJu5FdcH47mtYYqK87KrVmmgR5JXFRprQKby4KuWW3NeUjAOhje
Kfe9i6JycpW8QG33TlW9DuqB5BeolXhXCB4uYzFxoStpmAJX+ki96KlwY2guyyD1NlDS5sgn9Q1B
V3FD2+T/ZsSoZgcDCGWls5g3bqTLnTllBs7YfXUlfbaQxoQLEh9RXhb+vhKO868MDNAKj+tj7ZKG
OkcsK7oHkWdhq2yLpB5EkFzDhK5HP3JqlNOdxBtIKX3UvrXrtlwJ25U8LcwI9XNo0Ia+Nchbz72O
kGm9OtTQOO1+mZ1X9964B2+mssn2MSjLkcsCAQ64tZVXzgyvufYlLrO2UtEkkt5Q3P2wMa6FOxxv
x7JzyJF4xCGvPAHQlTc8Bkr5RFCqjbpMtk5baaTBELuYONbHpNrWc3Qv3eXHlEr0jc4AvlABaSzx
ULqiYXPGunIVpmz8aMYApwy6UZk5FpOoHZoa0K0B9h5xHxQoY5u96Qa8ZFvzPjsqlZ1fc58Za/cG
kJKhKB1hdbRNMP5IKYs61WZMMQFVJ+LIdnAf7l6jo8UXoaG+lPW1CyiVuSAkg2mFwYwRVqhSQcDv
pL2nv8vjdA2u9MlXfe0m9cW38DXiV1GtGtL3KH+s6zQoZUdHSdukEOWEqIRxKravj4FTHvhrueqT
FnDMK0PqZ5JBkRCTiu4oCVJuTnyEjJKj3FGVaeMqO+Z/QblP9ecRxUUKHO2OiFKcb1K5GVFTLCcE
KX1QVEMYeavZozseBgnEpHjFa28d9ENAsHw73nBsd+0+tIRmXhvVaGUFRC0IbiXah+wVJaJQKZUe
v0Z3nnULqfdNiCqywCu4znDlAIf3pRIeCH4hgMBsG0mOBnmUAD3tcWUIjpLfgmgBJ90N0u/aXt1m
t8nm8nC/CpYZQwYmOqcgV4u6DbYmz5LGVOpjYJIHmgQu0bNc4eYXQuQS90+PtpCMXu4jC7LXT/jB
VWQPB+WG3+ZBN+elD2HsrE5RgjVk+BDtOnOe0kMW2bnuyMQ1oVeDSs3tL+jV1rbwUDwqu4jHPLbi
sc6mgVn1cmxSayjpNPgQ5gXRwUs7Ov02ca076Y54kW0g5OxcnvufdfMmyhNRXIBqBxClg8773Mpj
s0ohoZXB1PbF1RHnbX+T3EBI4wE2DuovG2z8fvcpuLcJnnt/gS1hj0HECMT0psYcR4NeiHIy5cSp
G0i5p1u0EfyJIQyZXzXbYluYzo18b9JoK1jwttPdZfSvlD+72DRL8nWRQ58t46lzYwrDKSJ4XxV2
5Ih7fa9jq+sTBHQpoXS6046Df0r2rzdQiQMP8T0EyN3soG1qvwDXIpjFuSRBK4W5qE/4/ibWpVfi
0DSK3iJxdf0ieOFeAXdoeZs9o7UOfA3JM9hrvdtUtLWb+hC6KLdHx9vlaVm7m3zxLVL5NjTSs5sx
bapCyS1ol4EDSt0rIEeOKNtajzgLmIJuFFvG3e8y5lpE4wyT2XdTFvSNbgLzPQQl8NX4LN5MN+JL
7b6CBgVlkPC4brRXD5j1LZdJdOVwOQNndsBgKYllFT0NaNA+l9ILJifdCBBsGiCrItkxOHxNbkRp
deNRXst/5pnZ7SFYLIIqBaywnaGdptnlPk2R8W0/ruoH9RpKaa5+NBCBl7nZ5lWHu8RmnDyZcOOd
FMy3ci35MzLpuPi+3+mo+NRdaS/eiNeWo2xUMEWkz/cQabX/gq4Dfmf5Ccze7wvSDHqAT5CPigQT
I97dbI++4HxtvcLPX6qNsVdAG3HZ1tbnHeJUEL7UIdPNvvjHXp3asMe8g74NptXCr3Z2/6KAG8VA
XKc6JBApwMsfhKKB83dHDISxkIIANK0YPPe3UpENSSyOX9EVya23E1zfO2b98FE8VfZvZCAeJhtE
8072ZHJzl2vnGzTB0HQAwSYLBUrn4HrfNGk9A1yh3EKWjbTtdf4LegGOdovTvQGvUe+Urw3Uu6lo
+o4z9WsH3BKeMfmhjuNcH+nYQUHyMb6kxwRdw5UTQiUBwkXpLypSn19/XoZddaoGBCEoLwgtZmRi
EkasDCDwRyKkAcf6bY9IpXFdgFa02qXbATQ/ClLkWgoPhy5qNNUkHjhCokeVS1Ly09GA2QBMslBN
UECgyeZwu7aUUVmJVKoMj/bii/cjhKtKWJzuWilKvIeX0OneQYN2efxfB9n5QXeOy3hXqY1Tc9Kx
uob9YO6zq/mm9ebr3r8FlxT+rYMsRod/NkCCbz9oHu4cz+1GQKmj5jUe2SZPkoNKe5yB5VWJfTo8
c0k36Bdc+kLGLs2ybLpKoV94HW2iB/DxQa7PBN8VvuBQoSQQXAh705bvIGYSgZiu5516X1ko9gsQ
0sFFH0ImlKTvfGeo6dRVg4zCR+P6Wn9F4f2mcUGxYTeohnLIodJspNh3pfOBS6j9Bzpyop+6gp/B
P/HKB1fsVUXi7vtbGHvNwhBFkRK+BflnhPVRwvH7zYI0QfAJNwnfhNsv/tTthhJvajuBH6BYKes+
+wS23bvU+zrJNHwCEsM5OoFkiLLru/fGzd81W/mcQIlSPQcC7RxCHh58KChrGV6Vuw/0YfvlLnMG
N3V5DcdfG+TCIlmMIaszNlYq4qvkY3yHzuY3kJOl+8D9KOx4I1+XSGI+D8hXTz6evLxttHJJOZ8T
xkjzqC2tni6LuXnvYIPb6B455PkWlVOvMzpLk1uEbIwr4zo4GXSReKzMP503KgMUEO0hX28gtMGY
6CxZaVcPEajChCuVTK4ypS/oB3pMhOxNCjDxGdpTCDcd8DPACli8zCilBnVdzDVZSzuxrnRUzlbN
NlDsVNr0kLwFqZfs6DMKTuBNUflz2WX9PCiASVP0IpK1cJVMCkLtJqGQaWWwpdxpstvkE7w05zRa
xaDsGQjj4pfILOeY17NVVhhXpoeHWt7IfbWtqt+XB7JSH4WRLFCYIy8hZpORASgxJVad0IdQpnd1
MF63qulIQdMjMN+4KpWHbLQH9OXxih5+hhLOP4BOw6KKJqgQYi5zWC1JpxcdDT3jHH8ISrUVu9pu
SMlZubUzbjlexki1XOqHPsB4i2hD+qd4fCbxU8+NK/4MfdFRUekpC/2LyAsyo8qjXCq7FO+kLv2c
RfMzlycPlM220oZXvfrR40UZd6hR6pR4r8oo9s5Bml7ULfQI9CgB791nZUrHGN1xKik4iqScjzOZ
uFxh6CQOA0z5MNt1fJjNDWjRLA25axEK2Lxix3U7RrUqPIIB8UnGjmWLtEFIp6IwJ7sq0EsqlDu1
KDilDKveB7fWf2AYQx5VaUCpFGCS/plU192My7Pqm5npTGhlnB0jab3Le4c3MMZyJyIFddQDUcxn
h5jQuTInySnJWHNslgfE2GwY6ZUqtXQGjcdUO6Gg3a4SXnnX6vwha4RnnUSjiYzFqkZaxVKLKvkA
jNpt+jwkp3BK3Db4NccbDRnsVueRSK/uRXTxmJAtAK8VS0qUVV2nB7ROPtZ8szY3QwuV+ePUSf5f
LJSJtA3awMBrbDALlZJJnssUOFo7ObO6i2bJ64TUu4yy6sgWKMwq5abaGAn6OECJXl0V7ZT5IRFe
DYJ6PFnubssw4cWneIjMKVQqgdyPVYGSgy7wy+611lADL+LC04V7OUl3l8e36jUW42NufeiZTvSu
Blpf7wTpMWn22hDdzs3gllB5Vcx4cxmPNzrGIIt87pO4AV7Wjn5uKDeV3tqqmXkxSU5jKWecXbZu
jf9aCesVTSJnhhHDSnoJFZzjQ9P+qY3PUbi7PKz1E/d7HlniEtRQxklVAIdY8lubgjSlSQrhADXw
KznP0bQxjrpXgH3VEascJRVy/0cgFY/UgDda+fyAamP4KomOthF82XQrVM92GWQEDF48Y3UZ0SyH
fYfKYHA0nQNZsp7L1oRljKpjXvtjeitViNs2z1GwvTyzqwa6QGJOgEEwrGIegWTJT0TEPPoFoghF
Y3epaYOm4m/shfaUUo4TtHMyXkUVhozEPV3HGkix5OYQNiSzfNSzgZN5Xl2sBRTjWpImrcQKpAAO
ahfuTXl4TbTJKQZ912gWZ1SrZ80CivEpbSIUEArDJKoh8jiWjqb57l01uWpkP9OQuCAtcBhvkqiQ
1/1qHipAETW7BV4qclS5BWyjzh4I5HLIzWw6GnEvGwlvKhmvkhrR2JUNprJWVJvIVmlnDahwodcy
FBrPpazUEdNRovmYtlnTv54bf52XFYQ5gaYl4+8MOSNRDq/NMdyRPH4Jihy95G33J4FeUmqhh8qE
jkjSukkduBDlfVYRirk8eorHPlAX38OSw/SCUVRDh5atAiEkCXXVpgoqrkj3tNIXdDezPLBX/cWM
g3BQAx0gynxVhbEoocw0ZSwaYIrocYZwtqeWkztXoNKWVU6gfqX+RRWXYIxZZb1QonYJHS55fVD6
g6g7anw15G5pPIKeJkOCP+bdYlYCtueYzCLjnUYgcU8bxKR9EV/nBBNZuSS5TxVb71y1PIbiNk08
5K4CcpzMrTTsI3JnxF6jH+KQFwdY28GLKWBTNIIwKZGS4XNaLXwb0vZTl9NNNQacbCD1pqwpIQQE
Pg9oNIKhhXF/UhWWSlwCJjG6zagXr5I531621rWjYwnBuD0rVBCAR72woyat3aqHFof/LNxI6VMg
/vpvUIyR6hYxDSJhYzStZEf5bSvUfmUcNKFw2pIzc+sL9D1zjI2SNgryDALfDhyRI4KDQECFpsp5
Dq2DUIkeiC+jpYAZUDpaZtwK2HVpi27JJHLyMDhUSsFZorUzVwdF0D8wzFiaOCuDeqb5wOI4Ng+6
0L60xanMiK9DcDkCuQ/nfFq9Pi0Rmd02K2ohJgSIXTE6Ubm1fmNwymmq7H0sOPPkdH3h/4VxoCMD
FZj/15x97sUJ7qGko72PYogCN/TsCsbgZeRkSQ9E4ZHhr+6rBRj9+SIeUmVhESKwiUdRpXjjEMMa
BQf8/05Q+X0o2VLvqdJTad3WDUIkTx047HnvpfU5XnwDs7fDYs5Gq8GAdd22grdRvYtSHMieKuAE
q7xgaGxTvW6N18vzzMVlNnxlGJExtMBt5tSGkqDY35agkJP9CipfQpbblY5Er+pKuBlchl7dLosR
M9ulyHshKSYgV52XidAA0MdNz3vRrC8t1U3CxQm65PROtFhaYZjFUghpSnEW3ZZAzUch3cvlgawU
C+I0glzEPyDMxX6wGmJYI6oGJOsaMsFEfrasTSNc5eqpjyFt82zJm5aczPKD8Gg5Vp3BApq56gt1
qgo9wj2OgnKNThPtOX4QIpSxNaKjQwpQMDSON1i7zyB0gDpwlEcaP0oktKpIxHCmJRLVw9QfiWUb
sR9UKMhQIExMtmbpcaZ3Ldq8QGRP196Us3YqgNgbGyJ7enkzpbMd9ND7i4it4LXRVraY8erAV+0T
DL8obqetu+xjQ5Es5OM1wFriUxE3Xiyi8iXst5zRrVroAobZgCOx0kEvkXs2hQ/S2bVxBRdum0Ht
CODfBr93Y9yD6k5MPDl6C+vR1kqDczpSiB/3isUnMDtxVKIsSyKa/q5zV4w0P1XvJnW8aTrO0bU+
pRY0WlUQu/8IeCWNCQm1ETm9Urhqx9s0OBbh7vJ8rk/nvxAsLXXYFXXZdYCoC+TMjcodsr+JDULN
5J9RsG3yuRRALpiOQkOHYpOWbjgdIi6jxarVQ+EALDMgRzdVZmeLoZTFggmULI1e8feN1Jjbxqi8
JJiPhaZsBv22gIgO3hIl50BcdSoLaOY8hKhsPsc9XkKZ9FSNkW1lvT3E3a4LXpXhra1nzh5YdSkL
PGo2CyddR5KWDD2dUGveKPO4kQfRq0rZzq3+Oqz1Dc1LxJnkXjYV3jCZnZeP/aiIFFa2hCcheO+z
OrKJMvml8ib1uTfIFSeosPo4hRwKaGmRY0JWmVnULlJzi8yY2ViGLrA8PkpzdYylamOaKOWSHmNp
2o4hPsOYQPAQQFPZtoRnNOTaZgt1an3wL0/B6m6BwoKI6gMo5LAdVOoYT12imWghr8dNJnd3Y8TL
qVHn8cO5/AsBhtrzxe0rvPHnCBCoLxm0E96DSboxVV8Z/8aLLYDYo77TjNwaUYQb6IETB1AxIpFd
pfO2iHhx51U/toBiDnzZzMpYpMvYk22v35rDM5F45+z6u3oBwthKoZNZnAjGY+QhAqSKPaDyKEU7
QECcpPCI4ck0otDy0nVcYGb7FwFY/SOJ9iSL0AAMQntGl7u67VH/1Iz2pG+V+lQbf3M0LEbL+ACz
L1MzEQBayK4hqHYQboy259xdVtftS+4RQVGUyTMgSpHlo0nXrUjN7RiDlmHSPUNSnMu7atXkFzCM
Y6llfTITHTCQhrC76r0pQbtHKRoSPwhGDtjq4b0AYw5viL0bZTMBrJ4Ke8pOFRjgpvBXW84cd8kD
ou504aX1UGrw7ARQXNwkwwaseraBTF/MyZTy1ogeFgsYrcIBkCYwBBFdP3mY30fi5Od1e395jdZh
QNkJenAkSNmSVvAnRzm6okFvqUC2QJmQGrgfZemvDO4bhXEURVo1IfISoAAk2layooepjjdJYXEi
D6snGagN/xkM4yq62MjCzrTgYxFKmaONGhSeFm8JXuh16M68gABv7hgHYTbBoHYl4MLyFMmg4ush
ucsrbeGNidmriH9Flj5i6nIEe90GpR8oxZvzX3FmgmxQTBGfqvNB8ZRs7h4u28b6oxhHFbr6IEgI
SpFzG1Q7ISLDEIDtg3gaVPE6j0SocSpPVbm3iAv56Q7FBOHIGzOduB9n5TfuV7nRwvaLcK6nPsWY
ZwndzChVCEbeDWT1WrmAYE7JqRdIlkmAgKCxK2AUlbHV4WjlxEnH1JlQ7gtp9ZCnYMUbGbMRjAJi
TlkPk9EEYzdW3dPcZJvLq7ZqlYuRMZtA0+OuFVssmlUem7xAdc2DAeu8DLJ6VV2AMKYPOgtTmCaM
A1F9WxV2LbxgIyt2iwXTR8ig72dhexmSN3XMRsgGMS86GZBFECConu2h+/J2GWLVtS9GxRxYuhIg
DWvC59Yo8y2aYxGUm04/xtDt+BsgBTTjsqIp6K4831iJHg2BqgggeTGGGylPQkcu0Nw4QifCVJ8v
Y62ewuCR+QeLWaqmbjOiW7CHXDsgbDBKjasQV0FbB/h0LkOtW8U3FLNEbYYymKIClKR0V0o4OYl6
N+YgYBC78L1vsh262b2hCmTOdK6b/Dcus26qmEIXNsV0yvDxHQj69PAxHAdOhmfVEy8mkrlhKOhA
ChQ6OlN1SXZXqTGq1iDqqPlVY3lh5F+ezHVj/B4U/ZyFE5y7vrOkHIPKQq9HhqyvNkr7puq80lEe
DuPkpWzozVrEsGRU2oz07VfHyMql912Z8Lwu9ao/Hfs/YwID6PmYClPIg9gElhU9xsMOZJxKCs7C
zpkHKOel97P1ZxQfSpVwfMcKYQRCk/+uHdptz4FHQc/0OQdw3IJ7M/nTBlbom6NoE1xI6lTY5NV9
30+21UOVBU/Oqg98uYeiogJNhd64G9X6ZspFXsr7skmBTff8swpiqG2fYY1J8kj6g2bekjLaJ9mT
rr+ljc7ZJuvbE7xhEoTmoD7LeB1FmiqI+eLMazIRxIlOX6J9XWmhELUbi18Tiq+siOMRVo3LQAeb
ISGCg6fG+QDHNJDluIHTRuTSNiKvJa+t8rvWOW/e9dDzAod+x2KzCN2UJG2AoRn1rip2eQzKqo+s
2eb97SRtJBln7WfTPdbZ7aQG7uWNurqIC2zGL6hmLROdnulKvc101KJDZgdJ/c70u9AVu+E/Tinj
FyDyJCUSAVyY/67jk1o5NbSgNc6gVk/bxaAYr9BaiZ5VClD6dN5pWvcpdTLntn7ZNpDJPV+zTEys
qogBEddoYYNfExDkFW6y2r+8PqunA7gLwFktQtNDZmzQtHqZJHmI3MdYHgVVOeq5+KQ3xt1lmPXb
8gKHsUESVWkXKPAxyvCM7KCkeAnUtiQQEYae2LgC5JUCO+pEzq5et/0FLmN/8iS0bTcDt0GVWtPX
+2BWbDwe3aCAEmEKlljrV1tEH1UCKqYabRNde2UYqLe+PP7V5Vx8BmOXSjAXykCoL8u6faVWhxZ1
cvmIRh5h5kCtXmkWUIxx5pZWDXh9Qasg/9RgOE2Cx13lt8Mz6Bq3/2lYLON62qZBodA3Zdj4YRQ7
wLImR1Q5V89VJwKNLB2SxWj/M5lFVNVRT4wBRlpPG7X9jeKnqszdWHQ18tiILWd3r54ECzRmrazO
SIkxYq3E4U1uHvX+IFtPQxChzPdQVP5EOs4e5AEyK5a2gaCWJR1ekdghtKGEo9TIdlOecsXTdE/h
hYNW/df3CNkuHS2KUGwso00CKQV7QqRhTsjDZctYr75ZYDCXiqBFBVUxYlBiJt5a8YCmwazs7TKX
Qf2Qjad6SK5F0n40yoAicHV+bIN5J9CUVhNfx40UOU2TJV6ZKYFT9Mh2QaU7txMrEDhHxroH/Ne4
2OagAIytWlTjQxNx3gvIYmSVegprSCpdnhEeDnPBAKtLUiUGzAoxxa0SlF5ttDYEITgw63vFoFFS
pF9Bn8gcHLpaom4NwzH0x16f7TZ3OwLOC1CtjbeizlUxX721ggEAnA9gAgBn5DleOBhjkKqwpSx1
MmOyy+4qR5J3jB5GEMkVWwtFyALaRQpe692qES+A6c8Xt5owtoSspK1mk1FvhHHYDLwWmFWnvUBg
zsYsyjUc7JjKEWR1xexXeuCmxrZUeZwzqy77q8kUE2ji0Xs+FCNJrLEcYBpFdKfVXoyKChF3JNWL
e95BtGqFCyhm1oJR7sWioFD1LVozbL0V7TxMOB6Nh8LMXB5G4Aigb04hvrKQ+Y9Rzlnwmr1W3Saq
l8FUChb4H4W+0YBiMLTtoKJCQug8vpoSpwRts9JeW5mXpOBJVTjn0AotkQoqUvSzUYkTsO0ym6vK
+jRPDUCSwk6P2t10oz+0J/km8EF4+wL2HFwxduEfXDEu+461Tb3AZc9ZuUmLRPoKicw7E4TRqIxN
buTw0EnulNxexlrtllyCMZ4bRF5pj2sZ7eG0bEjYh5ADAnuhrd/k+3xTHazZhlBv9lj7oZtCvzgA
scrlT1jbD8svkM/3A1KaSqyrMJ959LvkME2IkTyYjatLvy4DraaxlkjMzgNRYyEPIZDk5ACX3E2d
q4gHTUPpiLJtdL8GjUvNC178VGjFubhEZTahafah3AuY4dYujzMunfdiYo+hjVB89Eweg7sDoR3t
sfsr8EJerlXhGROzOeU5jcUeLFdQS4z84EG/SZ5b1/BiUFROmxALepu4pqs6zU67q13hDS3Duw3Y
QWHdldNucYiDMRx8qlvltfHFW+EQ827ta67dQAcnqH2gjq6ylLuZPs1pkqMZ0BhPQTw6E/fYWnNQ
BlS2aP+DJkF56dzCmiInmTjh8CgCW5tQxJZvAm4nwurjY4nCrHODTmj0HgMFja4iSNaN7AitVzX6
VDpk9jPBtySvFh9ncTNYvjaJHse66T5hI0pLfGals0AgYm4AP1NQA9qGGxEFYFpWVls5EVGKne6j
nmzUKnUqvDKFZNih0uhv0lvLj6Cn7OKcVpHpRH0kPkIqbwcBRM6oUswLXuJx9YG5hGHfCCQXlDyF
VeNJ3ph+217Nw5Mu6GhvfmmTR7HcavWunu8uT/HaFWGJyrwVhGpEWTntklVrYZ/OxmHI/ghS9txO
wudlJJ7FMkdP04tlUZgYnzHdaNLj1N+T4M9/gmCfBUmXdYURYjByOjtyLDuBMvtzVriXYXhLxfI1
zqYVad1AJ031BbzIcd3pzF0jX/eaN0ifiXQoJVfU891lXM4Mshf9MBp7SYwAG2ovDfJmvXSryc+X
MdZ9679+hb0Na2bSVnmFVYoH1Kz2NcIdwotpDodGk98T87414+1lxHVf+Y3I+JjJSptMDYDY1MdA
xEUbRCG8m9YqBoobwccICvQfFUlFa7bo4qWG0UWn0hoQHrHUsvu4PJLVuZO+1IRQ56WxcyeiAmjI
KJWGXOvuJNiTeAyyyZUFxa316xDZuv+Gx8xcHs5TmtAW+7S+a9TrIPXT6SoxX/PgdtQbzg1u1fgW
g2NcsSHGSSpSNoSpn1F/v2vS1o5STk3eqjdagDCuNg37ASlvgARD7aHr2xFjC+9v8xqFHhyz4y0W
4271sEjkVARUiSp/CyUrHpnfp/FekQ8C4eSWVudOpjxvBihWfoTmDdJOVRbgugRBe20a9hLYQ2oe
P/n6tXeBwphDocqVgDJK1Ngeo+tmO2+Rvdrlxwo0HYmNxC00ylxlVzjCMffF3IbMqCdz1m9FCAgX
w8U3MFZCOlVQmxRboP+4VnDvfkJN3+fLg6yB1KZ2e0fbGJCmn54hR+8o+1kD45/K+YbV8sPlNzBG
hNjomLch5qEDn5WbD452Nx7aDfgE3+uP6Fbx0grUV7XkXd6N65fixdgZi8oKedLbGrigzDQFyHiP
B7KVP4NPcKYgtyT6sl2/I0t6DVJzxfD+gkX4fO6pxS/uKYGqpqkVA1+7P1o5LuLB1YB66gTIk23e
dYfgTj4Fsx2+Xx746qZdjJs52BO9rTSdSicmoEtDlAbSJoLX8pJAHJSvh9BidEaKtgfUcONgat6T
4KBlTpr09lxzXsj0Y3/cOL8H83X0L2BkrQ3AikcnMcydLDJ+K3jJWFJki8qfORLxuBIRt+WVzK46
owUqvQcvUKFi2ET9BNSu+hQC1c3SbQC90cl80BE3jFv/8oqtEi0ttsjXvX+BF1a5JXQ0fjo5tWMY
eB0bL/gDfbLGSWuhm/gqvhNHvBOuig15VBMnuxWups3lr+B4xS8+xsVHENDkwWPBbmoJe2WQ/FJ1
IMX0N+fWYmoZj1SC+LqPqN3UTWEHeu1okOtIeVdC3gIyPidrClqmABQx+Wglr+3cOvrQUm9Kazvh
CpCvhSyXy8d4Gk0Ym9ygXlboW3sy0Mx8Ixpu3Hdu17oRAm9a5RvkCS2gHB/HWzLGxchdLUIbAsMk
3QYBhzH7jVJqzoLxppJxJyhNLyGDCwxLtof5Zch3+bwxUesHAUp/1jmRGs5+Z4vRtKmJu54uXG56
QufFUH4qsAWT3Sz3zmQdRoFj9bxj+uvnC7OvTNh83GDxsh3Kt+U9JG6rK3KwvMyOj62f2K3i3E3+
Y7bp94OtQbb58rZbvQt/b4gv37DAR/dBgFwmRiykxAsNA6FAjnuh5vfTh2qyBfJ+EA+yxDx9J2iK
KuNqZZZPXbQzrAOpn6LMMxTOUHhAzI1HG4W6zCnnUjX5dQQ6pD1aN7PB7f6qjAaEDP8OifEiej/k
0YhuYUcsP9BsjptphlxryevgXV8b00CGELzEaDw7PwemRBGlTKdcQyhxzc0UxUi7y6u/vru+EZgd
PImRPJs6rG+WEnuKa5wupRMY6lVfCnYWam47GJwj9Sv6/9MevjGZHW3SdF1N2evion5OZQNPvKyA
zqeV5VujrVTFrlVBme3MVOWPuFNzdInVzSHP0WxuF7GgvMvd3H50IxqqGtUcr8RhrN5UEmV36K5U
QWYF+iEblQDxNp9bVK5WaCWrO2L+QVlh8NRN4vQO7UrIbdUjqF1TRbCciaAeIdXDcBsSI/Bzoim4
tVVWejT6sD8a0xTu0AsHUkxCji2JNSp2o45ubSnxR29OUJlKLW07G636OxLrBNob6f9Iu7LduHVl
+0UCJEqUqFcNPXh22vGQFyF2Es3zrK+/S8E922qGp4mdg7zFQC+RLBaLxaq1cuSGFOon+nRSKyvf
pzU96ZNiH4ySgM9RiR9KO1YkCypORsBg/t9meHqZOVgslAZgdkF4oaDYf1qcPOlxzL3WkEZUbpby
K97O7EFGoC0+Cz5xuSx7MUcaQRHZmoFcwImiOEFmuunfHd+fKFxkpFhZAYol7IgaNGe0d4NhFwU/
L+8J8RTqYG9TIZewMuicb7uwto20mAHSJ6dw2avj14XuUwR96M/I453SvjdrRdvfHHQbVC5mMFYl
52YCatB+j+vnWEtAh3etDEc9PaVUlgIRLtcGjXMtmRVTcF4DTVHeYv3DQLfVYvn/40Ty3mUqkzCw
AZJUj0F/T+y7SS2dvryaI69FZr4o3RFvLpXsCVx4EOj2ymkIOhDQjJ0vYBXZWbZ0oMiymmC/TJOb
x9FdP4Z3jTV/t9r8bw64DRy3cqBotJqegMsm1N6M2pmV2LF0x0hvJumMiirZ0X78z8i4ZTOb0WaK
gpHZCTmaSuJE7FDZbwpics26TiP0BBs+Nt7lhRRFRUhgrQKooItWf4vCbWKEGgSCSrFy3s1T7jRt
tpuL1B3LHrxAxT4Kk8Oct2g0V18uw4qWka2a3CgoBKkTX8JYQM8IUneQjw9aHLDW40CTFE65xYXP
vlXxSHoZTrQltnBc+BBEFlXUCXCp+jhmrd+yr0knc5OiA3cLwpmm1TB7KQeAhOVPyFnEqTdkoFgA
u0J5TQJTEhFpqz/kz1q0+uBx19RWZQEOLs6WsZps8I2YaeRkwfeROahf9vQAVERPPc68FupiaBq2
584JtPe/mFCQa6/o4AngE6CZYlQJK9FMbpEf8LNuvLx0sgu6cD43GNyi1TnVm3TlzEgjglaZ/Rii
lS5B1P5G+h+GjE5KaCIM9JKoaTBMlLieOxamp2VIR+z0QkcSJwLF0PtES8kdRBT1ITH9HxD+BE9H
0O8qK41gXbbPUUF3BSrO/2ZlPiG4w9qsFqXoFYyjrWI/QnaqnjvXHH5cRhHuX1slGhTlQIrIG5+t
d3YcJ1ibQXvuUpeYCUwAb7EgkbaGTGLqQkPYgHFOGHmZhZQpwOzhFJgPGkMXPH1H06pHrWPU/UXD
HrywjSpzSIZAIOfcEIK+qKxAW4UDSLUPrcZJJuoXqWQDrd/M794tyrq7N34XNKm0pC02UGnfBShN
MK19Sh6STAIjcu9bGO7xuB+nZTZWdotwKQ5ZZ+zbAWWWOttVKXF6cDgX072qyRjSRHtpi8rtXDsN
QnvsV1TyZve/SHdF7KfLBiibP977QeWlJRog+m5C+szGO0/FyNtUgONJ+3IZSzictb3WYCt/gcqd
zIWV5d1ggE9ihCWoGrsaDfrWgFf3MoxwSHjq+O1+wHPIwVRdmcxaDxiKqxsKueyHvjJ+6WG5R/Xt
/jKWYP+Cx5SsNo5YEDrR5+bXJLFRo6QY/WvscE+guDQOd3osI69b15kz8jMUbuMWs1GCC6FF60tz
qJbOaWRHhMC8AQD5MxWE4QQKO+fDmM05ntMAADRtvRx9jItmgMb0aWmgyxgoH1GbOy0LJI88An8E
jltiozAMhE4qT4xlB5Gph02H9jILHlwNnMk0Hq0qcpLiprupqKzMSWAYZ3jr92x8xRyiLAT1EShR
G3ZgHUja8pDlx6VNJeP6nYf9Y702A+POwCIyzayNAKSh+8I4UuJ25j5t/dR+tsYdqQv09hymZE+X
3ul6hoBUVhEu2GrbofJ0JwjS6FgRfME832YopiLskBaHy7YvqqQ6A+E8fL72Fi/r+qXK7AcTylwS
24mn9qa1c9xrE9RWRU6kjacS4Zdkk/8XcPT4glKNUBS/ny8mCi+WeSQ9ugtwmaZot1TYLotfCuPU
KqUTWEdoSTmQn7w8ZuFGQcHmf1A536JUGRlVa0BfTb/TQq8gLgLVnVrvw9Kpcjwnyzj1xQv5CcjZ
LDrsilxZMMymvUVfiz259SQJpoRTiZorEGOa0LX9o/ZqNqygCqsR5qrG3d1kR5On1jPE7TUdamo2
OlrBu9+jGQovY9RYTPB+lTJuBNE4tVWCnoIU00Q4dL6cudnNSjouaCtAqB2EBK2Ld1H5/fLqibz1
FoSzGSVDedgyzGslbOhO6WtG9ioEuyx3bCTngqjBTttCcYbSqSBtCzKMx5x81PdP1WNMX6LqNHV7
G/3hY+Vn6W2UvevqfukPY+aigDSOPSIjchP5vO13cPbTxUxl0EOEzwNbSKU/F+rsIeeAqvpJsjWE
KwhVjVULGvWy/FUmxbMRiuoJRqxTEL3vZqK4Vbm7vIKiclxUpXyicCFRZFdRZmRASWjuaa03ze9M
vRrU66jeB/R6sCDFRG7i9Faz3Kl/o+mvYHlvZeWc66zxDn77FZy1zpWqjl2PfmE99i3UEo6l29fU
6SILdMrIW3aS7IJwbqHvC9YBqL2gveZ8d5jMCjLFAt6y2JWXtRTvOxb5Tjsqyx7qolgDWrN01Zpd
VW45qCypo7SKMMEUQpK1P3nUwYuZm0ISOnXwyAN18RFa9n3iZL+aw7yLb5KXn9BWvyd3saftcZi9
ZFC9Vw8yclfxHPzzYXxBNPI6dT+N+LCandIgcvTlmOqSO4vIQaAXFArKqrXexrh1XfRxzrJCR294
81yr8BEJyDKu6OJrRNYbIprnLRTni+IZUpaLjuF0ra/i3SIFW8DlvSJD4FxQXnfZmC5AKKGJ0mq1
k8pek4Qnx3YQnHdJpimPjQEQcXIEIUZk+GP+PVIPCUSnlaugvdFkbE4iK4A+wW/RZ5Mha3O+EyA3
n8+JtlqBsVOZX6PZQAbx+wWT390ERASrQAFCYr5BMjAi3BwSWAGEXK/aXbu3ba/9iPcvs9fvoATs
BW4ACg4ntxzURvuyUniRy97Cc5ahlDnN5nWIMahGVfhpRMaWcRUvknNfiINYH7IPGtNh7+dTycwR
xVwxhjlP97HpGcm7Wd5TcrpshcIF26BwDlslyrhyucJhgxXPVA5miIpyWTudqOwaIRmoIyyoD1GI
5p2PZSRZbw0lcoY2y+8Udd+gz5I9B+Fzvzg6La9T+yEHvsF2aBSxZTtNBE8gLcOQx8MVCsy05/DZ
bIaRVs6oY1zVekZvsh6t6IVOH6R4UmonWjxU9zBsCv2eyHi5BNt8TR8xVLUjl69Rbke0Fu6fUOdE
Naiq/GBV7YUtlRFkiTBW0nQo4+Guiwvb+fj6dGi72TaRb6uGytFmuoOAzuNlQxGcqYSsGT2EDsiE
2tw41FEz02aAcDONGOhK/QXcFQ371cd+C5HqmO0uwwms/wyOc11mBPqCeNWJVkbQbynsVlcmtPIg
pqfT4TLU76OJcygQsERwaerQSkbq43z6IlC7N4GNQvzxqkQDxuiCsMWhkP3y+qtyPyTotCn9d9T7
OfTL4ILlD/KCofeRe+mN7qqOhaaLy18kmuvNB/FnqWJnxrgY+KClR9X3z9mKPLjsCCwvQ3hbNfNf
XIgxAQbKAdBeCl0wbnsOIUUHXQE8bZUAh2qv4WHUH+1rdLBT523MndJy0tm9PMrfGpV/zvsnLOd7
SDMgPQm6F/c598FtEYKIdg95JSc4Gg/xzXKwd8N15kyO7dvf8HSZO9/t4/f2AGo73Ql37fsdyNK6
3ewG/uUPE0WxmA8L1BO4uurQDT83iLCLQZwd4MOCr8quugm97gNUlswLbkJfA/fS2lXm5se/YFs6
gyXnsEGYKdqyMgKHLYQs9cFhL5cHJqpmPUPgFlpXRzrUFhCmj8HTD2hnvCvvktf2a+wGJ4ocsBOe
jNcK4STKEbyryE+dX//jJ3CLnlcpDbMQStEQbHXA0PWu3Rhe+fUhv/14q27pfnwJXKy04jGHevO1
jL5aVK10NgVcDGmTMMQ7D6ZAOdxO9/kv5qIPxTyw48druUfTV1A4yjfjxE723nqcnR+Xhy+6eJ7B
r35vk+SaGtQRGTGGT+/vmWvuh3fNm1BaGz5CcLGCMrPugq1RRmQjOOUh94XeKlSF4DTiPZwNxaoq
X1JwTQd+W+0oiZEdz9zJ9PBIo3a3SniFkgo1cRmKJL/FkT/JHgKEZ7BuGXhHI9CdwEPs+cDnyqpM
C0Iw7tLhcq13TqoaDpwy+nT2un4s7XvWOiFI2vPibmF3lez+KzpQUFFrYPxURysbt6eVCcpWRg/8
kV6zxAuTY2GHyAc/X15gGQy3h0cTTdmtivUN0Gi71OUNOsI/lCb6onUyXQmR0inRmcFMMORYqMLn
hhSBR1ujqy2Bv9ztvGgfPDI/O05P7Enb64fhevqi3Ba/TvQHoo4djpJdCx3oyW1fZLtK7DE3n8IN
u0lasEEomN0UesDegDswrqbJLndrtFG6E7o5nWGv7pYr63h5vkV3nDXm0VBIBpIgJC/O7Wqa0UGk
GQkmoYNkmTXtFWK7HQRVxylHX0c83yPB+h39qz5pZdw2orgLqXEDdoWb+B9PGWBC0ut6xrYiITp9
fg7Bl8uDE21bE+KIYJ4yVVym+JhrpjY4NjCrJJrnyQmr0gp3kxZmUC/Lw9q/jLb+Gn8cb9G4kCsJ
63auJ6BlXXcs0Grbtbo/s8FNY3BSRG+X0YRzh6GhKlAFgwj/2tRakPHqx7KDy4lRwtbeTGomuUGJ
Ev3QiAZlLCqgfmdQz20jTMoZaqFV55bl7ECBylkge2o3zE+D8nooiqtghESFER+sxnCWtndLDXq3
je4SSq8uD5eIHANqIEG9DxcEwkHu6CVDHupD33TgEmF+NXWuYQfX+Zztp2A6aBnZFUW2s8aTVppu
rur7rJ+PIAp3agZVAJrcQLLPjaAH2YOhqQ++JcX3FI9atK/AipvdzjEbQeqQ4YHVkoRpwh0G9grE
xzo1cIJwOyw1SKSEKr5cq1+t8UazHdK9VZDCjB5o5UzFtalKBbZXf8Hb4hZznc3NMWkGtFHVFphh
mzoxXqcLXXHD0c91ZaeW95N9q2WZY/eoqNn1f5E+JFtwbttFWUCmZAZ4Pypfuza5MtlTq3V+grbI
KagdY36/bBzCqGCLyG+9gtF26tbhQtWLIRcUFW8pEpem4Zmh6Yy1p0PDBPSeOviz2s7J1D0kXIrs
5zhfW/ZPydespnhp8rn7EN5PslCd8DVQAvXs6eZ3ZSn1yOQvQepbwUNdvKpKDrKmlzr7qbCTBF9Q
IkYsJPlMOHQDj7bcVqGp1tQR6TH/5KlBNGREz7ilE3KkUMq2dnaK+hjZG67oyrXF5MJSI9a0ajKG
zm2zUzTsWHw1K5B00XfQjXTKUOKZBK7WZhau0nig0/C6xm0paqlRYakoR8vbzOkU+1Q3DNqe0EWN
vw2V7MFzXS9uPc/QuM3UBFpjhvFacleEMJrbHGTrgeWV5pd0bJ20vTV0yaksRkSOG0JmaxUqNz6U
ahlF2iK2tOIMal5IyRkvCVru+1w/jf0vtA6CqE1WvyBy9zaubLjGo64FZX6c3SRGMnQmRU0QZClb
ekdAvE5I4RiNr45HkvnKkrmGgrrN77QvIQFxrPXDZdMVHGpnX8BZUTSPuhLamGndKl+LtqqOdkca
yVEiNJ7NMLnJNeJRCcu1hCsewmMYxq5JHxszdvGStOuMvyjqxZDw7Ic2YxxcBu8Mks7KpwVLaceq
b5HFZfGLFsdPXcl2cwKr1SqJ8azf/4e5fiJSjmgPYZuWDP1aPYbawopkh6AN3VSqByJeK9TvoL8Z
V6PfPnlzxCimwcYyQWGhgiuZUynLN1WmlSZwKpi7TwjOrQdEr0ay1sGpSXFAYhRcw7u17KAIvQnc
bER5vWx+QsuwCRR+bNBMwXWen5r6FKOAbFWaUwpnUPRdG9w38Z5lrl7M3mUo8WbbYHGmPhQ2RKBG
YFlLqT7MXXVrx+Zjv9j7akClpk6UEzFi8Gkho+xMbTY/QCJd92saXfVZntx3LM+/Sr5pHd8flrP5
Jm5n2EM1DnaMbwry5BkqoN9ytbrLsvQjGJ9zPACmoGIelWBP08RZDFC7BeEHMSFHffk7BKGezTaf
wfnbsqR9wtaSVQi8DTa90iAsF0zPlkw7XYxDUZoDZR6L8W1JS1uUeKcCThy6TN1bYXos0XclrQ4X
hScY0CcQt9YGHaZY7zGvA/tQo35vzh1SooH1NYyKg569mTakGsGmos+dl7cvLRkeemq/QHPK0Yr0
LpnRYmrLyCOEm2vzUdxil3jAn9QIH6VSh1g3BuLElu1zC30H6FSZZsmiCr3SBo5bVEVReqUhmOx+
Ru6786bBK1FP8zeWg9VctcEgAcpFnqMK+c8pQblfXblQQdqBM9yhKL5KNckZIp68TyDOM5WJGQxz
Au28tPhh0OXBih9BAEsLr58/9GCUeHSxoX6icWdIM0ZtjFJTbAhdx83VUe12r2jNna1KvNL6Q386
gH+A+KOjzEHBR3OU0EbxW4useaZ6eZeD8/qljjyLpdcgpbu8YqLmfByNiFcZQg8IjnFLlgaoXPxd
iLzk02GC0JeGcoYCnMyZUd6lIIpUzGrH6I++/0WLnwTts7gJQtzV9sw+l3yMyEa338Kt6kJJnRY5
zpt2TAqnQf2AN9Z65BlxlB4uj1u0pFsobkkrWmYsMQCVjuExGzTQvfVHiLqDIExG3i8ZFd/ROvfV
RCa0FrlUU27LGhl/nRxMS/K+JTzQNiPi21hhNVlpBYAJlGzfx8aLUqLim3a+EoL6qyNuqqGSbTT3
q1jRPCS+FePd0DCceJRp2Il2J7w6tPrAsIFUKZfYY+rYKzWFGbfh6GYQdjQ7y21tejN277E2nUbI
Tko8z2qm/M4BsSIqKxgyaX8Iq4yIUppolVrVZ/2r3UBCoC2TDKBF7dU6mb0wlAl5idf1E5KcRytB
FaC3apXftVhtuaGyML+JR2ihDlT2wLVO2B+j00y8b1nYqCp/UubaqMSWjgkFN9RtHP6wwflL1H6v
QmMqSX9ZNEEUCElE0h9LdZB4v/V0/AMcaV/TRNHzmnw+HyfTEl0fa4BXc7KLE/olHRZJgl84lRsI
buOTZErUcoGD7c10h7L+g5plXhnJuuVFqSDwiX4Ohdv1eoFVylZHnmQ3evR1jCIUBT+2xEvrKzMC
q4L6qqAr7i9cjY6cPYEG23oNOZ+/orZzu21xKJo97jp5sCuSfm9BZ05hkaTASOjVNlCcSfbURJus
AaiImf6EGCKZR7w62/eQ7H64PCrhHsebjI5zHiXqfItmCt1YvLtiKpXMRbSKnvUC3AeIqZr8nbLw
r+bwE42LXpowbY1sDSwC7dZkeMJMjnYUO6kszSl0I5tRcbYOSUTVymaMag7z/RSBP6X6Zavt1RS9
DJDEvTyF4tX6HBRn9WVU1iRbu7OUDgyt9m1qvXfBeN/KzF4UVdibQXFWT4q4Swlkatxhjm2vDoMU
j9HdY2eNryEZ7/p5jN0Q/SfXmZkYspUTgqO2A09ntrF2g55b/4BSJFXLAU5B5aBU3jR9KO3RzmOn
bE9Z9UvKFCuc1U9AXvm+CnU03NUALLX9WH/vO89OX3JV1qsooqO27Q0Ot63xClsHagtSts7DFgj9
+BB4PUpxHcOh++/K7ey194ufe+FJuTH9y5Yj9JcbbG6fD/aQzFa5YkPxnWbJziL2Mddlh6o4ONzg
cBfyhUKQsuiBk343fPOK+Abz6ZfKn3fFlxrUojjs9iA3lUTBote4s6nl7mvhiMscq1bY59LPIk85
BL5xOz4bP/N9cZgz6EW5zS9IcVGJUxPO62+lTANlwH8UWqHZLC6DAMCM3NoaGjJrb7Ya2fDW1fnj
QN2gcKunkC7WtdVykmZP23sK5Z4cReJL60G3oApLP5z3Ne5mOJDs4emy5Qh3xwabW9Eit4a4UoAd
dsb1nAFErW9AgLJvYvNwGUroSzdQ3CqCUgL85CGgCmXcK+CMIXMC8TQULJgZKg7p18twsrVb/77J
h01VUPVZATjNfqu0x3Ktm5Y5M9nsrX/fYNAMSSMkSTF7TYyj4THvDqF1xf6ivQYFanj4U3XUc+HJ
6xym7fQuYqmKU6i4zhSvqT4iKSmb4JECjSYU72EoaMQ/DqPuhipnBFEd7V401l+NY9V44/K2KO0t
GtH9YaleC+0pLcrT5XUSBg4bYO7Ui9sCv7kGDjESfHbtlgscSRc4I+qizARCwyb9i9eK7VC5Iyin
LJ5NtoYqKhpfJ2LtwMk4BcOjVq+1YqqE72616z+29+cA+QMoKtQoGtZYJenQotCH34cZjViXJ1GG
wR0+BZQMbNAZg/AUq4abQeCosypLGQmtfTMQzk/NWUeNvgVI31cgs1KpGxDmL5aG8KuUBUOiAhsY
5Np1jSo+FLty+7dua20mM6atTg7lso/LhyR4Q423ET51OhKQ8wuhxz55qKJjK3vMFxGOnIFzG3sc
u7KI11ZYI/NTem2Q29B8oaBVmJwMD2r1jUYdNkhOG2FoBD5qzSAqQWTJjXipK6stY4AWSv4yRehu
SGJvJMSvqOG0rQmRxMRVc2V32XbEg93gcoOd2ohN5hp3LijxmWM805qhE7DZn8pncHO42vxcQCSs
ZM80lWW4pOCc3+nbTLfACYTQJR1Qu3BbFncW/YCelBdbV721rwMvbA6BLD0itOXNmDmvo4RLaIOa
Gj6A+G3CHuvedGhQ7zTr+fLsCo+hDRDnbFSqjk0XASiyouOMyyRTit1K7nIZRjKe3zfdzUmUdDSZ
KrrCTHbg1OP0EoGwScHrvtb3knuKbM1+/30DFqUG3vVrgCXkl1b5k+4G4THAc369EjeNO7XfTS3Y
j2XKI+JAEB3dFH3DJohaOTdX5jnIoELE8l0zOiEYk9IpRCeBsmd67uhNeSDZjP9vjoaa+AYmWlms
U4YGuMx+nvWfVd4fL0/7f5mKzy/ifGLVoF1ybtD9PVSPYJ8Yh/shQ79fdEVBtW/pewVvJWbn26Ek
mBIVeUPK4xOYC9xaaMjQgmEqlvqtCfV9ZxJnmsx7czbQgWP5lRI6WvLY5fPVwCa82KlHGuVHXT3p
WXRl0+CpNt9H9la0xFV7AjOJrgYLD0kjifZdqf1ss8YPw9SpS011hhZvHytjyFjLhLuEYeFmIFxY
SEw7pTPFQLLhYeiOYfJRo0zIUL1wmiWrJXawn3PGOdgmqAY7WO+eNYEW56kNpr1aPWrdvYE7hWLh
2eXpsnmIN/8nIOdZw0bNTGOEdVRGAPoh+9CqGlo0J/8yjNQKeSdaoEN2GNZ9kd9DvaNmILPJnVBF
8dcxTd287z2QQo+a9LVgtbLz2IZCn5iClAttbMjtcjNa2ajmIyoC4Cq+aYN4HxhXJiwe15c+eU+R
1poSdyhuptxr+sHBs6Vk4H9OMPC1tVUR5ZKqxT8wKeagt3iURgBegzanRX5rl6rXRky8oGZeTmfX
Kh8aFZKLhbu0XyiYvrPoXp3/PaPi+XdwxwlBm38f1fiOqFuqHZIrI/hHwEZrFM19UCaxA0aqeXd5
8MKxQ2wbuTqVImjgPMC4kDRMqY5wzL7LjENYP6Uyyur1s/9YXpTBMmrghq3ysmjD0uIZdEYjTmBW
eCOAvAOFhAkz0JQTEc8Oblr0tUhOMtGwUH6qryriSN/ztUQKsWBQBoY1zXcmKGHzeRdOPy9P3Z/h
Mk6QDQa3LyfTDlE3b+BCFYHKEGYjrb+SjYLbkfFcZ8G0Lk4euQNy9PNdnb1eHsT6kfzibAfB2VyP
zICtKICwinvF6kEm5ZvhTdf+6xzy+VxxAcyI9dDWbeZO9a0+/SjR0JA/Ml3ypCFeERQZIMsCagCT
Q8lncwznDCvSk9Hpwl3aSZZcPFv/APAUFUE8s1lNAVDNp6ZZ39Wj4ESGQGK9fx4xmC3ItYMgjYHd
i6/ZCi3ICtnrbAVDCMJKlLvD8S5VQH+YSV+8hFRJf0AssXtaggRi7m2WBpJbhHCgv7ufNFVH1xU3
k0VijGppYKAkjNAmfsxVp7VSJ5cRlQotnAIA4lhIGVhcLDZZdT63oNdEA903NqC5JwChj/l42cb/
DA4wnRsQLrwyI0upuxXEyPYsfljGUzY849Bx+r6VrJzQAjdQnDstw0DLFgNQLLgx0bZZ9Ll7eTBC
29ggrF+wCZtRhWtWygCE0XjN48MEFcL5Tqu+tubBSF7LUfKIJnLeGjqK4b+xo/5gSOimtoFQn43A
qnwqdDCWoOW7iX5E1YdhfYuL4+XBCadvg8YPDg2HI8J/vGrNhzp7VypJ0kY4eejmW1lUAcPnp1I9
DcdwUGBuw0sX3ujqXVohtLbfLOM1AUv6+HF5PELzXmWakXEDXR5/GS8Gdc7ZEnZuMhgQUtSctkpQ
ri0LHGQw3EnUWLmdjxVgMno0bHQC6nAKsiOVCBdnMxjuNFoSk7B5HUyzK+/AXHEMv9HQaSma/vzs
mbqFa95dLz/0k+WNrwztgInb3IAx9vKUCkoSsJttg60soAgZ+T5EvdYXVM/F6BXIPHI1efE38w0t
7ofAyW9SCDj69pNSSUDFQ//E5DwIUwYjqm003iJCNYcn8u+rOc7HxLmNplMSLQnw+5F+01QH0/5q
y+jkxTbyOQRua+WxPSoGA4TJ7hR6DFnqSHkUhaeGzXCYm/qaA+ZOjYHFC8RjgJHXKynOd2ScVt6W
9t/3QVM0zMEtgf7LXM/Jcx+opv2Eg2/t3BtMuPQlHU5ZwCL0gLCevE9pVP77hvVzRM4AlloPlTBH
Q1UxvgzVlWp/vWzVopnbjogzgCXVqnwg+H2tPVTDr1GHjvu8H3JZild0FBJcc4AFXpY/qiNnTUvQ
VQUHqE6eNkYOJYdBPbKxReB3uDwkkcFtoTiDU6ICgk813EWlI42zpJ4evdQs9v43lPUrNsehMphd
mHRAAaNOrg0unmVNcGn9DQi4VcyVxAf1MucgS09ss7PXoUDoBVIaBsjRIlmjs9AE0Kr3HxAuEm9C
FOOEEUBidCwteuyZaEhNUw1y40+XhyNEstBuhT4v1QTf6flwSIWsXqJh+1jGqot5n0yHQPUHmXCV
oDAGoSvi15XoF8Knv5Pzm7WZ0jkmMfKy7mAZbk2t5wSStIa+NA463B0otrlzjt7mINyZrazqe7Uu
/l6zxeasj82dXo54SndJsbg9bR4WW5PcNkTBBJgfGI5E5BItnuAojJaogL2sZR0hztu+GDyjBU9t
0tuonCrBT9o1QeoR1oDhbewlD0Ki7YUjEAYD0hcDDvd8EQeLBNYSI1SyIJDDQlBuV+wmYN1fXAR0
3KTW/jxwIPDUuH2m2AZCTkRkgU/QXRYOpdeBlcuud5eNUjieTyCeHreeyzGqTADpagvBX60JulOR
V6OKyxxUMCU7WmybGzjuCEEqspzzEmG0GU8OlEadLFEPbEKEm1kQc4kLt7NRHTvd99UiuySIYmok
XNA+goQLyLe5pdMLLdCmmOF6h3yTYX+pqgjcjvVNlBLP0H50oOm5PLcir4/aA3QAqbjOqXzvmGX3
k9EVq9enY+OoXRRCXDAuDqQG7eyAV6L69X8D5HcfM1O9awBoZyWSwr9CU3WSEkGiNTjUmF4uo4n2
OjowocQK3TXQyXBhB4rz6lHvcVk1JvClMhPvBjL9cOEMggcENWkWYk9+r1uLmuj5ap0ambzC9Gea
Og3a8kGx350uj+Z3lMS7LvQA4+kOcTp4BTnTVHFHyLK2QzB4tA/dK7nVwX7nTK/jXeqCQ4x8sOO4
W+5M52txa97PD/P9G2pvD/bBAgUI2nr9y98jmt3t53ChTz0u6hJV+Jx1EaegxKPw82UEAf0ERfnp
54i5DRGXuU6gpty5+o7eBbegnHjoPOtg3eVX/ZviDVfVrelAKQejzG8Kv5OFKqIDcYvPmWtH2hoF
ZcA3wMmZZTcsvgtKxSvxVHF5pALi9nWkDJoveI5e1/fcaycZSjnbER2V2KavCk7AdC48cwJTlhns
sxx3+L6DjB+6ytBEipoQTy17Wemo0PdZKMoHay6Y+fDgcv4RWaAttdHiBpWk/VVA42NuMidp+l1P
wISQhc4wPyQRqAqjH5eHL/LxW2AuxMFjfI37HICnsHD6+FCgg7WbjpdBRItpwblqJtK/eFbgplit
7CY1TYTSirVfArCX7Jn5TheJhxNUFqxnPqgmkKGDBDRP3ZH2o2H0YMRxtfDBhBAtuurdOM0Og9Ye
h7Q7xHQ+mdUb2nbdJSzQJq5dkSKSdKwIx2ojKkW1LDi8+ISnohCioPgY/B1d5qI6NylDJ298SA9e
nlPRiWV94vB5z6lQW4YKG1hMkXzR48SvterbEqjeQEKnqn/MsaxcTxRcMWwC1UAbCQqcOZ9uLDn6
JyawFASxDsUUfckPTYnkYDIFD7pe3k7jELmkVAKXaEQm0CTy9iiIX0Ux1sQhf0BDDqNNmhk0DDp9
T8aHIf+5jO7U7qZ/30e6thbokNCyUAWs82lWtC0oYUrgeEz2UrXHJHlr44+0euvVDxlthuB5D1gG
uG4oioNxReGcbDIW/YzjHzOKlHI/7Ga8aY07LbrX6I5pO0agnEReiCxfKczXbHE55zqlUGJSwcXm
qsbux+Q+Koe22bFvX5Rn1vhx6zfPEi8jXD0Kfou13xP/OPdmLhleY9ZOeZahMZfeGKqja9/V5Gsk
Y10UbT+2QeL8WUbHksUrEu4/DoTsKvX7mLqGjHNc6Gu2ONxmCCdLn9iKU3SolNUOg5M5xZX+2CH9
5tUPdeDSp8sbXjKy30fI5uoWjMn/z2G89uKjY7Z8KVMITeVfLuMIuihhlUhFQM0HHHOEz+YtrVWC
mXnC0bs3Xe2gPe1KF1Jh7F77Fp4WN9nXDyDzGJ3l7TKw6Cja4nJRTbeKzpdshFW27+FwBIVcaO8u
Q5D1N/hAbovB7bhBzfQyVYAx7DLikGdoiHvTkR1bLziVT9roFa4Oqjzqhd8z9xr9B+7fpHu2X8Dt
vSyxFF3JMLsLIQ/pou5AeOWaKOhY2MNQN0fJgGWTyh29M7W62ZwwYOtk7ktf+1AgVw3Z0fAObRXz
6Gle5sV75Jt6Z5kd4zXcL1donv2IntlOlhj6L7O/Buyg2ESnPjf7XWyF5hLBiat7uiv3wf6Yu6bm
WDvtrnZbkLr5htfe6D+1I3qdi32yN7+af3FHBxHVP5/ATf+0BBCepDg2++QK1a/EPDIZabdwo0JH
CW5dNSDDyDm7vDW0Wi3XUVY/+uaXbQyQyzmZw6/LSyv0qRsYztOlU12hphswKO5uh/f/I+3Luhzl
kW3/Sq/vnT6AGM8633lgsp12zlnjCysrK0uMQiCQgF9/N9V9u52kV3L7u49VrnJYUygUsWNvUEek
zXVjjlA/3wxPL9sCK6iP/m2wAq12UTmX45ylsEUhN1ANqHQ6ANo899QOHQXQgKNCJCrwrixfeyeP
3Ele+7aI5s661gov0aq7kZYb/vBizIyd9K8ftazDmUO0RJ2mUm9xqUDUeYAuglaH/nSYILbtfJ3b
vaffkK083bI93vkPUEERYDkxGWvwqt75U0NM3Jy1p9+XtfOI8/wXAju06P7LxGpYJCu1cWoRFJiM
xF0RKmOnl+iooYdJu8rYlj+66CDOzK12qxj8XssWBiOCjIuS6OeukAiEuNpf2K1nZla7VTncGIcU
E+eUxp6KpCn0CNmRUBsjvtXIeHFISOLAyyDS9H/zeZ5tDIo4tJAcG8MQoEJtncDq478iEAeVA2Tm
QQpmmYiLVxPnsK7qEZWi9mb8ykgkkIkjVpKnoQbe3LoIMwesLvuPZ/HS9vONpZyDfjzjHU7SnUen
9WwsFq/BwdiRm0p1Gw7ykvc6N7G6hbUW5LptjmFpOVKm2W1VBAzUToR/+ngol1zKuZ3VXZC34OuC
whwCKIAYPHHLRDyPLMiauN9S6twytfL5rdkYpbBgqjRZBFZg3plo4w27/lTlLx+P6mJF9nxYK0/Z
sdIBIzCeD9p+mILeDLzr/mDFfmje8iPkEaMqKEMjnndX3m328KkIP9Fo66G2nKW1kzr/DSsPUneD
GvR+2ZkDi2sWq7lJ1OAHtnHUKACRPz8e86Xjdm5udRBakG5MjQdzYFt/0hbmHTCHghlCbbmqi1sT
xKDICxk4BOskiaHamWgDYm6rTWZy4ta1R5/nrd1ycfbOrKw8le/nVW0OyAfl9U55cq9pdpCnx1HU
Mffu6Cbn+PJSeLdaZ/ZWLwnWoj0glRgVuP+8Xy6yBV9JpN+TL1AipTLgNNQ+T5G+N2/apE/Sa/r4
F5YPaS93gRWBY2i1YyWBqnk2YbwaqhYlaJpyK3S25PwuOq4zI6stSScn035PatrkkW5+ycFT/PEw
LubxIHDjuOg+XaBrK4cyl9AnGdPlRabdts0do4BPA6f6kls/O3nrgB2PX1NtV+pPHxu+uP3P7K68
S2oac5ktJ17MFFIiKOC6iIi2XmUXd8mZldUqaZ2s5YyEbNiyG6t5taaTOdQB9JAoZ6BGq+LG+f7x
uC6etjOLqyUbG976jC/7Qlz5xbdcXlPxzd66qy9YAWsocAmAuoLxfl0HkTrX596EFZ5qYeGSpFJN
UHq30sg3nkIXmlxh4szUaqFoCdEll+EpNII9/NGQwbzPr+eddm3ddV1QH2g4Hf1vxka17oI7WQRX
0OeH2v7CTfY2SuVCGwhVSEqCecpDGQkK2fOQBZaxKPLGUOj9eNUu7MY35laD7ImqXFXCHDdPtfZg
FHtDe/jYhLE1pNVeBNpNee2SZ+3sB4VOmy6q5fVQRWAqRW4wNuSv3ko676h795082uxO5LeCRgMc
W7Yxu5eelBgv2slQDkVz4zq1bAjd1maFwjmP6A25hbzUY/NshQ/5SZ76ffYwJDUEsvfliaE6c5V9
ElvKWheCizc/YHVMWAoxL7vEDxjTJB0TnkWZ/036NzzbqlRsjnV10Xatnle5DVOERmieA58UDayf
WfJanl6KpPjSGFF+oHcqYKchyJ/47nkrObo12NXd6HkN4KE+Vn6oI2VFFhVBV8c5/U6Kzx9vsi1L
q1uxcpupZw7Gak2hTI9tdTVVD2J6TPOti2M5Eav793wB122cABIQq+hgqTMhcv+9LzcC6ktZXgNq
zhaeCraH2H01FGFxM7UWlQQIpNjpLboZxippSTKz4zRGGBwwJuFs2RsXonXhmIJDHYcCTL4G4Lyr
omVGheAVqsxgnCZRB/8GeW6UXooexLgqrrw0KMqQ+s6+5kcqr7XsCFaoyT465EbZXx11n7M8MCcw
VNNdmUZFI2PU3ZV+LOdENZE74+VDgsk6FF56HFIwF3tjLAE+RF07FONnCV6Xvn82h6WKFrpQD+Ll
cepu3V5Pxgx1aEAXoCS85QEv7BwT3OkGmO0QCpjrGwUJmabRZhtxADwghfoOCDfK0Ef5zt7q8L80
w+emVs62UdByrczFVH6C9I3IQqKKIIcmAI0cvuHZLxpD96hjoIfURIvY24uEzgp8hATGKukHIJ9M
dBC/9sZXTZ2a4abgffLxCbxwMy+G/mVv5dgGMbEcb1C8mrTPugtmX/OJCieZh/hjO1vjWnk1aGkS
LpxlXDbwoiAF9MyXxt6ROdtx1zt4mxRSFwwSA233oFjCs+Ud+6RmZl4KOu4hNEC4Svkhn79PkBZg
7W1uxFsq5BdmEeg0z0PRygZT5/r6r5nbzj71QWpvp+HEP03pjMxAotjG7rhw77+xs9qK3CCZJXR3
CJl/O5bXlfGUb0kGXHCUb0ysNiCZiZ+TFvPWp1ZoEhU6f6H1gCAGBP0UMqcoFq+2gjkTh7IMk2Vl
w5eezZHk2QMrNmKGi+M4s7Lsj7P0kDQ8zcl1WCnh30gP0Zit9qqLi3FmYeXxCy3zTT7DQlu/8jYm
4JU0kCb9+NxsGFmL71h2QygOyBCOAL709kF5FjzvBjp/Y67WilRe3UrXajASfbBvM2lG0ACIPh7H
pXrT+aoT8+16dB1ajlHRG8CCMV/nzsmeylCBULKfSMRzdlqgZixTeIzrAXpGUOhmIbroo0yCdFLp
u1Q99uVWnWBZolVU8OZHrcJ2JgvW+xpmtx4+ec1jO91QeqzEEVUpo4zlcP/xJFx0E//eMb/lFM/2
ZJHqkhXmsidztZM5xI3yL5AVTcuNpq+t9Vyd4UH6nuD+cobL4m7o2mPNnj4eyZaF1bXRtNT3Rh0W
0AyTsp3ZGxv7/lLe/83SrLyEk1cztMowV5WtP3lFUQTerLxg8Ke7UWqxX3rJmDdBLx58tDl/PLpN
4yvnkdHZsD2V4kDoT3XaAQkctsNtPd9BmW0s/FBpR6aZG1YvbkZkvXD1o+bwruogOs+hlpbJsIbH
SlmcW2jnBuh5RHPgs/Og/4WeOgLdThC/A2BqvlNH9EZLcOj3SnSgyl911zyNyIUNBot0gDE3JtS8
cNDOba0mVPWeWbdlLkPjJNBNTIPyxJ/d6/Txk/nQvTQbvVMXmAYA8Tob2so1eyno5QwGc/JFv8k/
u4/lzfTa+gE/ulNI4sg+fLbv6ZaL0z8epL18fna8uWtW0EeBVbxOY/VL1oF9bR2yKshAsbJh7JIr
ORvhO1JOgzc6G2ELhc6IFW04A9JWPHjW7uOVu3T/nNtZFvZsTJldVGVfwE5N/INTWccM9HJq2koQ
bZlZOeLByDpS94sZWw89dVUgu7aVtb+E5jjfFfbi1M7GghZSdxoWI9oexYhd97V4YicjYsfmq/VY
OEG+4YYv3nnnk7fyw+ik0mW5LJJgn+kz5H6/95EItDgHorK3A+2VH80nCVT+ffX5/2/ZVv4ZfrPq
8g6WCXlR3meTiKDVP31sY3N4Kxctp9LQ9GVvONcE6KbvRtAf86uFtllhSM3X+Wq8KyOospg7b+u5
veFQ7JVDwa3tZGML26iLt3Vg3FooxAfOoo4Rf9MBK3A3YqQLcKoFlwYJPjQUQgB13dmeTujk4r0B
sDPP8ba/raursoB2WGTWIsqLx6m9Zul+GHbtFGntTVFunMQLGYblB4B2EV0HKEyvcRXzCNKbigFt
7QNLXsoqqjm0s4GxguRyCsXUw5Q50ESJ6y3GScNdZvNtnPTW9OrkNB4F3MpFX3TpHKmLmmQNmtx9
qQ7Qztb827o5de3Xhuw697NvBxL9M1oTE/3VMJ4dvFHsQB/Le8BDA5/qMQE/prr22nQ/yzJ0+ROy
JBAfqJsu8gGgFFwGffcd/Ath39/SGZIZfE/MDAXKg7REAgmWSZzEXKJQ892btVjrLbANJIa5L+aY
1we7vWo0FrfqwLRdWhwcNgd9fZg9MMXvOvlYjtcpAU8fC2hBo5r9pPmRgsHSQVRRN5E/31XFLTPR
BpRA/Z3z/chuC+grToneI15ln0F6p6f7wt17/ueG34PeDZIGx2q6B32Na5SR1+3d9tHrk7okAZcn
27kq6L3TnDT5KXO/+Cj4z6eyOzYQvWvLg9s81OWOiedUPaFuwvxHV+4bJ3CnHTSrGc6PLkGmlr8I
CwQVt2pO0IMS56Akqb/q4lvj5qC5TiGxEJfOdQYJO+MTKx615plMEMxJwWUBCTKHYrom1NSsK6FF
fv5iNnZo0W/6dAP5A43n4YBCiimLfe0l2H5h0XxK2z34bef+V9+GhX/S01uksaT45JU/FBh8wKMl
22VCjtC8Zv4YljKhVix0cdDQVNGD99A2byuiAr3xdl75FWihpM5j8Odu3ffvQ6elJXWRdrF0lIXW
7b61TdPOzoYFjBMaB/fQJX00xHlQnUTQ64F+R65BZRtjhz3qFA2yG47wgnkHuSjL9w3I6kIJ/e3F
0lZ2M3QLTLA4oTU2VGEZsttOD9Lgy6MDwU529YLC0RcRtxsDvyChiarDmeXVwXSayXE7XGq/4UFo
FLpqg/kLpEtrhK7hgxu71zwWp2mfHdyIR8UOsrWg5om2boIL/uHNz1hddJkUTU8VfoYZgmkMptPI
2cEZq6T5+gnc74Efuacy+Or//Hjm30dBb4e/uuYgTgRaCBf1MhBJZfV3DjYwzoOBbI1v+f0r//dm
fKubTi9rMCfZqF/VQX1jheSYJSXG2UZy18fpUeyHcCuldKGQ9XZsqxuuzojp9x7mtP4MBa4DS1pI
HMfIP0bP/fVNtbPDLcqBrVGuouaKgGfnN37X9a+IvUvHG6LtP16wS7fo2Uz6+ipGziaOFqVuOSoO
/aHb+1lnBw7uV6GeUXGK/Gp87pUZuGUGWmMP7TVoSVO5vF/6MT/+KRc08M4n+B2Tt+9XJveXkjyC
wXsfIjEJOxRReZNGP8rdGM0PuNUClFkCkXiBDFUCtH90ZRfB48c/5N0m9gnQ4QDjEnQTAPy+OjxK
y6ZKN1OEUVOXmF4btnCuwr02p4ePDb1bXxhCYyigFQ4o7dAA99ZN+dVccQeCTUi8ga7cYZAZiomZ
fGzk/QqvrKzOpCnJXI0CVkCqCm7vGfFZ0BRg+gX29kBCBn1ZFK/qDU+4NbbVCWVc1S5tC4X+z/u+
eOJ2orY4LZeveOMEVgNbHUhkLDWhDxiYVuj6oSrb+oupEacA0eLUXLtDUf3ShmLcyGNe2h1oXXLR
bg+6bW/90CsLwGTkXCmUA3e6QBOY+Vl1R5N83Vi2LTtLwH32OJotE1TCEybQR1wXGWPi7OiV+Q2U
gPTkPbIHfrSvy4Mdii0k5Ptn2TKvJjTSUMWxF8qTt5apO/vKz0toSxxw6g6uHnzpAhmTHfoy4qVf
KdwY6nIdv1vIM4OrhRxoO+TdAIPOdX/KkRne+aF9735XybjLrrybzXTEu8TAaoQrx6rZE1NuBoOt
nYxRE8rANCBXH1oJg6jGhl97X7h/a+13cutsJQdWNRJkSWiciYxbbydfmioQU2yGy/ts3jm3AoFR
FvbP2E3TfuveungQ8RYA5SuAk++6wCajaZg51wrAKkBa5V4tWSzb2Rrkxe1KoAJqLa2h1rqI4PSe
y31MK4Kt4RekM0In1k7tFf+R3rlxh3TITX1Hk35LY/fyZoUiEkoXS6i3ln8YvHmgjge7KCy9WPcA
1idpVP0wn+bQDtvb4cfGXl2O3bu9emZv+fxsMW3NrPosa1TomkCy9BDbDEiY79CfGCk9GPD625jZ
9/iDZfucWVwFs+6QVk6tYYTedzoFLfLUCZg4ZVAkTmRMgbidInenHdAgsv81hu53fqWdio0O/yVs
fTdqcGUbIJzBTK8xgF3FhdeQxRlVJ8v45Q2vH0/r5UGeGVi5ACDLFMhI4cv70QHKuwlaqwgL3Xtg
A+CpA/eBd0Epv0Pf22QhBZ1BMg1FbpXtKS9CkA8EppMG/tzeKq4OpUcCQ3WPni2R6tPyrQfG+zB/
WZOzn7tyILL0ylY3l9vNOTjf1TP0zpwke+T7Bx6IvfdSJ7OKiityNYaGE43hFD3+xwiYtz/BXwVu
RLPGrrIxY/V8aPXv2nDv5aHvfWHosPl4cS4uPhIsEJXEuX6nxVxIu80LAf81o9bFZn4zjvruYxPv
E8TLaMAcAZo3NOLa3mqTj8zF83TxyODyttFOfjPcJPYRNLTTtz6gT/ZVDwr9ME+65GPDF93Wmd3V
e61Iu5JAvwMbOzcPFp9PqFKD7XOKs+zlY0uXZ/HfI1wFe5CUsOeewpLnf8nzz1Yef/z9ywlZH1Gg
XAB5AXgAQesKd+IKnoHSq8WWpPZOIOmR3vnjg2I7g1U39Rbc49Jozq2t3GDt8DkTFaxN/peBJk2/
hXnaMrDaEI6b26OxGHC8x4UKQu4/nq5LwePCnIXqjg2gzprOwzAnsP3JToGS5Yewo6bfiTxBN4tP
w48NXYy/zyx5q4PajGirdUtYyokuQ5ZlyDiXxXVNf0IqJqEmAbi06iMm/S8qZ+iDY/1nXaKbwfaa
m7QSGzv+PWIXRw0kpxbUhYEzfceXAgWjlkiG31P+MgLDj3qAikTQnG4AUkJCpNc3XgKXjpjvAQAE
ZSgfCJpVOGnlBGxbrVAhTQfofZw4qdFdEzci+j3R//Uy/jd9be7+sdfF//4P/vzScJRRKHi+3/7x
f2/5K/vbXfX88ir+Z/mP//qHq3+3e21unuv3/+jN/8GX/9M4XvDPb/4Qsz7vp/vhtZseXsVQ9b+/
Hz9z+Zf/rx/+7fX3tzxN/PXPP16agfXLt9G8YX/886PDzz//MJZ48b/Ov/+fHy4D+POPg6ie2c/8
+d1/eX0W/Z9/aAb5Ox6WQODqpkFABLCk4tTr749M6+9o1QHhJHY/eBjAgvXH31gD+vQ//3Dcvxu4
58F7CegsGIs8fCRAsLB8RP4OkifTBT+Da5rQbzb/+L8/7s0a/XvN/gZux7smZ73484+3xxCtNA7Y
0QB3QsMrOpTx7HgbTk3dZOvpAIyb22TorUWxYCracdd6I1KlExSZK51vsc683ZCLTQeUEybwLkv/
BNjT3tocHDtL04yj4doV+bNUI0sMZdwzDxIEUgHfebYe/xzy+RAXx/5vx/wPcxZB1/LyzocUwcox
93qfNiVpRcxAqLIDLpEHnTlXEeRbnH8cgTcnYNMUEifGQuuIVvqVq0mHiusDum5iikLQGLg+OFGt
YUr9ABym5caF8zbJ+s9xQX8dJDCgK32nkCxQoTZqoxFxQ7ryJiPdsAPtA/neFmX92GvKiTokdBQC
s6G7XuSrNuxfWkY8T5FkBveTj/G+XUap66kzVhpo1R2vPvJBzIFXdt2pn4cCwpbaViB+0Z4D8XWU
ekDEsN42SNxz06xJh5JO2j54c9teOyORR1153tGvtugdL5tbWCYBB0D1fLnvzx4abT34yqZQJ+eu
5ka+VrVRzxsTIqmevVe+V21ciJfsIfKCNjoIUXDyl8/P7IkJoJ9cTV08Qb4i6alj3OkKsmm1SRFU
Q6v6PzwWlg6ebR9M44sHIugNfmuvsr1htsqxi1kxW3elyIpEmFCjqjjLv318AleVOhtVure2VsGE
byqnYKTt4oExcSidgYW0El2olzkLNEoHwIzMOx/EzPeAXelHHxjTfekKshVKr33B8kOwYXUQ30D+
CsHg20GrYpJVXeGHTH7NcBlqaLuA0t5RDq368fGgl/1x7nZgyrQMHdwPwPbBza7GjMQVp/actbGd
+QAJ534X2DPUQfupqfxQ9OoFoYddxxlt0+Rj02vPgKIoWGfAsbEwevhov3g7Sm6Ufju1tI7rz3ms
3YAkcPiq7YYpmh8/NvRujPB0uNwwFmSq4EGWIPJsz5JO6zoKOtLYBQd0bOa5fcsNq8gCF+3+qGtR
9+CVGYlNpedbAeoF29hYqPqaQE6awOy8tS1zqJlpTYfm+UrmR5I5+n62h/HkZbQMW2r8VJkF/YWZ
uRt+793sogsPj0/czzpy1Ka77LGzQQ+VxYxWZFUsK9btYaSDo/eKq6ldhLQ9wULZaHLXSuZEhKJm
+PGcvz9MhomowAffO2LHJXZ4a7/1Sx8UrSKLxWzPiUkhjELSFkUY3jsGqPEcA63hk91AqKP39qlg
4lRMFKFm1mwhfN6vgeUubYm4hCDmBWjx258iKpbrWd9CM0VwUBl4xc8c0g1h62R49nQg6EMvlY/E
s771bLxsGExDrmWAH2eduU/VIIrU4BzDFXJvq9qLS5BY7WadsBtaDNancZIPzqzGjdfEOwdigAoA
xFnuEpdBQWB1qvUpNQxwrzexW3giQss6T3SvhlJF3ukbAIsLY0Q2D+cXzf648NaEJMrRil6C/Cdm
7UhPKvPtRDimPPDad8EBZBoPyhPIRPv2f/aUxalaYk8PkSGo0CGWsBa1JEq5o9BVHRNITkRpqTXf
qF5+5pNF9qTR6BU0WFmYpcy//3hvr+9AEHsjAYHlBFEGEvzrM63MVqvw/TS2284NC+UZsT7b5OhN
5N6g/lbP6yrrsQwUN60JeAduAwvVhNX+zRvN9NsC9X9SGPOzzHMjcs2sh9RNrhYSxrQ7pZpLc4AW
iuxEZz+/dqFR8KMfwBjU5lUZSAudIFxx8aRZndznpq823A086uKv31wlaHxAC83v2Geh/FudeNcD
PSOtkMhK3ZHVoW7Lbv5uEMAlflllX7c3rt+w8VSPuaYfkcUrSFykxezspJ2RasdnZRa7UY1j9Sjy
Zu7sYKaWbkX6kJr59yEddP0Gj1bLeEyzofZDqwMQMiRtY5OrcmSZ2KdWy+zv0pwattcpiDGiSUyd
1oNLUQeCpXarFAQqGamr/QCsNNISJhd9ooE/sL4hinjPop1r50vai4xec0t2PEobMuUhWm8lkopa
3//QR2cyr7SMys/zJEw95FrHwaONbZeHutnOD5SMQwlNKIIlqc2ytCDWVFlmkIomvYOUekXDukGQ
ljDfmPSnwVPWa8mbcc9sNn2d6Mi60Js6ZoOv2aef8FDRc7To9F7USHT3hV3qa+xuzogaDhp4tvWI
o4lHwtNyJNNxIGmi9bV4BrkJ4Ulmd2pX+7jeDy0tXAByZimG3exm09cBwnv3Xeu2edDNdvp9UqqV
V7TTxjqQY+fejB4YtyKFNwlybF5q813pp1C7Q1cyoH6ZRbQmslJm+GhObto6HnNooXbmlJNQ5KZ4
Zl3dGbHlav1nb+iEGXZFPRFo7XZ0PBSiGJ9Hj8mboXEdlSitTyHlJMe2DPOBZ0OSoxqhoZjMAU1D
/K4dqj63T6Dj64MM39eGple4Nwy0Nb/QtdAD0dxBtfQwOVo/hBh3zsNZZTPdpwBCHdy0m9kJrdbZ
FA2ZzturjOparNelr+0624YChjFr0MdkZl5boQ1yHivqUurcuBD6Q+N117d5xMFAWcS+JzsZZRDq
YGGbZZ6ZKGd0yyugf6kRZtokElzAJI0LBFd0R+p6RHluypoy1sWkjqNFhyzW2oL2B0fUDHBeo7VQ
4RmNZjj4RuPkiTnx9NX3NXXjCF1H7d1Hfij2iEb9sHRn+UR4N6WQwOQIiGtISLVB2WtpHaWObL5U
4HDIY6vrAQ3O4FgggCZI+QT57RzL0PUpWmpF2idkzvvmwRwKrYqM3qTFva6IiE27HOujPs1AF9dg
2vZu+2b25IHgLXejVErosUXO7HF0iKaBGcJv3Bjyh6n3yHvWnfg8tiT2M7eBhU5NXtQXcjBCo55Q
G2RZTrpdB5TATmdD0ewG20rvrKoT9R53eNEEFS8kjlMrWgSkNddlwHAF1ThVRQ9nX4GezBB++hl3
S0GDOdPRMUf81L8D1TlbtO4dFMrrqiIkdLiJgktBp+aHQwXuC0SKmhW4yp9QI9GLVt5lRlro92ZW
1W2MZEN1b5nU0Xak0aErpOusjqu8a3pMhz74dxN3Wv8ODxAIZ3KRE36tXHd8bLhplFd+rQ+nvAMy
Njankr2M5VIj7cdBphFSdemB5aMxhyOiJyjL5oaLvy5N0ALKSjcKiGm3gxamKRkbQMrqYYrrBrxp
ASJ/qQVMOvRnAfGnOaazZ15rFR4iUT772V5OyJygBcPTb3sQ06SFyO+yrGtRdkrtLII3wSMmqy0X
aKuK2T66RAuj+0K13MmCngsmE1nyPgu81u0z0PgaObqFu4xnV4DR8P7QNIqZWGgQySUTkw3kn8xK
qQSaa2g7qWrfvhmAtJo+lbK0JMIBinUtetd1Hiy7tUH2XOl9EU6T7b3WukzRBevgqRrnTpsSdF6P
YEsthKzDnvAZTSMaGPcdhor2XAqNBaNyBzMBxkL30ILuGsB3MH9OIc+Ycf1gotPglk2cVVFV+RS9
xro1fHb1ztX3VB/Uve/T7Anyis7XmtV46UgmhB7gdYL2Y6Myh8CRqZZBTLnkYGxCaAYRSPRutrHj
jqoMppHNTiRrzRghMpPzGfeOUiDImnL2qaSpPQHZh2YopyuYHzRtNg2BV/cu3uWtVz+OjQfJpmly
jEeXMfoifMkBecsn5K+cDpm/ckJEd2gc0UyHEuecJoz6U7mbh14KaFSgbUI1masiR+QQsC+9nL7W
tGzRQenpOd21veF+8sc86yNTGSWBY5zSNHDrVM4AZ8/DEPBq2o2iZ1fOkAJaqTcgjOaQG8gDkWnq
OAvL5MFUIJUMNzDSeTelZlWHrHG1r52Y51+sJmMRGwUEBvbDnHqhEINphznLOHgxpg7SFUjk1HmC
LQW3RM25uJ79Dlz5pkq1VyOz+/ua1xM/TDLlMXgkLVypBtfrwCoKowkyTTevrJlYMspLkVYRIanX
JiliaBSjBbFRt7QIbqIBZNRA9oyGm0We6pAEzxzCFmSl1IaA5gg6cD4m84cCX9JJz4T/w87ssk2y
kflekMqqTSbejQWIgmuLB6Wfzz+oITUeNlwvx4g6oGWJSs11bluznebAbxxpx65eehk+nMCzCZH4
OYXQlLiCesJPiuQ1icGy5d4Q4oonkA+VzwOF6J+woUUbzaqxKDL4Nvthy4rXIRQy6DVuQSGjUk7u
j8ZqhRn44An1wnEwcxr2fmXNwVTW/RiMM5SIT3nf2iIupk5cW0Y+P1F3bL9VU68PQTYLr3ucXJX6
O46GfPSfUIP+1AbqOTtt8IzsU93N5W0zN8CkANOBZmHNrkyEhlpVvkyNNR06hw5OnDopqXeyof7T
hG1tRSD6tm007CxJkLksu6hzZPmSpgXw2xwChuBUBDZMXTVyXEJOgtAHrb8thJ8Rwh0ndxiqQ22N
okrU7JdXem+M3xSfzD33Ss8ICmtEsFBhweuIT4xpMXoA6SdwOMoEwlUTj1WWGq9pr6spbLSeKyi9
w/2OeMZn+9mVBpJBle6NgdAy3Q05c6cqQsTkXTVM6/Vw7nR6z60KqyU8o8MeMubOuEbJR4ikGriH
YXXEpzE6RYsBKikGozvD0TI3Gi1C+FEzBMvhZKX53Nhl1Yb1CCqToIJOmrWHbKIFCRUcaD0wZzll
iTlQPl21FOqXquGBn3o/EE1a5JoYNjqfZrQfBqSHJh7EP7LQHvkXELfmn5mVzzSgXUNLZPBcEO7J
3ho/afrQxJbMvSc2Fy2g1m06qasM8fdPhUAUiRknM5+YJunTpJho9tpY1V9m3ij+U0dCdudb/UwS
X4xjDaC7A8016SsQycyVOZaIbmnbA5WdFScI79r8Vtpde1WknuQJdxmHF9M4UUBhK3Cp+fVU72et
hnR4UyJ3E1SSjD3a0qXDrrq5abLQcTke+ZpqBYVOaF51SZb2Wn3TSV1mCUgyszlUjpDDnqt25EEL
Ma5sP9FCkWBsLas+VNyb65DWqjJCJMLUt4raqRuMGQNrBULePt8XnT+j8IUC8QymRq9/9qfaxfFP
JauDvKuqIzBLutiVtKsR2Xgp3aNqQdxoFnwKMzVmZK8p0uBaV6IcgtIwxA+NDMYL76lEXERTB7q8
dkciNbDZD2Vm1TREhsd4QucEgALOrGlaCIwHjuis5wYNcZ6rMRzd4f8wdyVdjuLo9hfRBxDj5i0w
NnbMGZkZOWw4OUQiQAKEEEj69e86u19VBh0On/LqbfpU16kADNKnb7gD38WhWO4cATBfpscECzZO
xQKFp8Di8ahPU1zQtRLRp0WWu/GnNpm32pSJQltzaN41YkJM9EGl3PsSB+N+0BToelSBuGdn/OTn
VAexwfI0+odDYQ+NXFcg8sXBMtU5BR5MQ+Rs6ZFx0lrU+wnGlDwTs+MGWQAJkilfuO+W2Rg35Cvp
6ubb3KIvU0gDleuMqbS7rVmZjls9xDXJ+pmwTw16HF0+tSN2aJ2oGP4k1eIfxoFMSDsDpLpIJz1I
06FJoAJQAXissyARIt05Mlm6jd+0lCOL06JDItyNDdjjXly4Mm1SiLO14XRvEps0IGpM9bCHmZqD
LGRZkGWHdVTlGC8MZmuM44a5mPr204yzS+d09OJMBfBS3jjeADFunTa1ymSLPPNKMxdGUj5SvSUb
kL1mM2nFA+Uq/lBpV17Fkx6dXbuUKPQiVwP3HISOu1XY2iMmErVykZyBqJA7oe62JB0ZNLilP2cK
UldPLfoTMZqIg/I3zQBbzKKH9QU+KF4rFmZserQYtR2i7VD5889mQSfwCga50r1uaiHJzySZzD6Y
015tG1Z33xPBRLBTpeY/GqxS7JRAwRDN6WIy5O2CEVwWODjpctjDdm0mg5gFGZwDbBGn0+RvI7wn
p+ho5fGN7nSz63wYUuQDjLUPjomY3c8xd37gncIfL4y7ZszGAbVv1kG24Mr02jyiilU4wG2D5CiI
sMs8x9dgGth0Pow+T7vME5W9FmFiaiSlxFn2cFezkKxodP/YzsOE2nUJgcsNFb5Hxmu5wBydB/a+
H49OgCi/lo9zgzwBf27SBo80qwcPiceTE7Fw3MwY2bhZ7/nlOxW4ZQxjX5yY2xqeQjbvKovUl+qS
3yg0D8gGOnXxx5a7NZZJFSD8odeqMtQxtZ/BfwPVmca2HfcpIxOkE5cJKR0dOgyXZxDxnMxLZl8f
4UTJTk44ckaUdCqPmc9qKOjU9H3IBVKGpK7djyzhVT6Lqk+2ysjZFkEpA/yjgAiTrCGpeoDHPd/3
CXcFDCN0rXfTQMedqvTggEsz+eHWgzIxTH1rgvYvJmJQpIjJEgtge1u7b3gkoeVQBSyBUE3nfY+U
pstOUD9+n0hYutbBZPg7lx/hJ5Q2oI9AiiXVwCUmE+jfcY1Tj6AtUt1jLhR9CJQ1QHrAqfg2kCoO
ENh8CIwgKYBXceSgcXHtcGb6DJT+0s1q5tBlC22XEcpm8zTc0TRW5jAM/lLtMPDCq6tl1GHJd35S
XfuCxqpA0LfAK3S6DwreRDTNGGRLtnijZQlkVdMeC9Q+BFGl4aABhYMdxnsVObJ+ZnVTgR4fKsTq
XOFXYd7iExRbihswVDChbNODaGLg2UbRNGYPaAzgPVMTuGLLoP1hCzQdEo4W2JB8iMZe2Q9iLr0a
SbEyTwnAlP4u9Mqj+CoAFZmjkdBt9FLrr9YfnL32KCJSVDU4k9x6UM9BK+1N5SiLMBIANHVT24h6
G0n9rstY20to+CDt0De974Gqgaa9mrauJzGA7hOE4VxWfekchsRv1Ja0s3hXulqCWoHTAyKKDk7w
LCSK1HeTE9N0l+Agc0Ay9eNq36kKo0nROnCKYciN5zzq07jOrTNCKb+ULUdqFlRkN0OWXOQO0fxX
wBwwRVLf+jtSHT+JOwYVTvxZRHmEEotmXoUeMTDI6BdmWAbyS4x2WLJN4J9lNtias5eTFMj9K0hf
CNCyYmRoOqBO9FFbrkKU3r53pZWtkk2DWfG72EAP572mwWg2oUrrOIdU9VECAOJD1U0aaciD8BG+
ywjFzbhBswCWXEDoVGSDvxn1zRTWjbfRPQ7zDA5rqb/DacVR/U5lg4piGqqPLjIwZxN080hzoAXA
LQvbZMIwDERyWsDRBNCYmicgdVXCWWAXwF2oXFlTwgq8ZaghUVqMfrVf2japth5Sz0NL8Kd50yzq
Fr0EiOMggizgbEFfCGjboRvhKwOq89GUu7ao9mKn/qZ9qe4oklps1J5EHbLmmUC9f8J5iUJ6ZDbz
YO/35PEatTocavTNyKo22gwujW9s4Ewt2BJD+atG5P3Opyj5CIcXHcDsrazxC4IZww+bDON73DI0
VzYV/RPpKYhyJKLlT2rG3u6BlnX8PUUliRNFhiV8zgcR3yNDtGYfzTXXD3K0lc4wIxxAFQo46GIt
WiCIPTYZY8TlSd41soLbG1f9+D32ajDPODKzZ8ew+Ls7if4+sFKha6GTBNl8F01QwmToulz3aNzQ
LaFheNNUmPXuYXhu6wNUEd2nEUfOp2DmcEUz09J+lHHt/hSxp/27QXRokc20hraRG+APD0DCVwVE
6yrgHxnksYKw8jE+Rq9syogNfmB0Vww4bvwNHFyjCrRIURdKEtSw/YjEPtOOZx+ipQkOpjHtTyKo
l+JkcLzvCB9KPCKHptFeliZOsihGApGjz9BivaMco1vPDZGNoDUE9QrUyOJnJZ1Sb1A1tx2kRj13
G0qCjo2MLT50YCPnq0RpiII5TfC/sRmD/rq2TLhZ4M6K5OmCJGpAwwR68hLiKyhPpRPsjUvd7aBq
8MZdwjTaiWQ0u7Dm6DWg9zhLEB39GKVra8FKiut4+sxJ64DaTHAa72Zvdr8rqAw0MHV1MJgKgQgB
xTlok+ty1NBR8INpGGExz5ajExIKyesIFtI7QOM7DAWmqkRhX8XTnI/kuGcNpAmvcDDxdoe1kOz7
HqJTECkgLQh+ViOP6aexR29M+mXhJ05HdrQBYQJVWYQqaka7+CtCXdsd10N117Zp9Rw7FfWQ9Mpm
2KIP3eCTiVgtxYDZj5txUDL1RgUWJs+OME6POTrHhpmRYagtJts96I5Ls+mVw8XeEwT1FBl4ybZi
nlIvA8nIYyixhYBOL4vBJBJz/wVyt4HdReW8PHYxnw1AMjYaM1klkBuJqdYHb+Ijeg4i4nwPxUUu
cAeJONR27fBUuZhDHdIZQf89GjZjuuUQyUbagzZmsJutginZWE0Uneq0b/td61EDW3UmUbkjUngj
8tO+j7PGPzrnRaUSKFy6oSKYCMwzK7DopnsX/e/MC1mK0rD2xC6NrU1QkwyzzA1gkOjcJrZPNzWM
EacMDV5+RwdF0YqioX1CLweDrMQF6J/aEn0NN26WzzKAUPLkR/STStUcbsImgo3HhDpEZBVxmi4z
TBp8bXSNyyyZzYyOZDWQnw0CFppKcWCK0jYwsIjDRBRLO4qPeDvesIHMPb0eMDVKs3i203XcIwXK
pN+FBQICKpl5sVpBypglfZ701oE0rjAD3bIhxXZ0hmgsMW/x436PzMJFamGF8nbaG9B575A+o6JJ
mkRvIMqByb5nuRdvMIOc1c3U1ubeqcsy3RnmhXKHQD/3N26PoA5zSpib7PXscmQ11ZS0uQ7rcQK3
dRBf0M9tUQHZKPTzau7E3sRYLnBy69lcQByZfZgaQ/k+DKt4TwHDgXw9yr8vLbq5waZ0XPkuImPY
XzfMrW7x7iedN0kJ1X3o9cDKHodCuRkgGIr8pWo69J9lGdzUpoQUWhTWqL78QNRgMC+cgpwcE3yG
BPNvcKV8XgY75vaEbuqqaqFuwimqEJYs3yj8mqBS25Wxk7GFzE/wMnNsbq20OGUxDcqHKRk/O1WP
ctug71BuK4wEuxwaIJ3MqQxRYXlRW6PJ28v262hGD+UQLNm626mxWIV9av0fPvSYeky0uuRH1Ar/
Q2DTqM2OvV6VwQU5HbDNfSBJDSXPsRwZNCg6JT5FIwHDWiRoJaal42C+ATE4CGQjf6t3NSXE3WKa
TDQQRctn4Azm73pZ0Ccp67LPHbkIVnBhgbbHUYfoXKIFQjJQ41D/K6jIRdu+62kL3WhMuIre4fVV
G8VtuEkrK5I9lyZ8TFEZNYijKpIPFJWyh3aQrN6hwW0fYaXc0O0Q0L4uTAAUyy2yP1QsDA258jog
/Vw+1phPyJx11F1+CadNGYirOpbxR4xb0jBnBqPIohfYr9eO0Q195/OYkzul9WzuoVEzpI+9P7bx
TdBG9fQ1bFMoqbReg+4yppTywQtbTjIMHgdwY//hKJlAWxXoBDjMwPMFmi4voQkBH0yEolHnpKyX
g55IdO9qP90iyIFdb7Eo//H9gM53AfXxcGfAOl/er220HCnmCTmMQKs8SJd+H0F0ZS8pROQYzo9/
owP+A3h9+Pf4dwWvXf3f/7mtf4y97H9Nb2Jtj5jc99P4/DzdfhvW/+X/R8Dt0TriNOD29hv7Bljo
C7zt8S/+jbcFNudfwOsRzLKCo+zkEZL0b7htmv4LaNoIdDpAVv4Dqf0P2jb+FwHE76iSmyRA1OAL
/oW2df+VhCH0JOHgA1F9/DEW0j+A266E0h30LNGiTfw18KybY8psW5IDzF7qvelMLDIEBf4IBZbl
ekpNWGdd4DufIj0POR8rDEvDAWIISDa8d9qiv0HiabxxGpIcYE0eNhCg4ShTKdoTt+XgJd+AwFwO
1OW22ZYJh6WpN6KHFiz1VB/AttNnsK7+S3zK3z9ltdJTLlMgKxRgD8zIEIONZHiWsVfOWYnpn96G
8Jeq4WYZOSpviQxvqnEQ/qZEqxxnDlXDc49q+glwAKHQqdANLN8aDE3RwfLZbclD/8viJMldqk3y
Fd+aFZhpdhGSGc2/JdbWMtczF1/MMiU7nJDOJzUnwY2lbXxGXfAl0uuvX7j2WEQGKgE7acJDS1OG
zlBipx9+0HEX2bPvfMepzz6F1sL5Y4Tsl8l4OcTn4G0vgUZ/3/v41v9Al+mwm8SCtOBAiHUeUiDB
vohUlp8xuxf/DOL69z1WsBdo96J1IxeLxUX0j5iY7ns9Ou772IQU2MtaszOoqZWv4t93WoFaO0hb
180ckEONt/crJjR5HMvR/TiNPlxHzRyb/dAowlFUL847ptP4vkWy0GfhWLkfkxQaPd6sku/wtpj3
iWgHTFGnAK62I0bPPEPeYbZBn3g/PQdNhVKjlXAmrh8hjH9jb/5+8hXKr3cpDQBNmQp0qwvMQ6+A
9TxDzDh16eO//+MTq3EZ/dLYqTBLnFW023vtOdXUU5dewdPaCZOTBZ38ovTFPeAYj646R6c9denV
gZpSQRpKBJ4a5Ca0kXLSI0j/Fcf/c6L9iZ4/deUVKBepdCVphCu3rN5Ri9FcN54BUZ269DpWQaAL
kw+Qi3w0n30Sgc6g8oueeg3DbH3t2xi+XUXYurvWNNukMWe2zYmn/q0+9McCwRy95gD+yyIV5B31
m+exPAfeP3Xp1daXQzJZpI1T0Sfp9541x4LwDFf1ROSK13sdVXSA9jwWiGNSAAxsHACkxeQHzCWq
X5e99NWuxPzW9UqOe0x0tuiEByL9RtKFX/hNj2/tjxfPmtmLlhQrkZs0ykaNdu0iIFl/2cOvNicG
5CzwoJleDE0FLueynUZRXHbp1eaULOASwAcMmjTkbFAmHb2M3l927dX2lNEyemj+TUXsy/eQ2Mob
d95ddunV9ky6vlvmrp4KouMcSMKNdMYzL/u4oF+J32tDUuvUM5ETR1BpF/Op5PBfAtc0fWKY0FzF
Vdg8Vmk/n4HsnthV0erQHtF8aWHCPhULR9cUNWSNsu2iV3TMdP9ckoHylsqvKrwiCDV1S1Bg8HjZ
al8zTmZsUAi+jLKgbZclUZPx4cIrr7YpH9C/qEcpC/hHPU3u/BnErDNagsdo8tp3XW1RQ4MSPaFB
FjFtwh1IzVAB7svuUKc1oBlxe06g59QnXW3WBuofM0BliMHGMHSmYEujYuccnPzU1Vf7lXZLxIMU
XxWjng9R+bx0zsNl62W1W8u0SoDPSWUh/NFkZak/oat3zpLo1GOv9iuAeej/TXgpzEc3vhkKFsSX
hYI15pymQDuhEyWLMXRHDLYCoO9me44MfOLB1+qIANMQg/G5LCKbXLeDLpiTXpYohqsNqnvYC4Xs
uFBCIACjqL8CnvFcNXDquY+74I8DiUL83sBTERspnWGrDP5upS7LQtcWIphbVJhWK1mEHn9KRfB9
KNvLYtZaV1TI0O+s1rLwMYhpE+Cq/SW/aHmHq20pVN8DFY0P2TrOdvC/AHd44QJcbUlgQY/UcMSs
pCMHUD+28pzc1Mqa4q9aYi0N4PCE6K7H2p5BRYeZe4nECHnuZgGK7p1rSHojI6DNNzX6/VACpk1w
70nMcjB2cKFnYWYgaTqvCj+rRCdfKI/cDLB0koMIFD/0gCJSCGgP8TdaGuexbuFt4eio+Qh1JLhg
YCIGpxaRaw9AA/S9nLwCmWs3ipYVahZ0P1CQHbLa9fjP0Q/4DgAPswf8GjAYB3gh58hAzcjSRwcP
8M3nGszBLgP1RDVZM/jxBx11/bZMmfsIJEQ/ZW7iTI/+pJopk320XJbhrLWEoRtrxnTGYXV03yxZ
l8sxumy5Bit6heQeH0mJnQCJ8Meydx/d0r/w0qvEgNjFiZbjci3rQ+sDPdezyzZCsAo7EavKaXBx
ZYu5P2AP6juNz6mCnIg6wSrqQEqZR23MZNG0wNx6spUA26n3F+3gtbpbPHXaShfFDenL6z6or3q/
3F926ePv+SNa2gFWmxwM02JSIH5JTPvy1mury2rJNaGT2i7pFIQUitj62yYyAPae04o69cJXsUfi
VErR98PHVEDVO97Gr/RlYe2/7HBIq9ue+bIANmWrdZQv7Nzh9FtA65VcLFilA86czoK4rsQw19Bv
pWXwoQIfKsecLf3AEAuAVgM27M5jjbziDaop4pbisq1FVrsW7fbGqrlBvKbecu0Sm2wdQ9hlp+Oa
/d3IoQMGzGCVumkOXMoyXLhx1waqOHOp6SGbjCE82/dQKQeo/rJvTVb7tlZLG3Ycy8gL6g9u5zHQ
js9pYp5YomSV0pfcbRVrcaZ7gXMPzFbBZZ9ftG3XLhCtARKzKXtZdP74AK22rTPibLns2uRlSOBS
jxgy4bH1LDJRXXni+bILr7YseBLWTuGC95HqfPJ5Zs+2gE+96lUKP8BQrpQKl5bNraiA9YF2xdsP
fVwIr2zYtXmK5znOgoU9HUgZz1sAZ5w8NPAeojHR9wNh1WX18Nr7K3I9G1KBL5pQSbK2nN8ljT33
SVdCOn+lU78HE3+Eed8BepqJCnvT2mjbAggKteUEYr8E2oXuMPGNPxj3CqPy+EqDbLdTIfgQBnLJ
v4JURJcdNmuu6qBJAMId/70hbqnbsawEuPOyZeuvdzIZhgV+BjgQWPSg+fQwePRMAb2SfPv79a12
ctWqMQ3AYC+ALeI0QxOQ3fWa+tBSa8tdjemZm9kIBj5DdJwcLXO7BZ7cAQRTpu9FNI9fTA1UuhhS
SMSAm/0QOwbauwtehai02ACf029tUPk3vRMu1zwGfOTt5fv6xvDS1VuxnbM0nZrHwhu4ewU1BTC8
UhlfFIags/cyVIwmkiBhKFFEDjJMKLHDZWf39oMfL/Hf+w7yAS8v7S3KTyH0KwrX6SGnBbIQLM0j
8k1Us3PR0/u/B49/bAqTNL6IOb4qwBo5Uv1MXbwYVzGU9Q1TGIRhvwHgaNKvGANc9EGhQ/TyvZia
tlMU4sDiE9HZbKAc4U/TmX7066sF5ngvL+5VDl5D3KJUlNGta7v3QaIuLPrX034InjCSRNifoDTC
iAf82EhGP99eLCee21slNqwSfhMY7CYcAVdzCedWTjW97I3/1kr9Y5kARA/GoIb3/Cj6HmQq4AJr
zN7OxMSV5OpfsWWt0QPYOW8wj1MHkapgm7AWICzlfDGJm0JdRtVXnkYPrWxa91pxX97XJIQ6OiRf
NsrvzDXmS+oAd5Vk72nXu57J4udHas3eNOScevGp17sKIqiTYeMaGnUAT40ULpbgxuDAOvN+j+XX
f+90IKVfLrpyXMoI2nx+YWysr+YxhE8CqFX3U5jUuVP5PRhvwNBv314qp+52/I1/fE3uD600jesX
YwpI7QJToxtQFYNb4yXyFsy944h0ifUZr5FTb24VBwytgWtvML8I4j658kGhz1WJL/T2b3k9RgJs
8fK3lBi4ggnokQMD+rIQ7uQeqtkdczPTc9I8p37AKiJQFzDhbk68ApR8AQuM9mc9d5dFm7XIcLhE
IIRQlLUhNb+qevgM0bEzcIQTj+2uAoIzzCm0oVDCOWyXuM+++f72Gz913VVzIkxBTuR9grXa8a/I
ANu7pB6Sy97HWsR6spPujFSk6LBzp6lbMsginKs8Tz35eg/zJcSADtUZ1B6u0fIGrzi5rM/krjZw
Y7txOMpmHJxuArTfRdP//VyHFw7q3OMv+mPHpr4uo8lYLJPKv1tQVOUCQLX87Q+6krz8K/y6qx06
sqkc4EBECsLS5hBHKLaTRB39tkE2aBk4ZJxO9Y8GWfF7IaK6AFnAuYbfubMD9tDZyiUur3BUlhfm
se5qUxPpdtUChlAx1YAKRTPIl1CVPLz9c09EjLX0dAWmXZ8CoHigYz+CYV7N6l2srPuUBDX7+PY9
TkTYtT0DqTjYt046HjrfZYUIBXs85rePATEL2KNwkQmAcHz/9s1eX9YAnb1cHCHIe+CMVKQwY/Wx
sUtRTu2ZSx93xn+fS5BdfHnpTocCg9zIL7DDQWSOmiDz3ebOs3W17RJE8st+wfE1/rG8iW/DkcnA
LxgJfrkh32O0eFEU9NaeMqU/WSMmOhYQCOkPrhZ2u3jxOWM+ctwir72g1Uptg4VZv7WigF5sBFLG
HDkfIRDBNgl1gEeijT8+pWVNHlDy1TAusiB0NKlHjlI65GG0MYMtJ7PmdtZG/vJK1e2Abh7vFOXu
Pc7gbofeIT8kyIYamtIdT4Zyg9G02IBHQqudCjq6s5EhoN/F5raL0n4XcN1/kiEA/w2QD5/c1nN3
4BFF/8wL/P/CBSTFXn6tIeQgEjTVWIhO1oWfttcl9S9Dmni/RY3+WArdGNaWwpKsANwEIgO0jjK/
BO3g7YX2O6N85XutMXpqSSmUfGh/wCw4umqBCN02gTg6bTNaMMMQEFLqQY4hrCy4G4kt/XdO1dmt
7IS8BjsbQHEfqSUM78CwzXxK4GSW2q7bNVHnXobkAUf15RtugrrWR/2cwnHj+QZKg8AuSmPPnFWv
B0Ao/7+8erBYuTjg4hXCc7xCjXO3ZZ3f7/p5PAcVPBGSjjq0f25ouzDfNLYWBQSEcT4czatCCaLM
21/x1NVX4QIYcHBbJuoXRDT1I3VSde057bku1Oux20tWWQJNPAmCfOUXcZ1C7EQO5AGCFeMBsijp
O+Ap449Ey+7T2z/lxLdIVl86QB88nZfUHhgW1ac5JQsM0IR+cIGxPPO5j+/8tSW/+tygcdChZp49
NK0TXE9LHDxxUIg/SDdg0CDTKM5nf9xQr/pnWvd/BYi1KnzccH+eas89gAnXNuBQLnDn4Hog2yMm
9crw3n4gMTAM59bDcXLw2k9cReFGSThUz5E9hOHcA77QjUGWQDzyAJGetMkxTiy3EJWprmqCEaCa
j7IU0P/ZwBE6KUCFDq7jdoLyTQqNk35hEKnzmudFDOCowoeUb2Fcxb9US+dlvWOnuxmaCsvODaS8
gcKLfgrKJbr3ZxkvG8nZ+JBCowrqTMDDjiVLdkiu2lszVR34zmMJnXoTQR99ctxNCm2xLa3rr5OC
bhe0FMLbBjz/3dtr60RZDYm8l7uwd2jpBgAuHViC3beB2kf1a3RsCNIcp85X7KLq0I0QC1pq5T8H
pK1vobMyvadD2j5BCXiAYFEXZVEZwLJJL5DUCaCmtylbSn9NCoSgt5/z1HZezYOaoUd5FaG0jo7F
L4aftx33qjPZ3okMZo23pC4mAwnAwAclKnMLsje5rUgwfR2CDq1fvw3zi37EGnw5mtl1mlKrwwJ/
hzwWpc4N+j1nPuWJV7RWzAynppdKM3WovMCMWQmNMAaws2kuixFrEObitz5ED6Q69JAXMJmWgXsH
YmP7jhqrN6yHfo+2qUFLyYfKyNtv7JievrJp14KoEEEgouqUgr1k3H4nHu3gcNonLcjIVZpzztIf
rVzcFrRFXl4b0PvOkX1Ovc3jv/8jxygBLwUB3QWT3k2/ahHdwmfxnNfISm/1r+C3lvpMORdaV1Qd
qORwvk7dZr6eSsF+BAOkSCpeKQ1ufVrmkAl1i5ZH4a2dhuXbNEGX5cLFuIqHKdLSIKndrsBO/Twj
ROUY652jLp0YpEB78+Xrg4AOeNcQJTssUJQz4GZdQxJg9PMh8TBJGWXA9tFYj9fl3Iw5Zl1dHpIe
oK+u6yFvJM6bCZ04qde66ch4KVUgpxecTxBB0czbJ6OAfAIFliQ34MHsux6sWBcz8hsN+XjIjZh+
J2nvF6AHwPl1qXhWOXhMDP2nnEu6ZCw21Zlp8InDfQ0mJQAddkMNL48qgVV3RaY27yBEmC0+C858
6SPX6LVdtMaQTmDo+wYW3QfYrPufklL6E5h3IV5C2IkQA5UZChQGOI8Gvs16u8wNSgw6UwsnB4qP
ombyftRACJ1jQJzaAGvoKWuHJZTQNz7MorbPY5TSJ/CooBimRkguBlX/SNE5yluG3dH5DbTKyMLD
MXPK2j3HIDmR86wxqp1s0Y0ZKTS0ps/eIndtCc/WwYDB+d2f4mKZujMjyxNLMFrlb3IupTYk8Pat
dQoXsm47NrTuwaPgzPeW1jBIgBrc2wHz1HJaha0KCqHRkEhv77dm2onELlfMOji9Ffjlb9/ixGkZ
HVfZH5HRWoibdcHo7iGH6MH5wwOr1k+eeAgkBiak5fbt2xyf+JXQH63ik43ReZlsz4sG2qPxkdYM
SZHLLr0KTjEb9ZGpD8W0Gv683kFDfuGyK6/SlEQpM9olYEWQ9ONBSKh1zaklZ65+YiGtgaxACgs+
14YViQfRvqyNjhSyehyDOzTkzR7qZS5Y8vHw8+0fcypurKGtEP8YCG9AFsb0OYLx0Bz/LPUyPkUR
MhcNlZgidSXb1EsNPAj+y/HANGmKqA9lPlMO22SoxZ+LGSdW9hoMa4MxqcIIsrgOFFfjySJKsFyX
5+YdJxBHMBd+uawXabilpWSF6xJnR5dj2k2ScU4zzSso2Ay6HgpXdeUD7DzddgfRpPkXFeFZ78sT
RE5vDZtlBiAKNEyXgi3QEfWZlykzw53URXZttml0zyq2HUV3TxZzAEgSfioQiWstgBZlDjmaX2iH
QqvXgc/PNhYVCnbQP0t5C9po7jfRVSjaMx34UwtxFWVIGFXQgu9ZMUPuO29D6ECapg47zLXrATIT
1twlUXV2OH/quFhDc2uXQLXDjgwyOQza6CpU7g8fWnA/HAspXjmCbLAppzT8AR1u+9NbPA8ao5Ba
klfeLMczYfw3/OKViLTmfbMkoBy6inNhIpgGwMOpaq4Y65q8nMPmO8qeqojaBpoVes5tqnLoXRRL
iukzha7qPoZuHLTYmITsS+DDjmlZIHmragPZoqoRu44M5GMcpkcGHErRVitIAYl0EE+To8v3jXHR
C3S19xz2kxZnYvmJM3ANPByxnhNdUrR5KsnhvD7EOwizANcL7VB7MysVXrlByTcsWpYzo74T+zhY
xXXHkVCtg9ZzsUBHB7ipyJMQdp3EddXV4vHtyHXiHmtU9NBXvQOfKVWIAKVJjIRv2/RNAAk7Oe3f
vsWJU3ANGhaOH0Ba2lWQYZgh3xf66mBD1t7Emrp3TjLUZ4LwcUu9sujWCGI2h27XQjsduojht8nA
Rr7WIvl40Y/4jSr/4yhv7dQMZIznwuWkvqqmzkLrKu5VAeIUewikmc589FO/4hhI/riR5iWkejB9
LdJY7qIkzGXbbN/+DacuvYrbaQeN1LKpeFG7EWRZcQqGZ47bE594jW9FFO5065RTwWxc7i3UdG7r
sK/gca9DZ99yKEScSUhOHT5ruKv0qrKSCpTgEfbuPoRelN1Cs0pfQ7logJbHGOfQz91jRnGVDJ+o
FRe2JNZQ1zJMvTKNRw60gnYPtekkBO2lvezbrKGuZbBAmx8DCnx2cWcF+9a45ttFn32Nde0c6EtG
3dwVSyUJTkztXqlmPPdBTiyqNdy1EkMPJTcHxXEI3Z2R1QHAzfTT249+Ijqt8a5940LHjKLkq6s5
vrVB7W4qGYTvRUu8r2/fIvpd270SN9bIV9gPIRWPUPc20DqLMksaRTd97Znd0ETtgaZe9VSyFsr2
S9DdDd7QXLeVEpkC/ovn3jItn6AcAb3vj+QKKrJQ23Xu+1bVWV/S/qubtNMublPuZ107tRn8cpId
W9zpGdL58AMuF2TVsaq/uYNJdyJyIc4ivdQ+g2yBkVfdYEFsCcrwDuKYR44IYcrJRehAcRNCqLuA
hPMn2Pvod37lOGij+k0OGym5n8YSQjdQEBRQnqakqJTfvlcyxlEiIZUp0bmT4lNpoIyo54XeJ3qE
kk7XGQOZ/bDei0DMXoa2pYUDQeBhQX6YrXFZ5v0vd2fWWzmSJta/Ysx7FLgzaGD8QPKu0tUuZaZe
CGVKyX0LbkH++jl3qmFPFew2+s0w0OiHykVSXjLiW8+pLVrThgzUtzyYgJGacMduJjREHU5lLOQk
Oak4ZpR/70gdmiiZvPK1atvkTiBhf26MRoT57DgobY3V2WUM7qahsczGszXoOpbMNL7Sss4OQVsI
fta6NB48LHzAGzOnuK+ztLi4ADDQ6gyw1cUQQMkiJZb0IsFdQPUYrBvozGoI3VbYxwCU9YmkHIFY
U+ZHgIh6jZp0WL+A81rnvAYzHwWZAAgI/hYDxbzWgffo9rC4Fz3WtFy2pn+o1tX5lUxmcVMb11iy
ZtXhohenBQXcz9mri3ij2HPY4erN4L9xpRqWG3uVEEUosjroImkCCymGPvgu/Mq7mQonQz0PEd9y
3QVQtyUtKxxqf9wFsNHiacnaI6UmPKa9vbwUZl82e+12lN9r9qPcnF5Hz5pe0984qrK7Q7BUeqaH
2HXNlcgEuC0xx6KM3WnK630Bynt5mUbTWUIhHY6AwcSEgdDWaCM7G9aXa4PwyaJO6N8sw2Sujz4/
yBeML/lxFRN3YeML90ROON9VvpHxVWGLHEQ2V+bOZb4EEJpPpjth1QARiprDjHof/HAsKWa9V2Va
VQBlq+5V9MK9SHNzjs3qdS8bpptotsD2m3puo07OBsridvD2jNIzHut50+gcFhLGD8CpQx8ikh1B
fij8eu02QtOslO9Vkb81BhixXDrhACc0D2feiZqWQe1C0eyHiAzfvIEYrWYbmjsQ0ygH5Xu7sCcF
G12TJaiOylecQ8bzf3dW3YBk5HMOPV3q7JhtK1DpwQHvPNrJEhVpo/aBMKF1he6sgc0jcZ/hfhko
1IsFyLQn9V0xVfnRC/os7sop2NeeXs6QxFd5cuhgy7iC8+eBNytEF5qVzO9z1/AvAYbSsAu8AfGD
ADe1tvl1xyiYq6N2g+pmymDv7pPSHEC5qjL/leNYVHdNx0b1vYbc9jNP9dYc/GJoxt0iy18Vy7rn
qves/AJgvlE3oO57420Yg99GXWR13HBLwMWZE53Fg5F797pdC1DSq/XVA7q5V45X3LuWVUS402sV
tmu6YVKxxArofMp72pJskr8VYJTvKYf1j3z76nNO5Qi/jJb9M0TM6sVdK2AenlzaaITFtRt5DGoG
8lbz1BZede0y9Wd30qqHrG/3YJ8d/uYthzrE46VRAAnoPXDrzRfa9/K+BUG3S+tVP80O6Q5VydJ/
ZMRSRWmeWiKugjKL29YL7t0po0M79F089FqdKzNXUAqnnvjN7y+sSldxAzXr+eq3AE68GY8UMv0d
pOwsdDrRTKGYhReLlc/AYyD3yO5Bfx9gi/ky+krspVTeV4Xi+RczI4RZaVb/NFufM8BAnBKyr4uW
LLPJN816vu+b1tknHvDqOAcqu+dNQfldpht2CdGpszLbZseHrm+CpSsfDWdpdp5U3V7huwOhiJxS
h2Wt7mzKPUC5r1ONftndQpEMvarZqRIGdUHqxcZ6Y++abTOscCrn5FY5cv4M5kzFU1txaPcuEpw0
MeK+cPw6HO0iXeDbwXcWg+tFqaHn+8FQ09Fqu+a5LWyL4JeTH00NDPl9W7S1jjpWag6GN1Y2R8FW
fpMwyV96BLJXZnYLpbWViDjTLWteMyijtAw5EcM8TbKHsWI9KmQWu9jxQq0xQBkEk8OWI9nWfRpS
9PNf3cVXv+eZcgZdXkZFxZY4p9HrkJ67OZccA/Xi2enx0MWJW/kfFnxNAIKDKE9t2YAX9URwAXZs
37Zjl7+NstZcWrPoo8lb2ldDJd1ZrtLtYgN9AMci9iANG9Xqq3CamDzitKxyF7xwlj24Vum18ZQX
YoncTOgHJ1toUW2urq5sbiDpaYkmfLGGO/Cl/sVQfMeZ5urEueg0lw1cXBMW7oAzdrPZn0hMmP+m
mE8ZkKguNFxZEAHk9k4Enbogh/CwSGyTDtXcNQ1oUKM8CK+Q70yvMDHiu+rXKp3yAqdAf8+Rr53F
VKYfAaqVQxAU5gsQu3mHSxPKZpAU7DL46KzCrVisLzQi6Xm1Musrc3R7dIgrnsbFy1Ga9E4cVBa+
Gn+2D9rzu3EPMbF5pYWmDl4y2kfEZP3eaU15aJpC3qiA2rz0sXn1V/HBSPBGfaECt21V7XLX9k0v
sZVsV2EKVoY+9DKIdkfpuSW4qlIu4tNjgC7WQarHQ3Gd+4JVrGScE4s96jQoX22ZdB+aWc+bNJvH
554ayitHqjVy2ZmNjjuAoDDbzYHjF/HCQ9Z+la7dH+uZ22c2BkiIo1XcFqM9xrYAhBj7QerdlloD
6Te6RD97ZaZgbw8c7pVy+nPeV8vjaulqbxVZmuyaVMsvFLP2bjK8RJ4XeN83TUtMFnJI9Wmk8nai
2a0cu4sCiB2PY76aJa17z7gvC6P9KbpBfB+H3n8aB7/dQ5X1ToBgWRBuhHUzJezJh0u+0q5j9FG9
OfC9JDW2gBDLNvX6DomJnsQGB7CE493M74WF4kH7WQmsuCx6D8iv3fURHKkrm9HpH1JMGsmunSf3
oKDusgWteqytyXrMVVneayqmzT51HHHYLKGWcKGd3UVZm+jD5Hvl2VPz29RKO752S2dqfH5727ig
4MN8bNyfhsksHpuFrfM5pj08ZOSIronEoJ32hkkmmJuLvAii+Vc42cVlMqzmtXdEPe2BOotuX/YA
pdLEz8N8WuEC9CAa0eIkXZ6FQ3fFQHayY916wOZAU9PJWysG613Is/Zcu/iciLb3xFcUmVr0dTeY
+8BSwjEo1rBlsRsXi7MdLIxewWHg7Wojyy6K+oCqIog86IdwuVE6bkyC5dnFD5Q+FLRdeECLrJnD
wJ7dMwN8zS/hKkpoXid+5rYW+FKqjEhWiGS+gH0SMYTLco4IPPM8tIWJTwPkSVy7shp2FSNrsJGT
ikSGhbh+4XZzB4/edob8uRqYzByzynwFKup+ph1QtmCU43Vcs18eUHoEr0W/WnU86pbYRhOqb61j
sOJNdfXsrJzl2+gwEqkZ+vMrnyLoiLvi1kKQ/c1YR8jvnHVMo4/GpeeTlaExZuDfi9Kuuog2J8uh
DbNLiNnK0sfKvjJfZ4OFPwb1Yt43VVYepk3uUzmUX5VaQK6uOrkj/uRNUkDB3XL9gvqngycGsD3n
aHeDso9dOngfazJ1U7R22rQOV8R5DT1M9DLatgLZkTDy8q5A9cV2Kk3qq1MCB/E+a9iqb0m9j4Fm
hSwTTcqESd4Nc0geCBdcdZkp7vQ01ukdcr6ocaFY7dBp+8suCHqXaT62m8f9MI03YDF7dWDnbvvl
ut7W7/95Aolv89rP+d9lkNf//l9qNlKPVs9LguijF/xgKxaam4bu7V2ucixvpr/uptGazq6Vyfdp
KQbsnO00n2hFoA/LcnKegdfe9zdtRH0/dAeBfKgAtzvRI6iyug17DEI1qY3G34H7oeBphX+rrka3
6sI/CKZESyReHdlJSg+wHM35lgW9UYQ+BgR6DjYwBSsBY7FnQL54yMu2+1kKO7kE3eKIUGAdh/s9
OKIkb7WYM8K7ML1YbVO+ZYnG2lIJqeKWG+C9GzQUYGofy6mB68uEpHS+J1fXHi/edNsM5AZhLhkB
Qoaz8BLOlrydtFdu4BApE8H5zVIYcqu3Fuds2QSHu1lyMXqUgsvCrh6v6oTXSnnLi+CEeVm8JDsi
gMbD0EuHcVAfvEoRm4nLw+V7/am2VHah4X+NQLu696IFfWDUl9ff21LM/957nd1Era71b1W5wW9I
j0sSstfn3VrIRvxLwk4FPHBzeGdBxgIeH7SwuF1rfZoyi8MnRTaL7SZwdbKzt3b+sIvNOlZtbvxQ
9HS+By4T1WoBRL/v8rJ51Wow363ZImcFSL633aS/dzjo8hh9mJyuJwPeLXhuechQ01n10k2xxWw4
K0pvXN4gzgePo2uvb6TIb1fVKthovyx/Bf3snno52q+1nBzQ54Cst9xe+QirthqIyR2Plr3qkpdl
9dw0kpzHF43miC6Im5isALSGIthdHISJgV1FFrMbGG+2jmpsbYw3skWQbEASjjW7bJeKHGUIM9cs
3GjsSfPjFokG1Y3Z0Aggy9Qz9kswNzeMiNFgISj44Y5Z8W2VGNhC9OT+e4Kdwo5WKiGfFAVasuGc
Yt2JYj6TMHVQiTcMim6FPAhOOOoqXAmh50inuLGcuTzYFF5RGk5G8ipGixgJcN90N9M8W8K1R4gc
YcccSJdbw1w5CwvkBR67bN8Tw60eIRqbN21Vq7Mu+W0IVNz+HjI/6bc0yd2tfPBriLST8977cIiZ
mvE7K/RTkd5lcH357DFR3Lhb35wS4ToPtqMB/Kpyxm5BfJvfM8SjnsdKmEdlWvo2hYZ7D68rf2VK
WE5cKC0vWCfM9bQUwt/jNckfVU5sGCP0qX8AZqvurlaZU0nsR+FikD/9pWifjQJeszWv1bvf2JMK
QX41L6xcdDvoqioevdyeQsXkG9AoegM5WwwIecP6KuOKTZF2j5IpxF+s8yQ3NKKBEKsED3FA9Hye
1x5r0dZVRzX4a0QPXP7CL5i8uH03Ug3otmAHQdo+lbk0zajsavNFT850P6LmeuNIxbcMBPQ70AH/
O7fz8IaDcevjaz/hIWhEMtCrWaw7ERQNqTw6yiEkrh7j2Q+coyCbs3YT1y42OcjGP7EK4iwz3X7P
SW4i9qkdS4R12li/bSRib8wYunbc96Z80w4DTNHQsXAM5nX+6RaVK8DPb5i2h2Ktw9bv128aRSwe
UhDkFxRCwbdg6/WX7E0S/JmgLdqQMd+N1mh9amMeQPxjn8N5JedmP9JdtLmwSfV9nQSvuZO7v4Jp
rG5Atng5MJe+eWmt0nlt7akiZtLqDklO8Ox088J3suT42Aa3jZWSOd6o0d+z3EcIXEhEGaFqquTL
Ncp+A1C2jPuWifLqNGMyhrztNo4O6UZ6T+xhEiqAwtO/NcKKY2cOE7kCttWeEvhFlKp6LXTuq9ha
x/zNodJe7DgG11sBLCsh1rQpjiRFxcr9aOcg3Q0xDSLsW0tzCxodZqulrw02w0v6a3vm3eWlyIw8
R1U7bANi7d57VYG2jkV2jUFKhWxSWg2plpusdk4YkRe3VmpuX2PvuG/l0LsUepogD4OyGJ6doeaE
yzYTk44wE/2a1SK9DP24XbSTXPXkulpPs12DE6V/srJ0SuwR80/U3VOwyW+txXOLEIaOj71o9mBt
w0CxX+pKc8Eh2NHcVO5YmzEqKKQ4SEUr/iZGwC6WN2/7vM2SM+tJzU9/QlthGo2hbjgM14yIFZ82
crA1PeCwbNuoHFL7KPGpPTd92bYhExryuHgBjqJga+2H0oHPz0SNc98A6MfhNVCfQg1jeKEBrvx7
azEDE0I9oZ5VBmu4soYWsZeQHH2W5E92ZltPc1eWt02OWHIgSDiV9drQ38nyWyQ23nHNkm7vNWXF
3LhRohB0jBs1Gd09ZjETQUbXYZJpHf+j6ml78w5U644qwMrAwcgg7Sh7knu9VRvxQ9ty3EhG0POJ
mCHNA/8MpF5GC3bkWC0N1ZC+2Z5Nr+5ekXVyaZauTHAy5Nl74WHnI7nnQZ4mK23v87ahvICR2GCp
3DPz/WD3Mj8BSmnuuNRYbjSJbyjA0Zktdm6mcSMlqrI+vGCsz70hnTM8pensT+xBaWdLq4gSuv29
kfwF6GQ20hgi2djtfdeJ+NB0vYeQQBxd2wsY/K2+a2oiB9/0rdccdAkFUkykXcyjeNXnZPJ77QZE
GS397jtR9rhP57Yv9yUjtl9VorynfCQ3MjZze0R1459IyjA2lOaq+YzcbT0xDaqvc9UzsxnlgvMK
3+36k7Stv1Od2eymZUv3vRjMz7lf8odCyOWM9IRSdYdP7b7kHf2hKBlHW8pgj8/41X6zp+bk1NW0
clKx66iNDdCTQuOn2Cw+GXVlh+DQjOMIYJlk1xh3Yz+6RLgzi3q2u+zxLuUHkAnBt4nv6Vm1cngO
LCyQvmVY3xv6LkegLwg8NeeGLNWHLEr5isIDU0JWdX3MNISTRAXKjqdB9cYdFH3MvZ1UZ25sbrUh
sAg++sqZcBzjQPrYXFM8qLxb813Fds+uDdIkpjOS5+Dy8+DH7DPNEm1G6mDe2Jxk51EErGN/Xnrr
KfeKcXpZZzWRfiTG5qMy8/1T4hbrGovOzXCrGmOKl5Z5R0JGhJDFQbo4LtEtTfo0qcaCclS3pn1G
86Y+Wt8R3bOv/fyQTar+Vf/nR18vTerFuuor7rkmQ/GROfgU2VqfxfOUGuMQ0XZsnddA2Pa00xMt
5x12atItA7MeroFpJ83EeW6Rx8Ym8mKMIk6Q35YyaPazpJ8RektpYllxXGoJG2NhIbX49ofdmvM+
sWZxIRIwn3Uj3WilxLYbZK93hGdTLKkFXGo/M27XLnciksPg++Snfmjy7R2xpJDtqUIfkW14lAhy
NGi59KOsaeqnaurlfSXH/oBLovy2kicOxGuqe12ncnjATjl+8y3qPQIeBMZiT31DBf0siOP31pC5
J4S2zJaY3CVnR/fzR4975NHvi7sMI+O7NXLkUK0SUWHO2fukW7o6/bLuBVLH78qjse0gUC/DlFPz
3s/lZoXjIGmxTLN1cpSVvtKbCV7NsWv2AwtSBxbMWP7CWedc6BowxuRBgM1DjDnrY+kq5zMdnf67
K/FWhWLMNm5vwMg7XAb564ZW4anQaftF4Z27Sq+T2+7siUZBrib33muuz4WiCCJCFLR9G4+gRe4b
Oh+XwVS5u2vHoHtc1ShxxriiP/uZZVDBYeiEQzA19XkTFtYnxF93bAZmt8HAYAzjSbqhxBMIBRNl
KR/M3JBPtAmSm5pVJrKm1JRPrV6Ck+MCgK/MMvvWaEv/2LZk2CHCUZTnzGk/FxaGNZhx+pX9zSGk
6pC9tQK15CTMeccVxIR/NzjnmhLPJ/9tiKmD1A+VVwcXr8+G2FFZHwOjLz5T9I8UR7wi9lPJov2U
pqeM5/Yw2iVrJDRX8QTnnXu25ym76Y06IMxL/CqsdL5dupoDJMrWoLvzKUjjbGIGgtoqH8muo6WG
shwmAmv+G8o+MVOYGIyu/siTzDh3asTJrgLvFrOweVuonHUNhQNbgsV+zhEq06zJaCJwX6ryR9el
Pj3IMulO04DjgtpBgvwWQb31SK/tqq318boOanHCri4GEhkaCXtKCf6Hq8S0QxLrP2jG/gJGtsqC
saAO3zEwxaL5zAdUXwSaXZxlSfMDlaA8CgZv44zKGQ5KswczsvpYBMOlmAWCntQK3qm/eJfU37p4
nDXt+ETTqSmWvmUObDDWA6WR8lsbBBnfNwaQePG9Ajps7R9EWdrfIenxUGxVwcwLj7C551nMmVar
KYM4DG5WEeGzfuvTaw8R0Ys4B5lB8OQs6/Ao+de77zqR73qxrgdUhtkHSXfxOtlZ+V3qKf9luglH
E4XyJW4yWowUuXVzcQqr5+GptjkOUNBePKspdluTW0Byx+R5nTVrwR1hd5hSgTyMa+fsnHXlBWPW
IeZCyo9BKbzfPILNqd4aJqcwlR0snoeblLLobrFlL3AwNVbkJOv6gqkTB2pmDi0XMz2DCKE2dvKm
eifrnK+wni0jcvSN82blPhkb5axUtivBniiigWLkpS5GXs3RTNpjhi8JfYhnyjs1LhhiUKCZF1Ku
6rCNdbBnuNE8Q6lZ39fBCd59S4+8SUiSoFH3WWdiI1j1DztA37IT/HD3Oa6jHYkTAsrcXu7UYrGI
aQ9WdSq5L+QO5dL4KFOCEMOcpl2WusFTwYrkaUFfe3bwIFwc0Cg3kDPVZdGDPtOpq197V5NblGwV
0uP1EOxcbwwoRaHKcN4ZOgNfX+YYZVRPo9/a1oO1IvGyZGW8YSikwMETwZoBUB684yblfHSw+fIe
UH35LIFlwF3sClqAfpMe5WrqU01Vuw8bQVA2ycLcU4o3H+aswQRZG0hBuZ7OrBZnR80P8xBUTUeg
OJeIX6bExtkjTKbYKlKkWlfB2VWcZTTj09NKAexBMP5mhaLfuvemLI3HdEzMM7xj84RXfbwktmvd
u26hPqumXYpbRLAzUwne6BxHW3lv5VSPPxzTxBmtimE/uik7tHJcvyHJLO2byUTVvq/XwUhDBp3m
C4c7lRPH4WIuGEjQfB4/tAVb4TAkrsnnwXersB1a69eMK/LOnPKGab6eN6cK3Cu2uwqWl7oO6nho
dNAcBahNyjz1/LRlPl5kSnMqzjD/ItBy5c1YTuYJC5nYJVC/z3Shlh+2n1T7TrCCOxqFpk7giH0y
MqmYwIH7hSaB5rky0bjSDmtjr7OS39pNgh14ifyr3SRFZKfA0OXZs9zPbWlakR7mab/as/PLsefm
aI/VdMHElxJbd6393hautWtosz6Yi9ewoKWUdddQqDkaviVus2nWd2QFHdAuh2p3hiPuntFJrBly
Ff3bBEWHp3yV4qhy4R0mM11ujXRGSryYjY1yt0VRzSDmtMulZ/NYIU/pKKXTIA7rGntZqI1xntDy
KFpjdWe33zj+2FzmCjuhJd5UlHSUMGAJts9MXZixi+kRj0MuSJl7iRd9NLxXxiYcL0zBR1LRWmlH
rHz3z0ng1E8u9di7Hkngrtw299EOioK+Q5WeCQDzMy25bMenV756IATHvelaGFPxVIa6qtcnDr/h
RBwaUJ40y0/k7V3oMGcRTfQeWXPaKvNJsGn0VLpt/pk2tXPTs7Twq5yuVW9Xb+7z2MC3bSlR7qWz
ypCSXvIJpOJn6qtx1xszcW890cAjjNiN2ZBQXa8xBZnVdDDYKaYFR39f5XO556mmAljUQ5ybnbUn
RyZvK4pmJZRr0jfWcANU43Kkl58UywvMZP0AuJbV48pl5EVNlXGEwGXFeOGqveAlYmqD7v2h9HHf
BWVd3SnhpbeFL8snDZ2UKrznFPQN9XwzZ6P5jAhrxFNaO27Um9Tv80LmL3ldL3eV4V1Hbzvq8Zrj
48mzNDUb5K67TJe1PKLsLmrUMR0HJyztL9OT/mlGC6l2YoPHdLMGeEVbzv+NpXMkfE1J2SteSuov
prkCsYG9NR457DKDtM2oQXgmYr7UjQfAdli81GDNy/JfPbqFr4yWJHfkBdYc9Zn4lohx2dtJI44U
+5ajnWS2Hc5bX5wLypFcHG2g33SwlN9QGYpT25nqUoGuuDWV797JhsWyqLLGapd6aSLQ0adMFDbl
kJdh5+XlO4eqN6ClTuo8XrwiOBgWl3EMKrexfzYqVTEeMRqkDVzccbMGCmIzFKeorrrFiNXY/pRF
PyP+pd1wcO0tefEWRqPuR8Fyhjkv+fBiwwUI9hnhWxGx/FU0h7lbXf6Mia0sfeZr6N8+df8YEUIz
M9bATxePMki5cbf8m8UpnO4JlcdfJgM596bwqLq0vJ4AH/wFGzr96Sp7G2HmXQBoFqFykBg27D2G
LKv6YcvlisDe7U+aac0bjy4Zn7Tp2rT4neUiFJbk0R88d9djT8MpnpRJeUOwqsslgpbhJ+np+oFV
IkT87sV0ycigyWmAEZQ9ekRWYNJL7/pJ82Taefua9F2Vxb7Cmhuz5MH6TdYWqgoDcAafxFqInJsM
cdrJmigU0K8sKTHPfkLyate+zW9XC0HQmnmriDZiegRnki0uq6iT16VZ84U5Hc9dDp6hm+Wc9mXa
hik0OfHeUp85KouWNvfw/Mkcj+P/aAq6A2EWdIKwr87dghsvncaIfyfHOdCC8H/1qyGNHXzckvKC
1VbbwbQYc99UNjm44ZV1v9EWooqCj24NvS51dqPjqBvtlt6H5Q40hRohG2TyGyKLhImix3JNvJeh
bpkwyRhqsl1Tx/4yredasmDsBNfZj5bqYSQ5woj2ncFFC0v1DtluDR2sSg3zYEivosmUFVdZuZvM
e6NIWVFgBY85m2b5wQcm92pS9rm+7hr1jF3/XNaRfTabktld4i9OciTc1cauxkT7g+rp+EWdt/mR
p5777BrIWcOCuaobWjqMxeHcVVEn3C1WU0qAzny4W91Vuda/e0cHx5aiDLVxeBc/c2Mj2B+sNDuo
wTIu7D7h3KVIx6Us0+BQ8GC/BxAv+2gOhBMXSTe9s7JW3meMdD3zKGd3+OaNH9bcyrC1tb5Yibve
o7fz0Assq4pxUpGL9Kv3jKteRNwc3m+8aNveKdqeu7c1XrZ2m/a8/zqyvcK6dQhvv5zxWlnypVF/
6+SK/Lema80/LdVVP23kGanX/EuUOc3oIRvpMlMi8MeSjnLSdu2RoZn+Y2YM50YMxXjjyOw3Pajk
doX8YCIIlul39nOcjGmWQlbRmJe4EIzCdz8698Epj6KBHGCh63VonqowW7yaH8LsbqgRBGdlSVZB
63kheMlki259dtP0htWP7RMv7koX0mRNhZL684C067ZmBP0TfXf9w6HVCJg779QczYzB4wRPxY3i
EdkTROe7WYjgkRcQgV5XJff9hOB7IsDb6xVZfKUw9vE9ySpg5iMl+4bJ4L8ERVc8dKJtPhZRUQHd
kpb+TzK2jxX5iRMt7JfZf47W/0seupe25n9/V8v90v/9F/P7ilmj8X8cvtq7j/pr+Ptv+n/RP3dt
rv5Pb1H8MX78t69mZFro+gP8+79dPsDzjl9/8c9d/8Sf/jnH/cOiFWdzZEkvMB2DOfU//XP8imFK
yzYcm/+3nCvs8B/+OWFaf+Ckc/mTDO5Kavn82sCQUvbv/3b9tSCQqOsMjwlaRxruvyKg++uY/PUL
e74dWEYAkMXkWvjbjL/ozdkCCX19R4PsUNCguZ2Yg9kz88nkGMbv//JP8/BnA/r/rHS6fjnGZ4Da
2yTQgTT+vlXp6Hxx6b4Tbw4w1SH9dkjiGH3751/F/Csu4h9fxnVc0w9kYFMf+2sXPKvE1osKAbvZ
k9v5mOTPJYLwyGAS4lxN6XKd14XaYK62eUdXgLNfO/83cN1/fpX/1YP/87vwGH3zTKYXgXz+ba9Q
6d6YdLcEhM+q/Xk1oT5u5WErkuJ327bu5zARJwg6peeazJvKQjbvC9EotWtU2T0087Z9Y36mjpKt
5A82pln+Ln2re+rn2n0a57KItnYsb6lYMJlmtJUJLcUwvcgnTJYMPaPD08oBmzdrO1KiLYi6jKTc
FQaj0PVYGZ9SJaUTe7nP11+8Yd+m1vROFXB539T64ARdcud1DDPIKmv3GJqXF19YTWTC/YvrWdZb
ZPqLyv78/P6lM+T/U5fldf3zn50lSk1fv9rhr6cJf+bP00SYfzBQ6OGRdiyP69+12YL98zgRpv+H
aVg2YBMHQSUtadYi/nGe2O4fHD2ODFgaNAL7CmT4x2liGX/4vmG4huFIabGB+i8dJo7319UL17cC
jzPO5ewyfd91/44mlFuQimZNP9TkiO2mXkurvuuY4iujGgVuf0rzpmATNB1rh0oZKCTbDTvtBQQo
DH8XbpUfqtxqPPifNgiJ9YGhd+YHbkvLuOYThrLZdmBiR/2u9bqVmMYZwxlfisUWNHtInMk+TryP
175cbTf+xPxpPwT9N4S8LQwy7PH0hVTcW/TskJ+3gkRSxlY9p5N8cTADO9Txqa2NDVPP2hrn/cSG
2PSsMjLjB2wrk/vdxu9i7TrAYO2D5+dJHWL4NIIPJG11cQapShe7opPg7QKAXX5UMoFZ7fM6NYxz
auFDZ8thNPqdXh31O8nEoA6TY83q2bVJtp+CiZWM+86rqx+ib4V/8unPq6NRzwYbpqxofhT1MvUR
qM2OZN1DqsiIgNRG6G7Md/HfQTY4TKAQXgG32pNUrj61P9nM+8ayZHvvz63BWOLcFf6e7BpHEpPn
1OgZp21UJOd+8uJMjW53AHToHhEnWP/B3pntyI1k2fZf7jsbHIzTKwefYg6FpAi9EKGQRNI4D2Yc
fqs/4f7YXV6FRmeqqjPR77eABAqVJXmEO520s8/ea4cxGjpDdpErT0cV7dBFsgZu9ToFFfSVzKKs
i13J+qv3YJV/iFxVBFSy1eSeRMXwCwFCj+Vm4GQflulM8uiQzF0+964Jmyfqc0mLYIoGvpfvjVk4
4uI0Yx38BIZYyNeQZd344Pd5ON2wIsekqqYu7NJC+5rD8TaIJ73UfXAQwbh+b+ymyQliZdUcSUdQ
Q9K5NNMLSwtkq3q2s7TcW9yKfc4MjC/PKxAiB+s6EjiB+81ty/bT3rCHTcY11y8zX7Xq0EjNNFSN
uf/o29nKgCc8yiZxkqxOwr+iKTnHofsLg9E8x5Wp8W47FJvCgW9dM2a0GB9GULNVjquwXWaZ+lU9
9QOb1rrAxVfRX8/UP3QtOb4tOFhmifSGmwsqTGWWNqL/hCR3N7cBszn+aZQr1oaWC2aoDXGsKauv
DuwNt889y9q7ghoYeWlczAkRu50yf/Cn0s6TPGhZE8y9Z32rA4U7cwfO/gsPTAD8dqLGNTIHw/Hu
asGZJdlms35u+sUKAH8brnvUtc0nzeKNhbUnyvFQ1qV0k7Lo6ufaX/w90hmOFmZxnjcHzxPUN2LW
hbi2McPWbDxWcjvuNI/jsXP3YMAn1/vGUfVbF5wUxbVv5WjivcNCFIqdNEo2OISFfZ9ztk2YvYrt
MFvRNJSSGTkobYwRxHKUUT6UAT55h5x3EOQz8HTaRXM0pA3tpuh6Iwn2dRjigfcEVV156CiF77U5
m8V1KanQqY3b2r5a2IMAUz5r2NKXsUX8h2VssE2IOGu/r/gWfOuF223+SbTKX6MsYJ2Koy1bxEtV
d+ZyLJW71PelYSpMmVnVsDa4UjxietLNiWd84UJv0au2+AXQ17kejSpIdrQdTurusjyunSee5Dyb
a7QstmF8wmulT/ziRqraNni32CzgWloa1DWdNUNFu7qo/Lgc275N89JenYNuqT2OFtUih8jeIjca
LdPajqdy7fR0KP3ZwkU8DzVG195mbkr2JrD7bzZj7Y0phHAeARZMYFWsDf+qWGfKX4bVKN8R2tyn
hnxNGdmrp/wjji0My0Lmwy8f2uNJc5fvv7LJsgp2nOUQHEt8GdZtha9ixlZpWfmRnX74umVZ9yLy
iXdLLtTQ3oprj0LKElD7caPbQB5GFglc8A3SKoVIEqhLFHpqK+4X3QtKymvDx3E29Z79RfW+/x6I
qVJfWeK4GBp5a/qEDElVfXKzNXSi0TCdEj9FablnsVKufHBz1+ju27UzP1U+1QqR20oPM6CYTfPA
UtT+Tk4CR1xYLX6XWjiUnQdcYQufHdZprDUO1PxEbByMuC3tu52Yat5Ytg/VKn4OiGp4JpfG2vUY
a9pn1g0EYRiguJtFNWyPtDvBu4kzMJKqir29pHmImhT8lXZkU/2ubPYEytCXABctOadqL8s53itv
9m9d2RjjdzYSGTbnMBtH8AOgDhcnNlzMKz/seQ2qaDOnTlBV35mfpwC0FLl/V4O0ikOjybixaIht
/sOYq02cgKQ1GyHBYQY/IoUuTpJ4aX7tGUNokprtyqN2Ax+3R7vxfGR9qJXMo5owVJtwMpEaC5dT
2c8NhrM5RszdK3pmVhaqubG6OzbBgg2FkCUGuc0XKj+yj1xUzNBgE3Ip/eUaJXGG/GzCZLSoIyvs
Kqo3SXM0cwWh6j3Pg+q16vRuUzmVyxJoeR12jFmYQ4oAIFoo4dr+LHNj626mynR9P0UXW2tEANcI
Zlqjm5aZJ+cbxjZEl4IGq2nYbOScWq6OTaAu8AoROXy4/bmWlmPWaZ8R8V/TcJ4LeJxr5md4TIpG
34hJTcFlMjDPHIWNG4izTDGaYov9ZlVrKnjKUQ3EDSIQqeOZxMYi/IG9qpIyJMzPbhMnPbHNVSHs
HTfbWOELUK9i7mcu3Zx7k80CurhDgDa8b5gztulOW2avHpaW3BlykVFm49fednr3dmbotO9shWR8
UxgEoB6DueraJBwW8m4RS/BdP/YevKKXgepl/TZ3lblXETvjfcaCuG7lebNzygO4iTfj+Oxmvodl
rvVz51c3Cpnd1LAf25QsRJ29ZaGLXNMUgf9i0Zt+xxvn78nui/Z7fzXaiBi7m9TfFndCnGiLLN9u
wr7yxKXkNFC9bMVY6PdKz833oQVXjJFV1/p29fganzN8hyVlHp5YHqsG8k+ML8L3TpXqWqRpeG/N
JcMD0wJqaPf5teFK5yo0y3z8ygbe/TQ2qn3zbMeyP3uNJeu4BRIqsJWZPenLyt00/LsWX1ro2bWZ
2HoZ1dkKWPq+1DUpkecl7NzG4Ps7lOMJloRDbmNG7k2BHyysIbjpp/848f//4ef/WFeJ438efi7v
/f/9z/ZPk8/1D/xz8kGa+I8wEP+YXf458PC3/UfoCNukaBvwC5PLf407KCsuuorFKISX3GSH98d5
B6EFxYPzUeiYnD/+N+IJYsmfbPY+fz/hy9AOHcu8yhm/9xtANNfgXqr2EXXFvgkMHE8Qdhg6SnM9
dDjagCCxzVHzQnn5Qqwgyrbj+EZkJKld71wu3a0y3716iExf/exXhcWH08aVYNuUhwNS5/3qtN+m
mT9YPoU0oy2bvyS2WdXxvhrYvqZmTXLTzeK69LG74UqKfFe+C+nht6f1Nl1yDBGC3nisEI0bT3td
okrjSa/jLC/r130r9qSV9o9825AayA1GQf4w5fNNKbuPeR9NtrEGjmjHz9O8/2SbhFcV+1Ik29BJ
wsUmX7d9cOMTuAH84t6oizqd+BZ/nVC275zJUic5Urz7KB89fDxY4G735jbHARhA1Ar3G13lz0a9
B0d/wRwKuLJOzIqjDjf614HjKcdV7tbNR0gM0F8uTk318BnFMw4dksQD/Eu2nuKDJ1R/QFLlCDst
a7rSYx+7bUvpaYqThUpVnHy+dEkzddF6jeuyYvLsDxnyXIs9xhI0GFBIEaMhKYepswg81/ia/dn5
RdPB+JDvKkgywxGvxmi8Nw6mtsbHBism04qbfJfH0Gl+SKLg0ZQDOZpHh2ctRsOjba4WFgiOAK0G
rp7t3YdWK0e+vAvTocSrN20DZCQPS+so3AXkHgsJfKLlXbNMGCk6wR3cGm2KaKbhZa5H+aCCyT/u
q1iTytDFbamJphHQfs2HZUp8o/6ua7OJKlmztdaEV2wIcYc90/WrJ0KLG5jV3HcTl63qh2+1xvzU
bkSWrGHebp1l9dMm675bbOpjtbFnqXOirZgxYsLo9N05LYyWWRUHu8b7Ve9lzDEhv8xCy9gfvPXk
h/7TxgAa1wjW6SDIXWrodZ8yxuHjWoWE1AEyiQaLdyZtK8pVK5JgWabLvpTZI5aeAKDfJm6IMuVv
zuL6zHT7mgzoYKx33HBPTBa078rLcfjp60WuKnivA2BTs66pqGxNmap86y7Ejv0z0EYCBnry2EcG
eA7ZZcRq2cRtJpuA4WEE+WNTr1nSGhhNS9WDhFV5ZOQ0Y5VyaAmPjIP+lYUl203P4aE8776dVkvG
qXAyF6KG5GsOB70sZO+qHbqTvRYPBh9kWlZjkQTYwCPMNJRz7p1M7PBqwDcwMvkWy4SaSSSesqbA
kIgoX2d7wMi9VREnzuG1LrC3hNYesmSk/dWGhnZj0WWWkrskrVBuyk5GEo6ERMfqwPuAYcPb61QX
6xwjq/DqJZDRwranqwi6ctTImJHzzjmv4djix+qtmPaqLL4+VJEGZI4JTH9u177n1O188Wv359YC
7sem/U4UuaQN3ftazTaG0s5i8PDLXz4HeexPnOWW63rEUNsD5QlGjKxSpuHYQDzjdB8JKgDoJF/q
eNhDmaKcWvTSecFx64wg0WM3sOStnfOIpxhcAH7Ykh1WauvMSoPQVlFBaO1CVThfFRyu2FjZZm9X
h7ca+AqTA9LRlnOCwulzHadCbOV+d8n5jaPKGDc6M8b2ZGe1Pjdqfws4/MWS8uXEpEI+Mdax4kMd
8ySgiyYd+8k/abv2DoOk/uEPz7d/o4b/GeD0z6dHaNF17fEAs4Lf0XD0llXD4oztox86Nw2JI5cv
g9kHCQfzz8SxAQFY2d/gcq/S93+L0rymiySNf9n1MWXSxvWb4K9sMY+7h4Ffb7wYaf7gvjMzYha4
mv+GG3T9q/70Uh7ZYPwCnufwlOa/8e//kEXbDD/k8/chYFXy29Buh3nXl7zMKHIOk3X+Owz2vzyL
f3u5K472Dy9n7cSh5Ro4j0YpX9EcX6EkJ0QbLz0v/dcf3L95KRa3liVs3+fA/juF0kF1r+p1CHkT
76GXyOleiieSnn/9Kv/yUXmQS/7wKr99VKzMs27weRWpvq7tJWufzL8rffs3HxHLHy5BE0WZweD6
i/7hPaM8WRVZIYLHdcRJLS4Eu1lWE/D/tc5vf/3b/Fka5sLzqFBDfA6uS5nrlffnl5JcJnxCWpI3
kk88m7+2/vT81y/xr2/Yn17C/23h4uJ0NGZPySdLWl+VDM9hub3tqv2br+3vL8PXh+9P6Fu27/kB
uJc//yabi+eIOGr56NdUC9bvRvmpEn/zNf1theUHvAgzh+khzwd8NNb1h/jDJ6PFmGcciPPHVurI
VIop/lGGT2V925r60vgqDlxJtPnLX7+Fv7F/r6/rCQ7NwndIPIVO8Nt7iA21LCxnrB/bLmT3vn8p
8vwQWk8S3DpkXVBD54UTW/hILj0xIbD+9ev/1rfxz9fnKO3zy3v884+f7w+/dxng0t8LKR/XfFuj
WevujiHc4nHj97FtZiolrQJTBQk7XfpwjjWcIpKSAq+a0b3aJkJUp2kRsweJSNU2+ryZ3s81d8vH
sgub2A/hxLaO6aeWduHgYJKEUrSDDeFmjH2u5Bi1eyMWIubTFE9n9hBoGMsaC9TBazL31Nnu8je3
Sq7T61Xzx7sl0U6bOxildzblFMHvhX0S5ASCB0KMX9kk9dqW1l8fRhCAgPXUXa1XNceBVxv9JJ75
Oh+XSVomRRVhxu+0+NdG8OqOE3muB50yciNn6xATcVl8uGjmj2Tq1KWoZZYdvMV+MwEMxWq1yNEP
ZSnOYweOg4T/yFSy2PdmKalMVs0Wj8EyJDlB9Zt8kP5MGAfa2dk16yVta2sBrDQ3L0UIaHNb1jqP
oYr8Woe1Oe4trtQL4f8iHbFEnUIZrIdxUWYM3qBCDho/7+uosdIhtreR5gzggQmAflvtosZ42/Q8
9Ys58YL+rScsibfKbuLepB4OK3x4X5qQYqor57NbvQJBjW8msZk5++oUBI1luA1HBzPH3QQ9IsJ8
2YGWMoZnvzK7lF7o4JtXqQmZps+KWy/Yh89iWIc7FDvv4oPCRM9rw6RqF7Y3diG+l1ywl8BtVeLR
gnl068D/MWVgr1cSLkmOaSxdmbaIl1o5Qk9gnoOAg4yRO8thDLaPpiTMDBL/zS86kYhKAVeCxBLX
WzEcyWeTIMiLZ9PuX/Oihc81rd5B9i2Mm0CuN/mUG8k8aMj2toNw2YGCYK0t+jtzQo6ZPU2qKdBT
zLHOo82sCO+6Wuz3A6Vm2GwHOM3NyI85bsNpyPv+qJCAOdoKsCs5RJVOV0VKHmohBjKTYhuMjml0
hv8ziAoWTm0zggR18GT5Ji8gV1ue9nb+Ys3mGA+GrMhjlYByDHMgoxzMZ4yK4Q1+SYFfbzFvyVC7
bI7c/YLeFh7drCgPnibtT9Q84Fgf4mYxiCiJn5K6BE6lIAUaAqW1WXXP+CEEl4wSP33OupC6Ahap
U7MT3qohagUjOSjXEbekI8q4Bt/7jKFhIG3QLr9Y7X3XjTXGZjV6hwkmB4ipfj3wRhsPM+1bT9Xi
VnGQe8XJYpeSBqz2HgJvRbLk+PLAZOadpT85BzIQUyTBtEZePjhJ6/LHwib/ErInOmyTp2Mwn8XB
sfzmF3gXO+rdRcaNAgFAct27QQYNzrs11pfKLEQMKag/X+tw4kWScsEi7R4mRNdzy+X7jHTYkHcS
k/M0au3FpgpYtyPsxl5GxQXzS5/WOyp36AdGVFeTH03A30gK2O+Y69u0deaSGaKfTopoIP+7YXOy
BDRxjS799HU9Rk7nFDBRmy0iP0bOJezCM+uqp87bgbt3cFpZ+HX3Bm3J5+pKhgjyzT1VuC5gIznb
7bhbnIx7yzlbLFL4P3sYIzvAOPvoEV/aIAzgyyUX3jp+E/M8W27CwR+jzVLyYOWjGXV4B5euZ+yh
ZT6WqHSMlVt5GSYAuBj+0fdQJ94b7zOD1r0xk+vIsrK7xduc31ZOz4Qr2g4ORI5uIadYti/B4iZh
46U5tGNmAhREOEw/eJ5+mh1vNrhbduIbjepj4k/68+KBL6Fh2ToLlliHYgrkw14WGSkpKHTWtE0X
t/KN1FtkcUbs3k4NWjKVQsN8p7YeSsfidIAGg8CMDDtn7plr/TT26mNrLHynuGgeGRyZbcUokt6Z
/aScPOduM1Z5dmYCImTY5YmYZpguNWZHM/OLOGhHTVbBZau9llh2g8XPgbnM3LgsYtbvhudON3uw
TimetfU4FjjxclqcY1nAyeLGX5w7b2hSiAv9AahddzCZxaOgrzoc5QzwDY0pp9ZrvTut3f3A5vHH
LvvwNiSZdXFKMGxsZom1Wl14AWjyqtzwGzCxt6Xdu5gUUBCBICoPrrbyqF3bD1ubKt5tVnbLHHBv
ZEX8fd2a6bS2TfdkDYv+ubPwKGKHXXdsekq/6H6Q7DMUqdRMuDfX1fKNwvgPKRANZ6kkeYSwfLaU
36c9uL4424xPoJv1qc1z/9AptzwzW5rxdFV6VIHBt9jR240Wm5tyNnm/jyXarcH7qQYjfIOUOaYd
2NHzRv3uSXhr/mats5+SbFqizFbyEVZLkJY9AVGyIWR73Fzdb4SXYvxy5RYNdmHE0FCu4Yref1l6
aPB1l02nCSQPVyb3uNgNyMrXRjO/Wlvl2uAnIDPV12cCO9D1wyHFeKjN0TuZyqk+4ZDnVOXWW4l6
kBF8GVYaOurHjrFVIv74ywcUPvOlusKJRzmIIxrRMx7q/eDYmz5YhSBqVSw/244upqVtcSHKhoQP
gtadwF7LPQznBKo8gp0sfvah5NL29oDodGsShiDo3BiNjnl4lo+r73zv2Nf/QAk3EmfKpofAl5iX
pp0AdOEBjTAwV9yDwrC5Zbv1sXH0dN4K24rBSMibNTB56xRnB9XJD7WKxknhTzguruuJPWzgAVpq
F5kfK72VNjm3cUjMGbM7cbz8cQs1Box2MnfCx91833E8wK4OGmIiVwxZefSJ+3XywAbug7l/Yy05
2BdpiK/L2Fl3oEO+m/wSSUNzUAPfur6yrTLWAFHYTjwVM6f7JARq2FDWPLfbvhtilwrGJ7wiOHRn
17y3wOjeBGZepGbgkgyY9iaMTKF6K/KbWVyg6uTJRKr/sYNyEnHhT080uIxRjjf6fmp5lgcBdtlC
mDm0F3OKHfaQ9AXo8nXhuEk6B+WHhkL+atf+BgwnvzG9LogHFMqUjZ91sDgER1oXSzJoNabUJP6S
IhvfQV/8XK7/LC4AFBlQGw0yT+HtCsI7gFrvZKYXrgZfRXVgQ+cbh/onWrjFWSLgG+uYH0IW7x12
mXftuzYtc4FKjcq0XzYSo7Fy240/CtHwvq8oRGszvQCtc/KTFmzL/TlYwJEUZgwxfIpLoiasOe0u
nUxdJ8EIdFFNentkc/WOGUKSS8nH75az/yTBapx7ZY0z6FCQl2bulzfs48rUaxBFF09/d+jniDRg
0x1Ul8FgNSsek4Ze7r06h6w2thMwOoBgZHi74Bhq72HJt3sH2Xk2RTqKL2P+ijc5La0A+wD3y2jR
Yn0QWM0TPIe/jIbSCsOYUYJorYIS5cU26vmN1kZ7gLIJgkh5drR1i0pYGgKW8vwpCjwcuSKcB9Ia
S38E8wdmEIEtWUa/OVFwVN113H7ukeBhRF01FdxB5mEERhtTOA9epTVNjlSuhctnzJejpjUwYRDA
diCz7aBCOz87GMihMJnfWquqT5tkEaxKb7g4laOORt+El2H2yFdYOW8dZE7QrVhEatapR4Gjn0wM
1sGy9j4cos+xYxL0CiR30y5b3KPlDsVnGPU6IsVjE2Wr1LkaS4RAtPPI28PwtjD8+zHEV921u/EF
PpdIFcrvF3AyrCZaViDYhXAbRLKVxUUFnoPCuXn8aOt6yRvIUsMggueN3XtkO8Z6V9crNRli/mj1
lMG03MVdWYt3z+LYVTbAArEOckAox7w7lUGtIo5IXbL3V1eY8lkYt8o9ERuav29rm92vdjDcFlu/
4KDorWdAaBCJuP/zwC3Ocu2euOoErL4weJCBrh7rifOrt3af12J0ufbxwcM7obRzdHCNzyLNimZN
QZD8oGFzTr2w5FIlcH3E6GSNEc5xlXSN2B4ATyBniwnjSl/qFCFTzlFD080WZyveKn8AWxUhCY+g
FLrshlV1sfI9UzSTOJqYpx6zR1z+y53O3fyOG9120vAZT6TRcakMGobtiEBv9aXi+q1B2FYym++w
2te40TtOXdtAGt0cG1ojCpBSz+Bl3I8Gslra9KJItsrXLwIi+EPeDdfodF5/rnq/TO2BEBsXY6+i
aeRjYhjSscGYdJlD0z1O1JsQFhLzxTKDH62de+nQsh/CAUqybiiKhKRbfljtxU2BjREPEYS6hChD
2IL2KdtHOiTKTqRolriNcrqxGqYDtgNDeViH7XvFGE8Kqqfiost/IuYudyBhSOLtwojIuBb3GwGL
iOGkIYvOudERGm98Q0XjWtnAcPrJTlDBizxiP7B/WstyeMgyjRDeYHM5lhPYXZZXHV8xZ6YhGpxj
TCxbnuhkgDjaOvudZ3Z5alemOg11uz0GTrF9keRbL8OutwSLIl6SfBvuDGg6Zzz0ww1hxfC19gb5
2SA/fe2soNqmMIzqaDNg0epUAuEMnStUrMvZ16zgQDO3enas/kR3LqIBpDnmfICwZnfkvFZc3MBp
vkhz4Cg3tdkrtpn8wP2yJVE0EceFGxw7bYm4sRhbFO4YHDEYZIfe3D8xcnnswzY3mrtiK1n+kNnE
M8Pyr7SW93ZqscJBpXnYiTCB49vkubSYicHcfeRD+InljxGtBC2ibKm8U+1I906TxH/2uHbO1AHn
RwGwjffSk/fCFev9sLviQErjrbFZJ/ZhWRwKZW9H6Kl9uu/M/NoqirhZWAQxPEPodGvvspSK8Bv8
h9QE9nc3ztYvT/bNeeEre/SMPaCIzmoOI7fHhIH8qSSOeC4gjkR1vYw3RH2wrk0WS9FC27c+20Lg
2nlx37Xe+ESphnOx2tZNN0+1sd15VlJPdXsaez6/Qa6z4HrSOxsPhdFq8PE77V341hflT6Mz8Vr0
rntqDLgilRF+mxu+B7UlvhJAqk/DRuzDrDAW2k6JWUuFXxipWP9pTk5s+sPUnnBpw+yB0qLbjsgS
zaL2zuncE+CvpG30sbAVPN+A0gir5H1pRWmBJ8NtGOR08NFjzuZyfzFKXJSByyMhx512J0ON+jS5
4QU3t/dZlIumBNpxj2W4E5ceOkzqyutjWZFyXOk1jrLdYBBQhvt5nRvy+eWO53KxfrCRxMyIZ/i2
kfV3gtzjWVc4GwisrQ/zkK9HMHY/la/C+w3QXSJdDHpQndZzDruZ7Cg3dpwi7U3n+OEJgNmS5htH
pGnzeeBlkrkJifiilS9el83xk7W03Tc7VMF5q7LmmTeO2Oq+Vh+4w66XRfNNaIeYbO/cX+F7t11t
VwfTgCxiz64b1Y7TR6qDoDh2zKBF3wmyLLAEVTfNB4X7IhUGjyCnxUDEuhp6rg+wQmMgjHNNQNVQ
hebrwsi8EsWLhb9P8UqULPL0/DPrRkShHgvrZHJl0OAKnbFitM8WBT3QaudE5Ri8unypDgEkKgGz
2eis6WwOrX3iKxKXAMlYJroPTlU1L0awe3E/918q6h9TQV1d1Ge7x6K+lIfBptxOWeS4TLdbUt+Y
xLmX1qsosI8uINXTwZ/MaO8rBIKWRhiF4+e1GkcjNUmMsotyFkxDln1AuTRYb8NEOqJ5ERjG4sK7
ylh8Jhs0x1sG2d6xSJOpmd2ytrndWfX1aFoIDH71Av8k27kEF9O9L2k6jbIOUuyOiY47Um6cqYj4
5UwuhKkR59FY+1hKrd3E2thcOxhE9dxR9xb5A1H/grDuGdrydJw63DWN6vKTN1zDy4KUcxPq+Y5f
oU2HVdR3AGet2zVb53cprTc2iXMMhxACj2i3JKfU/IDFjSNC4YsjxUTM6JiATkhVjOllwXpvzxuw
GEX/AviveyCn8qvDIUh4o4KepvFDzETFH0Ih2xM/Zxg3lc2pBJ001Us33ts9Er/rh9NjOU7VzSLU
d5//cH9DJqntklCaZ4BZ10F+D8Kh4vTD5XUeKoAlrbGEp6qfupscskS0zDgtCpzDcT0RQ/UBNb6G
uWm/A+reUh6jKtonKFLT4PinXvLNlAX42mj2B+M2w4ZHhBojF/3JcB56/Zk0oA0hV+pkGmf7lNNX
dPZ5lx6QqfkiBKBrTTlYT/0csEnfJ5PDZFYeCat2qWGZ3iHPwHTrGewdij2/zSD6I/BddaLMRx+G
MnjD5TofW8Svx2ErsaeVg8NTm0t2ZTv/IN1SH+FrWsccACJmZNkdfKDSKbvWkPHWgyUweK96HLuT
zX4e1zwv07Rb8ZQLqzs77K+vMNEJ2OoynPfV9lgl6/oQzCu2hoKdKFxUnFo17lMpgyqZJND52dHf
sa41cZ6X3gm38HqFM/QpFyf3R0hZB1Ky+wHy0vhjyYbik+GPbeJxxUZsvXikllfJmEFxiY3ROezE
EOm7KYw+4bFWxtPEg0Q1DoZWhWfRqe3bCkhY3PoW43+fZ5zh8ra9aVzTPuTKeq2KAVlBZgGUvhme
wgLrqYP/GBWFQrG2wzby2ArfAjRaIbg4zREc1Jj2ftffYuieohBU8rHD0xm5QA3v9tpckhkYbTx4
lfVY4Is4LTlP+N1of+551Zy55apD1yLP7Q25UCkqFNw540SRz1QwzUF2IuzPlOhOYdLvrvHq1DpI
GjogosLx1gtOiO5CtMd+GQru0rtBNpS4IoTDZvqOVA7HGIR8lPsUMWwNWNoIO6RLmJ2HlDIq6OKC
gNC84O4d7bpHBh6/mNfio227tjuu4PkM1kDn3AmtZwKZBNoFEEPj2lHGWQp/e08taEA3KAPkjKrH
4F4zD39tdsiCvWO8eD6C4ORnJk76xeRJgQkhN/2GEwfEoH4fPkSNaqCNyU8Xc7CiVu7j41XRj8Mp
4IFt+9vPZdKsb7StPq3htOGNr3JaWlSdDMQ9v2aMCbf2iBhZ4qxOOFfTOrGa4jAizj3L6tFsbyop
jO8gtLEwguBIx7LirbV67x7lkmCXxWcrHGO7K6yqOhhY9Y9TqPzz2vjqhepILEylqW7W0hTHycnn
Awd7HVfjMPKL19dNA3h/Iph9Ejo2cdfJ5+KgAuoGhoyR6Mah951WodeywquCAXf8pIY2IIw8BZDI
60rddS7odxvfcGwYHS7l1dIRznJk8rYbcnYJwGVapymvoddLHgJen+v6cTWmryOlAcm87AP5gQ4+
jL2Mt/CAB2Igy/ij6kP9kFlyeLC7YrnxG3s5EqD4IvdsvsHxAxW/bknYIT13SPKl9BMf1TZtbc48
GG+7zxRf2L9gZAXk36/UoTUzMG8E6G2z25mYosP3zdqpj5CLhSJVcz40R2Il6xbcWAsYDZsb31Fi
+gUx4pcxOitscmOrDkx2MIcC5rkVeBcnX9e5Ikawy2J2rwH5eCFwvZH4zpuqOuNeuZy35pXWPTMb
94gvTvboMCge6ryx8W5bKsTtgVKGfECIoaCaIYAtfDOX3nKPuWI6jN20f524dB9muELw4u0gwMfU
fx00Fv/AGvsXQcRCWOqDlIHHdoKnjuOWNbgy0z5bFGo9eBy9Iier9CkrYMG6U2l9C8LG/MVw+OZW
2XLPts38BoxPfpFepwxS3uX0VddBfoah7xyNxXwRVgk/1WFQoIX6YIWTc89F98WZugA0xqKaF5No
fCSKvj5OClgkB9S9OdbX2HvSQU4O0r3HHm4orpNGksNW4A4eGC1/cC9UD5lTQhde52eWhcWp5mmA
rMvRQdvsRfX/4+zMlttGsi36RYgAEkgMryQ4a6IlS7JfELYlYwYS8/D1d6H63miLdphR96Wiq9tt
kEQicfKcvdcu6YnZZmui8U5s32trjeWU1my1VnLuYvDYQ5yd9IKDRVIF/X2Nz4Q3rVqIu7QNEQNg
x6mG74hI7E0k82jXmUavVrgAtZuJAYPvosbzGxbIQzLQMugb2XNu5rxvWDCRyFw1b3J96r8hyCjo
GoTyu2MHGOudvB/v49rWNsok6wQ0Kc0M4C3rnBxgBq1gBKBkstsbk6f/nME8r+GFZYSAZMljXEXV
Z4ye7S1yezhDud77RuO1X1qGtILjbvZVM8Z5j+AZcL1emUteyohHGz4PLydiUnE7gDUlVOUh010W
ozuY3pF9KMOfVUcvXpwqIqqBMw+8HtdVMpc+RD+NfIruYWyMdi/Q5vuQZL0NhzGG35OWJIAQi4m4
DmGeVK+anSJtdq1Qi1P/p84uL2qwEKGYRtj1w/S5M9wEb0xFQ7Z2InVAWYq40W2NXRlTppUdHPgZ
8NU7uQ7t1i6D5RXNmUss/wDYqO28uOT7mszGVKq+BmZr7A2RvGlRbJwdTacdjQLe7JgBajoytEjU
Ty480LIE57JjZWY72BUGoue2wQ7b6NYziR/WW1KJKfbbULg3hICbVAz0p8rYznnPp+FNQ1D0ecrm
nLlV5RxdmO5DdxvjFtmBbNJg/sBgQOaNMlNgRllrjhvtzBQFZTNjU1txzCHAJ0lCs13h2pvAbgcR
0P6w/xIlZnIzVaq6SxvGL4WBrCsGMOObzP7uSiOc1Sa1+7DYuEwX/dQrc2ZxnvZS2hoWEbux1pIm
1VqEJWYkRsN4oArmgxEEYCto8Z9oUUQqgVccdaQM+yigS9J1Lnz7GDMRnGXgrkXKKmTwcbbmqN+r
ijzd3MrTTxzC0MFVVo8Swh720qBwtgLhbRLLcrZ5G4TbMu9nRu488l0G/cvSXWZuUznv894M0DMK
Cn0gTusez8LaSQGcdGlg+/1gztvRdJs18Zz5OdG+9HjdeGdH9NZMWJLr3Kt/xpo3KywOFvbcROjM
4pcSzYTSi81j/mZVtf5GI1uHZcsb/LGvC3fTdeG4xuzYbqO0HTgs5IDo9Ki+beEdwwgdhL8o5rdO
48gTUMNxbdmtoOSjEz428Rvna+EPc4IKbinHGi+v/TikXWEyh0GdxnhJb6dvrhFxtM5nqIjLXg4j
DAcbKJJu+j4YokEsCZE07sNHXnFQoxdtMT3W9IVf3YAcndNGqyuUCKkZn4IhSRlU0mRiE/+RQXR7
MBknbaBP2evUM7JPU+fJ17TNx2etkW3l9yMBCl6YCb/pm4VPBDiXEAm5clL7VTalCcqRE7NnhxFe
z54MpgKaeBZDEcO8wqCRM1BPc8ehME8UCHydoc037CJVtMUU6gi/1dPCH9Px6xDwUJNOUbYHr7H7
nKIUZCX8vvSuM3skhdQIUEDpEBp2vRXu0O61AK8VLMl+n4dDeERta63twhGvU2ZIaF0RfInSc4b7
rlLSN+0pOtmhqX/VMovaSDZBSdjQKNasOdPHjtIdHI4sTw4npnUU5u4JSCFKApjRL17NSk4kZMvJ
tpDFBnrgc25oQHoO2P90JRgqosadGcWuCRhwtq1lGhttKNsdn2bcTVrnAgUO9JeaPIyVDnPtmEyW
esxcw3oK84gCPyFexQ6ZP8ZD+x3zHR1Fu8ghMeuKpl/XnyLVFNvEaHMEt3F01GaL+5EI6iPYWB3R
YV0tW99RU/akTRkJCZZwv0eBlfC2H/ufSsXlliP7sMtHIyU1M/D2hl7F38cUu6QOZGlHkw3AWZC3
mzlQ6ZOTT90npomMS4lNscqVVxq4hNJev+8EHfoBfhOZB3MMAbJNGcPqDT6qLsCPqegDsDBr9PCd
k1MQTu5OSoyYXmfqG5d+R7cxNHM60Q6cScQFmR531rSVZnZnJgWBRjBE0b6bb7lT6BSF9KcHs2hP
5pwnB9z9hHpQCiCq0eQPHdzhalTkwTNa+o7TVt84YOZrtPj6e0SFvxom4NAmoO+tg09s1kE/9cO6
j0lZ6XMQ7oVGlAbSJho+ZRgkjxEL51OaDckb3ThSqaWa4wcGhyh3eVx2+NVmErVQs2Ys8QjyryB0
wqyju4zBHW32WT9kGW1wEMXenl+7ORdVL/KV24kHIlsZQir7vqfAOUuOaBXKmqzfBR2P6iwQgFDv
6huhmxVJNlmNHW4vNHkKyUJHeDPxoEQ5ady2qTebOWtxzijHqFCyM5O4iQvBjl1F+dHsgvLNAjHO
xEQzT3Yp7C8RoVWoj+HGK3AmK4vCZEujn6GcE+obhsC4YY3W8rvJ/WaZcqSCAky7VjXbiYJRViUh
CWZdsNi+Uronprhn9iC+5BywpF/P1OnNSM+EOQaygEzGVr223WF6Vqpt9jjq6TMQjhTs8sikLV8T
5pDGcHzog8LCahvJlArpPeAGfouAuISdrNvsZ29YwSvh7PM5SWL7GVoW/SlcivQaFZOFzPk0mAmw
ForM5ooO8Q8aQYTBYMZ4Yi0GEw7UkV81gpVuhTr8vOoBfsOtw+S3G+ON7PKTrKZ7yyw+t2HwVUdh
UKp+83ed3qWa08L1IpgMuCiuUepdpkxnY6EPXSaCe33MblOv91utvyIFFEui96+KOESiiKQcA8Uo
/+ALfvx6aTdNMrTr6k4YoUEvBgYaT287nLK6Rctu5w1KemvehAvwCxhOfxvoeuorwBncgiZ773oX
2CvpUvoRf7/c0EUtDlk7iRUm5u6BGED1lTcqrXOHcIlrMZSLoPW3jw9yAQ2vZ5qmcyHfxShdE02T
V3fM2QjLvW/wBYMqat1nnZVeCtYj+NV/d1uWn2zhPwBgsF3QXBc/WZDpzMOnqroDBMC+g0H5Snj0
f371j19rUabSFLCFpzumXFbGLwJNXQtDSde1vQvtpl4CtehiQrAm8gtU7/BdN+iCZJal1kWCIoKU
ouUWIPtaURbQC5upq2fljU90geQ+pmG+vOGG5wAB+rpT+BM6/M5rK8vZ62hmbKsgxd4HtxyDh5uV
B8b7cmvEYr6Z4pl0m5YKiwllh3vZYOrjNYeMI6tfCM1bM/99prVQ+Fi3FI4LA85UUjuQriZaiTkt
CS2kAV/UxeeAv5YqSjeA3UXCWlsG6h9KNbYoDD07u3PbjQttdw/gsz05cQvT3MnTu9Y0jMep6+o7
Z+AxAPj/RMbXcBfj9D4VJlIn92Ao8JEtPhVcRqLaKTVq/jioH7zvPQS1VfPsDGRJkOXU+jUCCj/R
U/cg4GNTxi50s7gcjpqVvfMwuOeod5miw5W/ddy8OjiGN7zGTAloDPe2s50mQ7HcOaNNFhU1+YQ4
QjAD/CTrLlujBNf8QZjZtino6lSyaR5JDhm3Y9sndxl6i7NSGCO3I6TzwwS0jyYFOWpwu/Kj500h
qU+1ET/hapIbq9PGNTXaD2FX9mFe9EYT9rtjHhh2uxoLB2tWMIL158/cRhk+ZAQ0WFrSeCS8LM2y
g6ZNyaemVB1AXHDFZqnQCOZN8A4aLdoM9b1RWRs3zlcm1ucpJjE8ISPTH/WhfJjo9r2TY0eTGMwE
HywF0MyQBKlnAxX4gGBmugmFqLZZkRH9pXl0dDSPiA5t6Ye4lNEnnORvMS3Pswfa/9A4M8W3oSV3
Brk5h9kUjg/VON9xjKZemGD+r5pAB0womuycNOW00ZuKobRbTShUehlY24lIsJi4nLwjxh0JhdEG
mHEqe7TRTrsTzX17/tFr/HcF649UgiFlSuEIZUEaKalZIxWTrSii7tUcbN5vDuifNsXILIv2awNf
93NY9jRdUqRGliPCO6zao5/ATL6FW09LXut1fx5a80hkpypXMjH1FSjZ8qy0L1Pz0q5jIeYdQk6s
OxBoP7umetDq8ibmgNLnQX4bzx3CvCjz0dGVzwSamF9ryHSPYdVUOwgv0UEZ+XDsjC66Iw/QveHt
TqfNNZBTJ+BVQFqWjn2Kp1ZtLKbSL0T9zJ+hjk753OxrYyANtQS3tomReDO4ccaz7jBkC4sAeP34
A5Ch+q7VLsh4Yxnx0TZ0SecO4b+QnsYsLjTI3+DZR8WdHejbDkfdISDEp52E777o5h3IG3dXV11g
rMg2ScQmq3076cWL26Pq1AFbZUBCDaautRczcfag4q1mLzC3zFrEbdRPIWx67U15gplFU7yHyHx8
6KTeho8Q/ETOoraAAHvUZXW3FhOmysmpfk49h0M7cmg2h4saNNOdfaaU5/dSDEfBK4xbHYMbLgzx
5AqOyoM9frOpr96MOhTHMHVifH6FRVSIV580eyo2s2lVN0E59BvVDN5N2WQcvz1ABYPE84RbnExW
gp3WIHXo3bZzEt7825fKwsnl9i3/lLxgPu74A9YeSuVS3Fpz797HsztttDINrqQeX7gqaJ4KXlk4
XrgOKnjvwngQ0W0wMcvWZweCgN1velTebAl//yqLn+WXlxcX4TIGry4qFpPvcvFVRvJaYl0M6qxD
p24BZvc6CrbnHB3X3y9kXMj5udIytfNok+k4W6R38ZoEwyEaqF3m2c7I2IqFcawl4nnZonkAeHC/
jLI5tp6aBg35PN7N3vCMwvb4949x4TCj7jAcbpjU4a1ZhuMun/KXl/U4gCVndstpjhgGrU1P9CJ8
ZJhrrI2HJi03xECFV7765TW5eRihF9cXN5LS9KIGgefTBIlrGg/giE5tFBId0R0zeB5MbQpozAGy
svH/cU1QeLrwhDTxFi33/ZfvOddDUId2azyIKHLGDSK8+V4PivgxtJTzvXXt5nPtImctMDPEV679
sRT+x84EOsvCugJGwBT6xfcFMTRPgDJi3qNErIXjUN0lUx/u/n4nP65cF1qeISxYfRamMCqvy2qy
SY1G6Xo1PzDUDf1untJdigxmq6NHOGoiS698q4/V63I9rFrwvMx/7iMl7Mdf1BhCSW5LlJ/L6AV5
9zy8eg2NvwfRvAZxgb7ymhny4jTz2xUv3VtodZJoEEWOzb0mVclKbmro3QBU3tKhYdQPZxjWfn7U
yuaUq+7899/3n2X5363h/y6P9chlaxAOWMUPS4gYoRbpQUgvrqqPwVi9djNSOuZafRwTldYHNvUV
UvFJ2Uc8Zk8a7Z0rH+FPvzk1taC8dkygFhe/eUyukdHSSjoLzbwbtfa2z0CrMMz96ZbzK5vw2vai
b+NY35aj9CVGuhVNUMZPybeEXKY6WeQhxnrM3bUh6hNSnCvb5x8/oEHVT4IWiNVL3EHXh7gy0Oud
IZGc7XlkzuHBcrSYYBbIhe1y8mu7/ZE46RUr5B8XB20y8NOmMJYd7ePdaRSYbwvIFuRdcn8IiauB
EY0cd3MJROzV7L+6zY02Xtk+L3bx/yyKXy97sa9MdFjIr2NRBATwwqmuGGsPX6fwLCOPZO7XgPj5
rLlnNIbL438xiHBQw/fy4T9r71dYpvdxJ/396hcnSL2MS8TkeX7WUjqamE9OmVNJWixolu38e29j
iWlDOJZDhEKRqcAPWqzvWW8/kjq85mW7rWbnRiGXlgrckU6rdjTINzWrH0NUa4wK9AdJBb41umKj
Bq5Rz/mDuwxPOLHsoESs2ezd7dR3P8scSbIsILgzeh84bhkFIlzN3iQF/i6G5XcEMG/Afb0iLT2B
OUPjOShcE42fl9F2ArRjmiyYkJfPIMYF9cVp0Mw+Z0H4ZBf6Q5CqNT6wcdWjH2jk5BuqOBKTtiGa
93Gwva1XMs8h7GZeDfDkN4Q8Y02nQ2Zh0lkHMqdANxKfDJBdbYv3vrK+oarGXDK0G+h265oSOkYQ
wsgJuVMYPlVx062TRrwYTXhy3PeUVjsHsmfb4ihldD2UGB73AcXDOhyWDIX+Ziqtp1EbbgpyOsqJ
U2KPg0o14acrG8Hvmz1KK4+d16B14IjL54x9gPMHJ4azbrsPNHJhDXijYnioHcdQ7KKp2kiY5jhq
d4Q/nsAtf44AZxsMB2h5fSs67YyW9NoOKXjGPu6QaExwCdsWRjwMmhfbk1nSFo6tUp3T6k3yJuA+
WUyRNONzlWw9hhra9K3tn8yOqrS+8vozfn8WGDjS4pK8Zu3lP33cAHTG1709pVRuyLVPM8PXramJ
ehO3ZOkSe63/rBlCfp+9FtmlU6v7Npu/M+KIjrOh6xstM+0jyTrtfV1NyMPjsD1a9Be2+pB2b3+/
feZSql7+UAQGuhbeYMdi+vzxs7ooIVFEyPJce4e4f4vLF3fGmklSeuk9WMyLku421L+iFVmV1Z3p
6N9rsCRyLm7q8T7AhIrM1TfdbwVB1H3xE+rcKgNzN8J1LjI6fBg3Q/Nm1GMOvumDl1wxoy576eXH
py/sghHlPlMqf/z4cRIq+nKTOs9WewqmlMgn4rkG2qr/ktNLkYHR1aAuhfGA9XUB9fxatgFiAWnC
jP5cgGVcGjLRG/Mzwuw1520sxvw+9qzxFmvsdEILhqwvHq3t32/WH9YVPKzFZ+9AJAFR9fEj2E6c
g+Zr1DmunqdBfipg2ubMINF3eWSu6NmVl/zvr1C+Mu9PKjhJ88y9eIg0PSx1sonVOQRr9cMaZiDj
FqSO0GmjvSxH8TlP6wKRi4HCsGXA8P/4ugCfAT9AJBILNenXXxwiIfP6qlBnBmx4pmiQgq0sPsVt
jq1h0glCLfzOs688vZcl8j/32fLgrC1PhCkuvjQRhQG9kOVHjqAOkR+rOeO/rxD4Yf97jX8eyl+O
ALETKBLEWnW2xM5joNFO1lrJZ3RDSNdHv/c25CAfpq64soD+8LS4fCdqcsvknHxZNyrTwN9EhMHZ
NLyn3iV3cug/z0zC/37j/jH8f3wqOcXhzZc0QjnkXB4Aqhg5kyic+twY8r4Jis9a2SNOyvZhRAuP
SSie+ifcrIfWqrflMFNB1xsmzASG5+oTQXJXVtKy4f7t8ywP1i+/N2aYfJpdt6Yiu5cNuxMrB33T
Cpztdkif/v7tf38hLl/eoU3JqweF+MWyHQEYE/EqEYPH8UEv0ZN17WF28z36tisHnz9cysA+T59j
6Xro/wAKfvle8cT+NzFPRiyTPNqS7OPUUN42TMTPMJicK7/i76tHcjVe9rAWzIXC9fFXBObVGUnf
Llej2FLNVneKTS6ubDq/b3LSACGxkDeIOBHWxVUiD4F+G43NWcl60+TdNxIIiJB12QWggbfNDdrQ
K4/F74/8ckkXsg0PPYfWi0dem2onGw0umc6DOOAI0E6AZYeXv6+LP14FdAmHJl13fzu0mR4MNIw5
zdlUxbnorUfTjK78dn84GEqO3sJk2mVaEoH+x1uEkstCfz03Zzf/WZNIXw0TEp630eUIqJhljL5V
nGe02oTWXFkdf/p6v1764hkzkcaGRLVw3xq1rwziX1wAiFcW/B+WIDojwdsPg7ygU/Tx+xUKATO6
MvkAdLUCb2Dat3jC8tMcQ5/7++36/dmictMlB0fWov3b7dKSHo2nncTnTjozCw9BVWTCJJhoVfuq
Sucrm+bFHsUc2vK4a5TSuhC/bxskYdhGV/bTuTeAPGlFrnZzpwPtyia18ZgBcqhozCvt0t8uisZH
sFNJwg4Ea/9i5QeZyNAYd87ZhYS9DQyPA080padeDs4WZrZ5TActvbZKl7/1l+0YwBJk96VJSyiM
R8P9Yoc0K1on2ahrZ4Hi6qDXRroFbqodutLARNaExr3mxMMLB0qoBJTKRzds0GfXfZq+zk6KDUJE
c7IGPp6dY2AApzxrxMMcxlQqYxkdS8YF/2oxLOBGVptHnUwGxVIZfFx3ViXn1BsL7Tx47qOuVPlo
R2iXhzDSbnS9NK9sSL/dFootcE20YwXnKvefDsMv+7qe9n3mlGF9Zii4SRY1SOeuLfdFE8uI61r/
92KlC4byS1MQ18EyJUcT/vHLKUowAA1NfR7zZodRAqLNui9fm2A6//1XvHh6//dC9GKkwXmDIOeP
F0KDMiWkR9ZnPSckvKcjVN3nzpWp77WLLPvUL78dmpjRhu9Qn+043CJWfwTE7WOdutJu+dNlyMhl
CZJGQmm83MJfLhNkbTD3ISWc3d1o2Sth5q1xpUy8eBP+83NZAnyTZZBBQov64yVcD6lun3OMxNP4
JLzqRtPdOykXjEx4zOIIPN1yrv37PfrjRW2b4QkVKuv+YkeYc1owwhp5klzJ2InIVwNOKAnMElth
upfm49+vd/Ha+M+X/O/15MUopVG1nU0p18u6GZTx41QZV05uf1reFqRd3ZOuS/F78c6Qsqa5CJ7s
rGFDGAUekrdKEkNw+PsX+eMP98tlLrYIclvkDMe+PAdFhD55F9a7SuwmM/GxxK9CLvz36/1pj+Dt
pFtyAcrSiP24OqrcLuWC4z83xUMavOXBJnVuAL1k11q9f7pDUmfrg2sLusa7uNCYxF4dypwVAcDE
jna9uLIE/nSD/nsBOhwfv4mF5dHtbc55oa1WIkcQRcBoYNUwgKwrP5rNtsbf9uHlw27H/sNxkhmI
Iy8PtY4+2lOQm+VZJzYbmaTn3mWQwv2xIv2mQfV/GHg/3aV4WE9Jj1YM7Az6bQcZgKyIklEwcGhj
8/8AZ+Ue6spAGpg3i5Iv07J4b5ltiJ8K4zDGMguOBklfP2OjsOGVO18iyiQ/VvN7qmnOOUEz5Cdo
YKTfRQ7DtdiUkO8ZzO4LUtAfQDumjL3yYFuaOTD/dF7EtJHBOibpOZRDu6pxcGAK+pwx2p3AbPmY
49QOgeEPtyXsRtGIWYdV/JVx/duAJniTjFULUaUBS9PAr4jnwX5HGMP3FCkuYYaEuzwFNCVpgkDV
SKLzPE7HYs73Q9Pqa5LBSg3pMD5fuxHuuowKzq6DcB8HBEod1p35JqwcaFLbSRDhJh3NvMVPTJCD
VqMkQF+Ohzq22lUs8E2K1PZWnlEVviOxVFP2efAbwEqkYgz2tkzUAyl4P8ycoDv0vM4XB0PZzgQN
syuqqLtHOo6sT6DesAIDiwvZjH7j5mLTxBQvekpyYBTbyUazW/mpMXtCORS+K9yazQ1oC3VIgdzC
rq+svUFO7xenDZudJLJk4wjMThC1ESREpnMscHX4c5ZpmxojmQ8B3vGDuv/aWKFNLkRn/IRcSmJg
R2E4QYaAxGQL3IzT2MG+AfwyWTUV+LyoRGsVIIWHKL6Je2I75yo0IBlOQ7VCpCJ3YQWOxPOK9nPZ
2paf5kUA9gq0zk02ROJGhPnPigwTJKOle+i7voQ4DyyqnvH7E9fBnEFHuV9PPE1D7I5fQVgC/MDN
uNHdwN5MRWzulYWRBylpfQva3D3mQ93upUecIiqejJtsGzBuqu+sGGebicn8Es424nbRIPXsQudQ
IbcjGmfKNkk9vYnhNEAs7YvpqXIC2C8RDXgVRf1dEKhgR2hdAsd5lntyrN8QhWq431xuiltUBDoZ
qGSiDCaSQv60cwwj2bhN0R4aG1HGoEiajG/6JZ5xBfoVWXiXOyucbGKHMDLcF81g7YkegMKDNR3N
bGbiohisdG2m3c960L5Wk6R9VDvBLnBqcddYOROERkXsM5PzCv1hsldNluPpiyEwp2M975qsJtLZ
bAw8byHm6jjSHoqhdE9Cle22lcm4KgSK5K6Lx9MAkmJrK3BWbVSFt41jvWseaRjIsOTaqHBZ9BkO
SjIvvo5GwryLc/O6QM+5zTQyVYOWjAEjzkdKbzO+rdOoPzSBEXwKwjk+NKqE7jtW5b03YYPzZjh2
WI5ApxUgYzWBR9ay4CakeI02eRYbeONM9y5uI/DA6OR3biR/2DDuMNkgmiEn8zuUM0BY2ALWbipQ
pecBvYpS1Sc8oxTQeng7YFQ/FAGJJ0hBatqp0YOr96MflW7xHOZEdZj869a0OumPIKaIdp8d7B/k
xKpew3GTBDgjtEFsVTkhY1eF8quOMJXYw04Zk5e9IRVyWOXZQp3KaXKjygtvbP51HTeQTKKujAEk
1epHqGGjA9cDCM1yNBqdXTWtW+m8R1R5q7BZCMOuG4GIDrO12br4OZN0RNBrA4RzCRLX+rAkD123
UdO3zckOYmuFZgiYflh1jyHN9m272OY6NZfHyKXi6Qss23Y5V1hnZ6aEaRWs+BPBgzHD3tAj9SXp
YpNEuBAbeBNbfOSaXpIJAgfHeQv6iUjqKAIGkXjwvIEEe5syRvMzwwXa5lpaMbIprO9EuejrCkfE
Oq6crzUGrrUVp29D0bwrJPvMKZO3XmovpuogpY3mjyLgTQBDAYcGAg2yXKofUtL/JeRHrY2uA65o
Jok/dwyB81ZFj3So0lXgwIYoWu2pTkc+ZmVnaJUiZEm5PiNvA7hDxBXPTV5jxHILc2fjAF+Rn4ng
K4wCwCzReFv0hOuu8CI3n/mDPIlEcWLMi2t6DOwYn2OnwQ0gq+zZyfPPNuqul46syNOACec4zWV4
CjlfkYcFjXTbLbo4ZzFLYzTRCGByPT8vMCJhGEIo5oXowTwNgwKtQ9+IPPtYhM47gUmw2nDg3TSO
By9oaLQVB2qdeVoz4g+lXRTWPfoVWyU7MVjWhgQQvO48J1vszvanpDOGHaqF5hZkUXunCPs61jl7
73I4vuHUnfpkoA/40uRPNiHl98gg2e5A1/d2W62ClIgX1XvTDkDDuI046LC0h45GNN4PrCCYsixz
WvMWno+i7wZ/bhrxqJKIGCqA5h1gVCBzuxghJ6p/L3m2gob3vaCQ+1EmY794ngu8ofoQngnIhp0p
euw3HrNyr3S/kdjbrgDYYd33ZusOiwyR8jEw7pXAGAW/z0pvoAC/Oo38IrvueZJgHWoziz8BoUsh
UlBOyR78mG2TDQskoz5lnRY+SIJvMQ0nwIwak87emCJkJz4kW3GMyvEVxIZl7oMs4fefQlkfC2Ux
wnWlxM0RhveCG8bI0ovIYilg2VMtbtsMH0Gx4DeKjOeedk2wyhhOrx2nA1wQESSSgUg/jo41bkVt
JocGo81dn1ooFkILbGRgvecVQ/MGh9FRb9t2MxiZ+xoYPTDuOC/3mWSoimbZ3LoYpX1EPuK1gX6E
gRNtCgL6WT7NE/Epq85KEMOHRv8pBzDCcteLW8NCRE3U6E81szdGCVKbRrdroIhafD+XqDNz2ad7
BqzzvUIExf9sNuGNRaoyUWy2dpqW6QsC5tDnZRc8Nm1m7ULZWLtWh9eTYSzFWtCp56Ki793llYud
wDS2GsKZXVtgh1qXWktSWNp791hIWcJT5f1wa2TXbq0ZPlAl7wHYpbux9AFt5djyoGYUT5BVI1xr
6lkUWvvNxkqE0SKdciBpM9lHoz6zz4u0w3lsDfrZqKrgKehCWAFdNe7SwiAe3COm3Q6ZzXvFzIYc
uMDapZaTV9NO4ZMOh+CTFfH2QxaJv5jsbl+FfbChIaWerMVqBW/W3bQa+w5QFXQFo5lsES0SnuTq
iZ9UPb49jwlZ0rmPdkHMDUEyVEeDO5REPVTvJm4AiHnZcGZlsxYM+123GKJXBSVuAz+LfZa1tcr6
tPwOSVFumYXrK11DthonM2ESEzFrxL6jUkyIMAarkpX5iaSe9qnypm92ozcUPt0b4J7wdhrN+rav
he6nuvE2yuWmjXTobSWwwQwu+HpM6Vjwp2g/jpypGWmjt3bZ0VUVGXcRI92VVrCPum08b1UtmTHi
d9takzE+BuOk1hq5TXyG7POAUtZnLvbTFUQlFeg+jq6FfSo3fAEJKN/+UHr0pKP4AktKpw8F+7Qb
Klj/AzbylT4OHZHLXrwfkyllIGwb26oOSeYx5wxZcZBtSE7EDtKEgCVcauDTJA3OFEnWHuM4qz7J
Kk/21Wiba4Aywy2c2fYbP/y0E32KRWWAWbxJnH96blXDTzBmJ1ISEpyLafCERRTHKrajXeFKrGah
C0iS6sNAgxzVJ5EY3UtbujAZMaH6nircW9Sv4VbOVE2mstsHSDccEHT4xF+bhMPINq2n4azwnhN+
NvXVF/IAbsZRfkXcqPCeuVEx2UdZtbHpB4p58VLCAUDFNbesR1phiKxNYP6F7DeV3fYrqfdevorb
wDA2gqd04omHaHJrD7yVe9tyVjn+3INscYEJWARr8ASUHrON17CwSDp0CVcmmspeSUP7kpEEvcrq
qjy4yq5e0srgaOPmETjT2pqZbqJlyznmUFwHGcTlddaa6YG247Tp8yR6MBQBBBBPaucxij0onLX1
2A/I3sOIITpbvftgx+j1AwewX1VXOEFA/DrtF0OKbloxNnWPisLvYPZavK0whR+SDAWPRkXtZ1wd
BP3wBkhArqeoQf7bpFB5LIiBdCyBVuSUPLqdeljWlHlIlPPi2bgOdLcOQR/VGObY0ZYwoy9Z0BZr
K7VIoJpE4qfDshdiEFspO4k4NdHw4agX3VbNxF8MVad4ysHLJL4HNYqi3tX4pEZGCQNsgC1TJtMt
9AYyHYxEzreuoR7SKvvSwfYktQxz1aozsU1pmVdjggac4Yx67UeYiTdQpfMtLH9eD+AxcTixNPHF
Rc9UAfSgoQm+2VE4/nD0oH+YkP3s+QtGQBdtdAdMDdVtOEsDSqvTB+wMRvna5ljPROGaMEtGZy/m
yFxpAcgeKo7+IOLOuU+Dmqe9WAhpPdBsqDxV7tfNBDvDDbx7WuAAkGTzJXScdy1jdiE4gBxHwlhe
POFqu3rSym/eRCJWzEDcJ3ROraMW+7pGgheepkBDQWHiBGNnWEut0vYYdmijoxtY6VCj/SoI6xt7
QEmtm8R6uPSl2M01qoPBlJyk1KTtrGEgesOGy/SgN6O7ooMpNkYAEkSGAO/zFGQZYSp0zE1nXtMh
ETgwzHcvhAGgShi/ZABaq8KyQj+2JOyCKDAorsiIaDzcLfpkwRbTzXGbc65QdbfVquqkzfn42Apa
HFXc9vtaMo61pApv6kZips2lC8Qr7u7TXHbkxpC7C9jYPdljot3h5oCxOMhmm4Plfo3Yak7Yjkn5
G1MAj6wq8UBpi5O+jGBYeWX3CLXpnfSq+hC1PVmITTbfiOixy7Yk+iRrDkDcEZEaXyhhe/YYyh+l
yXY9dA2qk1Y5/8PReSxHikRR9IuIwCawLaC8UclLG0JqSXif2K+fw2wnunukosh85t5zCdOME1+P
dGujyZrGDwMc+WRxnPH7Oe67WQkspxae6e8ltL/wYowvkV5WB2kpwLvVYq6SA0tSSCMWeeiAo2Ip
/uLMmg5ZS0RmOKV5kKtoVuo6RIGl4VwD5d5V107qP8IwlCPIrGmTL6S5UeLRi8VQYLJw4PVfanzx
2SQ+S2HLvZFXDFBsU6MAbDGOVgaaBRIHoW3I4tVV5zcbCwMl1gy4q6sp9JRc2dk9cT1ZwcxwLKlZ
UXYCNcmqymshi28FM+6N3coO6/NyZ4oxIJVGfIZ4RdyMAZ9OYiMdSBsY3wkJpfvEDKO905TtY6w7
9hO/lLERNt/OxEGH2I2f0IVw+ZjYL1VqqQ1bIUz/cuiDMSvMtz6pk2CWufEpY12/ummmJ5uGNI6/
ReakqHCUngYTFV8uO+gfaviG5QS9VawQqKMDkiBoB2pI3ur7zh0iH1/x99JmQwC8ApemY3B8Iinf
pi4xdWNbf08gfl4YPUGkIBsFcGELeMnkEc/zbD6WdvyypCNRUgohs8TsVbhN58IvpoTXSfS/I5Ez
HiGS9T7uW1Krc56eChnuUM1W92gNJWH1VmWfYKDGV9vMl22ROVmwQC5lClrzaxAAGFvKh0tG7y2z
JwpWWbYM/UyGF1HI22n943L5hbcPvwZZlWfOmGGlMmFTGS3XF6v4MEoSmwt0JUETL3hLcG6dbZLf
NiVcAH4+EcO715sgIo4XKUqzVfqS11Kxuq9lYDyJKp8yqxu3ulkVV4rDgWQN2DdGG8Yb2sYKLpnV
7sKiz1bsAL3BUovsY8Fcui3LgXJjtoqAhgbIuDpjVa1lnu5lBSQ5svU/LPzodetl8erGgkllOn91
rTYwU/PsyJFrXVAjElAnRySWUWS0j03RT3TwucT3Q/DTxhgj2Eq4FYlmCbttjRdqY6TFN2utmNe2
/SG9eAXz9ZpxFCXf/n7R/q123U2s1ozpgMBSVcNr/81CQhCqztJuRPY0AfhbZnLmYPi9XMGAqXO2
F2CeBm6Ao+twKDDX6om0yBx85xjW0dMMBAvGymsOk/k+GFp8bzuDXOTMsd8xVzGfoi/d8OHWJGNh
YAYFYe1Nu5t9nHZGQMR7EZgCNpuqp9JXol4HbVN1xYeUIjwBFmv3MblG+1Dr4gdwa51fknC0m3gs
Xp+O+skYeDSRiPQNsBwrqAjj25Bqu+yq1NVPOrZmkFwajjQDfLPratXuf/Z/G3XbpVy+lLi3GciS
L32QoxlvUbPDj6Fq22odzuuuVsY9e33QOE7M48hHkgYSUxzGydw7dfLcYLJEddv1QW5K+jI1Tg8I
bZqrC8r4qDO6PS1ADLlZWs38Y7tYfwhHvod1Hp80gD67rINuMiXpT9RNIz8+A2FzWTOKQtnjsEs6
AmwjMfnIKBhUNbQFpp2pN6DRvN8WLuY5ctWgqAy55+U0toQTmFiH9PqotFP5pIep/T4tzjcNLt8X
lfMG75ncVjZIl0kpnYNpNRVnSVM+d4rT+TpoWnp3QjO0TEk+Bt2WZ7LHgHYmyhDE/dR4ykLEVlrn
uJgKpX5ZEgkmnbkE4Gchw/CJh6HR/OW1S94XrmtbqwGpCsTEWiesj3mxhiPb0B782KTDcW3V8YWr
zlyHu/oB+ZZ6i2tGE7odDvt5sFciWwYoosAKl5qQHYqaPsBiFv+DpyF2wRY1xb84gqpQ9nnxx9wV
hanTciDPJGxfHBI5HmNyKdh/moDPTGt4TKET+FbZFdQguJIVjkSeO1/sWzspuR/ZU8XwQpJ0Hc4T
JakcrEsvGMUtOkwyItHeMdMhM5qaXxxa455YDuAJ0yjRW6mYXrbsLaB6jHW5NTQjvuhtNcLdsxck
nlCS20Y338RsvrONVynX6k8rizuM0g3dP2gKeTAblOMKEXVEgvY/RuFqEaPcmTYklbU8Oi6MmXJF
s0lVtu96oQO8aIvOHzBw6uX7yuQauye9MrkZZGn9OZz5Z7sYP5CA10eiNzZll20YACofSYGLYYpI
42B4IL2pZUOck+wQgDfl+KX6/UhtoDeE/jIpl3b6NGhVy5IA/ixINnsbpmW8H2tNp1xHXEaeQnHs
BIoN3jgrRk3di2qj6717ql2t/rCWmhxthzXGdjaTl96N6VCM8SOuV3ivyefnrSHtTw7zAnCofZ74
uJ6WYVcUhUlgb2GEGzUNH+t4HC8xKWVpwDC66V4SrBn9NpWtfMF61Xtql7iAUjrA5U1sqEdohM6B
BOjyjVDTzuetRdIguvAQzUyMdTd+DVnNkv8ZkV+g4Q4MsRnvaW/Iiyd21bfSiIzGijCPpSd4S4m6
fJf2I+M7d6hWgqXlN079Xajld1YVGkGkES5ey2a8dhroJdsgD/sHIrUh8Djga4ldSOmZYj1ooLkw
282+e41TcagLosJNk3WK2tvhW6POFaX05DZ7yPSBm34yPKvCc0m0tHEBR7umyQ0ySXYtmpLrgiUQ
BaWZ7NDoEuQITYPEsxbCQqFB7haK+FkyeJ7laEgsw9W/MI/WkeRr+1akJ9Fstaf1F8BC4VdrPvfJ
hIQEtht4jjkVh4VLZJOy4G8ajPVVSHKDZjTaTmjALSXrJMgy7kjtW4ccipwSc93Lo403ZokGZTOn
2QtGNHZ1+GW3ae5Yj6TMfM+6dpqz7Hnhfd+pqKNJKWAgn0OFJpHnYo6zRpIIJW+nJr8wV3HG2Sd7
eChwNVkQ6ph06oWgcC/y8H2hGLvoBUsez56V+K82x/45FU73qcGW8t0ZRzaWUW3hendSM0gLOdxt
1ViOjp58Okb3GtUqeOccn7rUBuZgtgK4eapaHnCZeK5Zc8JUWNY3JuipW1+r48msADAxFx43VaKQ
KqYwjSZXe8UOVBGjX9kSRElrCmGFHYkBjM8YwFjjJB83eUn8R64x1mdilLPe4BCe+bQ8cwQdM9T6
ANG8T7ZwdzA9dAV5CjPr7sJgYENoAJeaaffP3cQypUli+wSe/YPjXN/Z7Ds8A2z4zSqc1A9R23mE
u/eCFx9H6UZFz4WQmBnQxjR4nxU4gMyBuHvIOh+638KmVzIypwqqjloN0zbZMWP0O9lTHJCgs5QB
S473hgPIY70CqSacvoCrpxuDSRGrGJWSBMjrVlcIxiU4cVJ/NKXrTrXERp+SmrGJmOVs2oGEPwZR
I3VpXd2NuZKPaRLjHxlUzXi09aKkNF7qxpvL8dPgnPJz6MEezJMvIlXZx+qimRnX9iYQ3dT80iNH
u7C1qS4WZwk/iPVd0RGf0kjMsCItqK8W0wyGbTFeQ42NbRFmNOj5hxpFzX5oUvfI4Plbxv3IP0sg
tpOWzWo3Rp/j53KQT42rMrENsxZ+ETy6JCct0iJ/m9CKqL+VRftVOIsemI2LmDnlqqaOIyUeLuUA
gtNuZ1Yw/ZtZADmHp1dclL4t6lOhZ8VFZY9k41WRE8TOId1mAw9IweMclJFaXI0p1281k3wgXSW1
otrLl1EjaNxIlQn2dL3S3/XXChgC5l9cwb1lpcfFdrOjUNdyu+VZsFOlhSbFedtEWey3hFZv28Em
wlh2pN80Zbyl5sB/X7k6R1+pblyG636YWu9amb8iGHV4q7s4II5c35PKY+3dSad+C0kU37KonB8H
A82otEfjgO1+CsauK87V1ALw65zFR5Y3AxqE0pQZkUu4keCraIrpoiyuc7Ij/gZ5iJ9VB0NtyjS2
AapOvGzXEu1ASKtH38uhyZDpHmtt3PpqKFoIgGoWXVpwyWxmbFK2yQ3Y5l34wGlikmoTakeh5dl+
kGayXymeNDcEe2mpS4NAikCQTcBocdfU3jgzyAISgzDcQoCA96dl+wjRf7AINUjWTJiJYe5WRozG
VWIOP3VKIbYaUeZNWtOdJlxyJ9VK9K+MzJoNwGUGMi18ImiKFUnRQ37XqMh2UdrfM2Lvdqlo4NSb
uXaR6Wr8MI3Bj0W+nLBgmEchrPpgKrilKickcqhN2s84SeogImTDM6k9SbktdG4Ujn6g9RlRFurw
ZAwsYgBPdER9K+iKQtkFVrmsahkNa4hmEdTEQLDduDNxL262LHvXjUQwDGa8G/OR1fLytjRDuydR
oApw4fePnM8zayK812nT53tDC5Nzrbf1CbAEZDhjaO6MFB22WXNPWbewhW2i9Na145NJqblXJoNp
mFRMAsDWrbSpfllu211mE3tWaUtx6GZ9fqqHnjETNYVnU8eU8I2MOC1ubSycQHHHnwTAwXs0luTg
zqsNnvx6uanH6KcYZrHNnCSkXx4zltkqf2FYsWblaN5pIaIvaRnljggqMlJkxjI3alIvS+3hiv8A
NLfaqFxhYYMONHKPpNC4R25h/RBlaY26ooDnUWegzLmJly6bdwxVW5+qviHJsh4vpVZke9tx+rUy
VDxyPSiOe2Xea0pdomcQVMRzBQ53ZIoqUuslr3t3x36nPdaiW7OfGpV+d8DIJSTUv9CFPFGFnpKM
07Weogpq74oNNtyKYBH3T8m1fy1dCHvpfxZyi4NwlPxtNMzsPszz6Klt1Af4sM0bWYFmkA2sdHUr
Ko+pm1lH0FHJLi2yl9S0c1pPTT11lj7xAUiYFWUGfIJ1DbsmdLFiRJbL6mo+6FYYvWXR/EPO+Qe2
vNjTuPS9ouqSLatTdWurlE+mQrzCChxH42KrtyjE9uDaWbetrEXfEFyh+wlnz6XMu3iTzTOLcTG9
DFWOJnLNua7YmV5HERYQdDXlFZbmATX3da60ZMsu4Er+nbNdButz0GXsWzOXq6PxFQdeFZ9dnuqO
zky7ujDJ7ujfM8+cmMfZLszksM+dH2o0DUKhXbEsykCtKE57mDuoHMZsfcJSIW1+0pCRuCFk2H4y
NiXd8DZ2LY1Xwfh0UrZ7tdU2gCjXbqxR3xdzTM5uGZKkVzu4oliCJ1y0yoiSi3lAgm/H08ySr0ud
GndCnbKLVoMEXGJMhkscNwHQCVLdqla76evCwC3pB00UthtLkIWWE7RyF5FwMHaPbyMz0i1fsthn
0gX0Reus/RK6rN2FYv6FkAfWF4G/T5fhhW4KJthWfiyh2hDy6g93AoURj31/yTis96nCrxMZzHzq
znxFQBCvxsZlvxCy6ImluDvjIt8EP5rPPIonrurhSSGnzc9k/IF+B4KriWpySGxfi+Lx2alsm98C
9qiVMU6CWiMPtbSXbQfjxJHDaxWySUxH0ly0tk82A0ptn21H6DntUARurMmD3ufyoVdDueuypHwG
1mT4hGHonhZZBKNBACu9sBnFp6Wr3X5wZuM90mb5otROBLWvIvWMZYmDpzRnioc8yOtopwInZjw4
N1RBEEcBSteiv7dGuTwOw4BJkfET2HSihNFJXwzRdF+EGZVnJlEmu307fAYuw7vbjBDwopJRbAJJ
hAwDScPZqv+yzqHLwX75vciQdGbNWfZTnNpbIzYYKLJ3rBTTq1ykWU0JZy/9ldX4FivRM4lBIPZX
Yc6UMwEEcuIgSxPjqxPxf4C1VgVNx/qQlqj3V9DTzUrH9luVzfAKUWjwUjpciL5zH9CckA4tuVg7
R1GvNIgRkO/e9vpshHOZFaPv2r0WRC6qgyksI8hGQn/WeuNXtdwUjxBBmJNupJ6mNeHdxTq56axK
u6fUYxspWF1AgSeDQ6fQQcAOnZVFxV4zarb4ypDejHAcPELDgEQWbdpvBjjN7+if9G0y2C9OJ/RH
w6z1Pd0WshyRNZzwNVeLY4WEbjfLdh6LlMiH8CkBQHhiW1i8SAs9RTk7+VkTR+RQ7ZrZnL4B9be9
urJJIKzoeEwHKRmrCfXRyD6R2zPBuYfyRgXgEdLtqcybEzAuGSv/8TUttho6IlaIl6b8N2jpNVwI
gZYPZKmCG1H1E5MZMkMpVaIfENLclUx7c5hd60bfIeTtBXHj1hLt3hTPJHIqyXPastuznmrtZFkM
IG9RfHSmG2lXvF+3Jgnx4f82JtKAhvLuDAY/JI/ALQiajk3iS4gnDgpD4UPeL/leFD9kpdNwbRKV
nqE7M4HUFpog9SSZeZZ9kLTcLSBheGZfpX2v1BeDbqq8xcmusxnrWYe5IuMj/y3Gfc70qVM8vWNB
VZ1nxknJQZse1qVzz3oxHwgER/GVccO18g/mEKXCb6f4MH/b/jwVPz12aj28LtE/rWjJsiEVw80e
yrjdRtVzZL4rzVmr04PFxlqYd7txt1x+5ypcxTVVUPP5g3z1SRA8qf126n5mJhdWhr6RjkodX2dG
Ul0UjAMSA1oig7qLkXY+7rX0aM4nJ2bRaua+Ze7V/F7WzyUvUEuLfXEkE36If4PM/dogBtfxHOn4
1fCzPjsR/9FeEhUIJGGBoh9Yzq1q31SOzajOjpm+G7UT0R6HIod9SPvM+dCr/9KYgDjkqRog1hlg
2PgURrgge4if0w/n0KaAPNczhDPrYzty/YDOzkCmqOVrJQ6CGcSim5skHDeNcYwRGvG94Trx+amz
eNtoDwrBl+ZHVD3k2kHGPysbGp+iN1p8gBdFJx3m4hbr9uuD6cpo312ijTqLgN9/pvY8T6+4KTfs
NzrzEjq7mjUWThkFLY7cpchnCiuQ2k/OHrXgcoVWnCwKcUSXKrwmJkE4SLWyi8N1LgiiMTu12VY0
uqCzkX4VldKytx3Ml3iwygNj3S8907MrzL/AXmirsstIsKtDohY1mGwnlFDmg2MpXmEQs5qTtcnR
AxJZnEO9OcVQ97R8n9vlZiRJCYwVFHYiOQCUoNplq7T6E6aLQWaMycHnvgwN56/LXi1nghpuzOEF
9LDPZthrKArTbEcoPM0T/ypF5RwlOKKfJhZtxUUQjzHR2lvdewoIOD627Hcd45JBXXEzEFDyZk0v
qvvYhLsU/eVS/zGY3Cntq7o86u4LMvIl/xuhx7O5qhptJVjs1SFFjLZbYwl0C/T0/JE0LwnRbIO6
D6PpIEbVywBYNhXmexfINtN6agZWB4cZ5Y2J+s0FO96WT5322hlUmcqeEvdQ6SsLH+5/8msCMc/Z
qlT8TEwYNvVQbgrxPQFLK9LzwtPqk0MdMcyZQw8hOpMk5QFhkQ8fb8Kj4Lo/pGtxCT/Y4gftnxeh
jl2pDhqT9kXf9SafG4fuzCb+sIogTVKs4os7axQmHIt8B+iWfCUvg6RTXgfUZ3A5N054z6wH4hr2
mfGpoxGfS7iiyBqi+rMaMHwMz5DY1gtxWnt/Ez28ghKg3riESaQ5hWmhoVF5JlVSpUWEQF/OF5Mw
OAOX1RS+WS6yjDg8htBS7XAjkx9bIQvBCJT01JAB5Fi4dYcHDaDZ0LIJZ1NE5crp3/hjtZxa4nBm
ssxiy4+M17IiuZhPZKLvQRBQCVjSW7adPLBnEXXMO65QR00oAJHzKfVVhTpds1n6hRJ+d0PtM1Qm
beYi5oNSvPXjP0vdz8VOo3bKIAG6X5X1AFPAS4CEZga4RnFsaRBLa1cS8jISuZNpgATu3K4JYDbL
y0fFm+x/C2fu2Pxrs2fbOtNlbKz6I+o/kJMFFqoBFAwoLq9Lirh9PyoXZ9oDqZAO78NDT8BO8a5U
H8yr/NqkubW/lO4pWtOVkm1R7PT0tRv+2WW9m1HYIjZA3gbakQYIeWGp9EdowBzZwJWKLxLD7Q74
YnVgMQMY5Kmr32bnVMBn/x98QEIHXSD/MCLG4bu2HtbYM1fZW+Ixn/7YelTdD/LaPRBiGudio+o/
xUzGm7ubm3PacIVyiksYtzYqRSPdLcVz7yCLXW7CeuB221JWe2BSwr+GWckfhFLSQn+lsiuj13S4
q/N7gTZEkyeFUiuyXUkuj5khz0g4kQRo1RQFU0BqjTzmpK/sePoSGGNFYLMh4lNj5A8jRksefLyl
ivHEeB9GhIM908HiqrnMHlNsra/JSIqf9c+efjtkJymgYGuC7boA6ueR8GXw5vRXYeHgEM4ikVaP
sekjIJ0tZcdYkYiBN2RlgQiXK7Ehu2USt5A4XRbagZaBu0DulIv+Y9aMbRcdCuedTQEddb4trLc4
/BVX6RKhWuy7L+fQyJuo+Q8nWubNUOwkqziMTocxPogBkSGE1ng5r2KeYX4xOFWzgjNjPSDMn4J7
KpxIMIwf7AKbKZlR1aMDe7/OeMgfHGIusWEETpVZ7guCVzlbHA0j3/IRWU9df07dX7jp+XCMpjP5
YxshL+ubxiqal+jgUnfr16R+DHU28ZYdkJ7Ev/Zb5cFMrceQZOy+XUZhrE+4elqvXdG2yVeaXWpE
BxBUFhH0uOisq67fZu3QdnS06t6c7O3AtWE4R01hE9FtzfQq2I6Myx1tKrL069w+zuOXrfGN+ciT
TyUmHdpBT0/YR61c+sZn7R8AHvTU4WO0T0v1AJCvYiNYx+cxIS3vi6GPUhKOnh+K5lk1UF5+qfZJ
mI/h+EL6SBUdFmvbxqeieCQzAEiBZxZXl5FsNd7y9MFEaJvIzzyRfAlOlvMyWLuJWyyJsLC8WPpz
lD70w1mNiJZGJiXfU3GELtMvDvVKkOB15xsKdfLR1UkovNfM0weL9/F90W5uH9DP+Zb8x33Ekts3
uMxE+DuJbGuUZ4dYUyuHnK7mQQtfknbflPc4g4mog0tNzY2mbkWDeQZdVMjlrK6hQpeCHJ2oOvT2
Y6qO50H/jPpwl+suQ2qSh9orfY0n7Jbuhzh1dheTusOfTNxaHVCsUzYztaYPUIRKgCrNSXwloGBj
cwE75SPwBASoL+Tmctqlxwn6dd79SxBNF0SQz+Wh0H7jwd40+lvKAaCrKVby1GMaXVDGT6wRo/G3
n2NfSWZoAPMt7QqAQoxvNa45fn2teyUVqqvHQ+8+rMneRHBsF7KWZiqOyQ5swJm1eNIFcetj99hH
UMAXk1Mm8tvwY7LQ7I8vYX3JQ8tTGgJ8mFgt1t/QFf4SY5X5IsW9hmJfp5wHFbPLVvET9da51sPi
ZmdZR9vR5MaKik2ooJPmQx9JD3V1BIqCE6/XX0j6DvoqB1Ad/TMNdlXpbzMQxW6h2EdHw41IaHR/
HPDHstPmzIXdzaS55J8sEbWEBHfazJDS9mkY3olqEvIG6RrVBSd2uG3LH4PNOshJdp1/lROI3txp
YQh8NqUfbw4Et24H7adp2k3oEiwmQH71RXuomX2qeHM2SCs7V3lX0ulQlf0Bjck64Y/+2pDM2b2G
uk1xks08cZHFz7MOfrRqA+Z/ZwnJYGcvFmr6v9ohj699lcJ41bPma1EFGeudZxo/TfEXW/bJAn0f
QfEp8vexTejT0bux/2PJvAzEgD3UChdv/Jq4L7GuBX2Lrnf5nhCEhM/l/Oc2JAhhttE+esiaPT9x
vDeXQ4nNZaZXzMVnRDJj66eLuh/s4dyL57HZioRaBZJVqmw0dsF0PGr7QyZd33xZxr2pVs8YW5pT
U21z7dbbcFQPlq3BqvcxYQTIJjxJjSjKZNcTrDei6tPVu2xPvXlq2YeL+KcwLG9idiyVg86OtGae
m2ovtn0ZFG2H6nOj0ksBq4Exy5PHrIIkwEvWjoz5Tf86GVDwe2IW8/vk/BAX9L0AzDcLE/LmtTKe
Uaxukmpi/PPLGW+G11Y5afahSHd9RvAfPxv7cmt5dK2/npRWxv95uy3it9EOvWXkNMKFdFT4FrEq
IMfgzObZsH7LqEYm+syeJEHnhr4M5lOa/6nTRW2eLYSq5VlL+XKmfKHVq6jRe+3bNQ3BOdUdvY91
Hoo/Qwg/IrWgZWyVPIuePRPA+Lp5CMVLNlreMF9lE7Lnpyx705B8zSCGbCbsNH18AbrwYgOlrcqn
YnhVmienfRzn3YCVunQ8hsAMz49Wzh+oH9ruQ6eDMd1Tl6iHiplGNlMBketT5K+kbN6m5ForJ7yC
5Co/5vapEO8pOOxllp4tyHAkhSeG50oU1qKxkceXZzBjLRBPxtR1avo3ID6t+31UX1LC75KKNpfb
uyx/XLj5pB7vEm1HNJqhk/EMyDea/SYloC2q933yOlTk6qgta+t/yfjlSn5D5AaK8V7q30077GJj
9g31AAIeMRff48Xp771CfChkR1Gh1IBKLFvs3OgKFrJBRIP9wiT1Jhu/TRR9s5oBa+vPmLqODB3C
DR6/VzIEvIWTGlF1dgxdRvyKc8VJ6C1Zec6rmU059kemPqQ7JHOgD92xgwLI52G3ND3ZmqLTPhhw
o3pN+QvNJihCICGN6WWR+ue0aJH0KQAp/OFGeIcYyZZkQg9FuUNRcbTlvJcETqiroImAIPTxEqB1
pqsopJd/WqjfWrBoYJRpwdyd0UkSlNdogMFvSnPfzLzs9jwenCp676fq3TSVvbsMgSPUc1URoVgv
HkOxjZjzB8aagTFMR0b9HxYFonCH42ikd8LP/HGct0lN4rBuVzDiROCE6kE6yrnIolNsKNuSvf+G
pcZvq4htX0yP0ayywmdTNereYnWHjrcmcTHtF8YHkhdqCaIruI3bTZIpHuCvp9gwfK1VL6XRfE6Z
IwK9Aj7i5u5R48JF7O2Rub5pFCNYIEF78HNx9/3NxV12T8IcKJERJ+vu2s3l7+yFHsYk22oTdgF7
Pi5LtEcG95C7LIgMd1e2ZJ6jP+607lIW7PVK1vN9u5/C8EFPBvBNwBv7pbv2S3GCTu9nrPNClXAV
Zsxkn54cDuhNtIQPSAkvE0ywMrLe9FpuBi5NmekY/RDk6NEJdxKxB+mLBmFv0peXbukClz+jIovs
58hzpzQwOTgaotiWeUGZQ/BG5KKsWHaKpZ27qtgbHe8pWsoxFl7r2AE7y49GcfZZNV5abfIqa3zp
iLZinUkO67zSaFVtL9rpkaHk2zj0RzMLfWOB+6mR9glqibZn7WvHitquYzpPzoczV0h4zZva//Sh
tXN1ZZ9wn8SqFVjsmgmzYlZEOHa93BWLK1jw9sp5OcU51XuGBU4K7cFQh0D8H8wC/dPsfGRlXhy3
+6aTBNHIXa9OBJEgtGW1R07lwdYrX+D+M7L1/eFn52JGz/zrkmQ1avax0xYf6NtVVFRsgz4+DQyR
pF1vI4WZnMrkZ7ImP2cWz2jqV53dR4LNa88ayECmhvttK563g5jI4opCW9voqM0MSkjiWAnmNQn1
tCYTWQ2qj1Gmh2zMfbfND6paYu5Md81UfrBOzgkzjiN+G2XbtmxkVrGhXkIoJ4TDt8cJqGi4ZV9M
9DYAjziNIIRXxCCF3AaCvlQXySlzRhJGol04TMQXuwpyoibIp/pURZzlzvJiInkdJAVxA+2csCq2
YMMaVeoyDVTV9oSy6JDNAPNx8oVuTENCRnW1HNAM9bR1ZGkK44k4LORT043sl3yT4kEo2uit4csL
Wh6IVn8vDRvip1nUW0VLnwz5mg10eR0Oc01gDOTj5Mho6idLZh/pLBABEjVtlfupiEDsU1n1NWUd
flCUjyVqs8Kf2C2FWn5uWYrVkiOZ6oevR8r90fT1bUYu2cW8FFrpOegfUK7i5kYCvnDKhwnpRbwJ
dUOBQYNjtfGxDOUmDWu/rFhqY28gagotJLTviosISiJ6a0b0dRC3zl5nwAr5NUiHKcikvdEzYwdZ
39et8kqZecTkS6dFUSwVLwLB5+iY2luBXwijpY0HMimZh5kEBLImQGWQVp6VY8qSzdFNh0219mwx
caaF1u1Nqt62L/7A7hM7ZSzv2sjWbZgvA53hwli2tpE7OwCwkRg7EtBvyYkp8A+VfcZkT8fkB+L4
orsOAtuG6Up16mgIuyr3NGXccjIcDPR0c9f6OqI8d8xf6z499lOqeghlb0scEtJkFo+VhT4R+QSd
Ie611CzfOxxp9GusWwzEsKmmXpqBkbnDD0qWBX9EsqWlJFvzceMd1qxgTFkALzxFBqN4lPwwnDwo
hlsjtDe9cJAREK6WC2xk5HaOaMJtBvNZbTAzwY7K85wRNyVjOm6QePFw1jzmJQxqSH/5MhaeUCzm
GmnhE5uwq1uVaxf3UOz4aLW8aFr79cYzyvKsOpiMNU6WqiuRKelk84ofA2uJN2emF5ts/lUHyTRX
qUrUVy5w8Xfdb0UhXvPzKsvIA61Pk2iDcFEDg/FerRkXjQVAg2djEw0AiKNWP5Xm8mykxh5Z946s
iifQwHeWw5eaD2eYxK5XgsmtmImm4z4mYzaSYodjysdLFrCfu6uSUpV1pIM7EJ7P3S6Uj3pEHOqw
ANTUhYYDG4aIWSC7PimankkNF/fKo2vQvo3lQVKxE2pHoJw1QdUmhrprcTrr9s6dvldrzVDzq+F+
6BDnkgA8FL4UmB34rxrchURSCpvRgujd/DfD+0Np/8V3jwMW67CJ7Fja8j1H42jk6W1kQCenmN1w
ickrOiVts8PLz6JHemLKbqZZHbQeS9x/JJ3ZcqRIFkS/CDOIYH3NhUwpU/ta9YKpVCr2PYIAvn4O
PS9jY2Nj1dUSBDf8uh9vp5Pwi2ei3+ihLGnZ39/Yvrhx3Ohf7+d0dpaEb7LmpQVTvG3apR2hyfBS
zJG60WzN68R9bB11ID3P33KsaR3EZyg5kLzgc7EQ4tUY3DN7/DKYCPeJ1QM3mWeWQ/yBjWC9FH2U
XXJdNRE1o/BTZulr1Mx3qtKkB3H9ex30cb1s6aOpPSExs9bIiQrSPZkXrBj4OLiEE3FcbwsVC4wA
KcfZtFRBLr9EQb1tOOHmgb3AtG0TUsgrzQit7FsaElgFJB00Bg8j98Ce9ZipmZIgLGsJl1QRrefN
tLkE4x1dsyc4aJdAL/rMou1vOMvYy4vrjMpI8uTYpf6HnU6xTgb33pgW+TCEbtFG3GnCQ8BqOfGp
SpmA6wZ9eEi3q2O9cJcnl2pznfCH8b6vEm7gzlV2+b9Whj9RuN4NwII7aq5cd2QubG7NUB6pCgQh
SEV9Wp03Gwwz72EJsaJtIhCako8Q44gBzWRed9JLaR5EgG8tvti0qSsEynT7GFpCkIvHZTYsuI5o
y+3LjFGOnq3CB6FR9+kRb0M8C6p7O5rk2N7HU8X6dSRL3sxDe+Nm7l4AU+hnj6HbRV6BlrBKNHE1
nYKqwV2p8ZoXjVsfNUCVZ2shml8QpbtvOx8wcVFyMEv7KeIF7ap6oMgy3NZEk3hywrYLY8oL1anO
MyKd1HV+F2P4xx7s6N72enYQDjTD91WyxhLedRyLYHhrsX98APOpTobo1sF4Gk+0j01IAkg+JwH1
Hbu+Lem8ltVD6+P/wkAEuPqUZGlzdTVUUSIMFrcd71NPbn+hbON7LUd9Il+YkxdvfLplhpKysix5
CB2HjGe6ZjzTMhM48RDyBKAKO3zvukF8OksaPgp3qcu9ngdxctG093TaZyenQXEop6S4nYR320XA
MNyBLPUqjPNf5d2ZgEt918MCOY0rK0pB/vLMPlYd+zLAujTi1pt9YsWKPCQeooYYvFeOd7X4oVwG
f21BrYYMA/FFjyB2rQkzfNopdn1FmtyOOZf6utQzedRIsHoiSP2MJS27oQkU25JI8h41ti9e2xqZ
zicTnh3yCOnYiSRYF0FE56kAwBFCL0nNo+ny4NuvPSAli0bxDKmeBDflPTiem1DeMloYsM3ywu4/
TlP684IlAO4w0u6ihGSbDWCm/g6ddY11wS/OrgB3kEj60rNlUtxRI7rOBGaA+OShqDxM70xT9HWT
eXwKVtX+K1fF9TZvGy6grvAj3NcBiBHiwmJ5LXFLHI22X+rZ/O3sobhtPOeu9qrk5IYTO3KYIx8g
bvjUqpCMsQdb5THKu+DkOSqK18E4n+yfo1dsyfM75Bc6ISjT4H1YpsswDlOc0gVzsSNfv6lRsAWO
6vWGKyRZHoxZTzwm7mMDf+DY2qL/a2OSPPXrPJ0btqbAVf2c16RI2OwMqWQ6N9L6G/hNdeOUBHF1
zpWCKMF/T3wDiYITrSx6Msu9zT+vM9+lDQVlw7Kd5SJf8rAXJ89gIWFs6UrrFruKjS49olV7ac35
5KAHIwVW72RnN8Pn2nhxlNf5FWOMONB4om87wqiMYo2abyZR4/vwtX6b5ok0RhQi/9lR+0ZLGZPp
ZHE8l8RZ7F1VuMPJLci8414cXTwhnjq124anM1HwJ8qH6riFvqAATD1hxBKCsj8ykVWdN6NhpAzT
eRbuHUoU0Wo5eRrYdy/8IziZBMvv1q71vdB2ytk5b2toPyVZh6ZwGqf8B4R9jqfZoAg1ZURAoWf1
lQGIYtPRUQxXtfxtHDmGUKRpQazqha/tCONhyXDahiihRaGXB4taqBzt/Fbn5iF3KOVyc6j9RcBQ
EUTduWvLb5msr3U5k125m3L/McxASZLGBMQRzQteP7w153RoOcVF91IwQlHyknGK0q5sHrzEa57K
WYZ8i+gc4TLqJjdUIG40Ccd7s2aNoEkxYextpfZlEpEHGf3lUQU1fUftFGLURV04zIIG0ojbq2b0
/SwXpyVjKaYb8wY8IJti/urDTT6uPW8+0ivDoG4PNaVJ1E1W6V8Zpb8ZTdY7Z27azwpNyF3e0qpD
66ZjHZxGAs6AdHm6J23K2VYnyb/B7qtnW4fJj1p8J2UfnuQ3QRI+JHz+Xoxxh4trYSysLbqXwERG
HCXbeVGtznH2KIFPIIExzboh4dNqGKcboG8s9VMqhw8MPIW3tzMTOVDbta+P41CBMSDn2p0lIaI9
RG3U1SVdWI4UvT0QvkVlLWaB2xHNiqayNIv5taY3FuXDVOzwTZaFwwO4Wo53MdAc8D1xSbhWw2c9
fMaERg4GUNld7+IfFoxma0jfOxZzFCafVqRSWczLfr9+WiubbtdYkmfC+73MPC1K5McJghJuWO4r
IN/xkGQWTvYBdauT42+zAUkAlI37fnCT02gNLrpP0cd6GcGG9GHCtGGcmqkb45XKHSIrdcVUR3CC
+ZxMHx0FNhyrLPGJ4WL54c23yxhfLO+QrkkQsebeDSLnO0RTJm5oimCpqsCgubGWUiv4Wok7HCpb
0w1c0mPDABchUCXkQLSqmn2XL9CJNmNgEoFXwW3X78dsSPEt+E8pcZF0n3XYJfSgkh26VtEe7SpJ
hsO0dnedUT82gO/p2Wcgw4GQFI+DkdXNOLjsiEgouYjoNE7l40zvhBUlb6klzL+aTzkYMCn+0AL3
FxkrOnam5nrFtF/uo4TNX5ROt1PwBxcv/oK6B/hoW8LCZAvRnC96/dH0nngi3aA/gQCRvN0s8yYU
v5VqC3nMK+Mw+CloZCmksxuWBuomXHHcuLCeH/vN/1gIRKqAu80xUGUdVylfYVJZhJTdMXrsK4GX
cXQuVTmPD2QEOlyWeY9o41skbLrqM1yr79QKuy9urhp3Ulp2vP9MJtNAueSe5QAZ/rDIyjtABQNb
2S4kSz+WD93q/0t0vs223vyNzfdvt2CDmvvgIfKt+S7JEtK8TsRNKbD7SR1Bw7kpbAZ/5AEhY4VM
hbA/z/62MY8s+yzbwvlK5oQWOT+FQ79E9SMBSu9aa+ANOxOZjB0oweb3Gjvskbw/2gHNptadyLBA
hoY6XeUFrIjJSuwLG17BtfX9InrK04h9NQ3uvHY+Ij9d4S8+XJZ0jn71CucmoAo/9rz8IUXZ7rWz
T8VnorhKILQkbcZ6gArHH8oEnwfPPPeuRiDspkdprGszlP17kngFtoceUUBP8lVivmYLMk5/azHa
7I3dN6MotG2C+p2ykuzOzVL95nEH4R4/I9ZKAuqUzz4tXftMsOq1CklPuQQm+Y5znO7Wvv9QsDDv
64Lpz/UtSEY5UJ3Sbc2vXmJQ/SaM87qSD6wf7K5679MtJLYErLQaYzkBpneqnaEk1fterywHQj4Z
IerErp7Uv6qpf2y3aBCksAj5HmvoHgYVL0yR6mnfSQsOg81jmpycPNFHyjNd3PySYdsostMTM+m+
763m5Of6t5hqqhDGMrxbVLo1s0QYGNwCcNuQIR4u3JD2gLqgpo1SnLVs8e7nU9Q6h7mopcOe1XVo
4CjGf9QG18eqZLqpVrzX1Rp856hxcdPmv7quIU6ycPnpKmvdFTBa9noJegSElX1HCPLi2CxZ/d3V
dv0FIm3zc5cok0d3YGsWpAEefN/tOLgFpec7qYPumUpzh5u9nfUrfLXiFUmDWyefMSwJIy2geZtN
/dkykbfEeihdGhPD2bmhVM7w9icOfsNhSQDqpHjF37l/+DdD1wGXoAQeQqopw9ijkgBxAtDsPqFE
9NFJjf6ueLXLoxVaH2bx/9Ql2164cU0MnB9aVDB5P5OsdLtvhHkw0zi986dggPZHPFIbO7QuATZz
RRxfWeG+2gQkD1ViBcSRhIr7ilU+Y3dGwsF+lxnNRmfMIy6dieHPFPKV4LITHKea23Pcw2O6kd5K
/LcKl/phXNDf+iAa+T953J4ku3H6tYq7rByf1oFwH8OcYDIre/ephh/IynWx2ZUyPO3KRpP+J43B
CorfCe129SEfVYCG0r8tvgmfLNqM4imb6kvia3FksunROmmiCD06N3aBm0UUcUbDT7lx2bCeMDFO
gfWoQUr9hY01X5XrThcpxuEmncPkgPSDTBmp4Oy7q3uwaltxF7H1lVes3VcuzxpYLHP2MSbdTZHf
3+RhHt5UA2WVoVsQXTWqRTZzXBYdc/MwGI6WekJgQ6qUm2hM4GgASYKcZ2Hz3A6OZEqnT4g2dIYH
2rtvG9H/Ku1xvO2HqHwa5yK5E3IqPuyAzk9hLL03Zb7E01KydwJpdRuwz2A6pISd/Mmw3Lqe/b3i
UrOgv+3sljKGuoism4mw+dlNhT56qGP7IpDdGYkEw4KwOc5D/mpJJsWtaXL/S9vAVxcvNwcB6OBg
W8Vb+X9rFxZBQgxE9yjQ0cc5t9DYIieJncn5WbX69Bci93ZhL79DpJuLnMlus4lvbynMKF9WG0+d
Xc3zFUO3r/YkU9g7j/Xr6uUAYHw0StfCRmb5xZ/OpZndZfLajZFy/wXK451klt7TdLw8E+ES+5lF
1Y6cmbNjmY/GWt/m0bIxhKxuP5f55lifKg7/1WTHEf8/rB/mM5WQHBrTzonDOaJX0Wa1qselg46A
huXha6k9deTth/aRdMFlCBzxzwjizeOsuRyp3FrjnCH8bwmQ6XGBCnxos547AOyeq56dRwptf4CV
0SefKTZUDLoRk0Ppg1qbmiSeg9RlDdFbL11QeofSn0nLJLKhzw87w2sZDcmnr7vsnYkj+hxbd0W2
nVbeOTLNsbc4QcYPZgreh9otTi0BG4J/JIsRhvr2I+vVyOauLPcj6NJYT47/z7cfPWyOK9nS574C
IBnXKdvCLkphbkKjum07pFwrGAwZTCZwCGvVp2t6sBEtWQr0xiX/oAFs4VJCNpKWXE139YqsswFW
L77VIK5k2J2Ywbl7I6DcNlbzC+BeeaB29LUarQ8noq8Jj/V0BV41vGGJHu/ZTEvSiClSllMml4hw
HxnCPv1Gy6G6Gjo0mfZkoPipS+/q2g5f+2rE5lYZtJZ18K48aR18C/lT9YNHmEDX56x2V3HxRNqq
v3Ng+fmxLcLxqoPUQXEX+WXAxHULEsSc6sk3+JoK8DaKSGlQ0ew5FAuak72IieGXRFOyj7hzy3MD
mpa0d13i6EBpmap4qDlvj547h/fpWBjEaUdeepcA5FIny3nFG//isjXFgj9WMTMpHVAEEK5OubLY
LPz2ICLLoT4lgn4KxflYrZ11WIPABGhMNvb3YenkLgh9ME2l7WG5XcIPlaPGl0Km5aGR67tcJUsk
IFISyTRJ8X4uWJI66ubPynG+yowP1dItbB/GfllZfhbd8LnSEY6xXrTYB+o5E3vRaRhOgSMfQ2eY
EN6Fe59RwfqU2MCY5gmbzKzZx0H3Wo91Ng6nwqTbPyF6C1Sl/ggHzW0cCQgIfGcHlgb1Xmk3OtZr
Wf2lonS4ll1ByXiTVMbfj5Jd4BD4zsPqdiHR7sGLO1WEx4p73G3dZYrtH0up0W+YFDLHu6eAK3rq
bU8z2ytKNCw0O4Nhb8nhoM5rtb6B5G3Pa2ucR0da/j4KC/VIUruJO7HCMBqd+cwWoNx3vpv8qSam
D7RKZodV2ieSsBg4Rk77nDr0vWnwzCXADE9V2DpUJ6CukyDHsxWGDh1gHgPcaL5MMXYPRVN731AE
gLh5yPk1nMeVvzLbvnXurVM28q76jA8HUvzTwZ+d+m7tFswLsuRxAmlIA/AEX6akBSNuFicnyp4m
BxX46Zss2Mjx/bDkuz1YNTF2ZV3DkJuA4StxQrZrT/No13E+N84jb8G2gULZrDNUUSho1JtMdQQ9
SP/WfRLuLEJoJyTd6ujYefYxB4t9W9t6eK01TwiuixqLpU8zsWWxJ61c28LBmXUwUGEhhzBOAM2y
FCub4beT5f1fswALQo/XNGLT0tmndXffTPO37fvpPVNFzXOFqzkaqPY2/tqcI78zj2vX+BdywYDz
WEMefOXBmZFpQ5CQrNwUcsJ3AzuPduqpzU3Zz0U54leuKNCt2pGcTg8IGFvfavAkA1IGUkyBbEPO
B65DnI68bA6y/bZTZ8Qs0+0B5gxbFkQNRdxm/SxT7b6NGYObyYhoNJPyAT6GUVx5bn22UbB2Rb58
wHRDE+eGDJjDtxEwqFw6BK7o3ua55CPF2MJCCAwMcfr55AJP/JdhJdtVrUnOdk2M1Kvx4U1APlgE
cL9xclo4XL80COBRHrMdkyfN2baxkdqH7dzaBcQvdw1f3mND+wop5BZclR5+Lzbu3NxL7hOfUHuy
NMVhADaFeyX7lzO67nxn/lwmDMbDkMhzZqo3pia1D23rpZIMcLvauP2H9itsP45xrrocflyKeyAm
ELa/CwRp2XCx6nshyYOqfPYeAoovPvuuQql2JUa5zmHdleU/9RqyJKZ58r0jE3kQtOrcgJOybtLE
HYktZ2yCbBeKXhDUt8D7MJJkayq2TxzfKm8O7T9cZZGVpIVbZVZSHC2ej33mM8D1ruOfwpYLsZHO
9J4WTXIfjnq4tnkzHbkg4ewzdf7CcoMc+YBDOIdbnO1W8lG7dcj/RHXeXqZ2qC5YM/irw1EyYGuw
SrdaOdeq7NBbQgVGSqawDJkO3OoFCpk867VxntgG4fEeGxxpE2EFXDvb7yF1CgaRVXkjumsvf3vG
bu555gAvZNkPJA3Ma7lsH4JEYo/IW9ov81zJwyjRUFE+oO2pmq9lZ4kd/fBM6jClk7CWx5k09mnq
qaRL+4Fda9AisIum3/PbpX1QjxI+oxCX1cZlIzP8x3g4sYOpltgFFqXdDEnrJFb1XKGpIJHUL7N2
Hyuddke7Tc0J2Kf9FWym8naLGPL2MEK63oBJ17Pv/Mn641RmiPPRnfvd5HbDsSic6TYqA0OxRvFF
2jrZ8+3FzStCAr1pb8dR1C+XbHWRGSbARfDmprjXwub2BR030NkXiJs6TrFYADwr52vbtFw0VISp
yeIqcMjcjrnexk0R+aI+5esYHNOlGlSMNY0F9RrNe+lbXCIFHq5wmFlnzuoSEZZdruHSQPVK3Cjb
jv7yMUP3/wN0/w3liiDYaIR/6dpW0LtZKRjnrFAx+LN5G89CqeHHGVX2lPth+JhkuIkH+tkeKFnc
+FTJwDlZlQVyebG0LdZ1fLskkEjWZJu5XOH3+Mvm2LtPmjl7cEKygQ3CMkgTeFyiq37sjC0rKjbh
PnbbrMlT8pb16r73dEWeM/glJzKyRPz91IY+Ql+06UCi+uk23zGknyxBImh00HDxz/oHV6Zfhjv7
2Z0685TBSjoUA9kIS/f53nAq78s58i9TQ8lcMDcfKc3NcRqR+KV+3ZAWysKjchb5OrQrATnDXOVY
qorFYjY7Jr/W2m1/FWmIMTi0eJ4nXinpjH+53bJYXQW5mmIlaQqv5EVMKuLdtrdgAl583g+gRWac
yHEw9nguKnKVAD2tlVSAPbwxuvEQ13GO1gFgp5QFyaskID8dxzVfPsl2jPtoJPGcN9G0S/wNXO4s
XGeGEF+F7BhyTFUyNipT3EZyXvZuo1+aHgFKV7a1C4zFNhho1FkEU3g1LrmAndv27OP6duShKVIx
s+QebH+51LkAHTvNxWvS1X85gAGaN/62GmqLZ70k84tX65ZTiZ6VfRjgEvcz8blAX7u681Iy4+P3
iRjcJ/Ty/K3pC2D9K36OJJizOLNR9V0/sfF5rLI94UdgyA+jnzSovxS3TX4oTn5ae6e9dHNPB6oJ
mPO6YeH5AIHHpy/HIIDwaL+lUCmwr2HztWFnk7ZZ04OcWULtCpYNh7Rfc8RlSypU1b529rbkR6bW
QLwQ8XSeZV1g/pD8OUX+G+0g4lZdT4eKumnaZ0kAoRQl55VYAb5fXHRzh4JnJSw+iom1rp1wYFe5
da71kP2uLJ/1AWrZWVjzcBtRR3PAc4GXugHseFvVjuKzaqmZXw0jLZUF5ZUWYFwq0+jF/JCyePGi
Hxq9MYP3aXSp5MCdm3cGiHi3cgXPLZTcqKIiYEjAg6cJkVUk7Wm5VFMPUj9v05PDHSxelgn5ck43
IAi8CVbKRQ+eOx2PrhzbUxEW3ouRfvWy5ClkhaArNmCF3HkjkcvUsPLRTCiBCMY4G8SviaLNhwW2
LCRth+xx4vLdkm5s3JtE/EAKnQ72pH3Qe37qvKRzNr47YYkrk1APIvqokJBG/q1GCxuErfRwO7hW
8eqGzMhCSR/FROvj0GAxa/NK/ZrBSj63KgXfyff7K8yJrpYTt0SA4QBJDQ6B0h0FbN0FvHWI1a+Z
fHliKcBgPECSBPEzswQs5ifo0c6t5XvqK+k9b+OLzcPj5AAGscJy3DtV9xeVQf5M2uE4Zw139EXB
9TmE4bBaJRYO8gOkYVx/l/Tckx2d1V9+VcqjNrP6bDSXCmgkzNgm/HYkXwydJTJmhMDlEnoDWv04
66esD/JLq1FNHexqs5y2WIs0GaeOU/4KWepzd8evoJbeeuyzsH6oQr9/EghaKKoowtJxSfn4K07M
efExyJc5JQzA84mCmKCJQ5lPIOyUptXCBIfMFut95DFKkBhE72Gvgq3pOAOdOfZFlx80RRNVMf/g
MG/OoaWCmFjxcoJCOJynnjoBG4fWVyWMWTFfu+O55cQ4uOvIeerO5XUhnYwd1qHJuwBNn/SU9lUV
WqbE4XEnFsbx3JDCgU/F6dc6P4w+DGletX2Gh+F2tBgoVropjzAjqd8daXd9TkL8t3DWskeHwDlY
fphtN1oW4UkHpibI7venpF8VJI5g+RoohoiJy3NeAAXk+CfOyrZAvVMqAUjLrX22AVu+hPHg7LBv
ep0V9nHb2Ovd3CvahalTPgF+hQls8/k1jrDuKX2aYq5e4mwGlf1pOse6kUlR7td2/jN5tHaqts7/
NUD38DzOY+wUposN7dWxh9gFzSqVsbNi2GVTzJ2RLoDYpZMDZyq+tKx1RvdULciNRS5OM2Tu3SLJ
aU+px/anSNRxlWOAx5TSjFZN/ufQGaS67bBdyPXdTNJKiCKjge/yefhdWm74210GVoqt37U3AICH
gy88fh9ABNL0V61xH+Kca46sIZJzUJC7SehOOTZ2WwCKCKxzmaXFMU+1xeGaNke5YE3uRfhPIZzs
yw0EhtADuycrAZo4wHTU2qMZAt7gvyItsPIcrefUbt3LVh7+PEOvArkAlITwCV4F7Tk3Sckiz/gi
fJJqoqQm9H8xWYgrVQDWxYcryJACYWovISsfCAv/sKbbLFQUi+1zO4C8NLYUd5SlBgBZRsVN5eHg
riCo+REkZhQAUOvVZ9BYcBjbpKMrkPRNFq3OxSq77sPTMGd8QmdHzeP0IBmBbgtoAPvBx5VSFUV6
F7CWuhoefT5SyuB9IBHQlPQrTS3cwMz7w35IPhI//8bwhzRHO/ppMr469Kn0TxHXv1sKKJxLKJYx
5vvbnaqVw68YmojMZ22ARbl5nJdj9IuV3LzjHmnv6BDDTOrTWUHN17jPByQTHsA97DL0kho/ZQc6
ZMcKpviD+AoQiSDAHSMiz6O0SZ5Z7AvntsV3aU0I+2HjbpNc8AoigHQE0CDAc+APCbZkWzB9yU6Z
b6iCLWhiK3zrm4987gIX42AyxerGRRKkV5yueAFXZFKL+unD4LRuLOz6A60rPfZoivtlEhYDp5Vf
EPGy42IFDEx1Z/9bs+htIPby5lcWr1TSeNFToGf7jnzxEEdVzkxF3I1AvaTUG3AxRAs8fXQXhodh
xViT1bN3TgX2khSkwgDkI2ARe88WMvxwUtjR3Eqmi7B5OtZ27Q5ZscL0ykgMNnb6DJLkvFK6SWqr
Z19HxTAz2FIhfpFhFFZTncqadDWjARreaNnHsYIInAW22bd2Y9+g9YKnqPLuYgecQ/to69uRZgke
LBtXkEIRAgNGiKdsg1PddevDuPrJs1ON9hX29rrPHeSByM/bc8Qm44zVFsKBwzgT1wJYwJw372PD
vpwDN7uRMBQDTP4LQ3MH1XI3hyo4GNppjrLp8w+3WegAQSfEs4mUfxtanvzA4uTF4zZVTNPUnZRA
f0YJcy8rUfJzAYwrrmd8tHk+Ad4wmIfBFrTvZR40z5ZH5pYr84JnC/27rLrXaJlFzCkBCI4FzFmV
dvBUZVYbY+cI3jF1QvSoQhZSOBTYeLYO0VX2NHOlIcu3WscU76GPzqxLD+G2HPLXSK6AXEvsy43T
Y/UYI2TnUPFtwEy6taDa1ptb1lArqmx4s+oZPBarwntY0fyIVVc/gXGHzuGCkBzXbjwknulggdso
8OVQXZOqW19bBrArLfaPBmrFoWj0D4cKV+Qo1cyD4OETOk0gizDleth9dj6DIl0ZCM0A2NAk6MxQ
1XTTgQm8JjWqzdCjSfLDxHQ8SwcnsbJP0LU/s5DPwq7RGbBjPGBJNXX2IfDKf0A/Wx5XEAUERXsc
Shh44XM4T3NqvgiW/B7hXNyYNVveFXL5gbXsFC8p9Lq8URETQebfsVhrT2MycTUhKQ1UgaaclP6j
/0xZJKSBskVoFnvoMtGuLNkt1p3f7uXo93CG+QQNcx1+l/Afr32Ys0KcmGdte83uuNP13E7wvT13
YVmfwilyD8mCPLR5cgj7TtRsVXX1gN3P7A1nGxMz1p+pDWf4nGiZY5NjCW+T4DqLjsBseV37p9EG
fgLK3/7lddr7k4sNpBWQDfKhr+wLmKd3TmKCva/LJW7WxI9DOxo+CjOiJwRcj+l4t1FnsvmK49z5
5gQgdFpUAfUzJTUc3A3uQDjyMRXpSFSHVXTVRPUV/2jNZNUyffSd9T1szuG2B6PTYPI7ZQDRLyz7
yqOY5fidZDr7a7WwKIsyyWOnzycaXTfkZTnhiMb8BtZaImdNnX7P8Xh92Axt+HAJmwYTitUuSugi
KjqdvbEXThjLq/LZ0CzyFIGkx2m/KNBVhooxr2dl4GK94T+KdxNI9+zhkLjpNXrlvkSswQlfVdhh
c3j5175seiSTvr7htFrfhOysW8EK/1T1miOGYcXRTE6YY7gdFgG5u8T+AljzMdrpkwblDtIffamK
3jrz1gboeg4izkM/B+ElxW+OTwNDHQvYjMelbb8LZ66OZVq2lKwHW4CcytDnaG3tG1FrehTQak9S
lPmr2BJhduBkV/Sy8qeW7KNtjGT3dovXdHD0fIzUXF24a7SP61y7sUULWgylhW4Cv3zPLdm3+/Fc
tNS6wIuLkGlD1HWKUQ5eCkH5XIdHid/RvcnqO+KrcEl0wkKkU4KIR4EOEYL92Qgp6j2fNspGCON0
MDXuEqyebAGw880yX/ciGNojp0l+VDRF8I+g6MJwbz0s9PXyPMgBq32brN9JW7k8AZu3o8n723RM
C5yuFoR2m/8NQrL75K2rZD87t4fIVdEplPy6/AEggZ0A+AL28468bH/RaeSd/aJ9tvuxj5F7/++h
I6u9Qkd15oiKo3L+FZqwuyPmlH3zdZvvcIVg3IEKSnjUI1GlKQoA9KTrRzTh5WNqOQ9YxLZnUwVv
fT8PuyHgD5mc5Fuujujpu+F6B3caH4G7fCxcw3eyXvMTzL5wg7eRoZNi2/EoHhletkuh+VnAhqd5
hTCK5lLiQjTcqlaQorpLiqd+l/vMWZHKjho8cUN+1oitHUZB/I2izOxV8DiVWf/WuoB5tjaj9BLN
pXuLq687+MvCBtSWy11f1CEfcBXeOw1aGeV+1SnVEU/NFERYg9jDsxakeGOJhmuP8vzIUiMHDtv8
wduTHgFHp49+1jvneQIlV7BIxF8k6tswTcng1qI9TRLQXKKH9GHu/W/w9M2t004EfKUJoewn627h
6nZPwxTnM55yzgxu7M7cJs++j1cyDTqUlQayY8lGEy1kYHvEvedxDsgY5A76gzTgiFTRhffDNPId
jdxtTiP7Ucx2iXLIr26xCTGVJXUKPPHWkdLF/JyHWKy4vomN99ycNe8ksFsOLKMiKo9z0ijwM8Zn
bwkpn+KreWel1C9harSI44DM5OKa80kNuz/pNkE3fT/9hGLS37Wv07ii8QvOHESWzEqmEwJm82JP
S0o1jKtYcEGeLQqsOoG0FyRrKIQJZpOLCshd00dMt4QAMOAu/EuKQV3GgLyAF7nL+xj0AoExcW+x
5ZAP951fIUyJokBygn2oPEhuKgPYnUUnD+vEPTCvnGAWng7q7cyBHi+NC6NDTqvwE1skqp2EkFlY
dZQrNMkMAQqSj4oqm85Ex73tcOXHvpyim75eu5PlYKbRqzWcefuYqkfEdlUE+SEVdXipcMYeGO84
kpT+7LAXnkcMNM99uFINqilShKRQxOjR5gbgJ+9sMDK3L3b4ljj2c1B55lC0i3tdA+9TTB44+YrP
q2pYUuC8DJ81obprqfjotYrno/dwaFeWzs5sVwrADbRlLJFLJLbHjsVylZcE1ZThy5IAbNk73f1n
bv4faWe2I7eOrOtXOdjXR4AGSpQuzk1WDjW5ypXpsl2+EexlW/M86+n3J2+gu1Kpk4J7r240FuCG
I0mRQTLiH7rIgIGD4DZvG1jZ1VANJP0qe9Ac2AJGA2eUHdrQoU7TW9S1VNDfTUhb1Cy+c3HlugMq
FU2YKG7Ig0Kt71DbYuGiEaQAXeINm/wQolRRDvSLWzNUgg+sK+MOj7YRMalRQib0K+z5svQndyFY
srLO3zBFgj3cKo3caLxQgS7q0E1KoCDU9XilS0MjYQI56qMSTlIEeUYBg3402FzkQU1srRHmSitK
qFaBW30py7J6USu8Hb3Cjg7e0GtbZNfMLUjd74AAaAsiuvmYcfjsrNpDdT2n4Sxgad+A75G3cYiY
gNE4ZPxB/9b0snis6OJDNKIFVGlAmGOg3ZsW56Jtp3Xf+zZSDzDu7b2diOYXrkXWveaEdI8c9R/k
+pJ9ie7q0emc7760AbeVVBBooP0E6Kvt6N7wUA3iiloSam923gELEQ1WWq1F7U/NDqbgqqbBBUes
xnT3coAVKHDw2gpPgTvv4MqV9XrGjs+N5LZRDO+jbtbJUfBuBD1e9xTuKVHfs6j+KWr6FHmS8YCw
fU4jt1V3na4CLa00dSOlkm57iLw4laRIFXKPu+lHiJkgA7Nd43H81S4dJwz6fChyQX/oFV+HCERB
hmrOUGOZhR6iY8r6PsTzYsun4Cnuq8POjtPfOg6KW3Se4h/1QKHblI3yvcDoi2KDUcNCFMeCG+YT
DTZ0qFS3/8a17w20mUXRFVoMNqj9tmwoHHUtMIUwzH4yOLZ01kP1mAxHspBulJ371X0fC7GpyqJ8
8Uk7t36OXia4PzoU9FX1FBo7aBycVWhk6FDiIjN8MvGV32oJJFoR8IKSvdNA1XcH907H3YRLlhyA
F3OwqSPyMw22H4CmQDZVshzvHadF7di3oy+1S+Xa1mk6VBFHg6l2zCGVsJs6UxRqb2WJUn5ZAdHp
3rCbpLQcxRKBERUdf5gkfZ/d0qZRbqIICmSrGcMOTDWnpgqZQu3wHBpT2JMOlk/buq2Ngx5VMNTL
AXcEeo0P8E+ewyiyX0EEhTdFWsgDMBfknVD2uKHc78MfaDj/AdxDmlEBHkulejRrq6DpANaGNoHg
odEMubezW/nbc5rWo0Pa99NzX0HKCsYULBpzm3WDoPjrAllGE7eln2oNzb0FYN3jFhh6ERD+Iirx
mcURg2tdXWlfQB59KR5xjmxo+mPkUyEODmzBMVtarSZqjMpU8QucKnrrGjBauqWgdo6UIdg1z7yv
co+KCoCNn1bXN789C/1CgdCvEue/bAqzB2A4+QEfuGH6dcnvSkvEtjVo5vs6uxuhCDQFJwlTlQR8
E9hIeCc+uj/qpwINzU1W0qG0Y9FtC0uNDiWw3DvBzQqDRK5um4rjFt6bjG5L7J5QN0XkLLDhrTSO
jjpwZJWPNLHGzxbGCCf+vzgX1L6yS5pA2YnGH6DygUUCkaj+VBqQmBTkip+RZQS8FCKdN2rB1BiT
/oFoYfJbhs05nxrmg7SA8FVwWO54lbbwDMLqDgwHOlYQV+51WnZohhgSgZDQvNe1KMARtN8bBVTk
nO4ogvVtq+ifaWFDjRQ6RUlLWvfC5UbJCQGvSTO8XZ4M5Qfkw81dOSYFAhH4A8gygNZGmkt6A2Ug
k7/ELblI5tmk/0GBGgRaENyIskG6xjKBcnqmcrC1NjiAnqGJANWdZo/RvlVCNJ90ZLrQVqWy9FIY
4MvwOTZvxtxFctlg+ZUBWi64TH62aYTvpfvsQGjgWjdZkqgjKNdCAUFj8v58pDiIAjHsMICfU6c0
bcQ3j+vB1yKlITa2sfrY+an50U8oxirg7o9qnkNS6x0Hhj2oVvCQJfV4k54ufW+oVwC/palpD1YH
YxKV8rexmRCTOqq0agCbnPdjs6vr4E1wEm7ilkIFZXVxYL1TjBOdQIgGuFqADvgBPTsAEiqSbJM6
q6Jw7QhVh1arBu2I65vzwcSCBDhMX37mBawdWqjhkKFt170vNI2tErZchLWwv9U5swDDKv2TpLKt
3vYFMGScxiKZv2Q9LF4XBBUpiPqYrpf2xo5j9ltu89kSjHsCx0QB30yTL0DKP8vaIsu0CY7GAUbC
lgM+AMlewE48eiu0ZK1oOyYDimLYEG+cAmLs4JPAlR6ZspofehMWinkcwUQByQvKL1jD6Ac7j7tT
5JsWBwnLrtLpodI8G2kjoyRjB7p40HUA7RzXGkAVo6GbShVLCFmg9pZmh7E2bCwxaww2bVoDngtY
6rp9+qWruWnohqObBp0ZU1dnrvCN8AQv4SF7gab8yRvzm0wbvl0PcelrTgjT4f5s6JYp1JlxOkUw
2YRFm71o4+Ngf4bDZkVwiKEmXo9z6QTPIDTp6EIjPWM8/V//J//n+zHgkv7//kv7v4FfjuaQOOlL
Hj5TTxC5tzVJnE3wVkABvB5r+s3n7unnsezzWCXso2DyLnwZ+rfU++0g6+rQkdYoiccJWLAHUFvX
I2rGZUihSmkZ7AIH0O/0Jd8Nz8NgUky3kJesQ0AALHszvkAMBY73C8DrTaNQOKVc3/10nFMfUTCs
Vsa88B3Z1LYhhdAMuiKz7xj3FEDoLacvP+LsWwubLHU40LbXh7nwESHg6BRVNMCTeCuej5ImuJEg
UZO+SASyAfxFubPzeBDH2cl1Hq7HMi9n9CzWbO2HrqOPBtYVLzZlpA4mnEBlQhu+Xo+iL4ZxDMcy
mTuHLXA+JACWslNrwnBqYwXxgprY3vpt4phw86kQn0zD3bXNq2/eYWtFB4hSpoC/8uxkH0hYgcsb
6jlGmau/w/Lu+k+72PxSV6U6gVQNzZz+e/7L+rioFcV39KPZVl9L/RUQ7u/rEbSLRTOFAAiiW5wH
FgfzeYhWA8iPXZFx5MECgABFCd1FK6QFUtp0/yg6kByvetH7+JtGDb43ixMFi49eGB/wZaK0gm/b
hnvU4frPuti+kvuEJixNSlUDZTL96nd7qcDGkt9cVKeIBvq+x3cI+s5Q4PMwqh+dqDlVlYnoEuRy
rrkJ9+W/D88mUkm4miXs+Yqg/uSD8dNLHvrAw8oRUTsLh8ynXJf1c5hjLqiOQUi7QTXvKvbD4/Xw
05yfJS9GL/hHcmCqZP/ZZzdhbA+06MtTr30ux1OBmhtGNJDxHLvZKd7d9WgXy3+KhrQ+JFOdM+BP
Xns31zbdEqqsdomxIR1rqjSF+cvIk5UpvcgbUxTblCrOfRYXz3lyqlPgqZlZngDbum2AHfuvrsNL
s9lxKb0+oMtdYzmmSanT5jxzDDk7Z6g7FoXd9eUJ7OKxtLz7zjQ+XA+xNGcmDq2GqoNC0OZzVqZB
P9phiZMJPLgjqi/6x0ir0Y4JUQ2/HmppMUhdZzjsU00VsyTo8XhSQyOrT7Sh8SQ2vgKFue0syNU1
rcpYas/okO+ux9SWplCSEsgJQjgXVwLwrg2taIImVBq5tVt7n8JA/BttmL1H/LZpv3Rh87EDG9U6
SGEEt4kj9kUtj9d/ydJEv/sh2uy4qYuu9Lkn16cauQqrfRky1F+KL9eDLGWb90FmU4waTgX+u6xP
DZaYynM03JuSuhmUE/WEnV+lfL0eb3F2jWm/OeRdTUyDfrfj8Dgyo3xgUCo197J+CV335n8XYZY/
8XhtNQEg+0SHzeMWDbG0d1e22Z+5n6cpVj8FetuW+BfO9pkjHbUT5lCdKuUjhfCMEn6gfXSKN81I
b4V7i4rBBpOdlUSy+LHeRZ32y7vJc2WVpJg/V6e4B97Q3qXis4u43YhGFA/zJt4U1ISvz6Y2LYCL
kZqGVMmSpmXMz2EXoANqT359wnRjq2p3CeZr7sfcPaDCkfh3bUDjSvkFXGJlrIsL5V3c6c/fjdUL
UIfKvYC4vnimWvLFxV9uZWwX11YSM6csCuRSFTb6EOcxXBv8RsB2Ry+5pcyAhozzYlUf9eZRc+SN
Vv3O5A/Ne1baVz9/Svz99fBL2c1WNfq5glRNijuPTv00iiPQy6dm4NYM5ifbFsJDBURq9U0ytQX9
ePBPysjL9Xrkpbl9H3m2joSPfEZss0UypJtHDCCSbOVgvbxaWQ4Dg6FmOCrSfbMjTxtAaSZJzsxa
cAs+2xXnN7qxP6+P43I/SBVZI74enRbO8VkyaXqD20Jush+KrzyxSNYYUNAgjh+T6nYonmxt7XSY
vsn5buBSpsJ/EZpQbV6O598sDNV+BMLDqkQuJUSzvJG8M0x9o6MhX5Zrl7GF3XcWz5qdAT0gbg8E
b33yvaPLhwqUezX3kGXY1vatZMgKzvD9fa+tHPKX3+88rn4+ztZsSroapGnyWx++eeGjXx5ZoNe/
3+U6JMr0KtZRbzIMa3b4ZJnIVDiy9QnlyBs/exqrlQWyOAw6D7Zmq7wm5hcI2iLGQH+zPEl4jun4
ueQ2y+1o14BwvD6UxYUB0s12uLDoF+daY6uFAqCoOmkdFR/L22sWVJhSRxi2bminxePfH0FMnsOw
KHDpbLLZUoxqCHahJZAGjvHrEB3KyS0aVAdD3kcSq4VJcgoctrISd3FKeeNzNbIwKvvzonyXlyUV
aOQceB90EZotAJ9F+5Qmb7Z5d31CL28/7GqeZY6BBSq3hVl29JCsGCCZ8QyKuJkId4cDy13Ui5Uw
S0tQlzqlHxuXCkefLUHFNhuaYEZ9smA2oK7THeJgdP6DxfE+yGw35SAbawVrqVPBI6YBLk0fsire
snaflyu3n8tSDAfa+1izM62UBS3sUBIr/ei7nwBL06baT97XinpS5SPXVVwAhliFAO9ug2QlcSzP
p0OZa3qBWObss8GQoBpYavXJpGg6Vs0HUFVv11fG0goE9q2rtikEuX/683cr0Mc8SVQiaU7S8G9i
RH6V4kk26PkfrsdZWoFU6mxdcMLYF4/DuJA2XaasOSHahGGyB7YYqcGm218Pc3kNACHvOCQOkiD8
/tkHa7ve8DxoiadM5DcWUNBRu+uKOxk86ViI5vfXo/25mc5OMI1RWY4OSA/kyGwtwiqUMZRlwiE8
Z3ivITi11Dwq0YuQT7q3NzN/4pdv8lDeoIi+BfB0IyhOQwlGdZ5a9fXfs/AxNUOI6UHJKcCV+vxj
As8yZBhEwykwHyxfQSaVhrRzL9aekgsfk6Idr2+KdwbfcrYu1Z5Ha1vr48m0ELv/Z4AqEoYrNbvp
75hPrSmZXbhFJs/j2VgGOrxpH+TqSVSTW+bJwzcxDG+lvA/afmXVLLxApGYBFhcWb1WglrP0XwII
zjyOhpMnIEMxe2mkqWAPAaFJ6Oa4mit69QOAzv0YhiuLaGkyubGanKx8NMrZ5x8NxLZRgyMYUGQN
d/Bm3VDBMvHvDxpu5P8OMpvNeNBRX0Gu6OSwv7EFp6vzUpvo5horn20hZRHIdqAIO6Yt5m0GA9fs
oovaARd76Nx6hY329q8XOdcbaVIt4Sp8cVQjWdlL4DvdSdXRf87UDwY6SnFv7qjVrOTfpfyvs6GE
QS2eMtD8fE7QGgesXnQnSC3pVnWAhGUZnV2R2nCl9SS4QcQQdyoFRl8hcuelqfrik26h0NZzkQVq
rfbt32/ys980+5SDiZEs3igdZ1JwUyc/W+VY6E+2+v36NC/tibM4s02OrXxSqFrZnQwaYX30ooYQ
toJNn38s7JdW2XX1q0DKYSXqlDFn217nmOAaa/OQM9Vpt7w7j0yN2yv98vYUoYOHknGsl/BRt/TJ
8v4gvXgzhrSd00+owpRGvhJ9IefoBrgEHXa5yo+YbUXFiTtHsWVz0pzvIRpIFIqBHaTZg2uubPrp
I10Mk9YOzznyG2nufJgVIGaq9Gl7GvXfMWCkqUiUA6gJ85US8EJ20SmXwiegCH157koDHfGs77tT
g9gnh8dh1PCJMdaeqIs7BUIH5w6lWUm5+3xA9GFHAFpDc4rLk2buvPbOCF+d/NDqj3Svd7V+8HC6
Qduko6EVys/Xl83CsT9tUpYLjU0qK7P8nXtGmiGOVpx0WNxOC/oS/deiP/U+SB/ohmO0ux5wYaVw
xvLpYJ5CDJuXrCya1fyBk5+0BFCEeyv8D0oJuBqlCdAMK8ty+vWzxXIWbBr9uz1R2IYLPtjOsZUC
MJDet81eqV68+Gfkv8oILk1v3Fwf3tJ8vh/ebD5jtmEDEjI/uWn8Fd/sTePr+7oa7rGJBoKAKuPY
na6HXNgRgqROkwRpARX5uvNBGqAz0kZq+al9jvvPg0QT8+Ckr9eDLJUAzqLM913nAEMyiDIMtx3M
DRF8qXAmaZzfJaVpGPBKf3CxeECe6nrkhRml8cZ6wXpO01kz58Mb63ZU6jEuTjHIpE2piPsMf+QQ
DgYqiNsSQFmkrPVxF87is5jTn79bN5FtOg7k++JUJL9cRdlOGg7XR7UWYZatEw1cut4xqnxANDDB
8DZdibB0DIEqsKYmDJtNn/eJkRMp0IZjKZbVXV3BQFFeYxBgjvVRuM9Jix7IR1NfW/+L4+JCz2Fg
2bThZ18r0pUibmzBYmzrr4WRPbp5ePsfTN27ELPjtcnQEUg9VmIuip72lYe/Zx1WK4lRW8j/ABj+
PZLZTs5Myu5Ggjipg1hKgAJRNyLYgVHzVjcC/KhtN4e8oR9cNbqzlWaD4u+XOFBvIadBqIOCirrt
2/WRa9NWnuWzd79Jm98RxyIJ1Dhidl3w9bCskUdwc6/ZRlXQbfw8HqHRmceI6dkh3IaidwCtpXGg
eno0bw8rv2b6lpe/RgrSjkBq0ZxlVyfPtdFOLORbjfIoAa0EAvwWcP2i0nZCBzounH3bm/cdv0JH
a40T9FAW6sv137GQ/5iUf/+M2Yca1WjkzcM6z5pH2UI+RROpr0EQAVe4Hml5S/071DzVRm7UpW7K
eVJkcKu0Vyt7KpKnQP0gcugVh877MfjDyoG5vA7/NTxrlos83a7zuJ3OMOfRqJ4Sm6Pk4/Vxrczg
vNmOp4OFsCshQHzv8LR+MS1v8t7dl53cXw/1/1nC/x7O9FvepdYR+5u+L8z85PtPNS6M4lXKz5Pw
gIqBopP/0+qvzvAtNg/CWft8izOJEg3tYptm2Tw35XoS9iDd85NR3rptCx/34IEluz7Axbl8F2Q2
vqqLMlYkQbTqBWVp6b/p3kEinHQ9zMI1yjRMSVmIagJ1iylTvJtGUOI1zXvubTYeSd3vKD2YaB3o
8hvA9JVQyyP6d6hZSm/hvQSd6RUnL7wdxJe6/drQZqvkysV+bUTT13s3Ih3Z6yi1uBh2Naw+lPFx
boBcXNn4Lf0nGcOCfy40/rko6iZdruCYNm1jZDY849FOP2TFB6tZwQ0spguqciaXMt7z9BfOh4Rk
vBOHbpfzhHiMkh9NdogxQgnaYy1fzAp0f4wc5UrQpa/1PuZsGpPaCssqrjgdHfeU1PABinIfa/Cg
o3T4D/KGoGhIHY8+FJf68/Fphdrjr2wwPst6NPP8iETpAVnpHViXtcf70sXiXSxnNpeNF6DSGnLq
Y7OwUYvvFcjZ61tqeeb+NRpnNnNNgrqx5U2jUW+V5rMVfSzzH4H/fD3K4r3i/UBmpybqKVHruAyk
iSJM3GABRZ99ygNp/qAkH0Wf7KlGbWz5Q/RYH3zwnV8Gwhrmf5IMefgZksctCoHzppcKEg3+UknO
T1oqFJObdfnDzfWV5LH42d6FmX22LND0wTJYjlX5sQy+uOZa3WMtwCw7BQNi4X7MODrQ6rL+ZWVf
r3+wxWUBwEIF7azR1Jj+/H1egvGEb+fINRrFr17bdeZbRm6K5drVeS3Q7F7rtGmA6iBTBWER+dFP
Iv3Ugqsbus/XB7Q4Y2xXYXKCmIYz27VDV0dyDFnnIxq+0JJ4fqyhJpYXOX+37QgKKCyw80lDrHlI
4qjgtQhrvgCcYXUPgfXU+dpeC5wNqi14eB5l/WM07yMX/hA8bOeRCsXK8rs48m2Oe/pqujRpu8r5
kY9/hd61Q5W9RrkS3PqZZz34nZR3+WA5K+lDm8Z0dh3+E8t0OI8lsIb5juojUAJxNmavCdLmYUjV
s8daqtoiOdpUjw0SMBlAdihkN1kdHcGrBlD9tABXlShHfUO/qYKIUra6MgUX5yo/y2KH82Y1phbS
bIOUcTMOSt4Wr14FMc2q8Sf/lFFV0qC/2Cs1s4slPIs1Lb13eyVuS7uQCfLLtv3FR3IWluaNH2Kj
Awfi+iJe+rDvRzVL1oNqRUVRdMWr5blI8cJj7JJdt1pVXZw8m+o/JxbogDmAxO77xGyyongNxU8l
R3NPew48JARGBRO2NWD3xcZk9pBUYpla/NtFJbCQLuo4xpC/Arn9bNbBA4zklUW6FmKWjgE5WkKR
Xf7q1tmPCA5rg63j9S9zecO3Ae7ClgCGYNAgnVf4UMOPg0hGDGN8NqHWww9FrYuMWVbbMbvDIGsf
1vXWiP1DAyErKld6DwvfbKog2mBjqGeCED1fhFiAaCbaQJMIp3toQx31im6EIqrwNKzQKM2qaOXq
ujCrjqXCqBA2EAhjXnqHpWmKEJmt16b+hlPKrnXWYAhTTp7lFiI4mqRSbF0iSJAdhTmXqdlrAF1D
IIppBf+kZvVQxzjzIpirYTW9hspf2MxnMWdrJeprIwZ8Qe6EJlmLI0S3AOKS2R+uL5jFOHj1Ut+z
JEfG9OfvkkaCHAU90SZ7NaikdP1Y7rww93ddLlu0oVafMwuZw6EfZQkDcICg6n4ezq+aOC6GOHod
keq2nHjXUUUpkPa9PqqlNQH2wNRA1PHl5g80HYZ7AxA7fM3jEqF3U+T3GBatvc0uB2NykMNL4jVr
UR6dNQ/gOesKjRn/te58FBhTZNzErtTalbRxebRZHGi0lgRYbtA+szkrjT6zJITq1xiBW4wCh+ib
xF/NxNBpn8Y/rs/c5f61ODyB/tPBpug7r0a0En2dDhdS6gAIonSfs/gRnQWkhb/J7u16qMuPRCgm
D+glBK+LioBnoGhXUa18DRMXmyTFQtAAUfm/DgI+ajqAVRBEQB7OF1xFIQ5d39F/dd1Ofyr7NNmZ
dpCvvCsuV4LNC4yTCsaCZpnzam8QdSocQjt5TQfcs1FGMwbknvW1MJd9AOaJSIJsN12H52++1BG6
a9mdfkINdjd05kPSFjdIwXxE3H9ngf9SFHcvBozgqTWrithen8zLm+Wf+Ca3Gdpyppgje9Ji9EK7
SPRTj+JDbmpbpNfjYYB5iz060gv+h3Z4RAsaltLBBUDSB7dWfcRt9frvuEhaf34GgDAEIejaz7NI
XPhk47DVTzLDdgbIW+XHW9m0EHFvr0danvGJrmdjFCAvqhVmoVS2jZXPyUTUHuvETTaJ2wY7zGIz
yNXaNrewYZGYZPz1G3Ea5LvIs1u8O6L5EI9CP1XqfTl+6LwHO1gpxVws2wl1yVHNuChk6daUDN4l
f2jEhh8YqTgpZXeHG9JjYCAhU4z765N4cX5OYWD02CoEM+Dysz0Ylb5aa2opTmb21og70/hdUyl2
necKk02c3XE4/9v8D52Np49UHdI/hoqziDZuOHFmBN4npUuPZt3fRyAu/ncx5ns+pe3nVR0xBkr9
HarLMluZt4vEz/tNlyw9zENohZizs9nQg9Qn39gn7O47HcnlRL0xmqd6krFDLswrV+4CF7mfeBNq
iQeUNCx13uBwx77yRtxLT/qIefeATByushiUu0/wrv966XFP5VnPvR46NSM8X3rYSMVoONXuKTbV
n6ic3aIxdzvE8a/rS+9yhU/nM6cmOCmwxfNnYZuB+PEwFTjFXvoUifhRNxq0RZyVO+hlQjoPM7v1
mqaPvK/uiFM64pYUoJSI9qOHn0G91sFfHBBNEL6TzZVjfj7X9GHDLERK1wvHH2rkfKhGDGnDNQLi
QhjWgQF0H/iQdolMyOJcV+vAOnluf6dIF2ZEsdHblQV+WaPlhaBDdBQT6Iru2AzanmkyHkfQtyeI
jTsVVf30QS2eECcJtOhGGluVM8TO/v5jMSaN19GEYGGY50tvMFTFH8F9nGQENLUpP6Bysqva5APQ
gpXbx+U0spUoZgPqpNwD/us8lB1pHmr8df4pc/LvNaJ6Dia/VSC+XV/ll4kCUqHGFWe6HWJcPUt3
jZPY3qiG4ac++2RjyVAjeYgU4aa05W7o002n/PW4HK4hFnsXdK9OveV8XGWOZLBpZeqnTtWU+0xF
s4q1aHMY12W9xlSZby4NgKq0eU+CaOOBPscgWNrQjWFejJ9sHFaea7+n1K3E1cEqVMDtMXoQK6O7
DKhxeFCxAfcw1QRmCwTl5soeMLg61m3/rcgrvGEVFN3lPlnl6c+/HF3k96HmGwAcQlBStGmOPeY+
AeYSVGth41RI9f7Wirs68FZOrXmOnwJOXFeGB3/l4s0yWHk1Nl4ZHnNPut80uwe95eeTRF7sDg99
WAz3sdbFq3iI+U4g7lSRBOv0P/2K2RJV8tB2cFsIj7hxiWetHCx3MzrYAltdV9LPcn5jo9eggmwV
j3mbof6VKjWOCT0Km3ulbFBgd0N81SMbLnSJpMzKlfICE80P5G0Pm0HwrAZJN1vSTlwkcYhm3BFZ
ugJ/6Bg5LqvWLKxmO/T69Ml9xUaoKy765rawqQTEmgbFQ7pvBsigX208gvxRcNpJXVvdhDH+YB36
Xr+ub/WFeTz7mfr5ztN4ZKB7zc+sBv+pEekvRaAM38q7vw5jQ31VeeBSWOHZeR4Gi508m2q3R1FV
d3EDMs6BhT3K2+thFnYajAsV8im1G6igs/wfFuVQZ6pZHlPzdgwwQyyPgVneOOGP63H+NPvel3D4
ulzgAZg73AOAMc22dGq4qCRpdXrk12ATV2NSrqUWXp5ZrO99JXBucon9XczyeEBxAUHruEfIhQpF
+JPra3mSfv9muAgTjUMQPoOv6D7hz4SgXuvZzwUWuvsqZNuqiMLom7405NoOWvjwoIanigaPERLi
7CjpFIxCPDuNj23T3QmQ0bcFLJUtdjJfr8/VUiCesSZpd4LJz7kICPcmEkPU+FjlaftxTFP1Acmt
4WXU8rWHweXnpzWAzgCg6yk7zAsoaGUJa6gwRzHVJ6xUbm10V3qJBnvZ7K8P6jLPQnWAi0LfRQXq
OW9FYIECuqKN2mMofmXDW+X/zMsfsfot6X+b2tqBtRSMGjKnlUV256l+vnn6XMVVkyrrUUr80IPb
0inv2rFEHh6WeLDP7Lfrg7v8YhM9frrkmn9eWLNdpNoFGnSaU8EONJ9Lxd32+fDaosN9Pczl0aFT
hOLcUB3WIUvjfFhipKCgeG55VMvHyre23fCxsR+t/Lku6pXPtTQi2GUU7rhbXOKM01y4jafr1ZGC
rrEbRaZv/IkgOwkiroxqYQ3aKkDjCb05QYBn+wqz6wxoftccO+pRX1PMdHea/yVzO2OrF95aP3Nh
DrkRqrADqa4xl7NoVgelJrE475WCa2ewaZR7W7/18TtYI/nMq2sah9jEM6BmSGqF/Hj+tfxQ+gJ1
bW4W3i6ucVlBGvf6epi+93lO1cnaKP1YGu/TyxMzRDowU9LuWHsJZLJoI8P+SW3D23ZwniOZfbAM
ZClVT/37xfGH7Uvi4FFlzDnTOvbqIxCz9ojI0UY2Xzv04bxBWxnd5fzxNNB5dPPGMidJofP5m97k
dp46wbFto4dAeg94K66gRS5X+XmI2VneZJXtVmQEivtgvTM0TRX5AdjKSl9Qn/b/+YeaXjkkdF2n
ysPnOh9KU/RiMOIqOMYohoIigtsxuvjfyLF5kk52J7SvXlFtKx3dQPRCHvFCGr57QZj+sMEo7J1o
EjnvNHEoLeFNZT80KLJUbJvU9tDXF39Lip+EZ2iRU2RkY6J+M83bu7IUDjKdGEYvOAZhcvDQX7S1
QzoOd63d31n6zqGXdH0lX9Q1/0TkMQjMgPV08apu2iJ26LiERwS9tRsBhyLTHzfbelKiV/Nuhwlb
h5a/Y2xD2xo2mWf8Uxaix/wkancd2hwrSemi7PjnB9nUK6SAYHVRMhurgusqRYRjGL4OiEzyQi2i
hwwfju6Dj2lOrKm7uvzhWH/LYZ4Cc8lAEoG3pHVROfNHvRsLGUVHk2bdmPdfIu7hG7+zS7zmjZfU
WBWXuDwtDe6AgovZ/yi8zL62rud5EqZaeLThBAzVw5hH6Nndtr65Ff2Xxt4L5YNXIfOr38e0mFPt
K/5mOFlPut64CujJ1+uLYWFXcpgCq3Wg89CVmCXOIg3xjI2a6FgXLxEyM1VT4B271jtaSC9nUWaH
aR6ZTkT5MDp6gbnLi+/aKvTgohXMp5xeecg9MppLXbvOxPPDUkR0DIb7DidL3BWRauJ/pbhNk2gb
IcbevIjxa+/+/VXBoHk0lajIN5Ive76DU1PvTZSmo6PuPJrRPsDjU3LMqc+u4/31aUAonulc7MC8
Ay89D0VzKeNhYYZHnJfwafsssYzr7q4vics7AuV/nA3pWvJAhPR+HiMt4Y6PWpUeR+fVRFAx4J7q
9cNm8pu4HumCkMRHc7jdm6C6Ic4jAXYeKk8SN5C2lx3D2K82shNvsW+D6ED4NE8/FU12a1EliAz/
kOb1pi6QyjXCXSXdlT7+wi5A65erA1SCSbVq9juiqEdTGjeYox7nT7nr/hM59V3SBytH4MLMcr2z
WaPsNHQg5mFaAyPGgnKEU9xW/a5uP+BbtC0za2VeF5KMA9iO/ywSrEssCrAhDMOjVT+GvX+XokbY
gT3FEElLjvYq92kxHi11ms/cwNR5o6xqaTnjHBAeC+SWacjdy+iL3n/EYcfN73Q8uK4vm6WvhejE
hFuhVnuxCTxNbZO+jcPjkOTb1H6o0pdRP12PsfSp0DSazkeVEsm8QFJVuSj9jBi5RDYfAKjbfqJU
htqxstJmvBwNnHT44BQGuJDTwT/fA8iBO6RHtrQelQc9fW10DRLQ7+vDuUzA50FmFYHBwpcCVzNW
hNXfxMYngc/H9Qhrw5gdJG7vKshBEyFuO4CEz46DHV6+clNYDGLBH5y6zib3/PO50gZvrHBUDI9S
2Y+jtumomDv61+sjWZyrd0H08yA9hpW8nQjShXgB/SzdlRvq8iA4McAKTqrMs8NwDIUJmpnbjqJH
NyVMSxuMO99n5YNctBtQcwNa+6845myyTL0dA3S/QzRZ0SWdvICLuzZ5VODmevKQafuYBm9Ur2yc
pdmzKMvTwwMHSVI9n72hrKWHgnh4rDu0M90nzf/nrz/P9EKxpwssR4cze/8nCfVavJu9o6fh4uQ/
yNE6XI9w+YGgxiPBoqKc4ACynH2gArB5WCRZfArt72jcbEx8jpxgDV5wmWGIIkHSUArkzLZn4wjb
uM9k7MenyJbtzwF07FEUoAvMKnd39JHW5HMuk/RE+DeQgkBkhha4cf5hemEqykid9mTi6UKyxvf5
kJm/KtTiUuNrOa7xtC8XAi8aFagQwVgH88d/hFRnCMQ4PpXK96CCYVF/vP6ZLqsLjkkBc3o3UcHj
384HNOZ5KdIIneeszJ9QVf/lyPCertSWLIQbU7i9Hm766ufvyokKPjVlUC+huDqN9907zQyntRhb
7THNXgzVK+/6oHxCEf4XndjfeMvcN6L27x3/b/cTlcmpK6NBiTWRbJvlVV9HCl/ri+oIhBL3s2Y7
+M5wszK0KaWdjW2qnwC6QiyEGqg5x8XRYrUDTDXHI27k452i5vler/R461ath70oNhV+ZR+E3XzV
Y6X7WehjiCl6N3nERZGuHVETT2+EiDSxQ6LDp6tgw7CqqvAu9NE+z/UyffIrP/iZK4nTbyKhdsoe
u8xx28jOurdH2e5bX08P7G06/0MWf+tLPX4O0g4ZDH8Y6yfZO9VGUyReM3YH8dDQq/oeD188Sopt
bQyFeYMvup1sZYo9IPamGC8MnvKCwYSBQa/mH0BNxttc7aCbY/4d7X0v8H7ovd+9uL35Tanw7DZ5
+m5CtW3GHbaA1Kl0zC1xeLodnXJExl4PtUeo6sqmLkfsLWEIyy8+hg474Qf+QxmFNabkcfWSZ8P4
0xNG+5D5HW8PPDpv7EDzb2ylUvelW+Y3VEGKU2IjslPiJA8wXmv3YSKwj090XLtAju+TzBLH/r9J
+64dS3Vo2y9CMhleCStUpnL1C6pOgMFgm2Dg6++gpXNOFWupUO2rLfVLa/dcOEzPMOYYJp9VoGd2
Gk5T49w6kFz8BZXxkYZQQxcJzgzJIhfKBHagpal/p+hId8LNfkJzBWMEX5+UE6e1uA5UVoDWdFEe
Xac6GWAH3Czt+R4sLaEud6V2YxtJPW5BGk+YigHKQzwJsNMy0bQ89p9v2wjtyrx0aHo/6nP2Dlnl
NGGeC7lUzXxhQ16GpdkYmMJA0BSwXpt3S/kv8KlxmeYQ8TRIOAjtj7QB75i8x+8uAhwAcs2lubLw
GJ1EbKOW6aNt3c/2n8ozg0WEE7pjQefG/8EQGGHQe4a/PkksB0tvRZUK6770HtS4N9OnaXr1DLqx
qSfv3dIZxZvt6WhPLFiiz2vtDIsILR6g+waBQi4vKEouVD59/S0n3nox4gKyh4FFNNHXJ0eUgL1I
OZr382hGM0R4mvFGWEe9f4Ia2tem/nVSPrszcM4D9YDhiAWruo5BoApW6DpIUe/7ClPb099SqL0F
Iry8vPC930Z7QcWVIlmoQemdQ76xe0I5PBCOjOf6Xq9vVHdTC0iE7cXmSNbJK4Jl+EeegNPtL32M
z2tNSA9GHPxyODASuovio1FBceBRp4eqakNjqiKhXbveDkIg0aB2FfcwxvInRc8ua340IOyWh01S
6NNbbWCpgLtFFweVhfWPypdgOAPrHhjsG8zqTw8d52Dk6n7IcSuCP2fK+2dsyVBx5D5/f4+HLi36
xkG3WN1A1GjfSjOHZgjkhI1s48idnmuwqnywtbx6H17sJi1tl1awlXevJjYYoEK+9TyfswFYD0Jd
bBoa/qu7U+eUVdDjtJPcGjFXDIKYVMXYsK9P9Fkry8UBqAvsCutQx6FWm9rdDCt9BfAOiUraPvba
uBEHnBZiwcyKoOp/7ax2xzUGD+UfYieFtwhLo47F9NgUD9Aok1U8DH0IsbagZa+m9/ztL4TKAFDf
C0kyGPNWYY6WOQJyegNJfBOYsiGm4KenXvy1kZMQWEcn+YORVWCP8VitIxAiSYoZ5IDpTyhthK5z
p4sdLQ7tFtH0mU37aG29aVK6g06akSSqELdu7bx7CgqzMt/4qFPH+umj/NWeTRLVCzXho2ZI2af7
or0nxbUBuV4PysVfr99ZUwvkSveQgYFR5/OFmg1Nz0wI2CZO+XdiL7PBIjUO+yK7h5T54WtbZxwF
YJlIklGFQcNtXZJDQbwF6KMmCVrPUQ2NzsVHwlPo7//FDh5xG3B5xDSrg+cyr+bE6UhSZXvdhfYS
jXPrwaS/vzZz9jCAIfh/zKyO3mRNRm90LUkgThYyrWihWKkFSs82Pue0/YUzjsotsmNUMzF0ssqK
rMqRwuiFnnRtfSmghdv1CGJNV726Yjg4HpoJc71Px+6F9W5EIVcH9xaTAqJbThmXVgctxtrHKN0Y
5SYi67ZYFAM3SiDnNhckQqAS94CsO5ligoJxNck6M5bbfpxBQz05+15hEEcNG1nbuSuPbgvatuit
A0+3Wg6jb20zawmO0USPrs9ivV64Y71Q6SBSmUb0IrwtDuOzX/fB5uqa2AxjvBDhJYmpO4HmH+f6
0jBF4Mo/3z9TH79t9b7R1GFTBaWtZKqf0a617R9ZtkX+sPUtq/dt0NtOTClsIG657tV03espaE+Q
DKbFxladdgOWo/th3azP7oWVvZtOw0QSMhZg6LxtyitQyhWOH3kTCHAgvpg5EvScr834zAkc9sPX
63nurNiYe0OE9g/NsnIFVgOZEa2AfZVfl/RWdtfa8Njmj2j8x6R9+drYKQQPX/vR2sojUGGmoHyD
NbRhLuzZjwsACUZLhHB7sU74UdjDoSl45EkZEm/+MY5V1InsQEwdg77zWya9sIMU28bvWm7E5+D5
0+9aOxDo6XU5FOhJ4pZN4IMSID2WbjIJjNhUh7z0A6LTOFUblJTnztmH1Vg/LblnFEUqcGcMa4p4
bj07SoNKZosBvS2Y8lkX+dHW6kwrCAoI00OskWrlNQScdymGsaA1eaXLNJgyILIyFPqL6d6uq11X
1Xft6FxMogToje1oJg8SUs40LyMTVIeUjjIULDtsbMPiJE62AZU6uElgnU+STFVwv6X+chiri6Y5
uBBr1K1jL68mSYOapVeQlwsZhO4X+ryvbZ+9Bwv6aUnBway88l8OqiMaHl/cw+qvjyeRMTCJgLZh
7H6Y43uOqdOv7Z3mRJhOBMsick80rICC+nzv86rEUGPOSCKd6a/0Zgg0Qs7KK+69lGCubGARypW7
UZt2X9td/MlqiWEXzz5uIgqj67lJhNlgfbdgF3MzoS5e+nSLoWfLwuqkFWSQbsko7hJwFOizA0ny
XbIS5JNA5+DPhXpg6Sx+Xjwjy7KK0QoxGTWiYY4LusVZfyZ0wSsNrAj+XIZml7//kEZ1g533pW/O
SS2sH6WqIm0gf+rNQudZMwtDDjI2pO/rTIrKnHYMdBGJ5kMKew8NxWBGg+LrLT/3xvgAZyPUA4Mp
IP2rj6HEbHHdpimhhnFIoTJelP1tj9LiQN0Y+hQPGEPZs7b/25ntpUutcJAs7CB9+fXvOOPu8DNQ
1EEQjYEQc/XU5bo1oELtTomFknUVc+tnC35yJjeGP84ldEC+o7+ADru5dGQ+753ntJ3h+NoEVzeE
lUsPwmRh416WprZDpyaY9BsnBWu/fUfcX9//RJT9dTzoEHBBYemzaaOCWO7Um1biqds5fXf620pH
4ZRuVa9OkR84NA4ataj0IHUFQ9BnQ4XKAeJpiJU0RkX2rd1DFgOq2gE68ezKzIY8ToEw2guneTda
pQcIAHjYohIS+PnQbxywM6cY0nI4wsscFkayVxvbd12Ggga3oarC3ysru/L8BpBYe+P8nHEsS6CE
njte+1NaKYcOqTMUORbXU5HZaFeGOx2/v38fTay8sqtAfahBOTRp8sa7xGBzC1k0DNq2QBME3Kq3
+L3PXYl/I4zoQOC8kpWvRL2rdXpSw15nRZh7CEyIS2MuJWrpxvTDuT1CW5/gACAjAIr484HRAPTI
0NK3EhM6uROoYnQdpbj918t35hFFhQvzH0v+uiAjPhsBysTqapNaCZhWBqirMjQSM/unYT5z767s
t8iPzq4eptj1JY0FX93qEjTUkz4wM1YClAt6Ms/OoEWFopgo2Th5yz+0ejTxXf9naLV4UGm0K2HA
0IT+20VLx1toJgOjk1fPDG975Alz64afO+z/RBGBncc/v1bQ6ucMQE3DMJIS4Jmg0M059DuxNeF6
7sMW+M+irwBo5Lo/SgpummNbGAlwV3ExO0e/8iNz0uD+c7kz3W/PXeHaLmpa2C2waCM5/XxADCn9
edJLI3GnLH0GlY0Zy0YuuvKTpYW+rezD1yfy3LEHUB8ANUi/LqCrzwYl8XndMWIklc4ikd+l+R+d
bkGPzp1DVJIXl08wxLbuJUi3NwCSdvBV3IYAuROZKdlZ5a3ZbuQp5wwhcEN4DME6YKlWX9MOjj95
BUoI/aBXITTWngxltIGho3BoQp4v/P7iLfhIMNwufak1mEKHVy9NX9OToX911Y903sktdNiZMBjF
T8Td4EoDuGV9IDjXIAOp4UAw0U1H4lT2AyWtG9kp04/26CPWF0I5EYIkSiDDObrR1994dkkBRlim
OACuWgd6wvPKNPeYkehZfy1k+XNsIWg+dhhPG9L/tKB4uJcMY5EhWH7Mh6iyKiE0wgg1EgQtQWv8
lvVh8h+//qBzJx68Cf9rY3XF2ETn1gctT9Ji2jsc7flFGCMooprh5f/P0MopDiAGprqD04HC3N7J
oV2rDVGxhRRbjvTa9X78nNWTIvKRjlDW0RPc8CKQrXsAQezGtTq7ZIBsoHu2/LdGz1d+nYE9ADaM
6qJO3xqrCIjaYqTeMrIqXPHOqPTOTHGZ7FsifVA2xVbhbNzY09OMZBKz9hgjg8jKCb5GQP9EdiPC
QpNP2VWm9CfQbqHEWDX3viw2fOvp1qBKAxYB+HIbkK41pgu6YT4XwMEkOhv1R1746oc25taGlTPZ
C6I9tFABqsGfKAt8vjR+jUGbrpv0RBshvo5AFwCc93F0cT+fhW2BWJHtZXHRjrcTaNBm/rvqN2Kn
M6sK8gz0Nf7x3J0oQs/NnKESmOvJpE+7rG3jEXT3htTiNN2oCJ0uKfi0EN4CzvxPz2x1ebM8rQYO
4b6kok9pTsO2+/v1pT39FBhAYusiqQVSds2r4vY2enauNiRm1exwJELRRK22q7yND9mys/z9B0/H
bdbpJSjSkwyeTmpgkeG71D6wzfbd6bVaPgjDO6hlIH5Zv72dDtX4sTEGtEzqSHbk19AvNHxbALwt
M8vGffgeoxzLyab6kNSdtTNleax489Mzq/fvb88C71qYhsClsp6612u8xDPv+4TSxAW/UNOwgNpT
1Mrv9wgWuYEFiQf8twVZqs8fhMZq53RQRAMX9b627wb/4GRd4JWPKnuf6OvXn3Vu9WwE0EswAWjL
miQBAkdG1YuyT3JqBZzcL0mxx+PvG1k448GIiQfjRNGX5NqQY1R6SCr+2CFnq8mttZVFnTvWHqoo
C3QEcuprl0dlD1Ek11WolpcXLrdu/Mbe8UFG3PaOX3/OsgGfHz4k1K6N/5Zg4SRUBsUfR9RUjYk3
94HLjqqIQX8VmeqRbspzndufj7ZWT3kq/U6hGDkmlsIgwrNsgO0pHr/+nvNLt5yAhesMEx2rA6dn
mADqsHQWlCz0bPjXaXONG9LefW3onA9FyoSayNJXOUGbqKz3c2m2Y4J8CVNwIqi2mPnPLtcHC6vl
skful9SXYyLNX2NzkVK0LbYkMs48exhlB3kJSB4BaUaJ+PN61WknvWqqYWR8yadnZlzMpQNSqgrV
ehr07LVjr1lTh5pxIY0r2Yv918t4poyGH/BPb3XhAQEK8/MP8DIvp4NrqKR1+OvgmhcY4Xooubid
PTM2ZyechHkJsAkJHLQTZke+/acf4C3MUnBSJ+kHByZkUAZOjAf2AOOvPgyRZDuhHUn/4tG454dO
v7LMjWDw3DnFWNP/Wl3FaVB8nVrmwOpk80AMiSaiqfiZbTFObplZVX6gzNvbdHJUIrxXp37jzY6X
F5tyAOecCKZBgXND/QJNjZWXl2xuMjop7KGkPCRjG2Vztdd8Ly5I9gZg6cvXe7ac/LXTQinwnwMG
dHedTZmpcKccvGZJCpSsIY6LCFE/HnUFBgt00apmw+efft8yvbtwkbpgmj9Rfp2ZPavcVHWSu1PA
Cj0ohzfoyeh+1CDo+O63gdQSeRVGJ1FRANLg832Qg+2W+aCahBRlpPcX7fxquxxPZh8X9U4jW9xg
577tgz1zVcamTj/ysWqbRBhDoFd+0NjFg8V8PSCcHTJQH3+7jIsY2wBcAC8YsqE1/wSY7X27tkid
UFJglInCgdJwqvzd1+t46j1hBm80XjYk/gB6f15HbZiYx5RWJ57hBb5y/+g1gNVjqrYaUWdc6GIJ
saHu4FDiqz5bMkejyuecNjj9VdDxoyaOGDIOiDPGpnZwnGPLHudex49oAmO8rb4rI62j5/LR/vqd
sIq+r2fYd0r+Li39iqW0C1Ct2mWyvrPqLY6yMyvr4hIsfb3F7LrPk6a6m/WM8sTv851DZFw6t8PW
sTx9XsFDgRXFw4QKFOjDPi9qpXgrENjzhGbvHQhUunFjLnHLwPL3H0JtMrT2YHgwYDgvwvrr6w9f
n79Tz/v5A5ZV/PDv03bIld0pnkwsDQZ7P6aRD6ZV/vq1mTPXF9zMKDuig7ioU6zWqVFsaIBebBJG
JGgypQV2tTpPwFzzkg7eq5Z1918bPLv7HorUmKjDgV/7J7Sjmqrz9CaxB6jn+CPA2SJzLzVffpd7
Eed6gVuhm7DMTyAp/7yCflpWDEPyPMm4zi/GiY33TZ9v8eCdOwcfrSz7+GGf6nwagOXHOWiIdlEq
65r3W+KApyYcsFh7ALSjLQK6jtWHWGblKoHqbeKDI8iEcjjQVBu1g9NdWdqQGH9dxgdAgbPyQVOR
d4T1Sk+8DiwdTkxdsqudLXjH6ZmGFQc6ADhsKLetuwUCSl1eqgkjEa4KGveoTTGfErLFQnfWDLw2
kNPQnz7haQO9vzv5UKpPGr0+EBu+dM6qG0QxaON6328XI5sDYRQSewtEJ+Zqcwa/BXlYk+lJDUyO
ajq0W6B1wFmobcEuz+wRMPPewh+0FBPWUHBBexvCz3ROwKXSO3dW+WOkz9+9nEvTA1EKuhA6FnD1
Mf8UArRGovpHPXChidCdLqxxI3Q9+x24+QRcWOizr2f4cgtSXU5FAYM0sqAckxGyD+7w+B++BCgC
HGhM6J5Qd3DT6zUqU5JwdotZkHQAZflWwe3shyD5QOsL2Q8Acp+vfk9bvJo2Cm6OcZGVXWDPt8rY
Grc5jVXhnMGtaixzektE99lIXlFMEVUA22Lq1aLPWnv02dGcQAJni6DeanSccTXwlKA7Qu/1TDal
stIHGSUgK+lgx67yX6Z+a/vPZGxogy59FMBJFhzsKrJKBwwDCiZJYpDpp1RG3DM7RwrMDxVymdwW
B2+0YqdxYgPdKQk14G9HkFDGXUqXC40Z0KerlFFgoAYMUv6cSO3Jnq7N/FgNx6+P37l1ROkFseOC
pMXefd61DtqfGkC0M6A/7pU5dDepP7x8beKMl1vmAZbXDU4VswefTeip7mSyWkyInwbDdIMPfs3J
Dv5DNQnLhZ44CkkgYz+hYO2wCzYXQLGXpJkDXrtWQKYxcgqzCDkfv++CAAD6RzOPRgcAH58/yytq
PIXCIUnbFKE90KAqHtIij75evNOwZ4EZ/Z+VVfrsNYVmg0yDJEyzr1nTB13dw9q7VnR7hzx9bezU
T/x7hVDQxkgaorqVn+ikzGQx5nNCe5CfSD3ULRYb2kYkd9aKgVr58u5BDWB9rXKn9lgF3JKeahnw
M/PdrGqAnJtsw3+fTq9jxh5h1f9YWiOXGlJMHJ1OWNKNgLGH1H3x2V+7eGwBDSE9eqG5Gc7824Ej
+kUgDF2cILrKa0KS1HBG9CRHnPdColg2BVLe+fTX11t1em8/G1ndW7sXLZdsAtKtJxezVFf2Js/Q
qQmUzFEnWiJSHToeqwNuDoXiDekkystXfLoU8xZz0jkDGARdgCDLPPT6xTBylIby2Rb3+VRG4HgL
8nYjWjx1PVBLANpjUW5Gf2ad8zs9bwThI7ufzAvuvefFI/rFaHodvt6M0xONFHFh9V3cDjQOl5/x
IbSuqAIRuCXq+6Ue7xUFkBcN9Mu/nyfADKJq3Jp/gK3lBf5gRlaDOwuP1PepTzA5XcUV3VIvPnNl
FhsLje9CAn8yLkoMyIi3VK/vPaIFen+wvTTK+B9KacwgB50jNFWcBHxzqO/U0S20L8DOYGAXFYY1
dBPDz33GFKhlHOaHemP+cLNyP9v1b08YgZ99HzqwgOuA+wCCC0CT9cmwOto2bZuy+8FyApM3gSYw
pfZtqkQdVjDwD5IZjMUjkPy8Y2NWaRQjM/V9zy7tFIqzggWtugEJ/v7rE3hm9fDm4bBDSAi0oNaq
uKUMq0ZpaMrvOza+DrUeoUsFIkENhLxDPCr35WtzZ0IjPOYYJ0YmDijTyWh11swwKH1+T52fmRuy
EWwJHQvLYdeRfeZjdp7GTX2TQs3oa8tnbvQnw6urJh23nV0z5fejpq47R0XuaF41LD0CChB+beoM
KHT5SDDqLO1j4PxWES3BUL6wXMLvTUCBMnrjGdfWcE35G+v92PHeHf/RxGxF6nRhv9W5Po2ml2gJ
rBRIb+Aj12SK6IpluoTm5z23fnfy0jevIAoRuxAJEYdMzVufesYVoxiL6AxVRGQh61RHCn/k2aj4
fdbcTWMbckggE0i/ZSVYm+0/TnawBDizoAefA7gp7nwzbvy3jfU+c4gR6kDjaIl3TYxxfr4tBQeN
nmUoCXLb7ihF3wZIv6I0L3ZGZj5C3HrXt+YrBKvRw2MBM0k8aO0um9I7NnUMkVEd6QXAb9Js3r/+
aSe7AaD3Qq7qI79B4rl+qezamPRZOsMDlDjK+gF0+0TulQb6WCeorY3LdbIXBgDyCzJjUYm2yLqK
orWqGhDdQkG+fuvqNux1a/fdz1laYGB2RkyO2vR6txubz5pe5PIh96/HEZ7duVLWb9O9nOaD1m49
WydXFu4IbgL1FBSnMZi7ukYaSIuV11D5oHIn0FmHiZOd7T6l2kah8+T4LHZARrSA6wBYX6cy3PJB
FJL28oF0XjQ22a0QLNR1hsGnGlQPWwwOJ48+RIUgFQmAEOapFxGQz6e18luwFM2jekDJK9DVn8zF
vNEG2Rtu++lpwPw5GpcoDIKb9gRMJWQ/pyp1zAdEuc8G9/l1nWGIaiwsMEa4qXGfNp247R2DhUbq
mnsJAdPmqFBRDvyZjSz0RzJB4NF3xH60WXUluu5n67mQwnBTUJNWfhfrLHPfZz0vnmZw5cnAzVkl
Q8tM06OlzF+ONdZ3IxPmEQwVLtiy/JFGVGo8Vn2t7X3pjPf52I/32uQ77wvtoAj6CvRanc51wIuy
v1zku96lRVAUSJSEgLAkSpUyHDIXgZI/6scipT+pVuY73mFwx7fKamfqufhTjnp/Ncopv6zBQR4I
aRQ/8jqXPRhdQDEf5x32u8qs3SzRvApFbv+QrINsa+4Wr1J0ThloWfOge+q5Um0D1oi5fGFQnon6
Amwp+HxzxxkIYwY9nQ8FxogCr9fLmKca7kJXPqEznV21k0Zis9d+zhj7lMHQzUYeuJnH/mrTmAc9
cPQxZDGdGz7pTxgOL58koJgHnUsj9OzercKsmh1wsjlo08d9QJdJobLzXxXC3jb2MN6z13n/Xorh
Rfchu6Y3k3Hp+Vj0oPbBMiE7Pr5R3rjYnMaeRZAy9jTxZlGq1/z0OJlmGzKDWnduoawm8GTNqqiu
TS+xekMFnZazMBUMOU+py+zONZvpF0aL/gDD3u6g2PCjBnUpihomaEkCi+Q2GFMH71nx6nlsvRdj
nkH+hdI0STpoJQaoigEwq01ZRGYIzAdsyIAmc/yxkWGvafVvx0OGX2VpFg5tWt8XiJIOli8fUcD9
YetjktU0NyIFBsOiJX86XckgbZzx1m9n1UWt19vNdas1/V7J+i/Ybd10JzpdYnh7sB+dYhB9mHI0
ECOAAIEtzAYPytvQZigelDG91k5XR3ajOWMwGeq+lMUPXWAAkXa8DTRavyqd/xpzoYFzJbfCuuQF
eOAyFaZW4QYFz71dyx159LXeAZC74HVccWgdRAQ19MtuzgsRcFM8WYsAc0CKdIgdhxb7hs4ZeiAd
j3T0qP7ycuTHsmRP1TRmAWlKK4YM50vfauazUxvNcZra38Lp2iFweFZfgIxHC/vO/tFn5uxGmgu1
twMrZv33YBdQggT3SegUEC4zgA+VCSToATgTwOYwBYlf0MA2cVMUGLbO8G5OnfPMoKZiHEB1muXH
CeQp1m1KQNU7t3IOhN01EQihy3AcfCdyq+KvQ0UduS2FhcazwWZSCEwvuj6ZcZRsIzAUuaJQg6kD
EDQKcWwnZgXAwOmhQ6FOWGcC0Kqqsa5cvSoPJONZiN5KF5GpTIwcLezOGn8WzBR7p2JZqFLLDn1D
mMYOSrs6CdvJ+23OWsuuFGQ2SyDZr2tVQ5A1beSTwdjVRLWkchuu7eeB1wwTOGQAbrF4TMfqTfco
HI8qwDwa2YV65QDhqAvIINMre5Bwaz24h/VA05s6YJTmaVC6mbjmJlFmWPqleqoJy9Sxs7XsoGye
PUxog2uR1HuO98Sug1LLzL03p9lRdKwuYqq5fbrHUb0tJdl3KWSxe6N8dQl6r5iDgyYCfkHYunyh
jdH6PsgyA7wK3pjfSVDIRmoYBqjS2epSEYHbVxecgI1yHL1fRud5uzFPya9UgnpqN8i0jME7gQtQ
jNntSKFrh8KCkwV1R7wbWRisiMrGli+eNKfHLhc/AScml6wb7uoKu6FBEv0VNQ8PRFBFm4d+6QpQ
U1voOuY5SHtnBW1O6A87V5ntVTuITI3vfSfTvTlApY9o49Nc0zedDvzoGcK+MioHbKCiqXa4zlo4
2EMaoNgD7VSNFBGSlTQoxnragYB+utLKVKsvTWcAP1bF5p/AolBtbyLhM36L1vUAN+ygylGqUUU9
vH1Q5ZYTGahQRb0jwGiHIvJMwspp/EApC4rMXvVrEKYKK22Ac63RRzmOPNfZdYkAjlz1TEKK2mdu
G8lKs5pDU9u5HzcsB8WSgYnQwgBFt9aNiZgLyBmn7cHsp7dmqrzIYWjDcmNml9kM3n6VgzUWTKFg
kK5++l4OJ8nz286djagdpBlDysp7Igqe1VYDyGUtrr3h4fg7WUVBwq5p+sgzwFQQzAPgg0HdE87x
6Wmh7128f2U0V9VY7qepZjinedYE1tyZkCPqiyrIaz+ZHEi1kklwHrgL9YfZpWM0EnGgrhbOFZp5
el0HRYafSEywFKtKmftGM424yKHPVPQevTbHkgVVX+05SKpTHfvSDfhheKr7B3QHyJ0hszpEFxKX
1BoEcBgU8P5AVF39XNt6teMTMWK7KFMc2rR9cMYR8NCUi0QBonYwASu/Qvk121fjDNaQTv2dsJQh
XlweeqiE3DkTZMSWjCdivqli01IYmyuMVL2JSi92mAe/a3SRxrVGuzf4QfVWldMUwUU3F42Xt/ce
hqvhHFwMt6euKm+Mappfixyidddar6sfPbMMqKFIM0RhFvet09M3KdkvvXXsnQOnAL2lwgiH0UhD
rvXl0YGy6t53+9+W2d0TpSO4skTU+pr34HFq7rw+d2RYjJUITZGCRtty0oNuQhU45XkDrTJShBZG
ma6m3KFgFajbI9xwHdTUa+KykO4j3jJxo8yyv7BLkMWUBm5HbzQQOmMIK/eqtPp9apTq0odaXODl
o2fEJelmzC3X4tpJdevNHOhLZ3j5s+poE9ijJy4r+JDAoBR9zxaBE3cFbs6IaO7Om4XPY20YzSCj
Zv277YiLOXjQtEKTpmLBlJLfWdWVdTRw8mh1YzseNGcou9vBAsVmCx67YDDlhfSNpLNYcQXsrI9i
lvAh1KNb8yDBuS+vSOHeg+AelI9AbwaOLd8yr7vjVDQHzWdFaJT5HvGaZ48AEI87ONq9bPvhWIJa
O9K10TkCh9eFaG2IQJIBGmlFAwic1GcKVCaebHNiYLGq0QvvbXaTzWYWp1Yu41EDj74kbeRn75hc
YGEPZs0YRwSIIceMCs4xq+Z78x7P7V9z0n8qriA3lNXoRKFGUfp7i3qRSO3fmVmTYC5TtMLQsw5c
WSxaDAzpXZGDAE7hIxzehWLy5ms+FA9c5X+kpNVu5CXGfI32xSxFEVaG8zZPdnFRdvatMo08cj3+
lzW1d0Mz0v+GeDq5Ag1S/zh7abrXK9A+2pqiTzXoTWOWkumQcUf58WRVhF5jAEQEIDfMLgmWHCDy
ybn0XNX4kSF7uwswo4nQqwRmIfbVhAq2h+fMrvsGwZuGUakWb+Urn/DWBUSY+YNFunEKtUKY771y
5ZtRtj+AVX9XmbMwM4Etmw30LffUYzo1472QHaK+HO7lirTdwMHZ4lQE0vAK7AQeHqTfozd7+9Gj
wztCBhkhr7MDZhUo8tBOijjPNBHbaTXFfmnQS9/I5a3BFLlrO6fYCYfb2ASnLEOaQcQh4MWUPpUd
B2IoNdrKvep6tzGCDCx8c5S5mrHTDPI3zbvhtgKnsXQcFsPtImEghThAjCitwrrRPWhlswz0oHWH
CFU6EqvT+vm+gTsKlV65PyxNNpdIGjDVOGv5qK5qiwnjseJOXR8ApS74zkFkG1ZDSndlJUC2WOSP
ojN/NyVivMamoWn3E/xdj2zCn//6/tDBhdvwNS5+fYntj1nplS8VFO2vZm7QeKRoo4DApXvonBnx
ewMmtMKwO/yz3V2lCx9xPVihh2zqw7oVDKSXFQNoEfqVjyiwet1en2hBEfTVQ6Zdlj4mDSq83JrR
IzRFpaPrhUDACIGvTJFF1UNz3gZs0Fta+XZ2bXcoTbhtpg6kGBvryAf9BsXDAejWASr3zOrJoaK2
2ce5J5HAZhOKO+j/WDfCKbyI5tUvg9oIZgHgvNH9QiEYVPnFkKGiHujItJ+1vsmOhZlmKuIGEDJa
7QBTh15ic+FDGYwFvCrzl9HJvEBzK6wDKvG7Cv8/mpi62cTou7879lwStLMQAFujd8e7lkPKKBeh
0c5FWGb0kegTeDJk/cBI99Sgh3Bh+RzxXTZ3eN8xT5zmjN02hNXhOKfypXbqu5kvOjGkd0MMA+M+
g13zqOO9gEYiSGcyozNwmU0vQgelvgAolsh7MPsZgWelor7OVC7YDQA4951DfmD8sO2v0qyzvCQl
BMC3mfRVkIrqF7P7R2JWT4aQNs6rNbzkxOZPHpSFeKAZ0/zCrX68GYS88ljmRHgogdn8f5ydV3Pc
SLSkfxEiYAruFUAbNl3TS3pBiBIF74GC+fX7QbtxV2wy2DH3YeZFM6oGUOZUZp7M2nV+yGR5Ec5r
GZecgbWi7iPLVH6kZap6mOm7mZfYjR5vE3ss7kM0aC9WxK8XVWW/ymVwvEEYd7SzmJt5rp+rdEj8
MmVd4Bn01kkyBYusehHjhCEFQUBePDWVZxM/SPt6XvqdAWM+TK76SN37FDsieaEZx/5pmHF8WMh2
4gDt7NzLp7C6CSt9Gvwq5wabw+NucpnPVwM6QHWLp2Z4XzmlWwY0SZX1fhHDfUdE2HiVZKu2Obe4
1MUu2olhDN80Ob9l/XApG8wlOqv4OdvLQwVskXFhqsmSHGLnlxGWwisamv02WLlxHJGWOFSe5cCl
OHbZUFqgQgRa7is+OI1E+oXbVzbcu2guzEp9VSfzVbhD6lclG6RZqK96h9xFZyvyloSXgft8AUY9
xbyzJuyfF/gUf3YwJLKHXP5pxEJAImF5/tzaCzegNo6u+lIOB/KwBsPLxvoqXCLFTzoTSiTVJZHO
WWS9TDVcn5bMxym37ICrPVe9EccRi4bEVg1flDpRPNvMxW5JiH6eFwND2NGJt1UaDvy0pLmzxpIE
eb1eucowbX8gtCI4YaHC5n7Khh3P1c3kGDzDiOglW3Lc5Mcl/5nRk/sN0U0p9+gh29vUXlEBjh7p
j7Z4WMLUeWpos93bY5ukvh6r2RUyVPOpznCv9aRFUmDT0SvqUS8a32vLEBeLTsBTEFaK3WzLqrB2
cmi2Zl2qL1yIx6CA7LqRaK43XVF17q4wtJ95RVznXkZZ6HF3ops7YqfgFHQ9t1dxJHLcZVdPzjde
fehRj8C+OhSq86I+VrkY91nC7d+We26CWzfp3YPa2qOf5lg93vR91oort8JTdzAT/ZB0TusDg7eB
GPtnG7Ribyn6dzcmdWSq3KdY8mB4zHpWbF6FqfowhnijL1n0y+7q75Rk9maJDfdibMVt7cIiTHY2
PtRR3PebtlVzv1XHNvcVVS0DPJaSoHW4z/Rz+GoPMvRNJS98Q+T7Itf3emPtK2UuWnwNdRy6rGXT
UFi5Vr432m+Ose8tTIdn802fonbbNbV2acQ41XiDGb6ZIB8/Y7vn/l2q0UCI3tqQkJe3XDWf9S7C
TU3iXRPWXbodXbvzsqHLr8QoHpK5Ub/PSlJfFoVtY6IX1j81ZRl37Ks4LcaLdRMKMd6NbRRypRys
QLXTx6JffqVRZe4kPUOz1xlxepUiLn5Kl6H6mXfm9Ojk7lOpqHkM/WeBuOWJJDhmUfys19yLJleK
IEUSWXkh58qvkEPkCZZIavslTX/VVAiX0WSo10lkNcGEtZ+nssdcLk6t3/ZaIcBqCkX1pAhpdHCU
b64+HgU+/Lu2FOOmSvvkatTpyAgRcXjJUP5x4tWDt8Jpw0kJoMVcuaZSDpxEfQ3DEhF8KKcgXBL7
IjJxDzhMtOc/iwW8qwPMuRi4dXlRJZ6mobWyQOJ45fhmpPW3ok0XBHdmTT1AQhLwaWF7gybrvdGl
9VNSRqu7h/0iXV0GMne0+3E06rdkaGThheygi0el8q3mWNj1Blfb7cRVEAMifc1BtOr6V2dkujd2
zX2r9TotHbR/kDIbj72v6eVjmVnTgdMWiN9q0vAJBHOr8g9wUwMmU79OUcbmZMlxuBs6vfnWoKlD
H98Wm6hV3JvCHqItCZ9vGW4hfopWyfbasJjADd0fgALkKfdF97LAft5aEyY/vuOEC49I+XKw9CZR
cekL7e0YzqOvDimNeLrzPHdt8uYCgR7Ri75Y2DvtF302fCDhhQ0lnsVmCa0XDQwvX9hoLfrekHzH
2a+h1Um8dNMOIywh0yTAKnPGo7bL3mw1Mr0kHNkU3cj40XP5vFQWp/kdDus0UMWR390FUxvOVN0g
ZoHuDnITYrL1GJIo6WnSvddlHPpSVLanGxWLsyxGLxeJ8Cc2oW0vquhnGqrNfWE3/b3WdctWX/pr
aY3GEbY3HbxRT9bLhpIJppcxTWy73Iob2RKWlSxgIOloYnZYg1AdFsOadkIt5iMKHOdajHRiz4WJ
uzibx33frr7jqVo6Xu4q0gN6ZjVFBg0nGhyW5TeakZ0hbT7SKDQTELxHyg3s+Id+vKaijovjymbl
m9fZFJjFToB7t1SXX7NDH4kNZLXIchyDgAQdOcB7YqO3NEMWtcumKZbkajbLB4AW87YepDgz0ieP
ZNCOt3Yw0gvygRmKYpB3PXPUB017mwiyGKeQiZ+gNDgXD/bJSFBqK5u7stUfuv/GBKUecgdciWcd
p5FmbOUldImOF1XC9Sp2wjNdc8YqzHrXuqMj5lzj42jRRKF4qt1rDZv9sSqNB83ldhApZu4XSe7A
o7bd9VIs0YQiqcZFA0QpCpRJI6MUmNvrF625XDQnuwDgTO41OAwv4uDeUd3aN6yP+cooZlXZzRZ2
SBoY8I0x/Zirq0T21j7TzH6bqxHB4C06lEStiVUNzbS7VRc72kymquASlWn3acr8/nrefPKOaRJE
noITCSzyabOSS6uSai2t8eAAIrn546yT67rsuD98Pc5HXp5Xu3o0ASfCyvJd30/QKcPFaUiE8QAq
7hnjcUBGRjk9d1TG4OzRdDUMO7244ADigntGgPCRj0N4DB+PtwWCRmjG94PbszrmVlgnj0013pRa
cTC0MzzmxxHIdcU8YQ16R+hurTPrH5kPIVLh1KVl+Qj7SJLnfAjz4cynOpX5oGkFJUBBhmJpnZyn
HLPUBLEaNK4/9jZOgDqXT/2gDM82vbHDcLG4cwDoxykVn1FK/dUt/LMsVraUNcjHQ5bFqj/15Ccm
2dCicDIe5wnMATlBJryIi/GTu8zGLilBudqwek56c3wLC314GyvLvSzrMfxTuFaBn4SK+ZGotoUe
up5i4B/smRJY0lD49H3ThTH1U+zcx9hc+u6gx7dO142Fl7g9DNlBGr49BmMTcT+dnhQHD+ey7jZu
0ro7bsf1ThsMmALQ6IsOEIMmk2yCtyzcLL+Cd4jvR9d8RI6gBl9PauNk9awvBt4fiYHAhYyWsRMF
jzEmiVFjfPRIJxqK5jDLbiJbq5+0voqOqtlkB8VcaN+pwjQIbbwMzKw2r6mTOVnlaBO5bgzmodYz
677oqn7HhqL/scbxOpzzYq/qo8PWqqRBkyr1hbt02i4lzGWv2QOEvNYB7TldvZU9WI+EAQXviyd/
TqDufe4gnVdng/q7aXgXQ7gmJ82TcQlgck50fXL4rK8BEBjVJKlGhBacKqbqPnTcwgmNR/hbT3Bd
maYD7NHXL/tv4MnJLMRrfdVl4QyAU83JIi4Wu58yNxKP9mwHVb4Lu2/uTrL5ih+AeFBFRhVkbysr
hlXO/NvS7iz7hySPRJHnNKqrBOzDT6HBCNkWzWYs+ferXXe7EI1oJR71obpum3wzivhIcDTQEF1U
8XKD+ZFvkpdpVNpGr84ZM34y7VZ55/8Mf7LZgEgMQ5owvOwAXzMPpl+pLyNxzgP4VDFGdz+WWKh6
aB3EYBKx0fvnXLrBJTlYEzccxbekWMN4stbHOtsaeZNuxjS7bZzk26RstC47quKcM/CpY+tqL/B/
pXGrlZpAVfX+B2QjXrnArNGtPlAWVoOr+boCsxlV9WPRqPk10svqIk4zsZ7G+gVzpwfhZYlkuAWY
6n5w8siPpPtn6VMzSPF/A2icUIK1ctxDh51L1Dntt/z7i0kJRl+yajKhzN7/YrWV2YR4Pb7tesXc
JJPW3CftNAeSZvmt5Pi/mWutxMyitL00tpwgNMZtDVCu1vJ3Ug7ZmT3qdK6sLifU+7w7QzMIOz1Z
NUaq5m1e5MndGOnlRT1m/bWtJaafD9AX5ISd6788OQhZEIxHtx8jUkMJ52Rupno9L9VQpci3f7vg
fe45e5/TzeZ0gJMX3BKf1ZUJA7QhbKX9pMn7Vm7O7DWnC3wdxECFvFaDazrGyVurOi1ukXREd8k4
X2ZJdSMUY2crgPQYk9xOkN+aGQZhEh5tDfqwdJ6+/gGfPSRdP7ZOntq6x5w8ZN87CciBGt3l8RBE
ibHr7Nt6/vb1IJ9NjX8HWT/lPzWLjXTH0FAb3Okz+a9JijoHFFO5w/z664E+fRoajGgxwkwWk8L3
Aw3m6IJ5u/EdoPVrnFS/LQsBgyvPnBAngr+/U4/1vlr50WX4QZquldNYJaUR36VJUnhDLPfdACqW
aA91PnL7Mv402rkd6rMxkWJQOGNQspa47x+Nz1PR/5rGd6716pr7NHkskgPJjl6Dtexo/8d+0PUR
HYSlNCrQTknf8ckni9yJZKxIMi/ycge19NNus/9Wyf6/IVD+WYL4JQKq3z+RVENZ0K8Z3VnzvANB
u2wRiHw9H7Cu4C/59wDFG5Mn4VJMPygDnTZQyxp0An51OSpLn2w7krih3gs74mautQBmWeuHRHoV
MLk3S1Y2gZLmeVCZbu9n1GRoTAfpT3U3eb0VktklXcQbAEbeUsLmggeRR5rTpL2X0NdebpTDQzQY
oB9D3u6TQnc20diJGzGPWLdNgxH0CKeuq8mR+1yLno26G18KYUy/uyKlJFVshPu6bNN7K86KTTc1
IrBlB1ZvEnZIksQrhBjIhqEudREM1VASpjAVIfFhdbGlzbm6aJLJ2keilV4/WEuACrq4dJN53jQq
SgG7QxUkmlRshrhVbuO5I+w9iTQsXmuQyriur4elcncLR/W2ywf7EErwSlQxNey3KXx0lCo6TZUQ
72a9yskeKk4PFQ0Ri+XcO20x3I00Yd+6AoxdiOhP5agAn2ab3+aT2RN/EVt+qGK+HGUVdwvIlevC
QPxEM44bTIY5Bg2w5mZo+5+pAbsmzEIDYp21AEvDyqtirMntyFJvCr1U77tCYL1mXNSAv3M5QQCF
xSYhYx11RBtd4LM0g7Rm11Qf2paWWjbW1PltmsUSJCm94tgCRUGeJuomVU1e6ZgqG3fosm8lrEoQ
DRnhSWapsjdyQfeENdnaVZ8k9zTsG0hOphD3KPfVqLJxP2eylrx/HAExpizdvSKGGG1K/N2dWwh2
FNTftCVxRnQfIhr8tl2+47Vudj6ua8Wt4ig47WK280p7UCeC0dHdH4kTqd/1vu82ytgqqa/Mtv2k
z3r5GpKc8wjHVV3R8kz3ue6+tWrZvywGGgvezwOzY96ERf+GD5jysMDVHJkkyZNTVMK56FH+rURZ
awXCTByPiahXe467P7FcrPuxA4dMIhc035mjfVla0peAbfu0z2kSVlMHBSm0wrOLkftrUifSV5WY
7b3Vx59h5xZ3XDuUIBybOAJ9jNEATbl9bTTjQ5KDi1c4AIKuiyHawXEtvJwuQZUpo4upKNqbpO7F
RuvT2Y/XmTKbSDKJMjjWopK85+RXZszpjzJyhtvYIFiy5GU8pdSW1kUIVboFirUe5pB371l6HN3Z
6DVuFK2MHvOm/qHbdfHS1fr3LAT+nUek7FIsQJkjinFInG+LMplbPtJ0y7t1X4y51/3SybQAkqgP
QFiqbdYUTlBl6nfAPdNET9fpXpUM+D6bNf9quVSipnCfBfQoWHlRBmpkdBt7UjtCNAT5fK5dRNei
6Qce1MEyA5/laX6101epx34Ulqgt3qLcXCBMMjxQRjzyG73mPzShGK3OTolaTjvfGV0ZLFZYBWbv
ptsetYBfAkr7hZpoW0O2zYVRuQIeKrafOpGqB5kgvMyjOYJbNoQ/M+e8ccGkG5G/6i9N1+DuYqP0
GEYFisWCXoPnhPZI6EwRmdG8dFIor2C70lsEUG5h19LXk1y5tOJk3C25U/gFiD36San6iZmiPu6G
ktilRHQPdo4aVQ8TZ4eOuPLbwZ7+ICxRL1tM1F6HKskvEEuYEENVFnHDRhM+t9G8Z/dRfRqVxyBX
pfaMhqWr/LnquyuUlNmrqaAu95I2cn0jbZdVeCwPRtqYu3pUbFwZNfmiDxkX2smpNSzmYemjeXT2
Oi5zfj7F+gsXKTKhsjZ71Is+2bUJdz1pyfhSgpHcTeFQs4crsDcu8S6pNqg3Q5aa21xRunvIBSzf
824Iht4BlCtxph2crDpKpbcOiua4+54UwQ2SjuwbzHuxT+dZA51GOdjnKur6pKoOVgfiHWY9eHGs
OfllXwhxhe4sDRQV9zgN1jYN3btI0cJAT7vfeUhHQzKSqify/IVSktS7SAE8pO0kkKgvtqqCokhx
y+UmG0neURwEP1nTcDpAol93DSQ54nLp6Tkmj1WPwrkVYblBqEnbUwyPeWgbfTWDzformfbDNumz
4XrR4fXUymk3Rm0XG5Rgsy9mpQpicxb7KFK1bVhG7mYy3MJvIm34wdGbb+Y4TTbLVOSerdRA84mS
buqMOS0rYV20wgSGsAQIjJJnMNOae93IIfetlrwgKypDz8Ap+dg6UXtfp3Wx6wzGtYfW3BLkUNII
lk3PZZ/bQTMilFq1fjcoRBAEDql6kblhv6uVrt7E9jAd3D4ZN3khrW0LoUPyhmpetJk6+UqbWRcC
YOdhwEuCCD8ydqiQm8CumTxdZusbO5ZWsBQAIcpMsoQPl5FydHVREPUonZEOiat8dpQ9+LWyN0Mb
FjmG73UrWkuLkV1jVrL2gCJa26Cqze4J4oh2BvTffVvl9UXRLsNTQ5ZhoM2OuGvRDGw4zghIU2T/
MxtWtbUzN56rgWCmZj/uSjKY2iDlbXm6G5UbM4exyGimvsj10AhQdDeX9UqRG7MLAcgsZk0n/YOY
RPIL96M0IEhC7nV8RdHbKBghLsPvirZRDwww9XSNeTZllXbJmg3xU9D07Sqw3tlwid7cO8seuIdV
FjpRkJa94SNOXzxjycVFXyqS6CBu/QdugfPoxSlKGqOzHrI0wtEE8hjKXmXSWksc5GFVbepBtQ51
ZMhtU5i250i9uIZziXyrq1E+V2YB6EdtFdvAH8aEgjaMyu9ZqS5eKBYyH/VVEY53z3Z0BLEyau54
c2l1dCvRuzzXprupJwQpZWP9chb5q7Un+7uUNImFBPT46aCru1ZWqYdgiAiDpA73fVuLSzKuI4Tn
cbJDt1c9Z4sS+ro59LssLw2/6JA9NRHBx2oR21tTrdpdCcB2RVnAHJxl5U0D2oi2ku4GaGdN6nJN
T7N1xGLIRHZJWIFVksmKC9p62qQ9Zofp2kMAICXuJ4E2WWSK2vqaC+UqZJL7+FWNNJll0ybsumRf
dvFwXODF91U3dDfFAlaltL11w0Ka0R1F0W3VZepNW1bkckld2aaaMu6qEeRgBv2zvQKxWaDrWr1N
sz7sg2Gwh4dZj95ys/Jzw7xtVnkamcHji4VjzOxXi9L+MOy5O2rNkP0WdZ99cxcr2pgpNNioxr8y
LUPFpYw0BYSLgbTCNfxOUtDqZI7sK1O6W7TE6oYckhjGbXWkXpxpg8Z18sOibTcSJfI2VazeW5pR
7F0NDXquEGCdC2ytNFl9nyusuuLJLW4dsaSBUcZAuALPlMiqHW9SdWMTiUrZxCiGNpYZxSrqr1o3
d4KsHrltR5rpSjmFnoijl2gRsRf1fYsYoI7NjShoiohFKq9MMM78kLrpKrc1hYJMsx+CVLTGwWzd
7saN7N9jm41eXTHpBVrQLa0vlKZj5OxDd+TcIVHHT8iM3Myp7C9sVR8exkqLtzb+gt8NHaUb2H//
aPdKfui6ajlaSpRYXtYRTH/ZRouJmXUZNn4Kh0nRDTx2201sCLGOA/WA+SdnCpBZPmfo9HMzO3Zg
7jRRl0jjwjrfxnhgXpWTdJ4QaIa1n471cJhgk1OvD9WRlhLyM99yWQ5HodjFQ44K+bKAhA9EZWik
vcVWTX7iaO/oLVKwtZ3ZGUzMlZsF1dSia+M+r5p4X7ljF4jM/tEzDa7Duu6v0zEsnqfGSq9kjEQg
K0LTX2aZPMXpMG8nw6LvBr9Dz2ga9dHR6+SoRwpKLzOJuQ81w66QM5+wKJpHmTcEmS/ofNyaEr10
0XNF0nQPcb+URETXL0rXdpsytYqrEsOCSz2x+uvYkNG+No3m1szb6cG2muhCbVNmCWQ8vpLpH/6v
NIhHA0dTnWVp4ou0c1ExXXDfao5N3VDVt5oDNinGcBNnkTyS8ah4yminG0PvcySP3DGKOBqfjNDU
t1Zrqrcua/qxV61qE8dhEZTpGAeJWkgiaht5iZFMuZ0tOd8noujvRYazsrEI1ODj0G3bLPSd1LlA
z/uchUIJhhRwMtJHlJJFKW/0ictSx07oq6Lstrqei+3KKvpGp4672JRagLzlLcxaJDuWbA5Vm2g3
lY4CIEctO1kq0r5llMDITn9FW1X/My9h6ZFRGtdo6iCxbVqGs7GxOKan7BDTqoJ4IK6DbFF38eou
65Zo2hZ9OYzCcjZ9mDYHgjyirWGGZFIsuG+5htR9yEHEyH1bXBpO6JI8Sza1g87pSqvTLKhT1wW4
TDjR26p7FFr5O01651Y12OEst6ZkGenJSRQjv5ijxPmpt1oBZhYOgd63/a1VlOJSK93+YA/qm2VX
7M1Dqx3SyZi8jp4ID4Q93y5mKLcxmIPvUvh5ZlvNG2tAJYczvbVRpknbod5Gepc76R+hD7o/GpFy
21hZekiqodhmSCrp4TfjTTciuWD3VjbIEpNdYnYoANSeAhSLq4PjOi2ydZNOMfrCvDirnQA3Q6Qy
bpxfwE6al9PaMEBoKAnoSVR/75t03mCGHqKwkoW/qPlycPU5+wnSb22dVpuuMHP4M6dZ/iQMhXdp
Zs+ji6V0NYS/BnwrHlojrY99HkKeTbp+rHRbepSi0UZiQLOjCF/jxjVynGp9RMdZGQR/L9HFkCC3
1q1GOQwRLmAekIl6o7pGSMMRHVc5kcWxNmoXIbkMm8idlVtB+iONPaK6LMO6upYiHe+KhEYQREsP
S1/AHNZq4T6ErrgldVV5UlwcI1mrVeI1qRsfhd5Q/NOteFkZbuWnIvzjltlwidPldNBlU14Ijis/
QZLrxUpGvrmqL+VzGOX3dTzbhyxNkWeUOG2WieogpGkjP0zM+tJoNHUnS9Xxm9qR2yIOM78xzGc6
4509+rryTyZpP1tmRF/SIFo9MzHInea2uUWsQhuS7i6mV9Xacm9BSlxYg5b6VLjqDiXVnzbP3L3U
kQFPEbEFU9IZl6TVk6WuaFdxPRa+E9XqscEth9dGZk7vKm6QGNnPosiSXc5la5u2+QCIQHMVXSNr
Ix5SZhDm1jwAlU5P1WSRGLeo3CCntPiWKUr7Ek6JdaCJrN8lhhtxJcyVo0L5RLpUGAVO04BlyULb
V2O43EjFJtO+Mqv7JoGw4KYaXhLorm+KelL2oreR1xFlEVNM2PFWjVrUoXneozYt3E3ZUVNGQ/Pm
oGXycpY1wv0acTWqIs+eMGJf6rq+oz5ePAUKwmtUZlHkmiMu7ZN27QxTfhUXbfL8NZa3Io4nSB5W
6sSm2FgRIXI5QSTDduyVVlrqUWn1Hzq3bQCFM4YgnwzxF4e3LJPkbEZ5j0hW1CRZ3dXmMVSLWwxX
U4/GlD9fP8ZHLNx1VUNHQ4NpE63c65//g4UPohKppVbmcWBP6HT7wcwlYGT+wyan2/t6rI+YMWPh
t8eAFqKEU8x4BlRplhrD8T6f9lkhD0s43NFO/Ih28Jc6D0Av5xjaD9oBAFcECgLUGFsVBBgn79Cs
XTcvkXocS2mj09VDE+S0PZihtRurmNYX5G9z+TgZymYsEa5+/cQfWTHayGlbRxuxypNw433/etNF
b9WePuDjAngbUTGUx7IdPbs+LDUaVRRvClbOaih2GN7tCLv2xfT29W/4MIv4CRpEprOmKq6d2e9/
QqtMYavMnTjWbRwQq02ZcmaefvaUuETrBv6Va17Mqc+hKSMw4bBejnE+BHQrQvDtuCJ4SnIom5km
kJtkfhjV75G5acN92JxB7j/StXADtLXDmJJkauqnC0XSY9zSArQcNRNxvB7EayE3XS7cLxFK3LZt
AA8aXfzn92rAtnBIazA7+qm9cliOnEdCnY65/lszEpqFzny4U+kQq1FlhDXjDRKT9b3SS/+sTT1C
cxk148SXIwWqH9Fk+TCLY3+rLEc63b+bqbUxJ6Dc7lwa5wfmah16tRJxVlsdKKz3Q2MvW6lEsU5H
Y3Cf5Vx+y2brAVAs+O/vUOeu7Vi4s0AjnRBkxazFGXZO87FrVBmEQ9Je5Fl+Toy4/i3vtmoehnkh
kEIxEHqr9w+TuKR7ylSZj3/16H11KdQ3FSzXVAGD5vuvH+njjrOORqD7yqDaBF2djKa1MHWuYs5H
1X1wcpT7Vr4bmu+1NgJGk2A6Q5x0W7U7E7rx6UPCXtkEvK0mfCc7jaR9LEOrMh/joeOgkNbjhOYr
s8AizGFH2OKZRffJtoLCFoGUCluMkdTJDMnUxuSm5s5HGxAwi4urxej+N0PgZUtMDY6jqG3ef7ea
OwfXZWM+jl39R23DA9nlu6+/1ofjb/1Y/wxxMgFV+tuiHBeKY9b/1ErNK8rbqaST1dx+Pc5nb4uC
Dj9BA3MROMD3jxKzkaT0EszHv1hUJApvAic8c75+NvUIvVyN3NiUKE1OvglttzS6F2jU245GQm82
UOg0Ez1mZep2BLCTZEsfVZVfzpOePFX0Tm3xT3/9+lE/mYjIodbEUdRhLISTH1EouCXQnsLWwU3c
tlLPwdJBR8VsaJ0vs3NanU+HYxQNQyn84E/1lWkHuLa2eRzxvdkY1bcJJ54cFLkbXkR1Jl30A3uL
vgOrWA5SbLY/nuZ2a1i2Vk3jcZrUZ92MtrT5tZ4JVUJlNqf0VJdBYuW/tOWcx++nI2OVxQEOA66e
biqjMOo21DTko8iexsHGSAMfg/IiNK40eUcvpY8D8ObrD/mhXONp0fHYzFnMXKigTuasJItTag4d
D3qFp8Jc3FhF7cdVE1ROb3kzFcym0PVz6ufPhjUJsCLJCUUp0+j9sKLrBmyr3eloEsVFMw85mbTp
6/6gavju7ar6zEf95KgjLYu1CTXPbnA6X8lCoisV1+xjyS3McWM8CgAW+3Ol4Cc7gEAvuToUImRA
v/3+sZihkPF6Nx0XYQfTYt5qWXvx9Qf7fAi2FyTxFlXQ6SaD0bCdtXI6ZnU13M0OSKPVTdHD16N8
9n1s7js2Cn+T4+1klMINW9NUqunIjIEj25u0eDT5oR4GfzD3k/z+9XCf7ND4Lf7/4daf808RRJuW
nAlKn45aDNE/vTn6I8Y92+WcR+X6/k+KBGRHOtojLibahyypQa3dODLL6Qj+cW+GNXvkjImNeLY7
zSOr3XelfVMgQfG/fr5PN22mO3JaVUUwcjrfK7oUkQCn8zGp6GIKFaADGpPNDjjnd+M+VVxQIuNV
GGcmy2fTHiNvA0ybu9+HmllRXLPvEm06WssT/aYAT39q5feZZ1v3+pOXaiITxQmKyYJl2/rS//l4
lprAb+E3eYzUW5MNUkfeoeS3Q2jRjEyjGbaj5Z7+q1j/o4wXyCa+Hv+TBYEj9rpf4tPGM65//s/w
Yqza3EhU/diUJISADEbJOY34J6+R+FSdpcCa4653skkmUgCtJ9pydFuuNs08aE8N0gU86zXzzEb1
2TUHFfxadOkIGvW/f/7P48xVVy5apS7HHg5RS74Tf7MoyTaunkX8Gz8FcHxcnpHciDMXvE+W/LuB
9ffvMTUzI5rMYTm2afSgWPYmJsdgPPZ6FyzJfsjP1H2fLQnGI7UG7S32aKcqREyeDUqXbjnWevRq
ZeprrdcbIHYw0ZgA87TcYevwi3gnTKAh4f/zpCHjgq2ABHgM4d0Tbbsss2SOMdE+UuV7VbPpnT//
iwEo0wAGuJWACrx/m1GXdKkzDvOxiJTnYcLfBXMu80wtuP4lJysP9eT/DHJqGdpLNVXdseE6EDIA
l7n7MqNvQXF/TzFAqap+xxuAbgrnXGPNZwtiRRoEpRLi29NzrrLmPuvjvxU1V7rciX/kenejtecC
wc+MY558JgcfILFgtnM0qcUmvb+JYEQ8M/6PiWLrJZx8COou1HqYEP5V5/+z6NyoxXcJA+hjBJe9
tmeb6e7r+fDJCceZA0AjqCnXPpr380GB2qq61OIOwgFQjvQh0f8a1odRb/8XU3uF+kCEBC7dp0eN
LRWs9btpwXwFelXtMc5xzKf//jTcqNBQrrm6H8oDJw9D9HuResQMZOOm7T4NaY11tY3zfzg7rx25
kSCLfhEBevPK8l3qZnVLLfdCyNJ7z6/fQy12p4tFFCEBA8wAGigqk5GZYW7cG/59TjWB83lgyHgs
Xu7rfQP5Q+gqDOPFKM32IMVyArGBIa7MPCx9HTZrYu6nhniDI9cTui/uqI2XQQGV4hWb2DB2TXbU
65Xrfcmh/wySmIQgtwT+cpVqiH+6/YX+gd1G31JaiGlyvP91VozMTw3gpkpp8slI5m3y4hMTqra5
FuouGuHJnQpX8EDOI8TIGqEBgVGHvL3cJMJvbNlF/f7+ShbedoONouA3ZdU3FSqZVCykIthfTBBI
D9WYywfXa1au6oXk8srIzMVQNIOiE4W7SwKTTlx8Selw5MoXvoyV/YspugnTqA+J1TyQ6NQ2sUYD
TGHIrJkti+X5j/h2BqdPqL+WAKz+Yf8QbCDnoSaMfur16cnjUi2jQqVMpaFjJp26XFm5baRFP6Cl
IKkiszS8pdcmUAehy66yJOR8Kp6Cx06HLC2uPqGwUJ/dpoDPnhoS6XqCJlLDTApi7YqdQCl3aCAK
zPx2GxrJ2jzhUjTDLB9C6sRrXLjK9c9qs1iC345aTJ6U3xMpeNTyxgfqXAebGkiVbSVieyjSZKUu
suSwb83OfGnw8o5owx8updZtQCTs1kuPiyamWjFflCrjn7jqzVtlWAHyl8BrWZnbkcfSo04HKET6
ttLP4iBVZ6ENrCcAbyAsA9pkfSokuzCJilNhFTlsM1mxERo1/HLf15YcgQkkKsmMcTKNM9txiM9a
iOZxBAlgSAQnqSu8ZlW34m9LNzXjociuMaQNGfXMSmGC7mot7ra4l7bpWD+QYFc1IEhjJbZaMzT7
kp6ZpnUbYsgdaP+JGXSUhdMnPcMklvrp/tYtOSvzZ0QeRPx0uGdhThd4I/ccNdBUEB7lboDJWjio
QfZcSJTS4i78JIrB1/s2lxoPPJSTqjJqjoxDzIyK1hDK5UCcEEGclwHbrejnWj1MXdFHIz4rGaE/
5yR8aGPxlNfy9r79JTfmZkdVnAeEavbsQwZRXwR6I9PjKGU4iCCiMwcAEfeNLG0s7yw4P4XeqmzO
7j8zDIwMOSvwTNByHhRBGN8pheduXKUm14hiYxeqXfS+gslmZXmLlnkdiSeY7jPntTwlBifOnpNN
VceJhaKksDHKHwKYsy39IhkrAczC4WMsiFeYxoBKSjP7mGqtQzkBA98FNN1mLH8Cr6v9j/c3cyHb
oL1I1Kdy88AyP/2GNxdPLbZx5aqtfFHjyNg2aCm5ED4JXXNWeu1YanW0mUgoAGBHn+9bXjiLDAUx
rgmxKwWGec1LiVwpNHpfvMRiE9gMp54g6XA3vjW+6kry95E6dV/I3imcqNOWXi9T7SyGMOkmX5pK
f2EU9f2ELLaFJHQGc62PtOAlV7amP3+zpUIF0l3uI+Lo9mscf5VKFFq2VO3pxyWMWN3fxds4Z9Ia
nrj0NQqgN2wIkgwzjl+GhqMF4D+8B8/6HIDHhylz24eX+7YWusUU6mmGTBNXpPfzXbTyQQf8XmsO
SCe/ZJZmdBoP3i0UY7VTDummXv+UJgi5cJaA10r9h/s/4PZAXNuf7azFADMgQkhCBOu1AOJdBg9N
Iq3s6KIR6spTJYEi+ryB2lpdWowRi5SCl6IBpJpA4Pt8fyF/0APXSf7UeAOmRlMAjpU5uiAbKSmG
3KMO+WuxL9sEAt/eU7T3fhOEn9hlQMBZ8mINVf2xyWWF2ywPfFuIJRcu1px5hNqqzr1slE9dSAUN
RGYYfGqExjxAftyc1cD3Lmg4JSck8pKD5pXRIVfos4gDdTXw8nKNFm1TQcCQDv1DTz3/6BF42RVV
v9PQ1vG3tgi850RWeqgZTelTNPbCJ2/QxD0EHPml9RlQbEq4y1w99uHQGyHqDKVoYyTMundRI6UH
zhu0ydmYP4VZ2ILaUJXXPrTe11n9O+gE2RZ8MQY8OAb1uCdi90/lMHiw45rjuRzM5gRPbEBFvy30
3z0NjV+xDE/y/S+xdH5IQUx69JaFfM/sYsgyfkffeLojih2cPcex+JUnqL26Dx5wxvu2bl/HKb77
z9bMffuiVmOvxNbQwg9IJ1uXV57G2ztV0Rl/B5s7FT5upXNNVch9z9IdCUrvZ2gamW7RCuHDGCvd
k9YCkbu/IlnmLrv2Y5Wp6Qm/QXOLXtPsLXabxmvHuEypERfFc5cPJ8kEP7yD6XRkws+EfkxKv5hi
Hu26MaqejJo5Q0hHfBuhdBEUY1Y9VGZlvc9wXXNn6nGxH0o1pcBsGhsFnolvGu2M52kwYJNB1P7X
N4qqk9/QFZwGcPX554c2UFDBI4aOIRabkRJ+BTEsY/f3t+n2w09WiMt4fhYu6bT0MzlEmMAR2rNk
+ZtuXHPj20sLC5aBwBB1rluAlu95Q48GdOQoML5pBpB1gKdd//vv1zG180FOEt7d7Bb5Lbw0/Zg4
cho/GuB5wSnct3D7djLAa/HGUPhHIHzuTwGSAIGlwCMkyVX42Iqm/0EUWv8h0vTyneq23UkRRMPu
/W4N4nb7jSbLIBZ0Xaa8q80OJ9zxTDOEZeXAPbLR61MLOPL+2pYsUItiWcSOmJoFx4onqWj5ZZUz
lE8C5LfK6hKmgPD6NGqyTmAsonWOAus8mJOgoYk804MBD1s7L+20jVsyXbYR48Swjt7YBB86gyap
bqUq9NQMJm+sui1kAPtDAIdcrwnfMtcqN7Xolpts0F7ZcgmJBq8VASHozV6gdPMctbK5he7U3BdW
LABwH+ItyRosKor83utq7cl0NeEYQobr2Yy4j689pFiosmSyd6xAGeSMx8IlIyJkcO7kontNIEG1
Ox3uVzutBAjHq1IctmmZG2sdigUPo7PEVD83JSWEOTQrTGpmk9NSckoxSh7EUAXM17TtM3Nu0q7V
Y2WwmypBUk/rM/EIkFN/CCHu3FeZJxPYDBp01Va9L0NJIR0fyh2DhN4HTzeCfV7U6JDed5rbG504
ATQ7yYaoUDSdOU0aDoXXQvPpaEo7bGulUJ5kNRgOnIz0HWoohbJicMFL6WkCDiIoUUG8zBKCiEjA
80YaUbmvPEtD/TIK6cortdAOI6eZEjiJNHFhYH/Ua7eABdrxc6ZSY1Htf0C0qh26ENXJKcA8axCm
HQG9MFmror6hoU2zpTBZrP2S2/eLwobKcBCOwKD1/L4p4m4oc8loHR9u/n2puMWrEtdQIFtZHr0o
kS9/GHP9xzC42b5NQPT7OeKlzIIkgp1Z7ppM6tLO8JJSGjeIFPgIs90Xa0OgiSx0TqhGzZbptXiX
mi11l5JJf8IjDoVsgQY1fat5D4aHnnNdQTzp8rD+vSPQO4G/S+Fl5LafPe0hookDE0i9M6RPEyBI
aL/fd+3bN2tCtf6/AWP6Nm/yJH3gp8tR2jum+DUJLrp/SLOX+yZus9sJfw3wx7CmLzy/cn23Hi2J
QQqnhOpfZYwxgfIgacT0Z6Fb3g+9gr+1zK1x00MJPkIENfx9NjHxRXB6AVVN0MLZLipj5/tBrcDA
0oG3sZiakyZ+vZHWyv2lLrgOQF50TqbYbyqkzR4wmvV1NipB7VjyR2ncaf656l9lNLD8gxlV20I/
BPVDnCQrdm/vi2uzswUKg94klYbZUNHGU+Lr2sOQQO52f3W316AuwR9HRAxoEaLD6c/f+Erilf1Y
MhPtDJFQbKJcaDdBmyavQhJ1+8hlvvO+vYVVEbDx1QCfQ2bzJ+59Yy8o866q9OklHd4n6idV+3b/
779NO6aA8L+/f3at160UpokqSE4XB+KlK+vqUaIZBhGI2CrMVPhyAOufWKyEV7dHbqpIgqo3aVZw
7c3MmnEqZEqRjk4kwguRxtEpleEaR1zh9f76Fg3BLUi5QAVkOkdNRnIsWGE0jI5Z5swgyefWY+43
HFa1qxc2kjSCzA3wFLHv/H1sNMIJt6xYUdDvzPG1ooQkB+mjyjwUpFn3V3UbO9DuhRyAVi8ZA+Hi
tRf6rl9104zRRQcp7ym/Nfe5rz/rzSlgRAwWk78+WlfmNPnaXA/PL8BPN7sI2qkzoVHuv99fz62X
XxuYuUOoS0UtS2TzQxseqnrP6Ptfn1tiFqIXANx0km78gOkzJruSLABr3Imwb/iM9Cud7eXG3lUh
7//r9VxZm12BKoo1FTQVwSXQYZUxwydfW43ibz0b5NWU/CgoyMKhOCsYNCkoxwLWwItoiIBkH8oc
fbw1CrRFI1MOxKUHzHnOaCTCTYc6bhtcyFqBAw5PUiY8UR0tVjZswaEn5MIE0ka9+KbCnAZDBShW
CoDoHfrw7MUn1AHQn6L8si3XytlrxmZoCb9olcaoRF569Qs1PBEKfEQxKB2JG1X75SIWdd8bljfx
v8XNjk/O3DDSbCwugmPBhTuOjiRMNCtF+oUzxBby7iq8viR1M39IoE/xuOuDS6yX0SvyNOWDgVLQ
6/21LFmBnM6iKS8i9jsH1I+KOymBBeElkcVnOflSx/LH+xZuL1JAWxNImgcC5sL502C0QdEnLbtV
1h/q9AwxKAPIsq0jWwWw9x/87q2x6dO9eV6hXDM66FiDiyu871G1CHvUHpFLy8Mt8pBM5q7UqZZc
gYAavAENo9tXwkCWC3Ka2L+MUAIo9IWQnrBHZQ0PtLSHxCnEXzoABxpF18vqBo/su/X9S2geLOtB
El8UqTsIMiQW4c/7n2vhMJG8MplGsW+B5zIL+853lcG7pCjy+G63h1noQeyrVylHbEYRT0lUrnES
3+7ihLKe5OYn6IY0f9TlPjAFXRWaSy7pyF32BUzv7QdPTla+1m2whx36GUBEJFG+GYZQE6rhVLbb
S4YI0RPd2XZLyoQYZZ8ZCI+23Yq9BdTiZJBEkLYiyLc5A6Q2iq1Y9kzgBxS1XKQvfEBP9Y8AraDc
Kb1+J9Tjppb+OsYkhAAqL1KPAG037wHEDeOuKmJul9QYj2WWOsg17O57yUJSMNlggoonmAGqOWLR
lAcjGIIeboG0tT1m3mE6knJIszI7RhyrgcshQDmnR45STYSVC/hP9fS6HjURyfMPSTYdqvkcgmWq
dYHien1h6uCxD/xtVJpbSU/3yLM+6BAR2hYTw4Wi7IYU2havbGpbTwQ0TkFW5vmvPEDJSxe3RdGu
HJ8lV4ZilOxwKgbdjK8JSEpmo1bUwJsVYZNooXb2fZP2h1v+pTg7xXE2gduAQU4ix5uyX2gqcUU/
rbqEyjbzI7tBckvatmvUmLcvxGRmAm1NVRXGeK7vHt9sYkiQ5OqS6P0JoMyLJMQrT90U3s4/J2Uo
HgiRC/pG+RjiKInSmdxcXA0KdP9Xj3jHGHzLVONQiM9SPPEprTwUS6t6a3IW0cGgbKEwIzUXJZfA
S0gfEqX5h2P4xoQ+67LnbqO6esiqvPRXovzI5X/5+4Fs4mngtQgVrj9MjQNWqhi1lxa+vjCOtuka
9+vtWwASbGrCgB+CZ3r+7EhVaah+oTSkJcExUUW7LhsiuvZdEruvvhJ+iyRlu3Kx3JaasQnsVWdo
GN7SeWUl8FTdR10Nm9HB6j/H/hN4P8R4VOBJ3i6ov0RFeVTLw32zS8eWySIVKCz5Hs/DbC8nvjRl
xB3k8iOiLWjb9HY+rMA5F5+Dt1ZmgaNpKo00SCJ+bg7xN3Q91VPietqHoiiFp2yUQGFD12gHo/8l
sCrfkVESXPkNS0/gdC0xykuDmEmP64UaWhRIgjU0Fzgf4dfbJWZ00OWTUq4AhpZcx1R0ERLoiQp2
DlJS4Jv4X9cRzeSh6eJDJVuOHtEnzocnT5Mdv1m7D2+DpKk3QX8SmBLDMzclzjFzyxgWlktkQJ3U
PoflqUHkV2xcqFDXyucLDjPxr1OFIJDglp3tY5XDxIiQaHGxMnXX5e1BlPt3aa7+/TVFrRboPOUB
iivzAKIwy8bNm6G4tNA9oFYZ9sf7jr/kkwQKkC9YExvBDc6j8r1J5CgvLlL4EoNnpjuBGucTmuRo
0z4WfozYwBe0XVfOuTyVAGZ3PskuhRxeMHGKIq4d0Y3MQYmtsroELRVvObV1wHKFG+78/lPpnkfv
ILmfW/2riyimiJ4xZEBS+N5sX0dkEiUSrrgyNp36u497dEtLOy8e1XYFl7L0kd/8xjlThB8rSa6D
lLw08SdKDUoR2pX4ev8DrNmY3QkGTWm/VOqKYdVnOfuaKDWahSsvxcJhZK8Z3CfyVRkwmf78TVYk
MIjaNkVYXWB9656QihQcRPcUlJQgPEN5T9kirfA6QJz3L9711vLsK8s5Y+96HVQXI4GhRj2q+ROc
Rjs/lu1J673eR/ll9D/f39KFO25i9qDBAGZeo652vdwOTTueXTm/QHa5CYqvlaLbvbBvg5/37Sxt
K+mEZEwoKQYoZp9OAOVTVi4XDtz5tia9mOhoQ9NTfvSzU7D2DZdut7fGZotShwC1uwZjUv5sJV+G
4uhVPyvYA1RtJRqb/qbZyeTyJP3jQgB0OAdjQWglGjBdMaEXfCqgQkcI8v6+SQvxHppsTPPChQBj
njLzClOClTipdPIwVAz2gVq+L9zqk+IXT31rbIygtaumfOcOAsR5wRmVqp8D+RMSSDYt32MYWRvk
Ch6CpPyZq/oFCNDz/R+4tAMSP49XhKSUzO3agaAfQh8aIdqLAdvgBE6uo5UtWPia8Hgw0wE4iOHS
eVCN1jBay6XQMmoJRd6gFe/NJjkWaCUZsHBth6rf3l/SwpmYiEOoMALom3QJrpdUySArrDboLm7J
KFHVjN87szA2QRmd+qr7/ffGGJYDcQ2Z2oQZujamKHltJlLcXuCPdQw/eW5CUGhj/NJna4no0rqI
FQ2oDRgEwJeuTYWVYFb6mLSXUA0/o4W+rcP4g9mbUNkq/3CZoYRAV5dhf2LEuZ6FxfAo9ERdx1QW
1Hdi0z32YvEoKd6xAJp04uXct1L0pIWoQsbJik8uvBMMz01E9EQbzGZMHvXmDgcEgbZeN3SXCsrf
zP8mqo4brmAYljaT9wG0D8xvZJezCy0fmUKxgMUQBYcnGNKgpoi+dVH7waKOdt9FlgoIXNB4yUSV
dUvSABWtCMCrEC+jUSSfOytxt7FqeAcPUj8bEfF0R1Y2PNRjpG87xka2SVoWz2VvSSsnY+GwT3pY
tOgB0NAFnG1sCpsICFig5dJA/G3VdlLuVta68FBcmZjddz7kaQbo5/HSetWmHj6JibI3wLJMUqP+
nglWEDEv0MDvJ/K7QkH3vtqgcW2L2sFr+0MaXzJRX/lRC98aMD03POIJJkjR2bINM81U5NU4OHL2
LjGyY61/LqD0rvr44/3lL6yeVjW4DOgHwH0Y0wd447kAAPSwjwWuHg+K3JppqXKjBI9mdkaDZhv1
K63IhceFxjHjS7AEWhql7WtzNbx6zCjADuD1kgCvj2IcIx9lYXmEzxlgigDadUi8szfCcDpGhb9y
iG4PKnBFHg+GCABNgf24ti+oWt0lbdZe4LZ+17eMt+DpaCCYq0Rmt54L+ACyKZryALOkeYegheGy
bCylvoTQlg3ac659iKvfWvc5GY4ipMJeXUB8HG1yuDKbodwObrmL/74KQY+U2gBtCo7PTU2V8D4V
Jl4JRyg62zSLja6tjJovbChT3wwq6H8+6Tyvg8ul6pumNhw5h3i1KXdpJr9ocfrX9wBpKi8xA8ok
xjcNX7FrLDWPC8NJNG0jJUx19vXKpXd7EqBFAqdL5sigB8PY164BNz7yOK5vOQDrHwdViOwiQIlB
F/QfgdkcS0s4AeVbMbrgJVdGZ8ePUrCYVWVkOX0BJFoQ0do+3D/gt1cJ04IUYuU/VDg3z70ZCKKb
Qrvo+Gla2qmnbZMsvVS1MjH+rgSni7bgWPwj4zRd2tdbKOkBGvVVJzia9b1qvmjK+1b+IgQrhfuF
PZsok/7PynzgX2YupqsSrIwor+hQY4v56f6eLVlgYIRWDsUuouDJ6d9cilVc55XS5q4T+xlS5OKj
l0kf7puYbvDrOB4YInAvE3g9rT199uHhaS7k1Lcsp4joNyCfuUl0aachnWLIHqzIVbJSll/6NgZY
GguXQkxpfvNCBwFNqcSaJEHdVB2S5/CHKuml8Fc+z+LK/jP0p6bxZvPGpI+btseQELzI3bOfVVtG
tGA4thzBXQMVLhijfw00iHuBBtX8oWxcdMME2LAdxXwNi2MBQM/3P4dofmjZ3x+kCWTPNYQGKaCu
uVMUpuCFf2ZuFIQ8kh9Jmj1AtmRBd3vfNRaqPhMWmpaU9YfPbx7KykatxGbe6U4PzRH0u+E58tOH
Rte3ftR/77tOZGhKeZWRuun0dPcP1qfiI0n6RLI0ZxjVOgjITJfZolJOd1F/0NDuEy/i8JAVOfLa
ud02R3cNMbLwHRkf/M/odDm/cRpS3l6ATNdw+mbYiFGzqXmV/Rypa0nlv1cO38L5BmhOdgtrFeRL
NwmeXrq+BOUeLurowtciWENYLC0HcMA05wOD5w0JQZr2ZkZ3TQCVp9u5+6p5na1p/V6K030UFfv7
n2zhDcYh/7M2Hf03mxeFrgmbsik4niwxne21iF1E59L6+7EJKiky9Dm0umXoUGaZY5LCTRID8Xby
cjw1efUuoKcexWsR+cLXAQQz9bfpz95iK8SxQPgoM00HZOOpzPJdkvgrUcttGAoBBagAZhqmdsb8
hI0SzMOtX7uOpQobS33N9edM3yvWxY2/utVTNa51tBYcAmlK7npEoun9zjNhnl1EmWvJu/QlSg9N
bdqF3x9RUhSUfGpojCsevuASEzplmtmY/j1H2Q5uAvUV8gFQiyGxoA/5NnDbnVir1cqzsjB7TIUd
t4D2FPzITUQvj6g4GBXoh6z39pWRv2M6/dggPZKY8rs4NRBnSbQt1XqUAYiGfQlFFwD0q0DYKTyb
Pahvf8f82UGZolHG1vUu8OdXDnz8GjogivxsWRC85wgZ7Ihi87Pa81iYtfY59vT6PAJGtvNykH+K
hblykS752JuN+ZNjvzmVxTQcZyCqfgESsxehtq3jD0C8PQ9VArBPyCx148rTu1C7m9odJG0wKIO8
mzc+skJFrlNP/Itl1gLIia/0mGxDKt73NIptNW+rg9Fl+UYyC2/fRFZuy1nAlHHTtHZRJv1WrPJi
G3hNsCVkUbdhGMRnMpVyb6l/XwiefitTMciPwtE4j7drdM+GHJz0JTO7Zy3uXpgIdDwt2lpWvhKX
Lp6GN6amG+fNp5BaT4+EOvQvhaFwN37zyfBhdb9/Cy8EWMzfMPk/EdxMHIzXRnQUgMTElFyn089V
PDCR6W6i8DlW1xryS3cJ/VfgUhRF4MSYrSZ1kS6STdd1NPdRsE6dFG7RVGZW23HVNXLHRVssiGIo
SQT44etFBUovpm2pCizKf7R8ar/5c14PDEqgF7w2pbO4gxMicSp7gPme7WBexKLFSRUccE67PEx2
uep+8jPhZ+cVh3/4WDz9JshocFvzCD9oC6QPVdF1EhjuFO+dXA072XsX03e5b2jJ9SZSeABUFKxv
Qo1crTvVajvXGQX/lCfhI8O0x2rwVuoaCxU7uAjf2Jl9qK6hNulajesYvfXBj4JvXUBpvJGtnZKM
j0IgbzJGr7JK2deieKiV5PP9dS45CvtpMNzJrt5w33uaEKcMKPCiRpCY5J0t5BCfCq8xQpXp+/u2
zFsYAot9Y2y22Ezv60wedNfxUobTYlQiueGNnygzNg+K2waHIq/1jVIE4kZQJLR2kHJEdq1MQjQg
q8GW2xoFFgpEO2OQs5+Bb3wS0AIxXZ2LeqzeuTrC79YQy+80qY63JVnGvo4FtNBFepsZ9e6NwPNh
a2NtbROeFWZMUu9FjyL3lFeldU5Qi9pYyKvYdP2sTRpV7rEU3Ya3UHWffOh9N+4gWWfLS76hPlee
x6aut2M9hoeuRxwOQbruVKRq9oSuS7VzUwQEzUR3H8so/t03wb4JmgZt+i4pN2Kot09CXeWbMhoM
m1a+C0N+VZ/khtSYEqY6oI0Vn8PRauFZGJRN5sKX7Omhh3qmlxyjNvg8CLW/ZZSVH6yP33lBSzT8
kOlwIbfaj6Nq2W3V+Qd1THJpo/Tdb9Reuu39z3pzVGg6UZkDY8j1eVuAUVw2rakxagqXrv0KEixp
VjxnuhqvgoTJBNNnU6dgesBmN0wdMsqnWK7giIHf2COKkoJZrtiQbq6xP0am2R/ISbnKpqPy5rUZ
3UqmgBASifTMHTHgnu5Jl90HE6Ke/eh1/jf2LrbNus43WRIO+1SUywNjqOFGk/Lgh5jX6KkGaGlo
YxQNtlBYazzuN6d19hPn6VabymlZxd6ltYof9J7rXdEMz4YgPY5FuUHde+UBXt73/7Zktu+62Luj
FAXexQj8nWr6m6D7cd95FlekkZqTNWu3HDRyjrxX7guCo+ufBkvc1MlZk7ztmL+AU7pvanExEIpM
DftpMGm2GK9Tg2Q0O+/ihsNrnKjvmdzb3zexeBT+MzEvU0MFqWiNTrqg+e+s9KOgb+LgXzbsjYlZ
MgdFbxl2mYgLmGC+q58NAt4GiNHgc6Aaf/sITu5G+ACtDXHLTbpl1DokL3XlIWcEUCR9kIfftfv7
/pYtOsAbG9NXe3PqctojmpI18F/0wjYZWlvqvmdlblftGVHgf1nQ1GUk4eEimWfCshEHpsEIwIXJ
4K0nf+0SeV+I7j9YkUisyBxB4simcr2kEfZbdbqynDJB6EpUv1dB/03s/dP9nVtyNryYiZNpLoiA
6NpMS3Qs5z3FijZvw80gNEepR8Mn19Z2belihCAW8iauYICRs4sx71DgCxrOaDtYT2iDHBGMf4C8
dSt26uYf1sSYDg/KxHA0T/C5JYAGuToXvfRF93+6xtHvV0KuxW2jtj71R2WVoZ3rbSsKSe0BBwlO
lYf+aWBW8aCjAHhIq2IttZiu49mzJQMl5ZXgdSRlmzlCbDJGWme066VmeB9ZiWY3mfd5TIP33BO/
ypG4vDeltbmqRaug4+kggQK5yewRsBNHLaolB7q9nScewrS3teJj6O6K8TyCab7/yRYOMMORUE9T
EqeJPs9dNdP1hDazRMfNfnupYZeBa3ewCirGuQB3ed/Y5NM3Owq4Y+onMQA+93lXHJhgDVPJidLO
PRsKWcAQtPG+lICRqcjKDqkxCTfqga2GKHzft77gOhRXp3yKfb0tJYOgLrvICyWnlWpkyT6X5Yvr
CytLvC0jkw8QjfPqkmFT5Zo5qBfmvhVUkuSY8rM/ynbTPciZaHvtPjS2noty7tGKvt9f2R+vn20s
KE86ykQ+zMMo09LfXMO1S+wfx4XmqFlU7BiwZmZEEfxdUNTiMRErZQt302s0JmVrG+VYHdq6Tjfj
WFe/zNLst3qQSU9W7pe2lRuNHYl6fZBLv/zSKlX9PkXz3FaKIXrsitqzI1WQX+QC+UPJI54ThwRH
LfrguRz0L/1QJMfe6OWNKDbtnqg92RjghuJtFgfZTi9Ffy+MCJ9WxaBARWZBFd+TdTjuKKB+XkJs
UUj5Wt9nwfHovUxyH+B9YPCaPVN14Y+M97emE6MWT/YgKb9QpO4LJ8+hPC++AFO7/0VuC3RQC7y1
OPsisSwIWZUhhOjGFnJE5sYIaTS5wa62MttNzvKwV8jZZOl7n+wa/e8fF+Ab03QUsfAtt2xfGF4u
C7HpFJNeYaGf3aD60JnByolacnYV8i6g6YCageLMnN0vB8ToBDrdEbKAFmq2RQXRFBeWkNm6/02O
HlJVs4E03N/dhZN8ZXZ2MwdjIATNWJhO4mU/lCH63vbBrk/+IYAiJ+LCZYGwJM+vKyOgOZ0PsuGA
2bFz+aUNPsTmGpx54Xmm2wncBNzbAo2jyCkz/J4ejNoqu3RAhnKUN3nyrQp29zdNXbTEdBDgUx7i
G0Y5LVOaNBQ9w6GPW+/7ENKnfBzbVyWxwEroQfnZUANh70qQcdV90O01BjmPIcK/hwGCR/QLLRRv
XUFQHrogLU7Q/OabRkFCNdf86AF9xPRBDyi5doIqb0aQ+l80Pes3epEjlFhz4Jq+0vdhYWohOX2X
enamheVL3Y76rxD52XOvxSaKslq0r9AOvhDraeDyXPOdHwiwp5lBuQ8zo3+SxjA4DRZCk33VBE81
Qsekc1Jm55UuPIZlY6443MKjzKX639ZNf/7mflXHUhgFgY9UdK8MWqjVu1IHK1w95ONzl+zvf6jF
7wR3GU4H5JTyzbWxLOo7nWtXd9qQibHkmGTfWKDdSS/37UyX3uzRAKNAxY+3mBrZPJymg1GGYaXq
zohGtC99tf6er4JLcFK7o2rKPzeEb50ccLRQhnYK5vz06MkT1mjeFsIXBgkZ1YV5Hj2veXDblgid
U611HaYjN3nb/uQyPGWVaSs+r0uZ1yvfZs3ezBHqNhGbChFhR4ibJ6VUD6nXHD2ZAhL02lldr7UW
ppts/o3erm+WJZSu5SlCObiOW+flZiQ3fnZ94xei2OjCDqW1D8oYomDJy7aiUf5uhfQLExjecTQG
mCNhpny97zNLN6/Bbc/twaWI21z7ZiiGldb3tPA0y+mEX20DnOvvI3wweP+ZmNz2zVnzUaEzEhET
tfWoSC9x/ZKZKxM/S54/VUynWgI9m7nXqGFg6lYRuE7QF19DAYIJ0wiO93dqqSAF7xIgCSb+2av5
QCaD39WY6pbrtFADMvHJoOtxw3i8DydfiB519lDF+GoQHlyoHPPBOulCvWsM91Mcq4f7P2ZxwdRp
/uS0IGZnbtSlitgqWUxl0Zdg/QrjTxVCwPdtLLnGhGxmBJYu2A2Ni1CXhaemMkdDm+C4CHcWjdrb
IxJc/2AIoBBJOhVv0rOZg9R9biIwjIMYyWMjKXspip/00V856jBvLxw+Zi//39AsujFUUfK6aqS6
3irBuYBhfi+bQXyIO/cTufu4FynLhkKpPCKMWuzHQXFPddPmu9HV9H3qV+UOGi3UX6S2sJs8kmxm
kH8oVJ4PMVRjD+loNNvapeotyG6yAwej7vwgkUAlWi3ZZilgK9etL1qXGUwVW8nWrzLK1sQTh9gQ
g10+II9X1nG5LeSg2sSFxGB/TCk8tdr2HAd9cLJqq8/s0lQL23AzfWsMY7lpg0Hbp3mWPtSeYu3V
YETJvehjsIRaagt9DAcb2MNDlHFje2HVHUU/NGyacOOrORg83IjuHvoy0I6hBE0qcuSG3VW1+KIa
VDNGyqt6FTFXLA5PousxTKeNrwn/11PVWuluNMbxUCXqF0OPv4+RauzlXtChxAjfqWKC3HLU7kIt
84AEFCh8dH28UYoutftcYeBy9Np3wRAKwFXjYRObzEGajTe8iAWxRw7r56bMQ3erGyN/QEVkB7FL
s4WvL3vVUr/cNqgDbRs9iw9lk6kbWHr6DZCS+kkIFP3AzL2+a0zmqwCv99ug1Cx0IvMPVmTCzjfi
+LusLxMExusGfSa3oA1R5VRvvMB7NKI82BZBP9o9wBE7VsZfxWCMm7KRxF2XyQXQlLK204jwiUZj
89SmmbhTezj9hknUWk7U9lx1gQQurWn5ke5XlBXkVzdspQerNDprAylT+61OPUnbpoiqbzXmTq06
gsXzf0i7ruXIdSX5RYygN68k28pR0jjNC2OMRE+AJGi/fhOzsfd0o7FkzLkvepmIqQZYKBSqsjKR
YO4xJfpRDcPkA61ffSS98kMf2/phKZG+Ma/OXvpZwcRWP44BepkQaEipgxY99V6gcJ1q5zF+nWrX
i1IFInKLxWL81tm5gxxxHyZQeAkSD02TkPSLdV/UWfVQpeoSDD31IK9KWajXFf2c6k4TLS70x7kr
1acJp8ZXx0nFwydDkqbl1HcgCI2uB+SG92qmAqrQFm9myT6ctq0e3b43AtSz9A+zSdy9WSXJAdJZ
472XG27YtybdTyahYcmgWAWIfPdUNizHKUrovm664ZyBbgnD7ktX72wI5YUOUoO7zgK/IIqIWOhU
ZWGplu9jG/eHYUyzZyWHeBn4ZpLPuj1qnLZ9QD07ARfjySHFfKho2/iglUzPWq54R11lVuAsaYpp
Vc09kE6bQqKNw66hrYkGNASEl3pMT5nR0cOwfAxQpE/htx3KjqEBUO1G2UGWl6CKCCo7ZDsY/hAC
vDoOzmgTEj8Rm3Buj77xuzoFU7r6QWJ2b7dbQ/2y2Mjb4ACUYwbjZiJqAu6jTTDq9dRM3tFoADgh
U3ckbYyooG/BTGTXF3SuAKsBnNpEmncd8fs21+s8Q5O/Mvud3mrPHaYvN3ZQYuMPzRQQ2+gkQhnw
2oaiagut3CWPsqrzRweVkPnT+r0l+Ubgx7MAgQKzB7r7Qu5Ekxbq1xmGJqnlnTPvC1CF+TIFzEFN
hv36F7bwqARlCWe8EDvtk6u4rj2TPBpKB3Sbe/yFHMIeeXhY042LUrquC1vcVS4Stqw2bDoidkcG
IGNg1s6/LYOK7gazywCcg5ZPc/Pr+vIkuQZnskfJgScaN4VmRZ0Tg815HqV1dlDj+zkj5yx+Wzci
cXHM+wDzgWPFKUuE61/3MiNHApljPgwsuAj+TP2lxeMu9jYGw7cMCa7nDpnrlhSuZ2i/XfdbrZh+
3H6yyEY7UPKdrtYj+B+GhbQ6q1V4+PKdoIVNwctTYRbDSp47/ce/2DuUzQGpRQvqBoBhzZVdpxiZ
jKARMQP0XuXpJ7AjpC9Nl4FjxKBbQssSj4CAoY1E+w/FiCF8LLUHczF4dPNo1GPApvLH3FVPkN7a
eDlsmeFR5MLXNROLAhs89hCDSrRBS9W877yNAyUrHmIxiOcA+HFeMiHDJSDGZmAuzaOZaiXuNUx7
6hmKaaW1zA89MYYA12ABwHplVkHeV2poTl4eVklBNnJtqc9A1A2RBPVMV1QPG8dC0fMR652656p4
0PuXuIiM7ATS4w1LkvgLYOg/loQo0laKvSQtyyERiYmJ2DSLoMA9v+6W/KIQntMwgh4AZ1TyUNi7
/nzzoPRxBz7IqCqRdU1Bqvxc+njHgVxdMvh99bvb0l+TeAzvCGD7+PdEp+XaJLh2mTaWShrZsXkG
0/LrNOK9abVbX0pqB3z3GF3jLKyOsH+6UWKSxgS3q9q1Yee+MyTJWxMaWza4t1x4f5UPTr2UuMHY
1PrmAIKCjOJJu1H04L9U+Ego1fPAYaFaA7WSayuJk5pJGRtZZFkLOiYfBWv2ULlogbVZ9waZIShP
gDUJfT60a4Tl5BZrSK9ZGSQmn1LjQ+k/2OQE5rxVpNqyIxSN9NZB5RV0sYjvP+vyTLJf7RA6bAsU
LDlBfzpruBFxJd7kF2rfJpW5gFVu1Ocw9lKfVFuJmHQlYPfls1ouKifCTbVoZavaxZxGGZBXvq3S
o5vXnw1HOSr0r+lEMGwEVfL/2BKuK31usqLF/RSVA/SNPK46RGclDnUrXnbrjiALuBjT4zrayGfB
4MUd/8KxlTJPmJUOKeQL3dBD4pyR5d3tlLNek9BK0w+9U3cTaqh+7Hi7IVbfCzP++7rX1W/ge3/x
G2qGEjPoJ9No0AY7aGt312X1M148W28FqZ9cLFZw+6VbcjcmagoJRYXuuuUH9CuUjR2V2kDBHLVL
ZAEQYrhejFuYWdwlLRajeCPwcNm9NgEYtP7ZpN54YYT/iIsd6zH9rI1jn0ZqExnGj9Q2DrpeBZr+
um5HFvbQAOKMk5hcuSlj482p02QGISS1c7+yNEyQ7irybd2I5GqC2M8/RoQgQdQSjADguuU3rdVF
anZWlHuFHovyR9/8ZMNGg3JrTcKTihVNl+QJzBH1UwwaSEc7WMZGsrSxJDGQV8pSuxDmxpIs1LSU
6Qh2vGOj9ju37B86s3ppR3OPys1GWOc7Jd4fFzsp8knTBqCQbipgVvmeGL2fx5GnR3k9Hqau8QF1
WP9wGzv5h9Xnwgu9ce5tFdJhUTIrB6IsKRD/egwul37jXtwyJLj72McTQhMM2eR3nD7bLoozW9xH
Uht80g6zy7h+xUZ569QJy20Fd4hp+tn03Mxf6/jv3yFcA+0/NvhvuNiwBLzobHJjEOF6JKiH98X6
1PV7dbkrk4/1TyPJXq8sCSHVcLpkRBkR2fq4YwsIkQAm1rUhyFGp6tJlv25NFo4u1yWcYMAnrFJT
3CyatPs8/unmX8CpCY3aX//CDEa/kb9CLUC1hdDa9D1YShYIjumVF40puSNQE2mUJcgL88e/MIVR
ejQ+uYCEWBNJmqSxnMHLoqWy0V6bdXaf2Ut/MPt6jFwMA2+cXNmtgeKVoxuo7d/WeQrCzFxFcT9y
0wWkE7My+mbtbBwjqRFMZCO5xDga9NOv3Q/kWHU7F8j6zOZnDnaHevi5vmvSM3RhQPADYK2Jnbcg
3M0S58gn6grPfoVwyW7djNTduPIUBlIA8xCz18UaHIJxCjyYlt+6NQcT1J5a+2u9qBuGpOsBrQKQ
JCADhMddb5jXGQnFtZhHQBZAdhYF3EILrHEM/3496HAAaYeOLuAWwo1E+2mMi2rMog7ERii1VBgU
WKyw73R/3ZAmW5CB4RoVatgABIlqG0ZOqZ5McOs2HQ5pXH9SOiDRBiWv0ElF7Z6AFaCAqm6dHsZy
gVDj7DeV81DE0wGzXgdnayZLdk+ilgW8H7jzIKHNf+9FQPRS2y6y2E2iRTWejH6cwzTGI6QzxjNl
Zuj1NEri/q0fxuP6Tsji4x9Gf7x9dFAvCYZHRYXEkIYJLRyVfTVOoUH0/aQ7R11nr+24Rem/ZU5w
pEWvJpfWMJcCzkDHaV/YSmgbemBV8xNaev/CocDCAWIgzlqFScnrbS0GiunLJUvxHsrfGqNAq7pA
BVTxrf6viTKwQSCIxqMIICi8XQXfZYVVgf0eD+O5uSu6b6n3Zf1DyTwWhW9kn3xCA8/V66WAzrdK
XCsrorrBDWZOd6b2Qt2tDq4sMnLWcxDEAbaBV/G1FXwfJLhuUURW/LNOvk3zYX0VssTs8v8Xvn/S
F3mFGnEBHoz7EWQBTf5eYtQ+6e/wiKTK1vQv/+/EPPDSnBCHQTgyazHjyzE7P+/eUkguLuTgFBsf
Z2vbhI9vO33aZh2W5dKPdqkBn31b3zdtw4I4ZVurvKtEygI0nt6RDXeFd6fEJyX+TLLfuToFQ/3C
2l+Gd+q1vaEp52Hry936HycH5yMeqJRAQFZYIplzvE2dpYwofRvml9Y469ZfP39x54Nli3dHcNGI
wO48yUavUZQyysrOZ0qN0ScoQ9Vbj99bH4SyNkD3kAgCovvmLWcnjb0UVlqiMP1cxTv0I5/L7HkC
Ur3qziaL1r+cZN8ATEJUAKsdMPjih3McZcmomdPI6c9t6vl9n/rZvJFPS40AqA7GLLxQEeuujy1x
skyB6CGJHKhRH4usHN7MLO8/m2PjhevruT1SqJKgyAgmYjRGMAh7barQQM0C4QAakQRkwPZpniOC
nvIWo41kRSZSAFxNKsSVbghYARJ2nGaCgPagoMPcoNZsaW0beovGTusLklqyQLeGLIqbEpJpS80r
ywDdZ6SjtlNgDhXsisEI9Oq6Gb4v16EI+m4XZvgBv7jhYyfDkLwBMwX90rQTmmSer1tPsXqnKJGh
sGCcN14JtyEDFkHCCWk5PhhtCgsDkYdKqsWso6z9nRhLyNz39SVJXIErlTlIV3hhW0QpYkJycnQ2
KE+692rmmO60fzKn8Zdxt25HspArO4J3A9LiVX0HO6Y9+qR8a+iGgdusBI8bsAEg5oAwEen09bep
EwizjJBWRpGgwYdxAwrxwa7TAtT+fKPdKjpLMNOwh14KCNn4K0cMdIx0ptroXDJYw6xuC+xMtdcw
Qs7o58n55pTgf6s/xXSLXVC6j6jY8vOLMPvnjrlwwUXvK6/xCkyeFWCA1TlS5u/PEi4IdFfQggP3
hdjpQBAq8jLD4FRZqWDE99ITJmi6k1bPW7w1klOLwwrMORaDNpn49IFUHknNIsdLOxneGCO7wvDu
sOMbgVW2ZZdmBM9g1WiyZYCZRtHfhsx8nfutryJzPh2pIwbNMC2AxVw7X9cbOSGGhVqswydg9LDN
vTAnZ5JmJ814XT9K0m37x9iNxr1KqFcTB/XSpdilifUVM9z+MJrvf28G1EF4waGejpEL4cTqE6tV
MqG+bLIXz2kPAFsGQKJthFTZzmFaDXRCyPHRLBJ2LlOzYegIPo6jA2HTYvA0rl6YOp1yT9mlSr6V
OMg2j0t74KrA8b3BjFr9Upq93sDn3Cr37T496gp9cK2tqTNZXEXxgHdYePAWEbZL5ubO7E7wiFYJ
8zH2e/O5H9MQWKONHZRbQtBzMLtxy9W8mCUEbB3I2iQjUkjV8xuUtknXHdzpy7pH3PIkwBXAwOO4
oPbF816MsSQmMwNEK4lmxNYaz2uj3duYAvOzPXgYuzBD+Yr8iywCRjG/AZiojaSPf9GLiKdRBWOE
BBPDnveQQdC1bu5Sd4tzSuYWl0YEZx/U2c5LBiNL82lwoOMbn5x5K32QGoESCNRpNUQ7Q3iYgdBS
Jx64AqLeyJ76aT7x+tuAUf2Nz8T/HyFNgWwmSNDAzoUbUVR+VGa9cYEzhx2qdODKhDB7E+8NpYgW
awrmmb80zIAMPai9MfoRj6Fd5rv1HyE715e/QQi6qWllXmvwztF4l5M3xaz3zmKHGNT3obaxbku2
r7gJQRsDMOFtIQi8lBD6yBcIO2nV8zjZDwqo8zo0J9bNyO4R3LqIiZjIAsEh/xkXjtgsuDc0lOrQ
Np+7fQEmxQ+9tUAjvm5GkmRawK1zhi2bv+D5zl6YweD9BMAe7pLWRMAl2qGmJw+yMQkg5ylY6yzy
2ltbM1KyIHJpVPhcCtMrpkOrJnI5lrlOUTR7a9I4SNV/87HwAuULNDiOSQj4XRXXCUk7lHNc8pAq
eCV6JAsyr//7zBkZ7X/siESXgCYsvTGgqwjKgRCEuWG6RYwkDYeexaEaYGDCx7r5UsoU692SRpNq
39GFvsaV+1T3iq8OSQTs4SfMcKDCakcFhImVvNk4YjK3R80YdXZQlema+JpX3WGO1SLm3yx9xHM7
AoHXIXaNLUpFqR0HXG+osuIFLIYToNomVI5HcHHROWDTx8TeHbolbycxAq/GrBRmHYEPFfMAkieD
CV1VdJN08CVZymnpIANXTKf1wyXxc5ixQbaGixl0csInSwBJrgwde5ZNDoYbJgC/7CBRnpP+97oh
6XqAFgIwBRDxm1GNgaZjRhhwPJxwPBmMA9OsQO/sjd6s1AygZVAxBvf9zRCFnk4502ekT1Cm952Z
YQLm16D/tSIzEjQs5T9WBChPPY5NkhUZavpWh6vR8xUbSPd66xKWvanArI9JMwyxozolzqEqLRDo
E15yUd5/9ZRy3wxxUJo0BMG4P2AaRSteNb2B5vTz+seSXFZXdoWLOYHspWWxFFAldJZTkgKx/zkm
p3rBAEC6Fd8l1wiK4cjVOAzhtsg8D9OiNAMYeFGx+F5WddBl4+e/Xw/G9dD6xV+gUQQv7xnEAG1z
UZ409q0FrbTaPc3eT7RLQqXc4CSXHChoPeOLYQgLvODigWqclrhD3iRRniANdMEbE++WPjs2yxKs
L0ri6jzK2R66AACImsKizMTE+56YaVTN3a5YtGOP+qXXWLt1M3+o84Ts6cqOcBXWNuspSYw0Akzp
IVasANx++0ntDlnzAmz5wdDKwIz7YEDnGdWZY+fSYCJb3S1JFnD1K4RrkuWgZMH4BK4vkE2bjARV
gZrjdFcsX714xGg/oI7Ly/rS+cpWVm4JeNW806pFy5F5OHbnZ/1jAmWiqWcPfasfLDJGNtt4yUqO
goM0QAW+3eKYUWGRY503rKZuiqBvhAXtwm7rybJhQVwSpIGMwWAeso3sAV1E32bv63sm9UoUhjEh
iKk51OiuszU6eqCeMsAEFM+7xLhzyldziw1fEp34Ixw7hZI6Sj5C9G2UVgFjSYX01naSozvHX+hk
fs4Gk/njzMxTriRbLxWZSeS5JhJQDOPe1IBGCNNQZ0IW41l18ujOXhKmOBd8FK0J8mHx9t5YkI+/
30rELE/VUEK5pdJpO1PvwPAAoyDtoe1PFN5+xslGvJJ9L1DugyOFY2zx5/p7dRrYHDColQBf+5N5
CmTHPmPUYSOFl3kdPhXI2AD7xqtO8GuHoN9P8hqZmfqWt+e02YKiylbBKRE53QAfahAMMEBC+xqc
2k+NDVzhTNENBaL9vh/jrXkaWXy/sCQWm8iSGiwhIH3jvfWlex4qFoAHzi+tjR6LbM+AUYHaJ3Aq
wN+IS5rV2B5mHCQ3IQV0V2f3LoVu4MZNLwtxF1bEeFBZpddX/KnouOWbbgyPpLeO0Ip6TQr3iNs0
8Irf614t20DAAfEQB1khlIMEh7MXUqAzgjqx3i++pj5WGqK30/mutvt7Q7z8Y3KEzy3P0aCUYz4R
GIoteo5JEvupqRwwgRAmZNkqo0lWhZotejucTQFgD/7vF4/UBOSNzB2gtk7SufQZfIPo0LdKhve2
+7G+LllWiCYVTzLANYpapOAZ1ZIXfWx3UL4e4nu3Je9W0wcphmyBsTgmyRINbX72qLljZNjKfPn/
LVyJl7ZF97fLKTMTAtsLSlvGdF+h6zOqd0wZd7X11rTgPx03XFRytjGFBR5XdJqwYnG+rKtHb/Li
FiAExwoQeX1ztMLS2ypQSs2gEcwJoxByxWoGRgKnTC0WPLgM+6z1GoSp42NqehvFd8mBQ4jimgn8
iYLS17WjVM1AO3xTlJ6KKrCaQzwcge0dbNcnhAKF62xkiZKby8XzEYkiEgsNeiTX9oyq6dSuNgrk
TSSY8wIlXqAT9aOTJsfW2ThyUte0Ta5R46BAeTPARljcNrnXFJFKEpC20iAtPT8dtADSk76OIVmv
B//Be2Vt5QR/QLeiY6Lcy7Nu0Lniz/U68Xx10k6viwjdIOcO4gCln7atecfKaQKiX4W4h0FdFP4I
CWK8RDGB3hf+YI3z2bWrP5LS93HW5lCAS538BaDADggl29s1xH1PnZme+9EEkTB6UH//ZHV54xk0
24AJ3LCH1brbW25HCwTE4hMxZ7RlTLBRka2ejCyRvzQkxnq7IBQaQfg4je1NPlGzU9dk907xoBLQ
zg1HzaT37ViHIDUPwbyxV6zy1IGCZj18yc4ZPB93KIh9cRSEZ4vRNkYJZ62ivlrOLRTcAFZL9F/r
RmSnDFQzuon+Njo1YjjOGtNIaRFXUTs1+77sd5BTGyHzM32gfHUeW7Xy50rZQmZJ5i1AbY00DFM3
oG3xTOGwTegeN27ulRitJIEBXt7EBty4eLey2mfOGWR33gBO0XLvNL+ziW04kvQDY8wXk9J45WJU
hm/9xSWE1iH0FvOkigyv8wFmPYIu6xSnDfB/pX4akbQWvLZtuudFH77Ws37nTvkDaC7f13dfdhm6
Lm88w984s+n172CgaOurosYnbgBRMr2W7pSE0V0GTJGfJgb5e5eCEBefx0QPC3FViKlKDSnVzoMQ
EZvqAL27IHNetOHTXy+KV31cjxPSIWAINRFPratpnhC4uxzNK/QBfcY1dsD754Ocad2WxH1hBpBJ
/gi85S43elBbWhPQPLnxkmnWLqb3rPxoyoe++g72qI0r4pbon3MX/mNOvCPivm3bJIY5V3+GkFrb
nDQwu6Xlg6WCNG96yGaMnv6gbu/P8ytLXuZpCmswvI0/hvijtveK9/Ffrf/PObt0ZAMsC61SlABw
QlFjeWYuWDCeB/KSxF9K9fu6MQlu9nr5gvs4tdYNtpfBGsb+5uVbm9zR+buqvFP3rouZr8R3Jen8
GLTZJH8q2QkFHr82N9IcyaHBRwBcA8UclHwd7hMXa54dG6xlXVlGhdWDq1nZW2p5LDz9CX3O4/qK
JSH4ypRwV/bg/LDUCqbU8q7KO5BVnhh7W7chyTuQ3Vs8CoKCG3IJ18tBi5JmtYVYRKGrldrfvdEN
5/sy6JINQ7LFoNOFkAv1HTwuhX0rvW6hhOgFEFtmWCYPhN/8m5RfUiu4odFzRc52A90y+y63GnXE
JZ1UGFFWg3K4N+0NF5DdH1xiD+w/GBPA7KawaaqmD3OdOAXwiO59r2Unog7oxS8Bxag+HjSB3ihg
aUs0P2/q19auA/Czb8z9yPwQSEXorHL29BuEVWNC0mMcqxIcBL26B5OItQNjAIjdK9CFMHvY4t/X
ZMEOlV900ZH8cD33a0/hwA7Dm6oqykfnfqxs302qx7JId7Xp3HFwq5oWYY1HRuosZ4Pqp6HGrKI5
/LBY/sb08rHP6I4a9oPduBsxX9bRgkcBgAhME4ZFxHk//tDS1TkuI6iW/LIbxnCTAk3Xg+7inBTq
gDEYE9J+6pwdai2/t7vmgJG6LZHi/+dnwCE46A3bJBzYFFGIGo1VRsacPyjgSFNL7WCkiE15TcHb
lD7ak/nSOvNTUdWf7Xk4rR9mmfejnYyTDKVoYMmEnC0jVdMws6hhvwkM9lgDVahm+//OiHCQOxM8
PGqZ1dFg/azZURl+LfrGvSoLSnz+BjPrqMzflPGabvacJLGrSEd1Um3uZ8ULVHs6KuW5ae2N9Ui/
2qU1IWNgQzeZTe1UkZN+Ry0HkCRIeDuqPxjAfOZpkLQY3arOpvkAzOHGnS47VJe2hTuNNiZVKx22
8x5Epebr4KUBhoN8G+7a5Z87UCGvfz3Z0w/N+X/2ltezLu4vBwm2mrZuFYH2bT91GKdRX7Wp3vX9
swsBp7nZaebiY6x1Y5tlvmnZYBzH0VBvNcyHliROyRWMy8kOXOM8lz+0fgsOIHMcFFrgM3i14MIV
FjdSp6NzghjVLO3rYkGTo9bODHTCfjI5pyw2w/XdlC2Kdxj/vGBQkBDslTbz2JKhwThYLwM5Kd1L
nG/EeZmHILzzePKHkkNI0uMp00k6wESdpBjnskLaK89I5oF9WSKjHXbVUr2sr+oPoEd4pGNu+h+b
wonIy8EB1AxNYIxj7ssakpG2c0g4bVlX7AqMYSV4ifdVGQLAtScNWFntLMSzFY9VZA4u9CXLJQBZ
/t5lUDJm6T1A26faoiFWE6Qs/Z2bxS7T+zsW00CpGkgZMdBmendG7Jwa096p1bLxpaSnnGv+gH0b
nnEjt64DBJYMaAZHtuX6lnGa29m3WLm3lefS2XXdM1N+tSXzVXfLtPQLXlgWvqABKgHgSdDr7hWM
gTZ+63xKpoh2UUxY8PeiuXgkXK5T+HZVPNp6ogOQULHhlUGrbyiKreK6NBW/NCKELXtCCwxKNyht
2sWx7mx/aC2/sFs/y8yTXZmQsVm+oSz92dSbfV65z6UF0JZlBOmEEZHR/rLusPyY3fjrxQ4Lx3Ao
UBByS/wcJ7u3GEPhaIsNYusb2tdR02YQU3J67GpOhiA2P83QF0rK01wM+4L8gtrPf7cg4SLvCmZR
iJVlkdLfGVWCNHLjMSWrw8FNUP/DWA0f7OILvrgGEpCApgsY+aIE/I9D+y3OPyE3V+PHSXuuh0fX
elGWDvJinwf6tSobvyQ7E6xyJtTCy+FAym8a+ckm0N1t1F0lvKXcf//5YUIOlc1OlTQzflhhPw4E
KmcATiRtpM4nvZtDagDaQKJe/7nQ32r9Y2j2afyRd6d62Hiv/D8+/n8/5IYFCQDlWstKmkXlogWN
Yj9OaMD5mVbvLahcLUzFhCQIYsw2VCZ2AJd9YOLnzkV+1GL1bCnd73Wf4C524+QueoBAuKP0LSZ3
wwziDDoDmdvN0EdgJwBOjiMISbq/VvfmEeTCkOAaC2TFFm0CbsrU53ONonBXt3c9SCfW1yM7Uuhm
As8Mylao0PO79cIDp1yJ07TExTb/Ufd+7uwxoBZoXcBPNGbJoYy3EMdS37o0KZziZU6TdmkRictu
CLJ+77nfJ9QSmPdcQDVsUoHWKdJw6r5N2R6grkBXpp09PnYEGYu3JRInzcRA78qpjNH/wrTM9QZo
HvgzKYeO1cvXmR5AoeVX47GnTxZkcAf6w2TfpmKjWynd9AubQmCpSRdrSwGb1kihyeQGNX3zbMVf
OhZq5mufHNY/siwhQ+rCxVhQ8LyZ3GNdn0/OjI/c0uwwNFM4xhaKVOODzbE9hX5cNyfLx6B86uJ4
oBOFSdXrLa0LBS9wFWdWzzvfGg4WsMJZvV83InejCyvC7QdXMPseNfmIDtQv5xfTvqur4oBBkKl9
rYcXM3+K9XuQ94GB9hMleIx2LxPbV9XGc08aoi6XK3hQ16s62LzwQ9L0h1I+D9ZvxIQs+1bMFAyi
XxorYvPBzr+7zWFwqM8xv2Cy2tgNnr6IcQlyJvgdaIID6iHsxsLqRSGYvImM+llln9W5C3J2zHPL
B11o4MUgd3FM37af83Tja8sK6cj1OYQLOFaQjgmm3YUuWbJwaFU5Njtmau4LG+bvuUUrH8Lh77bd
lDs11eK9ZYOgVS/zj2zW29c+q3+Oebf1tpIeLrge8DSc9FIcrXLGyak6DsdrzXbXJGqUZm6oIGXO
2mJftkXYD1upumQ2F+qjFzYFj0dkaaGZAuiho1qP6JzthkLflTWon9V5r7AhNKv8qau6H1MeH1WS
hdoQh5Rl94Ohb6TYW8sXvobtDno98szTBBuz5gAcbZ8KMJnaWbkb3aNKv657nvSwXyxdyPo0ZaiV
QUdsUbvsSAFtt930Y3bKH+tmtpYlHDJ3SEc173ku1h5rwwvL/gtlCCtxEyQqdMrha+sGeYZzc6Au
1iXcUlbdsLni42VZUr/GTf27mqZTGhO/nhkYSagZ9PWwQ21w4zhJ7aJqpRoAGuNKFt4prmKMJcM0
b8TS/kEru/tapW8Y1t9VZXGnKvUpKxaoxf0LJKYHBLAOVSQ8zeDM1zGbODZRtBrQZt0rjtlCTg2a
wAxNMGptaZFJPebCFP/UFykHSTUSmykOi1HOu0FTXrSlD4e82mjwyTI1zBrx4VRgWEGqfm2mmlhm
NirMFDXzu+zuf1V22q32HffvGz+5MCP4ST33OlU8mNFj9qNQzA+Ik2ysRO4S/6xE/DZGElfjgoiG
wdSH1EjvdQpJaejfQRNYBfSxbL8uxbwjMyi81g+BbHHoE0AsBhR8oPQXggkblVwbFgBYgOB+zJL2
GR6ycY/LFndpQvhMiU0gTGf1uMZZfOfFHqfpBsHe/FTNfaCZxTtC+JMCPvf1lcm8A8xWvJKOadUb
hTWSgGe0TgFgiTNUIBa2M4z+i1kmj0BqbKzw1pQODUYQSqMyzwmUhBNdg37CwusfXE0AORl59p3T
lHex80yIa29Ef0mBBcYwyQwYPDgOdLEpokAf08s5mwt4AKDt9Ruc9v4ygz6WHLrxq6pRP27wdraz
Xa5sZfbShUL4z0YS4nEWlOsT5/Rs0U2ufJ/aIw0oQBmBOlLjgOyg1XybOnTL4m0owWrRCsFLCV1m
XZyhmSAylFAdj6QGesdgCwDhWoGH80bxT7ouzt0AQlWgJUV+gHhc4gbcF5jGnEFW1lvtrtTMc9l7
9/q8pZ54exywogtbwnVq28riWS3icOHk59xS7opKDyHauKdtHGZVtVNZ89xWwwawVbpExH3uMZxT
WziFS2FTG/MTUITvzbCtJyB0k9H3MnYuGpA9rZ892VeDnoYNqnpeCBTf0Es8UYvUGBfT6W8P3NMM
Jx3soetGbkMXmH3xnPszGqzeAOH0NtaatMND3ZqXCUWCpgBV8xa7jMyIzsFInLQEPihEZkfv59Fk
uKyJ+wrYmG9VW0h+2V5dWhAuy3G0itgxEPsXTIPVBA0lZB5ZbOzWd0saN8CSBEiIDUICzKNdn109
sxIVxMuoA5Dcn7ywa79U7RzaEKbpR3/Un2P2OE+dr5mf1i3zBVzfnzoQOP8YFrYQE9VauRjIV3Oj
3dHK9FP1LQUimS5gj8dVYENscN2ifEv/sShsqcK0pB0sWKSZ9amv2kMDYcIcY68bdiQv1Oul8bN+
keikTgdkzwxDVXVokk9qXgceOWr6R5r+bMsibMq70fyCAUHfNM4VmC3MHqTe/clJX9dXLDvdF3ss
TjMSp8VErYZOggOlOV8drRe97s9FW+77Rj+t29r4np5wCWTQ6vBGg5c0vUdtvkct04MOQIwCj728
OVv46C2/9fTrPc66ITGJhXfB4j0V2buqt4AuwmHprx5cUnGNsZeao7l+aVtI203TQnKUQSxO10e+
q02okq/TsM/o++hFg4vrNn4zlgfQ9fj2WG6c1Q3/FdtrGkCJRapgyR4YaIdnqp2m/nn9I/JDt3Io
xaJYk/3foUTK8qUw9RNYfI95qvlTX4a9o2ycFHkY/c+J9ITgs3iTEZsudnLQPsAW4s/Dt/X1yG7V
ywMgBBk3Vazca0HNphi2D6ly4FZdLRwyhqmY9K5T3MfeZNHY/wuMCg8BeFmhNoP1iZCIqSW5UnHi
d8NNDwVktxatOnTDEIw1CRa6L/RzmWQhq/a5ceeOG2V86WfEJAk0BJHo3pCoL5oGobYKAchTHyeI
IcVFQOZXW/k0AxSzvsPSYw+yAExNc7S2GGJMJ1OnPEPNL8YYk/aFksFfVALVz3vd/HDIy7o1SdUW
+3phTogyjVXlhVVzrj3vtawBTwDLuQkwBz2rxu/Oeajy49hsPMOkUfTCphBqEgIaEoIqBziCnEPj
3uuN5XfswfI2crGtreSn5eLaMHM8xhoddtqp3fVUh+qus3MGL5w95QRdnTBt0ff6LzdUOIJ1Y/Zq
VqGIaS3LUw2R2KS2njsjO2NYO6zweKGqekAP66hNc7huW3o4MQGHFhhy+ZtB+BogcxUz7jicdRc4
9X2CjnUdFekrBK/2bvyT/D1XGpwHNX+urw2VQbFWCtSUDoU1ZG1uou1J5f0YqzxEUeJ9fV3SqIbC
KEergy1NFe4HqhFomiaI00ypvkLO06/s5Oe6CamrXJgQXMVVcsi41jBhWbNvZC/u4h4S6MwR9qzl
X8xpK6WRHoELe/xqunDNvHCWpIOGc9ToKAV8SkfFH739Njur7IrDG5bfCHyUxRWOGvTJ+rSYXUQT
DOt4vYuOJz2gpr++e7LwCNw3V4R2PQ7Yul7N0lMnZ7UCnmu19vW2383jm5J0/mIaQdFt5EUyb7g0
JlxBBC+UXO9gDPMT+zZ7Utx+t74cqQU8ebiSK5o8IvUWa6j3P6RdWW+cSrf9RUjMwyvQo23sbsex
kxfk5CRMxVAFBVT9+rvw99173DRqZF2dPBzJErtr3sPaazHi2nhFc88vOdrs2cotsbTd0KUNkUSk
MoCdn+1oafY2GwU6E7PyT1M2wQC5NHQ7+wW2AqQgjHylTra4QJOiDyISYFbnCQXIPQyZM8CewKrE
9GejmUHuvtWauYPK+O3ZW9ra6AOYslwg4QLB0+VmoLGhEFIgXrQHa6N0YyhNB+w2WUCHf25bWppF
MDvAIYCwBSLUuSXUPnSu4qrVeytohxzqkQ9VfdewYUplR2larCybvmgRkfAHyRNY8WedFl5N4ris
8+IpF1wFuIygOJFAjxTnDynscZBhk6GNFRn2Vw0EhT/7Ci0fqRXTDZEDwrCkl8FgddoOIkDDRkGD
qg8YeIOeJTE8ZhD+8mVC4G172j9mLWpAfpsmBP1G67eKN6IiYKghUbj7o29iubJHlnY90t9Qu4Ny
Nrj7ZldSk3fcssEv8aSkYONSQdeHBfx6HhRkHHBuUCGHg3OV2TIqj49Nygq04djtUaVW44OHIV8p
4i1tQdNFW+REnOdcaY2ZgpkJ8ARoOVLzo0oUv+yrDcCXvmzWBMeXLlgIzQGC5YA4DbyHl7vdcSdS
/NTKn1SzEfvRJjUICmLHV51mTQP3IwSbBxOo94OfBbQcNgglLm0ZxLELopjASHeANloSu6ccHePR
MitwSaXu4PquUY0ou8ccSiQxkgxj675hqn+ooqsCtTfrsEUv4MFRetMfjF5CTKSBoJjqscgzXRYa
qoIGtI4NbySri7uMMXEEqJ75iek4v2Oh9jEaIZn5SEn3Q+1FeueNfRnC+TehQ5EBNW1y98FFJjGQ
qes8lbiqA0jnvaGLZjwztZIQxuBvCFLehSqKs5YAcZ2jEnsnXLvYdIA0ohkRzpIofqmCJrtO5lOL
GCrTlZAIAvXxuU9Zvu8Nrt+PjhWD3DyzfNDJRWBHsffQdrX8bqiJ75Ay87ue/FA98TNFZ1aAApTc
psX3cvzmylP9BC3SztmhfVZsC8ZBmVZJP43zIRxQ4AWBadujiVAEdWIFcQ1uP5Cg7xroeoe0BeLa
qA0g/00ExrVB6qDVO/fodhT3HBKp27yp6drhWdpr4KZHth0eHhrZZnutHWuVkx4YeWLHT4mTPNgi
3XCyVlZaOj1InKKABYADXtrZA8vzOtG41wH2PcFXKqCizTCtra3C97fv74+s3nxDf7Y0XbefvCAb
fLGxNXBYspPHnA+qzxX9EIPG0xJZYOp5WEy0xRDMNRy5GbwuSnXj1U7HwBDNviNlqAx6OAxr98fS
c4leiAmiinZxdPNd/q7K0AT0iQUBx8l71z4n3qPebOPinKCt9PYULC7pJ0uzGSCJmaU6HciTZQrf
Kw/dOIGkg9tGlhcUo5kuQ0DkZvdGK6G/RKoWjTcI6+KxD5wm8TPngHTWiqVpB14v6L+Wpjfm04Iq
tsqyuIYlgK7UAD0yLMgzCX7rOM+2scFKMKmBLDVpcGBUgSTd7YEuzaaHmBmbFgqTV02evCaSFz1i
LIn2OB3WpPla9yvv5NLm+GxktmQ1J3pLkhQKNboagKX6u068jSzBiDgkW1yJKztkARUzkZmCvFkH
8MhCM/XlnJIOY+0IpPxyvev9KouHJy9V6kMNNfS7Grd+oKVi3DiK7t1pXE2fW4rbI2jUcXhA24i9
NWhOjiNi0l2XkDVVosUpR+cpaMmQHrl6/2wD0g/Co/nT6MmAqHWYqcBWFy+3F3ZpX0GgBZcenj4o
8k2/4tO+IlUM1VOGMAY8YWRS5B2+waf9TVwJMe7OtB+Tkvc7De7LvW1X1sq2WlhxIHImLWC0YqEN
a3Z+yjhuwJMCSvpcAIlkle69jPNDXFl7mkMixFyT+1rojERjKeJ4NGGiDwmNn5fDjQ0vk16fjKgU
g+CzGO/s9FWBtnPeRqibKVA3b9M36jHfoX8Hcwgy9diw367xDL/Ox+mEpkj2qLlrrdzTTrs83fA5
QNn2IVc3EXxf/iyIpihpksQiqrTXvmg2Nn0TmYEa8x/ZmkeoXt9e9Otpx3Sbk7eDrTVRklyaG6ld
KIoJlfMmOw/lL1r+IB7WXitCVXu/bep6f12YsmZ+PfhdWG0LKaKijFGs23r5pgAQxnVeePJERYh2
7tsGF3LeKGGDkB2ZHsRIV2VzUlsUAbsiIj4+mh1I4/SDIl6ZGxXdtjWfSvMPGU7C6lZuk+unABQo
kxDgRCBrXHE995lF0iYHhqroWGDSuyybQNA7hX1fGd+HMzLbLBeWZteWbQueZkUO7CAEgnwDyfat
Nai/jIS5LyXIev1C1vYbc538UJLGPBSm3YQcPdw/q1iyX6CsR2uBhZ+njk677SYtt04YYluq7Xe4
3FaEqqUMZFbYG4CLnJckTv4puGPxIJNW/Ft6qgA7ydhuXUL5m5E533Je60HT2tUuscz+W6mN+bhJ
ci97ZLWu/82GpG/3Np6NO0AA6YvSMxo04GLYukPs3mdlM55pWTIEa0p3Sl3le+oU3mnUlXLjkVrd
ETEidkuqIo2GxGY75HGtwgefkrFxSrRWBlAm7g99W4ChxU4V+OocdXyiJ4nfAzGyM/oCCDOugEoq
MY1t08b8rkzH5pBrFhxw2ssjWNuTA7Qr6iCXXbqDTKQJCiB0mLTo6tn2hOph0unxk4bbHwklQDR1
U+B27No20I0MPPncUt23oSqVxzRngvrWYPW/BncgR1VuXcb/xh57N4F/GTJlL3MjhMZ2eU5zm921
an9Klc7cVSPlh9yuxw30C0wwV0wixC0VQd+YXeCgd/Mx7hsWcWQpf1h6pvxTA0y4zca8fzY9RbmT
HpWBMDrnJ7VzHihZVz5aTLBdYYscK6xJEWjCSn8yrrmnGl5FhC6yf6RlxdtWEjVwbTPblg1tN7qX
OluZWXXgOfFwjPsO1KxGGe+H1GsQDWTOBrUlVOBrfQw0rcgPgE3a+MrQB2zUf/HardCnI2QoLTcN
4Wt2gVKhNBO8qJkWFMpYnNXOKV9kzdxzodf5Q4pmWb8GFf1d5STaYx8Td5fFrETRBSR/jZY0r7Tk
fCdc4gQEzEM7h8TWg2YkwBACjAb6IQRpQocCKwd3OHpmnM7XLOJAkbgy3lVhKH+1Dt6nl6NvCKrG
5oGVBd/0tVrtMq5isocSlFnukG+4qyobV9Td1lG0PtStlh/suNaOisHZzklIDWQfwhpFaDSgbdwH
ep7rO9ukcMVK11q51i69ASjl4ok0J/YFG+Ew3urZPQrQBTjYMs174tVOr4MMdK9ypXhwmaaYTGgq
YiAXbwJsoTPu8lXQY/AAtjlVnhTNr2RorQX0l68O0FmgkJmAWvg0MksQcrr8fmLEsh4YZj9tHgh5
7PnWwWLFQbvGtjAfCOhIwQ2pgvESMwVNiZmhtBqasbDN/IkiO/anWgURzdfig+7UhUQBoLsA7c1z
jEUsFLehDiAV6t6jR6+OtDX4/cIQppZtG3sQmRaAzy7nitTglh5sKALaJw95qjG8/Yhcfx55FcDl
QEOGlBHIli8/35b5mHoD5U9DLX33m1N/rVw6rfWlgdleQgCoEG0yMKo+HinoGH51ANM21ZAT96Du
gjFcDqD3qApEN+jMkQ1hO29NcOx6ftDaAuoX4MUnaOY8q5tmGlU8q48fUQ5FxkessdpefR8kh6h2
Io3rIK8PqpPLn8+KUlJeD/JJ0/52RetXw5e8EbjxKFVNiDPQNSBcw31xaaDoZKoJUekPjKUbmiOV
E6pZKPQ1JcRpHf/1Ra7tzDxJ7pJaSVTYaarKT6FH8ltRfYWvhWozM1hlOFU29EiQPIH3YemXw0G7
fGykKomf0R0IZl70Wgtn132N0h3RO+CIgHqBAHrSWUGZ79KKTnHc03ik57gDy4+BLtT0yMZ9jv8b
rLUO5NkWmIyh1wUUwCAHQQfAnCvfoJyYbsPrs/4TTEbs5UvnY/r6lLsHXye4JkFiN7s/lAGcoDJW
y3OpHpRNpe6/+nmQ2KgmMMsa7lpEz5czZVmjqWSjpZz7wfOzU1XFK/t3mupP+wq/f+rmR+wHxR6k
iuaZMpoNpDdjzTpvRfFdTY0D6l8rkMmrBYCrDgIE7K1J+Bmh1+UYisa0ypaO/TnZx8qu+hq4D5tp
+jya1TD307M6fyQ0habdwKz+rKvy3Wqst5SuBM/XA0DdCU1heCFUsDjMXYKcq5rb03w8izKE18/W
iL3Wvj+boJ7nLjVSfJ/KgyiPhb2WdZ0bQGIDFSZMPaIl9MHMzxuYSqFwmBf1qal94Afc+IsTNP/+
/BHSG7SKZ/g+ISdE93Gzu30KLjcpSlUTqhdKc1Ar0tBIP29IUJW4cOU4ehGF9zhsVLLtis1tE5cX
32QChLGTuDzcsQ8a6stNWvEy1kTXe5H0/PEfJsO43fB++/8zMq3TpxyQLEltxgaMmCIgNIRvaWSB
lYf/PyvTbH6yAoETkkM31YsAMZdDFOuBrvvFmvj0bMKQJ9N0PKnmlGJG5WiOZG9UonMwIyonmb4X
IuQFWu2eCrFSBrvcuS54kPB9yJVhSaYmvnnTQaEqBkXgS0946YrJiV25/ta+P1sR2pJSo6pHT/Rn
1wTmWkPD2udnS9GMsnZKBT/fFBuH7Oo4vL3U8367q/mZnTzdUhw1ETE9efLJ/e5pp6S/HzLU1BCa
B725y+tt6/nmq1TOty2vjWzm93SWOdYNN+lJsQ7aGDZ8ZWRr3585bk1TDiniDiyM3EC6yVzrFlj7
/syfQqJMKqrEylQyMs2zugYsXvn+PB3neLxz6g7fT3gNoHTUKF+7E/+78pPjAbErMOvNBtAm3YjM
jkJPrvtM691o7rT29+01nl27cxMfCcBPF4lrtmknkOg4SQBv6j2k29gX6VquTMz8TZQdPUNM5y92
AigJ6do9XyP7WF6J/5uoeclZy1miVR5M2AmUinwwdd+epbXvT3//NEuxBlqCosP3h2LPyg1/vv35
tUWYXSGaYmZagQalkyRokA/L3h/WMqprI5hdIkNREnSEuugl+aaPuC/C2yNY/PxEzAfQKdpZ5nIL
bqtAEchm7OQ5j4pdAR+y4iRPd82/Pux/HwkkbYBhgOwLOo4uVwB0qL0pVANHYeemwWAHT4Y4yDVa
8asHb3qKIP8EMmDwoqJX7NKK1QMaXNmYJVMDH+md8Vd2of329amaILpQOoWYAZguLm2UOojS4CCw
k+I89O62IWvwn6W1+Gxgdq3aRtcxacOA1wac/szoGixsaZbAOY2MB7IG15X30mIJZlA2p/K9HTb1
uNOgC1uvYJmXRjGxqgEOCLoK9GFdTlPa8J4mSt2cLOe3r3u/bi/C4hA+fX22CGCrMoayJ81JuKGd
HOIs9Kyw4ytR0aIV1OWBkAYvImpyl2OoIIkB9yChJ7FJs0c3/W0Wb1JfuTwWJwoaMUhxWQACzkMv
cAN0vGm05mQXx2Zr2Cve2dLdhHrm/31+dntLtwXPvqI2pyrhfq6fcD+B+fD2aszh3R9PBDTIUZoD
6A8nb3YBOl0p9Y7H9Yk5+67Zpd7Bcrdt5me9j1x1+UtbS3ktjuqTwdnuylARsEsGg53u9/ljqgZl
vXJjLa0L8l0QVgcBG/KasySzY/cDpBbT5uT+zep7w1xBjS+NwFLhmoNxY4Iwzk65apWlBh5qfN7Y
uvYe+M/EWBnBogmAcXFOkEIAw9vl9m1NlvYu1epTLQOa/4aLVq4qei4dEbSf/a8NZ3avT2WmCue/
PkkjMM1XYYbU3MTGGu3L4mIYLpB8iDQQyszOu8sIESzz6lM5ACQU2q+3N/D1KCxI/TlockSyBdoD
k/lP/oEJOEdBs7E6adAVyCAtEKHvRK4NYlrSyzcQpD0Iw/A4TYnaeYGfaw0TVqZUJ7SPWaU/Zpv2
TXh7ou9XMavX8wVTE6ELICTIiczlXJMYMHkO3ZBTeXTUzVCt7KyF+br4/Gw5PKNpmSGQTFCb+4z6
ar5TkmNjr0Bgrvfv5SBmR8QFJZ3rQnnmRMtjAjFV88DN99sLPyelxc1loRADaDToffC1efU/Tyxh
tkZcnYp3x//TOwAsPbnk2ObAiB1NHo0o73rfbxudZme2DyaL4JrwQNapWrNxVdIxQVWGfaB739sy
lEOo9B76lPXAlSvv5NU+cHTkwqYDCgos/Jtt7Em/VVFSTz8b9anynv7eHsja16cF/HRsegZEUZrj
60zrNkMRKp63uW3haqPNfv/0908WWGxrYCOHBUe7R5ExyVCHvivC20auhzGJqKjIe+JsTun1SyNF
HY+ATjTpM/debfsl/1IpEa4vEi+fPz9bblMWXTHo+DyzN3a5XePPWfj1EKTEGQdxkw4Fp9kNTIus
MdLRis+23PNxB7DBl2dnErz04O9O2ON59jmrWNLHihafM8cHG7z71dDMgX4NgF2oX4FgFe775eTr
FdUaR22dM2sfGIBmK+7P0uygcwipc+ykyV+//HxhGnmiiTE+8+Qotmz8+trCN8A1i+w5WuPnT6zW
1FaTKyR5to0aTEm1/+UTBt8D7DKAh0I+AyWSy59vpGY7EsVRzpmSBEn9jX6tPPyxOT8buBJ14LYm
KuYq50T4ebKr6q+6OVheECujgIjiyMTecTmAMUHa0Ojq5NkDUsGALoUv1jT8lpYYRQvwSaACg7ma
/v7pjmjUJgfHX6uc2+Qf70Ff7T+/voPgn4EufIL6I586h8lZStcporEy8IKGItkW1Dfk3tO/vlEv
rMzOgaYI1jHDyJ6zatOJgFZfP2cX35/FMkQApNH2+H7HDl12UNaKrAurcPH92Srgl8MfyMzsWXx3
0i24027fQguLAMoGMF7AZUapeF4kziw37uRokOe6CoE8JHdgb1Cy4LaRq4cZWxS4S0i5TXgGGLrc
SS1lREBjkzyrHPRz7ktc3WdQjEi2zZpm3HTtXLgAQEhrkNJCQwdK3/ABLi2VGXrZnJy3z6UbActf
KL7prQSvCwuCzD+eBUsHzORKyLdKVamaisaet3R8K5S321M1Ww8DrssF7m42VWasNA5jRf4Ifrut
7r3RbOclYxh7v2/bcaYPfZqpD0PovgLVCTSJJwmyy5lyWJaMRTVmj6OR2u/UcvISyphWe4wNmwOG
hpYbbsbuxlE7uUd4Db990L2wsSk7OlqBSlFZKGHb/0SvUWBBBPBhZHkZ6PxHY6qQtXe6Dc/AfDvI
Tj6lpTr8cluAtnQ727bdoAct1JYCqg7mY5XaZOd2AEHnA1g3c162IXZM/dDFnXFGIx/dKbqMt31s
0nDU5fCUcUUJm5a8Cq9l+8xCl4di5k7Y8x5KNRBg2uVlw3/xjlTb0vZ+iwpKywlFt7AjMy+ovdh4
EBQNNsxzt7rF27Mq5LDBMaEgFins/pkaBdlDdcDesKL7W7aGd2cyMAYjYct3/RQiI5nK0qAkwGSN
lmtteKOivwEJLN9ps+5vl2km/Pd+2MWt2uzTAtrwlLTZY6nxJqjaFDnTSqhfO2j/WVT4ozhlExH4
vDDVlshKoHk5eySG81DHaQUCBv27cIAfqsguSePT7V20hIMF1AouEmwCYD2/w4uRllWlOukjnI36
3s668Z7CE9wMFtc3srLyYwKkNLIVte49Gp3t3XGZKkc0HsZfPPr/GfunnzK76AtuyU7r7fRxIlGt
y/aIaOosjXHlPVk6oB/AI/TLOngZZw+vxq3c6QsrfUTUG2Aj+K39QgU6/4bz7bmd3TP/HQ8QTv81
NHNvaUEVUWpm+gjvOQdRNwFzwW0L0xfmVwCAAyAq+EBBzH0IT3p1m6vYLVIBgtGVoPyvfKYoPprY
QghOBfqa4NqSRQhjgGAcnEdg9ZtdOqVA6jdrG0wecZ07kGo499JS5UarqBelje0Wvkra9Fl2urUy
2KXpnNwyqGIC5XgFndaymihWr2GnSlFDHQR8lJX4YuXrY81ALwtMJ3464FfTj/jkMsVZrkiAUdNH
vX+MzcyvyrW4eoo65msGaT5rIllC3DlvpaiAuKrTVkkfqSGjVKQvhA/9Ps2HvzIbTnFqoZNQfwBX
3H2bDn8aOr7c3jMfjuvsB4AuAAOEY/5BXnU5ROjZ5ibPszhyZC0yP7VLb9eCJfrF0kvDp5DODO2u
Jfs+t0TYcofes5K0m6EZ2qd+pPkP8CxrD45hxRsCzfVA2k3yUmsO4CU9FoZpybiNY9Xbs9iVW+Bt
/wLtSR+oR9pD0iUNAyODRraFRftzRaR9SkGYF2gtEfdDqrNnxETYvJkzhmi1RAuh9Irxh8CqnGLR
OycICyV/Y+bW3xIVwPTbk7N0HX5kHj6wVlOzyeXkENEXqhtLI9I1Knb5YOgvpWGpZ0eX5cGjsbuz
0XsESVa72SY5tl9KM2+rSy35e/uX6FMWdbZMngfxGTwDE9HxnLlGwN/TRJnZUeOQIgbrqeKAQD2D
3i2IUAeHbhwoqiFR4rpiR7OuDtE52hyVGKQJLUvOrpb4ALIZ26J36lOuaOqmR0fSe0Er8YNmOAG+
TqcmP81a41aYHVSUBAAVRV0A0C8UU65Ql26F5t/Y5FrEizGs8/Ye+PLX27MzXTOfJmcyYSGoB6QG
nRuIMWfLJIxaE54onchNde57nZIC/hUPcE56vmJqYTQTzBk3HlAcSBjNTIFkVBmwTXsg4BOv9Elq
8l+ZAtz/l0eEjQcIrwVEKZy52avU62hshd/URxz8bmWdBbx/TbU192L29k3zNt2cSOV+6GbNveuM
AhNvVQK4mtHYEOgp8HRjq/cdyvy3h7NoCGqPcE4nFsc5I4XGunhQZTdEmsarQwMN+U3KIO7QuukP
DRs3vG1u5gv/Z1xAQaOjBgkH3KyXx1bnlcMB+BmifqC+mdk7VwAYMfh5/t6igOCZDMQExcplsbAJ
4TEhs4RNYSBBOnvfHVAijxUbYXRk/qg/2YwCD/q1VO/HyJzJxQcTBvrc5zpniePwdkiLPkpbb2sI
4Qv4hKb95/b8LQ1l0s1ENKQj3zQvUzGQLSejBa37NH/REzsk/c+SvH3VxtRmhSgS/000GLOD1PRq
4ebM5pHX1cemax/s9ox29NtGpoW+vBgQ132I9eDKNAFpvtwI2iAKztGOH5ngpe7tvxxdK2iBiM1+
Q0yykuNaNIb8CvDlJhIg8/SomwLeqiblGHladSjFgwe5GqFmvtpZvtqujGxeSsROACcEspiTuB7y
8Vf5QGlUpGDKGKGF6MnQEYi3bhMAfXgGcxw0PZj3YhbFs9Inx84YXm7P6/UGQakERYcpTMB2nJdN
KJDCsVLyAddTFlRqxMyfplyDql6fYtR/AKkG1hYEH8irXi6eC6J1TvJaRDlTmie01oyBYCoDlYCj
D8cUeL3XwjSTs2GX9M6EzvAaedTCKPEmTkre6IxCRW0Wu489S0xucB5xTf9OGvUbeHX+GG28cnFc
PylgZfnXzLyAatpMghZo4NFQOn9VAdJjBFi31+v6/oUJ1HAmfAneyfnWLDTad5Au5FEif3aGuxXU
A/lqG4JnduXqXbSEnAeagVC1BVL9ctGSFhAZDRD1qDDEnUP7JOgtGqTMNEIytivYiY+LfHa+p2Zn
gPynrogr3yL24oYazthGTT3UW1gaArWk7DRoiXPnDfq44bYamMUjWDZyn7lVcsxtq0EbHiueBWTL
N6meeX7T2HJTc9v0477vDrfnfuFauPiN04x9iiFMWWuk6vs2YkTdFCkkZshQHSXohE2tehVls7lt
b2kFgGJF5AWq5EkW49Ieoma3R/deGyVUR649UfY67Tfg6XroyCot83SBzhcAdTNEDqiswD+dXbCM
W5VK66aNNP2PHP5kyptjvPTiSYOmS4XEylEtlIPFEAfQf0ZjJWe+NLOfjc8uCKYripdy2kZt1SKV
ow/v1BlexkL1AlnZe6NfYz6bV0GnS3fCzQNZDcfJVecYlLGYJGmNto2IWqEBhzraHpBeCNHrggE0
wPO7hhj5I9fB0ZkxKwk8hpZxi2k8wFu4ltBfup8QEkzdGmgpu3JzOkpK0qeyi9gAtuG2UR6LnvwZ
0zUaiaUd9dnOzLMZs4mVQ0U6rKIPGs9DhShBTtKgq6qV22PpKpxqIGDMm8LheTTsJqRx45h1EU+V
5Bcoe1u/KPL0n9snZHHekFADn4gNJ3teCbT7Vo620LoISMcnUYm904ybrE1XEsuLZpBSNBEogDRg
/nzgGm7deEgwGLvac0c8M88JBjdeU3RYXB4LlHLolYT3MU/CKEiSOp7gXUS9tEFmrr4DJcG2Qjzn
q8xZEc9ceJQnhxAiJPqEX5pjM7y88Eo55l3klFaIZp4HaMU/JaNWBrGLbA86dLZq5f6j12tNY0sO
D2RYgNGBzwOncT6dhRZbndC9NjK9Z1XZoxkdR6wKY6UIRRWmyisbEtw4Kw73LMP1ceLhzIMbDlVR
xEmz25QXlDhIebZRqTUh+ql7sKVAu6lSrAQldm8HTHy6G+M1ZuOlgzDl1OAcAxV9VfcovFwOCoXZ
HhdLWtjPcJF+3T4FcyaT/wxt0jCHawxqi7l/1bLOSIluYEJlLzfeUMkNmqdQ0OkUw6/szg0TNHEH
idGQb31Fyo0wHQkIBtNAJtVYPtU1cI9XTXcsufpFkpzpx6GOhcZxBIto3Zt7LFpqjp3IijaqHN1H
5ts3kqOiH3vr9fYsLEw06jPuFLShawYJisvXsrVQN8h62OnV17H8o7G1euLSvr2woF9aEKCyzAdS
gitk3DaglHNq7vdZCR6lZ6aBKGz4jtARTFoyuD2yhdfxwu7saS5LlDUA/sPr2HynZhK4LYhy921x
zuPvX7c0gWQRj+L+ufY44qry2ukdtop3yHimY9RXf9ohUuX5tqGlxfpkaA6i89Q2zc0YhkYUt0yv
R4VnLVOxuFyfbcyWC9nssjSUyaloIgHf0KljcAQW27L7LvUqxFIGhZZvhbMytoXXAi/FBI7Ay3ct
66JbscJBedBCZqkUG16b3WYiy71HB3yzsjOWTIGy2ZrucKAd5z561ozEqzVcLp5X3DupuU/je2at
OGdrRmbzWJUDICvJ0EaoR0PR9bV13jMQ193eEEt7/PNIZnvcdlpP7V341ql7SKYygL039RfL+GZ+
Efj/cR99tjQN95MX3xtS0VEpxjsQizs1sc5OYfy6PZiFdxzCEf8uy/T3TyZGYpUg68RgbATySfUr
M7RABwnHGk3w0ikCGRdSOxMQ6qpyonfUSSnBDi9yYR0TtPqHoyLrze3RLC0NxNPQkQu2zSk7fTma
soCjY2dTGEJK79wzJJdZodYo/Rpu2GUVPXa9ZCu3+dIUfjY623TpkKdjXGFna+QeJZTUQFXgXqle
vjw0B5Qa8EJQNAGOZuYTsLRwE8jT8ygTtTzpko57ldTuwQUZe9i7ojvlHl9jvVqKPYAah8eKIhEw
BfMkd4/euFpo2B5SOdntO3PsO4YGUgglB2Ai21G7D630IU7zhzgeQyYPtwe9cJ4hgof8LZBDuOTn
ddKaeyACyjsWtUblD4kJzevvurFiZGHTwAj+4TVBR8S83gL5SJWWtGRRqnnHLEE9vmH3HHQQPTk2
/erTPCu+TYcafBYfnE+gtUL543KPmtnQlUWSs4iV+ckiserrOdv1afFutQkJ66LI/KQ3X8qe+cxO
g7Gk+fb2tC4cxim1NNGnwIG/ImzrSRozUXo0akj+06M/soGvdUwvuLCfTczb9xB3guK9dWhUaPvG
7R5yYUPy91mXud/Y3dk0VxZxaaeggWlaQkBFtTkSxSCg4kxMk0ZZ1bzbfHzpgd9RRrg9t6du4bDj
7OH7cF/RUj1fPT5aOpOdTSMtNxF8P5T8G+9OdvbjtpmF4QDsPgE6J+ngKwkhcOQ2qkDJMyqJdWyV
NpAcgrzFGnx0YZXghwPAiKoFzvh81sA6VFSUJCrKB+OfJjV/xJ33T8fd+7JUYl8g0+Vr+NOKK3Bt
dSqZgYoSgZVzjffInM4TYyPUyIKYVii5dEOqK76dmBC0LJJAxKBf1cRaPvJjNJd5o8kuml6RpgJk
88qTGyq8TQ1RI+jIEB/iUE0g0rgL+UgiSMFvitLc8aH7rWf1G7zcd8bktlGQV9JkFSikjUOpWdtR
uJHkiu+lOjj9zac8Nva5O56a3sM+0NsHImkfqgZ/gV7XtzFJAj1pdrXbbzSdPhdVo4JRFsSYybiJ
kTrswEllcPs7g9Id0gNoPa677xWz98VgBeBSCrROuyv6fodXYaV2MK/v4iqaKEoQ6SGbiVvgKq5G
N15uF4MaNU1aPMrC5cehbvWHatT6fZLq2jkDAKH3QZJVPwL491tROvYsksKzfZvvYvtB/hxS3pBQ
ydziwYvtKrQb9zdrGNK8HReb26dC+0grXC6hrU4SAPAPcIdeERk4tBCpqFvroXLtMqCZu7Fy8dZy
GRjasIFqa+ZrNAlpbG/tytiCsfFoMQOaILQ6QKHkHbxafjt2eQhZMPQIuofRzPdVxQ74XFhDX1Qt
6gAkxvAbRKcHoCZ5qdyCh2JE1MTc5FHtuuIIakZIwRLzjy7cu6TWHV/q7Ik3yX1JvBOtWXI31uyB
pzUy0Rnd2DVIyvJslxuC/00MCuxWnLch41ntN05l+1U87MbGfa3yLkdpfYzSEUQ7hdZuFI3c6dPL
lxnU8IfULHzuyfZAM0hml4OJDiuXDJvRy4wwK4pQd5S/bpMHI7jg3KwCR1wdpJ1CfacHDTl44TO/
EFm3jZGDpn6ckh+ja9/3VfeaWV44VO7BbOijpbUPVp6HhpGeuy49jLF6MDvvLs6sIMvbIySoXsFR
fEhNew+yOogv8VC2MiwGsgXc/qEc231e029OzNBHmtzLlGxr5Ltk96OutXD4H9KutDdSXdv+IiQm
G/jKUFVJqkKS7k4PX6weGcyMMYZf/xYtvXcTChXq+87Vkc5VS73Lxt62915DTyLpaBeYySKzjV5E
xuapSqZTPTkfDcpeilTK0+h1eshnek46sMuzdvxuV/rn2hpD1GAfaWlG7ehBTa14rPiY3pWaDC3p
qshMsRJcE6xA8gPW0Pd6Ioag8vIkqGYv8dVUpIfaAFvB07LH2cpRxRzzl0z1oSXsH1pFnIMNu+EQ
BafUH8fqm5U43X2b5Uc6wJscRQjaQGrOmkIOZZwjSco7GyIFYQ+PlgCagCgPuex7nqXdfdF5Rui0
ug/e1BhCMs32oXGYBkPSfFMC3gWUkR1ombsCbWBTQx0NVUwwG4AfQsHv/f0CEKWGAT5FLrRzKiC+
oDplusOHqm8jI7UCD9hFyxt4OOvzePCMzDyYDZi4na79NPspaqwhZDwto2SApLaU6Hx5dNn8d1Lj
L6AffxlUF0JQbrybVVFggSbpORccYn5KtFHTQ4mQz+0nVY/WHdXyoGPaV71tnkdNhx7p+FLO1rM2
VbAhsM/ZOPKLMmUJW+nphXpVJAf7aGL/DI39hfHim1emn4ukJD7AmEZgdB2Soqe+V7n8RgxxNvXm
MtlGmMnm4hTNXTLOAU89y3ch6D2J7BuqpEjVhJwz9FsOU5LUUFs0zyI1fN7bH/WJIBW0gS2tQO+6
g51KvB3Rrk+l8cBs85Tl8wejsIg/5t4ZxYgPtzPa9d0THwstYnhMA/d1VXFKCxelzEzSCxEyQS5o
G78ZppfBzF5qXfMZpTv3l78Vy1UGBYkcpUUYdaAC97cU8ebBhzdQIXo1kIvu9fojhpjAtWU0P09a
XU0B1CyR+YkVGvqBoaMxhbHszDs9y/WoK/9AAuZYwbRKgwmZ+t22oUBGuNRDj2661dLHUu8AM6Zh
ZU0yqst2DuGuOL/y3OjPHA7Ax9uzd32RWDCH6AERtIEgRrt6eXGA2kvJZ+PizRUkgdPUZfdTpcSH
kXst+EgZg3p7OolL1U/1zh2aLn/5+4nEfqVgr+CluYGWcU3UH52BjZcUFg7n1uraT04pyrtBtFAO
wTP3CCRx+gk9M+0Jjpr0RwEcxb2RDnB7SXTrHr6D3T3RevcVwqHk3GWCH1zRFLZPnBRwONVmjQ8c
MkD7VaEinpAfdWcmH4apbnhgNn3ypHJdviwkuogUCTS1UUPVX83G0n/2DI4ithRIydjUTwaZgbWB
XcdXphNx8GrH++QyE9fXSavw3m/HszP37Gz3jXxo3TS7aFrWhihBidNkQPFIDkxA69fIHoZewa/B
5M5TL9n0kTE6fpJVgwWAS8tvw+wh1IptFmQQ6mR+m1KthPYFpCNyJrsIbC7rCLOpvZrM9X0ZaAQC
/UFg6hcZ6tWjapQZF61uYEDeWPottzXfGJLPOoWN6e01d/0AQCT05iHb+BeNtVpzeJwbzbhMnWNl
PpzQj4X1VSxVIPLpnwMBVEuWFsAiObVW+m8MNcyiNuSFE0f+ykp9PnJYzcZZbpmRgeryXkvnOhe5
gHUsLDW8t8FKXEb+JjPoZLanErvnIntq3s1DNh+rpml/lamnPlhCzwNHjUBr3h7m9Vt0aTnA023R
QIZZx/Kr3kS1mOJDqxXyQuyujbpJ1w/Smf5R7AWHIqIA7ur+beIAR/c+CrG6AZ4njbwY0PV8atXE
caFPjGgarL124t/uzCoxoMqJKtRSNgECYnUAc91IAIjk8pLOMn+UpQ39GshYxwNteyiKztZPPon5
4jgkeezmWfuepzw7wQ5oBESirL6K2c3uGTJB1LB0DioB3IRWDPmLJz1c92qD4SUBG0irmmeflsQc
gkSURVTAOc9XRQrBXyVgJNXW7UHJwg3Hbk7OSCJD0HhC97EZx1Oq+p+isSWAQhrSzFC30aSggqMr
3GZkAzsiq4IVCPa+P1EVdSkE7keXZ8hsKoGCG8Tlc5IcbEVQmCkc7y6zBDbenJqh2ULSaKhgjklz
u/gMRO9vQwny21MzDfpGiEjYxnBvGiOLslS0x7xqeaxXA5qUAwpBv2eWaJfCFWbhW0YO0WTa9eOz
yNlY7bxEN9IGHMVgr4zHKLRS18uiKRNz1oFFvNhCZ5exrvtvHFrVZ0PU085ja/nq61WxoCstyDZC
b28Nrpw7Biao5OOl14bqMENsLuYMup2tBrdxqKpbERN1cXbMgv3GSZn+FyNdTH0AoELDBKW09xuA
91wDaK0bL64x/ewGoKxpDlfapNjThdrIj3hhL57ZeF2idLic2W/2c8ZSHXBBZGJKm6BXj30GDEzz
wU3SncfgxoTigouaJCItYmqrxMFze0SFxpUXqxdfOhPioUQG0AEMK9xyS9Ie5hG02NIKb+erjTsH
NALAWgU3bMGvL0vqzfjc3tHczMzGSw344JD9qbNPqbgrUiATQHioyffb4bamc9GhwMrxUKRcjxIC
262nFZa8jPMzKq8wq3mo7M+G9ut2mK1RkWVxorIMc/W1GNYEmqyrHCYvtHYCltilX07lF0fxnzq3
xSIj/jqDybWT+7cGt6jjuhTyKgCLrT5hWoxANudyvogU/a4knsm3xODBXO6p9lwFApwO10MHyx91
Ltyz3380oD092o5tHtveGc6WTHyp0Fxzvt6exK0oEHMBNgxVu8Wi/n0UgwENzinJYim/KD4CCGGA
qOigZ73HhdyMZOO5gNEAJrj+XDlvbFTrWBbnxLo3ivRoy9ofivq+oO7p9qCuUiSmzgO+AxceYHMB
sXs/qMlsTFYC8hR3WnVoHf5xwsOb9vMObuVv4fRdflziLAqFC+4BaO3V5ClPx9NRwcvPs8rQag52
hUrJh4xf2PACMHUuPjRQTNeqwofOJ4Tcd5bi1eXnb3igdhcM4TWmzBU1L4UusrgdnaVE86FR2rdB
78OcNfczMNz/xawiO/1vuOVW9CaLAMzSFCkBk4+bBOLvPDAgu7oHRL66Wq3GtJpS3VZjSSaZxdXY
+4517/U7C35jbSBXWFBLh7YkxZd7P4okRW/IHjEKkDkCrzSC0n4t67vbU7XxZdAztoGoBv4caMtV
ksDC0Ftcb/K40fEQ0VBVfqgSW373GkrDvHBwL4I5w06W3xwZ1Eyhh4v3OQD270c2lm4yjwY2GDgw
gem2weTdpWmxcyhvbGNHB9ZkAZEita974pS0WqOSGR/ISv3Bfq7Ua94vRhk7U3iV3XF8IMqCasG/
VzoLdpmaRUYcHou/KAJX6QfRMC8EcfaTi8zoj1AAD+y8Icfb327NZQK0BZEBJoI4vI7n8vraobUt
ACEyL2KrTSNI8R3RjTjA8/CbMvs7WTe/O0IunM6h3VZnc/hzO/z1BkAVzMYIUOwn+N9SKnuzyypT
L+2GZnWM2jx5EW1bfVfclHufcSsMfvffZxOA4+uekBy8op27qontHKpw+Wh3od6MexDbjblctNLh
GENRAQcRaPWGsZSZ887omlgvikemm6Axp1HtvVr5pyq3z+4MpwWDApeGOq4odzbE1RghHIwmOf4B
Cu6alDaN1J3b3JjjvpfeXZ9r/cGrYN94+4MtCePdIbCKsvyKNx9MW2znSncxTWbHbEIXaM7DcnKj
tryri6M9Cx8nw+2QV3sQIfGQByIFlaRFpf99yBYevKQ0Kz12pGLnCo+quFQsD81ihAui1eXP/0U8
aJ2g+AaSJ+p+7+N5XtXPecfmWHVlFowNiZyqPHtN/nMAuPF2rKsstoztTazVdHp1ZVnMS/UYJjGx
a/VH2Sko0RjRfxMG+R9ybGCtruFsWpOgxYJNHBftZPpzJ4JCuZXfduPOqbnxrUB/AwIUYtzoWq4x
tLZqwbuFp0Vsmee5+cy7R0t87/N0Z9quUQ/gH+nIyXAjAJAEAKn338hqBW/RCNRivYa4kaX8mQOr
OD9UBMboJfzspFGFXafIOdVYf5Jof0Su1PaKWldpe/kZyNpA50Dk8IqIr6mpBvsUNj3zYPh6EiV1
JDMGNv6Hiku/2fOj2lgtCIdjFmhz+CWsKSFem2nEZoOGg/ZR419Meuz/uUv/d0T/CbEqnrlZjQXf
YWIlr33gVUCbLHxzfL29HrfmDacpoA14cKMUskqUtl6XWqm5LBbWz9QtAsN7GsWdoT14EzxEkj2v
zGUXrZLWUliCjQFOGsgNrS4oVZ6aVuKZLB7nrxnM19puz9PQ2Fr4b0MsI36TFydNNoOZI0SDut2Z
ltYrB51jzKEgoBVNeeon5flc1F3nE2t+Mr2E+2qYvluKhNACCRizXuqMwo3bHZqd3bK1bFAshMog
pP1xuVhtls7KGzthjMXF/FCDiq/QzPH2qgooq2/MMtLlkqKh7wpltvdTIFPo1/ToP8Smco14KlDB
qyT8vZoRPb3eRa2oVM3PJne8g3St8UtN2zrqleXcSVQiYKHkfjXyAc5gefKrx10hNHpQW3WgVALS
enkoSyLva4S4N9FqOrW6OdwlldRQ8JIoZQnTkUdN7+ujUWJ/JOBoD76rD9S3Qca+g0lZHqIHkPnT
gtvhMNOAN2nTBqad6T4j2TdHUiNSg6xQVCM07NEULCh6mf3gaqGd2SDNBK0B1LH+MqLr406yDpJO
pX4ze0GpF7C/yhPNn5La8UUHZ2bIgpiPFswQfW4avd8YVgOjctWdx9woz+bojCcdLIpj7tH6nAmv
DACn0i5alX1pK6d3/NpV5ZdeKpQEVVbUIeqhEwh9U6cd27kRkbRyEgmeNk9Q6bJOoJw4n8sktY7o
xFjhNGTifuxYdl/VtABFQxP3mqvlvl5m00MP1bA4TR207GQDRAcEL45gj7+mGdwn2eiwaDKd6t6e
+/zEPdIdh1JvIi8FQDDFsznsLZhWQn+jiAGHZUHGSBHg+ob5LKkIKw1nDOPSijpqVYcRfKCDcOA9
NLtwy1IqGc+1SO37zEINKhkMflImayJUmlHXhiq6D7KxB8s5ZYaTZ8OipVEqVOAV+alypnMzdQM+
0DCemcshBWmP9Ai9nuGjqy210txhcefk7DDiwR/3jpP5JINmfIFiOYi/6EbauuYebMIeLSaKqGcc
SC7ACGDSqeufbue6rcyA2hfuEYuG1xWstoBNmxSMujFcaQInBXpmNMoQoJ3XfDA/3461lVcX0SIA
oPA+v8JwZi5pcAQnLPZU5frYpA92wS+aqdBZd2tgRnloFN4O3W7Jnuvsijre4pEFXjpEi9/vezQy
C28mCgZHZXGfWOmxaPOw8sgTZCpqqEzR0+1BbuUZXLLxJkOZFJDH1f3MdcZ8lqhFx95c/oY5X9Tl
2Q6dZWtI6OuAvbbU24AHfD+kCW/YQVoji2HkGghbPzs1zB+NXy0RUap5/4qJxpkLFjxkpnAe4vm8
Op4ATWV5WRsexKBApABxi5P8UMx72JytY+BtmNURleejhHLF7MWzE2dm62vjHc7MnSrN1gp8E+Qv
9uHNOdgM+aykiyDWcByd57F+oSV8+FILru5/erJTk9oZ0vrBNVOhdVk/IZr0PllafhR0emDIMLdX
3NYWhhuvvahpokC/DgMSbmO78yJtlLBA6gxy3/dunQeAX90OtPG6QhcMukOoJcNzZE10Y1A7qRoH
TtYaABDjnwwnk5XddyzyMpyewL8BgvD/i7i6G8CoLx9Yiohe3x6aGlTx5lmRb3AW98f6lJqwq4K8
+e2Ym2vkzShX652OOP27CTFbuwx4VeJAeqUeYFNNeeiLNhiV/a9lnGWH4WUM7uAibbEm/E9oc+lJ
mrIYZ9YMa9qEADfEvubZz9sj21woHsoYSzUDzoerLTZJkXCUYuFE3tNQAYLWNt8Srz8wsYMhui41
YEQAhqK9gvyKMtg66RK7sDqpaAwKdVy19rF06cd2VJhE8tLnU4T2c+EvAmSQg0mPXm79uj3Uja2H
uh4awoupFu4TqxSp8TEhRlbS2JggOVPKpA6mOQeEqtXm6HaojWyMUEAOAzcFyNS6vsh5rw81nq8x
1T7P6pSMuBlxesrgC/rv9ChgVZZRLSQ7FGfXh1lBvbbP3I5CXowEKXNDODQeNYedJQNsoeC7XJXN
ecQsoqePBgjq6++PGsMQiRKzoHGeuX6hzR9tTb8oj/y5PYebYZY2ARpVaLOvU5jeTDkKZIzGpt1q
vmaYXwbTEsfaJM3pv4gEeWY0/ABehzj0+wGNesv7ejJp3OfCd5h18CbnMO66MGwNCFokS2sRQhNo
Tb0PA5u3vqndFMC3oY973ZS+BXj5Qdppcrw9IOOvTOzqhoOtZsF4DXCBa2PzBYynZ2QkcedCM3/S
nAGaaczws6QD5PSRSBnAdlhD2TJtu6ilGYrgXl34Wtf8LnVZfwbuU7W+KTrjBE4c9LNI2QF3Z9jP
LU/GB1zU1EFr6yykeTkGSTE2s4+avgiIXZMQv+r3xA00po1OfkhkrUKAbKu7sR2auywtqN97HYVd
bOKd05ahAgInjwD4B/AjoZfePiaaZz2ZLAXIMimnALJZUP9kMzkyU6Qxq2E1No0iiaCy3IVkqGWU
wHAkSABceoEGIr1rgRzyO92WYQPlL5+Sugpme5gvST7+qOCtAjSfk9yPQNEFPc5jwON0mPvait+D
1OEEjbFIRCadd2xa3boI2cOquZUfk1FXR1WjBZyQ3H1wAUk4plBfDwBMUw9JwUXjVwmwb3lymu1D
jo5dbbQPBK/pzAdmsooyUKPwXHGd+waV8xOao/KYAzDwYDSzHk+OPT2X3eh9hFeA+dAnRI80Ta/g
5MB131aWfl9S5fyuGAbEO2u+T4F0CAuITt7Dvvcv2s77yDtYfwOU2h8Xi/uDCwhI4MjGuMN/zb7F
hyQYGhhDFJaogFm0Eh8JI/EttweoN4EUfi4W22VbmGHh4AruMLgNYfNUgVHnIjSARv8zKAfGgSyj
gW5l7n0JJu1FtsS+h0Tm+EgV4AYJNC3ObQeaMbNz7cTlaLzyVBdYWJZSMItwjU9V0bGdo2Yr+6Jq
CCkeZMbrdvqYs6HIaEFQ1K6/0pHNAavV5LNMfyVdjwtKnuxctzbuB2iGQBIKwAGA79Zd2pG4jV32
FP7U6RxVxSdt+C0VHDQ5eMXjj6bfJfxcAXKR9N8GXF2CrBQe7xqgV0BSxl35VVk/KvaYpSdiPaMg
5vf6HMg9tMnGKwYiVNiES1UbEKTVJSjLB9C6CINfkClCiZz8r5aCYKsCdonXBP4eFCyuevc8gUmN
wuqOpfXLYLA3n6EeTffoNn/FDtfJkVAD/Y4F70/WX0uZA24pwLTEvCLaAZbi9alrIDyhDfUPNQz2
A2RYrc+FTfNggoZdQEa9C4suB8SGO02IEfTPeSncf38a4CIGjjgqUmjIrLviDSdFpfjys1rnDyAO
yRm+SnlkQWV553Jpb61X3C7RaAUVCF2DVYMiQUWLp/PsxjC8acN0BGob7j2f9aEwAz1zfgHaWobM
LGFLCYkkIGByfhRVvvC9IcUye3bySAc4WqASCqHErM4OnTFr5wzXOxSVoVYjJ+4dypLDf9XNLd9p
OxTyYO2OQoqngjorjbu6ATUHNRP6kNCeHr1MJRHAp9VrBlJ+RDVtONjJSS8FAe0WtaZwqGr8f7xi
UJzhCtgtwMpQ0lEojSg7QiYDyk8Hsd8GXh6pRyL/91Awczvw/G6frzvTtyaiUWVaU8EMN3ZGAiI1
+zxKGEdSM/Fd6hy7SQZGBa3X20G3rg+LThaMynErukLt1FZNBUgbCCqn89TUr7SlH5McUhy342xu
8zdxlsG/eQ97id6qCqb18Yhn8JRlvg33zdshNh4dMGj+z1BWy8/0CtBIcLmLweg3i4eeYJXbH1Jc
AW7H2Zmyv1ylN0NxABqu7A5DSdpX6N7jRPxUy6fbMf5e266yyX8Gs35WtJCzLHDfceOmBgUoqz4W
VPNNu38c+uwXr+gHjLYFT9E+cSu75Lnuk1qEE2l2Tr3twSL5oEEHHtr6faX11YQ3XO/GUisCDcSG
EnQgSKBEO+PdOnoA61qgypAARsnu/fogKq14oY1urHMWMtCfi5r40rBP9mR97Yj9S+Qg3czjHSSt
727H3hoi3AVsLB6wd6/Uv8yunsvaa9yYVo/6WGKEL1X/7XaMazURHEI4f0CLxkEE1Pdq/RPNazqI
fqPi1D7m2tfSHcDuOhHnrPNHl0UDCkOjdxoHaEeTy9BcFBf+MO68Va/VG1a/YrVF2hJgeTWj7qWX
j7rK/Tx1ISUe8RpEVDeo0t8GA79358m1tfXfDH3tDcGVCSwAcmjslHU8FvS1L9ydLbk9MKDZcMLi
hXIFbGjL1JZmmjtxrnjcttOD23Ae2HUTgz73hWTFdzyU4FnAfuamuzOrfxvv6726vCchhbfUYdd7
JHV01hOjxhVmsFo9EJCgDZyZ9XfuYA8n2jZZQN2k+lRkE4thtMkj4OUrSImCQmeyBKrljfazlwm+
AJcyzBKWngxpOgc4IY9hMTll1Hjm92nqKHpBMMcZPJpDS1fXXyUl6LYCE3ngk6t8Vlld6Y8mgG+3
16+1uUlQTgdKBX1mkPvf78/K7dFSTx0nNjnSzPCH9lp1liM1T47ZGIc6L3kw1CCMtXON65XoYGlY
mjVeR5OH9ayVz5AR145lOsjnEaRHNCFmB3QrnpEo7wfwhidWej7KzeyU4HIRQJdUv1eKdUcD78MA
+EItQMewvcezyj570Pr1cygBPDE21FGjtda5JWiGFHRqX71uZ/tuLmGUzSC3sxDhzdXowa/r5w6H
YpxBCMIiQ0T/0WTt7yUV5Yj/i7D8gjeHSibsaiIGrsH6kIUl70OtBJ+t2mlRbI4DCioO2CdLyWq1
/0maQn0QLsyx27QfzbK+nx1zJ8T2VvxPjHX7sxkNs6sG4sQ1rK+KgaL6RuffLjRMfcVlbBt5pJR2
X8FxYU732OhbdwBYYvzvAL1VNc4Wtlfm2DqxgshnYn1x6HONCgOEDW/vh62JXPRhgPTDtfpK5wta
3UDw8tqNjY6B3epBLE3jO0fvZgxonmO9Lb2XNX5ba9IkpdJyUEAyfVqDeqhJc4/UsvWqXc6jpdq3
3NxXK0JvdfDs6tSLE/3kmT8A0Ylyfm9384knOytjK4W8CbXm86VgNHMUhr14Si6GU/n94Avrw3/x
XVDYBkpq2VLraljr6bUL7WIvdvTpCV2Kp0k4z7dDbM4YTKYA2APm8qrNxxpjNGjJQIpoQTTihYfl
NRZ6aJS1HnTdYB4dE1ISt4Nuzh2M+FBkRo0b0I336UESkVRWsTAxIDYgyUMtH5S7c07/vVOuzzFk
BnQIMH8oWK7WQiIEAU+4Rw+kQpms9X50k/FlJkDKivrFERylWfasuyJGRe7Z0DoAwyyo+c4JLKtm
VOesL6XO74SVS7+123Pq/kllBiS0tXfcb+0MwKsWtXT0iHAevZ8N3KOmrrGEF+f13P7wWlEc2tw1
727P+dZ77G2U5Zu8Scml7dbAFWA6SGr7w+yAp/fkzaeqgKIGhajCztLdTJwAMwGObyyXifU1YsQN
pQUSDfdQZrY4OAFNoRBODFPigPTMAdF3i75/qECqPxpm695htruPt8e8tbjf/oYlv74ZMwpcvZvJ
wY2JgHlNPqf4kt7isQCmovlckDa8HW9rXaPTBzgORC1RnVmv6xrqflpTuLHd9lGVQxKcsbCDidjt
MNtzi7o17r/wdcZj9/24hI4CiWSIo5LqMSETA+WhfhCeVfjSSp+G2vle1+qbYCSw+3JnUpfluN5X
7pvgq06ALkCcrL0MyIfZveRdfufl5c55tAUERPcJvDmAHdBxWCcI3tpaxSF6FBP9yavqcGb3o4L4
UsxrVJzLyBzGiJleYNDkKIwkuD2/W8cubr7mQodARlxPr+eKHu97RAek6GDN5R/H6w4zYWFZtHsv
462X4ttYq9nkFED3WoLp382oK6N8ehSJ/dGs5o9CQCEhUfVd0wwHR+nHWVj9zkq6XrBQZsH+hEcf
xnlV40LFCZUZNeJ20/yqxAjNoxPRfv/rbCIGrpkOcNoLXmb1VqSTWUO4RNLYSrWvlSkgVVyfNbN/
aGmzk+Ou9/siNLOYe8FzGSKZy5+/2e9aP4LibA9oKZbwS8Jun7+pxvJl82C5e3v9ehu8j7UaVlvP
WS4TdPjMamHy9yHZs/m8ztjvI6wOsBSanSqlGE3eP6dOWAkR9Hh9oAhLh9+7NYut8aBYAYksHERA
b65yylw4InVUTmOZG+eWecd53EkckPy/Sh0gDEJKGfkJHe6rskii4VUn7Cl5ojU4JQfuWtWpNJsh
FDgu+kCRgdwlljtHpTl2H0dHpmEO4NNd0wMLLL1kflJaS+50aCE/VVWTHhKX25/zLFdwwBPTEVto
/AxcH3nB9YKfpMGKU2NR6c8zwGyt3udhlwFYB30Hk0QgDLcRRwHsAySl8Q1Zah+ZgjxiK1oJrddC
norKLEKXgp5k9akbVb2THyyQSf1Z5+k9hyZ/CnL2wO9hK/W16+gfB9EfeqPQnwTtQHUzuRcBm/V1
bnVx7IpchmnHm7M22PNBMW4/gABMpM9aaflC1lNcKJrEpOzBxgM6JGg92zqQNP+hph5YpTo1gqSB
UojdMu3Rm6rxzL2MRyjGSPTGeHPwRt0O4SYEO2iIkX+wwAT22wICKbUamG9maRp5LLcgaWk2L2xI
ywDkWOeVabQ+sFyUpwQmJIe27ceHps0pdGyUedc69pcGRS00Ll3bhw5e8owqgQy0BM1MoweKxe2M
8gEatj+S0UjDqtdQqRzm396eSv91asYKAqxq4T1Bb2DdXxkkcJppBwmGnAm/1tFPdZMA7mU+/3cK
DSQTUUVzFlVDFELWaDEPkgmTskTyZObGycvR0UzZQ+M2IZpOvpbrYV+Ozx21v3NRXlih/3On4334
1cEwJMOQKdT7n+jkfp2J+UpScRyluXMCbKVMcFwXRBxYvVderY6gmW1DQf+JSXLwCv4AcD6AreAn
Tf2xMuQ/v5oA91iIjeApo3S4PtiF0xtkNEjy5KTpoQSzkfXJQ+HsYZG2zrVFqgrYfSC7rhD8idAp
9Dtp8mQrY/DrKj1jN8XjQA+3z7atpAn3TcAy8aYF93SVNGWelhY0Y1lcu/VPm4CJLwy2cxnairFw
I4E7wrXyinPaCbPUB6/XYnNCzdwCq7vYeZpv3CeBavpPiL9//ubcNIbS7iYCBoKkDYXmtSf9uuSn
RHifzHZ4pp0TDv10RxWyj7YnnLS1pT10S3FcQ5T5qtjJ89klmdOwWDnFIS++N6goFtP3fN6Zx804
KHDAOmKhJK8v53A3tAa9nMH8ryb08z/BscUfnBe7+nJ7TWyAuIBd0SEj4cBoHqXi1SsABlGei56/
FmNvmZhSSBxVGhStQVVLLoPFIVIHr0cI5Ij+BEy9EVajck/o1Gfh7V9ibtwgIDaEwsHiUAP80+qX
1HY3WgpUpHgSaBeaGZ2DmngyIBXkIPPCKL5MI2T9od0LbzPqNEEnWX5sMp0gybP0l8Apd1A8AX6w
b3PgPYbiaDXzV7dLAKFC9/lAOJ+gnKclUdEMfzKPPGSS/B74YF/m3hxCmWclqp2wWLw9tI0NjpEt
nRUD7lwgW72/6dktmoc53NpizSkAWrCipHCe9ao+3Q5zrdSHRwAOnMViF2RRiHu9jzMmTTEWWqrF
DNqIFVyOlY0ycG05T+VMAldU0OXR/A5a0ZBDOtrO8CSJ+zCh+ZHQ6o6SIdDS7uiq8WK4PYQOs5MB
9tntH7mRwuGdA5OKv9JSUH94/xuLjoxToxtaPA0vTAdYpAhNvUUHmhzK6eV2rK0VBZclNH/AnMWt
fnXDptwG6D8rkqesYX7d/tRcGqb8OGTHSTMDumensjn/eDlQaJouphfrQxjPd/gzm6MWj4oYsDqA
wUtKLJA9mxxwnxnYh1J45vOMsuiZOa4AV9EpYIDLvuCJkEDj0mJRuZgXU1awn6oAMaIpbemPjiYO
VisdOMO2yYfbk7S1OMHMWc4E6HFAdPv9B2lxzphj4SEBuJ8SKDBZIMlAjS26HWUjnxl4uEFVZCGn
XlF8hUtaqqoKpLweCoK4WpdQWgYhm3WlAUgCtNxux9taZniQIJfgrbicre9HNRfJiNtfrcUa2jUN
aimj96fgj6IFhVrfWWbbsfD0X2TmcTCslhnkD0uvrzE2bbmgDrAzLIewhoxNY2g+FBX920PbWtUA
gf9fuOXP35x/hV2bDSkwtDknfmIcPfBxHO9VmM9ZZ4JC8u8bFmkFCN/l6b28vd+HI5An68CoZDGM
oE5akn2TzDqOWhZ1fXZsinnnzmUsf9/7ig3AxMDx4H6Cq6yzxvI4Qrd6Y6FWTL39y3RCaPHNRyKR
6CPs25T70CEOtJFGeul9MPP2m15KnxgFErfzqsbxDPPlE9OzndrHxqwvIGeIGCCHg/q4XHzezDqd
lKlnNU6nxR4aJrZFe6/JwedpelJJGQCuu/OZN1bVu4DLvn0T0JhyyQFcZLGrQfaKe/dVhXF7OKWm
KZw1Y+czb6AeEA4lpL+OlfiLV98ZUEBWcajhxJMkE9pfw8Waq4Pef6NwbPdhVj2NR4vJUzPbR26W
OW5edCdJbM4x2LQWDHBwEVhvpEkTqWvD1hZKEcy3tcdBHWVzoCL2vM9FtZP3NtcZ+BSocgJbcXWT
6xoIxAH8hXWtV6FdkMg1zon6VcNLlwGaX7oBozuXOnvzmy4OQiAN/Q9p57kjt5Js6yciQG/+smz7
otTdkvoPoS1D7z2f/nzUvWemikUUoX2AwcYAghSVzMzIMCvWmoZ1Z55CalFibLLSffH1T1kPlFCH
lLJmLkWVbKN2jP4rGqmC6tv8Xdj0LLsFaJjDT19J2UZIq030Z5CFiHB8igxxa3mdTYf2OTT1Q9Yf
67LcQJy5qTTZ7t2jgPZ5qCJ19hCIAw4QPFz9ksXMOrgHU3sOidC97jkIvmvuUYvudPm7YH0ZtLux
uPNpft/2WtLS5nK8YGKiUskHmJ1nNIIJ3JhMfvH6j6rdJcNLCj2Z4Y+2NP7Qh9RupKOstydBe067
EHS9T8467GSrB3GJCokYQmu0xlsjL+3I9JPgev7DGTx7J1w1HnQpYe5J96AYrbd988UyXRuMPZOE
ym4YGaaU9jlYt/xDkXG0EOqqxTcBOKamjTs1/MerIAYFGzb2ToswjZpCXzaxiv52w0crU7dusZYF
LwAC+L0aQQ2ndkLSz65q7RZGE4aaRUeqsdMw3/kcmcL7nXbjVpbuhe49VWuC5y91/pQB+YuUXUu2
J/sHRdwnakjqrNhV8qHpqe26D5IQH5gcHY3XvD206kuVOZX13qnHsf9o6/hOT38mBWOTgXnM/buV
YyFfu/sp8bUA91K6gFfw0s2Z5pjWfuWqdD0ku/Wfheo+iR6G0gHVQeD0Xhe/1OCOqmW0StI4nbjZ
SwOinlht0mNFaWd2ItUqaqGlLrSXUFefrN4/aDpFC+gjbi9xISWegPvAuKbqzJU6ggF6w8qLUnsx
5RAq1Mda+msdY97Lcwuzt6n3mrGtqgZ4tOp4WmWHypfbS1i4u9Sx5AlhixIA0hyXm2Q1g9J6aaFD
kaI+qX0D1Md8C/v8lWnz7WB4x16rkpUHaWl3yGNgodMBKV+lg0Ynd1IbsjttWOGWK6P8nLUgStNW
XRsYvDLF0QN9PSWfvD3URi6XF+rkTEHRxA6Eq2X6rrf7sVmZ5lwzMV2Ds9dc1jOhbfMidvx0aO+Y
e6EM2vjxSyaba22SK5fGakAMTikP83tXsILRy9LQQ0bFETs4zrv6IIahYTPfzXw6I1iNlx5un46r
2H4yOOHyqcpQwZpHbFJXaBCI5JETBV98HfLa72UVQ8V9vG1maV0Mb0z8c1Bgg+W7/IQeNIxJ01iR
QxeqRK492edmBdis+0E0fNRq4/dte0tbxnQPsG3Cg+uecDEqnedaeuRUg17boh+9Vp76ksvq39ZO
+XyAQEgYcYH0QmenLwaULVnjGDkx84cl9Cv5j6L+cnstVxd4ZmN2/EIv8NXQFSOHGP8nyrRfRkW/
p89FqwYlAy97Zs55jfFi2SbcGsyrUg6cv1Ijdboh69UITx7Ylf9Z7/JtrXxQuFPbB7NaK7YvbheU
D//f3Bz7JDBXzMCKEjld622TEa7dtth4a4di6azTekTVFdQb/Dyz56ozB1eCyyJ3osrwP6neqH0J
Cx8S59fAxRfe3rVFY4CZaOtOtHfzIuCgpV5M5sW4V1luM5UaZxbcTdTF8DGvPFJLppBLpu4Gb6VM
m/7ycsVqrgSouudOU+EmuvchY+Zk/EEUeXtJS4eCDq7CjcLlXuXKiZY1kaIImYOgiLQXItHbCKO2
N0Pppy6HnwloHsVarf/+Q+I5mNSDbpd33po9kE3ZK2kTlqmDJCwojtoTHo2oHGwrk4WtN4Tyir0/
ocNFaDFBFafmoT5R3l1VnrRBCnSh9VMHmbuQhlMfCpuOnsaGzp5p5KfSF3Zh1kEvbL3VibBDMvIl
jgYNlokq6oqTrFHpzAMpREtObl6zkVG0xoS4wZZbL//MbZdGezBj5Q47va3nsOTkbSI+5ooWbPNC
F3d5GpS2zl+5c1ME5vWqCR48P3Q3fdlFp6rQPbtGwc24a9w2/MLUG6DRbIO8yjYmsddHxp5IUVo7
jvuYONezjr4ojo9l6wl39KndLR8vfEFCK5X2SsfAmeSGnk19yUWfpUg+OrORXsRC+jAz91seCEO1
Z8SGhnoQibtOMJitMMwKGpTEUFMmuMzfErK474ogyrbVe/CgEFm/6jmygDGDJY4o+Va8DXXmF9zR
L+9CSRlsX/Kke+jr3e9WJMsAuBmf2AhRIG9iNdXukxhBBb1iYFYCBvuc9IOy7bKoQ1UpMfguXbmy
8QtOCJwLnSlY0KjQ6NPxP3vm0ROLJ72O1InKX0n+4XbPbv73rvzCxMwDmZEEkbKOiTz4rivBXWwd
TEj4e4s+tLdv/DV8ycKNBVwCkRa9gYl9YPZ0+MloprIQpA5TCHY9gg6uQEMm7bZsX3L/hxCuZARL
n5BgE9pLnnnKabPnsPRQSUP2JnS6rtiZTedITQFy3zjcdkRLZjSAndRqycUpOlzulN9Ycm/5Ha9u
O+YHM6sqqhqhu2N2UvwXh+Lc1GzHCjcOtb4YIocVn4zOZ5Tybmw/3V7P5MLmHkejk0OZbvpqf0oP
Zycv72GSg18qchhw+zkKEES6UrfyzRYeCUQgaVXCbAyF0xzhq9VmmkSamjgebOXB+CFFT0F333J9
b69lYW+oQ7EpoMWotM3TjbAbm9JFiM+Jh95GCJLxDVp6KxXiBSMM5oFkhM0P3ex50N/6tZIYQ5I4
yehtFSl9Ya7o6Pbyx1+vBTM010CuM74570HwsEF0rgaJ4yuNQ93M7jr5mGvD/raZ6QzNtp/8bAr5
J26xq1a1BzAxUUSvZDK8s2ULlHwX7lQJdvkXnRl4t+1sN17JaRaOwwT3FTl1ZIZXTBOF2khxGLu5
Y8XD5zbfDUFI11owIcLb3V7dwuGmJIgvmFgtIEafRSdqUySqDg2qUwXlb6XiQZTTldrcwmJ4NCeV
FQIElWGkS38AzVfj1wy9O51f3UVC90aQh/BOcCQ+X9mrhdWQMKkK/Hl0pa6ARUJQJj5Y7MxR9Yw6
J40CwRrWhgsX1zPRPUFbD1v3PPpOjEbIdDdjPWqxG6vqo1LVfVMnOzdP/v4cwPusKCDZUAm7qmrK
qBBEfsZ6irQNnvtK/iUEbnCqIw89KAVK8tuHYeFBIrjC0fER6STND0NWDW0PzULmdHEqPY214W/k
qLXgIm+MjdTUPlPagfkRK4G81npZ8BmYJqJDExHPMU/VSsp+luUGuSNUX4W+3hrZp5op+9vrWzoe
50Zmh90XRoDIGkZ0hfHD9lO02lpYXIZsTCGKNUl2ziwYyGZDQDdmTtPqj9qQ30NsDYpurcK+uFFn
ZqaFnj1JUUtIDulERlkFmcz2MBL/9n0DO92zKn0L/G//4rvB7cecBBRnhGCX5lJ4oTNRYlVdUG+A
b9hy9fm2hcUFnVmYfTc300gfKjFzpNQ8WjDuSTCMgDfojZNqhnaQfL1tb3GfQOsAp6FuDp3J5Yqg
igg9ERkxZ5RDZr3G30NXgE53hZWQy+DfmT0ePLX/tTMLuYK+yHKtaDLHkLMB5atW30nVUGzSvgGP
atQCclxd8vfvL6/iVKGalJGu+gFaD9SkLskEQwCQ7S90RoM1MuTFdZ2ZmHzk2QHMkzERIGfLnSxD
8EtzAkgMdf2nH/2Uwu3trVoyNdWISNPhv+f/XJpKXTSg4L1Inca3NnIWP7lJtkVpo2LWDiWGRFNX
vMTS2SBMphQBbQ+ed7ZnSiqIsToYqSNnEgIpAekkEnXR2rjHmpnZperxRZJvsC5B/knCaivFD20t
RFr8dmdLmV0rajVDUaomNqD5qqD70mInaAu7hs1WXxNqX3oXz7/bzCkJHgPHXsyCLPZGLd+hvt+2
csazuBJQLLlxtGYZPmBwiMm+WdQvygmEJjCHOnKqPYCoelR8f8XE0uaAplCg70Dd/qpoY3j6QGWP
MxBZma0ML6Pw3lgrwcqajenPz+6QNuhq6ksamxMwNjbCdt229irl79KuTFNdMsrV8DXNsV8tNalC
1/vEkXqZBuhLWedbJfmRrc3SLnlwfVLEmMJkALnTUTxbjer3Xm/kWeYIiLX6+bEZP5TivvXbraF4
W7Vae8v/dHTnrpUNmoSD6GEY84WBvYpBWseZ04fa+GAI2rgJhVLZir0kHEITDgG9bd9cERraXNaG
HVQ94a7tGtEuM2SJpUIfNoOilIChhWwTyFZ27zK1uOK9ljYZ0kdQF1M+fIUMhXW264bawpmk75Gc
26P+VW5W/P3ipz+zMbvlI/hvL7G4D5WV3xtyB2X2+JbJyn0R5lsZfJCthtEKmGRxXTBrELCpqBnO
q5qwgzErWhCZMhi9Kdo7v/2H9su/8MQTm9n/Gpl5lB4qemMYqNLCm7hRhcAutNKuwtfbD8ziUixN
JOFiAucKhmMI0qSRoPP5sgfoXQ6jTLAL9dNtK0uumAeZPv1UxSI5ubwfYV4oTTcYmWO1zDEFr252
SKzSHopXP/5529TSgrjvYNVhbbVo/V6aMlItNiJXyZzaix89U95LnXcn+OYKbmf6+vMLSMo4JVqQ
FVrz5pThIpCot2PqiGoOqkAUToJp/nN7KQvJ95RlMQ5JK5f/zbyKlYUCwhICnan8d+cea93aWAIc
u+ldkPtbwAXFsHKwF/zlhcXpsp35sSgiXoz4cE4P61akPBUeiBUSSR2gx+21LWwTU3sTIagFfO/q
CkEcnIhBRNetFiA5DvclgsCJufKQLS4HvuCp0zZB22bHTkkSfzRQj3Nk76uW5AeYFcMKVrKs2/2L
1QDfhikCaDUyQpffrSlJUbPGiBxV+GLoQE/Mr3XxcdvG0mKmgJ2Rj4msb55d6RmC02apTt1kQLdw
iaA4uRWj3G6GlXOnLxxu2qEww1D7oSf1hzTw7BgIYd2OZVPGjqUG1anQm48icdMMsoYQgBaKTCd4
fV+CONgLTggzoRBr+4zHauP6uXCsRwn1LkmMdlY9VnaRM0ETaWP6NXGH4NiNcvQ7Vvxib0E7i/xK
qdy3rTcczFEod1quVVsD3rAjBH2941Z5apdd1x8iQQ237HLrMEDUPbUgBVEN7uSfWVwLDzqQSPB8
lWL9EPNG7TdyajZbpWnk7TgW3e9aDcuNkg/dr3IUgzcv0cIfXpZZx8wNpHsNyv6t2cTtAZD1W9im
IP+90TsGgj4exMxX9zXEHptWQBBRzhC7klyaZnEUpL9QcJwYEZly9XQ92tP2XROPvN52RsX4e1Th
6E2z9ZdHS6c+laoVR8sdsl+jJu3qMv7S+dJjgvL37RN2PXEKPo96y4TaJXe+OmKoY49FLDWRk0zi
4JVf8ejQr96UGdCFrr73sv6hL8WPwTUf42g8MAP7VQyjlbRxacVTkXYq+UyqBrMURIzSUkwYuHcA
czp9EB7Flphay6qjCZT89pKvo4dpxf+1JV9+Xa3PXDpbdHebsUSXu97q41001vu8/GSWTPauOYrr
m4U9kitqgjJErHOX3jWloTY5DfOkdfe5Jz22sn64vaRFEyRwHBtABlcFaCkqrdrUWmATIvfA+1Uh
xnvbwtIGAQxi7poZEgKUmVv1hFLOtJZWCtQvLzHanFIYuXZghK+laay8s4u2KAFSrwfkxyW43KBO
lC3klN3QCZnSvUtK2ERLo+q3rdGnW98q8pUq4NLXm9iwyRWIhq46rHpT6GEGJbqj9p6x9xgQ3DWy
260ErdfxEOJevN1wmzGcRWx8uaosltQoaFK6RKkM4PhdK/4xx71ERc4DE3J7txZtGdDA0cbhXmsz
W1Vd6rVW+xEFkaR91UmKNxpBc8YYleseoBkz/hmhs1+5xNO+XMZHrPDM6uxiWbwXkpuEvO9+f5wc
/0ZXGmkjmkq2sr5FSwylALldYrD1EOOIqtADD5J9S3tQat0nWV8pRS/Y4JjD42AyycBA0+wUikMm
MtpThE7eITtei1/yIX6SvWYl/FpywPTYOBO0RKnszJ19PyTVKCOc4QAnGx5jWfhsSVqyL3mwwI3y
3ht99k8paNqT3nYtnfQ6ha091h9zBpbXdCsXrgKHBmgDNTyqhPMcMxWGwux6NXB60Axtj6Rw577d
PpsL7hc4NjXIKUe8Lm8NXSkVg2AFTqy867q/jUX14FePRWhtJcR88zUumaV9JJy2JtYIQGXzGr+f
63GbGgnexC0/JVr5jO7QEbLEr7eXteC0GCIXeZ8o0CwU0RiabWqQL07plkevFT/8zL2zQPIGjfrt
tqnFTYL6CcUkMIZUCS89SREb8JPlfEEoc7PtICgE62FsrdyxNSvTgs8CwqRuy6wyjcAZDfQxxf6k
Zd6Ko18yMZEFEr1SeLxKREkew7pH8MVpR2HfwojGwNIKIu56KFEBIwQCAMfLPAIQ/ctllHk1xOhe
+o4vFdsssTZRJW0EGOWzuH/RfYEpvqb/BdX9k6f2b3m+ltAt3W86PMwFgEFYGGPlqsb10BSe40Xy
i9ae8vqfVGigtuwiu2bSPVS0Q1pLO5Sn97onfY6kf7GT579gPuXaa6JbqCm/oNLVk5i5b21grbj+
5VVOopnEkkwMzucF9QDOIcYUPEdIrPSbbMB52g9SexTMWniEtNE7qBpRdGa4oJcsAncfRhog8CCA
IqUsd7dvyMKdJ5qlJjr19ZA9mb1/XZ7JpdhrvlNLpzj5qhW/vGwlz7yeHVZMBtXJ0IEJ0kme0/hn
MKHzCKWBwx35SQnuh49GeVT/qotmD7PUA4Lkb0okN7ZfQ1x+e30LFwfSMkaHUZkneZ+/GWbUpHUl
tIEDYbm7iZQekfU4WesLrFmZ/vzMA9ShqqR5hxWo2GyVKnqzOn+w8BiwkGmqkpKzTuJ5aQK6zswy
0CUkwS0qSL8HIfiMHE75MI5+dBxyaXix4AzeKka/lvksOGyABoi2UdEh8JvXbwt1DC0o3QNHKJp7
va/vY3N8lbv2zRvUv1XEmY7KmanpK5x9SLen1ZtWmKIB5tpt4+fPMiSoG1MM/b+P0zkVTCHQDJvm
g2cf1A0YWraaMXAG5RBn/bOpPEpxsymqNQaApc93bmgW7CniqJaZiaEyfnOhxRaqT3XaAyFbq3sv
3WUQzZST/58a6OzjURXJpXDIfafRJG9rjF7+1nta96iXAMhuX6tFLwYe15ogCPRB5kXefMirMEfl
1BkqAcGvlAZcH6H6aLh1nwMslGwf9ZFeD7aE8u1WC5EayyNR/6V0zZoO1eK6p1cLlRBa6/OrEaVh
C5Ok6Tl6bz5IMUybrbv145XMcXEbDea8ZcIJUgXr8mj6SZ76yE/5jpjVP8wwOwyj9SsqqOjU1Uqk
u7ggWOmYwADnA8D/0tTEEaZ1Zug7EmjxXVcM+UujFagKMje84h+X3MqUqk4Y3QliPXv0BwHC8iFg
H6ER6l+qmK6AVpy0Sh+2Xi/JT6VXqFulLIa1aGM69bMUiNFH8EVTUXAq4Fyu0UIeDDrB3qdHk55y
34IZXrPreLCHHMQ6da7YQFbDgP11g1gFcrPl3h2QVLh9jpc2lS4RDHTgyqEcmjX7c7c0XNmME6dv
DlnHSKuOitxwp3ThyoVZNASJCt0PHCgMVJfLJZEcStSIEif220NVfIUU15bqd7iubi9o6eigjDIx
A0vcT23mAzw5EoYW8TtHYcbPpS5Hf1+gmXDbytJqIOLg/iP8Nk3xzFbTZyX6tV3iIOdklxq0/v33
EDatVPh529DickzkQienNokAXxpyqeiWelHFTiM1SJKWyXOm1B+NFq3EKEt2sMF4AfklQdbsGoRB
r1i9wTBSOlbEXopX2IqVHcakeru9oEXHeW5ptkGUf9vSkvrYkZRij1CBDUfFYyegERprd0Ggb3VP
3KMp8HnUNTuPgzc1kz7f/g1L0cqUfXEaqYKZ86qRV4UV04dj7MCG8AE47wQd6v62iT/p7/x6g12W
//S0ppre5cZJcEGlQ5AmjlVor2oxQn4RbLuC5UXZBt8G3ECtbKPrHxV6DlFv3SdZeAeMbXv7hyxu
LPHSxL1DLWnutc1wlBML7J+TyUW9rYQCwgeTIVf/XxRaqFlSHZ46azyJswseJVEQNA0XvOuj8DXV
Am8P4YaX2G7DaOvtRU2n8erjAtKdAHFUTOe4lzJs9DaVPSDB+fjTyO8twIxJeq+M2q6r6t1tY4tf
0KRaRWgGzcm84CxZXt0zKpVyWl6A29ioh8bG2tjSNV38n3+dt5WHCEKHORVrbWWGJ8ZV6lQqcF0r
G1801zyYQYh6RbtXITDL7cFGIVeVt/IoPEFzhn6RD+uWvybpO/mU+dfVACdP/TdKPHM2Qgj18g7M
JqiiGDgRkpv1xlfGfC+Zqbk1jDaBXbmAGCi13sDOrvFSLe3tNBrNBBIMoVfFtAQWGS+VitQx4/po
DdK3IoNMYyC22/UImjC+uMYSsrTBVHtI+GnWqlcpUih2beRWAL8H4THJKyQHv6ry978/ROCkLYtw
BtEbfXpQzuJ6lA0FP0b1z4HH5VDUyaETpecxXqMzWopmmM9GTQ3yMJO62aWZwJWImCwLeLn0zYKb
3fV+iVVr+8bXRk/sRlrr0y55UoiXSWop9TPLOnueksSEl1M1I8coGPZBZTwvxpXAYcXEvCRBrWOM
PJM2d+rXyd3QF/Gz7HvdipXFHB06f0pkFGC45LMHEEn1oRRL2kpakBjfBrcPjkIgJND5td2xj9zo
0Ca+dAfzsEtDI1D3aTPEa62TpZNokFNw5yRgqvNX2GsZB671lldYGCFNTL9GqP6lcb+y2KULTplz
gqtSub0SLoqVjOlmlL6cVn00wekDd960VN5xKb7waIVIFUkr7+FSwHRucnb+PSKcILPoGde8CGbW
b5LyTs4sW2mPty/a4sN7bmm2kaNa0zhLahrhgXFMy+iYqvquScJ9E2j3HSNMdoxgm8moiiXUX9JU
36am8Nq44UqAv3RuKV4T6kAaSOVAubyKhmegDNkRUak9RGpxh7LZuLLWJRNATKih8d4uSKgUMFLm
CQ1Z0F7+q+km7oNpIK98+4su+RRE5KfXFug2gK3LhbQZvOGDyaRwj0aS772pIXWCp0x7rGHlNIRP
t60tuf9Jk0WFoJYOxxzH4ImjV/UJHTZFRx81b61jElt3fhQ/eZHyYMXtWii/VPYFB/Rfi9NXPnPN
llBpmh7SbRvC6qnNE3+TiuU9esEgT5LmAXLVvdDq9sAMom0aKsp29RpNyeJGMv9qMtBCeXAeYmit
wjCdVOBGvU9y/GNEyvv2V11yLGCF/mNg9i5odVQLYclXDRKYsBExvGvE+IeiroHvl645QEDaiSgC
TeNal98y7ikE+gJ9PU8UJFsbm08SWoJKFH9XA237L9ZE+wR+O67YVcpipr7RiHBgO6SBT8agvgZq
sjWU9OdtM4sH8szMdD3OjkfUm0OiV3w6TXdt35MRhwTV5wm7KErRgdjftra4UWfWZg+qJKZCr6ks
aiLp8Wvfzn0o0vUVsNBtK+gNXq6pwQMmMfSVjsBMPHF6+ZIZKz3RRa/xn4Vo8wHOvEzKGvkffJPS
PPa+hABSsS0TzVEk98Xwus+VvIboXjx8EB4yecuI9xUbLZI8jZX5MEK0uUxxwW3vPFE79g3goTK9
u71Pi6fizNbMuxe+SY83wZbhWqFd+P22LtXHdjTvIrxwO4xrkdbi4jTaJhQ3NP4788KJWeeDWIK9
89v7GIBIPmxKQ6Du8C8KAdNwzgQoZN5pzjhmRDogH5+IrrS+i8InJf/Rhu+3v92it2NCHXQfxC7U
LS9PX+YpcetNS6kT7xcaGrtM0H7cNrFw+kjtYWyHaJ+y7zxBBDfhigJv+jTGe8fvkBEoqku76LRP
VW8+GanwPoTIWNy2uhBXXVid9vDMVWT073TDA2tAA+sZ7Ng9Z3Wjag3k2eNvuRe+C9DUZ/4aXGTh
NsPMRWeUqUj0HOffM821ro3NiElf86HMIxu6YJ2O4e21LZw/lfT+z4Q0GLD5dCxQWcQEQtr9ENoQ
wHmMTPjHIeCNLNbgwIumwDlIVPH0aSL38jMGSZ8XMqpvjjERTKXetpJ/i71n9/IahdHSMZkoM03q
r8T9c5ZBNwpLMfWbgIZB5iixfhRrRnYGixmNXNjJYXAIu2rl9C/tFvvO0ig9XRefxlhpKQHkgSOH
8am35IeuKt+6Yc1fLIU1YEFBZ5IIIu0yRzonZlcYKJL3jqDdRZq2z9XnXt5UpQlR5H1rvXrl1xGe
VUVdeZYXPCN8MqTR9FPJdudxb5JaeRdGSgeGLba17kesPCTCXZcec2/FBy/sniFD7IkbIcm8YrA2
klZJRc/rwNk7QvMwhFDbjR9yeSqGL2JWbG5fgIV9wxpNCebcccHzAo2SIObWCkrrJJb/JIT6qUq1
t6Bud7fNLDhHTgXwVWIo6IjlWaTWF9qoCW3dOnHc2oP/bq2hiBa+2oWBaZ1nTip0zcQzxg6kbPYq
dtB2xDUn/VkX452ZPuTpGg/Bwnm4sDdzirVb+52m961jCYY9yKRfvI38gn1Un5iwv/31FjYJrNeE
ngPhDw/KbHGehSyAWWSto3TPUp1si/Hdk9cqEgv+CZpx+kVQRivX7TY5YcZHLeXGcfVtmzF9oWr2
VOMczDXqg4VBHliV6QdDVEdx5WrAfojiRJISuXZMtQW6ht5f8TV1/3Hl9y5+i0r73T+Smhgn/5dg
bnx9D2BF8463v+n1cnmrIbCZ2DGpT0qzDcwry6f86deOym+I1bvQ34014jkrAePV1vF0wm/EUmlG
wzo0nduzc6nT3U9kq0bfr8zEPfoFmQ2xnfqYk16vOI6rO4apiRkPeCUTcnDGX5oavNhXvSIXToHR
+LtGarOHOBXWCMqWFkQcCs0D0ECq77NnrE2iqOnIHh2z6R1gLQ9GpxykKv7bI89iTCYLmOufGBjm
ZgJkRpMukN0TodvJartn6pm2lWor7u/qFExmIGzXJkSefNUzyeXcEBJFcE9KX+Iouo1WB88A0zdj
mK4cuCuPgSmmjf7QuhHBXdHZlLHqtpHlOWmaip9jK/6NFJ6yLXp1sE1fp5nuWmsTp0tHgoAXQCO4
PErPU2h3dvpUesx6IZWeEw69ubNaQ9+OXuru/vIqTStDPgb1GJ3m7/xttKRgiGpD8xxL/l0N34f8
Ixc/+vSfv7YCOQYIcpAycKbMkZkxMgVhbcY+cKNpGGFT12BytGxbh2uR2tVbMsWdZ5amr3r21Zpg
jHoRZIpTIQkDOMdp5SG0tRbcmhbsQ9n4nOTyz9uru24gTkYpRQGSm5jn5x3e3BylSi4Nz6n7CLiP
pU/AOD3fVaqgfQ4EubOrIQ83gZQy9Siij5xNTNxxDLFqEwdl/LeB8fRzmOxkLAJ+sSsgiBVGaeKL
ledkFijc9BMznraiflOs37fXveBOANHQdAY5B5p5ngBK9SBLPaqAjqS78KUHiXSAccXbpHlQ72+b
uspjpiWdmZq54jo2davNB88ZB5hxhyHdZGMMvxaIpLgcNyOyreOITm1brjTvF8+TSRme5xVugPnJ
TcJ8kDtVEE6RBuXwGOS/SXumjOMFCPo7LMYfJh3xlQ1c/LCU/alaIb9F3nt5iPsiTJNOzT0nUIpD
0uUg7outiwTv7Y+64EAnCQIVbCm0hFdAkzxTErXQfc+JwXFvxqGSnqMBdaWmGAYYlgPzcNve0iZO
hRCSQgCOVFMvl5VNvGb6iK9BZBJ2W+grwIwO2XPbPAn9Lix2qcRoYlH0axX4pe8JIecf1jt4AuaQ
hZSxR9mPJc9RUvfgD0FkFzqcxar3Lz7o1NGeYM1ICcwBNIQFVBgiz3cKFJAL70dlPFkaWk+vt7/j
wsvAYv5rZnqtznxcTQQo9LnAd/QFBG3j6DviViuP6+Inm0rQ0+eimD8DC8Sm2CmtCYCrNuvdaDyV
NLKTZg3wt7iSMyuz1KIo4qYZaGc7SlYOp2gs47vUpKF9+3utrWV27ipXGvN2cFmLB7PogLxsmxE4
1mTXtw0tL4cmJ66Xetg8IVMZCyRZmva/t5xO1A6SX634o6W1MBlKDwdsMHTRs7UUkRGOFbjZk0n8
Y0tVmuz8bngxellcOQFLi6GDaup/1kJ+eXnKEJYxfTgV3FPs+Z+hnToNnrziEBYXw7TGNPdFV3++
GL/BGQh15p6ScrC2lTr87JTBe2AcbE2bcsnVEfIaE1J/IrmeXZlowpDLue+eqiqGwl8utUOGAuWA
c93osWmuPFdLC+OZp99NF5pXeLZLZR+3SlPiWct+XycoROrHllrA7dO2ZAQUD0NEKOlAfDJ7Ewdi
b3B0nuc0USpvErcqdmqv97bWpObu/2Zq9iAZgxBpbhZ4joijMWLg8L/E7O62jaXzxis7aaKgVALm
6/K85a2iJWOuM6priZuwCTbZmvjz0iE4tzA7BLpXSrLX85aP0b7vpE0w5jvEHjZKv+IHlnaG+wlL
wZQ5Xj2sXaO1qFdrZCa5sHVH+Tmu37JgDaCzFJowRQO+iUSYaG/6FWfPQMMS6iBICU3SHOkPxOz0
g2cgszMMQsUC/eEQB20HAqIzk5VW8uIKyRrggwY8efWiRiEKsF0ZCafc0EFqZqJ7H4eZckwqN165
S0u7NtH7TGxWhA5zYnxkHPO0zUfhpPXathO/qqRbQfSN4/L394mk2KR+R1rJ6OHsyZNHqWdCBOKF
gSlsYRw27qi8ZN3P28d8OmQXUCZ448+tzJ68Dii9OKiCAcJPeU+sZJ+hFhhYWbzxkg6K/25lVYv2
ILGgcwK9xBUephCBf5d6Zp5czd1bDQThbWSnE3Yf5ew7uaZSdHuBC/eY+A46HjgKgfHORxM0Q1BS
3y/NkxF23wcr2YpD8eW2iYXTh2djDHWa2KHHMHOvXqUylzZmxqkeQd58hvFHq1f6kUufjZHa6Vmi
lHtV8a/cbhzCNLROupCFdhpLz4LPjEejJl80w23Jp9b4Xv9UreYn49zk9GHP7nMlKwUkHYF16pru
IMTVwdOynZ+Yzx1tIcmn5x+aBz+s35u2ehHHftfl8Sd98B9DOb7TYAJmzmAlBrjGIHFaGXaUwIvA
9scBmv2m3h8VuGrwZJ33ORcCp0uiXdgm97U7bvs2/yXBO0BHpNsqvrJyUxb8m6yReeHfDF64edTe
Y8pl+NQ6KUCQDqru1ptajvODX3rMOCfoEedIrDI7uEZkc92omFbNvwyCDOvIi1yuOowj09RdwTqh
v6Q+juTox75KxKcACtPHttBCRGYi/xE67fxTAr/Arqa7cgfE59ftc35dbJ1+CIITnENK73i/yx/S
60ZQB2XknvQADo0yqlTbG3PkY8NBOgZG1H4kRRzZeuc2L2Xll49pySRqCovYq1vJGZpRYbpx8744
SGxjb/ulUDwxTBd9vf1DF7fq7HfOLmQj5UDPA9c6UZ324ZPKBzvjLX+rBya88lr3D10lalvLz9b2
askVnH+h2aWRCljuiyZwTzWU1qZ/HzMlIUTb28ub/pGrm8mWE5vAxwuW8XIbIgOVzc73rFOpqHsL
efE+WMvFl9fxHxNzmEqXe01KtGCeujF6T2gGSwgudN1q0LBkB+Yk4np4V6luT39+5mTSzhR0vfat
U+t9AnVuU8Lce82vv/9eeGbGsOmVXktKhXKjxqOEJ0vR+1OiiZT7020LSwcOOjFuBckWejmzt9qw
0lQrY8tkItSA7SO3Q+tDan6CLN9xyDZGsLttb/GzkaGAGkGB4GomM/wf0r6sR06lifIXIUFmAskr
UFuv9ObtBdltG0i2ZCf59XPwaL7bRaFC9ui+XKklR5FLRGTEiXMcFoZi0J0g48zcYShbIkOogQKz
Rbblc+fLsjxtwM/9z9bi0kOiMpK1MTjByPgvM3buMP92zxwFCSOJVof5NDRgPA+JO5T6cVYRVD0J
Rpv8fd41z13A/xgQcsQz5vyk9HEDqnqlsIngjKldllHzHVoBwGTKNH+fDLGlA/8nbF98OMbQkSBZ
80TOAgNUREmbCnAsBU1nDyfgJD5NkhgekK/ZfZ9m5U5vUuXXlWW+QRiSnjLwWmKmDpjXHlP/QRL3
xSzO1B/jKe8ODFpD+4Z2s3CqM3hOa7L9kMahX/YVuYOzLF001OLj9YOyljfMTTgwHc6DVMvsR7Sa
auvJDoOUigO1jqZ5NPVqB6kBjMBtuKWVzBhx+T9b8yX5cJeNAVo96IWFQVTa8pkbWXjsVBT/5HHZ
erKvtmYc1urcxAapCZ/RArPe/LlB3owG0IgsDLQkUi9W2aZ3ygbh64Bg6tE6/t5PoXWvKdMOuF3w
H0rT9cjNdaN/AofB1gzsmg9AegZkEOgl0fxcBJ2Jl6I1q1gLYq38VoUQ+5LFri1BnQkuHrfO5e8k
3IISrNpEsdsC4GkOO4tIYPekaGWLJR+0u7j2O/ZZVrmn9cjkv1f6X/NaIvxjvldHGRhvLBAnnq+3
RGUnskMcJjoFE3kXvXA5+ZfgxtERtCB7DEVnvoigmOKSiDUiDOKR/uaJ/Ygq3MZBXfOeH03Mf/9w
UKthEGEewYQyHh3zJhoOrAuu37stE/O9/GAi6mgibDsKA3R/bqIm/DYV+oOt841372pqyGfVdUyj
zM5xcQA6bD4ICGQY1EXxEDPpVmCd68fxBZGqdSuOYNdN+a9uGv2oa7xMGhuRb83BfPgB1sJJjtLU
gBvDD8gLvEui6nYszLuhoC9ZNPrQQt4qnq7lPvM4KJgJgRy/4OtIHcAXSug/QarF3mfAVytrS6hr
7VIB74QHxsy/g5fq+d5NoPSEkAqHicTKkNEK+obKGtnrdmvcRF3aHvHaFH5fAVB2/dTMu7WMOBgP
ww1DKgGk88IyzWyRxxzZY9GLLygPPTFBfTkCr5OWO0flxNPsyS2aLST+mudGWRVlDUylORczrk1L
J2p3E2qrqeqPmUbhtBDHMJyt6V4dNvU/xHLkYRjgQCHFQsHwfIWNFp5bJHjGJfQ1Sn7HzkMWvdby
7fpqrh1NBxopQD6h0wE5iXMrdm+ILBsID9AU3BlwxEP5OJRvospdw9ggpFq9iBhLQZaAgWyUwRZb
V482RaidM0A9OpWp4ZOkvQF4760ptWfuDLcGy5+NtLf8siVf9GJrKGzt6Hy0v8jS6oZmLc4VD/pW
uhl/y6eDU9tu3z9IaCvHw9Ogfl5f3j/EH8vTirnsecAQL0Kk1ufrG2IDk7bIeKDpVQIh4Bpon6ic
kmeohLCfDsnDR0P0eA/KJIzvW1tNh6YOxT2J0w4qtfGXXg0pOOlo9Wjh6brrpZge8zjEDEUWfy7B
2XSAVkKNPHMYN6A0q0cDkL8ZogQww7L+3lcOBLvtiAdmV+1RATsMIdReywPDOB9A8u71lVrzWQhl
QOGDhBx0yot4E5e0Mvqs4EHl0FNYN2+YZni/bmLtBn80Mf/9Q7xpCKTIKjvhAQuli8EFpIMeC2/b
8fW6nbW45iDXgmiKZc0VvHM7UQc6c/AMwI5mCy+zTO1Qi2LcSUfLTtdNre4RMAzga8AGAexybkrQ
vtVQPuABkc297PI9EqybPoufJ5Wd+nGL9u9yLArZDaYCMcoFxg8QTy3smVqtm0lbw+13Kv2lUFXz
ShvCUe6oD9rBaB1yM+FNPKGTirmGqoW8ZpGiEOxWAlODcSMh20szfcOxrC442p5AlZn4aebCVWZa
2Vi9hcLfRNgezBl7S/r11kjRmvcCah4jvKi7YLR02SCSZUEaY3KQJxvjoyninxSTIlYGxtBEA8Uw
WqB23uzARPRcFfSunLYgl2uFPbQOwJqBRzo4wJfqUqRPx0qWFsrQFndtek8z4TXtC2am0SDt95WJ
CdvC9nR7I+Ku3Jszuwu3OZExkloG1sXSVj+cUn2RBj+O0A90Wyq2mIZW9hKVM4A2MLMLHMVygnKq
LYUZBVT0ZSRfTAg8K1Nv3EbPj9dvzupH4d0KfceZ52GZkwEqMZbKRk0fin3WKRaqdqd4Cn1mD5+c
UVgbF5WsJExA3eiYaprZKy7Ym6KKdHZn53AKQEG+mmYcPWakM57tnBq/k8lp/Zlc/nNbgSB9Kgmp
XRBnJfcoMmJ7+8aoT7JL+D1P6OCLxI5OVax3ntSawZU167yo0ke3rVPbi5t6uIvNyXgaWR25fd42
nu2EzpeqQCqIl12G5UyM3fX1XNu3WSsT/QNQLV9gZh06RbnVpjxIeuhdVfj1u9T+e8cKVSDMCaOZ
jmbP8gaWCLRhhfHxgEMtJ3LGfV49mg3fiEQrPnXWHgJWYy5kX3Cb1nrYQapEcLzganeI2TGM2AOA
k/s4TTTXsLWNk7jqWGac3Sy2gDbqMtBOPGENeB7nwpj2rU/oi5XI2zHNn9REoMGRx/DsoavX2i4R
7Dlzio1AvxJ6oVHwn/356H6Ii2kRpnoCppxgbLubPo1uW9PemAdau20AEc5kPAC+X1AtDFE71QZO
eRA2BbnRHFK/jGWHGXYr5Scaj2xjTVc/CShMCpgkRuWXXiQhfc+MGH0IQ38wUyD4oi3d5ZVcEpk5
cCPAjKywShI+kbaskEtm+kMefiKg5wDdXAXpUVV+GaYf3dYSrjkQtOgw/Y8O7gqtpOaU+pgjyBUi
3+Nhfke0/KbM+ejSGroAbRqaOw39luvXem0hP1qd//7hbDh1EeeNhjL6mBuvUKn60kkU4a7bWF1K
0ICDqxhYU3NJnleETCQ5MCABmzovDQeIEQlXm77m7VPHnrtG+GrcSAXXvBUBUQPIIWbl4mXpvmqb
AZhSnQeRED+cznipdWdy43CLWXjNlyBUYwYfui0gu5r//mH5zDxhMkUzPhgS+U5NeSr6NPZsav0y
BHpgoWT64fpirh6TmaFvnlibi17nFiWeITibPXrHdjgCgtwq3wl5sqOxyD0dtLK7CFmEr1hYbUSA
lTsOog4IrGOYYX7rLF53AIxTUA9EdtD34wGEpO5omLtiBMB2w5msbB4g+zYyMRS7kY0t/FWNHusw
CWIGzByCiqavg1a/ttnWKMElmQow3CifYE4NHYvLcKNBeEPKaGCBMeX6wxhOzldeZI3bsqqfacpj
3x6s+o4XiHo0L3SAhQ3nAL2m5MA7DmdQ0+JQOdZ45wybAzFri4C0H0gO4JVmnPv5PqOlUemT3bIg
GviLVulHE1zzYLUPtyD7K0cYkjMzcA0jUvN8+7mhPNOFDK2CBRSCujDimkBj1YjyRnKwyZYW1doh
ApsEmveosaCJsThEUwY1wVzlLCBaQOrCp5gR5OxtIi9/fU3wUEAxEdxbM/RhcTE5LxoGoXkzIM5L
bOcu0e8n/S1ld6V222lfrxtb2ys8TKAYBtLJS2CmjNPSqpzMDMxo6D1tRgabSQcSp8r+BwQg3mb/
mVrk6jzULYKRbDMQ4wuTzxDb3XDWq8dhpo+eC3+XHg01uZ4PtcOCIeMAr3GV+JnU1UnYBsR/etO+
m4EkG05t1agzJ2OYsIRvWZxBK886Dmox3Hid+GEW7VK2Sxi/a4vnWGyEhhUHCuoExHRguCkDiPz8
vJt4SRdpw82gIMVvFkuvsItTXxufGG+/q6F4DSuypVO8dkCQ+mHiDJSTsL44jZCiUIOT4zRirNer
8sAgR2oX/vVTuBLKUUtDARwhAOntEhxahHkRDZXJMHL4IPvEtbZUw1biOAxguBGVdozPX9DZGUlt
T6ifBh2YJ1SuuVpi+33zu7cf+gJ9pujgjF+ufxOZS+eL+hreG3gszni6ee7rfLdk0jVdDlrVAELJ
7eM09vFNEqfWgRkgXDQlCpqWBRDFJCbdm3qrua151zzUpSJenIpf0pZjkGI22Ir3JXrSSBRD+yCH
BnDzHIyGLvDUmPi+/qNXN2JmXJkLa8ZFqYv1okBTEz4uqoQrcpTSGHQ9NoysXZm5BzzX05A7LYeE
iA55eLvqWDDpnxXBTbUdt69+kBp9d6PfuJ9rX4SOPsi+ALvCVNfi/DZZnEcaScxAk8lbDY3yTN8C
jawFho8mFkE/jke91ZqQBWlNJtfptX1swQEgEdhFfb5xVdZKLcAoYAge0+MUAJJFGKJUy8IIj/gg
aiLLK1XmU629jUWxGzr6TcvofZJXO1Ikn7qp2OhXrX4pXAESNYRc3NTFkZ5yzRhqHbbLtvbremx2
Gsa9gpIZw97MVLXh8NacD165+lxxgfwFX2yeNFnbZnKyUaI2IEJPD4MiwGaMG2dkDSqAkIHZT1RA
QEJJFnaMCQIzTGBNs9zMTOgXijyoJmU9QmeaibkATg+NrlTuJrGoDk2oC9+x8tAd7FjzKj3PDtAz
jvd2ag9eCuCnz8C59sWqa/GEqhRqYTX4gEsFxZ2oAriWguz5a5nF4en69V3bH0DbkBMhyQKR86Kb
JwDpi42s4YFTaU9xaL2EpjxGwJ0KstU+2DK1OIY2DbU4zSVwmXmJ2TPTn7iEeDleSOrHP3wUchN4
CmQpF+UbVfQVoIworXTCvKkw8afbu64178dI28je1+IrXnn/szR/84cnEbiMqT5COilo2u9FYbi9
887Z6GMIw6XNT5Htrn/Ymmv6aG5x6ngYl0nB0IDJLALOrtnDH69bWL0//33QkvwWIMjejmNYkM7b
aH7TE+ba2VZ7ZA3HAe7I/y3bsvibVzWvGwVMMG1GhCr5xtj0RfD6rgexqc7bF8arXzLUDpAa2kHL
6b4kW6QC6x8KJ484C5TRsvyWgVGx5WS0UZp1HkRlHyIn+iqHvxaqxrMLQxj/MzPv6IcDEqUxZcAx
oTIL1oLUIe/McPbo7m+cw9WvgT7OnzIfvZjVNZxREq51dpBEn8vkm4x+Z8lGX2L1+qJq+0dFFW2T
xdkTsV1YcY8OWqzdmyVGSkyAQcQryV6vn8C1CiJmCf4ztAgZqexazB6imB2q2q+a0eM89Jr+sYKi
I1GfQXHadrbbgLBLbek8r94v5Bjm3OjCqVi4KJphcjuKbCxjaH+Vov8MxZ+NK7z+eegJzFZMVOzp
+Ykwm1gaNCNWEOlfoygeXU1WrQcphMy1kgZIXlBq2eoxL7VTD12tEXDM6wu8ltni8YGJaxDKAZCx
+MhQ6oUNbTg7GIgOVUS9lz9ajRWfy9YenjVH774XUzTshGpaNxHhtJERrFYicCFmJCPUqS7KmRnK
+kTk0g6M0bqJy/SAvr3fhp1nkPrVse2DitW7jMRPOjYnAJCfRNbf8LzHJHV/k3f89/XlmM/tMukG
lMb5U12dMVXn+zEM0dT1ZWgFk9ZFrojb/i4qkzzQRaOem9hhh4jIf2je/1H1xJgRXM8FdAwD0kUG
oJsVEHAggcxMAtnCOlcU/fPUT/pOkXIfGd0xHv8BvgPNDeBogA4EH/hyrjJyeKLXEwpbbfGtZe/o
tFroiFvOUZkbPmltngCmwPaM59M8D754zuhhNk1ZZ1iBnclcurmWcN9QNcCISSO/T3H1CSEgdUml
N7sh1rMbEA1md4PZyKdu6PtTK2J1rBIqPaUpa1dl1tP1rV/zmh9+4DL5sWKhWaTDLigqbtoSco1F
40rr7ycmscHG3Dy38FpdvuqyhulhTOGbwTPzrWHhTWiVX0IwsVz/mLVzDJ+C9rkD3ssLxYMMbSRL
sxDQHPAa5I0ECl491Fb4bhTDF1rLLdDUmq/8aI+c3xu7dcxWGw1k9pPuQ2T9Iay2yr+r+wOoJ2IO
0LhoiJ2b6BVNlAlF90Cm3LXK75ZReYQdrq/bWlwD9QSOJ+gZIZ+4cIcsBUlolDR4MchTCa2ZsaiP
ldBAw7qFb1j9HAxz4Hsw1XoxVZ9P7aByc0DrmY7vUqEeONkvqAlvfNCGmSXrOKjfxFjVMGMwFVQs
OeKVu6PWVpxe3X9MhPzpGc26AuebkxTpWCcY0Q6McPwVZeUdydhGL2/1SM+EHTM32OWQX4SHQoQX
EfJ4J/fSibogy5Ux8Bk8umGYM7l+EFbWDVGRomIF3T90puZf8yFVA2mMYcg5l8+zl6wYXNLjXbcF
vNsyskhu9Cjt+kygxk7i/MCmg+rR+HU2kviVrQHaFa9SFBmRsS8db24VnDQS4A5H799A3QZi/XiL
2G/DxtJ3hhGmFesJOIqxCF+iVt3xdHq7viEriQpGpW1k0EiXgI5ceJgKqsPSyAsr6GW5hwjdbd8M
z2OR+z0FyJtP34FF/oqBn424tXLq4AlmUIoFv30BbkgMDGs3kOAN8kE/4eXHXIxi3Ruq29O4PdJJ
biCH1+Lk7HpAETcrJqLndH7wqjjVO42XVhDm5JmRzzJ+j+6sbPIr24qfQz2Kb9osBlzN6TCYnBtB
nqf7EKqbu5hl+vcu1fMTYGhbO7x2VNEtxW3AJYe27eKCk7qrJEG3JiDWrRZ+HSGkTeMtDP3qYkO4
0YRwyAwBX+QIsaCgxGkx3G8AHjPDqQ6Tnr1Nhf0Ju3BjtnTjaqydKcBeUXafy4mYETpfa1WZmkCC
ZQZNlrduY3E/mZqvwA3uij/ykNovg6cmAPVbWcBKmEHO+5/hxWo6g4O3LlGoxIOIZ0g7rzdBk0be
Bx7616/N2s3EpDJuPo4SpqwWn2g1pO1VN9CA2TX3GrQxDyY4ljb0iNa+By9bG41nNEovFtLg3WBk
fUkCiQfLSO0Tzwn4KLXGh3fbOoqzV1zk6CjlAHA6q0vNEed81wTavSPAtiRoFI2ASQBzOLU/V135
FeSe1M0s6GbVeDVcX8i1szKzfKPeDIjvJfVOyqKRpSNFX13eVvqw4xJgBSq+g/Rw8CD4/IU6GnW7
DHS31y2vbSGaeTOey0a5fOkRgN1KgXKPaKB33WucO7fplG94nbXbjVc2lHtnzk2Il58vaZFANSDm
MQ2K5gg+IzfU/C7+ev0z1rZtJs5FkXSWD1jGIcwpoETrlAw1FjypXGPI33NIE7uksIrfBFxVxwxT
jX5YghHluuXVr4PbwnkBQPsilhdlY1KpazQwmrH/Jnk9fuKQMvUlGbaoD1dN/WkVoVeAYfCFB8sm
SxFbq1gQpuV9wvNjasQ3YSk2yi/rZrBPgOlApmd5BQxhN+Vo1WiB1PeVuunC79x4+4dFA7Ehsm3g
LQAWOD8SXCuSphQODfqy/mSy4egk4c+q4/9/Zv60Kz7kWRMqs+FQWzTIocTqlwRCQwrS0ngaxlsq
xGvRBb2y//dFf+qQH0w1RtoluooAekisirh4TmjH3C7ZTjVd6uk5uhEDHbce92tbBZgWmERQxUL+
Mf/9g1XZqYSNuY62/5R9GcLqgWb5zgS91N9v10czi9eRZUR5bJaUBUrLq9c0YYlv5rn2dZiMbsvU
nGotHTCgnni/wlVAF3TxSBoNPac0jswAVQ3m9gnr941IGq+yzaxzk0iUd/mk1L4sqtLnTWh5Umqj
14C0EFmNAk4gbdNjC77E3RgZZucOup4dmm4sPVLqzQ0H7ZcrrHZwJ7tLbqyyehJABz/qok5BYGOG
xwgYob2OoUZflZ2bpxJxwDLgtmrrPWwoNCzMqQ29YSgtFyEwc51h6Lwhhp67lhPiJqX+zdR07Quy
PrLTYtXcNWpEuxIVb+CsGTCkqIoZbmrq9MUMI8MVSZz4rOjbU22WyV7vw60n+1oMxYVGcQR9bPOi
iV1WydiwFvADR3d8SjGlArkYTQFWnm6p2K7dBLzW0a8C3BogwsXdzoQzicyG+yj79g5QpECWYQQa
KvOx6DmUW8ytQbW1EIZXLoqcgJlDnXtxCTrWRk2nMRrgwfXdttUeT5C/L9/M9FD/M7G4AE4ShX2f
UYQww/CVYT47o3Gc22bX79laFJvn1fFkB2UpIFrn13kq01ErOpsGIIT41BryZqqng5UzgA5iyBJi
PszN0i34wcrygeUWnUVYRvqxrEqCsBKSwJakgbK4N/DErcNkI8lYOX3IMOYaNCiCIEO4uNPlGHZa
OXIaWNx5j0irv3Q0l7tcamzHBsPaSBhXvwglX3QpkMhdcG0NbdOPXQ+Ml03FLiSmX/UbKc3qB32w
MP+CD353gH6dM2Sw0MXhc2E6x06Lb+sOskFd8dfqIQiPSJyAhQTwCqdi0TdNLYU8niDBUCL8Hllo
AY+D/MxHXODrp2++JwvPi1Y2zh6IgKE1s4Q+gHppqLMwpMHQyl9aaMQun2js5qT+J0vYa1xW3FnM
QZ4vH5hROwaBWBawpv3ERLrjeYH2Od94gf0R3Fp+0UxsgxYL6IYvIOmMTHWbWAMJ2lHPXKXn6hYT
WOaO86YLktY0/aLsdNdpJvpMk6Z7NfVRuRQhG7JMtQDhs2VXFEI0Uf0zR6sXbZOw3xOzHb9kfLS8
UTT8jsoazQOugdCbktQzolC+YCnT23yCs2BJY3qKVvGx7UOMEEAcM9+TkBW3YYoSqmtLjJ7YMbOO
kOyoHzEplN06URj7Kj1ObXeqAZzkkc8zHwjfQzRm/gg2L80bo9AvLH4roordI2DgJZvL2tcxlvEc
g6/NKzW9vjV4bz4B6h/9RqDkO9MRzb4Ww7QX1aB83ezMT3JAZOysKvGAErJ/q9JOIIAniEtkp/mM
NeOOhjzbo3yUPI8JpTdOSGq/7fUtQaW1S4Xi3jwBDuoyoHvPT0UeMZpIPDYDkMe6tfHM+X1efEvT
1+vHfMvMIj6FqppGqmCmN2rXJM/UfhjhWI0o3rhPK4HQARRzJhAAHg4vn/PvwSxmYceJJIEANZqq
8kPZGUfJMXNSTpUrQ/Nw/cPW3B4UA8ETDiU9KNgv4iD0fJPKLCjBuHTrj2by0AixUSZd66jNyp2g
d4e4K+L7wgaGxJq2qxojUIllvoajE+3sstTfsrEe/FJa6SdI/Vm+Lpl87TUVnQpJlCdIF/p5jsSn
jpP6rah05x6TPcnb9QVYW3CM5DqorCO1Qrw5X/B66mk0iMkIYpoeEifnvk66exLWoytkftvWm9WC
tSUHiRpYmwCmmyeczy3yHJg+rcbT1irQJ7Z/xCnx/v6bMD4HLUaoyANeuQidue20LIFKcKCNgSi/
GRH3JLqlE7vphi0i1DX4FrRn/jO2yD/qoRgVOrYE0gDQ39IUaOa1ioT4MpMAE6/0vdkWxbEUSqKg
BSSXMWfD1z94bUnRwpon5wzALpdRqLeYzCNSUuBcqt8d7R+7coujYe2cAH8EHmfMPoLbf7FrU5Ub
I8TKCZ4Y4VFxX+r2sSzeVP2k6VuojPU1RSsOD2kUNsHecX5Eyl6BTCfLaSBJu0Nq/IqxnT2GLg9o
Fx6Nrn8U4OZlVh55aFJvuLq1uVOYRf8dPJN4zZuLDR3bJrWSEnkrrdIaQC9228b8QBDaBaiWpyY1
XSOVQJ1y7SsZTcuNneiAN9bo5vMkwvWdXV8KYNnQ9MCo8oXAIom7Lp4QUAMrvanR6A5NuMHoBxCo
fgiONWKkfizvE/3HdbtrDp+heoz5WwzPg3bhfAeMMnWYBhhTYInOcockZ4dWGeDK0TUM2PJ2i0Zi
Pj7LrAMvBZA4MtSicJ3O7VW5PdXFRAjqXaYfQ28jj3SvT3fXv2rNChDrYOhCs/dy+k1FMidjmJtB
G/+AspIHqivfmDZCyhyilp8CRdP5khCAupdLZ8s6igFxNINYvMVyFzc78IimYvCSEYy8svU5gAzX
v2ttt9A41DHNABd+ETURwZJxdHp8l46Hd1KhXB7T4zSIrxrLNsLZmq/5YGvZvwQcQSi8z80g1Q0w
KSU7wNSvf82fG7ZcQbBfzCVW8HjgbXd+GJrRrrKcT6gLDYX12Bb24I7A5Jou0aZOQqKne496WRyn
UJ/cXFmRlwziJjXvB8rAGzBAjcGzqtx8gIYtphpJHzIPr4+6cktliMCENsNjgxLkDnOBKIUkqtml
Pa1bNzSQXyPkWu9Kt+PTFPc4iUqlyV6NlvVF6piCjnJHeSZT5a6nFXmWvejdiMh6cO0yfHDgHWQn
vSg6aO0hs/XuVwxu/ycyJT+JWUef4sIodmY/gqFeQsCUZyq7RdKQusNUDnsyTr3rIHYd9VBkG3d6
7fRjaB2wfCQjqJkv7lguOmeoyIiK1BSZbkbGDAAiZLQ03rgBa8cRQchC9XoWnF/GCk0iWTNRnA8c
DJ090wzKCv0Qiu9TFEWvVT39w7QBGioIFfgP42jLpzLGlk1lMIiJgN4CytMtr3fDUJcbL6O1rwLf
49zpwHzSRaEBORQo6YHuCLQIw7oai+8xAXDQo+4OhXr/+hVYtYXiJFJ7hCL43/MbQEcFphmULwOt
57WHEkR+kxhhfZiyHkU4AjLNp+sG184GUF+gvzbwCRfPf9Ebw1iw0QSqj/t1owGRYJ0EyIKvm5lv
7vnNNlDvB5oLWfBMdr/4LkMb2yHLMI6Q0cg+OR36MzE6t2oC9Dpr+XibjEPn13Iwd9cNr+D6YBkd
B9RT8AMuXKRpZRUQ8MJErbk/lDrzhkpzw9pGNGvauxxCN7gZugs+Cccz+uKHNv09YR4s44SgWGDP
pb5lSNWp1onBYoFeyxNFdHUhRrevi/wlrP5aAR4z6zMjMkF3B/CcJTcqxpFjlsdo7Yx08GYRdBEZ
e2faUn++DHVnZpxFmSXJdUwvTZIBdJq19qEywxxMsEbxaYwLEkQJSVEGztrkNJVS/baLMX7b2NbL
c4tfgEwamQpm0S4z31xU/3fcLSSvXfsJY01ABGL8x7Wi3MuV8qAD7CaoGQgE397Yd1bsPogtTuOV
Yw2gMqYaTA7AprkcaygrE1RRNviaEkSejP6Yjto38DdCewrsJP3WG3nlmzGHCQQJDhHImpbuTqsL
MyNp5WCmJ/RleCi43A+htnFV5+O4uKoIFpCpm9/GGP5cXFXeFphI5V3+xJP+hGlljxlBkj0hu/L0
ab+xjfM/ds3YIuc2hoFpRtvmT135jpV2G6ANaHWfqOjGQs8uylBT65Wci0du0ztbg4Zr3gGwLywm
iHRQ1V0q9IxM5KVsIQekV3szfCP8zqwAoz7OdDNtfJJsZyb3bItwfnWJ55I1QbkNcXne6A8VUYgr
0Y5Ay+VJaPe9NXlh8Qpi+6MOSpkx2oDNrBwaXA+Ap0DJzi5BR3WNInMycmwgMM1GC8GOFjHs6/V9
XDOCIuictYESDt3r8w+SiVkrgYmbJ6CofDG8cczAIW27bmRt1T4amWPnh1WreA5xe8Wyp0F1Xpn+
bEYHCdh7Ig4W3/ie1XPx0dbCZ+vKgehaAlt8qtDj0ncaypOYO3cVuK3jTu1b3n0nUeVHjgq0DG2p
/79vXWTCNiC3DhNW9qSaxEshEVG3d7I+RNWRiY07eJlygJKdMW5DzwXXYBkysgSAAzLQDEwuqJ7S
h9r2BmNvWhtmLp8PZ2aWISPPjNJA2McRiYnriMptycYDZfUQQvQNNP3ox188JROixXlcEazZ+K2l
4CviP4i+0S1ZsYFxSkwhzt3B2cz5GaRNVWISMMue+kJ6Npi3iunVif8aUzALav5nZHGbAFXVdaAw
sqeyfEiTnyO5Kbd6MmsHHDZQ6gAVHSS6lnjzOgN3b1pJbAeeP2b3pQxv2ui2wMuks35Y9tdWP2q6
r8e76+d6JWAiXCIRQ9cE6e2SUaDlMmlCBQprvD2IOtns1Azfa0f6CaC9zbTx8FlJU2BtTqRnFRlo
S53vFiqpTZ7ZWEgwuh+N4hsTnxyMDcv+p1l8zsRNEf7L8fhgcLFzo+I9+uMiewL99E7K701zKqBx
eH0N184gqpsm+rdzImAt/GDqyLkJ2adP5vi5j79q5S/ebrTstkws3I/VYFoTbH/p09TsIscAV/ep
Tf4hnZk5RPCwmkmr0PA83x1qKSPHq6R6KnizN5TuS35bkXZjtVbcG1wb6LDA6TRP1SzOQK+FEvjh
poaoa+9TdkzbDIMOPyGCcn1XVu044F1GDREjysssP9aGaiwLlEWZU7utclyedH4RKbfRvly3tLI5
mBOCgwPID6OUS/wtNdtchJ1eP1VF6kvxPUEpsi3IxrqtFCAh8fXBzGLhqrEgPG4HfJAh/VgIFM1K
AAl7L6K7VHVHEKS6Q0Vd9fcqHueGF5dI1Ro0NsCi/pRNqTdYDzkjbkFO/7CIDDo8oBqcs7DZdXxI
JuzKjKxywnbV/XjTJ8NhGt/CesORr8Q86CxigBcVulndZZFFQDyZOqONszek6uSYmY/e5kZ6t2Vi
cVPhTWmXODAB7d13ACN/ElSu/nqpUPmYK6cEgJiLybgpIV3OZVw9KZEd6yZ/IKraM76VFP95LC3e
Amd2FvueZQS1OkRw6Emn6gatwp91b9tgZ8npXWonxmkCBblH28TeKXMI3TS0+X3L7F+0182nKtLN
I5ix+7cpSktXaAVIXSomdoNl/9Kk6DCrrUy/1mV/y6Y8O9Us+iU6vC0mpr1aVcW8hkIVoxn5p6Tv
4Y1s9jLpgh60ynaO4NUMX6dSJ/c8irNPzCgSz2ockO2bChV5RaBP3lWFZ1dh6Bq1nnjC6ByvcKby
GFtFva9iKNE2EWdHlVfTvujN0UNtMzoSwEn8rjBLTCkn8Wsp0uY05ZBtiweDfXIYRK8BJLNfs85u
DhDX6T73VdF5oWV1uyiuHfzV0R9jjCveckNiJJMb0WdHjyz0o8Hr6jL0hdDgm/83EizblckuLm9A
OZHeAOBvAqDrQCSkZMVNmlWAcGFO3x1tobvmSLRDklq6Z6s68VVBgATPKiACO7YlJLaS25/t/ezz
PlxHKyrE5BTY+0r8KqIdlGtcHVNFcjjFzlbcWclB8Bb6wy2Dm3lREYrsxtArEcon0hDPUk+V9plO
wgVi6ST+D2df1hypjnX7i4hgFPAKOdlO26TLLpfrhaipGYQkJjHo199Fxf3OySSJJHyio/ulor1T
SNraw9pr+UdjDSG6cENRWEPjDCxKCyDp0rehPWDb4pTX7iY3sqe8XYMcLptAiRKAFxfg5NnXY6oA
AYlLy1NfqW6X2bm2a3nubW77gYUXDpTUoK0BbyaqS/PCQJoZmtQlpgCTpnU2mSugZdlCAULE2hEp
xIq1pRMBog+gUYCNAwv4bE02bmwGcRVYg86SMg8UNJOtfopZHkIacMXFLRsD5BpFHMyazbH5dsat
pqiL8sSru6J4cxCFJD6aulUdNN7qmP0U2MwdHWqB/1ibtvPssGvekEBtBdZ6AEnSWAWJtmm9D686
JeRLxT4SkJF27Mft3Vs69WiwATECyDxo4mZlHSPtAdTpfXGyOfgXurtasiC2tbAdDtmwZ6QOb9tb
iFJQm4Ma/PT+TbTfl4scY9NVxhjzU6OSrTYeB1Dwm2vN6RUjc7hXm9St1AYYSRv9wU7yu14zHqtY
fR6TB5DEv4uZEyMYVTsI0HeLkys+OvrcqCGokB2tMQbaU0w1PxnIWBDbo04+kQbOPlqaJBqeF3Fi
tnIPsQ1VxQo1/5BXIPV3rEHbKyfTNiZYVtHdqrIAVAksGDJi3Lekbk95y7KD1crsyMDcFspUVw8D
GFO3CtQbLy2z8nAoLTvMRh3VdkhRbsykLUIBBY+3oXX8Pc96FZhVhSegKn+Ubfankzzf94Mvt5ru
sU1SeUlY+04FQBTojsoRpV0UPz1QiJo8NJCLBYbZn+y4HQPOay9oWJeujKovEDJN0D4QOQJzj6rF
3N+VNGGJUbj8BNwd4F4sS/flmIEmOiNA6Q7x2D8ZVHjbSuofeUcZGLjJSU/zYjOJ1wYG59odcDnp
hnHvi27bdGPJJN9oGAV96BL55hZiraCzwK1x+ZtnWZthssYxmMNPQPvsudTe/TZ9iCvj3deyXW11
Ia/HwLeHA3AyxzwGzEytxbxLz8T5Z5ufLj+mDdQw+ElXH5p2b0Gc+/N3HkkJeBmRb11DconvsbZE
aHQSFd846rFkL9L5/Gga/vSZkdmHFHL0PKBE+In133N5BxKurayOdip2QBetLGgBE3JpbPbJPJ/p
pg+KxZM9fm+0B7DwhFT7yocpTnoT/rPuiF1j/68Dcy/mjvJkd/uDLu4YkNh4c8G+iKGnS3+glPBs
6RH4N/eNdh++u5KgLL176Fygg4phY/SHZ4+CnxYJqEvw90vvuVMPMUjncvEVGhBDx1Y+5dL7A7w8
+lOI3ME6NfuStjQtblO8P+5UthXJZtBfk/6+GX+J9sCc7ysfbqGxgOEm8DuCnhRjgnNPWqmMAjOL
jSvitgtIX5pdmEMb7IDfBl2GAQCC1MGwieI83Q2W12wQKvYQVR8Ihhe04uBrnhGAiSDbeT1L7wnE
BnfU8YoQaPQi1NLSTgOpV+VrUzr9F4Pglctz331qwMr/ojfVKyZLKEhy2p/OWMhXVmTuKyeQK0Fa
PdwNRuaGmdPwCnS+ntjIxO9/1Vnehlyv4v1IYgh4t50I6lLxV2b2zeehI4gBMIoMTQ6EpaiSXR4t
9KBJa2qyOsFUiMHdkb81/ltsi5V9vz7COLuA9mDODHsB+sFLOyLD+yVIkZ3s4n8JY4GffDqTvzQw
O8ODO5LaT3h2GrN3Uv6vq+tQXwMWLswCT0bA4IBBYMCj5siGMR/TUqu0FAFAh8wEDSl6qMhjzu9k
/MaQlrbQTPW/y/SPJL81/w/PDqnc0bpZcQhT1HQZIEwIcAi14LJ6iCBnt6j3Cq5aEP6c+pTvqlYP
KNQOPOeHtLfSPRE9KsTL7Zs0udMri+g6ouMIBlhUbS/3Twrgr5vegkX93lPouwRdDw6ob5+2gm6j
reM/GBjCbOKlFd2OdYq8AzFibwHN/eDnX9z+wGS1EuhfeyFod57ZmYXehqV5HZ+UygrtO8ozoeaf
TF9siJ8h4PluipVI5dq/XpqbJTGmlwymn8Ccbn1jeRSn+5F9gAA2t8aVa3YdCU8jxcjXCfAo13hm
o60zjfMBWOOE7CR1XsBwe9DEGgnj9YJgBp1hDDEDrQ03frlPZe7oStHWgDwEP8Ss3Wt1+dsAzXMP
jr2qkSvHfXFVoHxEfx2g4avEVpXDyEZoFEVM6+6dLA48rge6/uv24bs+FMi/QQKDkWk4qKvL7VgV
+DRSXJ46HR4A9n9p3LrAy6B+9bHzwJX64qVrL+/1tYJNUEtPezUB0GcHPk07H7MFhR7prEwDRRkk
kd3fVtUfaouupS/XPhjGJtZFVCHAoDG/XVAkGpOxlnrEh68x+2BAgd3+gkv7dG5gdq1EZnilymDA
G/f9pMOtgQZ8TZBu2QiiS9cGTRe69Zdnz/Rypkjr69Fo802l2lBpL3az+Q8rQb8A6gyo3F7hShzX
rCwQ8+pRmmUkALMf2QM1gHlYkFusHO7FXZmiL2BGobQyH+FAz8JMVOXh2OnllzQXXxyjWHvl/yp4
XbpvbD3AeKgKAdVx1f6w9L6nYPbEekiegDcFTi7Vj1XVvGmgrnANZYdJ3fzBkEUZpGl26Ig4oGMS
NOjHkarc3v66S0uesMxACsDVYxMvtxDEm24nY8eIcitlB29w2KYq3TUKpIVca+JthytEqQMdmXnt
IdWcPEmtTI8yqHIbXzih+xSwXPPJzMRxAkA4bbzpiiEU6rnrV9rQSy4SkCRI6IIgBVQvMxeJ4rMo
C0OpiA4QVwnQra5DR6Py6wD3vOtMnd851titvDRL/gRsssY0vaWDPm5WbuGoNjfSwA3sOUgXMAag
Hp0GMa9oHXmPEF+usGct2QMFg46sAdhIxLyXO5mNYFCsk0aPGoPsWesdGn5XkF0eHz5/Ys7tzC79
iDk0R4zVtK74m6L1AbTKX2+bWNowgEhxte2JmGAe21U0Jso3RgUIpNg7af7o6DHokrvhsTCdBwxE
05W3evHbnRmc/v2s/lekRp56Ogzy5pvT3YO3fVOOr539+UYxHBVKfWixTuDY+XBxVmZZ4qjpTPRl
iFHFEoPZOf15++steOVzI3PCIaD8ajdPYUT0xoCpbXtbMldiVmwNRrlsaFIrdAFkAgju8qvlZIgp
mx4xvz002u+4faj719trWdgYhE9gT0EYBZri+aEWBhRkNM1UGB56rJtvYGihqQM04cttMwsrAUBz
KvEBzjd5w8uVNBCXGBtiq8iC2F7G+sd2iLdVvSa+vmQGOl54xv7Kes+Js4jm0yT1cuQEZbrT6i5i
II8FdH7lhi6agdMhYLbCd5tP7o29i4K27PHROnM/at2Olu038KOvQCuWnDqxMXIL5AOIS1ARufxq
IM2hNeEJbo3vx0FsamNoFdkdMuwdbaw2AC3hgSfGHSkV5O7Fr9r0m0DmyZfbm7fgLfAzsHtoHGH2
cu5oB5KOKKfkKipAEdYX6ZPmsK8yJ+9WnCIHG7/dNrcA1MEoPRjC8YyDuOKK9qoDODkG+FtFTp+b
O1Ua+W9Z+90hQ9dvk1ZDtx19VYRQCC2+1RLjhCK2ezRlXAxJ3f4pS7cDkT/65XAo4GGdbUACcmBd
m37JxI5ag5tmjH1MRdDQzaPblhawB1g0dOL/4qankZ3LvR4dtIGbwlGRSYR8TBP6TrUBsiCKynRf
EOCioI1K7vXabsIWw7obqblr4ksLsQpaFwjOgJ0E8+98tg5K4qXLpKGioUm3lleeWmtNbmnxi56Z
mH7C2UPA+5zzxoKIM4LLgAwQc9c2dUJBH71WyFxIcSbsOwaFAIOZuH8uLfk5oq7OzMbIKEqUwL5n
hb6tjC8sSTAc/WJ0p9sbuGAOG4iNw3Cyjudh+vfzhVkNRrN5i5irava1WWOAt9v43qvpdCAaqcLO
TDa3LS7sFkJpIMGNiXkCQdWlRdqVEF5wQBfJ1W+KskFmrdWdFy1MxIqIXpEpzoFEBgfboceFG6ni
o9H++OXnI6pJl+Ofvz87DGUlDZL6HPzKXhf2+rYBPQvkW8vx04gRJNSTsiPgUMaEgLn8UlUsTW57
YO/UW+89ZebBjeWP25ux8CRcmJidtnw0dUgIaqCo892PqqO7hHcj+jLD4dN24IxAlIH/osU4rykT
jEbzpnNwzEpUd/MqTOuj1b1+1gg4eYEmJehFw/3O3Z4i0CMCn7wRNYB7okS1FSbdJylZ2ZbrdwVm
wIgE6U9A1YBXvNwWD8VgURsYJx4HqDppO+KemHFs6d7U324v6NrrXFqaHbS0JToVNSxpwxe/umcm
5lqzkyg+X2u7tDNz4iXJNSYK34wM0oe29SyrIihbTKZwCE5AVWP7+WUh3JncGxB4V7AOzwegpwCH
dQS5d2h3pNCReuxcIzDVSvh27QjQLfnX0By3KMay8PTJUOyZ20F+r1GGvb2UpbOAcso0fjvRT85D
nR6AIUxTYaalhIqTsmkemHn/s2zpLuvoT1P1327bW1jRhHv4C1OxMFIze9m1Cow90hiGyO3d3wVh
d9JdI0O4dgkTEQIid6T/eNnnJmJ7bAxpCZSgkp9eylFt3XR0f3sZC2EDqEuQ7oP/ZQp7566tKKy4
kB0Sq7J8HJ1xR9FF0TmBDvNdIh8TcV907K4Un3bcE2EKaPQwmQNaTm92ztEN9dLBRNbQUD9MVfer
r+ytzu3vGCdcCYyWviLI+TByhDLYNaME1G+YoUuBWNs/8O5Pbzxp6dfbH3HhLGCH/jUxeY+zpzsH
gxeKFRXC7Fbb0H58bBq60rFZNIFSFOqf6CdccZ1XGjMqqmUIafMO2rGifTL1fsXG9N5f1r2wKeDm
gSwC0gUcustlAGxnqaHBMrTeB5Nv8cwqLySs+15gdgrcMl2QNdWKY5j+5swmKuITFSAaJSaEVi9t
lmgVm7WjtRGUuaGaCY2O3BABb8enKjefvKQiATXsAGQbK23chQ+KwRugqJFRYsL3qtk5pLVIJZdw
fcAYpqBbWyvcLaQhYPi00FLFpAhAwfNoWOgailpaKiMLmDwpdnpDHnXtULeY01IHo0034M7fJ57a
+cNaL3fps8IREhQMkfvN8c6jBYyn7xYyUgT4lQnbWVSfz22wbVggePLAuHDFNg6VZOhPU+TIFfN2
LU6lIcmdlXgbVawckgXfjgYXsijw6qKhP88fE8BUewZ+pKhvXiY9B1r+SDRE/3Gyy8qP23d5wV2A
xgKVSNSzJ7j4zK/bNiM2b7FpZuoeyNCKkOXiN3g7Vhzvkh0M0QGQgws3SVleHvyeZqzjTSMjORbR
kGSnuKpfXG+tx7V0v0CgbzrgOjSQes+XI7LC6LNYRjqPRP4/u3tPrDtDHksn9PLvLt/d/nrTdZ1f
Z+wRKiiI+IF4nEdkmlVzQJEl9ITzgKfgtP3FFEoKa/HYAshk4rP+19B0vc9crt9PJITNZIg9WVCi
tflwVCo+WKR8qywZ6En7bFOxY8DuhHbxOwe2F5sQ3l7uQoEFPwPsPJPC3YQLmE7u2c9o9NJTrQ4v
wk3MQLbtY59x5Pd6WDsE7Zx20zL2ruv02HQcOm96c8g86/X2j1j85riEyOSAMr2KfMre8Gshc5xY
aQesOHjdyXUxnLSGZf179K82FzRBuB1gsr+KRzpQww1ajKvh9C6GLvmDGIfXEsqZDQWjgz6SDcvt
TcbfvTb5OYDiTDjMRSzJw1r3fmGiYGOK4Ul6yZNr0H1pFc8uM7aNvgafWLpaE03v1LrDqPP8HZM8
QTEmwwcpyEFURwoEhUfXCsUL7wfoBlBecnDU8ShPP+Js5xXoOGOH0zESNAsrBOxoIdze14WrO0mq
4wHBwMrEK35pAfPiSalX/YBZSSt0Aakdq1M7/rKc11T/GY8PXvXltsHFJZ0ZnL3FSSl8KEggpK20
o9aYgbemSbTgxxElYdgVWDQEfnNW3sRsPeFWehdZdf5NU/6uVS3I4ID5p6LB0LKTriS7C1fj3ODf
4Pdsk2w7o21WGx1kWzBgPuwA/wSFyRf987NfU/j3z8L+RgJndgZBMbFSwA71/Ed99O7rFGTXfr27
vUFryzEvT0Rt9CbnveqgLUwDaT6R+pV3H4O7vW1m4f6gi0uAX5kK+gDIX5oR4MIBcFcOkQ398sYc
ggIVr2blnV06bCh/O5MWikNAN3FphNjj/z9sHMjjhr4I8fniAIY00TMFye8C9J57raN5qegj4oAm
xs7ChIwBdV90BdUNubKapU8Gsi/EJ8DOgV91ustnB6AHGaJNwMcRSfVRUtAzHkH0cHtXltzBmYn5
MDBaohje9ro+Uk22B7BxaIG5CGvxUJRHQjLMla0cg6XTdm5wFjrU3DYaqmCQdD9Y8dBnR1F9FMZK
HL785dAXAJEVCmtziVLoydlcoeUeaRgeGDmaiOk01bo20rj49dDiRY4BbOjVtAIrM2h8JHUfVbXe
P9Cuqx590KuEoJrkD+4AogYm9e7gNqN/SOnorDiipVUiToBaNzT0ALCcvvXZ+WgEcEFoweiRIT5G
6Noa/hcfLczbJ2Qpl5/oCsBdMKF/rphwvLgf41JJA3noIXGqAOSnXB7H4tcIgTtBftgeD9xsrci7
kDbijqEsidh8gd+3su1BehYAR9L4AAPPtoQcamk++HwT10Y4ATJvL3PpW2LsXge3EP73KnMTVjqS
wlR61AIAGsKRFE8DsbtnVWrayhf9myfNQp4JCYIRF8CzAR6cfsv5vmnoMukDSjBeN+6a5jnTT0j1
dwJMxg44Sg0VYgQmsPomqDFyo+k7V78nGtjEthwsPbbxs+whhv1Ll2jz07uqWpN+NJbONSaM8D0m
4c6rHNMr/ZHXFjAFyt7HrRuK2Hi2QNSFeBjo+KOd7UmzQVcVAN0fjn1HqxONi9Ae4NGtE4TJSJVu
ymKNZH1BU9YHNx2uMzLgBQLexuUx9Qpdn8Jzmx39zAswHa9r/YmJnxrPTxjEqzC+x9zjAOoS8VOl
DN2cLihVvY8t/16Cu0yrk62XP/cyP3mNESZNv+J7lrcXn28qIGNoap7sNZTHHTewvRWm3L00GNWT
3r6oqtoZiFpLD8lfvPWH/zFnZ/Mjs+5LHqUDKIsLDjbBelsXJHTcAQDwOFAaVpWfPn3W0X5C/DeV
ZNBAmV7Rs/MX114PDj4P3a4GEn6jMJNjwq1qS/i4VgteuMZIZIAxQGUAJYt5KpMnnebUDbas1Jry
SBs27oa8G++dsWtCEBc1rx6V5Uut+drd7UUuWv6LcEe6jdLtdMbPFumY1DFytMSi3jM3kuiQT3hq
xideJ7secFNVr9zqq4dtGq4C5RNOJmblcfgv7Y1Ks3udGqg5CQfjppKmARpvMnRUnB0AuF+b0r1y
WDN7c+cP9qym9/s26ideZYz9BVxPHwskxisLu4qvJ0NTNQ2JIK7fHJ9eeCZwpv0gI6PqSNiQxHtA
4doKPC17MzuM7wNKvNaDWVichdQT+jxIhPBNZ5vXEKsAWYCqI1elEN2uihdeKiO0/Nj4dvuYLGzb
xNIFBRSEpZBCnoWlHiPovmUclmLygzfkGUO8d3FfbLtCrpHELqzKBjwDDTI8zOjHzlbFM2W4SeVU
EbNPQmK6+k53X28vZ8XEPDcBoskFkRJMGNp9kyRBZTz1a4izRRsg1gSPJ2rGeMYuTzpD6TTNqriM
mgy8kJ3DOrzORfHEYuV+/uyhNg1kGyZP8dXmu8PiEskqyevI75jDAtEaA0jrKxOD3YgZRZsWByJV
ttJHuC7A/HWL0zwGysf+lfoo2M5lZiVlDWjJfTtGZfxQus+u8daIZxu1tfYbzZ7j6o6tsR3Z+HIX
gcFk10RYAIgYTuM8R1Ky6EfNFHWESUF6l2uuCkGpoa2EOtcRnWNggOKvtixu2NUEUOWyYeiJElEi
29fCMN870wjBQr2JC7pBdwWEtrLcGJUzhn6qr2Qc16fH/MthjBov0AG4eJenx4g7lw56zyAa1W2o
ngD1qgetXDk411/ywsr8HtgWE+AhgCiUz/W3HlltrNYm5acferlZlyZm1yB1CMY+eoNFhIF//kWC
8h745L0tH2XyvUwj99MNIWwVQAkIT5ELghBuVgatc2ETS6MsGoxNbbqBStfymWtXf2lh+qpnbyYz
uw6tQcYiyC/vhgKHgqWHMnf3BomP48hebjurhU0CReI0x4AuO2Leme9NM0mgQzWyqBVgMLFoSI21
Uur0TWabBOgxYh1o8mD4af546bHw+nwYsCIaPwx+9i1R7Bg7ckOZ/qC1mLomxd425H1qaFtDDeFQ
QaSKtCsR11Uwgq07/xmzD2u5vPEFZAgj5XQ0zLLhORHjthHt3sXgC5ANf7Jafdz+utejUn+NOnje
XDA8XSGDRWo3ntZ0DHS7UKH0i0PaZEcM/e1qM38A4efW6cCgmo6BAdonq1EhHXJUknNQWOihXtNt
BTzbiu9ZuP0GaJlA8wReVQwzzW6/lH5DlKkXEXSOA7uKMFS3gfjxipWFqwkrE/8PWMhAKzg7WK0r
tH503SLi2XH0ME35nOYvKQfTcE2Dtn+pPy0ZPn1qBEfgEJxwavOGCEA2mmJdzqKaP7tdA0rVHbhK
gix9rCcuxVJH2kEPt/d38VPi3ugY8QU+bw731DShuryFO7Cqgyy2owGmz3gll1mxMUdYJKKQrCVY
VzqJ2UMjdcy+Z2qNB2TBChqyk4ItoBZTdnfpdjyFAgthLo8S/j5U75S9UfPt0x/rwsT0E848Wzvx
2+o1TKTmETT2B9v5oeVyxdtcx5IAZZ6tYxaSi87MDYww8ag13lud7S0GUul0DBO6Mtnw19XP3NqF
pcnfnC3HzoilKHd4RJQMKf3tFiwonTSI0x2kLLdu8dOtkKRzO/T6as9JERC2530cKvEMzt+wwJuv
H3WmAqIdKwWqSPEBEsWw79zA9+lhpBBzNKtgaP4U/M6E9kvWvoJFYqf8LcZqA9/8M0JzidP3ohkx
SMuRO24q19gkYA+DLtjec37r3VcK6h+av4z6zwH5SStM9DTe/PRRN9ZeroWnBFcBd3BqA6C3Mdvf
rBvMuGC8nLoMxBTbxslXrtuyhWnazkQMf9XCFQ4EjYhDy8g0BghOAUXnb2+f0YVHYkrL/7EwW4NO
HDnYJiyAJfABaVeQxHs8jwEpd5rWb3358z/Ywyww1B2QkEB26vIQGVQvNN00BdAfLCyTAvTpkU52
ZR9vTO0h+TQwFGzZcP3AA6H6DynbWbzkIDGx2z4W0aCsB7v5KNga6/niFqHsj4kxkNYDsHW5oHbU
W/B5CBwC55td/BR0JV5ZuN8Opt2mZAQ8Ylf1VquQCsLhJjYIM29CvmTm16JCMWltQn/NzmxjoLeX
ZzQ2yig22DZz5b6SD7GHgfY1N4LvMfMiWA+I6LEdeI3dWVRisMzyE4H1gHJ8VzK1AZfhXdd4K6/x
dG5vmZmda65K5mUg14q0eO+VEALjmzZX/8EI1jBFkngKcQYu936aA9Mb2y8jj9ebzsf4ftvu6zzb
3b4z06efrwUdeQwKmlAbAxXNpRmQSsaeTbMqikkZUPnspaAZvK9HkDOvpfJLp8CBFcwLonp2NTvn
ktiisVNU0ehB09cE8yNHEyPv/DuQRazEp0s3BzMwCJQdsDRcQexHkledndAq8to3Hf7dsf7Ddzs3
MDtqKoUWnIrzChh+beN1D0b+YUOXp/pTWvvP75CDKeUJfzoNh8wOQhV3I0vGtIoSC0X0ttcPWRFv
wGuGYjb6Byp9vW1vcZtcyI2g5If4ZV7t1Uha6KLjFeSbfnH9l6ELZLM/jeTXbTNXjwMGlCbpA9NA
ERUw69klqlpAmRzQxEbK8I4uNwIImTVx8aWP5T4ttIfc8laiGfQZ54cdNhGToSABxmB0A2ZxWeHJ
UZVYX2TmGJg0amKEogFzpyAu21ddQrZawZMwlTG/i0cX9EVjLd49FncPfd6Dxkcq/x6ybtnOZona
dAhbQk4xKWL5Rb4DP2ILDEeHf/W7kAzc3dhN8U6THopDKdEwfOF1EBnVLAhk5OaXrnSTbaOaFsPA
db/FlF5171VIVdxYMwM5jAbYOjoSqDblR5Rjta2ZZfKpzZn7UeCp2+YQ8xzb1gxTHMCS7hrQhzRe
G9TFFzEcjZ6+1MK9e0+3KiV3nluFxYt2pxX9iWjmXdaZxRby7mpbqg7QD0MvAxf4sVCaDgszvSwC
BU+yoSl+7zCAxCgDQir0CoixDo0E/X056oFpIqlOmWgCzGpZ+xxD9WGn+jdL09qNVlkAu/hNuWs6
JbGixAyztnbCCljAvZknr5Qrsss05WGatIEClIz7UDeSP25bDJtq5MVWEy0PSmZp6DymcdBmcb3T
OnC5mwP+wZFavmnSUQSjVVtBWYJWbSBA9wjd/wPOJh5UbLR3mIaDepZnp3d9juCjTmJ7Y1HLDDCy
ADHbwhj3ZV/UO90e0yA1MzMcnDQL9Q5qHFqVOSAHUMWhlCoOLAcrzAkiP0qKYsPxk785rpPeS9ZB
s1P6cgdxPu0ZMDNkF7GngGvK8jTQMjLsG7+tt/pAuge/SUtcLWIFea7sQz7WzRa1SaBjRJFnUVNZ
v8bB0T/Qnm/vqhxSP2kPScsBWeJKGHiNEcOlgKN0UebHfb+q0XUVtJfMgdDIHas7r30w0U9IjpnI
QlCN6ILvmvqbU7/1+ZHJBzKsFV+vPPWEILQACAD6DrIS84YKyhl86BqTRbEbSSsLOgyP3/Y0Vw7t
0sJfzq+z3GLwRFu0FmoViXmfglezStMg062NgODVbUtXgcHM0sxVN6PVDVaGtaSawjAH2dqOQGqy
BqpaXBAGyMAUjlLulY6rjhSWagmqATkADab4UQ8vQv8t14ZJF3cG7Uk4aY9MyJ3L0MCOk6ZR4IuP
ZPIl509Y+8rG/OWUuQg+8P8xwHyDYTw4ZSBCLi0oDMLFHaRRorSpj85QBZAGP5XdR+OQo+M4QS60
U0msBzd/Kt09KFz3bdy+jNVe16FThp4GAr6AkRzOJ35ktb/JG9DaIW3kKXSlyyxQI930YCcA1Wjg
DR+S/e4NPejtIVR42fh92SVb6RUBuP0S+pT0Dt7WIrDj1wQ96Lh6NlMnsJt9BtLQ0nZejKFZuX1X
4df0BSZkjwd0NaRdzcsvwMcCdbJ84FFT/rbaNgTadRurnwmGP1cl/ZZO57mt2X66bVLBK/WoSsij
KfVghDce87U9vX5iLxY0e9ZTzYbKlICRxnl3iy+Nu1IEXDqU54uY7sbZZdZbI8MLi7+POc5AZj/8
4fXzd/jcwCwgLvhAajniTEo3Dsu2RBdS3zTaz9tWrhU8Lzf+L2LhbB2VzyQIAQA3zmvd3lJbAz8w
rgNeVc/aeqTpAtQFoP/n6gxlTM2BpCweaAHY8BZ46B8VZb+M1PsGEui1HVw8JhO9BBAJYFWcQ/6Z
XXql6+MDJPGTYqfS+qjNz1bhpsXDdaHICH64q+icCZVKG8xa4A1AQSkuA9tvA0OsQUMXzwoICvCq
IH1Gs/7yrLSVLamr5TzKvHRbDncW4SshpbnkilHh+MfE7P42MkEKIjMeIZ0hm6Ym453X2HZQm+gA
gTI63VugP+u5loetKvtHiA2zgzP2zcbMayg7j7kXKCP97lIAn5WDYcOqSUF+WSSgCcrABjZWQ7ZF
2Eq2bg8E6ODF48btbRn4HvxabLj0v1zgsxXNYuQBMk8ZrAMHj9Jy3zzL5rNJ+rT5mOhHlfdvIX92
wdyOFgMFUDfKnR/tSAMi7nSzWNmY5a3/x8i8XdaBo7RBhwz9CYMaqAlCYSixuxUj123Vv0tBlXxq
RyAbnE0ncCr6amw0FtFYPGQs3lBbbZWVv7DK2DhDsYVi7D2NdTc01bBNCfIAW2xve5LF6wou+P/7
DbND7lqylXEJlayieiZpjpL5W4/O8m0ji5/TxxjQpEpuYdTu8ibFCeAlI+E8cmJkN3gNLefTYuTT
tzwzMXPsdkFNjXY1j3QE9wNoMGP3Hpd3ZSGLX+vMyqwSBT6Rri07LAS6hSGE0sIu8yHnvbv9uRa9
wpmV2RH3Vd1C6FtwsGK9Ux/QC/veF680XXkLV8zMmxncY3ApUC6PwMbxNAgzUEke2ObPwVrBD6xs
/xwggZOvVb2N9dRWjK+VocKu/br9yVY2xpk50iwGLqMpsZbaKLcddQ45iOFZ7q1wfSybgQAtUE0o
TM8nbxjMTJSXHAjTR6USSFa+YkL59lKWt+VfG9PXPHvaCe1bK1YVjzqTBHn7qGlumBTj1u7X+kzL
+/Kvpdm1zFqSlGOK1cTqI9e191Yh57y9mDUT02LPFpO4fj1qEibEqHo0/cqXVrgrQfB0Ha7SAP/f
ZczSAG6MfmET2IBm71tSR5bbbwf7A1WPLrNDP09Dq1+BvS/tEeiLbMyNAJB7NdIdc3B+UBMnmhr7
WBSBmT35fJsUa/R1y3bQjcBUHpp+8+y29PvEJ9xDOIwyj5QM7fkOkrHHMltBoSzt08SU83+GZt+w
srVWOiWBh9aPtduEfFwbZFy6OmcW5ml0XOuYqzBhoXV/6ea7VT3U3cpBmH7k/CCcm5i9ZWZmsBLV
LZxnsesYQuDKPzbIcaX2Af6EsJK/P3+4J0Q9qp0TeMebHW6FjLRzUeyLuu7dgSi1zVcGTJfSOwQ6
GC/FQCZmz2bPjd+1Gth0mIi4AeIcZ9+lP9KObqT/k0Pj4PZiFj8eSEqmhBpED/OCKlLVSvmCsAhq
8JvYSsKijDj/OWJwV+sPq9Pci8cBepFAeKE/genMS8dgSwi7ZY7PIpGNgUhedI0HYo2Pfc3I7FSb
medrmKwFDGGs37queSpGJzQgGn770y05IMTwYOG1MWJzxdMWmwKSIBbjUTHmO4oqofgNqBUQDwJK
7CxsHL4dabxidNE1nBmdHT6wJta12VG0vP0oHdlmTDYlCCwcaw3vuvgRwfmIYUQMqlxNm9a+38Xd
dDBa48lpUFjYZ3LF+yyuBUwFKEb5IOqau7nBbkVb6oCOceSssX+sqzbI2LPnvd7eqEUvBzAuANio
SLnzrriejDEGIyWLyso4Dvb4qnnjSqyz+LUA7UZDDGwSV/Sp4KfIbKEBZNT5P/X8aw+Fm/b99iqW
jhuAmCCGBWoRLHqzWEdL9YJ4Cd67sdXvSNMDUO9vfOPr6PxP9G9p9eTI/D8ctnOT1uVtRR1Pa3MM
8URZUh2Nqt4wFNgHz7ivh/zt9uqWPiAeVrRZcBgw+zmt/jxiANddB+VahNgZyvLVD6uxAu3TcEhk
C0BDoZsPoTLc2v9H2nUtx60r2y9iFXN45XCSLMsWObJsv6Ac9maOYP76u6Bz7vEQwxoUZT+5akrd
RGo0ulev5pTYGp1MWmIKbVI+y5V5Dm0URd0fyA3DKRol4sqGJQXWH1B4Pn4wSs7kaEPcfqwH5ZNa
hYeJhBdFK45Z+iMPQd2bfM4c9hJXHiTpi6F9Q5YD1O3gLRN8CNsQ1/ci+xDgQBAuAT03iNLYlF9N
aRbTUhktu/tIauc5l50fbUE6N42J7nZpcgT7z3nU9VOehEerln9qEbD6xmx2AseW37dvn4EEpIZ7
EX09eeyhTZ0a4UN8hhL2B6CMjz3VI6+dhpexihA2TRHJskGw5mqzLQJbvL0xlnOAEkgdDMOglnJY
44LlHIQgYEF3vK75OCOdfQSrTP5g0QJNZ0EGYMXkKJnSF3SJtz9WE30gifG90fp/9LD5rYzdSx8i
mho7JJDtGM1p1Fx+IiC2PjRIDezR1MMHOl/1wAFQIEE1e2C8PkcGePzH8VBa84PmzE+wFDuLEi/r
YsRdxuLYmS37T+uiRvNDPZelG1fWP2jg92j0SuKhd1qys8P4MFfGMUZ+sU/Bvkzr8CAn8tlRccrl
LshVK9pJgDeFSpd697cNdxDfes+B2gKnBPlVwFK5MxIhpTZIFaGBNh0a8yPQKa2IOZOzx28qwLMC
5kTUcyKJw23MMJecudaKNphGT+52rYjoSSSfuyPtZBriEEQTgabtMjAUdIJnwK18IEkRfUdE462D
FudfJC1GNSU6DZSDpPUeUjWb14ApYHV44Oy9dcpmK0TnvLqHgvG1JWDcatxeFLG7XWfoAOoFVzws
FdgclydDHxBPU6OQBkNxRGOITD0OItgxd79jnaECDaVBT4WK5xsHyQlH0usSVJS2Z7aeHHqztE9F
KMDV1bjSwq12ro5a0+lSE+T610T75OT7rQcC9R0w44CgYCi35cdpmc/IhdJgGipP0g5Id7tU5Euu
rcaVEr4AWem1kU6ZRYOo+jQbR6f3qOLfHwfn6b+tBgo7QXbwxrLHvyoI+OjGPsGpiAdPavdGswNK
QE+8IfLiSnBC1ofzRxd3QuTRjrKmydugAbRbBWXYYWv3N344vGVPSD3iX4lDrjyiBRYIHHXnKCyg
EAzE5DygqlXjDuCwNoikB8fxgC4BUuL+uqzt36t1MbmDOJo16iVAWxzY+gFJXypqXCeSz4Z45QY0
3djOhNYYwvg6kh2KEN/x/aywEQ9WsMDx1TpSEqHCvNZokCev0SGpvrxDPJKDaPcBSrib4vJmlJOu
HxQa6KOr1TtVcCpWZ+dKPDf7ujpr9jxCvKxK+/gsdflh+/cjbYX6e1ZZd1PlrMEJSzWad8FsJ+5n
gjTzfflrRhY+LcgkgIi4LbOVJ3QHQHPRLoAJdtFrw5l2qurSuBPoWZko5MNA+gAeBmA/Hc4vkJIR
zBV5OwVm+BuApeLH5mEAhQLwGNLZuFt5L7FJzAkUJdYYyJnXD4c5P7fzsZcEg1iZLAaOxmMTbYpx
f3Opl1KXQW7exlPQ5cdy3oO4hpCHRBC+WZ2pKyWczymneq8McjIFNR4XL+X8jpt7MQh1eaDjniSp
ERZTkNDzEO5QNqJlx3esxtUQOLM3VWFr9FqOISS/mEP6KBm7uN8YJWYmfDEQ7uwlozTNtYnViOhp
BKyACl4eotXmLJ/ejkqIwiZMFAqbEN3qP87OoyNidFlfbuxa9jAHGzynpVR7MslROQWAoinI2Ymw
tiL5bJRX9huVPUoMuNMUKDMag52STGC/V644rMKf7+dCciSzc81SmikI5z1RDjV4AqrD/e20qgJN
ooCyBmcUwMnLIWh2mGeAR44BWGK0aj/Erqns76tYnaUrFdws1Voz5hSI1yBvnkDvOtf+38nnZilq
tNSIBgzB6XZW7+E8bJfPuBIsoLYd1tB2OUUKrYCHHFo5UIYPVJZ2FATF9zWs+H8ASwE6gZcdNiq/
T1vDAJQnSpTAofuhONnJgxo+ZPrBIXuVCHStrQYekbj3QJwGCkhuwfN4mNDFOlSDTpcBp9+bTeLd
H83a2b7WwK03SGx6AiSsGgyDFz4lhxHN3ARLsrZrLTBngrEQfM43V9IAwpzZLHUlkHMPqJ4iPSXh
6f4o1uYJ5LB4H4FrBQB3bp4sQvRxNqI5KFXJzdPCBcvIOzRgO7013UFV9c21LVXRDOhMgPJ+N2oT
9/d2+XjDM5IC3KjIjS33bUzYq6atpgAoV6IB2fuOc30tn5uhNpvmpHbgdmjhsZWBsBXso5UVALeg
jBYKeKOCtZubnySjc2coXR8MQAjnbjQLvp9931UAit1xYG/AYx6RHlRK8KdO1iaUYOv1GMS5h164
VPcVLbi/BCIV3FFomji1wg4q0MgyBqeHAgSE4DyLVHDWD7hzdD2boUKTDlP8YaSuUglUrC0EQzQi
5QnDgXfEciNF+VxODrQE+jGRPVvafg7gW/5PPA/tiVSrqGQN4ocvtv7Uptsv0YV4zufTzTYfSQfx
RrtPpA+FtSsGga1YsXgLFepyguQy7GUZr94g/NK07lwiMYzKw3cch+tp0pZKZjRzBMi8GYPOAgQW
jc6Tf+5vVsEy86Q7sRLR3mLnQR+/Sz+z4t93iLcUHDtEfFlr8eX3R2j3a9NyHALkFbOOugl5h9MK
yPkfDWyAV+6YqoNQgRbQEFc79ayl+/cMgF3RoHthT62l+HxSQdkW0SGo5nonx/lO9B5lR/XGIIHm
+r8KLO6c1XbW2zoqRwLbesrQpwUBTJABeNLolragB9jKWsPXA+852m6whp3coYgR+XdGWamCQnWn
36XA7ImkcwthNCNYa0ZIr7pdB7/1HRZj8fXMJl4ttERpnc815Nfzrs3dUPSgXrGp6NmD3jWwSlgM
3kciUd63vULQZs/+FtePKogt05+bNxNUgKwX8AhQ9/O9sDKk1NDuNquC7FGaAS3cblMX4rn1la1E
i0GHUQXy5Pb9174TvXTXlhhHAElb3Aes39ByCbpBVnRJ0spg0p8c+pk0puDSWTkMqF1B/hkJRxDv
8lVyxUS13sjUJojL8sMYJ4c2oW5qVG5I7b1aiTjRVkw42Pxw9CwQJOA8cNcoHloox4zGJuhtXyrJ
Du0ovE4OrG1wNeZzgFIGHh9j4mLsZstpy2KpCiu0cg7if8PGpb800bqsTBvQIqgvZ7RHwHJw65IP
NjiR67wO0gYkD/GhQw/i5khL1zJf7+/glUPCKOTBRg0KPtQxctYKzB3WOJCwDowxsJFSJW5nHO+r
WNlkKIqB/4diCtSr8QkvVC2a6WypVaDbHrGPwvIegXw+tB+3Ko4IyqWDzP6oax4d/7n//Sub6vr7
He4URj1IeM1QR8vOlr3fVdtL08e8Fzg4Ii3cvRRGfTmEsQYtQLZEZ131SLsjIsIz0Vyx369sLiJC
9X/GUkXgLkBWVWCxRKPgTkYsmVQvNYxipg9xv5fqh1ByZ9GmFY2COx6EkFauZWixwmOe7dTKu7/i
q8fvz47lC6AaWs1mn0N+is5V8qMq+bF8SBI0MRUcjfvTheg+txylQkhS4Aos831U7Fr6mH5rRW+L
9dlC6AMsoGAM5PNSSmQ69VA7VYAaTZDKC0Ef67P1P/kmN4gi0gbTaAjWXP8yRx9ASFlEpzL8IEw7
r9oqDOO/A+HdHcciTdf1ZhX0qpeCIDZ2Ubl6f+XXF+SPCjbWq/Nh0bDP0JutCqhyRJ9B2XkpyD7d
2OX67f5AWh6xTFTaoPcwt39BiQ4+IhSeBDogofFz0nU7wQ5mZptzQhFV+aOBG4dNDDXJQ9hEozk7
3Ukvd0Z1SaVDHe1D5cMkKh5Z3WJX6rh0pNY3TmdaAw6M6U6V228HHLAg0Z/hcLdUlYFNPjYxYXV6
fG0nwSkUTBbvxSGYlsqTgsmKFE833QZorH/QyNcqH8PdeyJ310PRuNsks+IeSB4MxVAjd0T/5+j5
/hZePSV/5krjLpI6U3RqdlMVSNkBJaKG/Gnsz/dVCJabzyWl6IQZJR0mrGwm1++TUeA1rsvXNfRL
QgkNbNbyFBpj6aCFObtFmtOUfEb953u+/4987pbqlZx2RQn5k3Ew4nMuwmWsL8Ef+dzpsxw8+uyU
fX+4TwzwIrnhRrKT/5oQUFmhQJdRZHJTVFhKNFjgrQxo+NUsd5L5IU0P92dpfRR/VHBWaqoLVDe9
uYaOC/6ZIQdg+R0LDeJNA29XhsbmSS1GKy+rLhlxGNBKdTzKlgAmsWbOr+Vry41Ug0djjO2+Ckzj
UBQuSQ+qtc+b1/sTxZaTN7bXWri1QHu2KFU6WD9Veq2nY5IjE3aIFW8W4bqYGb2niFsRy+qMvGyh
COTTUboj6QPq19TRG+TPtojJTDR13B5WxhAByZ5WARB4U4yUz2keP6bjO15S11PHXRxFJ1NtyrAB
KGihwA444YXzjisdoNc3cCJy+PzzoOxIOCrM4Dbn8CQD9IpiPEHh7Jq9ulbB2XSpmGYVnWOrwM6P
Svtk6++wV9fyuW08j+3YJRHkW4E2u8q3+9tX9PXc9u2QvES8DRdGXoJvfV+IrPmaHbn+em7XGpHZ
JSCir4Kw/JynX+TYl0RM8qIhcJs1Bglj0UzYRuN0CLXdEPzdDHHuR0mBXbNCbKEOHBUtoKKNQMH6
Yfv/PYrg/NJOhVXVaSG7s1XledTR6vkwRp+U5MvfDAMpt6UWgvtiLnNoAZ+HpZ20jY1m3+6kPwsN
isWlfMWMwdZSwS1Qa6RXz2jt8Y7v1zTWrZ1xX/B33my3Q9uPMEn56Ckzyo/eYykY3QOKJRjxyo1b
kICeCCDEQMl3SeNm5hFkreDluT+K1eMAQ4SmxUjrIfC2nCXQs2YxmXEcZAcOpzuT12YjDP8/C3Gl
glvo3OpJhgg77olfc+62/9wfwOphu5LOLTNh7d/HCfGQNvRrN0kFZ0EkXlvOTyM1eq0WcJ4k61ho
J6EDvnrWrj6fM3ek1dQmtnCYC/NoH8pvz5rowS1aYW4fhVWf1yYLSBnZbkqeEMcpRQZjfZIAXUZX
PHCB8U8WeWoRjjYwCMSk0mGXit7Bq0MwWEiQdaVF+Hy5CNrQ1hntK3jIBOUwB5N+nd4BYQAGHhgo
1gObFeMtVRQJaQujH3LEapWTg54UOhVs1LVBXGvgNmpJ5nx0uj4PZu3fsHzS67Mmi7j2bxYCwEBE
aEHXaGhAY7wRilwFDNBkqjYkEIK+tCn4IV7tgm41SpwC7vZU80RVpKSsXtSEuOnwgCEcxgH0qJvP
HYCHoEtAP1vQZiIUzC05GppYfRkN5Ys2F2dweqWdLPDGV+YK5G5IKcAXQ9aEr020JTuMEhJVL4UE
ni4UxItM683RRsUwKisAO0QJEpJinOlo074tgfgoXwxcoPKz6ynx1isUGnDgWHUl0Ax4my43rdSl
heQQJ3mJjPPkleV5o2lFrgpMqQAyAKYELCjnx1Az72YzpOXLhDphMJWEsWA33S4Bujih4AG3qI3k
Ap/wGYe4apvKql5y00XLqlqUc7tdAZBIgpoaAAMb54Gn8pOiIkH1XNu9oD+sXB3M5oRmPXazeRTo
z8li8jh1siPzEUcDpmluSA0+qKY1PGevNFT3tq7EUgW30LYcSYMCSN3FiPx8DEQEU7frsBTPmSYi
pVPdhhBfPSZ67mapiAB9RQHqZxy0iEGIUUdjmuVG1Qu0yxjb2r6Qvt5PTyHV95snaKGAs0vozNv1
6ElmX2YQdVE7dEdBxeftVsIJuxoBdxYaDWBEM8UIxpJ6CGi5v5wcVaxzuXmlmbEAwAp0vmCY4lk0
pnEoJ5To5i/qsY5GT5c3I6BsRHiRKIRLCbJQXKjLpdAmVZ6bwUlfgKZw7VMvi6IoN/fcmwI4k3g4
oACT789mGoSkWielL0b2CWniRPked8H91b5dDMZzjJvONFkSj7d7BVXKPLX79KWYWs8wdqW+a0He
5IhqKm+37VIPdy4ShWSTE0IPMRy3+hEnjnt/ICIF3GLY6HVZ0QkKqpHsp1HfKfHWYABqBNAgA8YJ
DeVwC3EHIw1rbVJ6c7gAiNuVtWfPIijuzXpDA+i0sV2YjUX15XJD5bZTjnY2jBe989rQC6390Bw3
TtNSBc9hA2cgKcwEKpSDZnxyRGium+3Eieesa9ISK7QHiCfKQ/cvqOlcu3ooRWm8m7VmWmD6cGXL
KJTj0QCZkYKEcIKW+EGSM3cAXOn+LK0Ng3lKePTChNzgAEawWdFYm/vL9Nyb5568kOm1izbvJxVA
K/g1KNtG8pwPttez0shRPamB8Yoej7KInPt2kpbi2e9XDuw8KKhUrCBeG8Z9Ix+jtt68l6ABUAZN
BuIKyGvOkAPGUHdlpKpBTN3e2qWzt3UVAL/BEsA6IeZwQxoD1B4JK3glwZTv2/qUfaD1CeW795Ws
TBNiiKz1GpAyyKPyg2jnonAKzQjKONo16vNYf76v4HYv4et1FcEHeGiAK3GR0LmxmrEmkRnQ6Hno
Z7f83iDcXhmX+2pWxoELgtUB6QCqK2/cn1fLbWizZZWZZAS9c1ClnSYYhUg8N4pUdWq8ViCeys+G
3LrpvDUGBEoYUIuwFBqqpG6azTS1EzcyIUZgNqX720pzwZG+ta0AHyIowxrvoucpv86pQ0B21mVm
kI4vDYiVO0XxHGv7kUa7UbZr0S+QrcTyzDn5nFZSOZoBqIxdB1y04e/NqwwCBjjhiHMwHh22TFer
PKkFOsYOtRXoyqGLPF1UvrSyzHg9YPZlUHIAPMbdQIUqD1o0VFaQIz2Ox/0+2W8dAOrgQM2E5BaU
3DSdMTunzkYUWQQa8WixqzMB2+HtABbyb+43AouXWaYTyMqH9p+sPNz//NvDrDksisjOsYoOZNz8
F85ArdZUSDDksYv2Rk/OSJ+s/rulb96uS0XcTtIbO+pNFYqScF8+SONexMy3NhJ0cdNU1QQX0w28
fgQRQh/WWXjRnWIHNn1Tfwl7V6HyZvsKkCB0wHMCSvCGkasFLElJ9Cq8zPquIB8iXeDAriw45LOu
rugvCUZtbqKyalRr2rXhBU/qtD8lIvD4rXzkEuHgowkpzgN88eWJc/LEkQpHsYPWQ2auFa3zqnib
0QQxOCVa0y7Ft2Fc1b0aO0FY2AezdQ4Ci8T+fpFZxLMEV+f/5LNtcGUwTHTgogV6TgTTjCJgj3Qf
5e2We6mCu0GNKcs1JYUK9HyTWrdSt8ZOMARQRSG0BGw6aDfV5RDGOM2acUqlwKY+og9OEQvO2soa
IEqJYhNUYrN+BZzTSqzecirJIIH9JUGpphxtrtAABFeBAwAwMV6+aC2xHAGjQrUMqyUBfSh1B4yl
G7vkog3aUgEb4dUqN/lY04ZQEihJegw766HsD0buNapnqu2JaLbADK7NmA4oLuhxUIAPnPFSXzfW
RRPn0Jdkz1r5aAoiBKviHRw6xMw0lAFxtxD6/MSIjVYE5a3fCucASNU7VhytURj/mIJeGPyKD7FC
a9MuSND0iFIfanWzM6OjTlpGyomRw9085GK9mzqTOkagoZeMskPjgvvX0NoEoWM8i2uAxhwdpZbz
P0ZNOXSghAoa6sm/ZBEGZVW8yQi5dITZb6KVfdV2Vj2kZqD07Y6WhyGzBANYMUuwdyjfY3EsNIbn
NlBVKXEFeDImaJ69uqpRMrNHD6F3zNKVEs4w6XKe6UMPJSDTQSTrOY+3lmng2F2PgnOKq6Sw0zCE
gm5CRw8wg29/rS8VcAdBpmWdxGyagCj3nI+Ws90dYzh0FYcMYWm8pbnrR0b3Cz0ilhZo5XxGI+j9
XAkeDisrvdDArbSq9x1h7AgBkV4nit7kJ8FWWtmsqJTV8XhA4z+gCblVVmmMCgWZmEEVPeqf9H67
LTLwRkc5LhDuiM5wWd3cpGTs1cIMhuSL/UnSXjfvUTzXQCWk4iXNrPjyJEelUhZDhxUGCbP2PZ5+
3hfPZpe7/i00L8Xb3ILPenPzhJqTZ3MlSYH53TT6nYLO8BW68paOKHK/sszoxsl42R0wvCIiuhzH
rDayVKezEwzha20ae72qTlm42dfTF0q4yQo1eU5CpqQwPpWHTERWzHYKN1moMUEBCKOfM8HttBxD
OjTpHHfECRi5mOX8NE2fZGftS6JszsKCnRarDcw2WiNp4FJdapJNtOWBVYRL00/HBl6f0miHnKrH
+6t/ezQMC13/UMWEEh34HdzpRtFm1Ohkai+RSV1/ABnWdvk6bh+4v2Alu3ktok2CMZd93l4K7Xd+
NKpf28WjOprF+MCEharE5Sx1ZWiNY2HTizN+tqOdUv6lfM66kmoutYZCfmjvrJfN9DuOiRp4Nu/4
fniVnOEbnHmcR+KEL5N8bowD3Xz3oCYaU4+3Cbpxw7lcTo6TE6T7rLi59CfLzPegjd5vnf03/whu
kq4gmsFnBiR1Iggz5fXFUtHFey+TzS/1pXzOh2nl0CQ62tMBvZ5+zN24qAUKbm0fEt+IpYNZFNMD
N2Y5QxFINeSiz+iFDt9SXdtNEvqbIjGQ16JA5e05gybWzl4B1hXJUfb7lfvtNE00GFWLc9Yfa8et
RcU3IvncOY5pL8XoVtNe0GJ9tNz499aVXn4+t1NHw+6sbKDtRWrDnfF9MkRAwZXvR+6b0UkCGML6
Ki/nxxxoVRNbbi95EbnNWQEP3OYRwMLhRYKcKLYqDzkpC7SGmyeaXZL8a7sv+m+bxVs4Bg4L62GB
NW7+Z9OezLyqkktnexRl6gIzzf58ee+A9/RKPDf/cSjh5i4h3suM7/W56P7y87nbJsupRqQB8lVA
yX9UdnS4Pz1r3284uPtNRsSBaMxyeadJUedZSpNLFu316aiQ/SjqYLOyg2wNT3QTjUxAOcEXZup9
mYF5NEou8iCj29S56S/3x3CrAC05EZREUA/pULiRyzEMlADXJxnFpU+fiau3m73gpXim/spCTHGa
ADAF8Wg+dTBGMHgrYGxGs9y/GwW3UXEAaYkQWXGp3TLxZlG/NbYRlxt1OQpuo84kHeAPQ3ymT66h
f5H2U/cV3W43n2bEYWzQvsGPRIksX1uMlDtA0XE2XpoSPRIztPnbyjMGqgzEoIGvQ+jiNr1XZqZl
dOrYXUxQnD5narB5FcDEgRA9eNLgDvOPKiqBGa/P5QGtLh7L3NlFYbF9nZknjMQbWvogzcCd6LiI
mmmiznSJ44fwGDmbwxcgULgSzzleUTKGUdhDvGq+dvnF3G+bH8T9VYAOgPIAnT08bs510TP48Xmt
zZdaOX/OlNNW6ZAM0uS3DAnyk9wjobOtGfTO8eBHX0t7H9YCrBt/BnDFL8Rzxi4CCipBr5TB1yaQ
xrRfVd1TykO0NejJq+HsUSpHjRIaUNPruwo9q0S9wnl7x8vnDBJc19ChMeQXDhIZ0weaCfxT/lKA
AmBKsDsBj1np+KGQNJL7ceh9pb4ojmfLOAbPm1f6WgWf6wm1SEobRHh8RXWberexGzgaVWAEsERo
AwwOTWR8ljY7cbSuTrW89zv5aBePztbQP5OPTBTijyzVA7jBUn4nNUrZxlHvI8iDOqzE3T49yLG9
ITLBDwnPdClfDePM1sAz4CdoEhA7qZv/uj//zMpcXwcYACK0ePYxImSk0LkJauOeoiPFSH2jOksE
AFb0Xz3jNkily31FK5sVDYtZMRncr1sidCBWMpxotKKMTZeEniK4nEXiubOA5mjgT6ogfshepeG7
vhXT/TZPV5/P3crpFPfFMEC+LH9TGj/x78/OykkDfgTBLwQBEeh568J85VvkWq4hyJmjnXx9UPrf
6FhYdiLunhWrt9DB7aXSQEMLdFjufCXyCBozZ3unRo9dgSO8shDgWsGWNQFlRdqKOxFJ0o7OpGKK
1GdL2W/mpcE6oIWFzRC+yFg5/CthjlvDHBu18duDRC5OJViHta+3WVErIvIowuB91EhV8lqndeNn
/c7IPGPY3V/nNfmImMOcwmLALeIu/XzoLbnuU+rr8Yfk1OXnvxPPXfokoUapUYifjIuRv9aCROTK
1zPIPguvIeECu7e0RlMeS20sydRvNM9O9qEleO0L5PMByJpKRRwRyB9STyfuIDCmKwcAiQqkgQFE
BxcxH6fV7DGL80oq/HQ8dek5rNAr63kSsX+vDIKlQxipDt4iFg+kn+2iCgc0ZPKr+FGxD6kInbxi
KhbyuTWuewn+cAn5Sf2sOh/r5MlOBRMlGgK3zlqNRupaDBUy2ql/Mhvv/i69vXPAB43bDBh9mLyb
FlJo46pGramNfqy7qv4NoVNZ3YfRz/n3fT23w4AeXG2wE5rGnoXL7drOcW4ZYG72y+QU79Nms5OK
8m4w3gJQD3IpOEhL8VStY/QtpbM/dv9Gp2YrTAj8E4AtKjBxAF9gL3GmYuyNPpVDp/cpeAi012Jz
yvw/ClAZg4w8vPgbS933gMka2eAP9Ldq/d7YTpT1CMMaY2qAtgWYihffgAM1r6UJPnxIdukRdfIC
W3p7EKAAs49nINrEIT+ynP/BSkNk/evRN1LDDRvflgOSb4UkYxSgpWXZL9BWweJxOZEM+MXEQjt7
vwVDGbqctIJn7K1NAq0TYy7HQWA0nNwenbssAuAvN33jkcpf7Crbp065N5TX+0fhjeFx6edBDxrQ
IIgKLwN3z3KyZqKTNqpjy28iX/mFUmhJPzT/9tNvlPqcwlLwcFg5edDG6oiQ07tNKgxFhNfnBG1d
hKJxv0Sj3vvjWVGAwSAwj4Ckhbg2t/Zz6NilPBatnymm+xE9dt4lH+EqRMPQdZm/p3vwfzRR1LY+
4CY7dQ92G8HmZcaBWw+WrkXETQViH/iI5XqMpWzFgFm3vhmh/Xr8qY0/0fKD/YKGPKmIhXV1sq50
cXusyKXI6Qh0SSXeWPFOqreCDXBKUA8CGAOqWcDoy1OijU2Ww+Vr8Az60ZrH0DpuX224kzAnDiCN
qAhZTlY4tJEUJinzXN3O2pt0s1+Dz7+Sz01QqUSz0ZGk84v5A7pOZ5Yg//yW5eJXG+ggxLfhGdy2
tDF6aZjBUtz5DlhqC30vJyf6PKHesZVfzWznZOcie6h+1vWumnYD8ZI8aOaPcEGBZ74/lQo76Pc+
hRmkq5dGWTpOp0pa509W5dbSUy99n+LvifSUZoyFw2j9Ofqkxpf7aldsNXY6ylMAUoD/ZXF3ZahV
WpOnEc7rV/od6Q8kKe4rWNvjyC/i5YGaArbXl8MaxqSo1WpufDQXk6qjtBVkgR2OLpHwrBDugu/C
Y/yoQuI8mqzWJyVxR8uLmq0INqYBqUaAp3HRAGzOpvBqYTLAmcJetTs/tcbTN8kct7srzI/Awww4
CIbKWspvxpb0WoWXU/xF+Tn/2Dr9LAMO7i+YSsCBeABHmgO2PZM+9a30QMNTKLL3t/tnIZ9vXTHm
kxkaE039yd415XlUj5YoMH67g6ACBU4Mo4hsL/86CLXRUvJmSv3+d2IfHEVgY1ZHcCWes2EUNUNO
Ng+YIcXtC3dABdVWYkoUdqLMBUuLkA7yonyKS1d7XU30GiOovJB4ICQl5JQSt+o3v9OWijgb0qlG
XegVFOnKs119pOftmwkNb4ClRYUQosyczzUOTV+rbfa2mbr0IOIhZaZgaQHx9SZ6lyHLhcgmv1eb
oQWizWhSX0KDNOMoPWk/QDtTiKht1hYc5g4OMOiSkUvgXBQz1usq063ER583y/FU9DDuD/cnanUk
f1TwtN5JqeRqb5qJHxZ7rHapPtvxrif7TGicbt1UzNmVJs59TMhEBlAVJr6juG1yyPrDBFKoTnBP
rh3Bay3cGWkqWttFbyd+G7vD4KL/4P35Wh0FyuhRloyYMLotLk1gKtuDJJtR6pN5pykuHd0iPxul
f1/L2ihQ78RIbtFI8Kbxm66knTYZVeFbGgoYD/32sD/2J6MWw9kARJWvKI0zPbXNBK9zlewb62CL
+p6ufD/L8Vu45TRAtvmYuZpTJC4Smvtq9OuHkfzcPDsL6Uz71TUXz00DSE2T+5H6ObX87XkpfPPV
x3O3nDYiRNXA1/Cd+dXZm9nL/a9fOdSoe0HlEQiAEZjnCdwHcJOEU0sT3+hgxS+ScdkKOYIRX2jg
BjAjta/SmmnQ97m+H17vD2BtcbF3VAMxfwBr+Bx5MqW5Mc5R4jfJgbiIu9wXfzs/rDwLT0yGl0KQ
ljthJqWFWYQwelpziqrzXH6QRYWjKx4sdABEABcJ6Gbw0y13EC6fDkXbsEXt16RDB1WvqI9je7AP
g7Wjr3Hsqtsj50uNnF3SxmFuhxEae1Z94VXTyULrVhHx6O3S6Eg2I1H1RmgMTOFyXJLelF0USxnu
pchVyGcSefcXZ1UBWrZrQOOjJxtfTD+TwbF1MFf7UvVAHMmzi+54X8PthYQhAKqLnYUAKxoBL4cw
WpOKhi5m5netl+nZzk4eq/ZhTuKdE28fDGoBEQFg+SvAhjlVTjija6A0hH751Gj7yhJcrStzBRwM
Ou4heoFAA+8tS0mdTFUvR35Bz+WuSje7OPD0UbSF1CGrGeKLDAt9jhUZ3PR+PfzIUHEjMLIrx3Ah
nl2EV0YWNEpVRCuIT+MdSZxdYg6euZX8BlhqFJ0BO28gSIJYD9sMV0qQyuqJTfsykHWvLCpvKiLP
SE6tutkrWOrh3o76mFa51EGP1QRD5U7D7/ub9nap8ehCQgaNdjSE4Pino2PmGSLSaRy0v0zzw9wK
3IFbpwMvIxamwlZlGFJuo3aJNcg9cqyIQtvfTHk6JJ+lqDmaWv3t/jhuFx2K4G6gig47Fnx1y/UI
69Se4rwjPpU+F90hnA/mdtcADwxU6FmIFiN+z49FLTUHbaulMAjHffWzFOEyVlZiIZ6zs3qh16Xq
QLxUv9o/q1YQlby1ToBPIx5powwAMQI+d1g0tFAblWYBKII0DVzuX50sMGOPbDcewFIDbsCyAzgb
OjcOA2k4azDaPKjQVMkwJdfa2nYPZw+FDPBDYM4RVTK4A97rWmx2ul0En1Av7o4gJLq/l1ZWYiGf
O9uVg9bFWUWKQJ/3+nAqBsFSiORzZxppygHIeny/Op7S8WAL3JAV8UgtwQvRAN4CrJFzEcCYWTS5
UmWB5Ljlr60M95j8hXTuRKc6tcvcLLIAUFJwvFJ98+UA+SheYGVVKvLQ3OT39YCZd+IsmAHrSbxJ
BHVeMRQL+dzkawpp08yIssDS901/mOddLqKKEang/MBxloYWzdyzQEWLPbRYto/KVrYslLeD7oH5
f6y5Ngzf0tx1XZRpalVjlppnsz7Xw2YPYCmfDfHqejOMMSynscwCMp9AuiYMat9O0VI+d4TLMKnn
zsEeDXOv0rzeecq2Uk1iimAc2OWD9muA0HMbqSDGoE2Anfh47CK2W4p6BN4eM8jHWxoFN+BngiOz
nCIrCss8zEPTV5un6mSK4Ge3Nyd8YSA8Ud+OAgmc5KX4rM66UenI5Gde9LOKDn2xmxxvq6EDMAyB
P1D948ELvOFSR47CZIcaveyn1edx3GvOZkO6lM9dyjXYLNVMgvxI86v2s6oJ5N/MEYCYqApTkW4F
ugotLpffHyk92shGaufL6G5Y6q7RRK5sfQn73/fnaVUP4uqAH4PHytS509Zo3SjZMsBDMUBDtPfy
2qv0SgR3uzkTGAVKhlXmX6CgkXeLydhZdZ6UiIEXRwQxI8vTRN1Yb/YsVIArBnEZxmeAWu7lhCW9
nZn2oCMTQY55e/pyf5pWpAM1BAI/cJUB+sFXPdsUFQbSlE/+9IAYWVjv/0o8zywq9X1PsxniB/tR
OXbJ1luZwRn/fD2fJE4KoplND/GtdAj3hn54z9cjwIeKcIac4KY+yypkIU118vtHpTz14fm++JXN
g6//I567ljPVJD2xIH5K9za6DSUfYxEJ8cry4qXDisLhXjOzsdw8phRPcVLWsh9T4uYPkyNKz62M
AQpQtoiThkYnfHimLUe1GqZI9guDuKGkuWOOLjeD6Om2Ng5ogYPB3raIgS/HYTh4T+GsyX5uetXo
2aL0+dowruUz/Vd359jLThWNkE/lT3n8uSgPcyxIZ62qQOoc2WANNomHz6tq9X+kfWeP3LjS9S8S
oBy+SuowwZ7W9IzTF8HXa0tUoHL89e/hXNxnW5TQhPzu7K4NDMASQxWLVadORZWchjNixQcyPESa
W+WCNMemCBT2ohYJhQA2/zCMDRrrSjXPr4Se1Mjr0/PuvvLIBTN6MlbvZMGK83x0dWiiQ3pqzq9K
7Zv/zCIOtI19Rs2chnwioJiISXMqQQr0qCNSDQRG5c2Zb+6t2cLnL8bnbs9qtFtsdGO9pvkBTXLR
MkUX3G/rPUD2BGIQYcBpBaXe8iTVc6a3ZU/0V02PXRoedXIIzV/3Dcd6lZYy+NM6dFVdI1/zqhDf
+RxXu80ehmcPZjzYUELK1zDayH0XxWhpr+YoPTZeUaWC1OLm9yMCBkcGlXN4mizXSNKLmraRqb9G
uJFt9bVL/mIGSIsCuYDcLqLHnOFuCnlo5W5QXrXqbZQu/en++m/tMWhzULKFUBhjV1l+/9x0thY5
GJ4kl2p2pxw9xoP7IraWiIGRALCCwQMQfSkiM8ckT4ZaBaLxLE9P82Xv8ECJocAZpoLR3vKhF8uc
bbNBvCSQk9pzUyGnronPW6QsweNxOz53QkulJ0mTYPyp+jNo1kFX28OUPdhtL1C39TotBfHrVIWa
Xg4QpKFhdg8iaDK7+5cKhs5GSRlLpPAuXuoMgx6S0AgqC/RqbevKfyMAKT5GC4OcJc9rI0njNKeo
0wucOvZkVwJvyO4ZYFRGeIIOAQBTcCbJUZLYUHpTDqoIV7TrKAJtW6sD/N+b8bnNjqN2NKsR40ud
pzm+nnrk6/0ZbBynhQRuly2SOiRqIQFtvxX0X+3d6FciAjxsHCVcPfCzVbxMVFRzLVWux9Um290g
B5b1ksUv8l+sEks2mKySC1F0bpUgMTGjiiiBZZ8j1S9n13m7v0pb+3ArgVslEPfq6NccK0FrEdeh
5yZE5ufnfRlbi3Qrg+3UjaME2sqZ5jNkpLprTX4uQrZtzgHXJ6CfiBSuLHc0wQ0Dba8SzPpPPXt2
gDXrBY7Y5hRQ0cA8DNxvPMNDHg2F08dUCcqsd/uzre93YpDnvhHAPXFVKqdG3jZKMBhfu2PbCBC4
m9+PuwFtreEhgVx/uQXTMJPaKB0l6OODHfl5/BfmAhnR/43PI4gjOldTmJpKQJRTQh6q/b48lgdx
Qg0XBLDc/JMTj4Qs6kP0punNd7t9e79/QLdMBQhzGH8eYs2A9C5Xp5XprMWVJgeT4eYdyIZdMFX1
our5TSkK4uUqIgus4wQnBRFzM0tnOWinIx0u5eAX1VnY+mNrp1H8Dyw6Wtchc8X5GXbaEXOYZDmo
m0P6mEiH+0vFloK7pFm5MyoOkALF45DT5TTtnUZyEjkg6EpZHOU/5XiatKOhvEWi2OSGWiOsBzGI
6cEn5nk9zHKI6zCP5aCPTmbiG7G3uxU7Y9y4FcEW88YyZVQaBnXCbML02qBfrIhPb2PLGZckDJOF
PzSeb0OiFbgmHW0ObKt0paJ10dRxVJ5TItiVraW6lcN+v5jHQBMn1edA0g9x4zn5qRBRfrNzw288
KkDBGYJgNB7VnEMwwsspWt2Zg0h5mMZH1Mv0XwYRFfTmPJCLhnvJXkKrx2jdmrHVy3MwKae6PtX0
VO4PjbGCOrBAo6geVRX8W0t2esnWQZAemF6SpZ4+F/u9SxTLAJ8LPiM8VfjqurCJyh7+3xTMrQfn
L/XvK+DGkQJe6YO212YayO1DF6oprgpZCxrz2Nq/rDJGTOAoYlHe2G1EvdHZB+SASHrz8MEeQaa5
ShUtSLLnvK39eiJAkv2hheMNkeBltzUjBMrwfsTba8O216oeZ9moB3bSHHTjEU3Gtc7NdjP7Q9lR
RPF/cvi4YsP4dtHiWg8G+7NFKrfbXVHGCeCcwVJq8UrVIEBOH4HZyBLB1m9oBw6VgkPFqmfhEi61
PDdCrUBTECMo2udKPVf0WWl3Eip8rBEicx8PF4BnOEMypFE8t3JpBERvDoo9+ONfODqYxL8SuAsk
J3ZLTLMwgix5Gw+jiNJi435CLgJYB1D5MngtNzxR5pjQUtEDE10iwiedPDrmMUmfUNYvfLBu7seN
LO6qnZpR75GR0gPaqW6menbpd9ZfPCUXE+I2vevqKWk+hLTeb3l/rBdGFsxTKDmBVwKui+WRsqZy
lJyy1AOpOpfJ+XzfVm34IihaQ7YDQClwc/EBiVQzszxXIihE5ko/cxHSdWv9b4fn9poWnTmRiuhB
r6MZldfWz7YuSBYwv5i79RYz4LbYjvJw6HPMIKInBJAL6sfamUoHADcKdzT3e9FQbMD+sBHsh7Pt
hdMMZTqmejAyHrkD6QSWdnM/QN3IIFnITPCv1SIdgTU0Zj0w4lOZuY6I3XdrQ4A8xokCszxyXJz1
QBOGys7KUg204djRo1a5qYg2feuyuBXB7XkWD0OGHIsaxCgcmv1RfSxiL91d6gVLDpeTQTwBZ1rR
4g5hJJmFEqmBkXvx1150h2/tAzxoTUPq2kapELdOwywViq41Kh6sz1b52RBRpm/d3vCa8QQA0guB
ZW781jDMJO/w+Z3xPbbfs/wYou6pf9ecb/cVfGs3WCUM83SY1eWeNJWKWPjcS4hP1A/EOZTzg948
KCK2hS0lvJXCqYVCGzvJC0yHON48HqMn8F4P1omErvYnDP/ikmWQFERR8SBc1W1HFRJWk5Rh6+tD
/Q9NzkKA/tbusyQzGhnhVeDwRO25kc2Fww5Xb7wS9DUWtXDb3BQAEz84naCEnM3K+0kre8S5MQM/
+iTJXv1pFIEutjSd8Xj8TwZ3K1ngdJQkx2Dv8R/xeGyVc9f/uX+2NpcJuBcEdNiPye160lUk14xQ
CVTpYiWPaBWyd3w0q0KwHM40XClU6S+vvrCR0TZ+MOBIF5lb/xxkkRauJwDQLpj4YHABvUDbraWA
WVbx3pfgQ49Pc2m6tN0NVGQlUKjyYRB0hrDlgjqhMo21lBow54l8sMfUi2fB9bc2JKj5B4gQYEh4
hitygSgEt3ba5XpQtf6cfkdtOLLNcvRD0/z9m8FSLyrKScCAyVvEpp5itFVp9SD8NJqPIX34m+ER
HUT1JLCRfDR7bNWmNxJcfHL61IPCs7n+xfjwmZHnZG2BeSB1TcFrIxFkFJrJy/pTqwb3x1+rG9YF
T2/GjsSwlpybFlvZaCdObCCfgFfrGexCqciZ2jitjMmDvSxR07DqYQSITRkZuiQHx1CXTwXZS/GL
px3zAtG3ACTmyBNy6myUcy0VFBZDb6bD564aD/eXaOP7GUseDBIa86AFJ3cVKTpNCjKkWiDZ3/ug
q/bvMNwXC7sAUCpcQk7XACPIWVdRLQC/bzl80ffH4RGP+Hf81eM0yqhl1rYWDPGfqXhOxsJ1xtP+
JYJBYiSzQNUCdLY0SLUB4hlDGbQgxQEiPxpd5L+ujylCBYitwHmCEuCsLgXI7Qjy1zLpAyk75ijV
Iy6JBIZiSwRIZ3BrgkpCW0VXGqNNUd8qtUE1n2MryNKzJiIs3hRhoU8LeItREsOj5ZqOoEO2rreB
knk62jEqrmELZrG+omHjPmqIAbtYQ2zqOFXHsLKGIBp/oHpuTB7L2bP3JwlBG8FItRmjgA2oynI7
1KkwYnkyh8AB439cEjfenVWAAMZia8Ljh6fJ6ZyTawmS2tEYlN+S8F0XQRbWft9yeO68okm5avcF
hpdLYP1j34oAllPdwVTdtnZzp/dlSYCGWW8Mi//DgLA8/dqKaHVMFFOKigAtfJ1BdfXkQCLNK/d2
8YVPjrsIxTGM0BgvAW5rgEyiXa8rNChcE7h2R4htX9/cGByuvwqIIerH+Kce0JJ0TOaJBjGqvA/m
H2dyVeUg6sK1VhUm5SPrhp4DqyZZyMrEM+khJQUi09Wq2BW999hCLB/gCwl8HVyR9pkB7nkagGUK
FEGJiF9nc3xwlAC2ApQVuAmWOhI3WtOVyE8GqBbMPS3afXHDSqFdM0iOWHSF92tGNCTRjDilgTRc
rSSw6EEIQ9uaAbuzPxj1WMHgcgY6envkHXisgmKm7sMUixyDrT1mvZnQJg6FYgofUUPT78RupqgJ
4syjVn1ulelc7QffwKjfCOHeLHOXdg0ZIYTKvlS54evemw/9BUCqh8QFdgNu1HKNmknr+rDN68Bw
yXjQJf8vhmd0FkhSwRnndzl2wPkc0qlEnCsCbvhr8f0vxmf1vvBckVXgCThrKUzGpMb4YfklP8nJ
+/7h8RZCLgHAVOREuJfQVJRVQtGdLCCdP73Rwd09PKKg8M1ghtBogEc+6WaooIOb2gbyj7F5HOlu
WBKrxPx3eO7r5wrrFRMM35l+fJnl3U4ThodrBjAvGKxWrzgUwCetBaaGIPqhd981UPPfX50N9QI7
ErJRgIIDrs3vbVLaUhVPWRfIUu3KeIRmhW+JIigbNgJCAONBnAZRJx4PbhFZQsFN3gW5UXrpISSi
/PzGvflBDwuEG5otorJnqWBFAeKYzgjbYDKfxvKRjE8T60En0LOttQJGAq4ZuHptBDGXUpwW7DGJ
hLWa5tyN6O9G/a1KIoKRrbW6EWJzXkePuEZh9lirxvhWeR0V6PLGHBgElr0jgH4GSexyDiNSOHUn
K00ghadE9ep5/42zGJ/Jv0kFK6Vs54WB8VGTLDlvg+bNIv7QDd8CTh9qthAkY229uG1Q49xRRjtt
gwY7XCuTr6vfGvo60teo+3pfOzY2g9UxgGMN1w8MK3cvyE2tdCMt6+Cb4gTZJFir9eis/Jkhh1DJ
iA7s3HulQ+OzViWyHtRHrTmHrYCBe2N43DYI9SGzCcIjvrGKMqtGGdNRC6Iycus6cXfzQLC3A7Bn
4OxDidI6FyxL1pgYE8Iz0e/HPv5n79qboJnA4A7gJGvMUNZXraIkvRFMn7Lmc1gKXtRrk4HSWkRB
UUcCIave2Ak1GqJTRQ2a2o0Nr3b8sD4bncCh39gDUA4yAB18F1ygnGGy7QjUg2EjBZZL669x+OX+
Gq21GUlGvIFkcKCCHHuFPR9iu1Kq0g5I3753oCGitQawpPR+X8zWLG7FcD4eyQx9yq0KneHUwlVm
tx93v+SwESzzBKg+ThPf0L0zW5RiKthrvf6lov2G4PvZKi+9eAbbRvCHedp4lHBGKdQS1aSFagR5
9itqj+U3uXge1aM8H8n4Z/dSYb8Z3Aa8NACAcqIUGw3R00pDqOwgR4+7u6yi9QZ0DZQJKMc00ZmB
Q4nPhhbPvSyZAVXdpDy3ohfVxk4vxudMkk3kZJIVYgXKtQ5T1446gb+xIQDBPTgzQGrjhatyE0hS
KW+mspKD5jHpL+G0G0BgLobnvr9X0QdQShs5SF0rdAEU3727i+E5RSg19N7ORwxPDD+JPSKCkm4Y
JTS3tWFV8ZzFEnGnB4VIYRKmAITJ9E+hPofxQygdnVqgDht7sJDCvuLmjpYnCzQoFZBtmvG7kC9p
eLy/SutZWHjKIh6JmaB5Ba9uXSrJegZgWzBkQLkcqg4wJHcWPZ3ZWiyVGlIQ8kTDZBYp4W0GGZJu
RpOVKbCcUz6/SNNLJyqaWC8Uy4SD8RChElC98W/POVXBGJg0xeuLXesu7MpuZUCdHr6dBe6ZseDc
C0AZkSh34uLVCKlrK6m7P0WDaBK4VcF3BI8VDC7LnVZrI8lzm9DXLgN1yDHefZAWw/N+fRpWuFwt
DB+r74wKI367f5C21t9AthhBPjwQ0Tpv+flkrImS2Er+CmogV+0Ut9iNSEC/R9P4SGHBAeOplNQo
z+opyvPX1G3Cb0Wx+1pDTAd4QjSgQ1tjPOCW3z/LtLTsUa5eVQqG28ZFba9/f4XWNxskMH5b+DG4
OnkHleqj0iqFUoEry4tlt3CeEsWV82eaoEvp7mwcIvfI5yLHgWgrXKblbLpWorOcz9Wr3zifHcfv
Os90lXG3TkAK1IFV+OAa5YkZcnD2NtGApgN6Lvvh7HjN/oK6pQTOJxvtDI/qERKyjnoDkf2hOt3f
lbUBhAQkOBicEG69ys71jYF1QImeFo5cvlbpY14ghHtuusdWBHdZawfcJWz+BxMbEnScGY+mxixn
6Mhr05YoMXFRziow5FsSkBX6APx91Fov52HFSTw6kV29auSdFpfdHJRg2AO7ETI2yILj1ciZPyks
ZiUjJH+dwsuYeHS/dmN8hHwsHCi43zweqEQ2yHKyMEM3dHCKGZrbSufdG4126PBmUPjBdoJ7rCsG
mc2pZVxc+rGUPpn1IwC3WSXwOjaOE4t8opYYBZqMzX+5DaGpZJk99PRVctP69+/U+SVqULphRhAB
QtsYhtuHseUObIrg8Wi0MOSSkT4ng+FLg+5XaBowym4yulXz7f66bRyshTxuRllchX2dQF4fTwdT
bw+yKPm09g4Q9oYGwtGEq7xqNdnLyTymIwgcw+poh7Gr226lC9R8axYsnW+Bh5JBUThvMAKnNaWh
Urx20w9V/T2LEBxbc0DAFZ0y4ROygM1y35XMsrrMVkFyedVa16mfSBbc34etk8VsFLBguKixYksJ
VQq8bw2i2dciP+j0IiVXpBsVwfHdXCYQyMOOIPiNfMpSCKq+SztvU/paOb/za5cIztLWKrHEO87v
FprNzmKQTs1G/lrOvzXnXam+qNOf+8u0JQLRpv+WDCqrUpAiiftsqsL8teqfbevUj74aCjwRZuuW
3iwyNAg1wZQwVA1f/utUrQbqZZq9OnkgYwrJe6lq7oT/5PDt/mw29gO4JvRZwo6gAGWl7GOOi7w3
YLSsryYKUAX7sTk8GjmgwghhG8S3ltsdTnNYtwQMiNkb6Txhh6XVQqmoxUECHkFx/A2xoeXwUW73
8RzK1XUYXxBAciflWNcHPT7J0W73HAIsxnyE25wFG9lMb65xbSyHrq678qrluXcqIxGB09ZUcDex
px645FZs4eYkTWpstxhfAa/w5INQy29+NdXPuPjPzi1nS4X8AV6U0BRMajmTLE1abaR6fTWBYDzk
osamqy1HRQB61iLNz6qzV+UaaicNtWYW9ZXWZ0l+VPamWBhHLvLIwCWz/iB8MrnJ07DXs7i+1tqf
6KBRgXZvfT1qpQHDM+DX4j25XJx5oKadmmp9dVT/V7ubnAgffzs6OwQ3h6jscrOziFZfq/ynZ2qC
F8bKMnGjs4v9ZnQ9aaMeDRHq649kepV+DN2XvQcHEBTER1GZiFI4ZG+W4yMU5BR91NVXhRwKchDR
hK+Xfjk8p2GjLGcNzTB81zyT8j0TEZhsjA+EJXJbKLrCLc339xnmKE3HPBmvgzX4RlH76tfd64N+
b/ABUEsOYigelxWFTRabpBuuseM28adY2j8+UnysPySunTVvpqmY1WSj4OraHhunROxVFI9jh3tx
74CgCbYUyXWEOAAH5jZ4ztNsUq3YuDrpDyO5EtRyyUcRJHh9ShGyBPkKlHiTntMIJ9R5Ef3avGra
6LdNfohFVPAbW72QwXkZfWu1cNEhgxDVJ8OXShO9G5ku8UuFDLKOkBB7E/HvX73oupwokFDGfq59
hjU5ZvS3PD2g6jGV+4f7J2tjzeAFgP4AeX0GSmW/v9FsGWSsGQWN19We5XMq++ApRNvx034hoDMB
xSXrYgs5SyFlqSthNEza1eq/ztah187FbjJs5GPxpsCljcrjNT4ETSNDK8pTDSroK8k5at37U9jY
d+SgkI0F3g//8I88A2FqLW6ods2lQ2N4ym6WTpY0QBKKPejR25TX8DyVQydtHPvaGv8ZfsZNJvj+
jX2+HZ+P6JuNhb4qCKVes7JnvSR00CCaInLtjUVaCOGcJqWOJjumEIJOy5V5lgTHaGt43JsgloHf
h3Aj+/3NWVWTZgb20rTwenj8HdkCTViPDvg6Xlmg2wW1D3LXy9HRdFSTNNJp17Z+kh7s/Hz/AK0t
4HJ4bm0KPdXVJsbwcvnsWA/9/DBMJyvdnddHOePtLDj7lOXzUGZSq13p/Gse38h/7s9CtEicHVfL
poxwO2jXsj3nn6gm2OHNRYI9Qrgdtg/x0uUeAJBATVIa+Hr5aKfuVLr678LZm7DGEuF9COgu2qfj
Qc2ZvLBU4rRMcNnlo+46U+HSSqBsW6sEjDAabCK0iOcim+bNQQXBD81J4hhXdHBxCcj/dzdlY1O4
EWAtBZhJMScl8vrXTuvdwfZDud37mmZlsaANwJsdmRXIWkqQql5DfFHVr19KdKQ2Q1HQYWuJkJVg
SHwErldRXtDXp0QrO/M6FJlXt641SIJNYGuwvEfhB6BdJB6IiL2j9dtyBl2qx7inW+vaD5/nyHfy
h+FUvzp0v0YsxHCusZQnaeTYEFMSX/ej3a0X4TIhwQWUNiIaAJtz+2DP4YQy4Fa/xs2h6Q+tqFD5
4+5dLhOCPqhrg0aAewenarlMmk0dSm05vCovjWW4Ko3c0PhV6u8OKTyp9JTOLfc2tMcNjdoIpIsA
6ASUk484hZ1Z2NZYhtc4ik6hJB2DvVaK4UVYjQTSFgBFcPpX5K3TAJVC3rrJbduDZAqiKOvDi/Hh
YzJfE4gann0kNcw477SUvCVoNgQ6vv3KgfHROwK8kexPPpTldGUnZ8BZXBW1dq38BFzeXyzQjQDu
VDXhqJdTBQGlfGzeZHW38YAfg/c5oqIflZnc8HLfooa/jKQr4n1pCTykIEW0Xn+Mjx0A0o95lHxw
JlUiqS2GULrm1hNVToOoMHbtLKEV6YdSMAjbynSoUosommKkb/b8QJ23xDzSafcltBTBmQ06Vobc
tRBhSD6ib3m0F6EAd5tFjEGEhKtuxc0WAW+ZGtRO33T5IX8sRGwWGzsAiIiOaA/KCPCo4ryZfoiz
IZ+l5I3+ilsv381dh6/H5YzbByU2oFviVietcjWvJid9Q/sU1CcUX/ce/+XwXMRb7WuztXoMn9Mn
u/tUW4Lzv756FuPbnBsDSj877XWMr3ReaeVgTXDTwk1J7RE7E/iVG2cVDyoETZAFxJXNh07GxDTj
zMnpm2W+F13vjuNJmQXzWbtlDBz3rwx2Gm78mSpvkNwvIUM6lAPIBA9KlLjhYfemLIRwbpkNFv4w
CyGkQEX9nDzNdL9KIJiLiwfNbJDx5UtthyY0aRhm9O1LM30ak70QPARwMSZiwQp6UqyAfmnW12NE
Y+uap/9pC0/b3ToF4wMdiqoz7AXSQdweZEWfoVwuNK+j7JMHYbenDYVeDM+tfiqhWSa6O5vXnozH
jFyLdBIcok0JgMch3Y4rX+f9sUwl5tzPAxaotlwClgljEEjYUAVkG3DpoNqIkQJwRikJ0dpTrmzr
Ci7EvjqY6TEUtenb0ASUPsAvxlP9Q+WWmlAQQ1eLprevwEt6evK5kJ7KqPay3dUEKlIPiMuAXxuk
/kiOL+WUOcmIZnf2NUrKp/AxF7owGyZqIYCzsLEax/XUj/Y1/UPJoSVHg3hW5luiakxuwQCdZoBU
PKmRgUCKnCf7iFSnz0F2pb0R4+nbqaDP6bddZuO/AlDrgsQJkiirmyhrmhY09532JveRb6Ercq/6
/38S1OVeNHkL6EWMKaAyQjqFfzEBFQUFeNDBlYE/w11GMcVDq2gUDK9LJ5LE533OKlsgBKcZhyoe
WlgiXrMTpFJic9TfNPWP8zPSvtxfHX6D0RscoWmQmcFhYprHKZ0jN11eR0USxLFfKm5tBlrqD5og
OMOpNqq+8FJEYQ0LIgKHxyMWm0Jr7GioYhQOPyj1W1J/GbWd6/Qhgt0OWDEb5GOcyqXKUMErs6Mg
rI+2cqXJ5f5CcfaPTcGC8QMbBsp6mW4vjxFFZ+rJmaPwUiWRq+hv6s6Wmx8C4HIDZY4kGQgFuQlk
lHaS2ujOJR8O8tHqD/u/Hz4rCnqBL2cE2MvvV+zSmpTIcC5Z//m5N/Z1Bvv4eOSlEbpivVxXYM5R
1qgiF5aDhlq4Gb4OueDFs3FMQS+PAC47olA0bfn1iSkl2hQPUdAYbpj80kxPddw6Enj121LQHRtO
K+Ia/Gs9j4CRmkc5CiL1UUNXPsOL6akVPZ83lIHBvRD/QfobiWNe5bS+rHqkSS9ZbbiTBuzJw04i
ALYdeMABvgurhLPEk9krdtjONVKxl7b19PosbKu1sVCoRkGYFU4HXHw+2JrLxE6nVsZZLUD3Nbiy
81iCo3rYic/BPLDrgBsB4GdioWzu0I6ZbURqHTmX+VebvmRfun73uYUARsergTEHUAHOukaGTWsj
su0LjZ7BCGvu8yo/vh+gGSwVa86Hvy2PrSI1CGNkqn2xpOP0yUgEZnVtk9hGo2ge5UeI/vBRvnoc
TGN27PnSKQ+m+jwXx702AxsAplnWzB3NHTTubqNN1JgOHedL230ek4dYxIO39f034/O9xIfQkmyF
YHznJQu9cadDidXHD7KWIGxnVQS8yzpaNmLRYzhfEKR0NfkROcspEbGnbs3hVgh3RBsjNwYTRJSX
FBRfkrszlrSaA7cFzkzMBv3i54ule3qBGqrv+7cY+SrU1Nqot0CGd3lCJ6uazLSU5kve/Lg02s/7
o69NHaqOGIiIUaUi3Mx9PZ4SjkZoZ1wU50VpLjV9msjbfREb6884ClBfhuQhCuU4FZNLCawzemVc
0MbLzR7j6J/747NPvAmwsg1ARS3yuDBBeJ3wQKVMTWfg7kProtJ/5vaUk8kFR4WLdmSurPjwjgVx
7635sCNrY1Yw3nyWbArbluH9zQvsqzcNj4kp6gwsksBteV9naTyg1ukS4bLObbex3u4v2fp2ABQf
wSVYDlCUrZqRFbZD7RLRsUuRGwfTOQ46cZGycaNuJz2WhksIjeewXEBugKrCYl9yE9mY0D+PDlan
XRrqePHkSo0ogL86wUwCkPmoC8NTaJXYHQ3JDjNSqZeueNJ/q8OTsrND4sccgErEv7hPGYpzOQfJ
7G00+Vb0S565ff6Q23uNOHJAWBkElz66PfHR1kGR8EwN1fFi0gOVntL2en+3N1ZIQ1wG4GbUh69T
912WSHreldNFztCS+ZPePErxXt8bU0DZAqLpEMAwAsslMqMi02kZzRe00j1ruY90+18sEjxXhrKz
0PZM5qy4TFLbLkJ1utAcRCcl8RJ9r14zfwnJRJgSxkzNJxUzZyzM2tLGixblbk4L9y/OEaBFQCHC
FqIfN8/vYLeV4rTGrF7svEGzqpMk4vfiYg7soC4EcLtQ61rWgatHvaDaxlW0Y9w9DGXkJcn3Tt2X
lfuvKMCyATZmUQG+36A8I16QZFS7WOYvM/yZ7t9tpmn/G17lArxj6sz2RDMM75Zq4s7Z7lsbOCYE
ThipEQo8wMW1PLBoJmmA70SeLigGC0s3FVzaGyrHcgPo3MLq21d9jOp6JIiVJfNFab6Zg2u2J20n
+RPbgYUIdoncWFa9Mc2xb/L5Qixf/1krh7w+NyIm9dVN9CEENMionMeTmmeMa5Rc1ZoZQrTZNyaP
7o1e/XcS/47PhX7CSQJLdFTCASyPvXOKlOPQntVREJje3o1/pXAGvGntqaM9pGio5tVc8k0TzWNT
AqoYASsD0+EKoBjSBgTCnTVdjOIT7b2xuRDRPbe1FTitiE4jZAkzyCl32tpkmiQdbqzhtm4hwiNs
zeB2eD64Ybemk/cYPu4sX/3dBz1KR+7fQ+wLF44aDhPak0IhECBgBdDLEzs1gP9MCSpVUcZDSi96
mEfP3Nn28UMtdNRsgyEQ3PmrWkPZktBEmsg4Uc1ROozzYf8cEP1hmTPgo1YI7BTOToMgznRxrFMi
+XP2KbLPoUjttjaDuQPgRoXrBMDacqWMOSxiqpPpkgxP8beu8uX4L+bBOt2hLgVxY8DWlxKiqo9D
u57nSxa+FHpgZ7I7JJ4kQt2xW5nf8hsxPDVGjmqLUFKxG1TxQWpZz1+L5lEx/FxF59Xz/a3ZuP3g
CiICbiP7xE7Yckq1TQanC/EQM6QAtiSfjmX9hCCUKYp5bGgiC3UhSoeW5Yh3cZrYyMqUTlYnX4r5
LZyPxvBwfyKb4yMnwU4xFJ73E8oiypV+rJRL43jj5Fai7LtofO775XqOaKdlykV1Ei9F5We1+8mN
vDLDvCIejoQdDvByK+Q2VvNs0uSLHKeu6s/OTiAk03KAahgLK4DzaMzJHd/SboY8RzbkYn+aEs1F
IzOBM7hhqxgPK1JQcEPWPKYdTWUqsVf9XLjD4JlfJOeAyr37G72h5ijbQcwdgT6WveHuJc2itlVb
eNr3FXxaFXyEuuz2sahR6tZ+w+NE+ADkr+Bm5ZwpNQ11K5wbKKHWeo7TeHRvEA27gQceiwCiwBuA
muV215FuULk04YqAdM14SkYRun17Bv8K4E6sZs4IJLXafNGrozk8tr/37wND56M5KrLwCF4vv3+s
B6udQmW+JN8n+dHWLqGI2GpzAqyxOCowEXDh/SjHGuI5cboZrv8/JXUNELzdn8JagIYKe8A6GRc1
IJecxhWgjTMUMpkvhfJInki4e4eXw3OvLzDimspMMTx9tgvPEfWnXysCyhaxLB+JCSSXOXW2aKIX
cm4YL0qF/ndHi5zr3dkVcJbdiOCRr1oT1jQuIcI5dulxb+kUDBLDQaL6El4mmOL4N7xSRFSroOsv
Sn8sD0YkuNvW5gh2lBVXQwQMBk+RakUAoyqRYr8o47XDhVYZDYpIzrrILdg4RoyGA64NcBwsPbHU
hCYhUSUpvf1C5B/9E7W/3T+l631mMRp0t2XlQiwLuBw+ypS2l/I5f+kLVzZ612o0txakiNZTAJMI
o4ICNItdE7wyF5Ohp1qRvUzEK4KJ+PenwD5x6dEsh2fib55didIO8WBg+ND4PpOD1D4fhjCo2lPS
npSdOGecKiS5LEbVgPgKvFnOpQHVn5XYbdG8lKrfSKeiEByr9VoxcDB7TKBkHClyzmrEeqk2WVs1
L+0/febuJIT8+Ho4SCzZCJTlKuXopFlVJXPavIyuNExugvLI+3ux9vhQBgm6Fry7toLXMerdM9CN
Ky9TUXtt7NZO5xfRoUEjUPlwX9TGSkEUA4vi/2xmy21vEFtpZk1XXjTzITMDZScehY0IV4kFGFnr
qhW1/OwQaa5QO/GiovW0rKKTqajl3lr3cI4+vDK4x4hwcboXNlOj1aGmvejGcS4fp/k4kePuRYII
+KzQcVhxPp0zEyxg1pjaS9KfitifRJH3jSmwuxN7AFO+zvAbaZSraGQ+vsz1g+QcI+1ZE8Xo1ob2
g68EhHvwlRAg4nyldE4iRaYQgUq6EP7Y2Zo9Z9ivdowU5f+EcGqtGii0HVHR+CI54LZyE1GNynqd
kEsz0XMXBdaA8PLlYNM8z0Yaqt2LpPhK6U/ZcRSV6a1VD6cQCVkG9dsA/xs6ajsGkDe+QLH71KO5
hwgOGi90O+vCoBhotobcIKOhRmCW9y1lJSZ6r1TdS6gXQC1+zUVU8GuDjisJnjHejUCaA2Wz1Gzb
lpQ0TVsIeA/fldyzpxP6+VFPo6d62O1GoQIXxBxwxcHmuOrYw4iQpNlK1Re0XkuqU+wILqf16WUV
vgj2g8sEtHU8VrUc0rywYNRfhuY5SY6A0CnNcfrPXi1nQnC4sGSsRxO3YKrUxybNY/UlVv1Kc7v9
Ws7YfcGnhYJDsE3wvKBoahTNFPr/MslgiH7KVd8SQYU2FORWBK/lTSQXjQFC4ZcUOcLIIyrwQoK7
SSSCW6UJqDbq5BChjU/pjz55qEXtn9YScBUZcPiRNYJh5z3aviNzkVdOcenmH2b2UBS9mMVJJIOb
BZjfx8xQpeJCpU8ZPesokNa+3j9OzKVcOlQ4sIDQM7IMuIT8vdR3PSERseLLlPuFfekb9KHxOri4
TTBF7/dlrW9xCwlC5F9gUuCY8CEivY+7Rq97cmm1h6sR7jbraOLNeGqAhwTSii9hJWWnxroRkosB
J330HOvb/a/f2IzF+Jy3JhfaiJAHxo/yBzk5l/KJFLsNFJsCeokhcsNq4dkC3ni3tiHh9iMyucjm
4E+F7U2/7s9hawcA3TKQ2UHYBlfHUoAaTgrFzRRfwsfpe7bfX2b1bv+OzuzjzeerclsQAMXjiybp
7ueyEin1+tZbjs/tQDvn06A4+HrSsWT5QS1+pPLPPnrZf4MvBTGluZnIrNPcLpmg/0falS3JqSvb
LyKCeXiFmnqqoj17vxDtbW9mECBA8PV3qU/cswsVUQr6hKPthw4r0ZCpVObKlZdR+ds9KMXb/7YN
gjOYKZWTZibGrwy/GQIZo/DKSeVdbFDaCJcV8TNhl7WoUpvG8+JQiXfKL7c7Sh/EK+cItUmwHHgV
c3UWDFNeulRJ57YINSv+WhoPGmLMm5eIx99R7Yt3FyoOhLNkGMqopGYdh1H6GD96TKJpt0sEXxzp
bISqkYFESme5w4Bstyqq3GioWHsNjVWGLgdn+37rHJZChFVyE6fFLVTQ0CueB/2lDz4wPH9BIiGP
pkwiLSXNy6gGeK4P1flFsx6rjTSt8P3w+RgXjgB0+gZTWhSq1diItIdZ++oF0cYi3/fhORUNoBEO
/yNECkbbSTQ1U/vQKi7JG9tIC34zvGBLk8nSst6b+zAqdhl9y7utyEisDlIdwBbCVCNCIOiwWYE2
kM52H+bm4BcHCyjP+9u7dkSvBHjCEXUHp3biwuzD2t5l+k53j2Z7vC/iVo0XcxCRtooTpypjRh+a
NN3rnbIjf/43AfpSzXDXp0neYA7U+WX9ioyPDI9eBRxEgHSNiHsB9x1VZov1YXzS9NzvXRlZyeoC
ISKH6A+Pc4jFC/YIxErTQwXU6Jw+qmRboef7GeUk1A76CAENpgpb7AHT3mqV14feKQVBZz9vj0vD
rcPgANSgAAPWbrn+apPo/USnBk7qg5N9cRtJtG/ljIJLm+dINXjC8O2W43duPVC7p11Iuj1RdrVz
ovl+8xHi/WpQJ8QN9Y3LkhRNW4EhsgvNCiGmJ438vj/+7aMNqSwONgcMBTZUbORJEdYdY80goWke
VNsv7efUO2qppPpibaFwI4MayOX0euKrjaAHZtk0IwnbPqDkoZj30fbUOyYCGBtK6XnmXUyjRJla
qLPrYSKTT7Qgl1U9ry0U3rQmgH5A/uP6X+611+JlG6EeJjSSN7DLBhUeCpm1M9rNPiqqFy2QfSGE
zM+tYLh1wpg7sq4LI6r4YL6WJcVXdBqpRewEWMrw6hErDfNSNdG6NZvC4YeuPaUylqbV4YGd0m2O
twRr2HKZOBckqNDqKSyeE/svx/x+/7iuDg9jxHkHUbktMk0xpD9c9KRgIbjcAgUQi07mZa9KwBsK
rxDczehkvZxAEqsaYgzGEJoG0gSE+LIwyZoAlMIiYwniDV7CvRQQ6yTJe1vpgS5rp2ev3gw3AoYQ
fbfRioozGonnx4gskpmd24cz2VfZYVR2Zn/YvgkAEAJfhggMt33CDLqpjCZ1HsIODbj3BH9tHx+J
JoSkLTzKcUqX4+d1MeKh2LPQ1F9t69NGPnN+7aCgELEdzpAPPRNuhaHtqqlplSGMqb37pbQybNza
BiMPyhNAqAdDkHL5+TXpi3iesxFQkLchP+mJxG1ZMaZo/8VTcjiiSPkJByiNNKa6nTeEU/+st09G
eum71+07cCVCVAIlaVtvyiGi8jLfTErflTjvK9bU4JTHvNwZmF0xzFZPiqYwagOyFh3c8jzp57E/
qZKQyNpCoSIZsUjERW6LquPc7hmj/RT2+is6g3Xpsd0edUHqFWQGSDyA5hNPweVea+3UoGq4m0Il
/aoEPft8fx/4Vi7DU4A28HiRx/vNIq6zHJ713ejaTJ/Dpj10bQDOjUh7zmGTer/Mn0d1d1/cysk1
wdiDOBjsEzj9hAiD0SFxWpoR/NUWnenB5pvKsBQrW2LC6gF0AuaKW2hq4hnImTmwTrHiBo3+Uihn
ta23TwP4NV6uwrvA3NR6jkYH89jlA/jA3wq/Hn5sXqXF8MKmZKxyMqdI0XgEiLXuWBcfMFAgPgFn
M+wUYCFi0U3LBmaltUdDgNayg7axVJ/bv8XwXDevwjtONhlpQzB8jJII9TJYGylvbwQIx6ggduqQ
IqJhOrv+9HOWdlBZOUUIPeNBgkAqLKxYzKua8IlHloyhnQTM9bPqibLtrv07VToet8g2WGIQaUKP
s3HK7SFsSXqskGmYx339gQechccDVBwAoNv3w5SmTmqlMQsblJL6VSUxsivqvBheuOhiahbT7Clj
qMW7ugo+omYIIgEVwnk3bvAUxQAU4qjnuKYp2Wn4kVxCa7vMS/NAb8NNhehxO0k9IwxpsRCYZoqe
lGUwG9s9DTw9eeU5gDPwuPknXKnCkLAod8aZhcjj+3u8I7ePD8IKXAwABMMZFh8lgxub/WBTFuos
6FH9l0hO6co1ygsX+dPWQR8ER/h+vBhn1kXRCE0Lfqlv3eATWT/slUOEZCuaH3BqY1T0CocIxCeD
CkjwGNLiMJfHjd1fYCvwToArhkAkh0iJ7mruKUbEuLs9pn9UzWfW9qj8UoCwRGVPqQUUMPz510l/
StjD1ssAw6Ownb+fOXulsDyVpjGjy+HsOWPkz+Z33ZJs8a0WLAUI3mQ/oIA0Aro4NNsDG/ZtdmEb
29r/Zw8QPuKvcx5JEuz1mCaNS1t3CPPmHCsXS3Idr8wAFBoIIwGxzknDhCVqW9DFWW3Xh6Va750y
Par4YVO537wToDJEBRW8YqiEWOznTV1amYlGQ3qxmbfX1e3PHjD0XAkQlolmulqZhQEBYKEd3chP
DMle3+oa3FQU5iNQgpJVvA2X5siM3C6JvMy9lDbx69IIClUSiFmTAHQdzioI3JC2FSQYqTeqCvi4
OXKC5woHSWJBNr5wWh2ljixvyLyLOQW02HXfN+8x/KF/P99YLlCqOsM4UQw/koCVFQi35s0WG+Tt
DpCUHF6AFnl8glc3QhNTMKyiav7Sgq4fba/8XtaLenWJriQIBqltp3psdEhIqtf5myOj2ljRNrTD
4fls3Jz8fb6cAM31dvKs3LvMxSHO0F3uId1+q4F3k6fLeWEtuDCEQ8SSLO86hBQvANn7llr73rft
28yBPYBqarwXteChekaNu6KPnMsY1OwLjSWvqttbE+tzNbygyMQaZ0sfMHw1pehMc0qsA2kecnf7
UUI9FnA9oPfEOomw2TQ2jGI0y+ii1oGenq3qbfMqLcYXlAGt0lWtB8rjMhuB1xyM7e4jHB5e8/oO
mL2B2pjVrDTj3EYXh33K/DJ7vf/5Kwd1MbxgKrIYj5xqwPCAuvW97847Ga3QiqYtJAgLVKA9iTn3
kNAEbr8vtMP9CawO7yDBgOYzPA4jvAMHPKSzyqHRpbRU/8HMt1f6oMYLDBvoroIs240pYmappEY/
RpedXfaBC66W7d9/Pb5gKSaSWGriDtElAw9j/GTMH7B0psVdI1R64SiJjfGQk1HyAQwxl0p5c5M3
GRh67QBdDX/Dw9iZXTTmMEMaeyqsX7H1S1ckF/KKpeBUC2Ategf5ijPQbaWeTA1LZNC9vR9Oxfw0
Ob+3bwOuY8Q5weGFKk4hhNREcQ94LO4D1BnDw/bJLCPoXzmoFpLk4H9/Z8oR84R1n7txWw32pX9x
9c9W//P+BFYWCXQOwBSCPQrpMDHLFldo/pDSxLkMrHpMzFNy9upDXG4k9uZeKkoF8drk5vT2OYhM
pNn2NcT02jHe9/3x/ixWTtNieOFSmDu7zqIWwysX2/vm+u747b4APsAyloeHJuBNXJXBeyHC/hrP
QCeR1lUuelr4UejSC7yvkfpIPm+/eJDLQ2AeDxK4AWJll2KPedGZoFmYzMaPaZB7kh1fWStOB8PV
Go4SMBJLH6P3CietzdK7xMXO8vxq2muTZDtWzuxCBD90V36YUzW6lZIKjuRrYh/H7HB/M1aGR+AC
T36AuZGPFN28tJ4ZjC9sN/3RgdUbp1WyBytL5CElz7POKIy6iR/FcDGISqskBKOQqZzQu1YxJG7M
2hwQvUDBDwIAIITjweOrJRrGbKxGwwBG6HF2Dn112r5E7/16kPwHCkl8tjUa69jolUk4uk8syPTt
D2dkwFDxhvw8h3ILTiSiRykz+zYJHecPo5nvfbn/+WsbcD2+cPnXFTBaTYnxiYmXSFAWQbeRx5hb
JGQbsfDwURGlFdnBnGlW47Gbo0tX6YFVnOpKdorWtvhagqAFSsSsiCD6chn6cJj2mSuxSbLxBaNH
2zxLChvjq3/KbGcNHzhC158veEiTagOH3GL4KoIXH5hk+/WMPYDnhTA/4hciK8FoAbxrzGqEupXH
VK/8gj7UFg2YI3k182UWTDcSFqCp4qx58OWFZWp6tcoyMP1chsE359dDMOh/3T+tNxuBjDPvxQCD
AaTNTUpVcfFs67RZuRRFUM8+ybfuhDC+YLHNCS5kamF85TN7qsP7H3+jahxyjJw88PKIZuO9szRE
xpS6pZubysXVlGPMHqz8iEIjyYUgE8JX8MraKekwE7WxlAtxv045qt/PJdlqkvg80DkRlycPx4t5
F9PAk8QxWzgAR2Z9qzTJHq/OAAVKqApEPvImLZXAl0RpehuHZn6M0E5C38dkf38nbg4qui6gdB9k
ZLgR4JQJ9iKmhpp0JrUumWbsOu2Q1IFdZoEm60e3MhU8ejhoCK0mORBjuRlFb3o1a1ERarmnWnuq
q4Mrawe4MpWFCMF2EKDeyqKGCEXzDYCE2WOCJlm/N68X8kigbXinp8KeLOeRzSTPxxQVp26OtkOn
rAnq3PfI5qISXjjG6cHAH87jeoKClCjsavOxdS9O/WVoj1kSeIkk8La2XNciBPXoy652tJi4qPj4
Xhenpvd8VT2OhuSArdgpE/AnxFiBawDpmTgTq8+yqY/dSxK0qL3xwLBwf0fWTha4hsEkhVIGPK35
76/UvIx6aoJ/xL00hW/muyw/qTLGs7WluhYhKInhgdDQ5CI67TWPfUcNouw5/nF/HqsLhYwPmDTA
X3RjS6wim8w5U51La31SojD7wD54NlBiSDtA20UcVD0Zbo2YU3RJ0PtGDQjZiiICYR5CoCgT4zV2
N9UkTpW7rdelNmqUjioSoNlekRGNrOz0QoSwDUPTg5Z+goi+PriV7uux4lebPRAoN3pYAM3AWZ8B
51oep8KJas1I0iz0kBl7bDOJY7Cyy5xhVYNiozYejB3L4QedTMDJWFlYuoG9sze7fzz1A3p4NO9D
idLNK6XUlMROJi0NuzhoEwSxDpsP6WJ8QdmYRmiHXmxp6HzPzANTtt+neOtaeGgBMMl95OXq6CWY
Oby5S0N2mMzPqvpp+9cD5Gag4heHFEKWw0eOMakD87LQ9M4W2nDIvL6VAwp4AVheUEcC38wVPl9x
AdTLNT0LexIa0XEgYTpud2pgIkAQDz0GO5XIum0mCTV1gink6Q9q7jP0MVe/b14lJLbxVsdzF6V6
YnjJmZ2o1ecuC1tzP/ujKTFE/IQvXGMkq66HFy6EKBk6OsY0C7vZd6O/SHpIyCGKJNZUJkW4p9MJ
FPpe1GThrDxaBL0yv9Qdlir4yFKhFRcWaqWsx2trJa4TLQudaGdMe2Uzi+T7Wv07vrBWNEnwiHDU
LNSxz7up3X3g8wEzMJGu566ToM2I12vd3AzQB+XPNPjz5nwD/3yoAzIBeK9DJ5b6RvTEir2yzEER
7xvWa2VKnhErxpS7k+jqhZASXlvC95f1nFRz7uWheUTF9ZxLKlbWzhAPsvLeHthesdSTdEnjsVgv
wtZ6M+tgPHj6wZa1Rdd42ELUBzjevHkVoqHICiwXqcjHSG8mSOGxt/Yzy3Z29lTEO7XbKfBkRzr7
kxJQQ1Yus7p4gHNDpsezc0I4BRAXdLQaZ8jtnqMvY7vdlIOOHphWhDw40bGwN+irY6Ox+FiEWQxU
3SFNf20+u2CCBsQRG49vFc/WFFt0do00DaP+k/mzabZWmgDtfj28sDp5PlVj5mH4hPiZme4S1m9X
Ps4xDCQU7iJon6DbpLXTUdOyNGwaWFnli7qZLQVTQEEAblMA30AVJRysqitKOlMz4SUUXUBlgNyV
87MYnv/+yu927InFaBCE4lJ3p8HVkOwvPx+CWuCWRn0JzwahaEwYvk6m0upGlHyiOepEj0Ov+17m
+NsPETCfWBzkzfDgEoQ4KZilaZPzAut/knEXqxILsjYJNKLh8VZcpze1DSN4W7sic7FG1b4udl69
RyHLB6ZwJULY5aQq54IWEOE1+xgdb3YfGZ6zgMFEcL9suctVzcCN3GZZWNgPuXNUJMOvmFgPmY3/
Di9YCSfWtbbVEvga8T5NTw158RowCB4+MAkkdlF8C6jGTSVOFqep7bA6CxXgiKI821FZQIsfFPG0
AnrwXwl8nlfKoClGVZIePWKcmvjjz7bcXJgGZb4WIMRP7KkFobSSZyHaVlSnQQZwWP9+4Lc5SyGU
Thjey6htxJ2ShopzsgGqkzGmrY4PPjMUVwPyhkt1uT5pUbTdFOPzs/Ggev5Ubb9toGT/js/lX61/
m85mPUU4pvk3IGOdzahPvvoAr9jvLaVuAGld4tC07cosnPLvJj1O9CNKfDW+cBcw+Nw5VQg+fw7i
4RXz+IACXI0vLL/OOmK7Cbxhd0Tj2/1HrgJUnvHrDC9PXGfL1Y9jMsaVCz9yGk8/6Wb6ISz+9ejC
4hhV0w5DxHD0fxjTzpD1BV6z0dfDC2tjTgpp43zKUKZ3qLrdVCF1//P+8q9ZOTjZaDqM0AtnhV+u
D7jBy3FsgJ7zctMnX5ynvgxYO0kuMx7fFG0QYOFQXs42dZNzyGuVUQqehDCKUdprnalzSvLTWH8i
ngdK8s2lvnxbrsQJ4dbWbtmEZFAWaulXO/M1+un+oq3tC0IZHE0BZj8EXZeLlirtaNGhS8Lc3g3N
cc6Ovez2kYgQa3FUAgI16vCMX/VTq7918d/M+31/FmuGjzOsoFIWsLebDlAVUTKrnPAEAhgXD968
3R7FRWHMv+MLhq8AgjwyLIzfeZ+zCMTL/6jq33YuCe7JZsEX8sq8InTvxjSpcrBUX6Zni/6PkxBu
H2Uig6NTTIL1wZj7dfTJmo5SL2BNC6+W6v0hdjUJzUlnWmRFHkYkmNguTk7xfNDiD9xESC0i3I0g
EO9mvlyqpHB0ZdTrPDSso3kpTcnwfClEJb8eXjC1Zee1je5g+LJ+y6xD/qfN95F2TJOfW88t6I3e
mVkRC0VuS9C+ZPKKcpgR2chrAE58Tx0k1up2N8CCAhA/MJuoSsTNvVwnnFrmJC4twlSHx5T+6Oi+
VR9ZISNku9VxuBzgnLJ5DALOn6AgpkPoqHIOJfAj+zWqczfTcoCE91qAoBujOVVGXUEA2oz7doFq
9c0IYzwSLd4bDUFdNF8TlyrT3IHOSVmGTxP52o5fNu80vDJkmpCnBt2UWDGoVHZrtW5ShPnJOqey
RNat5UBqBnW5eIeiMBEsZsttZrpXsiZOSaigxwf75NLtYYylAOEaqofRGW0KAW6269od6/f3l2fl
nC4mIChCpTBHnQnGr8gPZj2OZYDKscz6vF0KoHC8HyTyfYh9L5cpzRgFNVrWhLDi5DQYD218ysnp
vpC1vYBzhpQ7L4S/IV0mrRZpHgrtQuvvxvtm6l/vD8+/cWmaUFd3NbywE/2YqjXTbBKSYgjqLij7
nRvJWk+vzYEDpFEbAjg5ULTLhSpJY1lZmpOwzp9CXZFkZ9amcD06PwxXV0Rpz4Vt5RidWo9tStDj
jfjtKMGgrEwBoQZ8PF7TvA5YuCEsZYocB9nX0FRfSRXKePZkwws3hIJKVHStwvARNpqEMn1bWSJ4
y+8E8BzDJOZzm66qaAzCrzBnpc8MsK5dlHK7NnDHUgMEnrc5FOv4XMWu8gLYx1Anz/P8San6Y9rX
J3XsJJfQ2lpdCxL22ykzV0EhEgAWQZpTv2KyW25ltYBYQ1k/AEeIUhvCZgwg/EUXuwlAF/2n6hzA
42fKAmUrBgp5V4RBEaCGHReL+2tkv/OKRMolz7+31osX7bvkWMmaoaysFK5PWHCO4ECtiHBd51mc
dQa6M4W9HZQ/may/EbcNgu1YDC+odWepuee1QLogSQNG4fqopN/VxO/JPgruW6nViaBuENrHH2Ni
2NVwaoUVLYcetQcjDwoiMSGr42Oz0WsPHdqRmFiaEIO5Wm+NCHq3f6vsmJLd9s/nUGD0X0DQDKCd
5fCRY3VtX1GQKtZPU3uSNQZa+3pkpYFeR3EounQKwwOcqNWFA3bLgT7+yVSJ87o+OuA/YIxGqEnM
17gxMTqNISI92btueFFkIfU1bePViP8/vrD2FbqvNqBdStDW6MtBSb7b2+PFPEED9jvUlCEi6gnH
dKw8YjgRVh/myz/3iSx9f+vd8/FRjIWTw0sfBWdDLdXCTBue/6aP9vDiajvD9CNvl/7efoogCCW0
iNbAyvKNurrnFCMxWtZgHuQ5H1w/7TfXAGOHwYGHHx40A1XXUkCNLu8T0RjqBdtk76IQIjMlerxm
9ngDUHgy3LSK6au409zOpVMcelpgOKU/+DmA01LiaL7iomECbSOCEHDCUeYnTISAIlxnM4UYtDsx
TtZ4MLXnIgvtHvCQIGo/YD2uxYkHwG6SLHG6ODSKgBQ7ZXOnG+wL/D/EwQFkR/JMGB8dG9iYO7jw
avsnHT5N5mn7wULIAc4l2GYQ6hWWy9ZTK6utJgnBd+6qT9OwPQ6OhwSqXtD2/b33iXCh9ow4BG1+
YV7pac4fnIfN3w9tAJcJQObghhcpIkvNBMAF8J9QcU9xcpS9FVeuOVw5uBwA6UQsWaRwnHKDjLiW
4lCrLkUDxvl9rO28/EszHkdZU64VWwJZsOJIvgIWJ5bhM11J8sSz4nBGj9HsUOQvKjmZF+cDnsFC
juAZKL0WmxH3oQzvdSYBKX/d3xLZPARbVaRGzSlbsOPp3tFPrR10VTD88bZjj3CmcGo5cw6HVAvz
sCqwC6HpAKh+M7S7tIgvq85bmwjcMw4VQXEEuu4tbSKaJ3XK0BVJWPsOe0q9J7PZZfV3yeti7YiB
7Am4cLy5OantUgoZPXOcVRRhDPbv1NnHZWDkO6/y9SJgsjr9lfscFhHPAFS+IMAiwrV6FA15PY2R
YVYelb3rSpRx5TpHq3lOdwraFiiksCONTpt2ss04dNAmOaF+rAfGdggJd3Q4HQkai6BBiXCjx549
xEXpIXqj6UHs544muadW1mghQHhieAg6WoPqpuFoqUHMdvXwgV2ABBAAgGnQUYFGX+74TOJIqWMz
Ddus8hW18n/fV8C1GeDYwl1DBvgW2VnAYHpxUQGokMZ+PR2Zupm+yEOcn8Po4ZAAKyRuArC9dq1w
VKHhnDowz8g4pNZmAFcZNx9P8iM0u1whu2rigShWifwUPY6Jckq2o2s56PJfCfpSgsNIP/cOJBS1
36lPvXncvgfA7OK5DUgNiJiFY0rA1loablSCf0H3G2VXyDzCFV3DXYGgNajV3vlPlxPoi6GyrMhB
OJY8R623L4344HbbvRsUAeJNzysOwAcgKPScM6uMIjcPtfJger6UcXNlnzE0JwAAWgsBX2Gfjd6Y
B4SUi5ANh/lVG7bbo8XwXPyV19xoKFmt1bQIle5zT3w0RZs38xjwThuc+wSpIrhqYiY1Z6hxo65X
hKjsJb60NfiK07wYXjimiUlpq6NfdNhkp7TYqe5Lh1o32SNy5SyB94Q3qEPRCu4gfhFerROvUacG
1fOQJDu1eBhbFBd84CTx2gg8ItF1GUy6SxEqeLbNUXNyoLRT5zkuJAmptYMEPw3lmJyuGlfDcnjF
zXoEGVE01JDeZ+ccYOH7+ry2ERxzx2v1AQ0SixYG06vMlhRlmA7P5rSvrOOQ/IBr8wEpuD5h9UB6
hv6Wy2loajTrJItwmiZULXybQbwxK53fmV8/Igd3NVqxAeQkshoXyYScVGwVocc+G+xTbPhqG+i5
ZDYrSElcDShbRTKH1zCI10RXaEo9AmgT9u0hbXxgJWbULLnHNEf5mz/or4V9oh8IESKjjuQL76MG
GjzhKKCXYz8acw2ImBLkx1rf31+6tZOGYCrw3HiOo2GQYLK8wow73cZDGeQcfklemm77i4w3eAYW
k+d2kNBengFaU5a5BiBuevVUDt+dzUTNsFhYGTgHuLtvmVfcYZpj5vGQyPDQg62pPpbbwT0QgTsP
dgPbjoDFcgqDUmSWmxLEvPodrg1lc/sHPoV/xxdh0DWLBtWZyzTUutGfotNMPxmbScUgAyBAXmLP
gxWesA22nhRghcA2WF56In4yJx/YZygfEBmgO0AzesELNPQh600dcFKForjnZA4SD2TlXcGrrl14
Ie8lj4ItQdxLVyLapOEwP5ff0Il36HzV2Lfus+0ctusEXmEgnEbnSBuO/3K/Y0T/h7EDIsdq84Ah
JRk1ksmsaR1Y5HGU4NYCACo4IiPpM20weRlL9UDPJPsfhxfWymuVLE358Er515S+RTJ/ee2Cxc3K
s8GoDoVpWi7QqFaF0WstdM7dpVZQDkEim8KtCKw9ZwwGaQPac4kpmFiPrHHqYfbm6LFRHirbZ6PE
nnM3YBlagwiktQE3BLwHPNzLWVRxRoaB9HgZ2U9ED2iNZojHxN5Z29F7C0Hiy34yEjUBigz6be1H
91vDft8/r6tr9e9ExHspnjy3Aq0PdNs+JcA3gjvA2N0XwXf0Zq1Ql4bSQFDu3TBDsYyag1sVKfxC
EozeG5GVLq0KgEqAVxH8pTfRoiQakENnQDFkfaDUfuRKVGJ1ja7GFxw2RaXZBBBJGvZuEI+fkJnc
HhlE0Ri8QRxZPIXxDFgepy4psXaTgxmk9r6OdgQFFNs3gcfMQdXNy03F1BFJC1o24KAKv3jz18z5
dn90fgOIWwzbDTQMbCyI2AV1iJyBJDGdUbrn18ppGgPHCpjsCbO2zSjFxTse1DsWugguF6mGL2Ox
iiVho/2gT/30+/4c1oZHkhApT7jkcNOEOfSTOzRNhFBBXe3Q5EVWbrV2iACkQ2EmAI7wNoRLtGaF
0oDzCLX8yqnJM99Fy85xMwcY6iWuhXCzdfV6mZw2zaMSQlBc6h6Y7HG0tkQAaAIpDmQjb++2HJ4U
4D2g1EYnqOk7PMro6/0duL2mddSv/nd40Q0otMS05gTDT+ljwx4j6+BYh4HsjfTvKpWEGte2A3lO
gDE48BrbvpxKoqug04pQ4tM6f5vmX17/x9rcDwc7zf1uqATeMLiplyK0QtGTzEpA3WAcsmEnY8O9
3QwMD3QS+JVwB934AaSYjGmyivncgpeo1v4xos/3t2NVAAo2eT8o3rVT8MoIYOkWybP5XLPA9j4l
ynZ8FWrTkGhBmJSXqYlWb2o8Ytdun15AK+sroJVLZO0tbq9pDIved4g9ISMCToLlFuhRTPJ6mpOL
Pu7Auptb+xnEL+iPLMverqwVJ0DiTdIA+kCnq6UgzZ2MMe4n40wKkLOU9WO/2UUGJwv8VOAaEZnA
iV0K0Jsqz+Mpds7Vs2ZdqkJS7LP2/dfDC+pQjgpLO0Oxz3R4LIpTxST+0q26LT9ftH5oYKI5Mz5f
J4dq+K14/3SbW+JAAmcARUgXFxx4rpcrFNkD8LFzbp8d51P+0LaSFRJmACITBIQQpkZkC28glOIs
h29qh866TcczGm37YNnasTnem9bvTTr3LgWtRuECcJZ08MwspZhoq2h0NhnPZur487eo0yXBm7Vp
XAsQNMKemt4cdAhQvyVAwphICcsamghKdzMH4agiEDsVxQwR8UkFk6byO5gjBN9/3V8pweX4jxQk
bjw8SPE8FbOdlUrdqO4hZR58xTsyn9oHW7Za7zbuyrF5l4IMC4IPYLBBBELYdZu6bZNr5XCuulPn
HlJUsg6nMUl8p3jKrSPzvk0b+QtvRPJb8uoOTxVSEiOuh/P0YtT7cSPR2c3wwh0+mn3W6G4+nLv4
lc6XfKNRfx8fEVQedkKyHqVHy88nYOrQkr7sz8SlfkJ2vbExqvUfCfxe5Z4Odl84wnPuTEAJ5P25
8wvXAc+Wss1Y/UcAz3PiasX1J0J96Bh1pe6ow7nUH6PhIfcOtDreP72Cvb0RIRirvgXEKOu14Uy7
x2E6bSQ7xfBA0yHih5sCDtUNWpZVSqpVlLEzoY9ZenDnw9bPB24cRhDgdySbDUvcZEAZPGj4dI7f
iHFyN9Y88s9H2zHg9UAcvVIf3evIyRdT351b/TlKn1PJ198aKEQfAFXiBXGIydqCgWoma6CkGLvz
nOxSJ8D56awg7l4yuq0Qm88DUVeOO0SVNEy6sMuD16aAe7TNOXql1osri/Tz/740TmhJ+R4exRxQ
HyAowlT1oz5nTXNOlf3YPA3DW+f41rjfutdwOqBoqMWG23HD5FmweWyUqlDPRNuZXwdtsybwHCwQ
gTAZ0DfRCVTMHm3Ui9J+mdwfrftD1nL+VtF4T3uwjSDbgjC4CBoqq1ob0RzHejEV7y+trr8ng2R9
bncBdV7QAZQQgp7lJtqU6p07uP00vZQzeFovQ/mQGU8mlbgft/OAFCQHcQlBhCq+VxpnaEjsVtNL
1ryizE920a1NAmAb+JZIZAO1ILytjUwvHRYb7EVjn139ULU+aAXH7YYVT/crKcKBVZokn2pVZy9q
/U8GnqX6SZURwNz6N0sRgm4z3WVWrkNE7gGxwFOEyihJsN2aDy4CtSyIzL37BcsbjuZmpNESIpyO
+Ha+65O3hgZd66NA+77qrewKnnYcs4yEJDAM/EuuXIGirluzJwBTxuDU6NBdzYSUKmmDiMk47lYm
BRWHx4kToKNkShDVa0ViWGBBfUkiP0J0It65w+uUXYbqcH9OKxu0ECT4H+DxshxqzAzqcqqVP6jN
SjY2BYDZ5cwq/z8XuOvLZQOEeQCXOOaSTsGcfSHNoZGp4/1ZIBi1FEHAAs0I8MAvebmfh2Ot/KXK
rPuNxmsmMrggMUI8Ci9YcfP7wZpHu7Gzy1Q+OQcyS07xyvAYGX10UIiC3IuI9VZyJ+kNxcXju/gZ
2d9kbOg3C8SRDAgEoiAI5Dm4ZZcLpE5G4fZqWl/U144FqIyLZaTGqxKgFojZ4VWGsOBSQpvFkZFo
cX1h7FD9Zv0f233deFTh9wOOATIZ4MRu06e5ZSt4oVHlkhaPmfuoR197WYXfzS4sRYg1FgUcZcts
R86EehirQy7LO99YEIwPODbsFAJQMCXCIuVtYU7dpKJ5RXyZH75ET4bsXbw2Aw4ewknlJdUi6oMU
aZ8PBbil9b9c4lf7+1sgG11wNFvDm2ulxuh2XQR6huBNL9GDG8OHFeIIU+5BIRwl8krT0hhxe4OQ
Xisv9fhQonCKPZNxp8sARDfnlQtCdJlzkcBfEGNRIN6mulMw7zLNAeg8kGZRNsJA4TKjvSQQs8iu
IT6L62mpEmjlmiuGGnkX0qq+7u7Tvtn6NALCzUTGC0U0mAO6WS0lKH2hZHE3WJe4+WeIdzHdec2f
zVu+ECGaVlJQg3kQYT13buGnbCPpJl8lQAlwLaD0CNFmsawzKufY7RXLuuAGiodda/mWvfWS40BA
G72T0eoA/promVtjrhcsQs8Vy/VrdQgaB52gZb2NVw4UJyuHYw6KAUSYBd2mamUMCDe62ItAUQMz
9c1P27cCBhy+OSKanOZrudtqRNXBiWbQeqL903CgsnrzFesEwDJn9AS0EeonnNe5maJJKyzn0rjB
gJgKPdfNTpe9Jlc0nDcURS9mHjS4ISd1ukRB7qVyL/23eiY72w6cBpRu1S77yHJdCeLTvXLXMmLZ
Qz+W7mU2A0Q9mLvdGC4mImxH0trdkFKM/6Ofan+Ka//+dq8dKIBwwdAI3jgYQ0HzNBOt6eKcdwrq
dmr5Kf5Bqw+sEH+LIeXCu36LblPX9B1uEc25dEN1mg168Ozd/TmsXBicthwUk9xrglFf7oGeJ6le
5p57IXF9MLq3KHYlq7Qq4b16FO9V9OcQJHidPcWaBRZlZOZ9pfVnIIs/MIcrCfpyDki5OEUbj5hD
GXSp33zAOEGf+RUB5/Kmk2UCUFheRrN7ydUHNvxp05O+EaPybmJ5mSLsLOLmaJy9nIFt0z6zLNx1
ynRQzXCSeWbv6Y5F6AMGltMNA4EBKMwNJ5NKQOaqJ513qcqg1YIR9MnmQzMFufkZofnmp1ofiOHT
NFD1/bw5rAPhkI4CSR0xMPyznF2SRBHVM8W+JOyp+2rQbYQl74t3Pbyw/WpUtHOWYHizyf2Dhb+2
Hq/3LBKntFahiaJVbyeLTo6DBjm5n1kP+sYyKnw+hkf/JiwQ2qbfoDEyY/4/0r6rx25c6fYXCVAO
r9KOnSw5jWdeBNszI4kUlfOv/xb74tyzxS1sQn1gt18aZompWGHVKl2vk9n+tHidT/LUp3/v/37E
QoCSQPtmzq+zXn4SwwKZLVTPOT46mvoAlH1ggd7b4b23KEDqdi2gmvOqRUfl+FOcHw36SnfWwfIV
4iCD96AglKDIAwAESzag/iX+1LPPrl+wz7vXB8Aw3vMQihzgT+F4jsvS9oVOlU9De3BeLVkq717/
4evhSfBWpgiSi/hiFEHoCwBDyidg+n3eDrqWpDrvnyEIgGMHzfSOYhbsGrQ+qkmioXXQUL3aLlLb
iV/Pu+8YEPYIDGJ9EFa5C52SvqhblBIon6b5jZBLLTmi94YNhsfrg0gawhDQsusTZM0KiBgytG9Q
tU9zH5C/+vFZSowmwCXejxEoK4AZgv3EUcVrIcaoeaStWrRYKs51+qq5PvX8s2mlvrqz+TEXhTOL
lxsBbaBXxPk0I1LaqTvF8F38pXvr2Y/dR3Y1vjCV3GmZM9sYfyl9JNeYrER/48yipB2gHo4cusfE
t808NkPimp/sGPzWr1W0+/MRQUGMBtXtKBwWEfGtaRfT1MGj0Afm+04ry6hufT7nvgdVM06VIxaT
GQV6tbRQiZ9Y63cX9vsDX38zOpd+Y7Y2TesZfYfRq/prob+5oF9/LODuQgO3AOMeyXmojPtQ06DQ
hPZ5k0c5cPXF5ETWjHLLcSdPI8IcqOVERhjs30jqgCpkPY9UIa3qEKWMOv1FU1688PEs7jZBGF6w
7iua9UVWJ1VU+yM5ON3h8fBbi3T79aLJRMpW0RHriNy/yloPyADQzd50lDADIbNMrCbvbT6DJTsq
7cn4HxdI0NsjMRsG8tAq6tWL8qbJ+jbz/74y+fD1gKHDtkC8DxafsEDqqKUDaqeqqFOWc8mepvFU
sR+k/FxMF0s/g4b6/HhH7pQ4XlBkRHCSEN9CsxxhPlOzlHHdT0VUeCfyBQ/1P4XMo9vYdLQSBNUa
lAaUrAhiaBktCDimimg2GYKklyZH5TaTXL+Ng2vweBNytUBF36XAZlC4GPaQVtFs+bBsDs5cHh+v
1KYElCHAb9TBNi4axErsjraR1mVkxadE+Wd0JGA92fiCQUYqk3bFVJaRSQ1fn/6hi+TybQlA90AA
6lAkA6NSUB09ul2XvaqQyDECxINymcm9tc/8EPEWy0Api+9nRlVNKdqFRMhKAVGgKMfa2Gs14bSi
ByuYygBWwe0QrkdW2ZnqoPll1CVHD8FklB3vpK3gChbGBvJDHKkMKi5BA9aD6y3NoNKoLY7EuCy2
j1Kp+Nf+s4TcGtqaowyP6/K1FgdhhVZYGskj3UIWCvUBklu9tdVQE3gpeBwC7SnX4xNnmHIDTzQe
of7lH9Zqey1LgyPQeSKbi8AU1uOnmhGPatWwiKXX+Isz778KoEDjbjv2mQMO18OXs7W0Wq3kkZN8
G2nsG9XOpkd8lwGfAQkrABgbtpJXVWqmpEURZXVg9d/tea97sh5fJJmsWDazeMD4pnf0wK+yf39v
P19s1514NLbUGcM7z4jBdUSiKfg1El4hnpBFJRFHD99xqrRznjQprfJoscFMX/VXw/iEG9FY2VVV
drtaWKpbYcJZdccc7KhemUez9uwWvqF/eXzXNl44QBb4VMA/DY9RGN+kbLJBbJRznVHS1u9J6TPt
UJ4ei9m4clwAp4EEeuEOWU/MAiumlU0EahVWHJvyA+8P8uQItgMNhmMrNpZhDmlcpyzryKg+qaZv
FZJ12th0wIV4hTygJFCCgnuSlZ5BaadXkaUf2OfP0/dmOsjqorYWCVoDAWpYOAhfChfbKTSzJhNk
TKwKevzs9VHgmqDOEYxJqEW8L5KZWyxcoZImmtM8mA/T/JEJ8O5HvJLFBQeNcJhUBVrDmtImeqVO
fcjxs/8UIWuDlwdX4r78I9dKzxlZgwUCk0rfpSdDuz6WsHEd4L39V4Kgujun1hoXbAvRkuR+4ugH
pJePyvCr3B1Cxl7wNtuArdoApYsRrDRb5maezDpKftbpxas+cN9gVOLtBGEYuAr4cb5x6BxlSNTZ
tuuoLb/PdaA7MnNm66zeChC2moy06lMDAkx21tRzvBfrBOsFISALNfJQssg1rr/fzatFH5Wxiow+
qBx/klUFbHz+anzhqhlTO8daivHnxldHX/v2+BhtGHur4bn4m+Uv+0UvGwXHyGkuiuvHiDfsxuTx
FUK/ZQDSUQ6FBNpahAb6YTvT3Soi9GW59DLK7M0Z3Awv7K+t1qne2zaGb0FTpR5b7Tg2VHLbNnfh
RojgXmk2GyaUGVVRwU4uDNbL412QDC8ylcKGGeucOFVkFwEt5YXXW+PDqUJ6FArbugsST03qIkpJ
qsjrjnXp67uxcthiDI0wBtxPIAeELc4YGxhL3DJi6KH0Z9X6VGJob20y/AQbvacQRAQ1wfoMWQOt
h8SeymgcmV+f+/gp6SXGqkyEcI6yutQqpYMIL1N8+yn5SqqdZH3cWkUqgBO/4A+eTeGyNdqoxMZg
FRGbDlXjJ5q//xjhlvH276gUA9PBepXaOMvAT0FZFCufM+say/ixN94cPAIIaCA+hky+K+yCwcbW
y1qbRepy7vLK79PSb/Lz349nsbURwLbo6OMAvwGP9HoWdl+piqYqRaTqkVKjSycuhOzVkckQdoJp
+pCP6EkUNT+Y89aww1Dvd63QK4tbepwDGtmH9SwIKIA0u0eIbJq+j8ObIVkkvtSCaQ9CY+hUHu+5
96ArdLLVlIWWkaEdGFLT6UlNzwZKlrXj7t1AJAAzgJMFN1osZG3KpIgVw6ER7X7n5FhrJ+pI5rKx
GThLnAWfRwXu+mclul0lS5rkEVqNLsrBSD+p4z+PZ7GxXIBto66O9xq7zwPlOitaj+o0muevZAC8
xS9Q1vpYxsbtgJHEaZSRQ3bBDLHe8ZaYNM/SDkGN+qwq/tuk+HsJD7gGQTYXkRneCRvMt8INLJfc
MeocMljVHt/UopHsNj/362OFJNB7By0gvzhZynoOVonK9AGdl6P4HPcI/ex+RjlnJbg5oMR5X1DB
WBpSpci60SDRAjDFUyOLN9wfJORxofoA+kLq5y7RToc59ryR0MjUz9SFNXy0ZcUkGyIwMCdSQLgH
woRNHifXmJvUy6JMP2nLAMI//WDKeoVv7MJKCP/9jVGW8AglQVO8iP00XXAXkt1JXRBLo/oQhBNA
7SJEI5gzCKj0bZbrEPBdb78p2ZfHN2Hr+2FV4jZgD+BDC6fI1YfORl4gwztEA/uiI9X3WMDWLnAc
Fqeyw36LV81ts8IqMzeL4Lg56sEp38Y2eCxicw43Ivgn3OxBMzWJmtQONppedOPN2m/ywVDiVR6I
UVrghxW2oLWMIa5ZjC0ojqw5EIkHfa/wXKD68Fjz0M8950ditDooTVwFLDUX3X7W3S8eiL6nZ8fY
7b9BEH8huHkPiIawTkB8dB7Xe1H6tQRH2K/9u3A7uvCK5h66UKOpXArDNSiLF9j2j8ffOEgIEMPS
4L4J7/2x3uXENutxbPQkUr2XSXlliDh4kp3YFsFbH6IyAq+bcJlT166d3LCTKLNOLXtajCcllsxi
46wCGYpAOo9Y4VIIr0LnpoQa1E0jd8iC6Y8lSyWXYXMONwKEC60082KimUIaVcuLRl+yClbZbj8a
wSSEYhBERO4B5uV6J3p1jDW1raAzlvo4dprP6q+P93pzlVB2DRAWzKa7jMBilYZCChNKoz8XX2h3
2T88UBo8p8uhJmKoGH3TOlKUShrF+bnRL/M+Ij68/Minw8XCDYMTjQdovT5zklO2VBi+9d7Gb3H9
gVMK2m2HZ0tgVoolECQt3WoBTx40auVTI/WTP+sPqFTe6Vrl7gmiuCIYR3f7UaOFnkcqvThm4Ozs
ZvG+RJwJkZe9g31RfBVAXVwgoj6wqJlPix5k7hUkdeZORsH/J4XX6YHpDQw+4n0eVLMoWKLmETEO
ThN0nh+XP+dukjxxW6cVtbCcNB62xl17A7o0SWd3BYu09uy9dfkHjtPt8MKNZrETW/2E/R402x+B
O+3/eHwd7q1hQEyQpESPHRDi3QG7KntJumFiRWS4Z50etfSke2djJ83O+2bw1r5QGFy9ihkm0xhI
CsperFIe5Na/qKX7wDbwxw1UsEiS3aewBkR9aovmUa9ds+TZ2g1D4NFnG7k3xKBhcAu32lnSTFuY
lUdZHAdzlQSjLA+6dY5uJfDf39gxc9IWKWj9kDbxfFQodNb+9x8zQD4dJj0v3xHGt+LWBVkrcnyL
+5of+ukDzwIwFMhzoyIIWGnhWdDZvCzZwpDGRZWncUjZ7qgPiEFRE24ZUHrAmAoeCSjAEpaXGB/x
T308t3/rH9EXvJcL3mZesCoCKO00r1ziTUi7eX6Vnml5Sm2/3Z9JxDwQauCUUGguIB4kYCtHxa2R
3POUHzR0yw/cZu5xQu9xNLZYrDMVncvsucUyGYE+XczRH61jveyOmWAS4OXCWvEeaaINkBhlZ+s1
yyN3umrZJZdYMVsqCUobRABYKbQuES5bXFVtn2cYvmPBYl1J7g/sshQfkcL5cpH2xqkSw1dKnHkZ
dYAJoHNQolR/8dHnN5XppQ2LDISEiPygpB7YdVtfX+tkMjOLuQho1MZ5Wd4U7y2TFfRuaA5Therg
5L8aasaF5aq6Pi/QPJ1GeY625sMsWSfZ8ILiAJNfRfUYwy8ZykOe6v04HEQPUeSH58FFZaSYWOqG
dM4Lk5GoA0xmDgpJKd7W598OLzygPbCs7WRj+IQdc/JtcnZ2EOFPG8A9YJrXcN9QeCQsv6aXlWtm
JIsWpN6WN2P/8nPOE4O7JcCCinmrYUE7yKLXp0hvTu6f2c5Gy/zrcc3gVyHQwEOHwtd7XqfP9dAP
UVP6fXkyZSCojfO/Gl84PS2CYJbJx3fZr0Q5TOrRSf5+bMFs7DCseISqUDSBmJjI8JZ5/ZgjJ4Au
0c0X66wNXx8Pzw+IEGpbDS+8PH2vmjFzMPyc+4yeCaoTwRJjBWgqVu+GLGM3QCfLO6EgZnjHhae4
lOhqlfRRmhZ+Zv5evj+ey9ZS3YwvLlVVKIM5JXkfdWGrHagM0b212bfDC0s1GhWjSYfPN6xrRp6X
6amtJXbAxtsA1CR8N7T+hE0vBlbbdlI7B1WvUaY9sSzIjUsJLrz9HhA4blAugPpE2Ht3PqJnoDJY
SbwWe+74dVn72e4abSTobyUISwVMRunVXEJa+aQDXfdh705z5jUeVNJBmISHev3uKIVTlyrR2yj7
DkKEqfz5ePj7ncbwHHCAehkOBxA+X6/zZqhU0kU6uZhZgDrq/Zg6hKlQ7wCXCmSBeNWEYMlAuhmu
T62E9tkbMp+hlvPxHO4uAxcAokZOhgA/VDT4qjhR0V2MxmH+UiaBvpusQBien+Qbg76uCzYPFoYH
kyLCuD5R/k6svXF6QYawRm2fWbSLSRzGveGDHNof9b3PDyQgEINSV5itnK9sPQvPaBPFSHovLOef
sXtkqawM4e4kQQAPxfAQN896CyepMJQJ3GGlF5raq6aWQQ0PcdwdlIEQkLKj4TgKTRDYEG6DsWho
OD+kaXQw299G+/vxQbrTSXh4ELrliGtehCVm1ceM2DoyGkk060mQwVwFiZs6v2aOrBhhY60wARR3
gQ4XgCWRrweNQkbcCQjSrZM1vDX9r26QRMe2RBhYKnhCOqIBYup7MZXOmOs0iXK0I7Hf0J6dDqfH
y7UlAmhWoBA4AwmSlesjZUwltWctwyzio/0zpifrnw8IQKkXogDgjLujYWVjYellrShhqr3R/BlK
sJVdPH5gVkYBthwpgf8vQrAqF3d5L0hMIuYFJX2qhjcvf2oN30TvQNALyDyiDVUFcdxl5F0WQWu6
XrLCcCcdE1JC5pc1asynfO9zgfmglJ1fDRhQ8OLXAvRYaVA430JA+bdW/Z73q1qEu/mRglMKNmrB
yrSomneanSuhyXtUaKVvEcm53Voh2LBQ4xy8BP6C9QTarlzcmmACRnp0wIu7s6cUHjks0M34wg60
w5KiDKVTQi95cVrfqb89PrOy7xcvRWUpXYl+aCEbD94Ahkv3z8cC3tuWi0f2dgbCkW3i1utaLiFz
A435WuaT78pvI1J+a+8/g3JQTL/516j8OfNj4yKj/uVbcPcBgImgGRvM9DuEgpKBzzaLBwWP1RFw
UbBNaTIeqA1NDKAuQlCIfiAUKz7pUzrGdj5lcchy39GPqXsqh2BxJOGPLSlImBq8TJuncvhe3rzs
9tKqOjpX4E1cLpV7qe1f7Lch4+jfFIKSAmwZcBC4OGshhDTm4lkLhHxbjNwvzZ+Z6suqYjdOHS9g
5LBI3jpXjPQr5aARUBvEIeqetL8qujd4jYwm92Jw6fH0WqIRailVXpQtzBOXPtuhRvcGZfnwaKmJ
VBoyg6CoWS9Rl8TFUpMxxp0/qFZAlcPjK7O5Ou+9NZGDRTczIXajlraStZYbh2pH/TJl/m7IK8/4
qohdetC73P5ZT6AgY2f0GY7rfNSMq1tKfKWt778dXtBZjkfTpdIwfPumDl+aVLL8G/d59fWCQknj
okXBfBKHWXGOjUPcB9Iu2JsieB8/MIUDaCaaCl5bGEUyOB7IHg6uchncQ2vuN6ERVPmvCGEWRdc1
XdtCRJqeRyPIZFi/rXsMMwe3CyURILQS7FtGbTJNwxCHIzDNCWyEU7P8Vct43TalIH2D1CyvEBdx
8gZhXuGodRwqfZB+YqbffmEy/tfNzeDktTb4oCCK//5G7RHaThSgQy/sMr+fz8oSGIrETuBKTXgi
0GmbG57AP9737EHOTiMKMVw8Eb9y1CLpfhUHFYq3x1ryHG7djVtJwrboiTrawwhJg37Q3KDZ7zat
JiKoDjo2ttIBbR0S9+dY/9gdFITi8N4dV1wMwIKEQ6vQHO9sbLvhSP0Enb52Q8GF8bn5e7PVQ6eA
cEPB+FrxIy6YnxGZPbV1mP47AyRc1hJAxZCMY+W6oV2+GfbZio9q/IGb/c4V46LoDPYbPwI3k2ja
EtGihbih1T+NAMHGp/3PAwoueHMSxOsQnl2Pn8UmrOaBuiFlT4ReqSyAsHlEgcND8hqEhABQrcdP
FMXIUyAYwsm5NmQ/nTPfYxSL8BY3PP4h3ADFSUhL2twLHbf337pqZ49RbjFjW7kxbgM+ddfNiJnd
UKsNbpj6F+o6mSywvKHx8NmoeOHUtQheC6vP3N6059h0QncMmpK9HUv848haMm3sAcKxPD6BhBoY
D4VFUmdiaEOqOeEYqMkPN/9r9xFCPpN3u+MBCvAwrLc4rwZTqbFNoTGddPuo7re/0L0IKwRoAsA6
YrvDdJomr0gRWxkY+Ozn3v/38ee/5zYEfY3EFq/+QodO3iR6/f2zojTl6E5eOBZnO3nq/3WKZ808
Zq7fzMfxVzwfqzLInYMi0d4b2gNN3ZCAhNMKvj0RFzk62eDUqeWGbvFs0rPdXPP8+HhuG08RcmkI
SQHnhMCRGOGM8zqe9ckETGi5NnowpYfOOqNeBRz9jwVtHTEwreC9Q48JJIQFQ38ZOjUeqiaNdDcY
QfJsSbyVzfFRzmBCTxkAuAtqpHCttslnQPPM8lnJD56sWGLjIoLwFVAwFG/B4xIZMvBWNFo9jHYY
o4NVqZGrOi3X3nzJPxCjQEQbpiDWCMgkcSKZVZtqqXZW2BPbrzrfA2/M7q1AHBI11th16BYxiDCZ
tO8WlIaEZHxujKu+mzQBeVpeF4vQHcLa+Hd9XbJaA7x9yqxwMA50Ppfdl8ffz9WFcB1X4wtbTRJa
6daC8dXxWP7FWnpsG3J0XbBIe72/t3sx1/BAesD7gosKKlsRx9XpNl0AmTBDE5btpaDnx7PZuOTw
G3l3N86ofwcT64GCM6bEMcNKP4B6rdb9zJM84RuXHJR1CNyiwQ5qQMW7Z1qD0TjjaIbuBBS63xkX
zwlSxx/Mw+O5bFxCzvmL6wFmSuBkhHdEz53eUcfFDNXlk+tcJxnMYGt83tcWwEYwkaJfsnCyysLQ
QC/mhHYdxsprHu3/fM5FBBYIsH3APl8PP9WGk+YgQQrN+VwfChll59a55YgSINARJ7hLe+pJq3tZ
WrthOx5ZcVCv7IcCQpw2ANjqAxP5rySRSEEr9EkpSeOGs3XIKl+RRW22zixgSqgx5bXvyLutF8pS
YzZ7M2zCkl5m+6SPf+Syxdrc6hsRgm2ekJk06D7gIlL42el+mbLO6ptT4Hwr7/1971qA2alG+yrL
3LCIXxd2zcyA7K6VheLgTRv/I0I4rTrV7KzsIAJgMWs4p7UEjLb1JAFLAsMNcLR7iC8KJlyYXcQJ
+9qvrYP9I4cVUkqO0pbuAF0dyt7xF0BfYRLKDAKWSaUwQNGcy3hG/QdNA9O8LPll/5mFCQfoJHIl
SHsLrwZZ4tquZ8WGn3E2YoQzDx8ZHyb6e8NiQKHWZzalGlVQGYwHnOFJOhiyKNfW7eYlDmjFgajs
XW4BBmSHMkXXhrEWkPjQ1qfRPqJ6Vm+epVHTrU1BNQtOLZiqkWjgh/vG56u7AoEFcMqE2uDrVuDS
o6K8NFNQ6ZKnduuIcVZePH1If98HXHSiNm0yu2FVXkw0bHrOQC4jo9/ZEIL4HTCbPEYIK1fQJnZm
Jb3Z4Krn6Te9+N45X7ri++4iILiWaOmD/ChPm4D7dL1kit30BDknJ5ywZEANSu7ihrpywWCHGw/c
qYOyh/XwSVKrizs0djhPfjEfSlsS5NxaI1hrLm4hrw4RycOBHpvGxu3t0CbApym+0Z40lD/KOrpz
rSqYVkDvaZzGCa4UEAPraVS1Wy6kwiFO6JPLDi5I+ysaECeYXeJnQ9As+6MX8AnASsGpi8HOJ+w9
w6ZlnTPh1jsHcM7sJk3Gkt0OL7wiU0edQlUxvNX/mJ5U5/NunYIHnfc2M2AhgrR8vVxuUQ4NqGvs
kDnPXvkmBfdvnqqb8bkeuLnnY9ZWcxtj/Pyqa6da1sxpa3hgmDldFC+EEPMitBhNO+9dCyrrO1Ej
77x/dW6GF0tQxpoVo15jeKLSoMlAeSXx+bYuBeoGAWNGmQXPwayXp0uTZkkqxQh1ds6X01hf9Pay
n5wFZ4jjdEGMDYQrLsVaSjmXU1OljckfjhqECDJk5YYlwuFwnFMaHvhdwjC11X5JC9cIqy5IwUCa
2Znv2JJnfEsIXnHock4yB+tzPYmljXPuM8EyZ0fFvKTJK6ESFbgpAkx5qEOFJwM1shaRJqlZe2Nq
hYkX5PZrUx5T/bT/RMGFgQnugWMdQfi1iEVJdDpkkxHa7DOyt1a/3wFAJypwb/OOWhoI49fjewoI
SNAx0Qidwa8d5RhbmmQGfARBwaKYzMUW8DbAwD+uJVTw/Bd9xmYrPzpyNL+3BIKCnhyq4rjICpA3
7jf8MNRDQqWDTU0TpkOTkmleNenhpAeA7/gmtfaHEm4l6MLdYI3ioH2XqofW8GXqvlmyIvatGaAO
ElB/uBrwxIUZKEynM8xCzMB6qk/dzs6w3LWHSQD0DIrx31nb1rsxM6etbDXBeUoD5PkuOaP7rVpI
QNgIMgAsE5WHUpXzMLTECGf9SW/+SYpKcrG3VuhWgGB45CMzOlpBgDoe4id7lpzXjUvNq46RYMCl
4/ppvUJKySyt1mY9ZO6zvlyT7qkdJKbN1gxuRQh6oxq0arFGnFK1/Na9otf9bp2xmoHwhi59UdWG
N+ph2v8wnB/7w5qr0QX7xaorbUD8Rg/179bUHezEOPxvny/cAMPs8xnlfNiA6QJyIR8q8AMnCJ0W
OYcnWOaQKRG2mOoJTRyE0yrtOB8SGXsA3z5R4yF3BxwJ7KT7NkrNWOUpKSYrrNsXNY3K8rltLhlz
P6CJoOM4hBP8kXecP7Sqc4ckhhXmRmBPfqVKLvLWRbAQFOIsMKB7E1+3oW4JrcfWCln15nTflgUd
EvbbS9yBRPyJO/MoFVlvRN1VZGjbHCLML/rLQCQXYXMjeC8apOcRszGFo2rW6HdpJ9iIMvenz3Vy
KMhRclg3RSA6B7g0D2FrwlVu4yY1AX6yQjs+Ogx4cjzSjPweqp+PL8XmZtzIEaaCukqjLIEkDL3x
lJk+aDWSD8A3UeuKrB6qOUEuLKJddS2rUaG9QMSS+Gb5mQcmACZ7PI8t1QevgbPcw+y4QwXr6tzp
S4XYr22eqvpL/AGvEWbSf8fX1yfKKceJmk5shun8gr8Kwtf6ycskuy6bhWBbpuZiGh2fBbOD4nPv
SBZpa7NhfSN3y3lsEPFYT2KC/7aoFiaxdP5kf+2Kb2ktEbE5Axe+ClqdYitET6Vs7aljc2OFVvzV
ejXGPz+wzTfDC2+0YXXq4E4YXtN87VmX0Y9sfj1CS1Dh2GxguNYLZC6zV1pmaQF7czWbC5FFtrbH
R+AM9I4uMl/C/up2UcGSheKYn0ol8Zvknw8sD9Kq/xmfy7/xclt9LlRQnWH10Rr81SslXuLm+bkZ
nv/+ZvhO7fSxMTH88Ic7+5Z6zieJ4t6S4MAJVVHAhtJaEcSYzW0bLwtOaOVeK+1sVPTcV5VEyNYu
3AoRdpnEs5VYBoTYxXMd0EliyGzOAVlBl6M9kaIVhq8KJwY3SGWFhvtJL19aPZjN4/595u8z+GXQ
ex6y1hsBOg2kBUfXChv3agdV+ZEZIM+FMBmQnuixsh4+1paWznZlh2pxmLNvWfm27CYV5qhrwCSQ
v0ag9y5XZ+S905UVtUPSPbne0/6Wlnx8pGVRBgmPATGx9RTA02p0mYVHR62D3jwMu3nmhPGFq7Do
DU0KHeNbsC+GN0uPelkLo/tzxHNzePuBbUOeS4Tz5NbkapTBmlxUP7aAUrfJsd1dVob0+K0QYZ2W
nAFrkkMIac6MBYms7d39XVuPL6yTm1XMiPn46r9D84W2X/ZeBODZQGwGrwc1/ogerrd5zKiRk6Uz
wq69Zu5l/3uM4RFeALsPsM53lMstU9KGMITFYvegFlNQtPPhAxO4kSA8yYMypIOROEaYfp1RGK9f
/7fhhQcn7v4zAbIQf6qCvJBBIPgKr52S9RIJB6isNOKoi20gMpIGeX3S2uOEDMdPZ9jvXUESDx4i
7IP9FgMA1VzStBiYGVreL/eaaruhVRieN7HkmVicJuEoMTTzqpt0wHX7XZgwjD7v3wm4IxzLAUYN
VUw7JF6dsbgvrHBSQ4X8oclin1sXjeepQdMKcBiy4uubQMfWIS00ejgm18Jvy/0HCcNyElg8CJyd
YD28Olem4i4AUBn+UNd+Ne4HLyK5C38Q7xkn1hbDeTVaFlR9qaBjQf399yyjiNrQpTycyutaeUmR
CP7rMrRppsUM0prY14dDYfzlDV93b/BKhPBoloyRxBohwjopLDQaSducjXuGeDMP1WKXYV4LioIX
qWRo4soiJT2ColBhgfLTSV87Y79GReIVTzJ/mpHOEK/BNM8KS1rwRaEVk+/0kmlsHFPgC0HthxoS
+M4iOx5MP3eyLcaidHyqjs5uclbkVm24HWhoB7//jr++KbW6Qpt6nKIpUHvVt9I+eLzNGyeJV9vD
n4VtwVGM64uQq80wDpmRR+kQEC2g2WGRXeV73x/wqBsRwptJa7VgNYOIOD+gdS9C2hb6JMmQqptS
QJdmIWHMQ7dChMFgXodSYA3krOkhcwKSndAjTpPtt8bj1sL7gMoqpPb45YAkYTIFvLXKrJDsrrqz
7byono8r2GqnNAsc79l1/myJ5Ijxi3YvEdxUSDYhnXgHf0BzaCfm/STaLvcX3fdQ5TwF+uyP/bHT
T7EpqwvfWEl0sIRy4e84DoZwJKjlUQ3ITxrp+aHNgng8kyWwdzMaIq0LJCNydEjuoiZZ0MDoOtXU
JVEoyHT/1dRvGqgxZfU/G2d7JULQMcVYog9yCRFlc+qz34Qd1en37uvjqCbeISh7JFPERKOiDeBy
dSc0E7Gei/g8mKpfyMrtNqdxI0MwSVjetrTrF5zsPCgqvysPhbpfCwDgzdm+kezlXeXWWqDQaOam
APNEU/o5L5DZ/zLKwmZbpwogHo7y5i1+RWb0bpx1wD/RSslTgj676vWlHD7F0+42vzhWSNjALoEJ
zTvZrmeCrngDgncDjSw0CB8uTJXYPVubcTu+8J6gWHC0RjLTyHYOpH9j2UGKetkQASQKTBMOuUdk
WbgZzO7tJLbaOtK6p1q7mPV1TndHPjiSER4xx1sjbyrst9l14OyxuyYqv6sqnsUoRkz28c3YeBlR
0gd8EOjQOEZIWCjSZGWmD3EZNVeSvBBPMgPZ8EJUYm7TpJoy0JY31s8Xr/j1+OM3DisWBeQevG4T
BpagOaYqsyvKkjJa2iNjfkpf0zkgu1v4ADbHOVDg2MMLwMO1PqvWgCuXMtDs998t0KxQyaXeWiIH
2Adk3bkgsUy3IW7eZapWRIQFsx2kMl9v45x6t+MLVy0rq7LNTYxvugFZDjMLdFn7m619uBUhrNCk
l2auxkYRjYgAGpecPOX0sIySPOOmFJRMoyAIWO671ihgT4prsOwX0ZIHRA+06kx733KOj8/U5nKh
QgAQMDBxoGJnvdt2jATd1GO3W3YEZserT2UrCXRtTcTFbUNViGkgySJcazSEauF4tGgZmH0yp7MR
LNO5IRI0x/2xQoNuXniEfBcoUsXEr6p36aA0GYlKN0Bcfx4kx/Z+ndbj80neRGWR9ejSqcD4uuUv
7smbjl6xW3lABJwCLBXyOIaY2JwsUlDFA6d12jmHFoST6f6QI3YZTsF7P3DwlwqbzexKBeilyKLa
fc7IuSgOlEmI3bbW6VaEcDeGRKHwSVgWDX2glwG1jsl+J3Y9C+E8zYDIdUaKWdjtqWNHJqN3l0zB
FdSsW1fIu+QYv68DdT7nxpO5X0nxKeCwoqrWRBtK4TR5xtDGhRan0aIfev3kpgdbZtlszcJBkRqY
EPBioIpifWCVeBjnqgMBnjseUMo5xF8act6rO2A13Yjgd/LmTjjNMDiUpllUYqGSa99dlP1e2loE
n+WNiDg120ZpICJzfmiAghUXpw5sSzKRLeVxOxFhO3irhQT+ONYqPrbjpVZPH1goMHPxanNY5GJJ
DkLkM6qADKAJ1GtNjlVxllKxb07hRoSwFwZxu6HN9TRyOh+oP7e4PJ7C5vi8Xg0uBYBgokfeKhqt
u8xOo8T2FTVoZWYBX+K1P4mNvhlf+H6Px6WGFOP33lvCfFK8uQAOyxCkm5fiRopwnAqEBrMGYf7I
yk86eabQUW70eKFkExHO0jh3dtMwkL07P1xA3d3AI0/FKBEi2w1By6L3npYiPZxG03yKnSOR6SfZ
+IKKHQygy+yJj28ELuBmVPJKSMYXE9hKVnhu5mB88Fu2/+SycLlseMFXMTriNA3BYUJgov5hS8xw
2ejC+6DTznCh+dKo656s+jTIeqhvniDOsIcYHvAD4ivdja3rzMacRmBlsuozy96y3i+MPx6f081Z
3EgRjtA0ps6oN9BJ1A0sdom9w+PxN6/azfjCEWrBYlYmDhBU7XIdQsKuk4wOYUMCnCDkKOCtcMNJ
2OW6owC7T0kSdaVfo5ikOk+dJMq1sUgoOwWDPCoMoPNEqMI8dJlZpT04y+LY95y/a3U67V0m4LPg
9AKsjSAEelIJD1xds2WmsRpa9sVOAqd463rJTtxPgouAhW+icPre/raT1ChHo9DCQg+cxDx2qcwQ
kEgQk0aLm5OWvUvI/vTsYJR5EFvjg8qXO0PooQ7beL1I1DAai5SpFnrttVs+VTKCE8n4jrAJpLCV
fomxCa09+MXBqfYzrSFbZCPlBcTfBqzWsgdLQ+RBC6n5Jct+5/BNHx+jzRmAEhWZeFT+3+kMtGEB
sFPBCpl2e+jiObBkNZT3WolXgcJURZSZZ4GFNdKzflD7aQB02gjq74oGqtqwlvWH2poGYktIUeGR
vmeaod6YDGqramEGVFDydQDJyf51uhUgzMKt4mEAokQLHfKSTc8f2efb4YWnoTGthKLbixYusT+m
BxmPvGx5hHtQL8P/MfdlzXHj6JZ/paPeWcN9mbjdDyRz15KSJcvSC0PyAoILABIASfDXz6GrZtpK
KZxXfV+myuUKO5UAieXbv3OCgdsY3oq2g9hx+4xOeHePgXmBUn8UmYPJ5PU902Jidat95yj8DDRs
MrlOnAv349Y2TtIvs5wsEnib0FOJzuhj0lXAYKX5j4/vMVBBQHeNEi1gK5wYeVzNwG3o4vkYxyyn
hOUfNoWRZgEyGEqPwYTj2ae74FpFN6Is7+gGoG9OMns+h9j83j6jXxIiD8EfYM0sn//i9XizEdSJ
jX1s0A0diE3pnAtnvDMDLhg8Q4QTgRFxGuSrUfJCI6v2ULv7hSTfm3M2zFvdjLojVAYvREHLcTpZ
I2SvHQ4ckvlIwWaqrsMvqNT6/S6/NwNAYCAlFvRKoCm/XiPh9H5sYmofZ+vSnmUWzVXWizOhq3eW
aQEgAMAVOEZA0HF6lCY2ewqwoseCX9nmqvn++3d4b/jlriHHsQCBnOrNck6mQjvNfEy8jExpcy6B
8t74S987LAu0R77p8qzHGV0SszHAyRnIVWSfsY7eERcAHQPdO/JZC35v9HoL3DkqE1b05nhwo4d1
ZpGPiyNg8KEUYtEGKNE6WX3d+bNitTJHtSXoVSivZveKlusP78GCzYZt9lE0AqaA1y+ByMkUdYNB
4TRQze6q/v4/GR6lostFAHbJ6Rr5RIdWDXgU1j4x4K8nH6/JXvr84CegGXXxGU6kaVnHo7EpqvB7
lCyQTXvmBixr/NovB0M9qvxDAKNA3L3hgRiHnsleRUdOUopjdMOq/PcrdG6GE0dBU+JKTAFYgGLl
OCu7z+WZc/T+DEjyIcWHf0+rXrzCC/iCJHUs5R4GGK8v3HMIFu9cBSzTv6dYHuEXiW2xzjbSmOjI
piRtreUq+/UTu//9Ur1zn1/NsjzFL7METezO/YwXofY2ajbuufDIchjfbDbw75AXQwYOwNmvx09C
ziY1NNExKJ9Dvo+njaDP/mM/nwuxvj8RRAd8N4ig05ut5OTSYeAA8HKQnd4WZe7X6+Il0avfL9i7
2wL5tFCmLWBtJ5fbTQLLwO8Kj1bw0liZjK9rAGf8B7sCMYXsMQrD4Gmd6LqJkyaWBugGFk9Nl5Pi
4xcEaLbopf+JvfimqbCbE+pMZgBUa7IJ2p3+FpGPWzQgfYOPi0TTQud0uky+HNQI3u2jBlz2V0rP
7MLbYwt+MfgmC8MYwK5Ohw9HKA9/qtyjnDLjpcmHacxQ9RJAjaLaCcFJ8Pq8PraOx31ZNf50rILb
cu2Xt78/RMvXX9+KhREPWLBQcxCCp31OSkjhlgTDRw+1vujLy+bjHQuvZzi5d0Gk26ktvOlY1HWq
1SdzTjy9swMOgF1Q8Z/gf29gC+wyjqjnMnOsqMmECtOBeLuPr9KvU5yIcfDXg2C+wxQeZJ+ac+AE
Rc25cqqffNmne4F6FrwMSqqx4ydbTbjx3EFP03GQO6CuMC9lHTDuNsTKIicNzEqHeXguNv3O6sGT
sGHFQiQCdvBEh5Ohb+teKfuYuGMWS52P5xbvvRkQoQlhICAr9Oa1aquCimV8PnqKpEGmim8f3hwY
sTChFjYqCLyTYB8PQW0aisIcOb20uzqdeJUO9MNB3aV1GINDjiCUdYqNMRZTXAN8xRwb0JBX/Zy1
58T5O8v0aoaTM2bkbFWDgxm6OIsf9TkguLfaAi4jxBxqP5cys1NbxytC42tTarD+jmkgL4y1mcbU
S86Iw3engebDbVm6Sk7FIdBJAQzg1frI6D1I6LNG741GxKaR6e93/b3lAqIS/kHwEvt+slwA5KNR
JZoRuOsPVp1GzpkNX07NyWWEcwG9ASgZwFmcVsvOcnBG7Vf6SH+ERF72X70nNfLL7mv28feANRLB
H0aN4xv4LsWrtvHEpI71kKvU787sx3vLtPBI4mJg26HIX6uPEJ6wO6K+6TjXZf6dOB8m/QH/Igq/
MHawHK3TeD6KzpKAhbU5+vYlczbO84dXB33KsG0X5FhU/Z7e7dIFHJFwpyPlMhUPgfl4zAyN0EAw
BO4mkn9vsDjgcqCAmdjTMfBXfZJP5yC73tGvPuymhU/IhY8dnWi/zu8DMyXhcCRRkl7F7n3pnHFi
3tlhPDdKpha0TQRhT7SGG6L+RMt+OIKxaA4uCnn38S2AUkICEzV+qE89URBJKXq7GfvxqEucflCQ
/c+GP9nhPvZ0xWc5Hrspn6OsPncB3lrjCyLQvx//RE7YVCLIMWL82F+PKi3YxnH2QqzGj5v9ryY6
bc8Yex46lY+JPJn3TdrEN4kB8Sx0+IfbTDDRUjKKWhM0mp4Cr3dDXTQIGWEins/S3yTWuPv9nrx3
aNG5D52N8Baq5E6OVGBqGAUTUga8+OTYe2/Kh49nJRKk2hEcWn69jaGFU8fCVrr2kaF+O9f2R+UG
VA863uBZLDwW4Od4LfZQXVv5omoVmEcOrjn8+P36vFFyS4XiUt0CyFbo0lMMT540ukUthDo604X0
ndQC8Ry/l+eKqd/c7JNpTq5GNEVqcCdM47Egt/0aVKGPH34RyKZoKbqEbkB3/etlcklnEjRR9rA5
VnO8C+atHLZT8/L7Wd6+B0i2cGQhARFkARHt61lK4QHYvXHbY+llQLBJLefDla84RlBBSAMuJUeA
VHo9w5yITsYKM/Af/aH5aPXdyeAnj1+pmMW1weC1ezBOPhS3v1+et6fp9cOfqGhUW061pE57tOJ9
d2fCbQuCO7H9/SRvrvTPl4iXGucEv5/CfpMwsUggvfZYRXvSX5jyEAZnLKZ3tnnRQoh5LB2PwFV6
vQmSJQzME2V7tFG0kQ7V6vdv8M7wSy4ZnVf+AhN02o9LZz+qnTFgR21vv4Mw/Pejv7MJr0Y/0XJd
3/cT3owdA52WXk6sLYC323Poiu/swhJpR30c0JiXWvDXS0QmXDgeUXHkzt1QbOj0EFgfX6ZXU5yc
Jq3AXRL3jTg68YvrXvQs//BCvRp/2aZfwnSD6m1h1xh/tC+bcUPinQHixznij3c2G8Y3nAhkxEF3
cJo8MK5HqoEIcdTqoopSFZ95i0V0vrLuF1rvEHFxOHQofThN4ViVrH27CMWxDlMdZnLeMicV1YPF
s/lcAOq9ubBkQIRAIzzswJOjhb8vBe0YUJKD1BH52K5QA+ahtga4zPRM1uKNtYP3QgQEqC8LkiA0
3+vd6YqC24WNuYJP9ZiLISN8XejdPN39/hS82Z/FK0InEXJHUB/A+Hk9j66nspiHuQXCTw5nWH1Y
oJ+Mf6KYZsELnxmMb1dDPs9W6vCPXvifMyDuCIB39K+cmrWVHXfBEEIgarnuhhsSbKsibc5B/b27
TuiBBNrsguF5msBAOe+o6jZpjvMXq8qGcxjcb+QJXgI+MDrHUMYDH/jkaNn+6PRJodixTDZjvDIS
GYYz6/TeGyB2gw4epJHQFHkyRVi2snDHCVOgaWVOxbkCnjeCd3mFX8Y/OUmBX/skGkZ2nPo8Hm45
sJP7Oxlsf39e312of8/ys8fwF6kl2DyGrYVZ6i6T3e3QfS78M1fvzIv8jO79MoWngjGMZkzR/XDi
tOYXls7dc2AI5yY5USBxVPOgMdiNpkipt3boddNnof3yP1utEx0ygzKgTEbNFmqnoMp8nlrngp3v
bwhuBcCpfpbDvBYgSFi6BSsddhzLLOaZNaXczn//Fu+eXPQJgosHscE3ceFJ2caqhwEnl+Y1TYmT
/gfj/4RKRs8xxPrJzWC9Vu7ESwa5PqTXNsJqvx9/+f4rHbXcjF/GP7kZVVGoSsiaHQUenm2meF3k
o947Z3yAd5fpl2lORK3tFSPXBK+h25eiugiSH79/jXfHR/AUwXmoWpCSvd5pl5igcEsBy2rOgaY6
nmtYevckIfIB2QR/GPbt6/GNnoUrCZYJOGdoN6DD5lwlw7kZTi4dsWcqjcPYEW1E07eyX6sPY9lg
q2EQoikNwJQAXD/Zg8mEkx55yI5JsJ8M1NCZ7ptljU+P0kKCiZwkPGI0Q71eo3F0QPMe4La50aGS
eUBT65lsvGfXPVO48t5m/zrR8vmvQpBWYqxcTAQCkBJ4IfPq44cJGQRElmF7IAyybNUv4yMYUjuc
JYsrmQpyHzXffj/+e3fu1/EX+fvL+HUbAjKPFbBrEEyzMtZmU7Kuu2tR/ycvgtoPZAzRs/nGH0vC
ijSGm/YorOyhPheLeu/ELlWxQBcMsUqnrthIo9npStXC7HDLTwFs6PDMRp+b4UT42YPpgllghhqE
xIDz0hdx8dHA5nIpcK8R21zoW09bxoCmygvLGVvk0fd1+yyGj/qrGB99BAtAJdJt6Bh7vdch0bpu
0IZ4rFN33gTe+vdH6b2rgDAc0JGXBuw3aK2qHVyqYD4BbOYu0NcfBrnH0y8SFUGbpbzqNEY3tCjT
1wCzOcombae0PlcS+97j/zr+yU2wJtFUDcEBRTdJzNLwo41uSHaE6GeErAMZHELLJ0KVOb0jy3BU
l6UF4tz4BQ0yZ67Y8oS/Cr3TGU6EnlcB38xBZuWyHre2uAqT+/4CNOkf22UsPwKAy0X2UV6F8/r6
ECW6mL14bvpL+bkle4/81Sf7v75O/5t858e/Hlf+67/w569cmJ6SUp388V+X9GvPJf+h/mv52v/7
sddf+tfTd9ZTdvojr76Bgf+eOH9Wz6/+sGKKKnOjv/fm9rvUjfo5Oh5x+cn/7of/+P5zlDsjvv/z
j69cM7WMRihnf/z90e7bP//Aaf1liZfx//7w6rnF9y709L190T3hb770/Vmqf/4R/olEE+rNEANa
4sYIE/zxj/H78knwJ3YBfAw/0yDom1juBOO9KvGR/eeCv4WLAlBdBHoWT0lyvXzkJ3+ifB1jIVW1
BNXRB/F/X/7V/vx7v/7BNCKJlCn5zz8QpHh17IBUAugkYA8CPQStZMiMndRuGhGUxNPET12pVOrp
yaxUiz7RhDf9106IJJvE2G7LqnVuTFIItMFY3qqyqzYvnRZOYj23K6C30pT2sbtZ6lw/J27zEshZ
bWZnRMejICg0IeqZtuGziIrPvPcf56nNSpAmreOA/kDx8J1t2JiGJbAlnBLUZWiHEZliF6oMkn1k
yG1kxd98H9030hfdbpq7KAXtaZSHgNfJXLexDiwxfdqVxUs3JeOjcnqTTXNJP03jUmhBKp3OxI4u
lVN4aRgaBpYmu02H1tU4UbzGe0oQezM5r2Pi2HnJW/8a0YlkW4TjdJGAUigjpazQDsw2kWfuY1Y8
kXZQ+9qtb8rCa0hq4ymzJBi6TYWsxF5bCUlrCkT+VjtPaEm4cctq2gys+xqVU7NPVAMec8lXk1Mc
AK/RpwXx4jXj7UtAR29DVSIz1pNuXbkJqtgl0GptVMFm2Bzw9ohBZjMnOgPSto1XApGqCt10GKnK
0XGl9tPUkoNU8ZOQPcmmqHdfuF1NbV70UbD13bY/lNUsUSHH3ZSM0T2zGzRdWK25bIyyMuHaVVZ5
bp05Vt+nppl3bWxdgFvCWTdd3wGQBRFmFVcko8aAlt1ltyXgMlM5JxKw9GGbutS9bAJZ4UF7J+1p
GaI/SLZZIPrPnnGjtOhMjN+UBndZd+9Vpkl9FC4AzCj4HGp+Zw8FCgyCac6bcvgshFLr2jGXwSid
bBSTvnIL2qW9MjGgiSKRNqVxUmqZLS0I0HeLlqQo2X5AMjzOfbf7JJ2uSI0cLpWvVcoZ4whCtDi9
wqwF89bB8gQARnguRJECLugi6JSfVk5Ls65D2esAjCKEGF5sQ8KV7iqsnuBr4duPOvTmtHYR/GnL
NockODSqnlNCjEpZ4rz0AyUp8OiuLcLu5zhc1zwsU9BtqVQGD01nFWtVhNPaBHG3QipFZlxMfda7
zF21nu7vRiBTxx7I1/rC/0bGoMk4Gx9C6aOOjtvWrpRgTWviSq6SXj/2HrkT5VR8CizAnFBSeSsP
DM4w6sPc+ICUl/EWyGostQoR7ngXuROenDprEE+xVdL4fSrFJHc2c5I0pv2jjBo/HRFdS00fFdtK
G5L1atjbKALaDsrb2VUcbxPjbUTAKtQSuu2DrfoXFdp17jCuc75sAlqgxnVodQa+T/xka/I1Hrr7
wWtdQPQSk8eNzTKJZwIl35xsHM2BTBHhOZuhuRLJVGbADJ5TLiP0jDrJbnDFfDEB7GMvgU+ZM7QL
5FXAAbs0lQPoFukTZEKZlTH2tZxcO3fC+qFHzBnwz7WTR3L85AXVI6XjCt0Kcx67g7exvL7Ji1KA
OdgxYFCRyt34kkcZD+I5S9quHHLkI+N1bKmroJ9XBhC7KLWKSRoz4W0Dqum6E02bElSyYdVq/9ZE
MriLGIvzmoxNDrweZwBcUwJ6ZcccgMW/k5Xb46qFdFU15Zy6tWQrPdAb2/UOLhshVSzqZOzZH+cF
hbvZFZ5wM6uJ+rxogTWdoB41HV11lRDz0hdjvbHUHKKnsCi+lYR6EBn4j0b3SVLpjHQjjh8pVEr1
fK9Z9DIU7UUzIMbccbQW86rz1kXRPTRjUudsLEFgmJBV29kvM8EuN1GI6FRTFesC4B5NrxAUsbQ5
VJEV5OM4JLg+eB5HTWRb0Oh73QOfzG7qLo294XJyp29oS5jSijapNwK/zyM0WkXF+De8+4eMkjve
4tepufHKPvnv2S2b73xR/PJ0qP8PLRcEQH9nuTw9ty8Ueeq/rKDF1Pn5hb+sFs/7E9YAaIPRJr/Q
qi1tL39ZLa77JziLvQXZDElS+CIwKP62Wqz4z6WlbuE0xg8sSGtw7P82Wywn/tNGQBkGxmJDw2kN
P2K3oKZ0MVX/bS8D8A7Z2cVwQchsAUQ9zbkoYSxt+bpO+7pQSV62LaP7xAVMUeNKyhrYEXGAS+H0
Ifkhe2d66FTRJhBh1CGjldMxGr9NUDhqU8WMdPukte3JydRA4+8B0z5Yh/qWtOVVU7a1nVlhxPln
mhSxbHCDk2k3V1XoPLnJVDfHNrBUD14tBw35MTX2zVzUHtklFquHtCjA0nNJKKRK7nf1rFetHr/4
gjGznnFlIEZI03Zzatq6NZD4ldNDD6vJC0GqkNj9wW3a0M+FM8qpTVtirA6ATJLVaASwLAuwZYDn
j1eacx1uozIC02gI4PPU8TryxGeXphye9yVVQ3k3A5LsUAa2/DT1scoAVTd96WQj9iZhMR5M6k+9
nMWaFvzRF61KW82+NRFgdVzjjIcRi5sq46tcW1H3DChUkiLFOu+KpG22tBv7TYCSxkvb1tcW9SG2
XW3SqG1F5iSlXNXl5G/ZMOoDQMvQE2Z7j0aBHqwQdnxgLQg63dYuVpVvvzAwTOWF3ektm6JgZUrv
IYnm4QAjd9iXvs1+lFOg9gWk2qbuBzsTyejlnRQ85TCd07KL1JegjQtw4ZogrXgxdl3W+Ep4QxqM
3FfXqglrF6R7SnSqTa248ur7KRSDWdeRxEalvbB5f2PJeU4exxJFlYeklvhKyljlBkA011GCNgO8
fO9Hmas8Bsnq9WS4roaFPrMiB2DkuCPys23XXAWGH9GfUJBVHGpRrFCL1mcD17WfAk+ndlN0fQaQ
/Kxzw3tXFGUqJ3VXh6FI48oeUjvurWyyfFOmEbRO1dZlWvTdiiVDp9KK+PiGz/zBWsX9ECe3lLpN
CG2b6EtZWUM+ITlyM/uMgZZtiDvvU1n2LhAXAz08Dn0R+1tPKFrs56r0qktJOk5hKNA6unCa6KW0
S9vfWV6h630A/BqRjl7/JBscGUQDg2hNQDVHNg2JXbGFRhLbBphJ6JOAgQaj/vscqGBXI770ufZh
dlbCoBEawOSpNmyLXmMhsoQ57QFGZpy5dh8h9sc91uUNTPi1JlZUp7M3MflVAh+Npl4NezxrpmLj
jBEgCK0hmsGK2pi+zs1Uh8kuLoxwQdEjYmg5x4U94IbzhT+QW88VVx108Mav1HdPQo8OQDpMXd55
DwjjRPyLjOeOHxDSrkDP7dj13jKmYC+kq8o+1Y0vxjwyfhPmU82C7gB1KHsASzbQaQWyK+CuaOoa
LYk6urI4QAazfhwCl6dajyzz2VAu6Cn+k6kCRPy5ib5S7u7qQYoLCCjUnbSzxJ6WcRcmcF86KneI
MgYP/tTufbwnW4+1tl8Gw7xQp+gNohbupTd9gywQsBHnqInzGD4vSVGQD3OTtBOFPTKgwHJlzYC9
2aMDCm2fUyHnvBxZ2b8MzVDQFHBaVrcahqJy8wRVsUGKUs2A59AYRbKFNVlWq74H/+wgtJ8SkJ9f
gFXSucHlnVaoeeSXgFrXG0EWXCPSzI/G7w3dqHBEZfgg7dz2yDe/apJMe1ojweXbu9LSsNSHcb43
dnNt8V4iYSTkBkyoM3A6m+8gEjAHxCSstVtY0SGulHdQbenv/Y5aX2NNAwhOwils6bCzdw6qh7t1
78BWXEedDNZRor/XpE5yIBmaJ9BgPkhrCNa0jcy+6TjYk2USHRwGN2fmeO86UChpD76Nk0UvB9XE
KZJl3QpHw38Y7R4mvaHzPqRlvxrbAa7bwCe4zZ4/1BegypnzoNBghWL294Ty8hbytrhI4llkXTE5
PCUmbLMeiZpNFLbhLmi5SpUI56dKIQdu2dH8hCZ22uTIq1QXVcOaHSjY65u499keLtw1wA1/TF1b
K0SjingfxgW/aFU378dJqzUvAvcW3NP6SxfycQNJG+9oPZB9PIji3psasgogBuFElv64c4wcrylU
TL8So2O8jLnBcz0EyaNnWLJKXDoeh66qbozfbfy4aNeR03movKJsW9uddSEsNEuIksHoHkMs4pDZ
Ek8ShRfToA6UNtFVNMo7RKphGnpdIv2VPwc/4PLeBgHzd5WwB+CQFWAaGXJdDFgLzrdcuM/CAUZr
KI9Wq8M0gL5sO2Z/cnu2KlgF0NvuQGIviyI5refEjAeXevO6EoJnpae2Va+7dWBQyM+aSWU2DdbK
Rfecxrate9/cugYy3tRh3vudzko72vkOEP2w/v7nBGb2uhqVyMzoJ5uSRuRyKmJ7Da0PaVE24Mya
WpUR3yIvvqP1fp5ndwPHv87LIeKXTuNsI/jmWZuMNG0C85UMZAQI1LyDI3zXS+PD2XavA0G2RvDx
TtPBbaDRw9Eg1DBvCk//4AO/qYVIC2nrVHlPsu9zUpV7yUValxr28xTniHM8wJzPB21f097ZRy6o
PhXcE49S0PU1npN2fXVbAn44qcZ9Gc8VvF6kGD3NP7tjsC1DngXS8uc06Kp9GNWHqkvMbqqFC1Jx
yczG5fN9RYWTxkgDrAFWfgzHGO8yrRPu2XlgQmjevn8MPQnIoGkI80CZ0aSzAZI/wIpqyCXfvi3r
Irmrky7I5oGaL43Vkc8xYNCszPMlSnMcQUBywgaUpuYCEQtvnQiqyt1MB6tDmWrpNVkvw+bZ9eZr
wQKxQsx6AqpW7yEfL/sMOKi4hqzqy6/uCBepUw631aVTezrttBaIj3hNk5WtqdcUCA4Q1rV9KOei
fYjH2OSJDbwA088twkVd1NJwgxsk1o5pvV1sEAqwKt1ey1mXElaG0Hs34fNjz1x7HfQmafKeymjt
88S6sRikC6B/x9lJfVW14WYBg34ejInRlji6FgzJuXLcLqsM60g619S7JGiqiR4GEnbJylFDxVZ0
kOQIUD11PUs33Co4ctcaIBxl2hHjkHQ0HVy2UgzVbkx8/LXfRHwnPQe9zJXxr0SJWuWh9urVPKGe
YCDALkT+Lti6oPhDqjY0CGg0wCIZqX0tiLIvXVAxpU1b9fnoD/ozYovNzQhE01641nWNBCNax3B2
Z1j7G7jf5hAMQX9pAn1LremxQ2PbTQwTHJn4+hom4HTh6y5uMo/UQT41iq0b0X4iEhE5pRyRxVX/
2Q5RUIF844Vrz+Vm8ksEFblvw+2MyDWsFjv1gMcySnu8JrjQGef21qYeVr+Yv5PQem4ip9yX0UBW
ZUS3prd2MqzG5yCuujyQdbIa7Vnt0BZl8sKF4gRE8sjusK3DY1tqCYKj5Ovkz6hz6kS95YjICEv2
V3CBvN2oA9QUhAzVxTiokYlMuaoRU1v5HNI1s4Ra8m8+RalUOZcXcQB9kg2BqLbNNHjHvmvmT2Mw
13uv9LzcuPFl45hgE4QT2Q0edEmA8NldO5XswUHYaYPKjDbzK1RfDYIm66kywSoZLCjXRH0btXdD
+SS+tKhry6LWfvKUE2fhaLc3RWGJldNO5GtSuckFj2f7S1CqTUk4bL+w41/oPNsZYSS+nSf2yaas
/aKo/mZN9g6RozJL+so82nJYVwgjbgEs7r/wGqXCgSX0rdJOv2J9QV6EiqIX7iFRBNou/z6pexmn
ThFVsFSK4BMbccVIyNUnbc/NwZqmhUJySPSPwFhmHVjtsAE2oUR8IoJOc6W1Cd0uejKANrluupGl
JLRHmPG0s1ae39yZAI8dN3z6ZA/jrqHa3djCd742QPIFbphrPfrNxJ5k3ZUrbmJnVU+6uh6EnWTS
9dvrBggOj7Rt3bUdNj0KXdjD4E3OZvKGAWY/33BgMKENixiEXsJ+p/1EZyJym4wWc5HxaJ73jR3x
zSwduulAJEpTWwOaMG2SvjhMhTNshNLtTaJVHoNtOXObvu3TEBAhKNrjJkU7E91b1Krv0doyZJQA
OQ8X9RYxJrk3diBTI4qb0thezkvl5FPFeTpGZXCYYMjnfJhXA7W6nR3Vq0pX4gvtbedG9fzOs9vu
MHnkkrThmNahLtMYvubWU3F9zS0vWIleTJnlkeQ5kCXuW6wfY38qj61DwoOYHfeTI73ywofqyGqk
5VH4QPoVL8x9wZN9PTbjFpA/3m0FE2lNLECaV87U5CHrRTo1PStTEoAazLDC3A1DVforRObkkGpm
/LXjw+EzUDTfKsbrFUxbeuQIoN3CTYd3WUSJvArr7mtVg2pUVwCfS4O4JIeOW8kFKyx7TzspU7gw
LQJcPnwOYwlIEB+AFoMZDlYw0gvtoEoKdbiZGh34PiRAGMBqg6u6a8hljI6NlMDJgn50wNbpd2gO
9miy7YzEaow9yamr5LqqRXDLFvuHjhNPfVd8taMCN7RzclonCJ0VtuOlBa7nbhyhU10BeEKvl5+r
qTNIXhD4oWoU8L3BeW4an0IR0SnJgsn/3hH2pbJL934ue0CIdb5OEceeXrBfwd5SPx1l+kXC6f+C
47wrOAFe/NyU66r1w401DKLD64ftDo0CDSCH67bPq8SQCe5gUSH8ltg082zJQQEwNaukmICViSoK
mNEkTu2wuiBDHG+KoLhESfqt6yJoX9kWvdJlfM/pkDs2T3YiiS89A7zQqYtNNtYgoYcFeJMUQQKo
/KFYzR19RpykhdZvgG9vav/gDOVWs2pOq27e2aR5AmXJCG5aJeX1YCefrYa62eyU0bWBGXsokEQy
mTPHzdh8LV1GtmWg9GUso3DrIljwVKAsLaONxfOpnTeWSQ5C9+KTBfryl2HRzsqbVtoCBDk6HC+a
MBIXhWPVa+JH7V0X1XcIHMnPUifjtYYeyI0evG/wD55jYV1xh31FuRh7HifZXzSmBqOhV432lhMR
Zo7NgtSyapl77hzvIzTeWChFfyjtnm4ilBw+V04YfJlG395YbodgaQmwM9D0NMjJewS2vddvRzUA
k5v5Tx53dKp99SX0p284Iv+HuvNYjxvZtvQT4TS8mSIdk0YURYlSaYJPqirBBhBAwATwNvdZ+sX6
DzLPvUWqP6nPsGvCEk3CRMQ2a6+9dsax8Lp7qVyaGbPFvi3b7pY+hPzQeV11DMbG/+Fn/vIxBNRJ
k2qOkbSZo7Rb8yHdpkyleVnrq9Hy/pxF0+s0Fgp18d4O9q0zi096rkfsdjG8r5Qcz6Rs4R7Ha+3l
VA2plG6w8508vm5AUQ5WsnaUqprxGDKndWdTQNgHfo+irr9WqUyc/lM/A41YevOpWizbA/0lzbWs
XTJg+8emo+LIAIT82Nmch72sLPUo1+2vKnOHFDUYP1WtPdxRTMJXxr2gz9VtD4MV6JTeXnXq7B4G
5TprZsMm9invt3fg6bfLGn0mPCIo94V6JzspzmMz+LdN7HWUO5p1SaMxi762UJQJDYsfesWXN3HU
79UcUi+sNFM2siS67Xi4XSzXg10ET02R9ek0bEUqBYOBkimJcLqeOAGx62/N6Oh3qu+aq6BzxB4Z
uC/ThqCWt07RbblVgku7/t9Wnlk7W1j+QzMhclfBRds7+SjuukKFe4/095qKs/tYtnZ3pFloBFIw
eZ23MY5hiskJe2kNp76MffJqbHxEnnGg7+ihl0aharDdFEUIcbVmW39mBLp1dsbEYf65+wMEKiaF
qB6VS02pWQI/tXs3S6Oi1Q9zPTh70M0f7lwlN+3s0ZThRuOV61Q2gX8PaJ8M70MXavq0uvZuCcsA
H6jE9UL89C6hF2WhJla5qQiBO84ImC17H0RzZy8j48RmL9gp3U4PVlh3x0YkLXDdkACPNmrf6Jjo
KFuSbL95a7SflZ53UdB8wkHDlLTW7dBmY0QpTqpdEjKZYCisr3g86+DKxWYiRt6dc3fxjqIK7tdW
nGURVzdOruVp6IoV9DQidsQ+kNtTa6R4tbSHuI7Lq0qDLBmpiZPXK72vXcbQjlmPInugPnW5flpz
kEXgRfdr3gzfmy68d0U27AVDg59Giqtmb6kzAzunEyD4vd4Ge1+H/t/IctW7sSvqwzKE9VFa0Qji
s+rdEC79tZuN5W1G8zLqsVX0vm4qkNd8PqlcL+ct1+tuHlcQRL/4pucs867J2ceMxq4CYSGmwRbd
qQ5FPd+6Y6gf+6INgmM91RPSRjlIPGNP4cTvmSdF3VwhSL7eK29DI82zebNh5tnrrq56hQwi5qF4
6iOvSussK/J0Taqq/aJVHZJB29pjmG0o4i/LppAFloC4nxtnkR/Lmf2GNK209HlyM87OkMtuSqtE
kxPGhWNrlSpPzTjLxsrJKxG2mY+RkJg8ZTdkKctaPUpb5c7f1ghc9xCFy2JdV0PnWjg9zxNbyuVH
92GcbRJuSknTtneSbJLMyBxcl7kFfULamIxOcSPXwJsPgTPU3R6j6WzXVhUytWjJ12a49hfOUroV
odC3IrQnD6pb5t4jLLr+mMPQbgC/7L7dazWCfpZAy+9B/pOrSJXrVdjmH8U2Vcd5DQnTxF02RZ8a
J9uoXAHAUYgbPrQ5E8J953uGKkNaN854mEWtUltHf82jsz2xEZZP4LfVKbT16hLUNetnR1FPrCug
DmEl+qj05voHtxZBKttY3iWVsvN215Vba8LyuB/3VjNXTzrrh/HBVVPLfhh0dJUIgOSdnc3thxIA
qTrkc9uIx3ZY5I0NILSrFbAl9XuB4kWcL6lY5HS3yI2yROFcuXSn7VRRz7vG3awDrrN70vP8uaEg
Jvoo+zaY0uNUWsEH6aztzi3WW+0SIoZ92P4x+hWxxRg86lySFmAkC4ySK079BANWjIU814kVAXcC
mT9tKovOnoyDY1+Vwxd3K9YfqNP2p8gtqzX1ZNjugi770lTjeshHXaTenDtnAIDgvDhZ9YOytLXu
CixGTM2gU86dGZaj0kAvzl+a2YmYkE0G6zcRrsK9EuXcuAdC8T648ia/yE9s+qR6KkuViLQcO6rT
ZSGcwUtz2Q/ejXaroDww6inrd37ZI2jbuRR+SJHDDhC3hdydtemcVIekxCCkrZ5VRxk+ElXaTTCE
PtZ+MGgwtbrEq66HFQk+ve7Hft22/iovYJoTFuXRstzG/fKNUlAGxYG1OY5bUuzKLdsO27R91kWH
wFF1na/2mrqFF6XR2g1XzgZSKyiTn1tKSqTsDGvZltW+pkZR+mlRxkSdQbucwjYMjl4OjB1g7VJ3
QX52yuO7ZLard9Q70oV05Y98GO4blPEYY6LFyV38/Fg3KryyO23dD8HU0VHT6d1cxTZ1BHiuAUN6
5v6cSRnTnq6Ee9Pam/y6iSL6ks9ZdNs7fnlwNm/5WvRxca2BSNFzLUBlaXAD5RVbd8ynJL6Ke51f
T4UnpuMix0GyPqXa0snF28sir619w5bZ1YPviUNU2Mx9cFsbVZCs/gC16euWZ84jhYFb4TjnZS3k
dERIefmx0dd2cgbCcjtr6h0heHuY3TDbNWpU0U6Uq7vDf8r7OeDoov5v+akEqTpGEBDA4/2VKrcL
5PN5U0kg09wCxtWEt3+EvfpbdWDMFKrDW8mg1R27CTZPSwxTSbe7G/U2fp9lfD8uJFzVVD4zTZJz
ZWt9HZeFbNJcuA9F50HOG6zTMK4ntDze9bW6GmSY3DhhNg34o6q/T+I5v/OpDiDAmiy7oU5gvzS5
dHYdcvPwjZhubeGiP1pR9o5qB06RZPqhj9iVNiDgB8+v7sK+pOsquC4p5w3IiQhKmu0fvdX1gM/R
t0CCU0OJkmmRVPkHZy2QrV1Q+WWaeXdI4F+cQu2C3hbcdJJ0h9VN6u9yq84qmb+1EnrMmoBQwg1b
UtCAbIQbKxmAhL0Vn+chWjiNfXYM7fXet1Swz6MxZgobCMF+8GpQJM92lqtJDsEj889oLLYzUZ3d
xfGuDJtxv261+xFU9u8lzD9BUaL8xbm7DcSqr6J8YSBIzFzmRCTvwizK3+eSNUxLEys0wTSc50LE
515Taxrgl+2bftzSbBZr2o2e9W5yggHihBQ32uqXQ+FjnznQsfXYxF3/OM/1h1IQxGadPx9japvQ
gKB7WNLdznkTDKkTie7cTtHntvLgJayx3FnLIu6E5ZIEZsOpcX31PR9GctYJxT7zUgdniA4kcNXe
Ft66L4nmpLC+DIyWu5qzifCt6p6KWqhdHTsVWfLybamcbRdbRO77tahimKmKOqfXirt8lOHez8M/
2yigSIPk7sc2xhd49XwXBgW5liM2WBHZkQcEjg6rZ6jsXWvXYMftegj1Yn2N/NZKJUbrWs+B2DsT
7TD7vi6Kj7OPF7upl3ke3q2KMAk5G5WFNwK0P/s6DHMWoCERZc5NPfZ0wM6Oj9/1FPO8llyfLO3d
2Isk9Ugk0W7vL+F1mAm3/ETho6h2dUIifFWvSzfuyQiL/nsGyfHGHTcxfnwmJvxHDI7/N3rGvfy7
fRyHv/8e777J/w84Gh6shv/1b/7mT+TS3bf221//+7/+ydEwf/BC0bAC918hM6MJbz06NQ2B898c
DQuFxv9mZcTev9AVYDKc6dbg/0xT37+5pM6/wojPsNEUND8I/hNKxrPG9/8QMgBCfZS/0bSGlGG4
/N4bijRD0EvZ+nH+2QnzdkHCcSMjsw+o1cRRu6tBuAHmrWnJ+u+WDjbt78rCbVp9pLwxlU+oIi3Q
EJegNMHSKJysFXt6ljIYenmvGal1nq0xT4Z08LZA+Gk8TnEycNIyL3evCKiVKk+0mWJEU5hXCwTS
PI86G05cPvUkQVUBkgXijcQD95Vbi0sfooIYF3Zp0ovMna+FzmTdHYwURPTgLShpofGxOnP019DR
yvHJd55DudayzQeGQ2dzachn5OPpGlIljHZBIPLRvbJUnUWPlgePQO2jPhtt52bzNgzOqc6szg+O
tL4HEjPQykr+NUBxmZbjBk9RMzfMn7IoAk7AjbhXPRXOeb6NddPyEupxRDj51q+6iqv1gd/y2L10
bG5h6HvtW0wpLx2L6vJkm/svp6nksQv4Cv33f2zHC534n/Th1xwcs+RIGaHui6I2DQ9e9GbJh3oM
wqZahqfNG3ROcBj4GcOX7GqZw2DfF104Fgc337ASZwIs6HWP1lgvY3XliIxy5tWvb+d13xC3gw4w
7RHoNsRmsFjy5nZKoG7YODr7pGjvYmvoys51AeEPyFAcZAhzoDzNSyFk8WC5jQznW11OLUjbr+/j
eVLTq6NghkShI4vGA3JASN+/ptlv8VJWk1TRp6ijA1K8m7HXc3UahroMfTDiqczCNJ/Yj8xbIKHv
uyGlru6w8Uugk4VJEttkvszLmgANiEkGo3MfVfPqWfdCNzMdCN445fWd7hj0eheL2gkffv0Ur5nh
vM0QZXHGi9Cvi5Fg0uPrhzAC5P0YyPWTdqE8QAKYN4/X6NP6laynwlO9N19DcFIdYOmvL+08Cz29
eoMRRHFGWbK1HNdGQfr1xcXg+FMBpPaJ6vi0Zh8nUrKoP46KOK6kMNqYi0clsW1EmWkQJoey1Jz0
d+0WqNZ7h5/XnIiizM1JxbkV25JOqnPMvsiZEj3uh8KJquS+mwSqSqdwao05Weai4zPDoV8jN3Wd
LfKKFPR9Tv7IRA269EG2sCejk18MDZroSQALLTl6cH05ZEpWWdgfV7cLzMFVquE2V71GfHICtI3d
WWeK0iAyKjan0qI4zpfMojoz7m2mNfObw0wOonZlFBdDtJP9ZM6250YrP4tfPmXuQ/PRNlOFeC7t
K2NYtCwE34zblrBlP+jWPHNVJpx73amei/tk137xZ1Y207LeKA8YUqZwd+z+O0a05Q3Df8dSHzZb
Fa7cZw1Kj3tHlnaxtumQCAhSKeWmSJbnNV+cMHqoZIkeyAl+BinEg6wnFPy/dS8GsolQkMg+6n5s
tPxjdsaGj4ZTwPv+bNfxWDm3TeV2dU03u9sB55DacxrGfbvNI7+6yMbcdQx2xHMR5c7Woz+PxqqJ
l/vsrXKxHlup2Kv7Dm0sIhN3dQfhHNdmsRVc8ClsAkrKNnwM+yDV4vXfw2q0WKbLR+Wm2SS8Z6yB
2U0aAob+IIStlkOf12rOT0EJe8D9OHW9WdwSBemq+TzOcKHrtI4Wp8qumdRt9tkyTkk43bgo0GJj
2szNeaW/PhvBT0YXiW3OHi4IV8vheHM0ijCDXLHF41MHRxHNugxuGmOGLjbP6gfNKwtNXwbISFs5
fOnafuHuLr8CKUD1/d5DcMh6QD3QOGuPTJlVHJdoWB5hgtkCmaNmqNlVSeGa9yIHCM+Inla56lNd
e0PgP1IGCsqcUlgC6S54HLuA8O+DrSuVf1h0Fejwtkf02nbgFVAsiaYb78WBup4K6rvOjnIu8PIP
pL/N/u5edrszr7RcvaviytjswJ8tkN+gFDP7YFiDXlnvpdM1ICRpq+ZuLD5fvJ2j3ZUntnJZoQff
W4m99FRo15b1wD1WPOsQMR3b8Daq3LaPbVVQyLvNp3hQf4JKLhxcZwxcfCwl9ElaADdjr8LrgNb/
LKH04mytPgGaQ7yiFyEzhzqQ1uZWv7WCGLl/GEHk9YzaG23CHpOpscRvVloK38MmBfVjFG5+Zx9F
Nq91SSbN5nR3VRCZV5T5vqjK3aiThiietKNwghtv9UwJa+t6u/T/Q+9mhljj1JiZhsid+3Ogt5VU
Esq1HD4F4MY8/DZ35kuj+kwld6Ok8k11WZCGHcfRVnr5M6HkINeTduOlsP5c7ZH2obvE0RPT0Nyl
m9GQbLNmxrsI3QLhA1pnlR/dQcgM/fOQV50qf9Ouadol//luHZfh4uiFmcGaUYjg02sHo4PFggzS
U/pcAcitXTnrDcJaWhPb9tWxzaqg986utZiC3rDaCDl9/PVBfhOtxEh++YTLZmyBbQ7z2yBhGJxg
2frlMe/aOgpglWkdrEcrcSjrnOqIPHBNi3AYWWu6xczqRhFpp/5N4+HP94H0ZRByA3SC+T+9ibqn
QB72vXx8sY1uoIxB5uTj9ulIsTXLsjRuYg4Ep55wZCyEiXt//TrehBtkMaiC0CVh2qUDpvy8WZCq
nsahgD3Egiiro3aOq7Yg7WhwOTf+EUKgUdCSfB3Bw/r1pX96A1yYSIdmc7YCb+FN3LiBzdVdvcnH
wkKatX2PsYhwJ3OWWHy5GB+vnYaVLoWCgc5PWeYETfebN0Do/HZTGtlnThU99fSME1W/3pQL0IVC
f0U+djC7ONveywErqpbVu2rGEXN+iutu4LhdghghaJybb4suo4qZwkTdvOro1EANZC6WTWxIKwou
rxgD4xB8STsQz/TywR6BZKHOMGYzle8W6NRDDG1aWqP+SA2yg0MBZ37srAMFEaY/nGMfoIUkn05e
DPGS+WH/PbBiEzgMQJwWMI3r5+XwIU9McfIk7WGq1msypAa9R2llBJ3HCjyQWylf0rExGYQJhCgg
GE/1Yv6rmd33XQ2bCXJA0Oizup0DTbe74Y0Yp+G4Ze6FKephYZAc3VkhaddSwMHHOO3m4+NfPGBn
D+sYMbqjr0d+VgOuc7N+F5Bq3WybSROPtpNZmfPZCoKmftdmHeXAu6yhMRM6GZxqfH7AHDPe8kD1
kE7HcWVAUXnM4iyjy2Xxazn3ez9udTWncTOF8JO2KrTkJ95Lh6fdSrPYR/LJmlvYggAi3rF7iVmW
QbiBlZbbGDFBGINf8rPNHbF4Jyjqxl/JebO5Fbp0fG6soauBNDCMh4IPC/Ra8CvuS6pqcbr4zcsf
OBxrNgrjXUwyScxmXnDmrTkfTfRfEiMKeuOsx3n0B6/ZI14EufgKR28iwBayFZ8FdSThi/uyo1Qb
mkBr1GGDP20kHt4+OAEU9PxAQGB8taMti8vBL3GH4biVvKvi6Il2zYM6bYVfN/MXHbn1mt9MU1eO
hirD/Pr+UE4d8Yg9JjCljmpux+VHT22KTyZwXHlHFpSYaoEIz4wuhnS080gyRTMdexwdhCpG5frl
aGxjuGGfxq325GinWSFm2hbpkBrKkFlGau3tGfCuiosfUOAG6iuoE3iJevCbkcL29ZAkJm6rWn9D
313EbdMpgEoaQ/zgyfLtbe5BynBLYLqtXRFkD1p59nTMlMi3m7DL61K+ExlSqusjJ2brtn4vMj9L
ipPdhKUJX12/38q9lZHKijOMWXOe7GikWe4gcimCeV/NXsdzEqZ5Li17pVdzoSgfTKJwyW4u6+2E
hQmP2pdwyg8i8ykXr0yTjLHcSbQyXfjqJYT+D61n7BKigD/bhCoMCHljtPqmhxPdwnF+8R8gBoR2
Hk+kH4KFCou788Ol4N59C1gySDsqm78DIn5yHjF90gGC3ch0slRvh8PR09ZV82DND7Y7NfqhsDvm
JK4tycST1XrkOsc2KaDj/8Zi+yYHfhVFcDUUe2yUtlEOZubAa4Mdy822umjJH2m637b1uyqKtvCp
gbf0Y3wScTCFILugVzVzKLrJwblUeZGwgk2V876Osx0EZFYjlftK7cQm1OKf/dyibRDCPLYcckJt
bMFWLqPs7oH1B9bRs6VD+XoZyoBICoy4jhk0ukVW4z6EUFfKR3t1zEkNamsFdcnoZ1LHbJioh73D
ptBGml7ixxwOC0Hl5bbUqhgFdYR8aCxCY1nJMDzGq+XSBKz7CY4ErZyqoqw1tNC4nTbNiOgrJBQZ
zePAjoX8MGS/8c/Pr/HVa2ZNEWukyMRQtSR030ARVSiWoEzG4UNRZkmcnxyRlFTx3NyV2josPhMU
1R0SIiqxd45D3093wOTVa0C3TjZu26eksIYpv6JsyqGihbGJYji9+UJ+cKXQ3uNNFVBxeQ84D4SM
dpbT9PMHxIDoHkt7iFvVcnKlP9TOMS8iCDVMVFa909CjzUJ6+4bJJsXvZtU+T8r+53OjtJlQwU5i
vJiHiO6b7eWEDJPL6YL6kLRb6AzfKu0PhNPloCaOFaVyLpo68TKxQVpqY2YdO39z6EPBrMUfab30
+R5gmQEEIFxyHiSpLb9AbzE9M3t7pfe6BmqYDLZTvXywbxVVNVxD99T+ckisgc2WhrWNGbuJEicU
5aEYc8LEc5glK9tFzKrnZY+wfYwH8Ky6hPEWWcwtvXG2kjtBHFEXjJMpQbKWayQF1ro52BYFQnij
C84+28nCdbQUhmWXTOWDlh746BVACtTXI8p0s8MEUZVMjilk4Nanuk31uppVlmMGeZpnH0vHPmIi
xW8FQN7mC+TZIdEpgaIRMf4J3a6UpvVvnZIHz2dcivwCcFLrh63wckyaCQ1xkkU1Q58/atc3J+rX
VvathQNwttkCpPwmW/kpSu96XBrlaJjVVdRsT8GLSV29JmILuAVtu+WOPAnT+x9f10whSRhkSIkX
bZjXFi6QkIUWf/MfbN/iur5UBi5f3M64IaVh7R+jhi7R30KANKu+Mq2uqSYk5onRUQdNNUH7P7SN
mqJs9bBs28PM8LSBZxx74ZW7S1aAHyjc7roTiPtbhxXQQwbv+4bUuEyHqlgpwXW9z+zZc1fo3qEK
rwg3v4DkxMvyu1kIjjmHr84pTHczloKUzuZm39qnRNtiKn0GuNIfMpGMx3VhNoI/hCr+SqhV5cne
raAefapmBTS2a+mUq/4kzZ5IKS4ZXyaXhP6gokQVot17nqTstx8kXdbj/tdr+gZBil0j5xowKAx5
M0bDvc13VA8FQbfoIAXrqjEkdDGZXaR9b+Vf8tk/l0ufVPvApaS/nqA/5jjwGv4E6d+vb+anje0+
T1w108X4D33L1+tsorGxo6Tx0Ia05QSpPfkmhvUCFXEtmvCII1S7lNvTr6/7rFL2etGMyDOHiqlH
9Cu/Na4J8rbbMPhYmqi3xnM7wFzmKLcQNWs6OQOD0m501M6xCfGLrn64hLa58ozDgD+WEXXRNGLy
F4aKbtz2BfiEKRWuE2iMNnizO6/5VL5z6A5gGkukRUd85ndLjfbJrx/qWWXq1UMxGwBHydqi22vw
mddvM6EzdAvman64AN+J7JLwHnr0GtOGE230WF7NYMYb8id12Nf5VdmibiBRZWxMWJKrpedpxgG2
iEVNOC6ajn0MKvhhk34EARLwO/TgQY4KhCD1fJ249bEPtd1YtPkWQT2do9EPa+/kjxY5xqfZoync
OrzEZDQbGSy89AtToBnAzp6/gDmoPwpEMSjMb5Gqcn2IVls23imkiTiABNiG9twemrpw4+R66ufR
etw6GLPj98tybOtsgL9tWs3CKdV2Hlmi70Ds3YV54zTDEbaPWQ6ATMFuvkD2DdqwPPhELa6LSVEl
PuW28Tpzfz29jetyIp2OBVQFWcdU28+5sGXnkGzQ1RDT0ejQTZb+eh1/8jaUYz2Kakb+B+nat3uT
8n9uBKTHh7n1zAndOgDu77BYExO4ydK8w8hpMjQjShpqf2d8f768ORROQhM/iASQyOtdRKxVwued
5cMFMfYh7+BfIKCFXL98riT6Qe1xF01esei/efznMT6vtjG6SF5oZI58Aoqfnr+AmAZvop/f52Fu
kteqIX4Divbyif7qYMk2ney5nY0UuAfZYQFd2po5VlbSd+RulxTYchcDz04YZL6ZSctUS2BgmNLL
JWtau4S9lKlgsFFubvN5qlIreL7qZWcJekvYWUM+jSK4WiNG4c5pYo8MddmPzhpZdOfFGVaDJr8S
Zpf1Gwv5k7lGKzJh3hFlacr0qHa9Xg1tetQVNfL3FxNF1uez5JfA3QMV6L/Xa4ENC8PWY7esoWEF
L2L4bZ6FJNUrR0fPacx+oDIHEZlZBW+cckbbRwApU38U7YhCe4ot4xo0IjeY6iRmP/76HDwr3f5z
IyB4zNNAYjPFSCMt8frZFysI8y6b8o+Fn5WeB0OfIqiXMnhIWYSMXQGVaYH4T1cA9E848Q22rtG7
2gYKQtRRUhf73eH8KeujNsorMPEgJZifXZaih23tOlF8zJPcWJLVqz3cPXKMJhB/CdAWanH6QVoT
70RohkWCxj/7GdyaX98FxQrNigbwIuI1hlsAiKEQiOB7L4ZS5HBon6JKuZU8bRFr8aFfMqr8EFeF
qWq/BKA9sTOnUNGJoR8u5cPSU2abh0KwJRoGH1UiLdS8wnIQdPb0qYxsQ/ZLWjRnd3TVy2CvUNrg
aPdROZFetlMpSJbnpX+GkwYkLsiMfOFwe/FkmZxev2Ckv17ut7EAh57aPbwHZM2Y6vt2FO40OqWd
UI55vCTwYojG+diViEAdQQDWqmIEL8f7dwGRsWf/s8sCU03zqdqhcY9uAFvuzQlz5VrGWdTp9yvN
TRqOUUaRq3miBiVqJFT+m8Hz/uVD/0mZANZ+fTH2DErnz4PTjLL+T7i/D1M47nCp74uug62S1gDM
MNCKQErk74PCn3UHf380sGAd2OyfHOJgFeyyYDJfZJN1/GKGDWPFPHvQ1uMLrjM7HmoCu+y5Thpk
cGaCHWKS5PCsMuPUvobu5PE9xDUcsj1QX5M/TqOfZMWNTzBaedcMH9S2u5/mxHwUrnHjNmKqENaj
o6h/IVBUTdP8tDhltenDXG2yGuFAgyCi8fxyo1YxmQeLtGv+OMvtqHlXNKTu7lksAwD4XtKGaB4P
WEjbqdaeQgbpUl9tqR8N2TEY8iRpPrUvL2IhK9LrZ6EBYvyd64yT7d1TIKeJ+FpUKgyn45jowO9v
QuTF1PaQgyrzAK3f93Sbh0Nd8M5KJQwTpIATaYTm+nkr9dVqV8aRzcTvobgKtJJ+QUEvpIhJv4xt
N+XBC/TMXRdu1k/1LZ3WPQu2GQwV5QLCgC173/hh6VTHbvYbyOUjYSuAXtHAe44eMorO4desic2t
lIxHoUxWg0bhki5rUG81AGJKiNW32YfLOU5shD+oyNcLXXuH3vM2z3s32WNMN18i3BwAyEMeATKG
heAI98cssxa6k5MgRpoR0I5myS1tHhl0dKn6VNlgyd6+ULXFymPqTSDRBR019JctZBEpsTAuol+T
dcjG1V/FnlaampG2svN7XqLvSMUORZbRE9ZVndGd1DLn/rlOpAfbsbPrEoGgSF/Bl6Bwts9RilH5
HbxWiAmIl0G/dE/1Ws4oY0i717r4WGSuUMOTG9YBV5eg4bwNGU3Bsp4p1rIzzyU8X+65iX3zs9lb
EwS3Sjk6t5cgBWIFIdOdHiv44pbpZTjkUDjD8r7qi5p7pAdM8qe/Oc/PLugfxoPEHJPFqfYY1coh
ehtyc3XYQLrp3s9EAv6w3yAoWV46iCDvW7osOnjFqYf6RY+Y3jMZ48LaiF/4WWsBl1UACXeu4ZW4
IWIf0ZMFOyXOvywZW6dLGapqJWSDL8A05BBK8b29NiLbDQmAXIemhm21MGf9Am7HGS1DozsyU/cz
ZSTVG4dw4b8ldgE4qoMMN1RikLH32wtjL+Aj+L1iVnHo085baqeHWTugMJRKCuLMdlysmmIphRzE
FmjHkegnnRFZafgzYc0GNW9GZcoHlwJ+X7WNkRhD/S9hL1dlK7PoQJEa2vhNgxC6MDN6n/9wddHA
i3fZyI4Vu76fIya4xiP9aHRwez7c43RzoqX9fAnjck/OQh61F6C/gfQYux4izUuIV7i1SVhfKkEX
4o0bZ4ZcE2xDNtxvsoaslsZZLSGotFWCSByr9FLl6FRRduJmMJa4IJpaTfB4iSEV1HWrHHcIUhhM
Ddspuvw+DEcxsDtlMo/UaC7x44UUUgWKxvL3FZIXTg9jVpkildsj4jTuSXK8IdvTQN/Z5QmIYOXP
L9wWtHpM8Nq32mMRLwW8C8PIpUOPh1E2JRK585CfJBkb7T6s/lAOiGR7cFWwNTCcawKYaHepGyRs
uRUt6s2Ct/Ai/opI2v9dSxQs7K1nA6nBIHpM+TXI5dtgzS/GkNhrzO/bvKOKeMAzxW13xCvxBg4K
NIJXRFHRGJ2toYb07nKak66QIqYFDWMmzm7c1wE9iPY0TbdjFljtMQuDir/lzWmQZm8uUFophmJ7
UrAxCL0AZEG+pqY0vMMFfULzbqge6ocIzVBeYpgI870EgSSzL7LKVG0keKHwd8oiilwPMx0L/Eo8
DeZDwkmSpKa1Kpz+u+/S+vAkIFSb9cCOgEy0cWQys4q8F1QfUqFh78GM8giV+qUy4IW12ABBZNHP
5DMSLe6xsjnt92x46uxpS5683rpRAiH2JrasAVuOzOEzxU3ntB/u6CnLED2t9UyIfZxcaXA+usWh
dNlLQbL/4FGMrR/lAjkWyQMTBmpRm9J9aQgqHSU3uDrbEQlb0QnTFmDqB/UIxazcrZOlqBprlkEi
qWOARenb5vEDbRkaRCyGsOyu5wXT1+2HWZBXIGUUF4tOUf4qtukm34QJblXFQESGO9QhZsW35cr3
wsYmjKBg/YyGXbDKoZ9rYkvlNDl91FXYm2B21K6Nl4qYs1bsgbCb5KpNMidZrytneIaeXm446p2Y
2xqH2JCEFVxJrmnbtTIvzqU/ie65tmkGQtiiWzN/FxT1ZLloGXp5Pt0HdgtX9xQvdtW4RxfxG8Dj
hZZ3rl1GOv8/nJ3XktzGsq6fCBHw5rbd+KEfafEGwZG44L3H058vu4o7xGEEtfe5UpDiTKOBQlVm
/o7rwoJNbt6EoxYnd4HgFoPVAA5ihvNQVm4yaW+CjbHdSKwMtzJPpiVKPqA7gyt/Z+eYet6lMJM5
49t9mvgAFuXKLTUNN+en2fw7SoMtMsDO5xaQ1myOmZkYff/S+61M4PSBFjo4xRYPWxDXXJjVsE3a
t/pmQkxx9/4cAint44W3G3OEu343pBrQP26b04AEyuF/utmxAnBt3sVBD7QflbZAHU7gt1zXGlaC
F46rzJihvyGo/rhl1er7J9XEBHUsHBD2S5aY/kNT7gM/S7srT31012yF7nal8GggpbCMMDFvsb3e
cYacNqtt08tMVK35qWWYVlBOeXYv2JSPt+X82KBrqZ0HL7HqdDwWCiXTLyM+FQFC6LZLLKPFK8uU
9yVRD2z1MZbYblQnillMlBe3/VTK3PIwqLU2zbuLyigfKuL13N2fsRltiuR6MOkDo8R6iltijbBH
LzOGuGl7YdCbeaKuy534EwCGtZj3HRPmzT8bLXSF5qS/sbf0bT1iqrLCfnxumlq2JJrBYrSPjT9N
9Wt53UYWVhb7AcdAS2wyZ3IQTPgU5skehw9lywG23gRpAtx2yMwqLe7xW3G79lRCM5+j55F+hDU5
zp48rzz0OzD4RQ2IjK0T+lTksRZpy9FngXkaC4/pxRx3q/BTlKNXrGaeTRk6a/TPxp+HjZVRooyZ
0RDtwEx11MlOvYEr8Yw1B7noJ9l7DORybG2crMIt0HdvH42Br4wKzyS9qR3C9zAxvORIUI5cDkGT
MtldriVHFTMbZU4TLJNFrRFgdWeeG6uE4wk/N56dhIIA7/ACp2c7zNtPQcIjM8+FZcMcPRfTlATT
/Y/JNdNBrjsODXkji7hHSvqgwYkuTmVjcmrMVvD58tfom1v0NruTXUSufxj9rUvmQz4MAXfVwi3W
n/Ojfs0WY4kNB/eEpUcsHB/WvM+s8n3LP6MlPVjqXZ7DzAd/zZpCVrDDtN8L7rI1lC8IfdaE9Nrb
VPHmD+plsIOh28XBK9Oev23nKJOln5ucRJcgo91NIqJlsnS667wJVm5YrDIhLbauYitI+LZsIaqz
77M5aosHXNWKjlSXCGtilORWG3NFK70T/09XZhq0MTDinSsUaHZehi8b0XXjXUopxxPS11OpM82+
AoVrbLit81E/r6mEYwMRbcpdWiQ6QkM2bOysXZFN5NDVx8uC8XE9PmmyWJk4xMfd6c5gblNZoEtN
IJvzsYm6zsB9rYO8+j1ZTIZIcSbgVTo71xNMRldpnwhfYFFTiAFuNGua7fl6k9n6+RPW0828PFbV
tPf5LXbJ8mbMgc8wCD8rpAloKdNKXrp2zmxWA45JMkilNexet2hvwhiu6PU10V9wDMGbWDUmBlFQ
LfFr5j8DtIfuVW8xDLB5AZwolwGYPi7jcpFPhjLkcvf1jl1Ni89XVpSEQg1tuzaUt8jODJPLn30I
pvX72a1zDsG5qeS1sxTYUpaOfE671tK/TeqA7Gv0gxwQeyP1i0ausz4WPCLZU6GF6uaxK1rp8b16
FpAiQT7AnxqfwoHXPK/k9J/CQY4BDSUWagfcr7PD/lpI4Lgp6ObuTtdVFwQbDO1uchjUX2wjHNkc
vGkRfqIGQHMbh3S4i6vL7IsYLrnWal3lU/IOTXxzV5Zpy7Ef+OXMm1q5nvy0D7q/v2QYEcbe3cCu
aa73NiwfeCv6e+tFpG+GfrM9txHEe1AQWbgGOC//6J31JhwFvIbOYaQQ8/NTgoNnRRljQVoOjqkN
kezOnkvu32VRxV89eQhHsbJiZtY8rCPK//LRI152mWD6d/HynWksm+WpJO6ImtYeusD/6vKX1LJq
nNLNMf4W5wJxTBxg4opno3FI3Ek6YY/Dg6EEHtrSykJVCfmxeJJHYycMXb8OAu90h73qPf4zh7jm
uWdWdU/f6jZxPUZPC56NMspAZM9v7L1S/hO5GSQ2ZqBuvH5zZkisX4VayhdzwlVe1J4AzPIZpIrL
HR1cIDAqM6g0UbPndtF+KadMRjZOH8rIZthXWblqgkABMfAHPTNI1EQISyE5+CcMRvn3oxvL9PD3
nfXbbgJIFRSAebNpE1QBRfPn0W9a9n2NMb/zvGQcM82hLIM1H09Owa15RYUiK2ewl73JYNvNuZM/
qHX3+6v4GQoB+YZ8bYd0T3CxA44YGVn+A4buZd6N2+/+nJSN8GIVOmqWFH9A8ZxMVNgK/Ufm/O+w
/8+zfz7ehmpAEx5YsB3IQ3ozmZxx/SKHIFyf7RodPDBVR75HetAQAEMq6q4kq0wuI6p9Ve9jhcre
8L+ATK8pJ/8cdTBmgLMMY9l1WOSYQP98MyCYBBRmXk4zyoKunkpiY9alO+FHBhHqOFUDXjrnuW0a
JgDRMsomnpF6D71TUY90Dw5/EK+w96DOlL+HlJ+jso3iQoiN+ZW0Khp7MJfJoNn+NjUhQQsfi6KW
Bk3zRjPGij6Oa4yjtn+DHX6565I7C0qOUaegDv4b/CswU8NH8mw/hU7FHqH3yyJlC6DXvOLjWBxK
2VmrXbpSyDjkL3krfr8Cfx6KswQA6cEaTN+0EGH9grnk8FG7wYvnpxSfBA4ZbH5kw1BN4E7Yg+y/
9SIinN9/8C8voGf6voW1NngH0W5vg5DtMUSiFrnTk6eqrKBnnFY8aAh3cjv4DLoAnLMpSt3viWrW
fn8Zb7+/cCs40gPkdEznf2ErTIuFAWK1lE+oj9TUMvV5DIywM0oiXhBEBae6uq7633/yNQTxn+ud
1w9WB3lOUK+YkrwdaODzlsDpjY3HtBpkblAGMc3uGU/BFte+Ebun7hWup8Aiqxo6TGEnhzAvrRzl
Lrr2+LPV5jl89t9f29slivCCe+HxSkcWoMnbjcEfdmgAQWw+6rGKp8iV44Sz0J1aokudsElpNKjy
fTmNvf/NJnVdCT/fpwiTK8QgFmAtXL23m6QvikzXJrBoxtkZbq66J1AuZ/PjloydO50mawzMb2Xh
SzljOX1tfesmlA/JMeoQwjCGTojDyW+9GZNP+/+kcQA4tWyX9CbfBrb03F8IOhwzM4T9KHj6IYpT
CxU7JkFAmjCnTwozj+YAkSqUJmvH0L36l4vwfqY0cRUkJEZmiAweYJ3A+jfbJ6XALNPc7QmfnJKz
GS+gJuxx9YjK+CVZV4M8kNHYkPF92JUSUIubMywa2A0LEED3eQy8rS1u2r0zm/+2uDYU31LDQs1E
rM1gzVAtwokSHS30Zggi3iQhHO/FshP2YUabIDkulC3uuK7eu4o9HF0e/ob8lJ6WYp80j/Dma2a8
3Ss8CAhiP/gaek/vECXxK6cFpeZyMMLZWwpqmwYN86kLOztdgGERZO+shzCkCtWbhV8yd/qUoGzK
0iPCvqCfMQYD+yTkA8hApJlzsYn0zJw7o8UeLUmnCa8upxGqQxIOspJLO01T8xx41LLticRL8ovu
+y6FrXZmCpKaL79/4a4hwf9c5DDAeXRYMntMsix6z58PP2xLUncBKXzSU+JWfX1KPxpiuNu+GYfo
QJcyAsXrAYUQrCkqtj64OiVJLfJJjjETH0ju3u6OQh1UGjj9tStgqeaLudqJuZy6LvTjfwMh32KQ
yP6hd7B7oECCJPSWsOYgOWcAbPaPNIOktfyFNj916gtCILojrcHUarm9NkSEgJSTdlRteeJuzML6
l/v7ttLyI4LJeE0dH7Yht/rNJkLUEuMj1tTjUoUhhsaO149tcQevwjU+hdTZFJoBxOiKkEBzZcGu
uJ3RfI7YbhnR8xq41bKcayqFAN/+7ir1W8pGGh7ovmH4lR7aGe52NlRWEcrK2Bgvv/8OP9MjqM9g
qvjIunxEYgGl0pu6AY8prw+A2h6DnTgI8VSLKyc5GVh4ss38f1UHgQkZ1SNwEIEgcm2J4/hnfQpm
0tGTe9WjBhR1Bd+p+hwfgYxmofMhOtv/ws14+7zYxjweWWh5MM6cX+rzYu6EuLFgV5/mAZtlRfPt
f/3x+WUAUfQ95p6CvGGPikj89vc3+5fPhxJOCMi1HHVd55ps9o/KHC/AlNQn7MO0NGJhU5Oe+ifV
VmV5EB/uOhtl8L+xlH65AB4zhCf2BZRcJkfMz7feZ3yM0+c+3MOku+6A7rXJ1odfgq+WnC0ekxsU
rGIL/cfvb4A82n9uSKFFaSbMBQ4WYhvfvsQFNpRIURMSd9gg98/Yug7hBStCTHKOXHRvDBcstczh
X15UGy+RN59L6R9EMJGoDFlzb753gVmbs1dNj40NXPvpOXDbZnshASPf7zSYXmOW4fwx4uRE48p7
I+0ufHlpXbLYzmX+3eUTjesQQNTbj0hlGPlderI/2Aw1Wk8nIKcU2GTFGkKIZVJwY9vbQrfDHxzB
F6iqMCJ+f1vfVlbQY1nYkEzh3lH9v21ycEht8aq08ocxIpVKTl2bAIwDtgB90Z0nAl28/If2Cztj
4KEJEd1sSo8NofFfHvLbLYXcTOp+N5Srogl824os5RglzrjlD0SoUNllCWQ0hr5S2akx4O+//K8f
x84FeocQElIsJd3PazrPPA8ME9MpbEkCBmW5LdNet5wpYEe3+/cGl1igN8uJwoHmhk0M6w6TBOk3
HzkM8doRD9jdawIwzltUHGtStfvLNCyCtYmOfi4fUqwc8Srta58QwGd7Iq+rvCCSjs3+gTSdglGq
nlZqQZWXwFpnthL1DFTXMmbKpJlFZMFEyO0alF0kPU8jAeU+v1UOhg1eBsq4eBMIq10G6TmoVGTt
ln4l4Fgag90gwoLWwVTwCpuViuLlTbPAWUFWCZA+pknPPw8VY4qwNoEgcxiDjGabuGRGlqk6tC66
BixzrkTGVeH/BfPLyqQ0ZUHJG5ESHocDNvmvQHxHZFSwgjIFvM21IQK9PajlQlG2yFiyRxvHh+im
oElqj7EkcR3ylcQl4odEash9GdDrSVrs7fLCNXG4U2D1cSmjQ9VRlNICvm5J5Q8XMmjcZDwsvdFv
/s1QocjBJa3bEZyr4YxpLgvfOwcj2UnUw9Uwfa9ulm5W9HacK42xHpxpsKBZnXp/0dMW5prS3dnX
mY+aDTNckznxlYOKXa+55Tcx6sDNOirKnO4EQzuSmxl0s0iVNRbauFi7MUG4Dpn/ybPTbYFbuxnu
riErCY0DE06XyowxZvtfKuQwJ1QFB5BvI/bG6Mq8pMxGHOYSD2FRlfItmY1m1+VaWzY30JhsEUTC
D+jrS8trFfn3ld0u0UM2BcP0OccjAikg+IK3R5gMSjeJHAhzsAtOakMFHoo9QOIc8x7r3eeyQ+n/
DeJTFhxHABefjBaTDEwPW2B0qS/TNqYg1qAeRgKZHmLmfPAtj8HmuSkLJDkH/ooJ5ljkxI70mMCz
RGtGClF5gE+yen/uCtUofWN03iWFjy74pIfwetRlK+Bcj6HjCVria1W6s5RmjCDc597sliI9dvtU
7F+WfuO6nI7QlO+kI8OgwIVox4535ffsL2Dr0/QXwwzLfQEUn6d32ONUrX0xjNbYXgJ3X43xHeq9
hn3f212BjQsk8wRM8Gss0hMGhQNrhAB3AeFfIim6ok3EcPHuB8yrWaz0yr4lcU55A5oTgDvuF00G
YDdkL7jZq8jv5w9BWIwG2JOasLPzyqyF7E95uXQBF22+m/1Rha6Vf1DLevJXXtni+uLOJjP25LTP
2No353k0ZRkqskJsgHfctoZtzMVxVswe1aoXiEJZmIrTmWPO7WHcG+BrsZ/aLvbACFDVCX6hFV1+
XixYtJtd5U2McMs0SRGK9vH8HBA7tkD00nzOek05bPU3VUss3HxkYGYJlo00c3V2vF/UNFW96kUY
hcYfs9fPzjlSW5fG/jDWxpjypF6c8cpjNa96S32btGdAn5ciEyk4qvhshZow6uX00oP7MjTZiTV1
1YU9zBQfO5vEfFlHqguwM+16kCTd+Kmt7ABXf8ebK0b4CuRQCBXZrzLqnJa95AEyrZE7tK/oLGAn
cGei5KRQtN02G+AGV4mmqm4SvhK2xz7/XmiC3as2+hkXkF0PO9zlSs65LtOAUTtsi9QSkKWzUi99
8rLG3/GbURtlVsc4zhNr3eB0eiia1CzyYx0ZWG8cIsOFpYL5u7xsi/p9V7Sjd4gB+YJHGE/3EOdb
3HgHJNOWySpQHCb1aH6s7euuN3AXWIcB3HhumdopEWpweVbYCx2JQ1YWaj6mgnkp+F6TChRFxq17
6X6SVZDhefKvh5saHWms3bn2gHp7UEPGKbfkFXSphHiuvqKG9Mx+WZc1LpplmRzbNuOZRp0R5Agm
CZNC2F0bvWhiLAgffHu1iaOFdqnScTqQFjJVvfwP7eUVff+fxXYVAC3bPvDezzVpqebZUYMLDcvV
qqJMSpO1pR+Qaa4y9LCxzt8zEgu2HK6QPubcYKSmWcJdzjU9+yma8TouV3P1bXdkacxuAgD05FBm
AFYVyqJoVPtKa5Uw+S6TINDGGU6iZzawHEbBOqnTAfT+bONJZvWlDYONMkH9yVID/FV9uqrd4BNJ
46AH+AXGEKyjgg2VpxuLp/4LmlQhFAVKnUPHWVlPuUGaxWPnX6G2dmzDrz3qKhKAAJfrw8SYxPhe
5n6oldZlOcuprkHJFsyCA1GPtPGMpZwUOwfoG/kkzgCzPbNitfwqAqEzkIEhxGNQFydRXTgXXMAT
ozm6isI+uFiAMWxqF1nizIzdMjwixYmT+kSe8zwN58k0MeM5j4q4rpZtpHwIdCWgj3sMk9gB7rLO
nmAC4hO31xE5pQ3qciDTyjH2S9k38nx5Qly43pB14agXOsMAmdkXm/B4ND5b9xzcH3SHWOJAKtix
oiVFBqYGyLFadFDkR6gad1JFleZ4IdERulGEHzX/BM2hrBgQM947j6gsCi08/GSfdfJxYsFAjUnX
TyP489icMiXa6ZUlXWzTzTU4gwJ8Yo/hJFV60twTSGBSVbr6N1If8hs50WU2WhEJwn80N6ztZrqO
ULF4TI4CrmoAo+bNV+dRZEcQtQw4wQAwandSxVOvykPYIbJbaOQ3UTg71k1wXxTyq5fnnl05jt0i
FguqIFWDqkFVtvCOfdzzZpLAbVh1MJK4k2zyzL3u8orvBfHCCMUVSK3mKYEWCvdEvXO5EJw7PIFn
B24nqU4F9y4ca0IHL5kZ++5rpR5248M1fxlzXBFwMkjhGH5wfFMAdwymk2H+HGOa7TVoEkTwjwmj
0MFoAYRwoBg9Rn4d0nsKkmZCU5UQCbmnNiYjLtX0UWPw2+Bh0y3hlz6GztPgCuKjxS654qBZlBc8
fzIzyfl5by6Zg+6d4GR5rn4BoxZk97pb63cM2vzeT6cwzPbSv9PDClzVx8I6kslhSCR2Pl8nWZyS
RU0CKZvRciQKRqgCmtTolB7rVT4HI4gDiehlObJPXYkDunotVkPWosWRzMrRN1lLEDmh0cMehW6W
knWgKEQIUusxPNOErE17crOSTKb//L6ffDujwPwQe09EbCGpT677dkaxez7uy0ld3ldlCzkbIraq
53fBizeFZGmZyf/pg1EK0cIznmHs7wFevR3FlYUzdmGzp/dEKXfh60anEEDyb3FgwYmiM9aqPtcc
FWzzv//gt2AII34a2tAFNwP1cH9hwRpGiBlmVROXvGxt6N4xWB395D7CYwYKNxSHKQhvcIvvLXg0
+5QOJUlZ2ebgZuNzpvb2Y3HdWkYT55HiHYzAaWnf//4i3yK5wLdhyBDbCWCumL9aHpGoCNjczs6N
JgsqOuKq7eL6XEa+Zri2pXHBdqZNg/wQr2EQflrHuW3bm6bE5C072FXPKL9vMqNJyBAhQC84VCwD
XL9d5dPXpVVZ4jtEoAuZvJPX4/5+SKlUnfRcYefCHFe9Ld4VFfj917Su489/zMjAzi0f5bxl4k+K
nPHt+IQQqZK1OduX0Ut3A9v5PKldPPMiAk6wsRuxNOgkJJza/7gv0UoyK2a7afPOVj5yvkPFTf8Y
9Jbxak1sKhhTXQEVbYun+djMN6HgHqoAHnh6MvEBIT0jTUm9f+rBsjfzWAVp6uboZk3RfZCQNQV4
guB2Q2e3TGOKRSGdy8ZGqEbX0KcEOHfndkZgGKFgIHV2kjPiVfsCNWVbd8YRjt1uET+Fpc6QgekM
XvvUUAYW1Q1D38H+hsEo3IXz5lVO8FLssYfINnCNaSjO8bzDCH4gSYS6+maf8Dh4ho21VTQwMHWw
PK+9ImvymxIH7fjJkq4b3q0XGUt/gqDTRtvzRvaX0yKHzmRq4BnhnkCjnTE83e7MAe0b8XxLTPLV
Wdda3jCEq/HHtmEf1BwHB/P09dAgNDY+u4tpetgWNlG/lTjzm4yeb7LQK9nrlw0xAELrfdyIryQV
bwAWuHIMKoWoxCidgr+w20nzm4QWpGNoV9SI8059Ny4su10ZcWo0bYHjnKP0JmHINE/zOgRdchwd
UjrqIzsjrM87MqW3qf8Mb2hHGmV2EWYWH+gM86zDLakJzAG736ktvk3pupivVL92eIchumUlx2KN
ywl8C8oDyJl271RNUxamRDWfCa6etuJxDluxT1JaBW1pqmsBg0dKmaD6tnknebE8jEUr1fSMEGjC
xd9YPIKxbCq8+W/1IiWEUhifUhI5kBn4G65n5Pg5zYyNXR4a+cu/vGLYQPw8wGMGzBCYrR0bahfK
wFtgDMleDY+g9e7mJs2IVobJmjT5ZwtaJb6Y7ITxbYA/jge6WRLhE/Utvh3EjtwSvjF1p9VaM+Zh
I+rGU4s90uOyjCREuZOVfC7LCVucyK2S5ckOqmE4pqvr35vcg4mXmfMyKe4huzLHK45lNBIuO/X8
v/SmsgujeZcX2OrcGy2uVzcTsojslBIG8C0eii2/OF5GFC5VVP8RG4SsOXftaBIvuYfehjbAt5c7
Hw5neWmcOGpPXZwE4zEbVwipJ2ssVushiur22Qi2gGRm1D7E61TpclroBvdDnYbtiekMCWqJh6IG
T506eMQ0gETVBTZxyJctgk9lPVlPU+/OC8oUx/5q+VF2X67e4B+YEuXPfRVNp37MrJe1IsmiGPtv
fpp2L4ZlF8+la6zWYR9dSCAH0MK4mrH7SjEmfWRcBRZ+Wj13z6Jj7vTVYD6iwTH+jmZyyvA3rE4b
YogzvOaEvJ4hvOW7WmfTSNmDGuYfn31MVQ4DBBCMuqL9cdxjNzlEZbB9MUt3v4DqE/AzWyUxX1nX
vo+dtn9K0N1cim30Po6h4dzEkdmcm7wVJ0OGBw+AefWNSedwspjdirVM8ITzUHLbYmj62Ww97z/E
I6Zf4mHsP2yg848J9mN35YAN/wEWontqsoYw03zZsb/PXVhPe77emc44PTRwod419mCd96XPz0Xu
2tiWzW1ygNi1/d2GS/Gpm9zlfeWa4z0mZenzEpjkcJBo0J3Lqt8fUFRFn3DdKu8tYgzfh7Cj3UOO
m+sBtnj4YEJ+/SLZBF9IMsnJjiINkjlJfOv1E/FsVBPVkXERmRRYk7u3LoFUn9pxqZujcPCJk5qN
b4mdNY9R0zLxoGn8BDPbhmbfOzdETttPtpMYp2Wf9+9FHzeviZ/hzbPFxqkh44mhVGy9WjioESu7
FbcOmcfvdtsYn/xkaG+sdJ7v0iVHxhTvG3zyLMyPWd+473EqDtczPsc1n2LFZ4Pe9aFt3e2Qh2Ef
XMKyiP8L0/gl8pvplYiw+QaeYkSWoAMXcPTYD7PC/OyyAZ+NtQjfeUkQ3Dp71mBPNvAFGAt7n0OK
eaTzCzrbUxM29beJQCdCuru8eWRp0iZE7cJ7QqgY5N9IwswL6zHBYObbmrkG1Poe9Rftzp3HdvKh
IfzxwJlZv+Axsx+afc6/pXWREalh17DnPVK0Ccu0EDVjBQdLeHbQoS5l/cqGWpECwn/yAwdPwWwJ
Sd5hs43uz80IiBpBs3pXTO3EnpHuxQcsCscPC4cNaPxQ30zYXB1CxtCffMiW9iGuGqsojkY2p3TI
zM/X+UIy5vAfKxjr55Ri7WwsoM6neA5IJU8YzZ3Rf74sOX6A69T8ke72eIej/V/z4Lz4zP3x/i7W
izGRMrVHdneh8Wkl7KsrokdmddUtX6x0jpRH7TMVRRpdgDbjGS6AzZGcGsx3kK61bK81HNiD5Hx9
g0GxHpfIW74ztTD+YySjTTvYk7964KrKv/299m7z1HAfmn3rviJbM+4LWhpeLnd9SlxnuZ+yIYfx
4ZMjgbNF95+Fs+PB2jz/CzZ13Ycq7kz3VKekzPnb4r/Y1kAIIZmj/X0wegFu/RTE3420IrSrntoR
pw0bI7Fz6g3ZU7c6E6Y28dCe2sIL6kMUoDoO/wS0J+t96DfMAbnD99Nc2SezWaCm7/7wscHE7TzZ
eUoUiheZH4mQxa6vDquYL9Swl0Dm/Ygc3/hg4QH3vXHIEC6izHlEi0IGMjfevF/wQzuHzlR9Rp7J
lG3dw2+x0yRfiLLtJMUXisqBu9B+sqLcu+SrhSt7FvflTdKE2VfXJ8g7MLb01R3gD7gElOCIstAd
+jtxzWtcx7yaSG4vGPx195md1SdMtpiCuUV8IjM5+zskg5ec+jD80DNJwx7OTW7LcF9p6IcRYY2d
PFT73D502fbMhf+VD371V7dbNeAnLoFN4bB3d854hp6b8VNgdPeFO0bPiJbc85Z5/cXplqQ6kIXZ
nnLP8B7ddvUPQWt+xVvHfViLFQ1g6Yw3S2QJ5Z1395T1bfnn7top3t+kMcG9GaPb1p17AgjHEie1
osiejcSQWM6h+Vj363xLGqKEPPbuzbJt8a3LZ+enYHaNj2k4z5j7MfcsSawtsvqmSMI0/67Y9UwJ
hVG8ZyFOEQXJJvSyGekyDOKUZKzdKdSyY4bDOFWkHSUZei3dLipnCTX10LYjmtU2LMJP+qiZ7AUb
Cv2cGnuGY5EyOESXh0HqecT9j8B5gs+XPXsJEM5Sx+ZkQPBPPOVpRXElTanC83b8Yqb6YLYTwqkD
QwTwuTUbk+4PojCrdf4xaNlrqB2U/ajS7qKaLPO/9OwV6AIr0CMRp/QDRFDO+xPsmqS/7WPgDdyp
knZrD7x1fv2cV9M4T4ck8kai5DDzS89kDzv9yTBqBhpGXG/hdxOLyPgey3qrQsRUUOIZ5Bsslw74
vf7gLl2c/zl6STO22JcMTfYRM8/YshjMFqVtPgD6rp5/g/1B0mWHCUtZzI4XDPS38wjDMcTypiPt
E+OHBJ1WvOQcXAfMN0QONawgbhrhzKMSid5kUemc1MQoujqhdSR3bRGMl6wav2M4XEwQJBEkeH//
MKGz27B4WsCXE/JufV6xMGjam7iIAdmZuxW7/42CLMjOU75Mxg28lqJ+r135qx1ovOFxJGCDCiWJ
IMCF9CAptzFIZ2v4Lz2r0GzMbZF2YfUqGcWgu0B7/KxK48w0ZIym4QVY/chBCctlF/igLeS0oiuK
3dL3z7HD4dc/U0sxLV+0mEkBJ85k71V+3ENj2JIbHL5aPlMBi8aOheCdmg8KCIJ/1RUr0VxhaEjC
X2WdC0UM7rhISxUkkaq/03CMFl41C0Hm9m1qLgIIK+a56iO0HEIJXWclBOuyWkZsdEEyujYX1CpY
BSkNjMaQ1NUUTsizrRVxWU8PNbIzW4KcIRiN61I2n3C17tJg9mbjDqzPyXC/Cbg1zQ3d99bb7+K5
6Zv/jpEf9PkDfTFStMMMAmy293tCBAcRzQhBW1Qs+NDzkqvMihqr9gGGYar0UmEDLI7M0STC3CMW
GAYKQ+vYMrAD7+0ZRgaO5wWS0ButGmmIqKU5Ip6Mca+GQNW8zjdDbrqWEI5kkgHJJzbdwXgOMywc
v2PgnjRAlnFYewGrx5fx4pU5K0yENLyjWcdq9NCQGIItwb7sGK/cWE0/EaGn71Xn2usK6SMwZhtb
vOv0eFZK39kmG4+80KZgfEsaIjURej0lgNFDZEfhMHXTCgb1g8OrHtOPsSxgNQPUKm52IKk5jeSB
xhQspfeYF27L/E9PHYMrS11LaeksZGzor6m15jfVgt6a2icu+o1qEFtILsW10Xshy6uBAsG5BwMA
DG2pLMdO2A+vm3IwnHYAkwZF0ZImlRjOdO4XrADFN3KEP2OSeJfTOaA289ZwwrjxKrjTOLQW/fnd
PNOjrG6Umu2hxFdtfVnxBRtetYyziTIUw5pZMTCVyriKZSCbGcOTKx8hyraIjHq88tavOduC+dnE
wbdld47SvLogLZ3nr3Rt2bdaXIYX8PLIKj6aaTlhObw6PXP6oe9y9yXdk7x8zHzM3S89/Zj/Qe0l
ow+yD6B2nauPSYXmwPAQjaYH8Nv/maSrl07DjFqIQUKhkFGrOZM7apcjG4UWOmuN9XzF9UloYknW
7SR4PTYOaNogS5BzSKV55R33vLXe1yVYregvgkeZ8hTeKI1+r6hr+qW9iiPUFGiITWF1ILkXIGhs
XXv8WG1NXH1rbSzKpgMDtXUzSdLFUDk7qv1IWxEpjg0WxnI5CNjn/WarQhgxcVC7Lf3g1depjRZI
H+oW9UXREqrtxeEWsxZoH9c/FTJqDU3CnXKVN/x+tYlU+IE6sQuIVmxc9erKaW+HV4U8gaYOf7nE
5hUYvfKZ1B6tj/ktALBpo2Jzvg8evI0KmTfJAB+0dhllkPBcFAxkb4EECpQ4s9rrKYFc7X1WWxnG
xKKs02i4wp0HNUAxsUeEXrAo3n41DvIPpyvUERPaA6tLie2Ze8klWusmb2o74y43vdPmO32FYIbw
W8XvZPAjmkG1TBibyfHTdK18eWVFTOKBHD9as9HU9toAhsx2tZJ4ojZiH7oAbzsSYaH9wLcXZUw2
Y8WRniJYzTwutV5GBbvl2SLkBYfwrf3Fnze87O/WDbgLN9CCAXBFPd8UuR+cNerVrTlii7vZL2Un
YDQoNY9CULc2Eh1RDRmAiEGrbDJ2eq0bUD6MP3xWCSjm6mZUtBxkiyJaqOemRVD6YSthX4PZPb+3
6xPZbvwlluM5U4qKoAmugMAVgcQ9YWLHqzH5M7CjR9BKqjz7F9VHfzVzcPdinvrbOKsHZzpjGtOU
5T3jz7DrbywCV0Pw6MhfVxwrfUnuvMG9qyAV3gqY5sz3RZWK6nDGWhSK/QQjATuhQ+GUqHhvNSam
6cGO2wueAy9aqlIk+k7aHokvb8e/htJqJvuT07uVm508c96C5WIRG8+9MLGG5M4oDL2ZI9GC/ODQ
UcALel5SPn7wr0eOUQ5y0CrXhoQGVCSRV5611jRSEstvxY1QbiDmCFIBtFc0LIaGyL0ylVumOrxA
yXzk047oaQESlWnf3Ox1gGIM446mvYXPgZncfYOzL5e2Xylx7mjuonWuAJ7L02zQUp6gHZDB9Ewm
Bq3pKXHSNSDAUHl+aS1XFOJbYX/J8ToqI2i31zdZL2NFUKzTeXTipyQjRBxOEOkPTfd1sOBSnRvC
YObtBHzu8i10peOo559VRuCMrySeXJfXla6WJE3D0i4iqEbV2Q/I9vUeTLeXXVdrmLURgNLEZYoB
gT2KELL0DSz6XKhy3lIKQaiZenlD8zgVYC1bAzlm2/7qAjqAnnALe3KIiyecKIccfiAeSCyX9Gqy
O7nRgtxa0yQ0Dq1pQgCfArhrxZ52f9CGb8aA7yhyJeV1qnk5LcoBHrPjkreYfigKLKuc54aij3C8
OkcZgSiYI5ifSxriy3FHyMuJEf1KJoGUBmacAPiNECa5RbWPIRMBJiPVEW5tK1Jj47gXkLqYOMNK
rIiZupbRmlqIyJM0obvZcLJgOP1wtCMMi+diqXipjqKFC1MyGXUizhHCK+/BQHbBFWjRtDdUAlZv
ZAGBQ+abW9j9t6Lwrn4DqrRlCNPzABUjs+m3gUWm10zf2gLEQ+YRu5sx7nHPvwmjGIzhJkOedRWH
15RjVGXy2igSWVia8pLp+4r1t7wpkAvkNVzjUd5ec2E78Q7RgI2HeSJxeKmqozrbGKUL12JjGLmc
A8fc6wbaopPji6rXjO48MPu/NiAEMU93etvPlB2mJlmSKyFCW90mbdj4DtapRlwM/qE60qQZhJ82
5unIPVOHvH6nyYNT352eOL90ynBvswLiZzjjYlxfLsoVQG/YhtKb8+XFP0Cnh1WKhKDZOoGiN4Sb
I7uuxljdjVifHtksvxEDkKt1JBpbOXL0lg0TSfb2ycTDDQqnEoWXObYm3kn5SkJocNsbSFfOYpHV
LtW3ZgcarUNy0kOaWex85wnHMr6MutFqyUUwFLlH6q9sRQtSni+20tv/eJqKOZn0gzx8012ZNx0g
gFNC7QPOEcjvJxGiYkLPUb0xxZsM/7DtEczNg4mPG8HKCcgWY3xGTiamY4pGq56DM4by0BW3qQ8T
0fAqdnWiSm59kEf0TnxUpCwY9J8YH8gj0hwtyLNyQFuDl4ZELoRu4mFtoV6KbkA5lV9+WIQrBgdG
PrJcayWKTxX9t8dNnQoK3qbB5/1g0alLHtuVEYAmXP4/ys5rN3LsXNu3Ysw5vcnFDGz7gBUVq9RR
3SdEBzVzzrz6/1mqGv+qkqDaBgx4Zlotkit+4Q0HGGGIMA5TdMR6HSA8uBzIpX64B6xDQYMa5bOn
1zxLwFKjV3Ls1WmUchFyMCVg5cAOB0coj1oXmgPjHYhCZmJHE7tes2UdBb0vqa0x14gqIK9KeQMJ
4b4b5WRMHNH8soIKNr/lKEZ+1JI4Jr2zCVqClzho7XcHtn2H0Qi/U6Zr8l2eY5hjtNi7A2C9pRT1
BRjX+kPQALk5gKwPagwYysjDv32O2A5Fm0B3qGAuTKqDNrYLXDfMDcmo1B84yhtkCssWVYVnXc5h
FBLJcwh2j1c33pxEmcaBv1WF+EcRhh2ApWDJie4rqhosGOu5NHLAIR5FVA5RVPOMDs4OkX5glBIK
GR9OiiTu+pLaKOGNr1xrBxsvhO/If47ImOO9QKvtuVp2WOvHsVNCfZRn23O55bjjDrHmCCSE7zjK
NRzRICA+JHT1ED75cKurn8DMSfltDjI5vYdylxqVz2Wygw7I0QdALZM+J8BLGmVuEBwNu+QeqRp1
HhaVOroaUY9MZ4q4loC1Q6hNT0HCbo7MN312yknKcqnShf2AgIPSLcNYDXi7vJkO9TlTj2VMnPga
y/yAUeQin6Suc4An05ejzsZR1QJcqDzfD6mAczjlj0MNj0Je5yFVLGbdtp7B/Pboh2K8cygnWsbC
OjhYaoJY3lweRXKOiMgjRPR4AGF1IOOSQ/3rkAApI8CBOzxuNJMacacPhXO8RLJGSCby36oUL80W
AK09b7oDKBGckRyiRk8gYOb094Ct5itkxCWF+2+e7gFIRC4mY/1jgi9Z0fzI3zifAx6RbUqWeFgO
xxImdo4TMlLYBMBhzZ4xb8eSSxnErS2wJhjVdWgp8j484vcOC/kgJo2RW8vgIcAk5+TABiRONIHM
60rTHEWWahjXzV3G8V3AQcGRe5dWKLs73gGxOte1BM8e6T7H2/HgB3M0SDiKtkUVaYq2Asc41/01
Vt7EKmvYbnWPI44SSNjn8dyzh0JiDI9KVdVBouxvXOtzjBbAt2SXH+spBUmdDCvrXm7VY6qkW4MM
G4qDEczxsDrKWR25DvkhcitMRyqChYBbCKiE2kr9C3y5dKfhIoVfVm6ALMg3QitM0gs00wnbESUV
P6HGdHzbxo3gYu+OcFk6y/KDAmsaVVzDlcrRpiU1OqmrnQIlYl8eUL2WTP4ZvoPAFrZbrDpqY0y1
jmofX8Umlp4bB3D9oSxwRGseNpEdU/onKa0MGWbUqiUFfuDYy99qZzntneUR5lxVHGVc1M0zyebI
W6NeOvO55lzLpXAMTPqDVMx8iKQA4UoQsZQHkb9TdTr+QnMIa470CwXnUJuOWBujWYyludTs8GeU
t8R2MFub0PGYSx4x5Yf4QHtO8bsOOGGwCivNaJOPHHcyMEdzWQ64oxpySrWJxgjFUExEHR+Uhw1L
9niOhynkHH6whbpHVeIgXXDkdhuGDKLLBBe6wgPuJg/3Iwz9uCnsAB2/ny41XXbfEfDsH4Q1mgM0
tM7DyWZnJnpDvfxYgDioaB3x5e7YBN0qc1o4f/SdnkPRY8n5iLqX5FymMDxEfc5BuWY4FA/zA+jy
qCAwwF4w1EUx5M3Uf1FCirxklE6uaeP1rGHrgtmElaXdfFcC+x/Ne+hiSM/JWunsl2n4NNYqMdTa
TnIRf2gT0DXWJhRWbzpQnLSgw2bIRlLZM6kid90ittqpegpEWfTjEgbjnNyTamvp0iqxGO6+NsiV
GM5SQHhBTtacZ91elT7Foc3c2/jZy2qUdtfEyHrd9BWgqHDjpmTi+ynsO/0qn/Ii/ZKzjP6YCm3d
L6nVuf0ard2ZvmacTRbleKBT18VQdY9qWdXFPaw4P9v4Pe8HikoH0V2w71D8MleIIBgban5htx9r
1tY6E/6kbspCHeYbgSrMMiliAaK+EDZxQcDxC9zEcIvJa2F5d0t1GMF/6U04XNdmbxVUasjvtNt8
RlEDglcZW2vEbVzUf8Q8FDdOlM5qvTYat21pljj4n0VrIx0UvJiiQunuFDsZ02kBNhdEvxfRAhwV
z8z9IdERk1Jz3aZbq6ARuOjmepiAOjlx02NKBrDMGBdFhNNP7EX4SoHfDjkfrKXKNtAh1BuqeesD
MxaFp4RJb7vXKEVFreXpvaaO87KnZzXs0sLK6h+FmYNqcfvQHG5gkXbFGiFfkeNEl6rbCDkKlJ1h
u+xKrHTLq4qKp3Hnpk2h3JgFOpi/HA7l8lepWlZMDVSBo/49m8E7JauwG3uj9xpg5iWVYdQOflrp
QM8J5cmv0FBoX3nmUXLrGd3MEpGQepOLO2ypNVpz5A2drRffzZnwSlLcRqptR9OcQ+HQ1oJAuQUZ
I6w9IBlGxqsNdyp0/CkSqkFI/dOEiqbMNLaBVDudvAw2KeoNh2NZAcTCuXoEfx8D5UOIf2AhRFA3
+q8OlXaSg0OIVASSErg5yM+Ig7XSQZf9gKYeYa8ndwc48eGXxIf+JaefLAEffoumzTbfhKcSXZ1j
LyPO9MFhh7EP/Gl5ACkfL5xDyfPQIvVRfno+m9HXYrHaIOnVRVdQygb/j/QJRjFins3Pfl/VqrMb
jTlXnFXSajQvosiWKdKsgfR7anCJKoARPwei/8nZZHA0ahWnWwP3ovjUlo6f/4zaxPJ/DzjEQ5BU
ezV7aNPWQFeikdzGw9dOx7rT8386oOujaYioMJup2gqaQU36xeYmm1YF1cXOQeZRCUZ9iSytrE8k
B42c6DkqCfhIAYYDb+oovzW7uHQ209gCzfRVgePertK6IIXnSzcaN5zOJJ1osCfWhoaQAvbtztJz
f37sCDzwJLMAUvYLmGHUC1Z6m8AM+SFSEWvKpmjSCHW4D3bDr7erLVAfze1vwrrj+FPgUk5h4SKG
HUUBppWLquxRpx4z1SxXXV3VlQdoSihQ2bAjvS9HtwL8NA1BTAhgOska4at6bbZDmG7cdgKehB6A
7QJcD8XHRFUq9b6BYbXszWqkZZSm3xLIq18Q7062hXC6X1w+bbm0Z3Va+a7pw92ZQh6a2mF7QxER
xfu6L4enPqIGtyWvKz6EVDHvs7jXr52471fd4LIRW+rLxu8S9+J82WBMWW/CPh1/1QaQMs+ZxRAt
hqYrf1ZBiT7LBAZoCavb/lhDVr5BB9W4RcRDz715iMNpLcysurfMMf4JXLzacbqlzHJshAgoZvrn
sKyVre1zzsMYnfqtSLUBLjZJtvodWDSnWloW7Vdi+eC6YfLT2vOLTreXAVjPK0H1+zfMi/EaMdYQ
1EftwlehBcHgJWUjftKCSMw7QZqXI/49xNoipKFdeXUdUSHXrN7aBDaRnhfR1rKuTHOOEkguThAD
BhPNzznPQCAFwtJRS6N/B44iRYRkEhCxRKxWd1gn0C3O7VQky5gEib5dVVzZWaQvY00fbmM/0B4d
tbC/ozoU/YrCpLsG+ajvhlFjlbmWv3ZLoYJfSo1rMTSJs2ip24+eUP36GqmN4ht3GzdDD2npm6IZ
+ToM2Hekep87kPePPvkQbtRDvM9VN1u3onU3pqmOax3V/e8iE+EXPzKthekm0XpQZv9DGIPdsQeR
0ontxLhA0qW6zw2dIzVSwn4Jwi6rNnpmR7/HQtE+Nk4TjqukV+tfYF9HewmykQKgESp96ZVJwMni
o2K5qGp4kHgvoZ2VKkl577Rj3azUTmTZsndzHaCpGvUbaOLDj9glF1vmQaMuhOH3AENG4yZGmPnO
5I6/mYMO3GA4mR+1vErXXexjHI9S/xVydwGYyHYY/Cuwm12w4lwqPjrdFNwi9to4q5II7mEIouG3
KNuA7K136MjrcdnUSz5E/6hL19O9OmJLRCc6dtRFiSLyHY+FtBr487rq2+xXqiAx/Sl2ehy/+Rtr
R/YH/kTcmT9yRc39rar0VvfZnQAzmXfOMNowCkm/Z9f6ZDrM0Jgs5I9EwQYBdQC9ANZpoEJyUrpQ
dNRrCl/TV/NEKRieZZuNO/hQSXsnBigkV8BzSu2KOlqi/ZwmfAjiheMOjvklgGcRd56tsds4WwQl
43Y5Yp+d7VRVZKglgRhFsj9bJpNiubMOBRALvXgXYQgAkqgloyEevEb8h/s9radhmeV+Z9+NaqzS
iS5UVb0dpoDWbt7DY92IKZr3BdIjtqcmZrOPYheOOzYGInRrAIpA0rxYpcG+naDTFXhJ0Cta4nXS
Qpjpgkq9Yhmk+j7uUnO+aGd4ihNGUQWVDp3ygg1IRbXPzTIRIZk0EyTXVn+mLB4TxJYb7mgH+j8n
WuTNv/+Xf/9VlNSFgrA9+9d/fyoy/ve/8u/852dO/8a/76JfddGATHj3pzZPxf2P7Kk5/6GT38zT
j2+3/NH+OPmXVd5G7fTQPdXThydcEdrnt0BTXf7k//UP//H0/Fs+TeXTv/76heV1K39bEBX5X8c/
uvr9r78ctBP+Y0Yif/3xz+T7/+sv3Emi/KmJfvxjjYbvr6cG1aDDr/377z79aNp//aVouvFPw0HF
xjRwHUIHAgUQYIPPf2Qa/4ROQS0FQ0TJqoDwkxd1G/LX7H/CDDawhocAA0ITWbK//tEUUBf4M2H/
ExQ9AnYIhUlBC9P56+9hOJqmHObvban5M38o/BZwezVcDlTk2bhchNTweKH9QiNYa6N4mFDD7Px1
VSbNTTvE3c7p0ZBK6qG/68Z2WGlaS1po6/N1lxdI4qtJuhxqh6vdLGElpI3vAUZWYTQaYKLmNLtG
uRcgbxh1n1AMVpYxcKN67D5XU/RjiMfuk590xkaF+OWBzQovKI+cuR3xWfh9STcaBzK6rtPuOv0s
yDAgg+18vEvBQ19Vbq9+L/vKQ4NYkahpda3CC4OkGe5xG5muubzGC6/wbCb1gjCDD7ppSk0Z2b0z
LdtgDl+OrBVZbqyXmno3h/360akmSfEd42LbJ8oqd+pxrY2+SifKEMEjOvq0RTmz26/qrBUPMVjn
0iusyYAJWrgzDiAWqFrbsfPHrjDjXw4O9rtY51od9MbWsCw246tRHwQpzRxfWWZj3NZ1VaD2WbgN
jgZdDEkKql3sUTZ0qWO0SoyxuTN7L3bCcYWd2PKckRjkdzuWjeKJCinKRtLn9LsRDgNHUtWYL8Cj
/JCiRzJzbrtKBz60qf7g8SYsr0/TAU0dQbF+RIrtejS1HXAnvMSGuYHMNWXxN6AIcCAuvJ0c9dNZ
YT+xHdEAJfZDCfL07eKEgxwvGXEXm7r7I09DKFV2k/gbs5qMb3oymBOKs3qwIxkar9Me4/qFIZQR
RTjEbBaKgzw8qJrkkjPv61FDgUiwSlRiWwNE1+l7NVHj0hZthrs6ir+3ieuyGLhL3//6M78ttgXn
CbwSvh9JWPuVAmTvU+fAtn6+U7krF3U9IHZsKOxdM/xIs7S9ptQzP2mU1VchiTOgBezi1lnZZp+y
tICgauEUCLuu6WOPeBsgtYkGOLhuXdno7dx/anUsSzwAIfG91cTRUtcmynhh7jxkmlLnC1zyfkww
ObjDQxSOvEaLjI8G5cjvdlZ/j4AKUa7CMqv1/Aa1nJY7lR4z4KOIApgUORp4MGW93yy8ZKkaZCkX
xujMglSOEccGR68F1QdFyGeSzosTsaY0V8ThqN7p2Kg/wgXDWBdnaaheDX68C6WI8H+2ekoXcWkt
7LmzP1phlSWLhvDXXQ6f8oWOcMPv96fuXEFTvhYVWxXpTuSLLGrwZwukadpkoAB1l5d9s1D8Wdwl
kwWASOgdZlDqvFCUYbiaUfH+Ms9FtUYf2d5OaZI9XniT11tISpWhzkbXDhFbWyofvRggbTYgRpWK
eoeiboVfEcK+S7QqmaS4Mbqli1zZGjVx3Fs1gBjfhWPV+EZgC4j5hlmUqwR9IBTqp9Favv9mZxRZ
R7C0kR+BQkVKIuOj0xdr8aEMUmmASo0O6BbD5OBaQXvS0iGRXVJt084UnuTjdEQJbE0qhpnsq9PH
KWSKAaTZ/gE1mEduAXVT18jp1BPW1z1pUQXmhrznN8iSEp/xx8r96eR665k6bCByBOnX4wQXlu/5
OcJL4RmD+BOHG4Ji7tnkACUYawOU5AOOwtU39LTDdYbK9QXFuFf3qzRRRqVURU4LBTOOrrNvVyQu
GROJBxAdutc3qbJqqiy8mX3VWU593Hhqpn8vbV/yntzoe5wN+eb92X5j/JloVK4M5K6wzNDPZCRn
N52CJu8IGEcXu4cmL9eDgUibLdgboe3c96595zQgkmxfCM+kEnCHKM19pmJuUviuXdHh7pFMk4YJ
F95NXiMvrxlBuc6AqY1zGfQLbMdPx2eGO9qJ1E8f3FxDvLP1nUXkAHZPDLi+A+S+BZrmyaoM4XdR
DQ4WqBmYtw1x1OrCm5wJVLJKeRPWgkMg6Zr8ltM3MQI65Jmqpw9ahsk6Ol6phxGqtnSWmFrFtZeZ
ZXxjZpRMTRr8l+bozXF48fSzPQJyqtMpGKQP44DumV42wMlVHX2nLK8++9UweSDINA9irLbylaGi
PZbjReAGlxbsq7MBZQkWqm3I2FlY1tkwjIlmjPmohA92iQW2T7C+BPTdbv1OLxDsAK0SoMuO0Iqf
L/LuW2G235rcXI+11X4emtkmkYv0O2se5zWFqvrCyfV6P/F6lMtRajUs7uXn0//Fmdoprs6CiKMH
fFnD5Yi7zMOgz1uq4sGNFlMaamq1u4/j1r2x+s5ca0EZXHgHuSRPliyvgIwpSSWse5eE4HShOBHi
YnoxRA+q4d+DJlA/GMFUrFTd9q+aVtOo7vrhvVPZ5QUK/VtTY+lI18GhR37xeWxefLvgP2P+6fNg
2VTXMVb0woxSrQuxcG2lQXphLYjzC0yqjHBxCcIQxOiRpD/90imNM/TI4vjBpFKPfFQ8XFWWj/oX
4I2rqK0AuzS1WGVdGniDNbaSyBptBjWfoY1XyvWoDt+rOO7WU13lKxO5NeoCwTOR2QCh5E/fmzCj
sje2X6y61NYBWML797f1m2NGFOvoBMnsa9LVl3dwH0XaXEdd9CC6LlopiT4vozR+jLVc8TR0Ay7c
KnJEXq0Ny7G5XqUbtnU2YmBb/E6Z0/ihCu1PcH4hyWdOuFbn8GcRu7eFq4+XTlC5IU8fyVZVUUQl
f3Nt49l0/MWqAPULb151o4cYIISX+uJRrRuf5hA9AQj33hzZ7bpOig+uc++axX2Efvtt0XabGv3H
lfAahZH/bwedliipChUli39yz3ZIjnQilSzOEK0ZHSQP7S9C9A9zG2rLGSfRSyPweo7BskMkhlRL
FvVKlRQaW9JCAYgecgXgyqIeYkNfIJYnVK/GFeg3AIo9+hnrWaF4iw1XDRAiVJxmgWjCvOkxRmmh
s2/xaDI/O76Z/mC4gXi9PybPuiNn8yStFViDFl0e93mzvZgn8gFUWYc5fhBkATsYCvPnth9w7qJb
WS0wEpkzz0iLVKfJlxLxj0OUrAqbvUYdOtY/Dmbf3WO0mf5yggqi2KD1EWZxVmcsRZPrd/h+VLeB
pUwPOeTTx/ff3pD75OztAZY7TCblFoSPz6bUdvyCFCQPHtJ8mun0O/CXQdXgmTYDJOk0fUmGASuh
i+Dm0psFeK/fTM00PVpgx7bTIAyvK4BXVGPliS5GsUJr0SoAqmiFSHgIcHTXQl5s4LzoXmjzIuI8
RR7DXxqITXlFbxoLMvKnIB+Ua7P+4Fh58hFqHDIytDyXVYrANxj9u6lOQKolY7kdqsxZV7mVLqiQ
iiuBONLG6UiMLozNG0Pj2pROKA5pBLjnId6UqIE9zsp+KoMOfRL4pjl9ggteh8/XyvkMkGeppupS
MeCfeI0X68cNGg0MdRZA7aqmpWGW9pWgtb1EfAubTqQLqLVX7apRtPljTAlrgQVntyvKAavTfL5D
k6S4Tl1IcJpR/kDZ4HMH8G3JPfsJgMg3n/b6ag5A6zXVsKlE6298Qc0JlYCKyn1WXbhE5aCcfQ3H
lkzhHcD/9ENPv8ZRu4lCqabswTQo3lyLdO+iovHr/al5I1zgHLJ0YaLBjyfq+eHoKyXFL5D5+yhi
Y8GWJqoNEFFDIWdnNO0OKLa9Hvy8XDqZemfWZnbh/jnXmj2I6PKB9OIsrgX3rG6otg7MJoRQ9lVv
f4rKjW3eK/7k2T9pca2q1sakEgGlGe+SaV1P461euZth7O7K8A/8qMUYu5fUgs7Uhg9vBGpFRy6S
8s55OjZXqa8EdAD2c9DqW92nKKZNkVjPsUGXNMmzGwf/6099VWUcOrDTEROaFyqUu6XqtNNKH5N+
ORRz/BuAln89ZXi1BoHZrZB1iAm4Eue/XivyMiF7wcwAU9nzk9OGyggz08j2vdDNFS7mwyJyESd4
f628vkeZH5XTjQdI6xEZ9r3YX6kaqi3OdNnewY12k3RDAEpKb5b+hO7H+496fWGBeZbhtYsCPf94
tibCPqITMrjxfob7uhQTiIrAzzIvskW8oLVzacbf+LT//zybaOH006DExzWtpmSPC9tV5PScAXp7
0yTuNjS0VamHd7lTXqfAKxTMcSIFBCu6DfrkOX11HYzr97/+9fqjvi9vEar8DgU8edW8GOgga9sa
7xKs7aDSengB4PMeh5uh6MOtsFAjMyJH2hf72IYr48U8763HIx1jkvVTRCQdPn08IqN5WtFv3keG
MW8gkNYf/amy72zkCNA5QE5BEfrdgFqR8Aytc7f6NNxnuRLc5n2TzJ4S5dP1lNTaNlApTUgBwa1S
TsGdC3XhttX8T+8P1+t0A+IpYtzQr2hm0co4fV/omrh7UdvbN/DVCV8cpNb7GPS8YamLALe4dWMr
O+QvLhVB3zg8qV1QuXGx16V4oMsz/MVEARgdWB9+uKeuOGG1B8HbMebPfS9+q2DYEVt3S0+vVeSC
3cj3qG9lF4Km1wuXN5ArhfYdYJfzqENUI531fg73btN8yMta7GuIBN6Q5/mFUdbktJ9eSDyKEWZH
cpdr1tmenNAfq8qu4FFjsY3tcqCEneh3nVI0CKE39yU0r3sQZQC5adyUPqQ/N13QR7gHsWlf+O43
5lzD90OQSQBiwBbqdOTFYGPTp0/RXp9d7OzbpLl3MCp/EM78CJF1W1t59lHN0vj7+2tNzujZICBo
Zmky0EO5zDqL8iwdiTJbNPFeQ7Jro1i6uUAl0F2+/5TXxx+zKcsLlMWk94ac9RfrqsAybk70PNzH
6Dtc4QKPEFGYlKvZMj422nT7/tPeWEMUglHmw7ZCunycPc2orGRo8yLeK5X7KYWnuEbfFfSYqw9X
7z/pdfJHmuzgnSVV5THZO9upGEgOY5Ok8b4ftN9FO+krzRf1l8BJf6VTq/7GW8levf/Itz6Oh2qM
JpqHpnEWRhVVlIkhVqK9FuvKraU3XwIEl7bQHZ/ef9Abc0ahnz6rRrnfYn+czllYjABMuJt3VST6
NUxwa2tF41MnhvIGc9xLZ88b2ZKsmbM2CFEYUftsO2pl6lNrEtpuDnP7Dsuyeu2E0XxP04uChxmB
Toz7LTDc+ZbmnXNd0cJ6dLtyWUeVfVVD1NzWaGLRYoEw8Ktr23HTleMfibv4gJdWs8gAb+/eH6M3
5p+jSi4yQgiXWTkdI4HqIxKihb6ra9tYln0ZPyiFcdvaBJs53hjL0S2aCyfFmwNlU5yhFUZRyHHO
JmbyI4yAu0rsTHSuJjW4bptPSfdHV8QTAdW2DVFHm3zPgICGIkILpyny7OLa8DdNnnmJ2X92ZgUX
+9ZaGL62RQjjwpnyelQ4TKiImLRCQC45Z6OS+Y6ux1yfe1Goe2S9PuD/rd9XwrlFJi77MOTVJRvH
16eYzFPZDjK5oKZ6tnbKspmVCu20PYW02Cvc3FmlqdZt3p/tV40mMqaXj3memRfHGAp0BpgwO9hb
1VqgbZu46XVvupINpD2iNvKIwNgmA1UKmPQnYiiXujgXX+BsZM0pClDGcIM9qwPnZdQ8zchVPZLC
dYemfe8md0rqPmb+tW8Fqwyh6AuL7/WhQFjCandkQQTO1NkLDH6VIM5RcPpANPaGmGdN3R+MwYpl
1nx9f7ifi42ndxOZCyUeKnk0bV719dJWj7H+VIM9FLcPqkYQlpZmAM89E6h96MXamOL6D5lLcCOL
0d80tXJuWsPKt0bDUZxoYQik2nBvQdqrf+K2tJCaBBwce6VTPZUNRBYAGdUX6gtDA7g42ICsxk/V
MMbsRnHDMFn6KcxkNAbjVRQIC5/ZFGM1B60sgYXHvXDSco0TjvVTVyr0ZcrJf4QR5d86TNKFo+at
uWdHOfIwZlSozp6eNRg3dC5CM9G+E657bWXzk0O/+toXylrvBW7Vdk8BfsYuAjGHYkU/W/tc6uX2
/Ul5HafQZCWtJsV2ZUfx7G5tVYOCb62Fe5NluBji5I87w4To6yG5Jcupllrb/c7SVv3zXz+XAAJI
EDY+GIqdo1aECUI1b/pgjwYOknIE+g9F5wQf/EnsVYK4qxHXkG0OAenm/Qe/7qVhAAXhgxWIzq9s
7Z6OO4D7rgLYytki6N2hQPyn9TEJyHSRlosqiCLuxsG/dkvlizq27sMkJrHROIx2qDSFK3TJgAeV
xi527IcLr/Y6gqWuyPlKKRSPJv08aIyUvJY1IneHR9mPklrIovwqQAc8WlTq6esmH602ue0sss1B
ZNdIwT01iVbdYTZrXUhw3ziBZcWFUqegHW+ddxyLugmwoYndHdo34w+3oI+r2nNyYRW8Dn5oHHK1
EPxQ+9bOe0Fgzyj6YmS/y4puh4fjeNvEbr0Z+tqKLnzQG5cY7kxkq5RwOehMOfYvznqRz3qEOqe/
g4RTrNAEwHoeiwWvsi008pA6BYYstAsPfaN2xAZn9PDiJVI2zmcUn/rIquPQ3QEkB+UEwNoEgWmB
QDaibwmMMw9zoHCTdhPHb5wLHyFH/wEiZLh1japKvLa23UXTllA/VbtbOKWj/mk648uFlSfP+bOj
GeQetRl24rMf5+nozFhX9DPa0btgsDKw5pWFfTyMgrYW3VcOkB+5ppe3Yzup17yVc+VUYJLjLvx1
4T3koXf6HuiLsDtBJFkGrQB5X72YJTdRFBQN/XLfzXn51TLT9IoEMiYUq4flRIN3aZGsbYXlf1aM
Cdtg4vhlP42LEqrlMiunlRhj83ZQpthr5zRaQyaCdIbrwg0u4sp/e3tSfSBaFERtOi3w84KuZlI1
B/LOUVKN3UIdayr/bfzZnWdU42b3v17CPA5Fb85pgjEC67PBSUgVfPS8AlLoLgbFOGfrUXGqJTD+
dI0Fe7Pk0k0vnJevDgL5UPyiOAQc3KzPI4SaJQxZj4cOVGIW1KZTDxeP6cI19NybP5l4HdYgQ0ih
AN8J8L6nE0/eagFMLt1d0sQbyiSUtXMP8LbXdVduZC8BXC+zYDN0T2l/UyhXY6Lu+v6zKAr6LOUN
CqNLxBN/jdGwKWDJmeVn301QEO/5f+PCy77CTRG6sKeJejm8sHu2ztPE3FbnCi3MHdy4YGVn8EXm
Ot7IPOgTMLpkm0adspxq94ONN8A1tBQZqKAq6qnQFCj1q/Y2ch3r6sLueXXGYXXMdDFbEjhFiex0
EMnIk2GcpmDf0U1fB7UfbQOSpKsaAXI1tJKtUdINJmUI7h01jjeuxq4yhrDboFUImK3FDtBzawat
naKngG7kA2iw+ULYLafyZKoN7jeOfImblAUbueJe7HEjKOtWCzXxYaI1j0/Cz6B9aPQ591KklZcX
huTVlUpORaDBBpU25BSIzh4GJp5okTyuVBxrh7Dtzo5GxMLinrAxQA01tBpxI+NdA6mSGyvUVI9G
wk8dUUMUL5Vo/f4Lvc72TJIH2WeS0HaOjLM5cmZYORQm3X1nNO5m7JoZLQQ1oEgJeOhDh87TXd27
3xxQMhs0meuVXVRCWZqmzhxWY7apzMhH5axqPjlAgn6VlUI1WPXbulrpkkg3uc4fQMtae+EuezVt
vDglRHowRPHaqzTVSLC/0lTf2M/hsJpHDMUUUTzQoOO6oAH0/jC99TCQmzTkCELkA0+nDTwWWhO1
aeyzJJluLTNHtzen24h/h71tkAu88LxXpxwfR/HFwGSEXcpaOX0eNGGat0PHx8Fj90rhpku7Vy+d
cm8+hVWI/ycrEdje6VOyzCorp7aMvXCcEV+JCgCOq1cXbqXnKtXJBuMEoALINaqaskR3tsSAS8dp
qoz2PtNEf6sqbfe5SIJhKTnbHxw9R69cz8gwYntWkNi2tJUWdzPiBqJwQi8DN/vD8EECLZoQSbyC
CCXw5nDy/9jtZD8iEeR/HLq6Q7U4V63Wk1ErairUcEjl1CH3+rF2VsIuAozFsuQzoG+APtHYNNC+
/BL9SB+q0EKdigSzOdfMruLaQd4Y6cMeCrJd/nDDHmFxyrgL16+h4mI+FJZeZfWasohRz1vSIPG5
AIFgJqXFDtGUdlUirr5GghPsexlEyJ73duovFa6t4MIefrU4uamwVQIRSFqOzb3MqV4cYGQtM3wf
V90bUR6tGnDAMOoag7dKk6VOo+HC4tRfRUXg6gU4f0IjgmXn/A5uMzPp23Scd1qvXjv2N63Xv6MW
joluCky59oL4unK+F+H0YUgTRNhSzrd0q0N6810EyOqV0NutGLqFYkM2+ZMaTzSF6RUL+sKRV8K/
QoIQ3LGC/dQD3HMvicObkkYShOB1pnx2+qlFqEB7QP1qXWj5Sk0V9AAu9MdfJQPyK+n/OUDVKRye
8zM6gvcBMat51009mb6om9sxqNLf0dx/ev90efNJUCUOjRFau6cTOEDe6h3UTnd9bE9faXLfsKjz
q7lt09X7T3qdbfJRFJRJciGfwNA4O8hABGq+5VbzrjDHD1FjoASXPjgWQMCibxDpK3TPmNo/Ue1v
kLz20jjdD1zK2HwvS4cCvlpdWEzPIfTJ6SDfiEuROBKDHVKi049PhIjUSQ3nXdhgTZB0wrgqsO/y
bDjrgQdcrlzVYrQ2Wao5t3Gf0auxrpsM1oI+KhBBNaolvVU697ZeimWBH8OFhvurU9KhHoG8I6E1
78i5fPqChUryh8SftlNmN75CRJwIMGn2FyZGfubpMIDCYyMzM/RJkJE7fUo/uC0kDKHuEvK+tSaG
IeHqTM2rgVgUFWLf+QaPeq8XrthaKQLa/gztG5MROo6YV4dseTh1fQgROpSIqCgKmcpESyT1Pbuw
jJ4RKGdvS+cQuglXInhk5yyMwZeg1KBjdjvb4hbs3Tja2EZkrjNtFhWZR5Neu6Yy3UFLxt/DaNQN
GXy4H/Macmig1/sUM+hNptdIA6hg6bQxT1C4qiH4aQiWLMKyca9mBJoXPQ12r4jsYNNjNmN7epDz
SYVB2UxNVa8zimzj6hhh5lnzC1lA7B2AgvhXlekHyxxS8yZH7Zm+6wAdaLKjNWUEgcuHPqzCNq6X
uHhE1zQfn7Ip6jZ9qbcfIYY7ayUKH5xJc1mIpRZ9H0bV3bVlUaxp6I94zpj33Nq3jR67G5RDhgu7
4plHeDbAkFJMmtky+SRCO10OZVJHaqK3484qBDeba7bBQwDHeIAvCvC/QgOumb40Wuzf0323d5Fh
TDfAB6N9PVfOTi/JOjsItUgLj81m1t3ipu1CKB1NMN6XAPlvkNO1nwwt05cU/HHqRNB761J9vbCw
X98VNBII/vkfyB/KHacf0v8/zs5jt3FkC8NPRIA5bJUty6bszr0hOg3JYs7h6e9Hr1qkIaLvYgLQ
mCmx4gl/MPvIQAaoc0ujQ0YfVWzkIyHllqki/2F3/Srq0Es29dDWh6gvlTWkwnRu5hMJKl/RdTSN
wNjOdmpS0OOo5KR1VSGsz4pUgXu2evvcd0SkBCBwRnHC+dQYfvW9kshSmr7cVYqHo2Fjh7v7p/yt
tT77NRCzgFxZXHgAb2eX3eBraourgOXC4hMPaEOCc7VHw7qY/fA62o3c8uvqcBeJVqPULqofSZM1
v5QmHl5pOFQftdYzNwnB4ZMoZeelwHT5cdBS61mqksQNdCc6wBBLNnYuJzt60+JQIyECtXwSFnGG
hOe1CuiqJ3oJmR3lje+DVQQf0jzPnZU9vAhLJrQmGHiic2ppi9ZvpvmUPEu7cTUlLw9iogSDuUHO
udbxvy66cqUysEyDnanHTBkSjDG4m4m6+Xcc1AGwzxU1tV3FwzbeytPxOwmE/xQ6eeU2USnvRKk0
B3Z/e9T7sdiWKIH/bpAk+AEKr9xzo6LaP0Cau7/qiweEAgINcPrS4ICWmcrQakJPfWqXeUGTs8UE
9CFHDn1llOkZutladE2mZJteMWkKhP7br9eUVMjIXzuuo9ZPbaZKn2u1O8NlVH7e/5z3ByJTpIAI
kmLeSBXYHsQtFidu0jbpk2kVWMN4QXVE/UCspObL7JSPAsw3ddvfiuTT1P4V2pqwxAZbjW1Xwo3z
d5oK7YUcVP5mYgXkOvgwX+Ih/KpJMRZMRTYFiInzwZcHlDLHpPouSRJCNEFuohSHI5CCFupXM5Pa
U0cS3m4w2hAwgQznz/0ZWrzlbwRhWtuqw8bHR+/2V2NMZ4usrW1XTlH47mWl2pihhpVJ37XdJbIH
50ky0uHTWOCScH/oRcmFoSfINhuBegZH4XboFvteEr3Ice1mFHu5e7V6S951CEwhdIWTwOCtVZ/e
+1iLoz4VecD2z6+00vBR7osk2+V0Rruxlcwdnrr+M8vaUAJLouBi01uqN5g2rlWYlqkln0sNHQY1
KBuUemapZY8YbhBlle3W4aB8kNOyw6a6qXdjaWdP6Cwrh7DynMNgl1hK+LY97gyUj7epVvmHsC8I
G/yivXQGMkbIxsvfYQ9BkwnNsUCJs0nIIIuAqRthRDZRLV9GQyrREkGzQol5tQIPf6cdjsnmfoTI
earrwHpjJPh7NgH28gEOcG1VDi4yzVufYg5KhEKq202Wl+m+nWyW8tBxxg0oyfBUymF4DkYkY4wR
9rBuew9eWuQPwm/rJ+FEHuruna5tKHCE28Tuhy1isNrH+ztIWS4onPgJKUTWDx/FmFUFRBkoKKZE
mptNgsrYa8BlLJLqKUyQBUIDCcWamql9JKb/VNQxMl21Ge5yA+QNseKHsFbFPoCHB4+1ASfgJQjt
WZ4e7mUc5ddqC2zn20uP3wpGAewjhTVFn/1WBUUMqQpjul9xpfzACmGvjXC6MZx5vT8ry8cMtJxC
lXBqD/Gvs4e7H8Mc3A+W8sp4JVgFpNphH1Wr+cfBVFZCpuV7wQATcJQ3E7Da/IK1sj4LtNjQXNBy
7bOCeRXa/L20++cv4nFmkSilA8GZA30Qm9HpIkiaWwwq8VfbyPiHBT8DHY0VywN5cH+4dz4KLDut
fa5yEDiOensxFUrSIGVCn3KUOvqcVuPRUvO6ZmWdlhBDirR8F5rbNo+Trs7izSEru8YkP3Bl3/9u
NAEAegw4wk2FLN9GNvPHcOgRtO3jci+qRH9Rg+jD/S99izNmm5KWCDARInhwTfJsU8Z9PXZKMWpu
PUbRHmeY7jSmoX2tDe8FOMXwDUYeT4KBxv9nJTcLpNn9fe/A/MbES3sq1eBLaAzdEwyG5rEYOly2
atk+anaUId3jVVdfyXyE1fQWK42Owl1bPQ4xhm1+CU+7UvOt3SaPIoKaEwPYzvboSVubEgYzpvAh
brKpkq3FXtNFO/tmTUeTyOSdJlueJ8llMCD47DS6GyaNuRktq7/E+JJCm4hV10em9EspOVcqUtx4
dAqANShW++3+xC9SDaIB+HuEWiTRsFNn824EPkXpRNNcG3LSQ4OrJXXpBK+wxG7QnKl/1EadHkAr
u6i4aMf7gy+jIganlc8DCIyAnvnt/sYfABsDK9dcBH0valvjqpWluCLqJZDk+0O9c5TIvB0TjBb9
L8Cct0MpVjgMkshsN+uG8Cd+5t+LNpBXdvF7B4llJI7kgaUwYU034l+hl2TmMqrtjIL2NgQb9AFB
OPL60RGdWkiVuOAak6Gil1pHI/H+FBG8nfsf+s5LRFEIPoWmq4Saxix3i4Sk2Y2WOG7nWxdVH57V
IUleTKrW26HIkosjeBKTvF2Jod6ZX0gMU72HeHoSiLn98hFXc51qo+NmqK2h/e0rez+X1uL1d0dB
Y5S7ns0KRvh2lERJWmTcPMeVIJ5e41C+aEofv9yfwXdyIuhhnO+Jnj/1S2ZTaDQoaTa9abs5ikh0
Cf2NAoHnjBNEfslNvXjVMn140q32s/B7+QXVQ+PgVVZ1iPW0e4gsvz43Rr3ywC0PqkpJFSYwUhiG
Zc3huoUy0DMCl+W2+vAd4cH6URTQBz0na8VWyHW0RecWerjgCjpLnm6vvEXLfcXr6jC8Bn2e+Z9t
7dKWfSVSyCrwwRvOXdplyM7hKKZFL0WFYUKa7iharkGbpgW9vSLhCBBYTf0WRBLmL1MchLI9FIrl
WmP2NY5a4GboWWSdeKV1+0OT2nblSpq7eNMUIPUmJlf5xKkvMFt8pLkUvyql0SU2a45DaYTH3EG6
Evhm+aSY/sGyS+VRF/jowVVI9nZjKLsOHANWv1qzVol55/uhp5AncG9BOZtnRTKScSSoXM9Nnhp7
GaUzyhShSL5HdFYeq3TI3Tq1ld+y40voFzQ4GkQ7p++BGkEg1z7reCBsMHlO9oUuB9dc0yglabzr
/3y9ouoLv5fuG4Zs8pzgK8KklAuVmFLRQ/NqOulT3DTByhF4K+DNdgOBJBf49GiBf56tDaBjPA7o
lrmTHQa6sUEVbAXGvIdkqB+DCIlDox6HfdrI6sHRmg/VmDdUUj3nv5Ub4p1l4bnEKYiNOYWD2u09
5ElDQxgrKW43KNGDL8bsIcdtqZhKSAKXNCnXv2NQ1+7MtImOcWUN11ArHhrog98qP7efnBwhG3K+
krRmSIvkwUd/7+w0a1n18tYgtJDhmFEhpyY6j/VNGr6VJBRzsosd//i4+dCzwJ7C0zeDZp2CXnyK
lWr8niF9tbIl3oont6vF2NQPOVJTw3mOrJGaURM4q5uu4wi0QvFALrR8g0nnD6ij4/irTH4Xbf8r
E/YGgBr+Jc3ZpiCxSUfiPOgsjv3QiycLh+PWfhQmogJ1sKmM9o/kGA/3F3QZiLB3EVsAQosGF3WT
2/UMggxsoB/oz4Gt/5e2Yf6cxH6+Q2czWBlpmRNN2QMM+CncgXc5i0NkX6Apnnfac64M+qHQEu3Q
xVa2rwBc7KfEfSUcWDavGAtlK7A3RJkOzIHbTzPkmoZIHWvP6D7alPkT/SjFIZzeMDZ/qaljnM0i
nQy5iPeNyOZvXrCnJKJ/jM1A+u5jJ30o2wKTNGGuBQ0L0TFqPRDFqUWwQSbI0LQuf8dL3O7ZoNWm
63vPgALyMt9nQ4CV+1cpUXYhukttZD62aXrJjLjfosezidSfqFO/4Hz8WEkn00by6KME6VjK+40j
P5fqU2i/mC2I2wCRZQQ+S6fbTipQuHhu+uqEe2ErWWub/Z3Ijy8hirY0SyVkmGscktyPKU67bHYR
fA5KI9pJ6OFvUIHMX3zPjnYVWh1fG1OZHEAhoFa5tMKwWd5JZBLIZNEweMsVZzsLETDMU4WpupgX
K5c8ll4Szdk3nf6ktAVov7D7dP/QvOUG8wPOrgL4TL8FfYFZSOArtVkGvU82bCRn3Sj3LY0KjM93
UVXto+bVBu2vS0DS5fAwYqDYBEAjzewhKbLPvmyisPva24hJG+fAu2S6txFS7g79HoMIXCLUE07I
fVQjT1S/3v/l7zwkzBW8Ka4RFaykM2Vmf+27AqVX7Iw11SWt7p+DJIte/bYXrpVXCla00wNvtf7e
0CX5WFW6sfdCNdxhw22tXJL6Oxc0BR6OAQeU3Hf+pOF8kNptkOjIyY3gDpBXtaVtnqjXKOz2TvSq
iJekETtbCk6TZCuHCKTAgNVMsadmdHUCbFeka5t/7qUzyEmj/CykY2kgWWf/CuVnA1m9/KpFmLr7
xalw0lNnqZ/D9MGUseq0fdcS1b7znr0WabU69FHlBQhRR7881TgW6vgCpx6r+oICXk0fZJSsz2nj
PE3KAaQuaxz+SV9yFu5p5MFvmi5UWCAb366LmU3Jat7Kbok4ky5x7Y+T/9YXqe+2DaFPaF0H8ZGC
X0WzMZU3Wui2yiXo/xu1L72mbP3WpZrWd8Eh92HNw6TOUvmhsbXvSPRhi5zGL+g5uGN6qOtP2L1v
ZOO0srWWKQriEjAjSDG52jRrtrXQjUFUrmxGVw+M8RJIKpIHZIvXJPeSQ4hx9BFP5e6pyTxxlDG6
B4weJcMGPnWzkww5frTauHkI/NZeIyu888u0KarlpkUCzHxT2/tr03dtpA05iGC3r8OzqGrklPHp
Oyl2bG+Q85co7ib1dwLR4UAQ1/6qUaDFMl3IG8fJPuIv2X9ty2rlEnnv4qTpC7cWFAONi7cD8vev
ws1LFzGUNmIh5Vzp6jfC2+BB0KV/aZMgPJpmKe21UgWjRqX5bAXamsri8vWn9IHW4MREZmrM2evf
Srh/Zxr4Djz/Tvg9wmfpYGw9jjixrDz/b7nj7M4kIAI6KFP3QNplug/++lzDMzKnrb3BreyhPSO3
dRn1Ij6jdl48+RECeUUHTaZM5eCbD5i2BgWUsGHbYHzkFU52qYh5FXPEjp+cVlV+OJJvndTSN1/k
YbSetNCTV96VZVudUgJbGuwS17yKlt/tT27QobeLwundRk7O0Cp6N6xpfGP/o1IPDPER5YbemL2l
v1TyEDzKIY1zHBz7c92iB44+YrhR7WB4rsqkd5VE2M+4E++b3KovZRQUezKoo+9X6BekRXRtaumn
byLMsnLVvhd56cAR0RQjyAMwcvsZCXrS4Nca7VmUyQ6RBG8HjMfFGajZOrm+MtjyrBF1kSfTxwLy
ZM0DG6B7dmAUhfbcS42yLSSk0Iuq/HP/rlnuW1g/tIu5U8h6eNBuvygSg8iBosaupwepW9jV6xA6
xtMY5f+c+08D0SKlrmXwaM7qdDDfvVZXq9i1fCk9OUX7u4yds+hCse2U6JIS+2/KKPlnGSfg6gbN
QMgrQGXZfbff12Ze5Ag5ydzQcvzP2mh8U4fgo45H2aZ17OYUBZl3uD+ly3WbhoQHoMGaIR+YPUAe
rGwrGevMlXzbvCD7o15qYw0ctYzUJgQg+SvZBnxRS739LrnT2gSVD2IdoB97UQ82NddM7C0zUTe9
qvYbKW6jlWO8DDRMqqwo5EBXIxmcAx4tO/W9cLRyNx2M7sgTLL1Wud48l8L+4ZT6hfa4Qg1aGy6Z
R4lj5TwsuQGs5d/Dz+690BLSKKIqd0e53LTJixc/SaCyutbZa12zo6j40Uvakw7cPWt+ZnZLMQ3t
oDL9UIiaRtmngtg9qo9jcWktCZV27budl1f8vbJto7wGzppe43s7gXwLNTea9hCopj//66LGoSDN
7SEsKBijIF17jrq3nSxamZf3tgIdF/IfnkAu19nJkmUo0kYg58jgRP4D9qRMTpR+Huwk3QyiKa/W
qK/FAe+MiXQR7HGuc5uPmy2FWgxmhbNS4k7tfRP0q25Ur4aU7EJtwK3c25ZoOzftT8QlnkX+IXHs
1wzfDB5vrA+Sq64Fx7RbOxPL2xlcwoQ2YmsC5JtXdvsxG5DfV1JXZN2X2rQyKiKy+TDqCaoaRb6a
Fi8nAQQetzPhED0YLrbb5c3Vsgj55saNWz39EsWxfygLG0OVQQVypYZw02NddM9RpXoPte68phzo
T2lYEA1Z6AyWWAvBszB97TWp0/BB5Nb4I3GM4OP9C+mdVGUC0HPxEh8hnmTOLossNACClTkS5wQv
p8pSvUvdaWa11c3oa+/UVy+tDmVGiQ8fSTP9VIxGsc3IN1begOUCkdjychLRgkmjFnk7YcJW/C6u
QC/KJeqkWNtLh6ZyimOWG3QLlWxNqW1Zb2Y8go7pqqRHPW9MgTgsRAYlyw1bP0LPq8j3Rm2Lp6TU
D7XdK5esQ1egCXuxW5nxKZ65DdHAoNAQBYM3dVD02ZlUrVGT7NZq3CiUjT2W0+qxHQzp7FUwPBIs
1F6w5IUylNdIpEHp/YYlMeQOdJ9drLeqXZc4a3I57+xW8kOAUICi2ARvedNfl1Gklb2c0LRxk1o1
T0Sy3tkwinRHly77BtjW2eP98u3+PCwvQN4KMDFT4dlAMmv2+taD3xVZ2LcUwklJbSWytqOC5tn9
UZYxDEilN5IIcqf0H6c//+vLRGFIoozLwkUsowI/mFRHW8nllzFwwpV+63sfNPGHYOcCEGCNb4fK
67gYcI3L3R4XqIMHpoWaUDmuvLNvLYnb7TNRf4FXcLkyb3MFK/igpDOp7D2Lii60OcTpAwHUJU2w
d1GrsNjjkvwzH/T+sUVH7g/WuBAOLDLsuIzSfUMXYS/FSbU1jfFHT2R06FQv3ECh19ASiFGpzs1k
P0it/utfV4J9RVoCYRjsJzXD2+kpzdoaAFB4z23QUKeJ4O1lZlodu5Ly7f2h3kn6CEKmgFJm7bny
Z0tRJUj6AocpXKgeP2qyvNewbL19F/n+IQltZxNzc580WaJ5b+OO0th1tbLxpiH+XiYN83lCL5Oq
HarYyvxz676xytSo62fqndIBL3t/HzqD/bm14/DURVl4ao2qcttAu2Rt7K+Jjy1YxRpKTtMNg8gx
Z0ufo7DCIbTC3O6s5wbN58fOVouHsPAPvTdJvclinwpOdaDpI7l59C1sTO9BaqH/1eQbr7nUqtso
LoLDEKhfey/tTlmoNPv7yzS/dRAzBQ1H222qZvAoTwfqr7OJ+Q+ckUEPr61T/A66zqDmYpcPshFl
rlYCmNXCtPl6f8xF/20alEIqMSoBJ/+YDeqnaLHDKRfXRNP9D53vwC8yBAoyMS1Pu4d7jZxqcJI0
td72lZRekFBPtpE55hjSGvlaQjB/9t5+jjpB5abohGzrdg4aoARA8uzwiv/ZT6HWXxPNOMY2JzIt
snZlT07fdrMnp2//a7DZESRnDinXW+FVb0L70UOHG6QAWrn3p3j5SRAXp1YuwS1B+eJlVTBMHPo2
vKq1k3y0Y48chFXGZbY3TwoZ5cppn1/xlDkUgIuEMZw0lHlmV7xKPSf0Ur6q842fo6FHD0ZU59tg
kNaeyXdHmvo3pKi8XPMbPtMl8remD6+Yh9jGJkW7axP3rTZuSB7F9v40Li76t+8i6gXVOz0p8uy7
uggmJ1c87AGl3uaaOGj21L0KkRDs+n7cjl7zmmNKjDxsBRPH2hv+gBndeMiT6GkYB/gVFMVjEhgC
mw2yKgdf8y+oyZxDP1oJ+ufR1PRbJ8K5PgHyeM9nvxUZPcsTphNeg3xQIYCk9utYq+k+b9GhwGG+
22WD4e11TMdX3sP31oRGl4GUI9ksfcDbA5RGdlmmHSOHmDZulEZoj2HseRtf1tN/JB1NH0lnePpO
kCg88bdDSaM5GGWIDFcQWskWvzlzKzldt7Luy0M6nVIgeWwzosR5W9MLIqkWrS+u2J8iuptEhGEw
CQ/3d9d7h5SngfSMrYWAyfTnf929JiKHUBS78Oo53nPse61bUpM9F1LXP4foqD38P8NNPF2ULjB2
mT3IAHcwPck5o9A8ECI1/yPELPaOZP/EVLHf3x9s+a4wg9TH6ZNhOUAkdvttyK2quehlrrm+NTa9
CP4UcoFUVyO6Y5zYV6FWv+6PuNyEWIuBFzDeKsygXm9HbEc1Dxq9ow2um+CK4748IP3ZbFqt6FZu
10WlgwBNgbhDsYMLdoJZ344VtQaEqlQ1gGxoB7XyDj1V0F1vV9CRu/osdbW0swP7p5F9UH311IdP
sX7N+k9Bcq1KIIf6WQHDrAaUQ+PxEEr4/pZW+gnXBQ+7ofpgxxpKUtnKz17kmfxs6nvUKieZPgA+
07b/a8N1eWj2DumlG2GUs5msS3folBO7BsLeYT2dfxEoBm7MujafFbltzy1W4UdhOfXKzn9nrUhy
oOWSehiEArO1Msq6NEWEODfuasrj1Jo/9VIIpxXw9spHT990+95ak4MAMAUuJ9KQWbUPGX+jcBKp
d9PAR7EJ1cBDL5fpl/ubb3mUb0eZfVDm57lZev5AGdMGm66pGDjYyjHSaGp5fn68P9pbx3D+UZMN
G9R0DD1Bpd8upCIhvGOX1eD6qXKQKu9jbqveNqogFQZ4ApyL7psk/EuD2bG4mt1ZFK+h+DwI1/Au
av/Lt11DXNUo3STDtinabW5egcm5cf6jin5W5Tnpfvu1vx1lBHgOqvrbHn+ODVL2eAw4e0oum8b7
hrsyRMyzY6PnUiP+/bXOr35/CZ2fnaNhUlDCuD4JSWwd5YNmvEjjR1nek9lK3UvtoBcmjkbxn9M+
dMpnZPNbypGYb2ys4D/J2WZGsmnFyZx0hn6m/pdOijap+EU/PQqgsFQ/rPBPmv6XwJC3PZ0w4zxU
Z0X9kjvPdgMCSt2lSAlL4Let+AHfk839+V/kNgTLoMYmFWPq8pQP5vNvG2EfkEuBHmxoUTaO8hkZ
fuMX9pD+Y6EGPvLwifIAXULHDFMZNujuWmuOLm9h8mwXkFZMaEEidxS+p1P213FOot6GzOV1bl3m
mA/IZ5GfBqP+gYUEhaIg/kMTMN6NsfFLscVWVn6IgUpfumkA4hRY6WnnNhwvcfXV7n+Pyh9HOcU2
fA7pudF/SCArsjF/irLHvj6IzPqiZ+qLkfywerrHKGNsKdut3ArLAAaIMLkpzQ6e3AXV15CDwOrM
WHPxdP1VacFHicrpNoSkc9BTI31Es3+jOYWxMuwCC6q9tenAg07mcIAcZiG5UqRInBn94DY6iySs
qjj2I+KXMc69Rx1LTRvt4Vb5GmresU7S+EPUaMZTmMX5Ncpa/aluGm9rAo395websgx2geiNgmle
ACOzKDKCWPiyWyFImyFefdDb1N5SM9sUExDt/qZeXpSYvHCXUPbTsEa2Zo+DbCe+PIQZoyF5exjy
JoUA26+BIRbNUSabV5qrf5LQRPB4dnQs6LmqkqvQ2hPpweNGrh+AMm/i+EObJOzBNqCVZmx9RfK3
wgedOSo/hZf+MrNc26Rl9QGt0WMZxdu2h3OvjVb5z5HLxKzjVaduQeI0zwZDwR/XA/IGFQbQLzBh
wyuxr7ltbevVw9ToA20W7b/7c798D/mfMv3ImYJGBtp9e5LR3ShMyuOyq0qws2snqA6tn/V7zVyL
n985YzD1eawMmokTxeV2pDHRx0DygS5YSJ7t/BBoI9TfZuMF48UPjhTWvF+d0Xy6/33LSgirTtwB
kgjANSCw6f3866rSkgx8URCPbgdD/HMCUPGR9leG6L4yuClFbTdIiw7jG/J8XZJ+ZbWEflU45Nta
84FTkOsdW1ipDyYs+I0cly2+UV30/f7PXAatNm8qtwH1kAnbP4sVQhw+xFCZ6HdoXga5q1Je0qIy
n3N9xGk7NMRea5u1Dug7a08hBBQy2GsymjlaIEXOrfQ6hRUhax57xabijScEcIB2ZZctcIKcPdjm
oCCh35BCzcUcB2kAqmU74FZUYe6UVjavcTl+ivNoBHXp1PqfoUKny8njF7oAGxPLzG+5Y/RHHW3F
b2UffdT8tjy0tab9c5QGN8Ukn+PnUbGY08jUOCmDqs9Ll/aGjz6SIW3yPk9Wrrj3tuHU7Xt7X6Z1
nm3DuMgBzxhF6YbVCLIoDoZHGxG/jVIAoas1ST+IvtjLeDMfCEbMXWh1yIGnpYtehLYHmJUeskb+
BvVs3MaTC8sQ9f3aj5yem9tnHRUs8nc6hswEtbnbs2LXDThss8ncuvkaIvp1Vr2yPOux0X1NU2Az
qe9AhPQG4zJiyHOtcWDZy0kefG3kDjfpf3af1CbZPPANVBboopHh3/4eq1aRCzfK3A2gpn3SjS5/
Hm3xNelD56tUCetDO4Ddl0L7IpVB7NpmYP5Q0QzFhLD7IsKSvkkhx//+XE2iPsAS6ZmQo8+fq6bG
AKep6KrGfpB/DKssOLRpNO7v3wjLR5HWCE+wSg6Li8E8UWnAcdcFUHvXspPg0owhyr/mYK/s/mnb
zVccD1jAAlQBkA+Z3TtxDNJBLrICMj45EYTKYl/YxrgzpQCgfS/+sUkyLShjUY8meNQAs94uaGfY
+djnaubiMFY/yo1MENhZK73E5bXGPUOjl9hlsmOZHzW1ln2ybzNHqMP3IZdXL1mvxL8cVBjvL5Hy
znmh9DS1sXi2J+mz289RlTGwYsmpXB4yhDwaxTupljiaohqOGboQv/NSPYV1PXxv+yHcAnVtto2q
RahFax+Fla5plC0ws8zvdMdCFGae4TLMQpy8Boch8JZ1q6A7NbqxsUWuODAGGg9CcxLJ2yzptA8B
B3mXOfJerjtnN8pN8wXzxYn9qTsZDfus2zgB2jUOCrwX/lt7EyV1uxcdori8jUb73U5Es0FecvjY
1o78UGVhuZXjuhw3gRYCoYsT7ef9yZ7Cg5udSkeH8GSCdNM3ZXFv5zpv+hHFz0F25QoIix6MIXKA
mXNuFLRCksQOH1oQmR8zJQ8fQlkat/eHX641LVIk02iW6xP5bV6Ys+OgdEYRK27cJ9FHz3ZOuRj7
kxdrB9CWIN7byjsi+fU9zUW0NbLW3FlYOqgjlnnD2KX/Wvjk50ysJVrt2BEsnGx8xaxpMCWKSwM/
PseqH1wGKIA/isRbyzkXN9E0FD1HiHfsLyRwbmfea4J6MJxMocKQjVfJsKptr9Invz/Bi/CQUWys
WqnLwJaATXI7CvSCOEDiXnYngvA2VuvkpGVKh+bY0LscrfJDYRjtvkB0feXZW/AEaAZR2CWLpbYG
VWBevgYwXrS2U1curs5YyyVR9VXCKWTXJ536WNTKcLIC40sqA0YUmQ9+Ers/d2gC+8Ng4StLQ7nF
PsT3PsQIjp/yFsvfrCy+g1u/kqnLGyVy6vPg9IkrBRXvOKWZ//R44pwgkqiecqSzDlqPNWuXS4cc
lMQuTg3pG60T9TDg27qylRexJp9LJRbCKn/RMJkF4nEWOi3G13QfixJpVGpYO2vE81MMCmYBmtOg
bWVFa4Wj6Wq/Pb+MOrVpgBPiDLRw1LRGO0pavXIR+TuC7LCqzwZVQClvgUnvG2LrQo+2anZMyo9o
42y67lxDyJDSr74AH568+FW1m67ZXNepd754HaIRaj5poJ0kgZ+V8yPv1ENUi12cPdeBhAvCAQnn
oKEDoiSn3NOws0RsJ6y3th7tfZXpD9A+fIJ37kfGVqqzXdB2B2GJA2y8kxV3e7i4OxTxEiAKQYns
Zxqcej3dVyLeTYFiHHXbmP/MM/ZRf6p1H9AnkBUwxvZeM8pDauOJzT/9TsYJ2j7ocbjzpAcQ3MfY
UraR/1Pm1/T6sVHVY+UNx4Q6CSJSZRsIHkbo8ffP2DIFpshBj8wit5xqx/O2dGpWMv2qUna9Ztzk
0ogHL0aD6Lc5F0kbfHdgto49sdhONeMS/gsSjzgvFufBtP6TtCJ7iI3U2nm0KbZ4Vvt7CdbBript
7Yn0bU1YeKF7gSQe0l+Uu9gzXP1zsw0nsj1FilXKTEadndI8LC4otSoUDjvpUR995TmQ43ATAOtW
Olvfy2Xt7atYUx6xv/4GzMFNLdrkk6BMsR0j0R08zUmvWjKuvbzLOxKcAW1+Sr10HuhF3t5e5qjX
WjWAl8qpGOyGpPcPg2oVL/fX771RJuICDRsCT9rXt6M4uWy0kAMb6H42dmIZYrimjErb/VHeeeqI
ZkCtIY80lcXmQWHZpIEna1VzxQrJOtMN+6bih7ApE/VPL8Pp0/QE78f2SG1uG5UVIjaWGDHw9qPw
kflVVmLUZfOA5BSUAG1l0if42bOoJktKo/SlKL+WTqpttSzqXDtFuTsNfeMQFsEPfIrbfQfIb5tm
hF5SmVrbMKo/3J+X5exPUA7mg5oLFPT5tBih3wu8X9Lr6Fg/HB2T5tyXs5VncDGIDhweBwyknOgz
LxolqVP5GH4IyR0R3rzASaQCWPXZym28CKamUZA2ZPNDUiIBuN1IImSbasoguZKejfs6bvN9Y2bt
ycnBQth2IA5N2JkP0mBbRzCC0kqE/qaHcPMY4FsGOHSSKKc8Q+3zdnxNHVNNGJ3xbHQhguxYtG6U
HseaIgv8HZmnDkuLWuHGCani2wMKamHye3BabRNGMXaSyJVVajRsEcX5ItoWMJEvtVgslpZ67R1h
nWxaz49R1XabAdf3ldRs8YCS/cHrQtwL35lJC/j212d9ktR1bURulBTKjupTCqdKUDDq6mOphA9m
2MhrZ3LxfCI6w1s96cmyZKzc7Zil3pdMI22eBCelbY2lybUTyIdYfab/skItfOgz6tPKOBpPeGLg
demZ+UM1hvZxQOJxe/8oLFIs6pMcAn4MUSE95Fk1w0Fn38vDMYdvgR4wVk3alwJR4f+kQdJXTv/y
QNA8gzYPG5q3ZJGhBr2he5EEZKGQ0uhgtRNkCSnFlVEW0SezBlIXJsq0qrRWbqe3geMwUCsQrmc1
6UEEeKFGSJgdkDr3PxdJF36JMi84lLS+VkZe3m6IgikWbgYqXMcpi7wdOuo7T2/MOnebrjZ2fSA3
T7gwCDwIxSHT++jgw+3clHGQPVj4HLQINm5Fqrc/7y/p8kqYBI54cAHRUIifI8Y8q9Pp11SJaxhg
RZAVqY+1YW0VMXQvuRgGpNBp8mR6h8yyV6krs7A8UiRVyOQDoHwT+pjFpJ2KU8Qod4kLvSbYpJCm
jnpjtDtO4KtoI3ufKmLNV21ZkwMAwf1jy2Q11FjmFWkkUUeEvmz1mYdL3xOg5nsivTzZ1ZHuf/Ml
OTkF8gjJP0P2dEPZJ9hkfYMku29GT2keqdusHnMakJr83cgbDn2UR9qjFsvOv563iV2NLAYMa5qu
QMtv94gY09bO+15+1iX1E53yloqTjn6P1648P4t1AKNBEgTEhTItvO7pNP5VLZcSMBN5xkCj5FpJ
8s3CejL9H3fn1Vy3sabrv7LL9/Agh1Ozd9UAWIEUo0gq8AZFWVI30EiNDPz68yzZM9skXeL48pwL
l0u1SGIhdX/h/Z63AT/RdepDVmVv9ZNPf+/ZRnA6Hp2HUwHqROB/8fBvnVt3tPvNK8ZPh1gGS574
oizfOKtXy9XpKGCjyXUoP1N9fX5WtSozgHGzeWUYFSxs/OHObFbsmDL79kaF63XwxLFcxll+zLOx
kLxYGtslt6pq680r6dt3zklci8GLSlxUUd/ccZkOU29eZq19l/t9bKO117HqRHQQFR3Tegm//vy1
/kGqfnmFcRE4qWFpLhA6Pj93Zwy7fIm0eRWKdk1rX2Y7cCDFudU4Y1yaWXQoTKmOW2YW31sfd8yY
uWT5GNmbA7h9qKIdplr9oRPBEGM/Xu8zWhUHPyz1Edrk18Uv5REJpXEwlfctU6pNdWevLFOG886b
VXWVb4180n62furgtx/LxvbejbnrX+t6sBLWcyxY3UlfsJFF91Y9vumwc1q7n18BGpkIdIg3mGLD
Q/75FQiCpihGu2XC0Br91J8ZH58n61YVdhI1s5dyTD/t5w52nxOKRHeGfiNgeN0vp6yAXxNRF+qg
U7n1+VfI/KCwRc08iF0b545nXIyO6He6C5Z3Fby+816WT/M2Fe9qE44gJpMtsweFg9+GqvKLsuSC
OmKzDrjTTt/9oXTTrO8waS4ZwS9acewIcg4FW/ZOE/3sZmsxL/qwas917gyJaUDeT7aVqcptdfzL
OsvdOGwq48JyLI3nYs1aH8Btyuubnz99f7HEAgehTn5i+gBuf7me6MVoi1ErpmxWx9i70Ogz3+mB
beSWZrnMh/GiMqIu7dR2LOftbtBlWjrY35pT751VBX1YgsAhu6P/GaUUNa7HcHbeWF1fL3p8SeZA
SKuIMdgInt+dUKCl6sLeQC/u6vN+lWATS6aXihCdSt4VS9xPjvnGjvd65aNSS9OJklfExveSvle0
xtKeZjKutRDbHdyw7tKUxVstvtOz/ezZPw0gOegyT0wQIGgv9lUYzpqTAKJg8vzbqzvvmmVWu2Eu
NKLSN30IXq9+FBWAdBFGUd9H1nA66z/tH6HPSuuVq3VdqBbGd9v71ETGpf/UzK6x01mHO4GTX629
ZZ8VjvQS1cCOt42lT+2iXO6Qvr0V2r26u6evBNCL2IKFjYbK869U90ZuBis0HRB0n/ivSsqqrX6r
GqQqwjXzhzV7C8b+6t7+OCSqdgA+5Dk/GLp/ugqYRC/+2mTW9Zp7IhlAn6bF0sx/twQMCYme5Qn0
SpOIovjzEzNN0NWKhui121liH25l+GkE336sjMa5+/l7/Co4JDLjMHSiuIBMi714Q4p2LkAPg9Iz
OzVe5erdGHWYAUaRUSYAhhwzocW+syG+nzMo/MbBX6tkMPr6AZCkGkS75aUuYlNhG+b+UF3PIPAO
4Bezo/KCjoKEZTG8icWVuZu1eW+Gst1NfWnhVNBMu4qieNzOXpYI4a9vLOmvw/bTlzrJLxhdJrZ4
ObceqslgY5fVde64/RlFbTNtmiY6KMxRYkXT6Gwy7ffSWxJlFpCbcnXM7PKtsuprPRhfg+rICXFD
GkEi8fwhcJBVYvIzl9e1ti5XMxeX8DadHVE2YiZLN2nJXEcajaZKlxqD71LVbwRXr98vogpSB5IH
qgmvrDKqTSi2lok58dG9c11DnA0F5CxDtkMKz2tXOvqtV/ovzhqtFiJp5nRMjHLcU8D3pxesBNk5
9FVTXq9t3YFibaPHTho40g2K0uUcmsg7qBwUVMx4SHu965eIIsHPX4rXb/nzL/EirqioEamuG8tr
Q+XGXvtGsSubQjz87aMw4E+PhwYtg/gvJWLVEFmGqgp5bc8SnZ1pGelcM8j086P8mEh9vlFQhqFl
yOg2IEBqrs+vaL6arh7WWl6LaE7ZzONKfSidPGVeab94nyL7pvDOB+eDO9dJULgxQto4Ksd0NbAb
Hq+CbIXJnONVaMZD/mRv6sqpzz332yhcTOPvbPmQLThLKOSX45yEPVITXR6JzPdhPT8wDHURiulD
2z02+KTtuvYLxOO/f78YAmQPRNvARvByMpnBn1GMuS2u8VV5F1aGjV9E/2bEc8pYXl7IECEhOMHT
oMDLeBvO7EKEouW1Al5/bL01SDKm9I5r1OylEYgdNh1dModFlATo6Y51aVsxuov+jTv6F0/nafIL
jTP6WZK5F7tDD9gjGmGMXM9T4dDcwHDQPFVIf/7cvH75mS/juTmtACBrX66C7RhNIg9qcV1v3f1s
btGd7oPh3mChwgklD0hxeIDf/+2DEk6jUiGuR7z1MqCXPSIqGYIX2sy+PNswi3iHuBwPlmzZl8qY
UiLRt9xOX58oKTEXklQVS20G3J+/H727SLrCQw1ZBY2g5xfeBzPchjSsFyvlMRLvcl2Vh5+f6A8r
jucPE0dFnITQBMUcpIrnR40q+mh67errIbremiyxJB6HXgl1rIobpgy2eT8yp13fL+hwzfm+NMjm
3F02n7XZsaVW5aurYTwD3hIH4e2UP7o6Svx1Par1aDk41DACxnxW1eydWcaFc2dVl468CiLKwMLr
b/3N2q8muvW+hPPYxznbapRX+2yoDj24zMka0gFkZtCrpwrx824t0c2GnZEncsAxaO7m488vySlT
+vMVoSRBhQ7H2eCkvEEk+fyKBBvvtjnn8/uazeGoTbzRNIaQR6MxHXpzcBSGYAp21ei+tUT+iNqe
HRreLWIkgvaTpwOlhOeHDqNKbmxK5XtgmXY8AKG9G0vvprMHcYaHCy00wbXOwirbOQWvtz/O7rEY
UJNX/goya6psnHn9/LxBNJDUqor2miUzwMD1bquw3lqyDz+/WK/6feAlyPzDE3qQp+iV3eOyCCXd
zjduSb2PgFTa8wa51HUry35ntF53NMY+LT2zTY2ZAGZdzHCXuYZ1U4R5dFwGXI5HSur+amM5PlnO
3RpOXTo0Qt1UdmG/8bi/CvROih2G8jEoYQWl+fHiJWuMSI/B1Dm3mSVIFGy33zNM0HxCZf5oZCMk
MkAGiWlnzaXYQi/WfjQmEIizvcaqKmG/ogyxLO4b7YqXSymyPTp7pzT2NMVBpfj5jVfNZjRRs9i3
WSPkrvCNPh2FzN6oHP3lURiTweKMOXy6tM+PsrSlrOftZKex5u0eCz5eO62Hs58/Ej9ILH9+iimy
IbxC3u38yBxe7gtTZZXWUBrebWFFeu937pq00F6ZiTafoAOcz8pROxWW9/6J07H2466eina3LoB/
o3Dodk21qGNUR9Y5wJWPHU4+8SjvpMwluOTwofDMJZ2cujmnzu6zOpABQVfRiS0suavdQF9EWeUd
pWzrxNoMtac46yWuWQXQOwfIb3hVJ7V23ftQ+WXiqkDvCjMs39i5Xr3OXAiuAh0FFlfi0B8P459i
yLydt2jAKvCWWGfn7WG+J2syneU7yvzvlqS5lCljftft4/Atv8ve2MJOj8yLu3BS2CPcOZUjyRKf
32xgy4Mtu8G+RfB5ZJLT7YLUdw8W6cLP7/ergbEfp4nqAigVw+govZ8fCefFsOLtt2/bi/DgH9TV
sm/PrD3T1rHYWbG5rxLn0H6YdsGtdwjOzbQ+iFTGxv7n3+Pl/vnya9jPv8bij2M+mdq+hRQce+Dg
Su/RaQ+d7aMqfeMZf/kmESujaznFXkQm4ERenLLrnKopEuLaYtXeZRCKD30dRW9k3399ELTTlPXY
mF+ybwmodJeVFeLpHEfFJi/yHSrW/I1TOW3wz54T2CRIIOj1n/B1bD/PL5s3S3CuW1tf+6PAwZl5
a5DQjThN52cpwIxHWgPVjUYzlxhqe+vheX2OJy3h79Ucytovp/YoDq/MonJ0bSqfCcq1OWVYb5lX
vjgKYq+TygAP3lN7nRKe8/wcq5LKTwV84poKbjXGGzLfY0lCffvzJ/AHGuNP1/L341ADhwNCLYx3
/vlxgg48Btq+CkAj+qNyCMfD3LS3du19NTfPgkzp52ssV4BRzNNl6Tr706XX5u0OQyX/CK+wT7Ul
59icrJwlckjBCCLonB25d83yQPK3r4o8NfFYTiIR3FuBuixMFaWRHvarQ6m9iQzvjazmRUD0+1nR
G6KPdRJnv8QorEyPZ0PNWelI3K4uJd+Oe+UxEBpD88ljV8CqbC0z/Hsv9I/junSJWMWJqmjRPr+a
K2LIAJY5RZne8h7KqszP25G0bnArEZc6+Ni3b9lC/8WDgioFlTJFNU73pWpBuWwms87L6yFw5TFb
t5AtnxGpH8/Jf/y2/B/xrbn5/Yno//Wf/Pu3pl1p4MrhxT//dd1+q++G7tu34fKp/c/Tr/7Pj/7r
+T/5zT/+cvo0PD37x65mhnS9Hb916/tvPeZCP47Jdzj95P/2w398+/FX7tf22z9/+a0Z6+H01+CO
1b/88dHZ13/+wpX6jz//9T8+unqq+K3/6sS3Mn968fPfnvrhn79Y1q+UnwkFmOND9A/t75d/zN9O
nxjhryc60kmLye0lgzytPXXTDfKfvzjBr+xd6DRPUljuhckr2zfj6SMr/BW5lnWqa5/m8SHi/PLf
X+zZpf/3rfhHPVY3TV4P/T9/wQ+Bx+jfLy1gppOphkX/imgfsUH44jHj5mUIMomZZ0MLdd+Zvete
TuaC360V4xQJISEN28zqqth0sGYqDiLaFM5Op9M1oriNZmNwruxoNT9XK76uwxhjskzYG0y9I6pP
jRiWKNhFLiUQHZs0XaruqZCjZd4GgTAt7I7HNZ/tR48u2lR/lsAJpYoXw17mBQWhJ90HtoA5SEsr
H5c7ckGvgtJ06l4v24xkNUQvtMRtWOt3g7SxMSws3Nr2a2Nud6vqlZM6kRRXPtgK+DuuAtPXoFVA
eddM8qtwaLUdaGGZ8swtpNFeWH4O3hhkYtPEW19Ah7IWbMiPTIdl9DQZZBsu19owSiNxmV7UxWd3
WNpF4nbVbfCd7NEvPjBTqc1+V07BbN0Z7bqEh165WPPpsSKPjFoSatdAhXOj8xmluBzqpYq56765
n4fRr48VNPpE5dOg9na98F1KaTHvatct5Cw9VGWVjg3LMFrttT0ubVQvcciGSVcAdax1sFY3FGkb
ODXef07vg1NY0LVUe5yv/XHaD53qOyvuNW/WuKvobwjGi418ypiUHFrXPC+ZhT0LfcNjYMu2ui9K
sTonugp6DAnySo6UsQYM+KTeO6Uv1pJqlWV1/bmwgcJ2iSvcerlbWzMQN1XHZ/tMGO4SB5Fa0OZ7
m1XzcE0A9K/MKAe1MaDnn7E7jjBAdkd6nUBqrNE0jlU2BS0ZUjWFCSNmfh3PRhi2x8pydJVQJ9Jq
r2CYbruoQc6Q5L2OpnRbez2fi83vrzQLNrnLuLjqMPF3luM8UPO9taoIy4GyLK2JTWnSOuknNHLJ
rLHbTSJ7rR98kstbAeHxc0v8HCaSosmDv5lM9hcqaG82oww14rxmuDAY57lcJYFTHOSZEzDP7K5F
PHqtP6YbUzgR1tAAAgeg0e6ZKVvxPZB+UR9WC3JDzJi5a15kha3A1xXL0qSm7EsfmejKtZVZFUVp
3/jGtW+gRYpnEJ5WYmAIRyWQ7ObTQh+B/Pzk5rCD2xWOSecCFoq9egZkYIJt+k1tnrASLOsaxeNa
GTdWi0NQIjAIL+KyNqN+T2XXspMBUNWjFVVjTxYoIsq8/lzXyMCcVSVwuPSEKZzHPQvESY3FDI0v
gcwLZiJmGWCasyGQezqhoj4ByjK+q7CAVeIUlmADD/DWiWU1z2UihmGm00DVR+w1+KD3UVONmIqH
eQO6aVnkZ/BigRVj4DzMibnkkJ4cymJPuKsHiIhq6ei90bFixg0mwAfPrDPsn6ax/OA16iQCrvs6
T3hbt3fIc/VTEWpblNgmQttsOTAP7rzDjNmdzlW+aebia9dCs7sCmyB/s5diPIBpXbLYjJj/eJKY
eETnRr9VE3PUZmPxP5d3bd7NXdn79+PUFOh/27nHZXr1PCwiVJDVVRpF01CBHgzLMXuap3laaJxk
gzGqOHeElF+x/VhCXqxNb4nsKYKINPKNaPOuQ5mrxQVS11GEEaOw1ce+lCEwV8PWbmyooe/uFgO7
k53Mpix/F2xjox6lKkJnjRm3G/Sdkk5AYWtixIIlF0FAJc54P1m9WS/CbQ13S2Q3FSa71rrO5xUH
KTFJIagbZRL0rN+7rHaN4LyN/Kz9kBUT+VQ44EV9lUMQrtLJRrKH1axsm/VTNXtOfRtmJQAoa4gU
tA4jC932bLGtIfgY5DaE+NPSSzFnDJFiibiYyCS+VgavVhfPG35P8VrhrRgb0l6cvexwltzlSMsD
XHKKDuzaXLk+VTndtGdDXYdPQ5Hbn6fZxlBgmrwNRwFrdG/djELRzbpU1pMkHQ7TbW5VvhunZbJ2
jrJs+cmi19Dv6XuNdjLbMxMQ0jBHmcrRm8ursDXW+TD6zujeM87VhTu38f0lnt1Z3Pn2aN2XprUu
tLPXPkyWcWHAniMERYIJ2NLheYCuMAYqkF1QQZ2BGhVGJVLX+iGRwRcVhX7ttZoXsmmNtHO1um1d
ECIHp9uo3WNw2e2jxdX5mSpKGcXbPPGCjaHOs5094nacuraaApV0aBir1PIy7eCT1kQuD1JnMgEw
ZK31OevKOjwWk+EZB6F5e6AXlbo7YAwKS30ZVFbGQA+YZKKMtDHP1FZZsx8zSK+xrEvMR8B5lO8l
eC8v9dyc+qg7L+Iwl2wdiSYTFsdaMuJ2FqjGukfObbmpBT3Zv7R69DmxNbWhc3CccvuOP5lm4C7r
rEee47yPw57OQVpXQorrcbLmDVp8lRXn0azbyxm5wAPcl0btS66julon9E47SLeRHGIzl1a/kxIJ
Z2yaOWzjrerCvdC6qQ/wq7qVFbCk2oLZAQHSXa1sD1F3Ic3uuvYH10z8ysVApUQodVf4BWDIWbvW
9zEkb4pzo5ydlIJ1f7KmaRc3LtDq3JTFFBZxCzNU7fUipvu16oWTunVe301F5z9KbXUZ0/x4gCZD
sS4K+7qaexQsrZXtBCVp+xTd+HKniAGpeXZqiEt8ZFjfwm75stlZHe6ZGnduraUdnXM8hMJmZxFV
+bvJ7oOeonywdNdRtbGRp/Y2We65jvSSP5WR7ntUCKGVYYNaFH41PyzF3BUHZTXZb1tjeE1i5r24
H6xotd6JgGmvq2Fq9fhbswRMz2QWt3SSTCkwDasMmZaj702gpzSuoiaBTJQUnvaOeTd42GFU3UD+
WjB4kUhBBew2c1dl0EXO82AfTg2RH+4afnNtCaea9j0efkHs97Xee4OBAVWWV3bKO9zhgzXXC9yN
E2EvpgPZlszGzSNQ1NAXTziImU1a0xbsjqJrjOBsiFz1GejAOlxbZRu0723chLo7QxqMwVhO032H
mbHpHUwfsFX5PK7muYIXWMLxspGxy7yb/R35gL8ma9SXxXkeFmv0lNcLPYDBgY16Q9FQ2bvcMDrv
U+3AYrmxQ7MY7wDbySzPGfzrJrUaO6xhCAXkQYYdGr/x4DecRs+7azhjbvEWIkDJPZVMm3D6i6yT
xXeBaQDSz8IM5MFeraJkb+7sLUZRNFy1nQk9EcNs6BhGAdMptnBAxZYkaviRuWRLPJew9R0i9CIv
j4wKuJfssHJLiHzKLIapJT9upVK3RFfZwF7tIP/KcDQxzxyeLB+F3sok/kTa+zlU+AyfTFpOvBnT
b4nBI6LnpB/b8KnNpDOgaRrcJrFEYxQEV5WB+5HnzZfBNHXXY91jRJ9l1vRE1LIu+5zBOQ9VlKsf
A9LE+0BvzEdmoxa3qpztJW38rN5i30LNl3ZFs31mRdQDcHBpVrsi6KB8TgY7ceVwXfdOLgOGpktz
ZGFyXWbZ+5lkf3TQ1TmLO7WHlvk82jaF231YFgfrEUihi4xlWSl7H4ou/y6R3Yb7UTsnLCEQi/AI
+q4V6QYO5gsKt7mNwzFbsckW9XrXYCzCDGQxOl+D0g5IgJgzapPAbzsIIo3QfWwGOfu76EpUL1L6
21FUk+gSH/lweVCmYeXsIar7tDZ2XVNYb9AkMj1Rl7ipaPdpyBfzW5FlJe64eTDC48f/3Di4xjSi
HWz8yY8jEo0/3BT/VgZ+mf/WNX3zfXiebj9P2/+fy9NxZvhZpn7WPak/p+k/fvz3RN0lHadtieT+
BPQ+6Zn+O1F3wl9xeIG9d0rRwfBR1vp3mn6SPZ08oH//kOriH2m6Hf3KxDeyAsqj9FFPExh/I01H
DfQiTWfIgQQMnV/INwxeqdmCYfTKbDLrVEsj39joe/8oanwvkq0ezliFymPWZH2UikATFLVLN8uj
t4lCPgQRoWZsLmTSt4GFO/U9nSGKa01Yd+0BrYJjJ6IHBB2bfT/gnTWYUbEP6lWIgzn3TFpFOpf+
uSTvZlppA9/jA0XsHP046spd32dN244JJGAcdItaGe4Hdy176mN1KAY8WuElhQdJ9vrZXKpMJY1i
Lp300zD9OPPnMrtEN0D83EU2Q6G8TIsTt2NpsgvQebxhJIAZtC7XNe88nZUSa0pQIRDX+KE4W7aN
IDCqGn5mLQexi5w5+14w3KV3kECYt5sQs/huwhhLqy+9ERjHLbvY4j7gXTIC46UJRGriN3ljmCk6
sHk+9wT+b3HVUptLCgqY5HDjOrnpPAYiOETrat3nTsnYwIT7dZ7aCtWWsdW13mWjQsbuLKskn8sl
TiGELiXGtD4eC3XxhMx8uraKYkIrjOM0rKahcxBsBEbz1c0Yuyt7twiTYmt9Vlpn8jymH02ALrpu
piplKn1qE2wNLbnvNXIuLkZetG1sbY3bHjBB2wxAvK1+cLVFHGtPTXQ5lZXdEzsqNeza0BjF97IK
Rvt+aM2wB9OD/CvBvDtbYBNUgY6ziaA/mTS6g5Mv8nRJWcdVbNUuoRQtTx4nIcYKYXVUcWgX/aPc
lX1nakKsvi3OSCnFQycWpsRbJoOrHUo6Aso2g7RDKtZn72UwmGOioeFSv4nK8GummKmkr9vWBTmu
M8gLvdr1e1kMW4mQw8m+LWTBHyomR4edHmkPHIsoOi3V1WJVqauMpt+5XmVLPg0/C5OqgUO+xCQd
U6LdeWQES3Dwhc8jZo9T5MfrtKhiD+GSA1RON+9zf5FbWgeLsM7CxdBm6mTttqSjtWFAZuop6vYz
cfB7Ctd4tSxtq1N2YkBrjmhdGY9r0YwxuXYvIZ7DywBCUuAMnGn9eWSmeUQJzUaA/ltRTSu8Sg+H
JRjCLRGuYFvr58wOLmkFW2vaZGFXnbUor57oZkI/dSwxfA9xUBSp56mlTdg1s4/+sBIVhIvTPhBL
jj1OFK1lJOU0zFdF0UUZlelSQYBZ3eyStDb0bvMuw6DLkAM99pZQJ8PwXYROXNkrsiMlJwwlLLBF
acYYdRA3UwMZQ/V+f2caJdKhOevcKC0HHrI9Kd+2JoXD6nE5j3NPqttkuUqr9jQQWviN+4Bc2u6J
aLNOJH0XAcoeewfbvK43sFUbwXxiVmUylYbr2kytYXGHmzofhy+K0sxXgBnBmpjmNF9qHgUU8rMC
o4A1LfhvDzDkR1X4mR0LhbdI0hNnfPZzHXjUKXKfh1r6cHBMOTXp7GcBMf8WZayFXtv3sSqL06RP
S0h0VnNmbeJ3haUYhZY635fGbMKMKfgGcQQALIrBwm1X+ThHRZKPte/ERq/MAWyZWHCuxMdLxKvr
d9WxagRZAiXG8De3pFCXaIvYPcmzqQSZp8Us0oaZdC48RsZQLFk9cK1GOEC13SbqgYFa7QXjDV+Y
cG+2GIKN8ylomBeLw220362z1znE07p/72aBgRMYiw45TrFWDSZkLIVJS8PK3tVZaL0vUVGmeRkO
73uznyjcOvkM+RFrNk7VDsj5GtfajmMGDDJGiwIzkE5ZaCXeNpbE/W6VffJs0WRxzVVzYls5lkzo
AfaC2WyXZ86ZlXFmA/pOqF1MOxstXc1OlcPo862MxIrQ7aFdc+csKFuyILu4cvJguuB2id06mLcK
4NO1DIpUIGqO21Ko94vvvisLrW9UWL8v3T6/XqsgrUPjXdPJu+zE0uhy+x00r5ts1iSLveEmfjjd
OKu3q0197itmWmOAGiZa95Xp5ko6LW51jF7Prda3WLacu52JVdeWMzteYZ7m9B/Y4xRfIHsf1GHx
oNb5QyuWfGfyJXxTMow7jl+FuRysyv4A5+AsIyiNe8rVs8j8ayvLDiryvszbfB9Qak26aeWOZHZ7
nPyNV9ZSl5susr0iyMu34kvjq4c+OElTxuFcAx791loLgDZXXgIKN84XBxxRinFT8ckV+RL7clqT
YerFmT/Le81fsBQWBjHVGymSrDCdEj9Snvc4G0d9lJ1zpWYbdx/HTyrThbXQsso1djpR3kGuPoWE
1ZVPXoEmYOdOVJwym9n/qPbt47Ypn31FGuQE5lMQbCpZgwaVZ9/ovcjLdxACzgfQbokz0QYDWVnm
1W05qAsD8LiBNslTX8fOu1RGVbzbRLXcBjU7iq8XlfKHYHIvVwWon/tqamBWVatxpFr6MHd5fclt
n+IwaPyLDA+PRLIWHWCvCBKjsAZy6t7KOsoPE8ge7xCp7sDgR3A0XPWASqxMs4CdN8d/OFXF+M52
s/vOrqIjBIRLiLzuXT+h26cCad1aox0mFKtul04jVAjn+tGzO45d6fAmM9hONt9k7hlbOJbI7moI
o65MsEF1+tSr6+Fumtv6u4epyIUbNnBBJ7nu19H0LwdjadBz91/tQjhnTFemzVqz7qzITUtevT5K
5KK/9YA/erQ+MONdtzqaq2ju/HYm7V2oylQ9Rdc1GoFii2Vidtcup6tGyyBtZaXYXQeIMZhD3qg2
oiIm5X23yI9mOxi3FqEqVVtcvvK8/ZiNE9SYWfxWlsMjqi5CGjRY7p3BiPU9JX4HLJYi0bGyhwLK
NQ1HwJx0rIlfGCAqV4pUs5tPO6vCfgiifKJlqY6idR5LQol4Gd2vo6ESxMSxJpCFxi+MO7wU2PWm
kn7pGo6xVWQXYLrU2TKsfP+AmDVvLpSevauSNntiO8tlb8G4yaUXFYdAOc7JvOXMUKRN0Jxum7re
zlajRXXdMzA/26hbraC8GX1hf/Wc8n02b59WW37PR2O6NYx5vafUUzyKQVsZtnxeQWU7906qMN+v
W/ugG7evz4rG9MZmx4KKopvXuc6+ZCZtixvwtpO6tK0Rr0U8LdXifdei2WjU2Ew0Oumc6YF7NLp9
/x6xiW+e21U3T07iSvrt3zNt2CWqm6ybBxTjJO1tujRmUddXugtlVO1pa00B26sy+ua3KezoUO2a
YbWWKiUmcGp15W3G6GSxot9SndNuHUF3UCWyPNyKQ4hDtwWJub5z8sVYPntUjwIK0RVxlHPur9uU
FwdZycZy77uKsn57E/qVCSVcNDkWSTe0gcuwv5lUZKviKdOdwKSup4T83YxkkJNNBw1fqW/9+dEV
xRKjA+u2xF58S9O5cf3lMDqt/76IZsJlhhfQUGCLwEbuTyjqrzoDQ/uHAjj1J1gUrbmrbWmZH9tc
uka9+/+/r4ze/Gf5atL0w9M/vn77x+VT9z0vn6Wup9/8PXU17F/pFDMqQQRAHkqyykf/bjKbFuRB
5lg8Im3zpK37I3u1zF8DMDWMnSDztE857/9kr+6vwByZU+ZXT5NGAcnw38heERA8y15h3TGBiuTQ
Y0ISiY3tvVCgFKWzZNi3JGOVieF+yUQ05Mm4Nf543w+BicPg2vpG99nn3cgfR6js9vtejPbanVF+
mWqUIK2DpxstEkNl2V62rdd83casd/tLc6yMhy3rCuZlpAYkTOmuu9OoPttjnYEjmewp/CL6qfxC
b0h+DCVBD+1ddCxnUBhW1uJi3mSSlR1l+tbalu+0+bIIWb2WdQwLIWjJL8Ilv1BuRU86rK3xfhq3
gtIUoZ1HQ6Ei4IvmRt2ajuzOWuLpb5swp3UnO6AmKRfFUterSYUUgJZhqU+0U/PxSjSQebEErh49
JuLZhwc8HSihDvP6XdYW1OySRk68haNEWWzU9HpNMV2ExkyP1o8Gvi8TofaMSYGkPHuBvNH7v9y9
SXOczLrv+4nYQZ8wLahevWRZ9oSQLDvpSUgggU9/frXOjnvPGdzBnt7Zilh+ZasKMp/n3/Yp9sjK
hscpKFpmJCRVadQMyAmrxuS8uxPXwV1B40Hn7Grlsro5nWiiG9VFmaJfS/MTb6RfXVe0rYoIM89/
R28S1mnnyMpLwDY3mdAGocx5ayqTnwMBk33vRVY/fjUOuYG87IWjdwqwQiVgfzkXQEfMFVTivMZM
hf467T2vDbZDKAfYTkd5TLClE8gmWRvGLRSOTv/NyD4Vh8mr1V0TZKZINu3IhziESSfi0avjxHK8
8c0ywOaJt4U9N+Jod9uDRdrnm/CXrEkzbN0kOLiL9BOPTSDCVuFIec3jfAgTFsaNNWRA446ch9Pt
WE66rWAv23JFOjyxEyFu5AfbYz498qWbZt9VdgNGivpg2PX2xBXQ+q0T7ktnan/B77lYODZFgozQ
rop2GonSe9tmhCM5jIhnWlE2xIF4FfzdZKYoS/pbNzURBCPstOvwUCRBrtknQmFF36aOeejquB4I
XWnzaYUhmqjAhgnJxNX3sR8efLHFT5k026da2D+TFWmZg0Eg1yPIYhEKMh385XeEqOLFGWzxqdUC
8QekDnw9V24mD2ayA0YNzyOqaZZz9ol+dRt24ZTH70U/ogOP3KUNIPX5Gb2a9QcsVvs8i5qpLO50
9bfs3bqn1MoUXwzN/utquAl2Zh6WUz0zn0O2xlwhJF54R10IuZ34dNQ/Uw63OBkE+j+svGze+ZPi
SdnFkN9o3BHisvDumrhsb8IOL3cTt2zdEd1CTSDm4vtygnmI51+lF4LZbM5Alfhk6klBRCv3n9O7
3UsLFCCTQfsu6rJqg3paKzP+lGtYbkmgx6A81E5V832sff1gLQNyi6kcb3y5sB9rLUORrj0sWzLX
W/hgllKaw9BXNtF8jGh+MpHnkGSDyD6bDQJ9P5QTWEnvj+XVdZpaob3QrFqopdipN9uOM/S65XoJ
wdl+gbKNX94iNKsSjOUDYUfzAHqGAjKxiUU3u7m1mx+bwza603BZ0VnKYbyrLMv+quOW2JZlurHh
tt01CEBHv0zqobVYkTtHPLqw5j/dLCJQSzpjf9VKhF/d2pfkhaMHF5ig8/VdT3H+oPtMvfYxta67
bqW2QM72+CIy37suXV+7O8utnEMH6D3tBPqPj6Ix0IKtxKN4UdTr6UOjdfCrLkdRnhl/MvZNK2ue
Sb+0Fn7jZiXnu496cIne7u8RJzHLIcW2HnoP0jCVCA5eG4YZk7pEHr5OrRqY02mvvvJ7d0NaWDmq
NP6qGE0Kzi3Sa8p+aO4D0VSALFH73hNB4CSNnm+ZYAYvw36WdW/2gVMWd2rkxEpCILoxkWHHuuR1
dgOO77nyy/LqNmeRyYVIRWYNf4BpyvVOTIIW9HgoSV1v8Bvuwi3LHhq75yzdinUGDYBfBgJiJ506
/tU7N+zKDbwgz/+4YimZnKt5HHaUt7QTroXeIdNdTqGburESYu+xpx+pmsDxteIb7nbN4Fb/XDQj
v7zSQquQBZrlS0qbsbvDF/yGI5mpcSTIT+wIeHPvdeOxt9dRRz1MySjwAzLXe+FJQaBoQ918x1ln
hr1rt/mHlLX31iy2WZLM7/R7XazVuRKaXEOXnaPYlVWffTWmd9XOBav5ZWpMVkfH7/63lIXHaiFP
+X3ga5pBVEQIT7aK3OerrqI/I/PzcYoRDwDsFU52bSwftpH7AGazVEPs3/53EO2CiP0/0eUw8wTp
xly61Ypx2dMW8QQcXvQpTgk8NH4fZI8te2qX6D7PIcj5bQnSs2xzGlvy9NLY4zDfTQ38zM7yWgJF
AsU9uAQUeRMaVMcaPxiq/zSLPHNV4dgNICnRQseQ3vj36KYlIGlcaptlfuxCk27sLB9CE86LWCP4
54RAuUhG6qw8KZ9A7Z3nZ12/j5zR9IeGXJU5rcJxW9hR69E5juj+NCXhfg5qEivvh1P21l/dbuWb
Cb2KJva4vrmDXBIQGTBchxffpwYscVgzvatTS9HuyFN26erEX/3WNDOvwbI2AR9VW9dsHipHcTBZ
dvabLgR3pi3JDT6zatvUrhn5ASyblfsFUi5M4kKbSQ6OCIcFsPC/VpTlizMW4u+g2mVMG51V//LO
VAP5i5B5ICDbclXONPwTwGN/IptsQVg3MpFmRCIO95JDs/u2lexqE8mlOs21JmWczKg/EQg01LGn
gz27NW9bVjZDfIilWaeEuJnyYUTpaPg0WUWArqL6jy8sz+wnNxzN3l18gjAiJ6ewQpslT403xrfc
8uqO7ALv/cb/l1eefHR+NICM97lUo0IbHMTNNZ4ifyJCvl2eb2HY3zFitDfMq02RFm0dPrKCMCt1
ZM0jeRp0j0IjuIEuNOgCz3s5/da+0ksacO5FPNRKAmGVJDPvcmdlw0HYZ7+OUwR2NOWOQm9sjeO1
wCmOIGKth8d6GFa1K3iGPE4Z8vPKlreTJCcUaxO6OSbG0GGfLubI4TbIDYKzfBMjAXBudB3Qrv0o
lDBRYom2PLbNBkIJ1AgNqWekZkPF6JBy4LXoE4UyVz250y+LMxJQu5Pm6jJTCKasNubmNnEEhVBw
XR5lGLs/G7PyakzxZN2VCzntib+u3ecQ80tdhtZBm1PZ3id2qeFFtksGSjT6wGLAhtFrH6ySIMDO
JVuCoq6ciCwCPbadXJR/MMIKgivftfnhAA7/i0nEaomVgDYjQ2OtpqPvTzOmk0zMv4NyAuTbRqvg
EsClcYFzM7/kug4Ww5Rq33rOmVeq/cDlIkxoifHqBYmeUeWpxogurFZQWRpa4dke3fqvp2T5NlWZ
ZZ8qb7R+LljJf2a9G19DPashIf7DugkaNTorG/gf/2y9oQokL4ZfZZLN1VmAPhPWC+tvqUJmA9XX
bYwEbQgyWkvqPD9I1C7HPITkT5ZW51BixgEpDDoxvSBZEXSYoFu6iwykRzpvmbbTvATY3WERtcFd
QtLvD7rph4OX92N4CP7DtymUftjbJlfuHNPOAlCoYNyHblvGHQVSoZWAQnFn/M8X5f9/0r8u2+3/
t057R/Hg/H/rtG//wX8v0YH4LyzFLMo4lWLaGm7RGv+9RIfxf+FLg8WF0CUdju7J/2eJtvi/IHnZ
a29eYFJYHH7if3PAluv+F3lyLo5JEgxcDG7u/2SNdr3/pDX9v2Lt0CeckR0abTLpAuKm2GbP/j8s
VRGzNIlGwt7P00A4aBZuXRNCUA7TfN/KwjVvDGgIXIhWtbydnXfhlg6AP+tXsI7+l5QqE79HZyzl
XseWNXIeh1zqdQjWNLGobRW7Yme1L2MX58XBVupGZo5lDMa8bIgxKY5ZWyJVoBPihKRxZFpwEUF/
x+TpRyDcnsjNG2dJcI86tW9P2TxAUu/nCjmen2xj3+v9OPcr5veu76uz33dDc8CdZf6ZRo2/Szm4
KIbGtt4Vqwj38D1lSrPiw2J7y9swMfJneSf2RUnJO7jbvmomMozX4h0DVPeHTTBI9TwgXJQr4a+R
d90W6yJtmSW5wDufjwDYW1v15NQqlNKN4x+30rraTqSutLLoRMhqPDihys5EA18DHdSPnL8yTHPh
Jbhnn/XKyVQNkH8Feneqe8f5YasYJW0sAGkn8uesMSHJ4MNDgBbwPOYrg+yswn00y+hMaKObOGsw
Hrxg/Ns2zoJGTjzKMBjO/WxdVNT9c6z12QsqVpOOZqthKX7U04ybhk65g4BlfHZq9ysuSbMZYrKK
/Ay+VzXFsK/cpsXMV31xmv1GNO7teC67Y2hvf9iOrEfbmxT12CAX/gCzWUVzuWPQnl/xsn+svAQv
SvGrDpDEqIFl9gNerfpd8AScChWqvaVD1GxDxKQiG4L/I2Gm5a1wSNX7NltfvbuzXaCRN2IKX/u2
WM9h3GTeBbx99L4hwCLBA9lZVsJgGRj3oSTdIz6ogvOeyS+0wYc3P9rHtezzSz5F4hXROoMXo7EF
fZY6qCAdk3qzE63TfTT6Of1W68hNt480brTon7LluK53UtBv7T7lvrQMC6oZbae46CFQbepvYu6P
cGtAH77cphdpI1m9Rp3tDKm0BufVqMD9FJvgHmaoO01l3j/jAIyfZ6OHU0EGcOIs4bbu5jHLk7AY
ww8eW7QY1hRB/IWBQevVjKe8Gvr7ISvVP08in6KMqMMGCeJ2IWJifZgkY7fedyqrLf2uSeI2ZD9U
QAszBRRSmuLBWbwnKTov7UOvScbIgmqJmzD30ypjTt9FZlLzFRWiR707Kkkljrq3lu2kV6HY1Rfr
injSPhG/Tah7FgBNW9a6j3OG+7zIen2nVS+Hk1ZDaaeaa3/odl21xl9gaRk2sRlph8kzqFeMThk0
4Y3m7PWPfOiC3xYIA0zJnOOAMpaB91D5k4+U7ggt6VBA6MQHZCb2we9ZbkwsFaVe4CJu49cME8XH
plhKsVf1Z8fgsxhKqLwqRzcZtwWitXLbLtpv0PySJIQT6RGRaHEdMtWCsQ28sMEAnmDD3UfSHz46
KKRrNyLXNN0Y3UebKT+lJMe+Wnjs5brxYXgyBtC5/ZENcM8Yvz5G6AGPWjs5MNogims0zNHR7obo
GLmWPtfg+kk5MXrrQsV31RZHD10LqtfFpX2y/aK8mhzhBhlY/o8isKkVl7neaT3U+3UrzxqW59Xm
PUHUzF9ZjWv/6q9k/tvxf/5V8bscOLEASpiYUr4O/t5iHD7+8w12WtmnbtmQ+Lm3n2CF5u+wDO0J
lvqz6qziuhjfugxdbs4yb5e3aOUj4ezNHkcSkxNH6BoNMJn97TyOB+2H/H69MQdjk6XDVE1wgYpJ
7h4A+w1+n8dezGYf1Tw9hQryRC3hryhbEa7c/n5I6PynAQs8VrC3id3L+OE/n2FHp9Eb8p7xHA1+
vtzLOoCG4tX7luwd963HDrqUcL26FuWnFnVLqvVWflYkKtF9km1fS4O8pQHwc3fRvHL0LTr8VTnW
ch6lFb8Jvcyvw9Za74UCnahh4ICDIhd5ZBvdGYcIwMaNzL/CWPK+0pG4xg6RHM7A/hX99IIAAQih
DeVCUA+fcei6vOpbV88XbwlVCbdLWjBOPpYxFz63VjCyqL4Yd5UIaFJqu+oNRNW7LGJdjiNllFnH
LtBXLyteneXW89tFZg9Yc3RrfWZGPbjTepo870tFzOE21og0krq92KLn4VfRIykmPOiR8xTJ7edc
xF3iVSA+KkRrs4GjHjeLskl/xoLBnbMe0NoOu1jq6uDjKNlnXeQl60LHDfp5iYQ1tuEvc/+qvU4f
7fyGNcwFe0iLfULIgBS7kEdcG/RY6EPHT9HDhi0TZGdm1nd4hYLPv3sDDfw9DdmfoI87FCvWqzOY
/oG7JMaKubYnx3GRZ4Kw7VfBUUwGCv31W1Sf4rEKfyxdsKRuvumPNR9xds7Cug7FbB2pccGePjjL
MdT5GW/8ysHtR/8WlPfbKk42AtlmRWuNXGB70WM2Xa1hIbXdS2eW5lStQOhuZYl7FbAWRoYWQy0o
Wib8BZ8U0qaGHtSdUiThUNKxAyNfd6bXl34sf/bjdlQA3LuwnkPWcw9VhVP9KTCl7UTo0OPbucO/
EVPezvIZ3mM4MAQGhKzUtBNsE4mFExDT3o7RehB/k1i+QWHud2d/nd0UmU99J2tAB7TACFtbQ6Aq
6p8jyQfWZbaxItjDdOZ9LY/Wsob7iW2LqmjO6i5PgPFbCvyKhUtx9J4N0vCjNHNGE1AfPzXB2L84
OjQJ/g3c4xB2r90g3KNsV+9UNRnZAlZdLKlsdJFqcrW3tBZ+i+TAiZ8zqGemwahMi9i4ZyBOINlc
5cXDppv6ESi8OXBWEyVCWrX9PKDT+TkgY+l3w1xM56gQccpAitRddlwjBFWMFxFn3yyw60PmOube
bscaSZ/vIEJWzXNB202y9b08I15z9hkNWDVXXjiC5kzecRAVz6s/5w+Zjfp7sMvhrVGVj+PD6rp0
Cvvtd4vm9SimYLghODrZNmnOhHuEl9Ur50MBB3Qtmoge6lY7Vy8kjdpwXn0vU0eMgiDau+yGmcdU
VneUnG5IaVrnjFtlzXchnsJE5VbcpJvPIZNTGbim7ri6PdehQFWN822lPI2iXmC8PL4rNiFToVg5
VYPKCZHgkCKkqw9AbdYOqfrw2poCaYTHxIhRSyaqEvTRuLfcJrQ3EqBByBe2A5MKFEv7djH5X5xT
wd60U3ns4dFDSl0CHorVQdvd3ISYTOpptpn1SRk3flaZvo3Qy0GHlfVgOpP94QdXT7EZ6/3Yc/4D
024/6MA5hpk/7kJSvc+biS+eWX0iatb1r3Sb8DtSwj5aoUh6Jau0wHdwKkpSZ4IsM8fFKQ0XYiiQ
LHdoxVXBnRSV2b+4abDe1+DE3MkfY2X0PeRV9wzxECem7d77Yqj2KreXC/r9/A3THPoONyjOYReg
jYOQOY7rBD2y8oMi0f7jRn/ZXCCCjKtsh9roYY6nl8xGQ0dQ8cpLZNzpNAzcJlmcN8/+GhU7phpO
tX4RP+t4fCsZ7S8y0N8inv7YNXDLFlgezgDlJ7VxuMwk3VZEaMmWVjO3/ApJ804nWX4Ktv+D2Zpu
50z9Iys+MkYywVGyT9y0SG9Q43Fx4m91d2FFDamd2dt+HsV907buHbtIc2yXrUyQZ+Tvtu8D3ikU
jFfcTF7SKTkyKpN8yvRNbkdnDkvLOTqw20H5tOhvbPcTYwm/X2m3n+PtiWCIv6wqJxQi7+JT5hfq
eWnB7San7q9NXrV8TW6WYoydL5NNN3lhr68rssaT35PyWdADtZu1QfZS+w9tEH5GtYZ0992DLejN
WscpSJwqtFCMZqGkY6/ipd/UiyWYKSMZ3b7Uv14RiV3Rh9MTvQcL+fD9X6MtBl3g9R04YbXT3twS
NCam59lqx+6Wu+teNsulsqyPSh62KXvXELCwpYEJD4ZpCV53689VMfjHWOS4C+r4zzxBo1Th1OKe
5XvSg5udZ666U+1Zb1Xn4UyI+kvmG/s0ekX4OFf9vYVE7WjljbxQgiIpIGljThGsUFrG4UFZVHnX
k96OIFwAxpDkdIiA7ZwlNiWUhVlJTspmv4CEWz/NiJB4zpZn0PhPZ1P1jxYeD9JEvWjLK9+kT1nI
7A/eL/Yq7JCR/d2TkXVBV8xZKPpHe6E9wO4eGtEeobgAp+WN5lRle67CZj2T/EvjbZx/VVDGNp/r
z8wJqbaper5HB8C3LuJLFc4aw6d2kpFieax9usbVQ35hMLqEAcW18u+MP7Yvxo/o4LXIE12zW3+M
W9mHOd7GU1VvGbYWGV/nTDKeWb8F7CCcyrygArTmv1kZDe8QsaiGmyI++JYJTpxfhFtUKnv3Ahrc
68I2xy0MMixWFlcYxpDULFGdegUzT8aHCYEin4zwWgwfOngsurxCKNl1Gi5yNPcB3BFQrhfcB56L
B6KZxoeSwzkhnhj39tr0DwUBQkdIObulg8D2EiK/v1v/hmMu+fy8rGRqLbc9lGEFWs4fAxbvfvry
8XMxvpHMWzvhiv6nyaH7rPErnwsmJREWyUrQ9jEsgumu48VGkOr8CuDikyAqnQsyH5/nf2XWGf2P
FQScelVcWCtn9k/EYsPR9Jl4Q0hkP0uQzjvCDAEXFmMxmMeYw+VK5lhbPc/9ja0dQ+/QuvXPCCn8
KfJVkKqbmLkee3qO5wgDW94bjg14i0O4LtkTv12x73X34EM5ETfsmeB1K/1fA9663RJWOVCs8uOn
Fk0TailXowZs/IRyaT70xslAF20mkWlqEWSbkNwOI+tTMFo2PtYyS6OJHYppI372vXp+1REWXswq
pZuqzltf8k7Sn2HL6tS1AQUispzuWFHHfYeC/TzjmIP1NtVbh1z0xWtXrgGfc/a+R3Jwamgau3pd
UD3QTTZ/Y17jHG969ySqWr42gWfv6i1q9wtQ8MfohcupiydvB+eoHtGN9b/snqAMRFi5QppbLgen
53AZSZV713n5nNvdvc/yL3P7d40W90cEnJVUrsCUZZhd2zjrj9sS/Cj6muafYG0+btTyXUVnHwwp
ZQG9EvXdRH7w2XG2z8GlX6Os6fdBbrjd+UH7145nbG2G6tMMQ+fOIRn85FVUhW0bnFke8cqRwYYF
v3XkPrD8Bixa4n3z9D4rs6+519OxhlccWL/0prvHQSzts8AK/i8jm3vnIYC/G5n4nq0hK46ioECQ
3BKpfrdtUN/x0RWpqCP/KFY3hpfN9bNgGH+aWLZOUZfZVwXokBBHQZpq0BOQbYW8LLfPCMwZ5sfh
H4RfkBcidrCBh6hM8n5FKFP25YuhUfM0F604GtC8JA4Q5cUtAuJ46K2PWFGcbQdbnnZ91rxupoaF
hSbhg8mhaRmHDlqBMe5K14zsPYHLQ+jBhjlVP+f7ZnXnY+eV+Z6y0v4BAWX2cHOCJQy0DQnqrf+7
W/lH6VmWGpyjD+Hx++ZlY6zet7lj/QhH1pN8gFmaXIqu2htKYMvJJmyM23at7DN56eOJf1d+jklz
vOl26nssU8NRkkHyr96K+rMVyjmYaqxPomv0ce6b9ZdWHD62RIF5Mx34f0K39xLkKNEnlEwFu9hO
py0YoxPWwu6wAtt84Bdb92XhE1WLqtz5jif75r9X2FOIk4hfHBXZjyhp7T9tTLlRgAgvGck/+TsB
JyFIXmHSygiqbS3bQzyB0LgZD2WcL+odCCr7mtqye8jQpqMRFd0dbBRGXtOaP0U8/fSkXz0YWfSn
adQMNgFJYL9XEtReXAjYnb+Uy6+oUCNHiB990dmdX5Vlz6eKi7tJFrOGLxpjzSvddxzCXa8S09wW
7Xa1LpQubimMaJH4ikuoy9maocRam+yEzonuKzz0V9LBiy+vMjWR4HUhSclzm/KJHkHiNGZUgpgw
i4jhYRAPXmhV65XQrkJBdXiEETbh3nLHKvWVQPjt5AWXTunM14kcubOPuJxdTfbxYwuB8gLaVt07
qpKftdsr5CkWsq7BbAM20mj+2ZA4lxLUGf8ZwNzefBlm1zicrLReLffgQg9eEKqQiObBwfeWZf2d
VIfO0i6edC/nJ7cRC8F+DfhZ1RXHjHjzFPTiPnZieZzBG+9KUWXP5O05DKVr/AS36gBw3lwAU63u
VWZnF87W5iGvHG/fBP3yyOuBJ3KV4zepRTxH8ouilC8cma8+4Oqd1bY/Ryd7LbyNeWi259QOliUV
PCZR7n435BQgWY1/hxPBtDemffAaeQVcrLHV+i5TkEsgq/iBrbAgMgHQ0F7lwYHjRUpreyly2H7v
rS50Y4AtUCHhzmsXM8OCLaWU6zHoyRYwCse4WtVlJknldbAiHhtd3c+5dDnu6o0ONojj3HHdS++5
M86M9V2200eHFTjBE7LX7Xzo2EZ3TmbP944DgggbdeIFR2jrWNm9Gkc33QC5r8JuxYkuT3I3XMO4
Rlw/koxcILkZy3MYhuNpXSiAWnFapXZcXbohG+9Zk7DvO4v/NUMsp7nk5i8mxGtdb059TCz97FHO
ScjBUQ2b/ze01fAaooHfb/SA7IzHIrWteCO8wQlPJl8iehHoeAzzwN2zW6GTFlN1T4ka2Ctx/mbX
By1bZFl+ELvcpEgP7KeyHK37orecEknC5JPiNcSPoQDijYv5je4HJ3U0Xhms/M0Ow5eT9AiGD4ju
8ud5BD2wYTFT7el7as8KXhbg22ka5DnWYXffgiUdxGDYo8js1UPHZ48DPRlCh76B//xmPA5vJEC/
xC2jcjGjUGPuZOrrsbzcNis3zmlXJFcNqdNyIWlgSbVo1YMpu7PblT+Vlvezsr7VXFopGoh5b6+i
eLClfrZXW+5mMa6JtDNx2hBZpraMmP6C6CsK9cC20n4A8fTJjIeQJSrKz6snEcpkt7m9cQ/dAv67
4XazqNx7npXHA2AaIGmixTXrBIYzizwAa7YwdXmI5BYTPea83InvIgCey6o54w27G0d90G73YVY7
2K21YA3uo6Tyi5+6LLo960OGwL+ODr2/6UNQhcgR+81OISfu/bJ7W4KS+w2FP39zeNei3N95A4xB
m+dmjwZo2W+0D+/LSB3C2gfdy5Um2GNxd+5QeW/C0r+mGJgO9WqE3kQs3Jj2NcNSmJRrZNImj/TV
j8wPyuIKwK2O/D1lf5CDITlaqvkUTvFbFzJyIWlb7t28wOHMLnqMPRTTKpheRKhgRxZk9jXIOH6X
0FKkyizFISDfO3bn33MevwYZkEjZlUdOetJKRpfUBKaT87RU9hvjY3ks4j9bFJAIMKPgr+z4jTny
JyaORxaNbie9Ln/FRvS9wuc8VMRVHiZbtPe+5XyLTAA0qdQuaO1CEk6b49aejDflFy9ajtyYhMJP
PBLCKcxxva0Bcd0eal99kzByhqT/kfWZnyJTfNmQ+FxK2ZR3Q8NmGzsloqP2M4zwiAwNe49TEF+e
Z0SsV17AeJFxfVht1N5tZXlhS5IXI2x1dC3nT+2oN5p8PueicC5SWc6pMmV9auIaJomB9SpHGRw9
RrU7O6yGnL3anHQXz/s13OLH1XO/Mf/Xr5XtLufOQg8cIOR99iKyZGh+RP2VEzXC8j48y81dkb5M
v5C1U9BhpEmL/O0mlznXDS5tr57Wo9tA7MyUEP8m4cQhDIkApM3WaN8i/0wDA/khGUZ1HcxHr23O
1F/8aibnDmHxYfMo9+6X6VJX0yMu/XJXBFl1cOry19r5z3ze58Xz9wESAY/nbuetBMOAuh51Vbyi
5EtJU5D7nrCMpyLnD81Tcx3w0qeWVi8wbS/eMhwmNz+rIEobFyEAdw3eCZyTW6/Gq5+N2D/zpyl2
3i3Jq66Wc1UhCdr66buqMchklvOlG/sc8DbMPBpHM5X3yo7Olhu9OqF3UzA3l0XLS0CeqPAxhMUV
5Ww3VS/8Gq0eIJQp4fqXutMUvdV9+E6EykdQUgMUteoX1SFPAU5A39Gvfp+vid6cs4GJzNkW9/C8
6sPeyoccv5zVjClXVLrU6oedT8jcVHxAlvLgOUrviYtxz1OcrQ8y607dWGTJENH3hGGBwIUVrsu1
itRIIi1oCbngwK8us4WwZRxxlt0mi8BiggoJO8eta7D+Ut1Sr8uvJke8t2zZvcvaEsy2vR/6jLOB
96iOsamqLn6UEAiHqBcXiZ/i2munYMPzWvETQCzYsRYWO4S35hFP9bVH8rXDI1bum5AaeKAG9YGj
dXxahF9erLIo7mMLm1Y93axoTTjsai+k3S0qzqhxwwNqk5k3V0zq3e9L8+X3DOx6AXfhIW/rzyIM
2NaZq32MFDvlkQhh60HtF0Y5S1XfYTj7dMDIHELGntKF9mdiCDScbmNr+Dygp3z20QPyzZC7iSEo
9ri9GU2I40hRo+2DCSRZgmYUs3gtIrs6zWKZ976e/vhVBfIASQVmsSML9Mw3mDANoiZcJ2zjphs4
NILg4prmxWnCGUrDorx1fUd4dukF4SOTbT+F01btXaGwxGY9YqvpyczuD6jQahcq+H8r9Mu0d+Rw
JpB8TYnV+oNnxGExt6fjjOPzbepmcYn88mXcwjMyeuqbce8m3uKgn/K3Z1dt1IANc3dB+JeGNfr7
rXV+zWOESq9XZRIAzmvfrp4DvlEhqnDXFMSNz1IcV4hRqh4o68nR9DV1RulClD1UjcSwB2ihxQzD
f9OZ+9tpzmv7lnVx6Kbgt46c39O80D4Mp7ifFalYQzm+y276E9tj2mcxVEoY7Gd8djzH3tP/ou48
luxG0iz9KvMCKINywH3TZnMvrg6tyQ2MjAhCa+1P3x+qsqdIdk9m9WzGepHKyGRcATjcz3/Od+Jh
qvdV3jEKys13L0uKo+HJYuP6zOf8LPbZOti7EY9uMOT5pe3HIBom71T56RejYhiR5TZbxZ4IzOQc
XGgwe901DxSucuQWD73nt7fR7M9BC7f/qq1coJg98jZ5Oog2XuacJa5of4qqgBl0TNAucfcASasj
RQs1WlyBmB5yCPU92BNAaF8slXY3tKaJ67hPLl0JWZgA99EK51uQGBj51wdNyAGjTbMd7Sw7Jper
+dtpUYCY4GZ2ejsBtNhUnYmL1F/K7ZQk2X5gYL+LXTYKmbQp/KiW5JTLNRHt2X5gcCwgKTFeidx9
HPXo7WYx3TcOjhHTN1+6LgVHSzyav1XxKRntb7QqHUVVXPcUNu3IeOfXZuTmbEBVvrVcDir+4nC6
KbDAoeJysMN6OaXons7L6NRzDuwwqi0CFnYd4hFtmN5jyc2r8eRUg59d5ll75DiaLneumcla7dYS
Y9aeQIxZ1lVTU2RRI1U0TKLayDBSzFhqArrduHAJIXej0/edfo2R6ub7DikJQx9i5HTgFydx3XP+
rHa59Jb4jud72N5C/11+6GyW7Y5Re41eX0DYPBaFaLN9QnVqRD6OUUm1LaKmMoNUtIZ1hfuDDaG3
+PGXpiZgf9ML168fbIZi7Ka57rPkahZJNTyMLZnFjRHZTRoMeJTKcxnFatgrxt2I90IN3rbG/2se
Ks9smTVnusqMS4T2umBVD3lzYVghaVEn1BGlkSmnhY0aR4tIadtPs/tWNpM2z6CANMWI6exa/Y59
jydvE8wTXMcTWK6NZcglmLBRg/QqpLrDTSFvXN/6PjcCSgPpAXccvW3ulcmhz7rpQTpgWpq0bo5d
GIYpl9MQfS3Sqb4zaBHINm3Za+z8Js/SrYkf9ITR40GPvnii6vYtav29l8YI4BZm+QJiIemTOzJv
H044BAYOHEL0S+veMzivzpGxUgxYDQf94iaDlD/GtgVDuGlG76LK7nmqe48FJt4bUfgeu4N1KHJQ
DmkLN4Y9cJtfLVAVgjC1+k2RQpOYPGgAIWCk7ezbe4YX+amDx7+h/VOfLNBEAYlRbD9+P780WlAH
MFcXDI0rU8BrLlOxkBhVs30pqJAP/PVDKgX9upnXHlrDqU50piyHyam/l4a8iW1FADJpzlPNHo/T
0cwCp5uZ21LEOyNiHfVs7Iz0ADEr633rOex81uPZ9q5zumMC1MsFK0ManoyxdV+XeSAsO+nXus8+
KjYdQT8T++50ePRrjK9Rr4ika5G+lrX6sBeZnoZquKn8NjtU4/QUz8l8GVG+7ptG5jsx+e0+Tcyv
ZV/G2wQ8XbdxDPToVtcRfZ60em7iMa2++ZIDrdJ6787Myee4O4V9PO9KvGscqhoGEc1yZmjnHGnX
GAK12PXOtablAOXIY5fgvw1xykmZUt77yArhcogi2no2+Q8OsBEAT19dS799cAkVPpGFy6hH0d49
nj51nJrIDxiuNO8hRTybiRDqTjViZjbTWceOjscL5BTOEsSkOJ7hu8QtrrBoO8ZmaJvyxN2O7irl
JcFM8wGAOkXc1zj0p0nfSnsxqRVQAkO+YW+mMPuSeZw/u4RHW2Wnj1lKvr6QQPwYwz4SEy2uVUYE
ogN7sB/8oVeBKNL5pXKdgs0MHqkzA+9hwWnBZ79BFl0EPRJKf8MeZpPsyEV1D+wpfbVR9a19mVsz
boGlSrs9LCnzLNKi/q5HhR64IZMrrlz4n9XWyN3XLIGhzHSufsbZJi6YHkmZQ+HYDLo963XJIhUW
ZteurEvGYeUVmIRq2xAgYZpVd8G0bm6szoAMQKDlhbqxGM9TPJ0JKsxnFjA21uD9YM6RzLNADbRT
vG1BZYgNdUm1ebYo+Ug3Tj9Qucihr+y24yDUTs5hedWSVa5c2JxzVLkPhvC6sxwggM10DN2pYl72
zCQwii9x+QDG/t1uI/uam7jcEp027qusuLd9WZ/a1iBmFFoHpONP0aYygIZ5RfSUpVC77n1NI+EY
EEIwAu1FKdi1Jdb9hdjTVyevnpk8UrCT6N3QmMYpDTki20nyMGcM8kioGQHP4aNsHOOzbPAYVMrf
dkt1AAhTbedGTydWiL0QmHokN8muMNIFikeeQb0TocWT2cuuI998hGiFAJpbByZfZCpcMghub59s
xwDYAetnOybTHos9nz3R2eSOQqaR7XzJPLKHL9As0AKhOyTPdt37N5GHkZyDYdfD22xNIIN2f7Ji
8nNdbLfPOs1eoKrz8B6aDw5A/QMWPFwO1fQYs+wC8avm+ROwzRMCEeE65i1M6h+iAr5B2Cqf/ff0
xBY0Jc/LOtEM2bTPhvpVq4ISTTefzrib+Wqsnpn45FEIroj6T1CMqYKmme0qEkJAzZv8Zyfz3Ot8
EjnZcsL6RAd2pJXpmS402Bq54Wejb0kiWAMVkdWuwF/bX/lxU7p72zK+D6b0duhE8mTPCQWbw+Jy
13GFhRY+lakFcIqfy9zA6PWODu6AaeP1S0/rQWbd6Kr/molmuh4yKzvA1cJDTlnShWFkd+PMYDPB
KX2UXI+A12lcw1TPk74oo08vTnAKNbupn/co+lcQWc5CNY8TLJ09DRU82pvxyjf8wFJjfCwcDB1O
ry0245BGK8dMuNTtFQ6msGZ41b5h0NDh/GH0flaDdRwYydlLnxO8ALPT4ojoUutRRf2NX5B0tPG9
6qwaIdSR6MOpKTIwHP6wi7Sqr8C6GNh30ngjcCoFbUk2MYsmK6B5tNo0iQyPXevWxwHhjfeL8StR
cHOsvtrmfoycz6eUdfj6+zSlWWJOH4zOeIFEvDDfUjVl06BOCaBqHvXiriqo/c5LwUyLiXkSFt3F
yKZyjxn0yKhuDmKLLXlVIVQ6mTlifpBf8phCNnc23h1reaTeF5gs8vsuawmoTqmxN2BzVvBVOR6C
Y/xcxefTpP1PK+2x+1ve2O8ytgqbibLtE32lxXVYDqAT/x845P+iDX78bPuhXWPYdfe/9qgykNmq
8ndy2spfe/+JeL7+9x808v9f3PI/TZf/7xLPzi/Y8v8TKbddAOQ+dayEMQGUc2j9DzO8Zf3N87kC
4Zp5gt+zFpn9ESg3iI1TUMeD1qbwmWpNgU+eMfuKLTfglpuOJGxumeDL+aX/HhBt7RL4pxNemtLh
x2DS5zWajmn9PXH+kxO+itdYsuvv/dTuzQMyuIKpARAsGfBzUhB9BzFaPC7diipNZ92fZkMJY2s3
avmIuA+J1aBzfGsWB0rz0GXzW6vj6XYRo/G1T1y7ouUunl7b1G/Ih/XpdOP2Xiwv+dC3nMcVdiI2
wa3xPhKGwcMC/IwZEQ4RVkzDF4rT5ULqE3lJPaYCk93Ghxk5byUpupFjoxLOIZxkpF7NhEALsdXB
fWJqaLZ7N4vDH1FmRkWQAU1ZOFQAHdpSxZW8LIz/KkiUCT/BT+r0yYft7G9pPRBVUIGxNjcz6Bda
zFtzTvFPYW1h229jO5YkLskqllZPx1wSzed6yjiAdXjosg1UC6GYhczTFF2ztc4PjALGag6mRdaa
x5Jh079REBovf/wUwfiDSP8zgf5X/jxfpLCFx1sHdU9KQqjfIg1TXSP1ed4JHIUP18WfXsNwVvU/
Ii//uMH+i5/y++WyUv1gWSjC9gIKguKi/Tk4gTzaD6Nt0dUGUyQw2HsUx7YauviIpT5J/qKVlxzT
r5cntedcm1yV/EDQ+sqBSvjzzyO4BaYgGb7D3m/zoHGy/K1UfvEtoSyxOurEqOKzqkq72fmdx7N6
tZo1m3nRLRbSOakvIKQAzug+nr6kLU6XIOZLa7pPUO3SqshwLqo81ATZ7+Zs3Tv2US9NcMz4ii8w
S8nXeR0QTtTrkGsvmhXEKIfZPnzmdp7PTjuXgECLPEZ6L6KaMVps9HdOb1Wv0gXVhAe3x7GmXV/u
MOC5FrOBZsZBpSfBqRzwuHwKObtgkGzZze60rx14wLJuA3dIOhwOdd9SMwLbbjn7iTfSgFUXDr04
MNI+zAKW58K1lW1Fy/N/Uy5YAo8MIjy2m0Tojk0iDHkQIhefvYzFeRL1RBYwWw3LaQakXkGB68ik
4N5rkH/HYVsBMCu3nG0Fw/rFYByn7RkIQaaL71mjtbuJmn41HM0eFXYuUgLHP7MQdzMZS3VOvMSZ
No7mIwANnGXf+2iMyr03egndzsyxYQMKK2y2wq3YGqOT29+wjDMQJtyMywR+RUI6OybuvM+XrLQf
tCZptJV57E98HByuEG06ceX1xdjRv0z3VydAYQAoHTJ1ae1c2lviqMNr7KgCGROARbmtAAb6Z6ph
cZwJ7v4rPQE0PbEJGJ5aAP0c8iKF0wvKq/Oq4QJLXHWDsTCyk16/i4vOp1TGhQHDu5KMW6iKmvpz
b0g+Co959GMdhTZ1clHt4GAYehMrnMO2CEOgCzpiGnEIbhs846CQ2yXyz1Bp/KuqJ30fxA4bxdOa
qYmDSJOoOaSNB2gZIxKbIAJAZonVNWU70MChf8miEVNZtGSfsSsHvRnBXsXcjYAbsCXAu2ttA6ta
JuHNIMCSYuhN4V8RIx6njW7x4nVa3MBKKssz9sTU2ksnzc6ckmE4Y5EWr47U8zPVAPW5MGHu1HM/
fXJ6H14TPkV0DHfFvBHyShg2TEB9sbEUA6NfIJ5ozvbY3sHOWMgcwiMqOT4tqY1NUI5x0NtC3vaW
Xk0HnXzNDSMSF1krpkx2a2VMmZcFl7OOkJdWQ0cvtmES8W3gASX0YuIbhTZvl9PjYnbFsK8dSazU
zRZIi0lUlkFoDlPL6GJBcusnX556Tzc/chaYkkFTyQav6QXbe2nMHLccu31izz9/ioH5KTNUj47c
2TKiA311rQBlXOSffIuZz9A9gsejMsw4O7mMlRs0ixfeV3nspEc4k3h/2ZBzFKmWfGaKRZylDUa7
YrRoD/m1sSyzdRl0jVXbER4SYVR/xrqq252BzFcGZpvnGKSaNSKdT3mpqXl3sudYD+21Dz/xx1Cw
6FHoAUgOoGGTbrg8EhlEVs0ypa3JflQuY5OlXvht3ETUstuDShaOZjXBKDMDDA6VBDko70l/7iW5
3HfsH/Wrw6mHfJqve86hsJZUoKVDTYAYQ64/zSDj2DmakzOcfvUQkkQpNqWPA5PLeibZli+u2QRl
aDbPRKjMDJK+G356WnjY0WzH9gg85AxH3XyUV73NXHR4xwADWthoGnbPIZcrv2fqCnkFK7u6N7sZ
60PczE17VHlhYoqifdytDk4FdVxfQhuXzDYe+rVaxBTGeG4GS1DtAcffCIgnCooPixGvrVso/5Ll
ZFY2GvX23l5qmmEdloGRWKyd3GpfTKsTj7jDnCaRv6sZC3/NIrOQRwNP/GfiRQ779ihenltIDOh3
0iBWBJw6ITfPeWTjeFkKlSxKbdkeys6pb9QyDhSl0ZgAe6wFc3rIMV1R00ZBUw1rmr1AEMZZFYG+
SqghGWJpvkCvsD7bsOGcX4g1L7hE8S2NzsbbPKYoxm5oJD/wM6DrM+VpBirwCCxt/a5xQWRI2Htb
Ww5i2BZVPPwobRtsPPzGodrLwqULwMUww3cFma7ZUSDfDQDPoMFuyNnqjtBKM6fUanhMi8fQw/Q/
KsXqnyy6fKJhw3inIMP9gmOyv0Xn9l+rtsXsgyAJ2BEdi12Po+XCfQqHHq6YhScKRMqIwS8ym4Vx
w4R2AY06fU1xykMZVJFIGOuOCLrAp0OTBB12kl3ius732GPaR453mdjCra7yxjD725Dll8R53rPH
cimhNy+AHcVLZPbJY8/13lJhK7L7lvjeih80w9u5VwjRqiddsTEYglpBDDT7Sx2NAna0oZmWUleA
xcst6uKMLcUoNlKRdiOLUGZ3U9oRi5zpxBXbJIv7O47E7CcBSOXvBZoXc1+2ST+acSjfCBqHHxKn
M9CuFDOwZNyIOaoEz7t2jkT9xvYr7yOPBSWDcq45hDuqL+1dns3ek25z71tPJ8WXouemg6jQw9Y3
s45KLmFSqrOxIw0CP4FV4mwSqdjLjDSwvBVl6L31ZMjFnr4f5aNM5Fkz55dsmnABbij6oKOEsV/1
o7BImvAQ6+wb5M7qa1X7zrvwp35tJDBIaviehiCaAsGAPZpnsCVr6ectz3RcLHedVCklJLon75lk
tIVauE0Cd2oGmgrGuMwQc8a82/tgNPOdIhSpt0hjfkmZhsRwFoomh41Bit+6Es6s/YMPhri/KN3V
9esSOdjtZiMxxocZKOGI+2sqH3Gjh/bNZHRzc2yNNe4OJMieW04bFUP5eTsKt7c4MHutsL6XjDGw
wJp2tIgS/qaAFI+PYinFcMia1MY6NqABuqhHeDo16h5bynMjani4PNElNaSkCydBXW05clzYFBlt
0d8TlGf3uAD8oG+xCkNxldeWhx+yRGRgysAWJyzucB5O9bI12EbYWyf/u6AF9D9Lp23BrtUgQpQn
tnG3aIaDVxJhIYxwv3c6/rBbkRv7onRT/46Jv/A+6Nfi/ciwTBgB5wsr48mUo6lQb2O8EcNW4+NB
9Cexmezr0G5rXIoz70IkcuEoQ+HRQi7GH5rkuVNAbXN4BzIdXvTS6OqZMhLcLIzlzPBpSHGiWpvM
0Ym3Zyti0wmgurQB/1G00r5PYocJ1cbyRes9JJrDR4RyPbP3Zp7k8xTF4MWjbs50hk+VFbLqnheE
AHxTXexhV3ZIiPk7mhCAeWDNj8ursmnH6brzGx//e23IDAphjKlZnkK3bczboXHh+0Pnc6b7uh5D
+9HuauldF22U22RElvGFETNrGtxOkBMZUNMrMH662Fph6jqvmJ+WHx3aHtBS9JK1Rgg7xRHA8vTW
WfWAQXFW46XxFlx7XYa3dWM5LU/DknqjJ4O99cx8wtTwF8MiBdSBjhxdpZ7fmWu6T68iZjYdCovw
+RZQn/0GjpUkc9sNrnVsYjfXO1lpUZ8U01f7bDEwMUE9kgXZ+Q4fPtdX6LFG9X7HoZUIDSyTYq6G
W0CIeK16amGy3dKyJQ8SwC/1OcUTx8xeUXVUwZqjSUSWKoXB0bUPpigSfcRWXtg7N2RstVlI+t7N
0uGVVZcUSqnLo9sPeSMEXzkmTC7b4CaMC5hq0s0fkKiGdxvizYfm3Bu9GWaTvOV1G91HVYmFOqrG
jDyM0+Ev1uM8fdgmYZC7sHJZsAVZBoAcJa5O3no1YAuweHrjD+8+CbJgfreMOTnKVmvAxq3EpFeb
OBiR6Mmd4qH2h+fZdfoXyrLZ4i6awPMmx8UONTnppnuJS34VwjzTPsSdk5Mm5rTLYIm2FxDgJKHw
0EXRk9l6xRd8yS20f54QBuaSerWmxUbMLQSg9rv2UxkBdY+JXFddiI4wwnRyT7ZI5Tsu9ug+9BKE
zLTWyMBem9H1mivH5KGUFpjeQPbO/f7vB/c/RKs/ztS/9fb99p//9i/KZ/Xn/6iyP3st6fu/YySe
vq3u44/fQBLr//MPkgSH/78BlpcWwhSOevefTQLKXwUyz14rP030s7W7/g/tzDb/RqyPG8D0pe8g
hPxTOuNPs9DNFOhUguVUCvy3Gv9WVsVPyhlAddoGHZby9fURDOJP+0WaMGvMOzARVitvstwJexyu
DWSieFsMLGRBvYIWD2RSAEJIYeIKd+ECFwc3cXiERf0iiU63vWyDnz7D/0KhWRWYfwp668tyHBPQ
pAVOERilvyIkfxL0BPOlEZMqL6sYwvBiJ7FG0h5igzTpUsSQu8qaRThMul2LnnJX2ubU/IMg+i+q
RHzwqDamD84PtgZrtvvbR+NXbH7HoZoPkVHg/ImciEVOeDn3FDRY3v6fv2XrV5Vo/XlIb6uWKfiG
2dX+Vniewa+3S1i+B0CFuDVG33nL7NkCup1Y5tcJuNptTt5sU5eMHnD5ZyOng2Fu8+NfvJCVv/nz
h88LccFMYoZ2iLXxIfz64deZJQVTDsEQFjhTwMPRvnMxK3+EfWjdEG5zwSumEbyBhCzrV9Ooy8fc
0ZFBRMC2cDcp9pCBlzaEB//8pa0f+S+vjGOWYlxlWgBWcEH+JqRFPE85iWbjwZVqCvcuJSsuybm2
DP/iy/j9+vNhlNqCi49TEpWYv3/3lsKP6tbNcACtUcld1Jiute9rab/qZhI/7IwjyJD2A3EA0iLh
Ci0I27+4/kDF/PZmHcszfU55FkQZ019//ad7AHGa2uqZukYSDYvcpIiuOx8F2GYa2zrRlTkl9l98
vr+SWbkE10XHYxZLUbcyCZv/+iMnwRR8iPFuJV1ef0mnHFQWTvus2kqekRf+ggEvY/TCr3/+xf7n
98pK5vGNosqyRP5+vy9JobGnDO3B6QsISUZtsuBkhsdh08mxq2yiJOSx++c/9D+/W75cm7C/icvZ
FeZv13lZ+dqdHLM9NJJ6lE61GBjYsEwfWMvrD44WYK2zbPyrKvT1Pv71IhY+KEObd8k/lb8uyT99
r8C3LGvo0/4QEW9ztmGxgtUKrqjDktKeePAhMuI/G3Bx75UPR/rw52/btsxf7yPpeqa3Pjpsl4sL
0dn/bamJybqx4lUjdkasb1gi3yyKis7OWJnYxcRTDcfOR9Qh+EdAaU6b6CzjME0CDiQzpokIM4BH
CNBOZ+eerW53inpL4e6f86eMRMVti5Hj0E3Ze8HBAsOEkxzpO4Pnhty5RQtngw/fFNtOXN0C+wrB
IYKzOxtVWKeB7DW0+sVgkj5ioGJTFifGNyB5xPBAN0YNSpjdUJ3BSPBSzo5/ggOLrqzGjnxZlByL
OQsvGLxkUPVl8RazVWJm7PzgyMAcHtFkg1Ik15GnxH7sgZ1tRHybz7xxM4rvEEpu8dgyhWAic066
kVmnaTTlVytTb/1cuEEXefZVRknbtmTmDW2tMwf2leOlQuo7qnAgkOAXgO8kk/Bl62c2UrujSO7M
jJCwFZAesXG3vs0aTI/JMhrkArYtqiQxeEOPZfJYwnLnhN2hu25JkXC420QCibYl0NI3fryvrCkl
iafKigVodCeL6Cf1IWq/yAZK8iaXaARUjGb1+qhOubNgJ0FUxlSZlBxz3N3QdkQOpYG0Ax6VOEwv
eR29FIDboaLvgae1ghFSU3/J+BPrK5OcHmdL2afSuM59I2wa4pFRqZkMw4rZ1RXeutcFqIR7zFVW
kDlDrrnritHyDnUV8/fJp5zs3hU9/26XdjQ/53QceWcY4PT5UbrCg95GY8Wv7TmYRyHXmbpHTGSa
wecNAC110IPWJ/JsMWI7CNwG7o8+wol2b3mVOz5gluYP0WquAcnBGNw4g+8OJhM6IcOLyElqoyB2
rDMpJQkWZXaKVx2lNa+3s+H7BYAIYEbETZZ0W+ybJQbsQvLyVDmZvLBGlUgTpI3bsrjROPoA2YwY
9Ta0kdDWE1I9W55nqxndL45XQIYLbQc3eDJWOKIlj40rl0NRE9StsXrmKto595ORmXgDWrNtLx1q
d3cuCRAmR5PD63KVtx0e7SGT1sl0nQb6A/cbHxTbhSrI1qNoaQ57j5wQzCBK4brAsojlnMCc5g9W
MTt5gAyGeo5zbwj3mDB6m/Y9XN+PkQrz5D6hkZHWdM4K5XtiWJ86SYEX9Eq7H0SEZnU9Z6K+rT1h
47Jw6WJcuac4mCSjKXK6YjHfDbL9V3gyo6CBmvqj7/issAkvCXYV2ojE1hxaLR7yVJfV0YgYJW4L
1BWfxkYnfCvsCjcdeMVL60Kw3HpzbuwaRmArOFqs6xGH8O7bECW1ebEqZjpHOqHmJ59ZGYZKT40h
/Aih0WIpOlwV61WEyBNQjB7JgNu5Ghlx5MrSVDenA2sZ4xaSWCnEsO2QQnjZi1wBmKgZGsA6aDJv
mg9pqLhYMF3RdOyJBG9/j4e/PobF6N45MCvqfeYM2OlsZS5fdRURzRiyxoiCLJt4hNXOwGOLmj97
W+MarbCTxQsruuhNBQy5SxRYx4KtzJAJP1ybFx1BbDMMIw7hrr1rfbhah0r6nQisGRdEyRipoAci
uyZfCNXDTPryquC4sMePGT5kyjT2SlTlrWUZ3hmL85Rue2EVP8q8i7eNUlBTOne60spkGsGdG39Q
nulZz2CnVEq40Q+3sOOMkZEUx99tQsTniNob3YYRI4KAXA+w4gF7/c6bEmy/S84sY2NQDOVtq25y
OKi64vsyleu91BTzXumCofUQurczyCfcI627KcBB+DX9GWbqqMNca4ZNthEZ4FTnYWVpk3mhhNN5
HlDdUwRUfc9ztCNpPcHBHPtmPy5NmJ9WHPKpqDkNl6QTjsorDQIOeDQVPuj9mE/Tqcua5TvNW87e
pSLkklIbcl1Z+tUk3krD9tAycCEhEG2g6i4HXdTT4whwfhMunJu2lD+Y/YHpJzPVBFIERjd2fsAV
Cob3XYNi1xsj6ZAQyig2FUzxrFMmcVEOLBvwaP63zLFfzc4bb9yVfRALLQOK2NRpbgZmqQQBGgJk
bm98oz+MJarrp0tXWFXMcEahd+SRo8KbxDXkY2ngGc0izZLuZgxvRkSmHdhWb7g4kcUTNM/yu0W1
RPqLNFVvLa7u+AzUKCoZh3FnbUsVpZhu6NO6nmWn3tFahk9KJNqdxEvZgYplvlsbHc3cTQlRpU89
yTdOAgo39nIqKsAzW8cYiSAmkhh5WBn1PUmU5sgzwroCenIOEXVYOVFAbpJ57G9VSlsbDHaeWmMq
7vgM/x6miHYDBoZjkdKPqhyXibG52h+92vzuiAmjlIp590QBJiNQfm7dOSAmPqfaXnbgACAy2U7r
5rssQbrcQkRP1z6z4jGJp3wlTcTXCdPdE4bfbEvcRrGP6HPIhlV3pTJTQkx0avnpZa5z6kiJsGR3
YNvbOe9uKfWhbQVfloEY2zB7GqsFRvEQ188ZSIojTlnujdRbUZ1K04LcuXA/JkbVgqKBHf3v0QEL
+VvvQumK4w4QXs3knLvz1uzT+ZY+8XtBu9y2gvB7mIuZ9HBIOACGvA7Y7ehy56VZeZMslnEC3JMH
3lSY72wGu6uZTU8wmKx4FGdi922X0bm1ZHuOffxk+L/4SmyYab0Edy4jhKkNVAZaAZt6zKjhE0x5
ShVXNz4lU7eQY6hdr1pwB+wsumlfLrFCrnPzBugWO38Vh9YJltWaxyzoK60TTqXl2hVPWNPIGVhS
onfrhpn16loCAbWZn2xCQXk+PfUSxi1NPii9KTUETMLD7kYvtj6bc+OchRm+cHz/kY5q11rRx5ps
AK5qXw949o8tCyPdzsv1PMbfRKRRGwvma64bPQP0Eox6qLkRUj97zXALlKYIzGZ107Q1hF0X/vUM
DiIGND8KlV/b3vDk0jFCSxGZyYpoRrXIlT4RjXt7GvIfAxC2DTuzXYPDAt9mjA/Tx1HnM6Dd0XG9
pzisP6m4pq/Uh7XrAjq+SWAw7VPVmKR0dPoCxOYHZozkxPjzC/4b49yXQ1B6BZstv+UCHOPXHMKL
ahhMweaCUBNPXYAZc3qZK7ooPOuaVf2OoQWRAAmddiXzbjHrLVyCOO60k3/Gy/ia5CMZhXJiHtqS
TiXUDuYxA2JAlwJO9X7Yx8LFc67xefTRgWpc4iGen2Azmd8h7FZbqE3gh1n/sFv3KQgeMph8Jwyd
iKE5HVnwPo7VwWMTBKOui27oTRiO4BCXANbTYzHU3tZI1HGqrJvRMNFha7aoLoaOYzh0jMiaNPtU
iUG2f8HWiY5RsTy7+i3rSInKsfOvZ3SLIyoEvI+wvrB4OoRGEFRpUTefWBOfUxrqdnEaqT0D+DVc
PIKcZtmcn0WD1u51OXx9wwu3yiUpTGeVESxWYW7n3v/WqBY8QmoAMK5NxrFwvtrKf7fJwwn4ZWIh
jMLoNuXLJ6qk0vAlHk0L2vlqh6iEd+dP0CFqc2/W/nQca5bWhHEo/LW2Zto8Az8l7nhyPOdMXMM7
QgeFjiIs7B69R9LUXF1E48aG5XRcDcaEK7D1BtWwEA2lzuGkw/rGn8wQ8XZhR6vNAs5YwjwTy9oC
u7uMl6OjmXUX3eO4OOGNrUd9rpueYgE2o1epJrQ2D069bz3xYtXp8jE6U3syWtN58HkKPEx9Zpyx
YVh71JRsb8g5esJHWz6Wa96J4YPzNlKa/p6YVQUz3sS+BuRav+LTM6lv9tlhuOV3QB8tww8+r29F
6b0UPFluZxPnDMg3b8tkebwU+Rxdpx2xelPb9n6oIElFQ9UU+7UMadO00dsi/JXkB++1bidkjMWo
Ag/T8jae8M5m1mjsIrt9o2fduYF/Wj90vZkHsCkOLhVMQVEV6SusVkCTJJeRy223uEECKm9La9j3
jUGpWVNGW3voJQp6bHqnGeDhQm4Pzl7asu+H9WlyaVn34VAFbq6GWwWONejN7EfLIdYr290UZ2wB
HN/Pbzk2M5HwbbOBedBYaAARFdscz1HvG4e4Xs94LSQDGpUduk9iwe3oBvuJ7PC1OxUNNI1qOfcD
5t++lZxboI5dgPN7QGuVe6mStHvEgsHjqNZjh2EHL+15HaJ/d5PGDRg4yWKLdjbj0MeKtAs1htgU
wnm4rYReaP1bKnjbnWaBBgFLbXrM6Q1IBnAxN0uZhM9UvR8g27nHcZ6Lr3lDOeQ253kSBqqxfNBR
Bh8Cuq3R9WeBLtnsy8a0r828D8/Y/SYuxMRJ7kcxgZ3CHmPv4NNUTyPNc+UhXJwRw1MMHK+YY58j
sOwmcbDrf2fuPJZsN7Lu/C6a4w/YTGCgyfGnTnl363KCqLoGNuESSJin1wdSCvEWW6SokSI6gtGs
7kLBpNt7rW9Nwb3VeODR0GGc2D12GBjreqQ/HBLSFg9Tc1/Yk1+RwxjgYBJ81XsOUj6ywtjCN+ez
dznMRrxi1mCPmTeJvqIZ0r4Rtdou28kk7SFir+YdSwoVCGrQm4HvVrV7Lh0djsd4meCYxl0zcrVw
PnTBSkyQEQKlObWBIjmme48GfL4ThqV9m+Jtblya+sxfiDGMCK9jbRVntnU8gqJQ+4xt+s+eJExk
M5HeVLAmzhwEObMhhhixK5LHde6yziF4YkqgHYyxPQKgMuEPYj2zK4Tq6itZ098bLfU7txWe2VJN
ZhsmaqVRwjfgU+UjD7V9slI3AK5a2AiL0Forq5fXGUX7t5DoQ1Z2lh4kkXj5OZr7N2MRuPylFmw8
6ugPHUrcYlNMVEc3RbWEw0HNJeHsYtAsmKR96VNqOb2HazcuXzPCuw61O+VfF5ucV9blCVn64gfQ
FiP3HgXIciM0nvK6McmLo/Avgzwpgze8Js61ionpMHkzPFrgWr4X89C8c4q886lrPbQAJk6VgCFh
ILjwhJ3G8An6sLzq/Mlx/QVzB5EURSbnZ3sCGzTSZ8fDtJp5ShceH3vsvbZd9YTN3r7KUw7cAxLK
TW7rkY50GATjtqV6VNCy0zEm6boD52jc7Fy0UXBlUjsE8mWLbmct7DtBOnBA4cwfeBu5EPO2Y85K
d82IucE1KkBKFnwbTfiYuatlrMAMV1pzw7klum/KWW0Wr6by6RMx0ncio/5pYviHmXyCHhgzxdnt
RxN3HHLbLBcXTADjQ4BZ7koxh5AEmb+joCIiQplwi1gT8koXg8DCAMaBPWrSYV/Ni7hLF3YJskJ+
lYieaKcM7tdzGwTkMSyEeUTEjvRgCXT8XaZa38WN9K/wFX70nUNAiUtY7cFTyttDoZ0PRaKzE/5b
NUFVmdMDXWGXB4HW2AnD10Y3JyBwJIQ41dGJAjrKPTIVL+2jL4FT7JN8vB+ZcG+nyTva/nBtAL/V
U3m/Bg2MyeCf+r7/ba4XEhymyr1QuR1bGJhCbwA64BhsSuRjyJl3i+1X8zbMg+ElDZ1T3trxh0bT
xnPJnWdDQzNXgC4dx2lGtI12Uh6h3WcQnfUs9W2X2CvfxKbodXJQMnB+FxrhTpxoWBp+SejHduyE
QA1C/C3FpoWK+T3NVmIv3LqPoqs5aVW8w4fZRweaWEV6rO3RMWfasLq8S2tbw3/1CqkuS9oMxTkD
K/wzwYoJf2aYYkRjWMOQedKLLfRu6TrOgZW8DOBo8ZMVX8YKolxmBWAPyKOafGgTjfdROAuu4ylb
Jda7wVPXKTWreXKvEObsmmw6ZIF8tXJyVhYa+bhkL/7i+9tiCPT1rsoAh011QoyKQRSQOepOs4zS
8CAMFQr6dd4juPAIoIKEzpE4zKM9+ZY/5j668dz4wqf/WqXl0YwpRmLSRSyrig+xrmv4L4oN9PQY
tx6ZVKV9QHDxhAoVe3rovhcqbzmoiHtV89L8yX8iDgUrUV7tvSay2ASRXgiJVWyXGIBdxvLPPr28
TZX4qJvwmE95uUsjP4fLmD+2rfXcBwMzFqyWUF2jfCD8Q0TLF+gCZ1mAYMeef0Vc0vdZdNio4hRw
WxgdOCDRZsuB0a6q0u1s4yXsNStaq+qLZsLZ2x2BLy00Fs4IbOShuWNQnuc3C3jhxm9Fc0hC6nOH
qhJ6vIoa4EtOu4Y+5Lm9z5yJVn4YxtdIgsRVHlD/gzJFPgWFntjmgcI4wnDLPrpxwJhET0kDW4dM
LPc10f7WpzB8Y8BKPQ7wWy8Gzdc2Q3mygbRYvDeqQYO7pKFFxlnuwyEpSbKy9uiKpuVC8ST/QnEb
g7BT2G30MkMX+1Z7WZ+gO2l0ejtqzhqbYnB8Aye3mgbOzhFPHI2jng+OVMn33EJ6dJB+XQ/3fpXJ
/r30BoR7QbWU1mVufKoVGwjSU3/E/sYDSAKH1NY+51S0aZUd13ubHXdzLsz00uHLrVLr3gmHV8r4
2xoZ7QnXdbFzRmyqrHL87UGIcs7guY+lPNhDTnrjnMC7tcdXtojFgWCc+Wxq+YggjpodIr0bCObX
qUmCezHOJfzapYe2HwUteG/FMofUaFAPXcImfMJeHO0Hd7S/UMJlxLnR6KN/SUV+SlTcXeeBX55b
Yg46CjVJ/pjIar2/1CXHEyMrePKIdihE0v4xMLqOmaH86Mq1oTeyp0+GM+IpcEdjzm5Tl9QkNp2G
wOUr8aXHazBfSAtJ3auoV/6LncU/KDqb21gis44bL4Afamy3PZARN1RgTdez4QwDNjP2+BbaTbGZ
mAwfpTcMh8Trm3MzdQHvqEwOlGfy26WU5lFW3fCI/jk46MBlnLvdt1nlw1mUVvo1Zr6nq2hhQy+G
AjC6bki4RjMXgB1XUXJXNv1VW3Yz5d2Wsn7e6wJbdVmr2yxBmj8GecBAMOo04Fz5Smt5OcrB6Xcp
2iooRyXxqKb+yvw4XWHRxa7GirWx5iTJGe19cu3GxiVAJqLBMNAlw+KaRFtox85VlDqUFADfVTtl
5uxqiQZSvpVH0nHAW96kyRhv1SzFS0X5+xUASn5oQrxyXcrG1ykVm44QmybZ8y0e8IAFsC4R5ZMx
sDPZGrWXRzrkA8VI6rHC7VwPrx9CGuoWjaQpZKkSXE7iJj05BtnkAMppRs5KRlwHsVFfp2wZntp2
em8nIAtYuYOHwYtmdkBz8jyNGYybIX8sq6m89pZqeszLVQYVNcixO1QWRz0p7/s4TeWVl0oEo1Tf
bxbDT+2Myu6IuOqqtLPqMGRJ8lMjK7w0eGjfLdY+jJNmurZgbQCg7Ah5sG7QCF4s32YHBvuazSAU
xPTRZ5I+2DRDQHHRqg8VZyXCoVA/Ev4u10TlunZ24HZfE9BII0XT3NvnfYAFmrX0FrmkfO2Ba25M
WzQ7OaegH0mj3ijk2CwTffY2VdQ+ZrY9lC4iB39Q8UOlytlngUjPvh6f52WyT43oxENm4TEnpT36
PhJY9QWDn3Wxgio+1mUQbVUEWFtEFE2bRuL4tNgWXmTniQ9LJNODLEZ7m6DeRRY3BwfCE3kfdd1v
wxRqYZ+5hNtnQ/cYxWHLFNj7PzsXH2yYgvbJdeDvPNcaz2yPYOCwVXkNFtPcAtJfGR4wCdOo9o+p
Mdmub8TaZOhJbxZwAZyqM2+p8ZajgZe385Q/Yl9K1Y1sU3NdOF3xOJftk2tEehx6gTFC5mIvPBIb
LTZ4v4FMye942+NjKFrvedQ5oR9wc8yLoZEDG7F2LXmLoAtAZ5dRAKMTBdfCcEBHlQokZPIXTh7Y
pgB/gIukDFBWgASCrN+JrOw4/3FQ3vl5ymGjhhkHY8Xvpl3uGf3NpnFkb6FCiluCxifqNI3VfEye
VX7BX5ndskThoG9T9W1uXbejpRm5jw2y/GQXqQZnaAWllHJN0ODIN5RMaeeBqJzH/hAXbU37zcQk
bfvWPoZ3vwnwaJ+jQpD1LJFFfzUuhMmLRco8Cdz0TtRuLOHJl1MrHppimhlQsqUKKd2bjPtWIH8S
cRGJhdB0qYkdK6pwOFazk7ywTFm7bCSKRXn0XuegbV/paMyPjvaR/VsRa5UK+5ec5LCzDcvvJgD4
cMjFgIq9hcFw8DDwbScsKKym88fszpyQZY/liKrnddPA2MYe5B2DEkq3F+p56zTzuHFR+W04oEH5
iusaZjn7qHAhBM6P6ZgS7+Y8aR76tgARckct2d/L3PQHWp/ZyY9G8IcBwd+g0qw9I1juhk59mcI8
+2bzlUONXZ0Y6dj4zJKy2I0BLlMVl8m9W0f1Ab/P3mlzc6JJR4GxislG8JLhRLVG7CY2RFtO1VRF
TZQdMgtNX+7k5q3pquFGZD60JeSQRwoKeA05Pu0iqyhOWcQZjtAZznCJpMBF6BnUK4cALpig13QO
0htsmBAZYzN/0WAAjlMo9FpCDes3aSAKAaf+xr7KgdUm6rc80Jrs1rC/w5zn3HK8DH7mKcbnCgTR
LnSy/oTugo9QDOH74NQzU/bwmo9kDVZhKoia4Es4lrHXM+jC5zK0KcWG6qunpHPA7qGOYJu+08iq
ADJwcJ+IadxGgLEwTBBWH1rpsx/gdOzhPh+7sB7eBp1wnqQxfCldtsVLz4JDdy9/JrgdUo9VUjVT
pad+OitLs8Y9cyRMAaBGbrPpCCak9KXjVAf0HwAywpqwWr/uhvNExtxLSZlkATqkEo6Zoj05fTzf
zwPKFhLUetNyEzk0m4YC9d5JA5ofS9OV8dYUVXUeYtX8NvUa+hmpfCLby96+MRnZE2xfFcyCtdR2
rYYFVcTqfiQnMn1T/qDP/WqNpC+QxHcZ7FvohMP8EFD4OduN7l+JRuIm3QUV+p4DWdZDoltgFbWJ
a+9EwiH/Z46cPjlF5MUlgKIbh0W2jg0edpe9f2/q8TJ4Xnrpw2T6Xo46ovBEBvsZeJZdb0eB77JJ
hplVaQp/2nYyv9RpkG29IXCunNhZ+9W9758zi5eCzyC333pEcTFE+DJ5h5FAEb1O3LvKl/ZD6ql4
3/VRUV9mgul2fdIsj5EYFwwJkue/cZpUMCy0doGWlJIJVtOJ97KRweLpIT1NfKJvoovTb4U/EiJE
d3xD8/89lek35PnUorF95PcyAPijQQJTX01AKOQeHJIst6Yr/PpYCYgjbo/YI9xLUhTRC8rxuN6i
MQ++Yr8P79NeafAIaePDu1z8C8k4nIhSJT88VVGkVUlwgk0wc5w3Q3+D9wkASJn6w8VtO/dkJ7Ra
+zKhSeGhn+X11OKLbDUBLmSKEktY6viJuKX+GYuSdW8XU3kEA4JGeK5Uj78GLxGBLUm/W3h2EOws
/OfbdC0FTRpmiVNbhuJq2HNukvzvaybBcwL3WFHGK6NLFzpQMADQd1ufrdYX8PohYZ+zVHeVTjSV
+Dld80fnLoGzWaMXnoNovDhNBWpGhjsI01Q9qVwew4zKyRFLiXI3DV1dDySA5fmb1tXFq8zXXVWy
dvs418gT/uc1W9k1UBASnFx26PLagBW77IfMUMeId+BLbG0anUd/yO/sNAOHUIVmFyfQXfwYLw81
kuYpDCN2uFYI8HKjWxU+LBHejlsqYNZFS6eDgUpZ5WmAaQt/T3Vs7zNE/QMuumcd55RJpe+nB8qQ
067WnNiYaxJcoqzI0YJ3LGegZz18JvR8C1UK2bakP63Jw9bcTy8mk57hYBPMM22KNruSLp7Vo0cT
kc44+UlXfUyXcaOAFG+1LqMnY+ispa1LkbpzmKJ24cKi1jDZ6J2ta+hjRUtTJHHrM6E9Yg3gq0Ln
EUDD8GFVXfaQT0LCGO/QT7EJ7CVYy9HL7moyFFDY1wsIXMRTMOoMjfIurtxxOxMnAqTWNOk+XxB0
5S7NgmnSy6OlADOLiMyqTVAmPH0zA2fNKhTgbT6Ls8vBaTyAlSPLuPYI7A1nRlmZg1+gbECiiSyH
7FZDdNmgZI/BDfbcF96cG0f2X3DGBF9BCol0M8uRY5iVJie2Kgth1iqxsamli9jlw7TyDKOqZyRQ
NUm8xX1bnDnfLy5ELIvCGp89KJUxyG5bTjScRFlLKHoY2e5ppWDhQuICEFB4j0IpvYNonbxKvFuH
gtbAAdkAmpPamR+UvaSHZfS+q0z01H77lL5SrXfNpHEK8HV6afiUh058mmZD/cZDjdUs4Oz77ptc
k3hQ4DwFmBleGja7D7lHS852vOHR9UN69WkhoD44qrUyjJUlTmIOvLQqrHoQ05VK6CLtOQdQ4duQ
wjYhGoSwhwajq9gUnKIpQKBUph3SlTI0sJ2yVsYjnoGMfxMADfTPQ1Vb48s0dnPx5Y9/o9KZcpeD
wYT048huzb2PmrouNxPbTeqHbYl+yLULfrVlNDJUsldW5WKBxRp2qRE/HGIDmDPi2KBhWgCS+udm
1UQ5WZvXV3PAeNxMRYQayp6ZlaEP+O30G2Pbaz+sdEIZJKTVfA3dwur2qaXS6cVisOhbi/bQtB11
Bc+nMZqZbvEaMMp/6EnKKJf+SQ/sCHZyalFjGCxddBacgBDS1ZiFwPWcFRwcHx2yCNh5kjtMBODv
YiR7EqY64gQHBClXed4eHhcqMiWtjlcQTfNwJu3La+8Ua5J7F1tgWhxkNG7zdbAEi1bb8xiQJ9nU
oEM18dku7loZTyqU5lqA4qM3dD32QfANWwRUv8KZolPiWcyiSdRL/ru89cZG0SZp+mHfLTB4f7dZ
38ZDZz+mghUShRhBVxwScK83sk2+4RcZnzlN3vR0VWgEDbiW9l0nXGRyaa+Pnq7styZzo0c99tlt
lrP24ecKnwlCIH0wYIcLwy+9dfSUbfH4kKjWZOWPZoKnyB7W6QlvrtmOq8Sxz5lp5gNqAP99HILi
o2Zn+zKojCO6duV69Kxoj9AXW/yPMV9tJiYu73zpJ2z55vxS5O54Kwwwnj7spy/JilEBoj0QqMrw
2ND8rE7tYD2mdXG/WIJ2vyQ3+Mx5Z6Fym/TNq+s4bz3wmW3mT+01mST+1TT73l0P53TfYft/L/Pu
De9BfJRGhc+jZ/ydJU3xPI+jeKXZ7e45dPooUmRzythV/jbghtiXgp1L3+BE3TFz6mu3D9EwuSK7
ykAV3ODEJi4GBy3YQ5veAQq0cOq7r1Ro38sB9GlblAXWsqX/mqr0IWRnd41E9U3HyZLsffZ4GLdd
LHeFjQQKKMVGZLXcLQubNHtYq9dRcxFl7uwiJNqHwJTude6qbpvaEREIVm1N178rYv+VeeW5Vvzn
M8TlzwyX/0t/y/FHffuufujPv+r/Qx6MIxD+/p+tLTf18q4+snb4gZml6lFHnL//9//2+//pD2+L
b/9XiGnEg+HC0c2zfRTWf4SkevZ/uY7roJ33Jf+QET/5n94Wy8HcIhHZRJGHXPAPR8z/4sK44r+w
HSBAR/Lu4/7wg3+TkfqJ84FtjQ5IEIQY+1CVc61flda2zAN8+QXWV9vBk27VAVv7MH9ohaZu/KdH
c/+HfvvP5JJfFez8yVwLrwoCXPB6IeaEX69VmFV+XFKdClEiGthZoaE8MnnpN2qS5kIbPmn+4ZKf
VNzrJTGLOMhjwW3yBj6puLHpoPNyWwpiYux3ZiXMVh20qn99Yzh7GGoeY99DTP7rjZV4mtqYggPV
vqhKzzJwxFYAcqFA7lYojMaAzJJ/B2j5/c4wP0EV4uwj+Rx+vWZalo0MekAZ8TBHhD3OKiZvArM7
7v4h+Qc9/H94cyH2itAV1Fbw+Xx6c3nstY4LnJrcAwDsXhUF3/16bE+tZZqrIeui6B/e268GAHIQ
6MUKsElRwGfC+PmEn+GDtE1d1NOGFs3F1vPHlKKCGYbgFXRZdI3W4pISjPv3r/Hzx7JeFKwxV/S5
ZmB/GgtpTzKcIGBiM+XOTKWG5FZKw+U/fCx/vcoKdcI0hb+egb/ioP7sbTBtozC0ltC0afveZrLJ
blotP/7+Vj4Pay8IBRYxsbqlpMvm79eLTDCYOdI39O0Dp3uJxmK+L3Br4AIY1OlfX4psMgZ05OIC
+8v9aD+h/zwG8wa7k71sS1WPdL68eXzzxnRY/uEdrV/a/3aGrB9GGArmq9XZ5zOJfHp6Y4ZwptbV
an3PUHDMffuVxsvwxccJc7dArlvz5yf7Hwbb5+//96tG+J1BIgmsTuvP/+xH6UXbNiF6VZKV+gd8
NhMq2ai69hoAo/NcIdr6+4f6Hz6SECpYwOtj3feD9ed/uuCUh5wzFCV0EmcJ90X9fQrXGM3/l6sE
1KyZH92/DOvSc3QsiwbEZUTbqc8dKBXadf79w8OJ5kGSCiln8jX+ei9xuch0wfwO9NBFqF0E1m3c
ZvLKzWT7MyWt6f7v7+qvcwfYKnLJce1wY85nvyaaP0HwIBpPuNjE+Eaw8hccMnU/QFNx7sj46ndI
Aq7+/qr/YcRFru/R7qJOzkLwacRBvGL/RQcTcfMs990Q1IcaKNwptpbh5e8v9ZePY52jgICJQIYY
/eT6p/zp46B7aw2lB1WCtU/fjEuC4LuCEvMvr0I8M5LK1Wnm8Is+c8ZIt7BzH10LnvsMiYelMJYS
fOI8/dvLMEvZ2HupzNi8jU83A6qAYm+PunEWpDyIMSIItHP1v72ZiI2HJARqXaDxBX8awJEb9rLw
OfZGLWEhriGEWteV3P39vfzlG2DE4iOwg3UmxI/46SozfEkThkgVpR8SMVwsy30oIVfkQueHv7/U
X76B3y8V+WHIhsrlGPPrN2BPCVnqKHk3XZCCiaGgafvnuSGRc//3F1on1F8m3CiQbFjwutqRJLj0
06IIUgFBpbtA4eDk7DCnz708Zb7S1OvlPC5bOsRYrEQriRy3fOBqRGxTs/7X94sLnJGFSNrmFX52
ejJesdNmYH7yyRCxgSY2so+up5r6H+73r+9QuNJZZw82qlzn0zi24pwySYDwqaROcgAyB7VhWAbO
3Y37/PeP9q/vUHAB+sWQ79jlrIb4P49jsThB2ynCezRq7TtpEUFbr77yf30VP/I5ZMgVMAkz8Ner
zFUiRkqCyErxdezrgpyqahjTf3hskfP5wYWcYVBnckeE/gIT/vRFBlmO6BaR+jZP0n6C924rvbfH
tP0uwz7uvlqgJYklly37012fNTHFIXjRfnJMNPasJ9FpqQ5IfFumT1QSkK3cFePjxqqwr7NCLd+J
g/Ua2vtz0f2I47LOyXnwtdrMmba7p8TTRh5iVmPqSnk7AcN3EqfokNPHAGRoDnltSaR9RDBQDDjD
zIGkVpEWfnTLJI3b6txCxqDAmU6+OYxAYmj2sp615gHEKwUHShSRvwd0NjgPawODOg9xYdB0Gpzp
hCUGgFhmL+/Sy5Dr5jVAPAXHypBm0XJ3zV3sk6n9Ne0QfNzYaIhp2nkRVVRjRGxv7Rk91qnIIqe6
J7Gons8kRy3Fg0W+KeoKbU000ymoqBXJNcAZqMa8iY6mGtUESd5xY9bUIqjlvp/cLHis9RSnh1T3
EC09wl79h0IFXbYjrrp9yPH/kbuRLcyJQYMcDMQtm6sN/rkmOKCycqs3N4kT+6rug8J7cYWdLkT1
Th2sB9oHIt03YeURopJ4CCCooAxU9CuKWqfON5QcW2fVTXdiTH6jwhQCkukmF9jQ5GQvFNOt5Uzh
3CLzC+koHQC3q7N7WvfihaSwcj5h6C4JMe6k93PRZrJ3JSitKNmUEl8bMLK568CIK9B5YEzSh2Qo
oPYpSVN/J+qCYm2p+O0PqUX2DmsXYbZU1APssYQH07wRA4mNtwVS6OiKamh5P7SDJ55nn57qWdOt
JVQQ1/oYqX1Hat9KibIpKKEIplBrfaCNHnz8CZ49IcHLfdVdRiRuHs6g3HTfMzUv586bQ1I8EPqV
m9XkYDY+czUUszUF1jugr+27p6Zvh+xj7oIGvAwGxbCL9oHX9J4+FVTF4bhpUtMxI1S0yaTB2IuT
BxEIGQ6GDLYa+jOF31L/GNqcyNltVOBHTA7+7Dm3tJqr9EoTXzjtTSecFi8R7Xb0sVVwjCOZ3YfK
bn9iwaI3GtVZTwICik8EVWywVX2PctahmG6055lvCz5Q3urQWRHd82kR5sMelVsdkyHCpexGLYYw
qwiU2FR13kPiyrscVa29EKqFKJJUevKxaQYvadYmD7RnaBU6lAYjnA5po49pourvIYPKHFNsrPY3
pb3Up3XaVpd+SWwMnlNsYV0KGxOe0U879n5m8Iw7ZKvmth8JmLxMQ9iXj2FZC//Qqdx1KQe3rbt3
vDSZyIPs8pqc2Rh4GelLRGAWufBROXuFCo8pJhmatj4Chs00NDwGa45oqYs6FndTMTqvc1nb5ij5
lT4JMhafPYECabEP/cnUp96l7b3tPXuot75u2hhRp0kwtmpZ/Fh6CY0HEOWaB6Jq3zkFA0FYX4MC
PNs55cQTnTKrU96l0TB87gfi/cQX9GtD9jjCgmpIyi7D5ejWSBT4hJISCFiFGLUN+uwGT5SV7N0y
r3/YDp3lm7SB0wsMFfHbvkCK3OxRfIXlU9uFJaY7G180L2gY332woBL2VZ0+10RTRduqI0dnWzD8
b4uJmN/t4ITZfJIJ+ZZbZAwI03LBgf80FnBDd5VODRZBRuNbTdTY+sxK9UAba02Yx556W8xF+8TE
L/GgeSGgFM81zBqo9nvEUaopnrH3Uf13k5C0hWSKA8LtEWw2d3Ps2invrxcEqGVdoNC20UjcN0GO
6bLHSRYefKdpO3S3eRe/gW4G3zrVbUpUCFCg7tZB33CumS/8U01NP9/O0s2qrwjrUqKChiX6SmKa
8LcuQCnxs21RwGNFcKr+InXaGfyN6eju2iFU1rVo7ayDI1iW4moZHbQGyWgP0ZZFfMY+0VftsPcx
WMwHm5iQBQ5cL2GVaVD/NANm6IWJXffLVcpocQ4dvWe9DYdqQrdmki7bTKIJFIZG7eXn1kYSs0nK
Mndf+r7r0h15S9jsbZbyeTONiuPvRFGIPYqYo/YAfNTFfuE28oNprbVvBJG1oMwDv90yWLDpNFkM
ZQsjtC9/M3lpIvBryi6uICisPdsUxcOGnCqKEg1QpoGvZSBbniZMhlQII8FCl8vHpxI7lNLmaSyw
eTmrx3EBLFduLQyTKzPXFfN2Qae8bJtIdD9qND0doTlENmz5oMjZmyNvPE3wy9XGzCmwP4Qw9MdW
+8Bv2dyNT7mT+f0WBzZDsSw7666xYkljvMnNSK6QJOXdxRCXE0PmWt1uhls4MXchI8T8bFoU9e1E
mgClxvynq1zI033kAEnTg5o/ADprs4UaNoZ7bDtk+3UiCVH92I4OiQNxQMq4dgk+zAaMverLDedV
0yDPQ3wJjoxJN4qZkY34EpLqUZ0zVVnkRaaArQF0jahQZZ3ND1T9yAISulmZkK7VhIda5OWlL0H0
boXQ/quEX4BuQDscTHVS2vnOMwNhGQpC2bKTTd0/pMtSSP6eNCDvtsiJmmulgHYIrTCi5YRshtDF
seDEaWOWfHNZ+hjy1QIF2bQdUr0xaL3vuE/omZOoRFlLm4p0JhgjmBcLuKLWtltYDHYAhauSaJOi
eicdpoabRdvxGeQ2+cg12aRXaP5ywiwsaCd7DPRyLxMsareedhYkS1E4hWyQSmxALWjcCCUWxJx9
08oCA9lMMMB9AjA0uZvTsonwBoWq98B9GzNeWtxW3t5ifs+2ALTrlBBW1Eubsh3z6cmlPRggeveJ
tvBzfzHHwscgekIzz7dD41E45McUUXFp2Ev0z1UeuYAoksyPsyuBjoI+OlZFX4YIL2J8WQdlZXQX
aygXq6rTm7PgW4dTuWF9dVs0q1HHQoqMlyQKv8Bn4floYbDFkUe/aN0STjnG8c63cPtlLIik7IpE
BKcssWa6cKWK+23C4ZD06mrQGWtHRcCJz0nwrUVOOlx1JQQJLtY5VIVrOT+EQ9ZGO3J1HRy1VgrK
Fh3cMINlTUDuUvgB98emy6PbBdWQx9/yCPa8meCqJ3tTH2ESlA+2VZsFjFmwfEHxkmDqSmA17pKu
8x8JLTRXgS7WRFFmKCLL0Zxtk7mjAe0lRNjiUUaeTHhDHJm3IcH4NnO25XNzsfge7Bg1/wbsc9Ef
TDb3Cci6iBAi6fcbDyXcd2r9AqQr/U6NEt1r71P037SL+cvJeNcsjRtrqKxbu0MWzidfIV/J65kS
uaGmkOyRuOdvMVkqaFlBQZN55rFJREJD83CjnHx4RwbDDDK00H02xlUruraMxy9tHiJ7S0irBlPp
NOJZ50tZ0oZ1CNwjGL4XuJlVhvsUxjCRim7YmdOsiCzECtZWz4Hl4tuFQRz0B7Z98l7YCV1Xr8T8
svWyNH9zXZjJQL3MBN47LKuTqJp45uo0Z1DXT+EjfBFLgRQlQQcnB6mR8DVbA3TcFcmGPCmGYd7m
utsN+YB7Dilh/6qHOf1WFx0l0wXnmw1kNBh/VkB6v8DGECc/jtlLoV3jtMRZgOD4xCr0NboHxmrQ
WdO63pBNhJXVyjGPDhJZsuA49D7ih7oslT+pvZvkJcliZZDeY6NXzUuUda3Y0m7VfErDDOa4jQA2
qUCCQ+hSUYgDPEGF6aEKxmEFKLv91rgtq14x58sDwmXAphGLKUEeJkmuMD1YqE8Tab80oRuPm64r
zN3S+t79pAfcu2HqW49ZHqXWXthGAC0dhmv8Hj4GkYAQVGa1pv4glrq+NwNHRrbYyCroDAusbP6Q
AqZVTlV663IQx0cXGc6EN4yDBkF3HsmyuDV/lo0Jgh3eLVbPLEA2voucqXqfQHeBL7cRmepthUqQ
RKwiCYCxbeRcLdhbESAyTfP54Ne6SGab6KtFwkb3UGDrWfgT0wIlmVwzA18Iw6x6tGXunICej3AK
9XdpZeGxwx1n67bdsgHiJ5KwWTyg0/IySoYXGcdVYA4DbELigejjvyU6N88+R8EOGorEauYA+gj5
lHK0iHU/heFhtsiLnhY27Vu5oOHcMFozPjrM/+k87V2/T390raV99Lfh8j61eviet9hxthjJCdAK
Q4tUzMZqB/KmSAWDUdsSVBzg8UoPKkKJtY0r3MB7eCnsgBfleq915tmvJmf2ZrItbXWEJzCccjLO
i31bTvZt5Xv4TJTVIKSR7NS/47Wso6MM0+KtCeBY7vq+QuyCSxD2qbtEbyQ4WM29W4gRJxg+4KD5
gHJvpmc88Un0G892dvaFNbYz+H623ihsBvGSNr8HHRkLobSF6CzbxZjCyDHzkQhcFKr3Z1+4A6h1
toLIbNHf9NGD9T+4O4/kypE1S2+lrMeFNDiEAxjU5GrBS17KIDmBkcEMaOEOjT31Knpj/eG9rOrM
eK8qLQdl1t3DzAgGrwAcvzjnO4wz0jNp7mDD0b8YztbqG3PPQFZ9F5MLAmKQKcWK13aLJ0pkY79l
2ERBXpGzUq+1qukU+mZ0D+4wA+xQ1JvkS4txfppno3uPZEDoJumw4tWfXHkBvi+ytUqAP6ySQfYv
Q6JNiOG4BtwtVxy1A+NTtvZABixADR4ztBXj4ZrcRJ1GOLjgV7HTz/vyexH0+NANtrREbbrpgEQE
VCjMeNS06KwDj4RvvygE2uSq+zDA8yY3g4tUlDGI72myO9wwXAwR3YMGDF3xmPbH21I0RbAlxcJA
Qjmr8QE+EKE+qJRA0g29gT6IsZ/NW+18r+YyHOTB8wYMb33P4BnxlinULfniZKwlRBd6Nz155K8l
2tVwk0j0JisPCOmTUcmi5Ayl2F1hnllqNwQV5wQ0Irnfs5G+UPJNFKAxz1DEYC43vxqwNq21UxJA
AuOoMIm9xdmw7jsHkVO1sNeFHSw2Dk9k+X7kWQ3y1keUzVMmiIAo4AxdAOepSZBPl+TvauCYWTUT
hh8g4XP+bCh/vgvTaPxVF0TTUpomuj0Ndd9/cV1G9hYapZf8mEkdUHuT2tg4hYiAxapDp8Z+utcC
H4Lu2nLvk5iWYM/Akbmj6zXN96Jw5mxVAtLHxUFq6ueoEs6djti9K6HmAwJsY9ZvNto5iiaUsz6y
UDCjBIcbkz/i2lwUU9xfqpuIQwY95Xe3Zr3EwJG6YAk8enSq3xkcpMU7GI1erCMN9WTfIEGl+0MU
lbRPGWUcRuZ6sKTxSp5dEj+yVCSXlTzTOeM+jV3UTA85eOIAgP/IwkVlcD8ufiiHH8OYkXgwwbji
nLZCumUvo1+BlJLcZLMf/uqqHiCO0XVvNWFc1rc+rMFApCPVN2orSugVIClLHKemTqvHmDAERKqI
4uIn2bKsZgqg8HFF7UMJRkzTRLSC/CUuDVjaFLupAV0CYu4mrF3rwOf8DtHlRpX6rqycH/S72Sau
va8St+tbGvjNtoAztpfecGqWktOo0XsWY7vOBNJgyB/OFJ//teZWCrMSnkasDVFu+iYxYDWXdrN1
rbTjIVk7zAxTPN1vjCVcWhmPEezewpx9969+BaJG0/7RoJcRqbFVCoKs1Sle+M4WKOhpTrijY8rT
afCba435donI6LLn/3pi+w+TVM/z2YgIxxQgR13zp7kwRGxM7JnETsinvQ4ZUa5H0EObxjTGvzgc
pjFk78IOifW+JPPl56HtaI8t8BXkrkaSXSIegxunnca/uPLmt7ASMVl5sxZBHPPTXqSRrtNWcUpk
oOPpE01QeYOwxf6T3/ITHdQX/JoAIKOgOGfRaImfdsNN1GrHAryyCgYjB3WV8dRZIR8vl9CYbLpN
Wse/HTyTniKLlPHs88D7YUpC1/5kWfHPvkBhSgbuy8LT8X56Ib0bOsIw+AIplLHptLAKDROgdKmM
39YVf0mX9f8nVBj9k+SM/N2ts/loP35TWS3ysX/7H5eP/GP6+Jdzx9C5yT6Sj3/Z6+Tj6+P3Wqz/
+Gf+rscSjvwFfxnXISM1alubK/7veizhuAircFKC0l0gxMta9Tc9lmP/It1lq4faRrCCkqywf5Nj
8Ue2NPkXEccErs8e/a+osZYL4/8s29hPQhZFSBHAVgW7KcyfRD1TQJCUxf7iWYZq7yrzXDhyUzdy
U5H8yQ/vsoLEmGq6+92n9k+EWUQV/JNfHKCgRQTgwDv5h+01C3XVtnb7jJwV3TiRFI7znIA6MngK
rUxRbI2B9nea+wuWi36V9OS4wjKjCYHG5gTufoAA2DjNCdv4jlnEezpT2SX1obT6h1Sb2zztcBjV
uKfq61B9AhrcT3QbMnLvCSB4qupPfJA7qYobBwl5U8indOovgWSvHTB/AttwlKXctPO4t1P55rWw
lTBYPJmtiVheYbUMh/Qzduo9uV+3cPBXk5N82JHbsUXwn6Ii30a6fgNj/Mzo7GirFmhw8gW9jPlX
dC/1+NBLmEJlz4yCBKnbIfeeyO95WP5JhpVHgBfo27HnATa/G1CwrUqL/YpjyQ0bms0IbIE2bddh
KKLGOKUWoBJO360kAqA0w+9T3etjOZSH0ki/4hhfL/w7Z+8N9WsQhlvyit7HqV08TEa8M0djh8+G
MtV+Np3qChNErTybIMPWkbedYhpWLg5k8rw9NBCrRMmNlzenmhyg0ilukCJvl5hrhm9oVbs/2XP/
bSn/03XKM8NchDgO12rw01JYYXToRmHoZ9PHNDC655ixbUAtTwrV/RR2S8k/3JGA9sR8BK09hgmN
fj73bpOeZyq2ibolD3wCDjEnzWuUjy95y+dV1fsYUoAFZSmdoRsJrA2Jc/AK635u630SBsdJ2aB3
qhxboLpW4fhSNCFNN197KomIRsxL1rHNE62LRsZLJcNJOFXLtwMVcAtgY6N7crNH0T0ATeA78+1t
Evlw6Gmh8tzdZ7HcOHH+TnOzynL3RjUDVbFRvA89LVBHmJdggdlN9VvuEgzbZ6DC3ENnR/eBLK6F
BX0gH+8ie7yrlSKjMtyQ9oPg13mOk+pgB9Zzr6OdaPP1RJSEx20yxs4tnSuG9fHSR995omxwEVwj
CiUds8nCGKsEV4hod7RhR7/sTlygN/Ec/omGheriH88Bi+Kaw89GzMJj9I/LYlK/cTIPsnnWZvBU
y+ApNfMtm4cdBLxXbZb1ehDjXQKRrW7TSzvU9NHVQwiAGWhN6BKcPqm9VukNuSVbs4p2VIdMb60L
XSLy+foKhuqJpNgNqyCMDerI1m1j5tTTdFtnrRSZTO7e8Xok1OUR6T/2x2Hb1O23kJOwCYt1bDv7
kvst9aZzki1xINU+JLkkJL3P1ulnGOc3Q0/zj6d9o8rhhenmpu5sXtG4rZJiKxsYU227Yyi/Z/7F
xjlibmXt+q5fK9C7xrh89PWVzJXD5HYXqkrKL8k9nG09TiHwUuu2bi6R3d8VNuxvBiqwm86WxvkS
NztS0C9FYO3LOkYcAesbmxUiTbzOVXAbqxdH9nfhULPq/0KNuJoXJw+mV9P/ri3eggWVSutTB4Ck
catriod61VbyWNuc/KHxJ1opeym9fr6TqVJQyFIvISNdSpnfaYlSRspAO2tyPNz+0mGqEZELddld
swM9sBK5Cwb3APrwPvfCK9DlrZHW+9YgTnzkY+TiqMvqzUmLbeAkuOHy6lDPEhKb3mkcJSHbFWbU
t37Rbci8+Iam+GjZ9rMKk+/LXWJx30Yc+1pS507BUcIN+nMx6T97j6DyYfwwF6azW3QYv3uPDiNs
T2Zz+xxDFl7b/M7BIsZYD5AJwvRPzkbxx+Lvb89wFNuuC3bIdVwkM3/8bb2haU8GHqVOBTqqqHbe
ytuAPVh70blV7nPoDWe8PTcaV/RYRiTIAQ4UKJJWXlhu/+sHu/z5fkaOtrxhxogCiab9s9jUdrPI
s4d+eB4wsSKKOBqQYPPloapKedP7cl3Dii1yZ79syfq6PjCnWteuuyu4n8ysY5sub9PWvm0BRHBe
n+KOLLtYYakvr2kZnRUnKvS9I07+CyDIK5Fc18TV35w5OvfKxWFrPRck/UC1hts2dd+KLr21jfFF
5/YNI8ldlEZfRaH2oDA2/tSB2HI3dpb82vDUtuR416T8EkogttmP2AB7ojcnTecGisMPpxfB31mp
EI5xYd+TDscsBVcrfvWnxpQ3iMvPjOWHP/mSlyvm93cN+QNoapGtMegVrieWK+53V1QtkGTEEHCe
pWEfNE9xCOx//+r+Gwr7/7T8/7/QTuFxgf7nbgpQrFX9v/7nH+t3fuI3K4X3C/pbGx68sG17yf34
99Ldtn5ZGr+A5TxwfFMup9hvpbtwfvEpaGXgILq2HEfwVf5WulO5B2iIqbb5A9dG6vhXSnegb3+8
KDBj2EvvECCCpqfmNf7xokhZP5stkCkA66LyTn2h3atVA3RxVrEV6ZNO2TyvWCMwM1tlph2b3qbP
ZuON7QvjRmQkln5VsXbgxQVy8UJ6mC4Zpnl5+mZTccanmOs5waymk+Wpqf0M+3YtST5UMGRPGt9q
xFI9Fc4+nb3wzXPr8NpUMwIk0I2CRFHm7gSlW6L4ausye88KPGTrJoOetE9zMT8mCtjbhmmmCS2g
zOp+I/3aa9c5pJB7W9ntdWEck9dI3T7uTVeza+IfAXQ7Kzzym7St9dkK2sg9pdPs5as8MrW7V6Vb
i2cEYEN9RICZEB43BaxMMJxH0VGjewo3vaOjCFmMGWUngngCKCvOZOg9GwoV7bKwjEfERpaPJ5id
JvxB6s+CfI9htO3gLmW5TmE4+GYiySJTBHQhBGfsuxpYoTfbWs5mXG9Kz2P37wI0kAMoMQFZjzC8
ZV83dXCDH/EJR81Tz6TXnY9J5caN/2mZyTh2UPSN1uzue7QBuLBUb8RpcNsNpoQPZBns5NW6aAhF
Ko4oFCElo93uHKaPD7NMLShHYJBUnSOzgtXBlBWjeMBauorEyixJkd8RZs/+WYoKUmkBhaM+o3Qo
2jMBzdm7MDhn0aXgIfSvwxSzLZxHxogrM9Bl/xjl3C/4xjzmzO5oifKhUqhaLnYDCWfv5f0ADp3B
rAHJEfPeRqjOaleIjZaQQ+CxnLgJZoXj3PpVK9dhNtTgzAbiNSiBrO7YlN3YbLpl88f+uUr6DeIe
a9g6kR49ks4jh6sq6k37ZCGiqC7VNCRsn5KkfApKttyrUWTtNYJc0m+EzTW3YrdNRoCRs0Jtoxkb
e9OMYtMMDKvApkf9Dd9QesdGp6wXHgCjWRaY46vnpQOpk5U/LNetxDG6kyaWjeOCNbLWiexEygqk
IQNhSPvJ2o8uyTx8MglLkTH3Sd8cXIRo75bREn3nQy1lN8zuXZ0D/KpkUvnFsroTYVTre7CU3kOA
oCFBtGCi+VAzKYiAcFmIi2fQUaxKrDgZ3F3CtQ7nPMdoi7sdWNIRKjq5cqu0md30gjCwQYGWJFSx
r6YgaosNo4xTC4yN48evPYKF9m7KZZvvib3InfdF8kS0FnG+hrFLWnSDaF5IGQnv5rEf7IvLzd9T
ThZAwqqydavvIi3nESBCLK8mEKSAQocWqusz5HWWLJDDZErdGkos7Khe+PdkRHT5IR/r3lg5VWPQ
pyFLWONZhbOUZF3trNW4sDtdUrbvrcjNxdY04onHdJSNxsozsyLaenPoP4KSdLEPsz1fdSIZ5i0k
D0R5o53tF4Y40oNgZv7bOUQWrRxVNGDsOwKMd2bRgTl3FKSMLIOHvEmXNcdeSll/ulE6BcSyDUgc
ZjOAU22kRgAaUUDQLLlG7uUUeg9xmsRyy2masLcXCHfWpCTgnY48xFXbwq3Y3HmVH0Fd6aePxrSp
41moRMixkkYA4XBC7gWdYWKNWHdoEAaT/0nGAqTRylTmu2xZhiwdmH90wHJiKLZFdgpD01/2AvSP
aFlcVBfMTVUHJjv2rS1EMqvHo9IjrCSq2jyxgsaNwx1S/CCRNT9rZpXP5Dep+GjOBfzFb1mghkcJ
ooxtIoTEX5eRqntKEFmQypaG9VMST85tLUw1btlDSHttD6KbFy7SdCtZHWZbq8MzwuUvG+RsHHTQ
WXup72dd4JpGeCD1StugvUgBDuL5BiolsVCZl7lb0E/cUJFF07PgX8WbNNqRc8KB4IE4kdyiaYrC
RTdQW51/NyGrhHCa52EE0QPShr+aZRNATkaWPbqsfjKbr0AXjay3Zl44POl8OQTfanYyzGSZ4lDu
Wga6VdH6S9IyfAeYnwrBZU7gp0YkMRkSGhN63BYuPZFSdONkF/grBlLmN23kRnuSU4pkVVqtRQAx
TFhy3UtHfFmmNsqtCwSS1ON8pP1fFNj1Bq6+YhLBODZfx8BQvsrGnPXe0myf2D/WbUddmcFH3Nkj
eAP2nWV4Jg2b0ctQINTYlFlmX5RVxuRbNewS+q2hZGhje9Z29zwETvcYzi4qhybP1ZVbgPeKXWBa
9uZGfyySkLcd2ESGY+7NetZSMWobVnVdtk2tKOjOksBIttJuwvbwB6G/pBpzbeDQWRISSREc8355
kYRQuKsgiBlvMA3PX7ysmRqUAHEXPRmxa9S3gBkc9Zk2Jg0kDJGqIAMjhDTibNtZE76cdj4J02R/
zumynWsja9v49Vism7Q2TIj2HNPrYhZsOPPBY3RvAvBst1XcCjReZo6fjA8vYxJjLInaYcuC3WVT
lLHUzfIP/t704vVt8DClxsw1ko/T02D2Hvg+lOFM6JV6dVnegMYeR89GUwcfZTXrIUCQms5LOERX
3gYEOD0Gk9NerSAElF1GwBGDNnTeean9W2ro+ZJkES2yp5P6PpexfrL7GjYH85cMwKvD43HVJYFe
1qWgHpnZJfCySJcN5Gr0E9hHcdCQGNbYpqSUsathXLsBoBD0/8QrbNFWzyBvB3ZNgtz3A09U4pJZ
BAIdQMha7GOWnqeSt0LkLXjsBwM2zJKXYFZw9FE1b2PfrV5g7+pbIr8wtnRznT4gcAR73zTuQ5aF
pOUIsxbRdgLUrpByKGq/lpzWfe64ASoMpobELgyDd3QZa3d8I7Vg8zy6Rbkz7bx6ds2kPhkavc+G
ZVb9xRYT3KKMR4Y2UdVZFJSx/Z0DFmHN6LiEAyCTg+hu+qG+i0lNj9fBjHRuzXUCQ0AEocHaOe4G
co/DhDRj8A5LdoFFwYme8LskX8BY9bBuAgwoiE8hLk+w0Aslyyd0MHZ5Hosoxa1R+NQ8ZVmh+Oqk
ls0+iP3JYEHXyzf46uRXT3Yly5uYG7RGH6jJtmflrmOSFoSDPgEdTLkJgiDyNw1DXyx4TtO/deQW
vKa2UPyz6MA49GaZgWuhgCHgKICusukNEbXrjiX0l4Y6b66QaSeEizDQRJWXLCT3AsSMs5KoQp6X
38+gCcU8YQw502FznXukPnmrOmTszxMDgTioWoNgAXhhShxYVI8FkgfAtGNoxxbT3tFmBAKMDGVr
Beyu8yot9gbVYLKH6kltXmMtbDZR3JmHsSSLGeJL4W+rXIf+rigMUBv4GaI9sxjbNDixHT6xFe4b
NJZl2rm/Vrwl8xENerepcxwOLyiJZ/I1Q8chJqUvUvoIJhSz+cAOVnhPBKQEySKIb27CKu+NddG2
9b3RCtb6uTfob4HKUdjsk8CPmt00G5oTOfEqwwUcMYBhvajBqnP4V1Dems2EwRPyD89sMogzXwX3
eg78OzJ+uEaSuAObiuixoqCqBbGqAkPPyqSMFBuDxGc2BmjF9JIEV1AtKKfoUU41AVRIXA0vfpQn
9bnMDEHAQLxA1BhNwcpPqzr6qMmph9qt/enOCfz+00KDKjcZfHOGe2TFtn/3i/03dN93/49ldS5b
0f+8A0fx0nQf5R868OUn/t6BW8EvMAwgGmECx3nO9uzfO3AR0IGTsrw0wMLC68if/AfMwPuFhbYF
j80xJd7IZf37O5gBvnK6SX7IY5vgBn+lBxdQaf7QhLswh+jnBTJ0+nmXl7n8+e8mM4Pf0nC2CDpd
TaG8WcqdDEgMRQ4wZAGdEX1/1Gy80LX9O2MyK1hxgdv43XUgdCvZ0K5PKDBgheWbiA/BvJDKy1oI
PX4U7nqyAd1tXFg5OsouytBktzzPVj6a5vbZA/tmHu1ZR9+STozNQc5TG16CIco/zGFWxRp2Na4b
xmH+hw3fEbVg0F3D0Xc+vJQw4CxsslduP0LoBxQcipy4N4dkC2R/YfEZLPzkeUz8DVHdKXCbIHkN
R6J+PdGaG5KZ7G8G4KF3ggnJ5KC2v+qcnB9PiHbrmCPSYSK18hVD8vjqT30I2I+vFKCWNIw131pW
r0yPs7nrDOfJGmt1BxOd4JBcVdF9N0b+uQgSdz/Lebz1yqoHUUKrskq7hshn4JPo7Vv01XCF5Zep
mrfAigSSOLic4aDFtYkGD2oeVM1d5RDhAtgXuY7TqXE/t8iR160KxQkfUduvGOr7d40XJp+iRGoZ
evmTy0PqyAwgegqYzufIwyDFsWXyqUwT/xnYLD9HwUl374c/tF+/FZonwtTNjABwaZ0awTB6mMYe
infgHg2S3ffge7JnaRNaNFSbuHKQHhHSKXYV5eUmlmSKVCGtIbEuxZ4vzNjMSG6fs1aJO4JfLhBx
nhNmrJT+9NIbUPbRyzzp8FxELRkmQC2KL90zsTHgjR0Eulak2E0eX+TA+JzGgBGwlzIliXltBFgL
Wd81iOROOOGYTeeI3sDLBzFMPrhhRNQaj4HseVY3gpKB5B6m76w/gjieyZTq1BoJuXsiKodqB4DO
zs7InO+TgN/X3MInxejN/AiWUrqPvFocG3vyNn5vX0o9MxpAV34TKHnrqtI+m3GI4S2fjHXcaAsw
lhVdQmuoEVl7xW1YtenXDL6POh1t/TFvkx5R3kTYj8OOQ5a5+UDdXK8VJMfvTVMQ4TTbi0+ZWUNb
En2kEOCtJ8M6az62awLM8kh4BZEXlIunkjIcA09xw+iKFXIk1MohjsRErgmZmnFKROykVfMlFB4A
IounJOY7picaBWQcxM2T48IsU8Zg7WEKIvFJpmcrwT+2DAIZDFUxBDO/PHWFK86zsUyGLPE+oLU8
toUdPYRpMED+dHLk57WEeZnX450PrYhG02YwbqAhyXGgzrNZ3LXwYXe9Su1LKIzgriEy7JYkqmhN
SmJznhOYX2iKAuerijCNTWZD5Bad9VklsQewunkV5PtsK5X5jLWn8oIPv10jznth2iXHM6zhPKK/
SVt/BxtSnCLTIAyMdWt9ZPLyVMKJ4oCKNeZHlp6v7Qy+bmbxW0yKrzxOwvwd2Vm+DlN+rNWl5tqh
nq0YMfxtMgPT273z47Gg64+HDfbraB0S3eHDcdXpMdRSbSRzv2+D7OyTGoRzpv/PsANl9qliM2l6
+svqs89E1N5VTYSeFwbcxaYGfrZqUDC/jAV6gL0OOByDNV/qwRiY/NEzIwHtPmlx4365wdwWoX1F
t04HVMZLiKQrDkFPKFDmkLXHjnixWTryEpKcQAhQzhSVN6jEg9eglIRwZZPlvWWaIm4Q+XLeWDai
hFUECjG+H2Fu+sy7IAbSOlcbcPk7u+qWCKVDU5n1AQbgMc+zO9yg+SrkgjtY0ST2mOA3WTK91FF/
goOCg0NnN2ZCNEfofTpLZDsAv9pzdmlrWmvlTAeiFG4jCyJLX+WPrd3iSwrndcXE01T5ij/dN8Lc
EWrHf1cHHIkr6A7fneTRDDnZfPdNzWI9RuZOaFarvXUBT7jDKrH22W3YGD+q1D/X9PeFk5+hTZ8h
l+wrWmeSUPZzrI4TWzra31uf3aOHhh0R37aI7B1F591kT9uSHoX+kQOjt4glyGnDKcXrEcm+2TQn
0plg+tsMoDIjfMA7wnFgYU31N6TZ3wzwsg1nurYGaUCt6TxxpKFBQLgcrnhuOat0II0aIXk2umuv
k9O9XdBohV1tby1wV2ooy21P4Imy7ZsqSh+ZIO90rvfYovRGFaZ1QLvo3LKNj78M4jDmU4L/7l5o
Hq8xIotNiYjxWTFUD7aZyJ4R9MSHXA8ce2iySmYRyKl7js+dJhN6R8KVsW0z4PqaodDWbYMfZIgW
1MuBuWbwcVM60fcaXw5+DeY1fRw6YAjnDp/j8Mleub2EMXatsdM2+RlxeCexhm+UZzOot6vTCAkE
YT0ENpgN2PJS58RBGFNA47NhtTpsTEwc5NUdojq4qzw9IfHt4k1m+NWGuJx6W4VwBPHIcu+2/Vc4
VxeRjEfPz7rPubS5IwI2zbN1CAfiXyKneiQb7NEFnbimXPlAhRytCs08xs1ltgaKwUi+3sW52uFO
uBX4Xggi9SBM58N9z5MwcEub1SPHB06Hb/hwQOv33qmbmlMUNve0bzeU/RyLPSLYzmZ0pM3i21Aw
L6BuoCdEUH5R5eR9DCh/TnmgiLxpQzISgmBMdrisO6bunXiLUaMyxl3wpknUbb0CTlDR1/6PRtTW
DRqHYksiSPZKP2S8Dd584dlB+9X5JS0NCT2/JrwkCQuSBQdoeU69YU2rHa1w1b+DZCd12uzE1h3M
fFh1Xl7uh9h/I7XMXZO2+DjkLDvTlPNOAubKkCn3CIk1gUKDUxVXhOSE1nbtjj6SFMd6/hYSNUa0
ZH4HuQGGqGswhm049WyiXbR9wzAP41mzSIGMN5EwRjMZ+C2ypXhUOQBv+95FT39bpDYQrYTwH0sY
ewNb/DawjB9NPTiXaB4e6GkfOjcgT7ZGAy9qjGFyZxC8NMZB9oMZjb02wNmhfcdhHiXzHsdbdcj6
3tvEC8Q26CdJGdcGq1aZE2sVVaFUofSqJ2NYtcJ+80mzdMPU2qki9Q9TDSzOQ9Y0FOqbJGkTxGlV
s3BCtA3tV+9I57LBzTsQNHd+rOtLDdMbdCQTeW8eniyLokkWzkfo09YlqpkJRjAZ8kESNnrxwJLk
Lk1dMvRCJaYbjcfk2nie3mVtLKDftflGkUS2z/ys+oqsWedrYcbTszDbgPAkHUYfxO7pVe8Tkb5K
gDZiEDWmm2oc23vyQgeSJxxS5HC+vFjhGICiHGwEQtZ8ZBDJf3eDmg2w3wHTTyNyskPYuAZ82cqr
t4x0BxM/WT+BmpZw1lWBAwEOsmIjzi7DvofzmL87pK3eVNbsIxvP9KV1nRqh+hjeRsTtXts6n+1D
UUKfX9e5LC/NZKl3cyQAAmivOGYe+jwEDf0RnCMXmoXPgFrAvzEM8KgafMZ88YzM3jMOUTtKbe80
egwwihbOpIUVf9/0jjiT0QwDcCLJKMVnukpaYqeIR2q2fpxcZ1yaLHfGT+ZLAkLkOJbXqG2hkbqx
9vsXMfpGuq/bkFkm4tPhNLNVZEfXp9Wtnrrp3AlhuOx7xsnso7/hT5p9Olaz+BrduTkYQRKPF9Ei
bCVRzH9gxV0MBzI/JgxO3aiJp8HajGK/FB99oOKX3CZvHFL16N7UmKIHb+X07bAvvIg0J9vIsBEM
mcGXPxG7iC9rclL7hNohkZeqqsryzFmtjT3HOExJIymZLOiEQBN2MHja1nPfmoSOmBMOtL2WDnNK
y2uUu6oSqYJv5ah85O2x5ithzjUaD/CGdX1wROBgehkZ9HXc7FKq7Rg1hneau6S2XhnzCufAzjTB
/eiGnrvp4rJ5H8eawZFXFIvdqYdgwVJinq1r78wth+s8sQGjfaIjYwck0247SwZh3LBRjBU2c91P
B8/uk8KU2h+l5KR5REAfWre0ljymPSWz4Qb1A2mZgYclmnzMRvcfZVeVBrlVnZPcxwU0e/ivhlsd
Z237+oBfXoBCJlv4lPVZ3Z2HkALb1gXvC9wS09IJ5qsdEY2iS4PWBWPArxNZy0eij7PPPC4DEi6s
/j40WvfoT6W8xgtqv+oIrub7Mdap1xDsSSrACCI2IKp4NPCLWX3+hCRuk3vgeB1x9F1jJkF5liuk
8+Ym84znMjfucObsrEzIY2g33kHhKLPTprrjscHUu6R/LWL9muZ+vZWdUtuq4OrJmPZ4jVAPXZKw
LXCQRGXo6l6ryv8Im8Y/oI56Ia+cXarh4alwKnEFVxE/hqZ8xDpETmFdPM9dXG0Xr2UWqhMgXwSb
3XBtE2cz1LVAJGec4X6EvFz7qbEEll8ccsR8vJA+W++mZEQMGABjNSvnfqrsN10EJ/oCHPuBZWLp
qvZW1v6K6mo7VtPLMAS3w5R+C7vJASfdjYzz3fSFr/qtVfE1rlwaPEN95NW1aomELdvvqVkdCjnd
zDOTrj5t3mTKFzCSH9HOiAvxusgB9GGtjpiuOIZi4wXZ74NqTDIjxF0XaNIiipKo2OFXM6jlqo6C
6tYymkcnZw6GResaOcNDNqsLZl4wdaiOYLj3lzFszqFnXduRmSx0iB+BxShEZacsHKcbm5Xguuop
36txmxgMoyPYJsTfvk6B/04/PhzsLDyyfMZgLOmJuA2lWe+Xh2BJFK36ASNhJWV4zX0eZba9zQnT
5PBla2jK97yFq7yYyFUAJntunB00nf1MimaU+5/txOfhTkckHm9TECO0HZK3KQbQGw7JcZrDt9xP
vzv4Ds/CLN+ZeBwnrVh9FQxqp2jGzVS8jJFlbtkc7jvT+zAY1hJgZpLyKpNhR9yMs0yTD5qnYB21
t17t4L7trfkD0WxMOFPK60bEOZQdIOMRFIMy5bqTs80clpeM13plNSX5MMRxTrSqrNLyL50Yu6oF
DWBzoK8tkZ7H3LzxPUjtNctmY64BZRaiR8llP7AqeS4z9x6f355kMn2f9PiePJ9P2ZdHDx4B1uiD
TyzYzP/HL+ftMbc+1mTPtQkx3h5AjdR6NCndQTzdptn4MmI5fs4xq+dJCI1mvrUDHIlYU+rWP8W9
eaxqY5/M+uDN8qDZcG00HIbRQ+8M+XhvWgOZ9+GBRDVWpzCnm+wZ/+oansRWONERu8yj5dfkNA75
SYCHEb2T3ASmOIG33ZuJc7Qb4zmsunJdd8mvo9M4W2xK9t5k7wFsh2TK4MGeQnJsJm5wnvMIlUkt
U4IVFTf+Op/01Z/J9u2lumNycmRI85o2yRfB8gTT4T7z24z8ZpsUNXOACMpT/E2TRn0Oaqs8QINC
BcuJkYIw3hDaMGzQMQTXATXpqkeBtqrNRm7po17GUdhrBAQ49/E3bWzmzPd5HJHUa9XnBDvIXrc5
yTdmfpcX5qNs1NZns5XK5uIn4ZObESE7BMFDF8VMKgwWdBN5tqMg/cMO9kVvI+FrndMMal94Eeuu
bOtkrXFgpEOIam5hznQf25nr1qnXPNtIeTfUeVb/m70z25EcSbPzu+ieDZpxMwKCLpy+R7jHnpGR
N0Qukdz3nW+jSz3HvJg+ZmlGGV45Eai5E6AGpqe6uyqdi9GW/z/nO8oEA04FiULHnW90R8pZnLup
Se5ngNFQTTZR3JONnOW7SnfIXKVb2xbWt9kMPzd0vEH0bagw8aFEjiDAMj8bseGh0D2AgQG6Qjc9
sJ0jSADaFC6bmvIAnXADp35vjrp2AoVRF9V1NlTJapg407UJhRCh1gu1KDf9H3lU0d9TK6McAR2H
iK+hHX2qgS24VfAME54R2+waluyCMyOyx1vma9wsNWKKeE1XJttkjqGdpJXc+767TXN7M7X3EEoP
daWeiFta93N2L3ngNOQOneS0lrNHJ99hkAu9u0PIMi+ZGoVBDjAuQc7mRIlzBKf1kFRfQS9uAvKK
6oGjeJTGRLmTv4JLMSm9Rq/2fSFf80zbz2L+qeqIYFNC3eLaTvmm/eUHCgy9Y/8YISwOBJfeVOyg
U/s+LBEMqlhtGlzPW01vK9of1Y++yo9DMkAuCk8p0fOtGNd2Oj8Ta/Mi3MSzfAyQKFQoxeRk22jD
rcJUmFvt1ZRXp4E9h4PdrCzMT+Pst6tERM9xltz0S8pB11yR6AlYW3NOFqLGlUX3CP2BnSMADTb2
ZL1AYbhJrPqcky60EnKBkRE86tWtOLCR+ITxdwvCZVx1xQsVtMNoZzuCXtAW+YFx8P3heqFAw5yi
uCs1joRjJ58Cv1i3GZF5ij9mZSfjKZ5pe6s8elA6CZxQsNbRqG8b8tVWpMFmNENhDFi52AoZGLu4
yr6mJIqsrJ4e5th1asm9o5gqzBeT4FEPMxWgfqzwqzziKDj1ZX0sM5PHEtJepKD3reMVrCP4RTsU
5nv2gy9JQzyhCOuNnVaANQDTe33j3mGnf8r9zh0+uxyj2MpGBJ9CwcfeP6QVf2oEk2c9NgjDhCIv
KtBS/QHxVYZCRaOLPREL7dCTN7yOVLkEoEwmAYeUCak5gyb8+4YmpLGNFEzzKzOeyTxM/dh8mjOY
krwPwIsbc7DFY1amYeaRpl6FHOGK8qVmr55ucQfjrk4YGT8KAPk9To7W+kkClXNfzP1wXxFwlVCH
1JZ2K7snMgFpg1K9TM2Ommapzc3GRhDyArQII3FZE/jLSUrlrHQZcuk5HrT7arDKzxZyggHgAHIu
4nHCCatI03PObsIpIsKSWrwXh8wT8M1V9CRH305Wjd/Qh2yNwbG9YMxnf4/wh9fojnHOiChNq652
eTg7zSF2CxvzyKgb46ZLmo4Sfq603TgV2RcZm+3doOr5RowJmb4EXJAi+au59P/bbP8NG9l7fbZd
F+WvX3FwNv/2P7vf7Wq//rm/um2awHaGNd5GoAoxBd43sta/vGqasP8FlRPoGuYz/gJt+3/024T8
l62obuvQNAVOr8XL1RRdG8Il1//lAsCE9I3aX2Fw+x//HXp78MrGNJ0QnTUX//l3mPdbtSu6dlvp
UrGYOgsSl/be20bbWLFECD++oRgN9cduWlgaMBD0nc8/tCnHxRyU1kL7AOR5YfL863cxBrrShgO8
mPHe/m6W9wU5ItFNiKpPFKfealYhQTSreri2o+wVsf+m8ZkLXSP5/Nsb+pNLbnHf/V/V96+fBn4t
4UOipgQQefHTiM2qdKjqmz4y4L2FdtdtRoIzqPhFovXMCjLCaUIIQlnN4PSh2zayS/5eGWw/uBLe
7uWVmDRbuRhsBgbX8/YhIMcIbCzPN1EehJICgk1WQIMJnAxH2leIjJtZ1GsKFeIbZKZm0WFQm/GE
m7JgBoYKr2SstYjwaNdX/4U3ZCKBZsAuHkvXuHC/hkvDv5cAX0rEzKs+8aefYdwJUmrpuBAC19fZ
0zS2I1XoSYKOcN12BA3VdP5fmQVvhuzvQ/Stm/LX+0LwDUWcaDB04+IC5WlRR0DoE9zoDIpvhdUV
34j9pqzGPuzIUiaee7TFt5rL1lG34+Cvue0//fVlNFyMFoyE8P15AoDvrQsvZ6abjW017jkO6vBT
ZI/tN2nIcBu08iM6+0XPe/kUQWFDguWjkHhIL/zitoLEVgTauSqs9BnMR3gnB/cDo9Cf7sZymYIw
/GFOvwRSwwALCshBZ0SACOnMYHyiPaGTnNW2T+8P7j/dDdRrC/a1wmRo4rX9vYOfdCFysym5IVm5
5kTMoQHtjfnB0PjT7ShgpdIUDjwL5+KRdQmomCaNbnLYbNWqssLsoJuVeY+MfLr65/eDJ8CBLr8A
ji+/1WIYfOFHyY1Zz6TgkXJfe1nQEZX3X/gZB+g7229Gm33x1VFJnZw2iW7IOJ8fYzJnrpuIYND3
f0Tgjr4c1BaziWHwcS9G4Qvjy1AWQTmpkLAnXWq0QBAa01MiiE3g7P9MjGT7gKbP0teQ7WCqNLHK
wD+WUjg76MF85u9fzx/GCgYnvi6IEpi7Lm8aVkthZak6N21eH9gO6fteS8bN+z+y3NPFh8xUS4QE
qcp80ebyTH6TlJDvwmxeibOUFLbizkfjXOTPYZp8Q/D8gQPzDzeEhYVzIhRdAPf6xZTltBY9Ems8
D34SHJzOn9Y6FuaPlo/lT7m4IzayDBPkZshkLoM44jxE2JLKs0v3j3hpTh6waULYOaqgfUmrq/Il
EJ1iCmMSJWPrs2XP2qamfns9d5p/kFHqP1ZVGz/IOOg5vOj16BlaHN9bnZvv3n/8f9hoMIUzoCkM
6Ysr/u3jNztZVlLKsy3BAc7g+L7hPaF7MZk0k6ZA3+uDbt2//5t/WDne/ObFHES1Z+xQ5p8hiBq6
F4HFoMY8ZlelArMWGpCwV3naAkwRVjpd242t3b1/AX8aBxChkVgt7HVoAG9vuivRpDKpnB0flDLF
veY0hmH0wWDD4PT3caB0wM3Cpoxi28tV/Daym0JU0C71M/sManndWGCLlKEg2xWEU//Z4kj1UuKB
foFGYk5oZ8288WpbIS+KoWStkfQBuejAuCUffNi/HHSXQ5SPTjE5w5OG4v/20mYhYRtzTGYcq7Vf
F+G9aKP0GxQRSa5fHX2qjF/RzQ2lOpbxET+iJQAO9BF/5boU7rV8VxcI03Pyc6/TDNXu+6/owuj5
a3thu+xwdJZEPiV1MUgIOHcJ2NLPXRSLoxMWMvYQdffHpm8Ajlpj9NDVTfFi52NxVdOIfkY7DAOO
/tlEFim7++UMyOkdI9aR4kX5+P71/WkIuQrvE6OH/YFxcXl22TU6B4izVls5tRu3XsWJ6k7v/8gf
5kYA2Dp7AhPBvLpcR1FHBOiv+zM5vD0u9dYMnzKM+KuIsoeJYmHMDu//4J9WIOD6C6eCQaukWlb2
38ZsyflamKI5j3rXXok2IdUwgR5a24O8HeqcbuAoiMFbTfogTmYkxj0A9h5dPo69Dwbpn26ewwwf
kFqCEpyLHV5BB9H27fpsjQRLE1nz5MjxWshcXMVUqT+47z98q0B6OPe4ZExwSry47zaXhp+EzTmr
peUNKsbCUDf1zvfRLqXV7BzMHBhEDSdrJYeJpgLOoIJe+gQK16MHGxKrUOsfvI0/LCRcFBtQa5FC
GpdLY93W6O4pLw4h5wq63S/l3L3iwftG9x407rxrHOOjxesP43rxWBosji5+7l8D5LcBkJTYW6yi
JPkOdYFW0iKgdAODRLgtuXCC50DCVDfJa/Rzz9oyhxrdnTW1m1YUX2CPqg/mgT9ezzJJ8RFY7EQu
ZypDVUCUc5AjQX1gwKNWByz/wV3//UdcTKWsSb92B0hl3456LQ/qgRruOaNr8RTpUfNIKLr9j+/E
hQQgGVyK4wRKuLc/Qj5lmlXWcM46QGzGYCfHGUTjB3eyXOnbiZ0fUUvUmMSvy5Tx9kdyzUVdbg/n
Vh/kQ9nO7cGfZ+xwcW8Btv/go/n73oEDC45haiEI/pAmv/2xydbjATfR2UEIuySomsFdiBr/k9GM
47wZRmrqoIWNJ3q3RCdzqvm69KqPpp7wHUNChm/tarAO8rA44MujlDu0U5JsGgMxx/qDi70sL/DM
0S+TskFBhYn7cjqhiexPBi3jIsZPsGrp8s9r3e2jK8uy0fGqxkJlb7gukSz20Gj8Oy21fdBw6vuH
A2G5Eg4SfGYuRR5k3W8fW4L9aYmkP6NTmD32qQlsUwwU79/v5UBYTqyCXADE2kxr3PfbH5mUCjQM
0ecBkI1XD/FwskEgmlMen9//ob8tGb9+aTkXs8WxOShc/BJVKvx0bnXGBGmmO2XqzhHzLfVfDMno
C2xnVw/hHT7a8JYugPbaupV7lK2tv3xwIcsH9PvYv7gQ92LBiFBG2LJoz5HZNCeWlfy2kkN3q+vD
CZe4vYFsED6l9tK/mOZjia9pS9tH7B3c4KkH04Cglfcvabn1967o4gMZpzmKgXSf50FbsrmF+OGT
V3A3UKBf+YkToyYyrU2CLHQlyuqfzmrL85AWEUNUJQV0rYstSpdDPoys5uxkYvCIjsDAC8f1gwnn
T7e4TDUuewXM/pehPP5sApSaqzM0XrDstgnSUefEM8diq7Ii/FyNQbkb8ZPtmjDSP/jxv22xl1sE
ecfM7Sy1BnXxylMN1abbVme0DXoLu13K64xUjwcVOpB8Ise61moNj5p0BZLcSmVLwjVBAq9WD4rf
s8NhNuixFNgG3n/zf7wyC48ELglQdWxf3n5/RoxrWKQNZ5zAvZp7nEG4RU1y6/1Y+wznXODD1Ke9
lpdf8TVk6w4U7lb58X2RQJEusrL6+sEVXc7Wy7Nia2O4Fhsqi3+9vaKWANbCNtpz208aIU1F2KCy
axyF39B0Yq/L3eFUVBNdxJH6UbRCLERL2BEB5Gkby9CNVkZu4c2mwnuq+V23i6PJQNqS6qI/4sVP
Xj+44uXzuPx8mLKZLJkm2QVdzCwsKnoxFtm5J2l73hgJMgNP6VCd19HgLG072sPUP4ImrBDt6+1t
hyj5lXBuDs280sz+YA253CYsT5BCCI/RtXSQdBfvtE6xadh9eRZaNUf06/Vhh82h6z8aO3+6b9cB
ucGCxa7Ett++qVQZeSyj5b7h1K5UldXfkqIcBfkko3bIqwIdHzQ1rMxzSCQfYeGZdbbJbpGebiT/
uNTKbcP34LiI84joocvLIUgFVaFyT42a3OsgN9O7XoThF8Jthof33/gfHjA2CwOiPlMK/3fxOTtI
gxM/1QAcOOPBzDIUQkmlfVCcXJ7exaiiNGmQLs20SJ1tWUZ+2+GCBGv9TqpTWROs7fuAlnJKzHdJ
UmKLBIyb7t+/qb/PkJA/oapgIabEpS73fXQI+6we+lMTyeYzWuXWRBW9yCsG1Zn5ytCDGvhy0FUD
M9Ew/ch7v40+WIiYcy7vml0a3SqX4EqTg45+8Wg5YYV0lcsTqS9zSNZ6XwUbOLHt5xGT4WfLaKHt
4NRyCDknuvy7afa4uTSqUM0t2FvTWAUB9vxTnPk+unjXwbU9+/irDsCC52QnRTFrz7rWOPNxIpP8
qHUIW1Zu1/JQu9rqcJbOWdDDSmjHs5jL5IFAp+o7zQOoxhYIRKQGs6rrlQNhHUkkUrl+YxH3/Q3W
f3IH5zepMPKU1fe20YMzRuLpu2VjMMXZkYLAGECekepuTcYhyJKxObV2Pw7bCqLc96lFs+a1lE7B
hBlZd9+YovY9N+XMsRKd9Lut7gQdzmspkx9OTv4PFGdBk3juixyJU5P3K53tzCFBxPVS5sZE/rTU
5sIrCFSokOoaxhe4CajB4N3THgtmpK5RZBTQBlpDJl6h63DlxthFi+GORofzl16XwM8aOu5qqtD/
ksIumMV2bukKEmUUqSYRgNxIRd9b0t+RoQWsIGsINqwlHEKnHAeSgjNcuLXKENAUCeqUvg9RBvFP
OfgwctZievWa0al9Dd3HOvnKDsmzQ0g+YmfR3PHWzXu1M/yGv90167bbN4YvfuZxpA9rutxjsOqJ
rphXrR8M1UpfZuSVKgekCj7d63NmIFf32M6hfmkLIdUaXcjIC0zSYlHp8mk+tSRbIOA1zeRR9lbd
rV3YwYQa+EWerv2Bo+gi+7SqjdEGBD30DW9nTRxVfadlBkumtFN5ZxMRIs5mMzpMfogqoQVajUg3
c9N19X7xur+Q604cUitDoJpamOW+F0vI6axQXbg4dyPx2mhUfv1ZG78UnUznY64Xk7YLTL/+XthJ
M5+raMrJqJ8dxHlJ0BYPbYpdfU10VWzS9Y+F8OxIWLdTK5P7YK4YQfqUVog2iDDNiT8awdEWtVsg
T+pLRjXOetQiBhZ1xDaWEY/bYsoR2WekTsgVfCFZe/04LcL8QUDkCFw045ggNdO4xggJ17Ms4uAr
YPpW3wZG7jwU9jQ+GpO0s60ZxWG/pTsG+QBOS/JIYpZiSdQTHCKcY/vbHgHFHcAkiZWbNR+M/+jK
HwhUUHLWvSs32Rz1VwALSyhbJKKmQ99gvsaHdfAt/hgsZlBsBjx+T7YziQw1bR0+RigersG8Ql60
gxBpDVklKFJV2dmHQsvbx7Zzo5sR1wKG5zBiaqsoKH1qdULNPIkQP93gHDSZQ4KqCYjC6THs/Zp2
/5H44f859/Cytv7n9uHTv/2vMfpevBE0LP/E/xE0KFQL4CWRC1BQltRuWIn+XdAgFN7iJWWSrr6y
6GH9h6ABuhdtVE5ltLXY0/zawf+7oMH8Fw1w+j6LPALkM/XHCwnDe5KGi2qWTsGdRVenL8+ZlLLe
svj/tu4y3AUts7A6hYMbOeuqkJO4SUycht9JMiKSINUMx7xq6VZoW5iT8fzpt4d1+9cS/3vD+vKk
qi+9O4NqMqGQLIFIP95eQcQaESZt2V8XhErItexr230wA0N0sDDdsDyOE02DWzjlI2tXHI+2eUwz
o4X0GqA3xClhN9kiJ/vgupYdx287ElBrBjfFptyhA/P36wKaC6h/SMW1HFqyLNimRxD8IwUZNYmp
/7JKzLV9bkbDbGAUj264VkaG1BBXShRjCQR165lmiAzfKhosO+9f30UpAT0uYGY2DsueCfTiZR8j
y82cYPKhugIFBT+zMth7sjuLcT8ir46KD/Znl5V/nRYc7WkkNHAAqZdd/l5ipKYsDau8juxo7tZ6
oRvTlVFq6haLSlb+HKFCUJxGQNdse1lHw2o0nVx9m5Kwq9eBa9X3sEFUfxVIiBbbFHBKdDvkfWTd
vv9gLtUygmMJxwG+EXZ3PJ5FlPT7kCbXS5gaQLCrWR9TKFl5W/qHiiQ5+PYVLdpNSH7Da1GEHdvL
OpngL1WNta/wh0Yf9MGXn/ptDPGSOC6Q3k2DmnHOX7y9lDwKMRXZYrgip7LnqCuyJj0NHG8tYGBd
XL5g66A7/sHQuNjbLr8KAJmyD6e0pXZ6savM54IAgHhqrwqOjP26m+sKhZ+d6GRttbNVPc4WGK+V
lpvRuCtkxn8/karT37//Ii7ODcsI5evhuARnlUr0ZQnKmBAShiS/Q4llQ4YBEG1ohfDAxdG+e/+n
Lk7RbOLNZVBSU1mkAEyNb59z5Qe2CkyJZwQZBWvzX/ckAB4RoNJo2VOdE2BxmFAYmx8cJP720yb9
cbrXfIIIk/h/b39as83UcDmfH21NxONO2YA3ZVJKG73AzI1q8UQgXBV0Wv3Ba76cAaylOM4KsOhf
0CfYF69Z06egqYmWODZBJZC+QhghNfDXdBTaA6/2/Wcs6DdcDGfWMNR1YFUlEZFQQJdn8dti0UTl
6Bda2e+aQpuKTaA108/WwK2zNwKXmhkfGjvz2M1mr3Zje0PqHocoKLrWxi/h6hoOAYjA2SBal1O6
diqTcKyoUFd+HcnNIHNkn+2I86Nu+yOyWuO5cu1hXyG3ux9caoRjnYuN0bXn0fLDh953htJcpa5f
udq2isYoMY+6No+t9tqnaeM1ddX9BJ1Uf6MxSKKOJtIDydHWmeHwLevwELCZak8CIxT8V732XOmL
fYp01lrJSqqrOhHtjiR19aiNFmcH4oYQsgBuG8vC2QJXzK5r0hfXkbb43UmUS3gohCKxqD4B66jv
Q0cuHky8vkVnxfg6iwCSc/Y0gNi66wcJ1mwu6nUvOn/Xuo29lLbDr2XX/nTamWCuwUyoogzJjFUB
Q1Jmt8kOwymUOot9IqQ/quaYxstzq3gSpNVBnMMOtGdPDMDL0stPvhhIxrJHjPaEpdZf66STO3/p
1pD3Wjyy01MAh3wQaOgrv6kBxS0nn3raTEUwnUwruW0IF7+zVIuc3G7FHQGryX1PKujPPrZGAj8t
Nz/SL1OEpltDfmcsNi2HK4HwG2D896ycHF0MrsrA4AIHEHuNW12jtLCOI80QzyI3cmdNtrvr7PIh
znIM9qENuNpkh+oUhIqGIX8b4XJttbE119CuZNDM13GcdY++SsIXbBKpv2Z6iG8gPNkPQvnGjRaE
/acMVtCqCHGCE1my7ItNbQVNZHLhgHDcXFWZEru+QuoMQbclfjlBccNJaIq/Y+S+khiowPAqRw9i
d+tonI6zhwrpNTXE0Ryt7lj4nHhFaXmjzXk3jafmQONqvOqRonzGM0tUY0gq6z7UNGJs2shp94Ve
f5KBnv4wJksc8OANu5jz2iokG+lcOdgjyiHm7Ms2v9OrU4duEMNHaeVPkzlHHMF4Q3j0nG0qI8l5
q0y2cQfrRUrssPUwYSn2i2zNnNxvhCRKelVa4YNTi+tY0jaZnOKHXYFLGMrgIIhWfhBW+DzBpSKT
KG63Tk3QzSRGnUKk2tGhMogv7MprovwgyUTdjV/0A6Gs87gx0iTej0DsNhGsVU9oPsKywVT4koTW
eEMfz+cB9NxOomzYS4LLbzmlNw/27GfnqIqC28jHghoHBqlCFbxRrbS1zmucHmPtPNRdtSLKku+y
lBi2odtlPqWIifwzD8nf+IpZn8Zw0XHEpumdnkTYxsmVCoc0/RwuNauXqJ8WY4mrBljsROfibSA2
MY9/LA2SnxVvTn7Cbl7fEyNm2eshR9t3VrG07WeXNq//qS5ZX4FE0DOIjj2SkuSnKvq+8zQ5NfYD
bB79BwGzIBTRe9YzGgws7aA3FKZBI+AojGth2Snlmt0teCfV9uZhDE2uqpliYzMOekIOpDYOZkS7
q68j0tCA2rHHDNlmcYweU8S2hQwPUOR85RVTxp/QGxo6U20iwAZ7tIm5biw7RR1Qn6GPj3mUHK2J
R5BTCxmL+noUqdmfHWZiE5sSDXO2zQIY+PypC5MROJwvHbJa9M6dgaZmQbMxmUdtDy7FYF5bZWol
p8olQ/LW1IFdrKU2zP7rPPF9nAi0Nb9Kko6tYzk181PuMsRoboqa7bGNcKnZOhVhrJ/HSvBsGsXc
4YFBbY/4wUq4loZv68y45WxANM1WNGjS2d8aonX6eyjZsHG70C5xJOejsh8zWxXYuAx3cDuP0dmD
KCUgWa14sb6kaMFKn7/mMy6GdYXqrLiSRJuBnHT7MojxWELAg9au84bCjZPDyau3kYO/2aYWBS2i
qYx7g8NQHBHch2HDxu5bVXF2onGQJsEVWXy09jyM0j1zF7O87mGswI6P8yuv8q0pyS7eRXrRN3z7
PUTtDRUfQob6imqmvZrDmWDYtUh054eLVT3MKItPThysxr6dtI0DXN/ZWaReb4soDJwY9bCZdDvL
NgboJEaoimuwpElwpKphmp/cUQ31KwkGvBZN6WXfkA4dEljsDfzbuOP4GatqExRtFF/LPE+6Ly1G
sojJr9BTtSxPfmG+mpnelrRdZt8ioy/mVBT8ZPdRl3czm8X5wCRpNveBz4RJaDf76H0RlkH0VLay
sc89/R2eFJ41w3/JIdIwZfnYnv37isiXiSB6u6Kwtxo4VFFeTbGixz9hmOi0gcI0X3JZMx8kaosr
EZs5qSs5arRHrXLDZyeIsbjAkVylyq1A7jRJdQiIw2y8rvLNc2tY4xcrb/wnMfXuEWaS7Q1gWdYq
FfYn9snPVDOiA7eXb4ecQwk6+YFCV5pc2SYOQMqR+uRDqynaW7cbv1YIVldpbUbI+mN10lqYJoMJ
vn4ly+Zg41170AsfOqGEUUkcVu3ZJkHs7Lj0Oyjp8Rq4onOD7crwELTZa9GF1jqsKrGqHfT9VKOc
brMUMbcJzLnjJInTLanXkiI4MrGoAh/fDNopvbfgw60VZBYJaGRI4Ta7cXoMcWhSN7Kq4uRYQZoc
3NnUDySn+PsItvXeEH24iQGtbKNw+CSmLHJWths0gELxKeqZaV31Yz0dTUq9VzIbhhXvBKRKzqi2
Wp51WBY2GrK8tL7JoEzJnsHan45Ui6F25ocl8f4OCz0AF6OYDjVpJpu8iV9NkiTvq4Bsh2ZJCylm
v/PEiIqtiPnj8Pk7T1baCYX9TpXXBGvkKOBJPLuJBwA58DmsgAUPCAzkStF7ltb1T/NQ1lTH2oJS
Wt8b4eSRod7rm7odxE+Ijeo6nkwDQgKn0xWU8dRrSq2CtanH0ZbwRfhYHHbqahOGvvUpQeBgbR03
yNSLWbtBfO4xOTcrxeTLMdDCTE/LKgzXuaWIKi5zRZ18kh1Z1TPbA6Jw0658iFisj0EQyW9GUPhX
iTHIgxxT4GC9G4D0KaG2r0hjmvYJlVNtQZmAsY77mlJz0A7PRVsXt61FVZdCo6Pu26ogZK0kxfEx
z+KCTNCgl88RCv+nyInHI5qn4r6NfOMQLifttTmNzUGvRkoN0A4ipIH9mHhRZJlbHa83NsSeXFuv
o2vzo0UL9ckSUUUGc1e2OsJF0GErCjwkxtXaSJpetbBoKWm2e/5gRdRer0c4K1qz86CUEtzd1V1w
zGhhrkpwRT4GVKzMHjGxUYezr+yup6iuv/QqSh4EefU+lKZufjbIGWFBKVNSqokwNM4KpDAph3pW
DV5aFwCiEz77oyL/+6nlBH7HhE7egtDT+KYe/XTfdgO0gRHu6rYZME5vgrgyqCHDmPbMSbe7rZtN
I5ZsO2j2RK4OA8930jJK+YmlkWRO/DTppRqgtnn8mvWOsxnrSDz0HdrtHvqvR1E+2Db1aO3gcRRb
olaixyRPv8IjN/fcIFEsxAQbzzzaylpPc9nQoY2Es9Zncqk0GU67AOLQVcW5aWfYHdVlwzEqmI0E
65xd9oe3FRX7Jztyhpzp2B+eRiNvjyqukuukS7JTmWcnrZra70MFNQ9HoLqRfdhudZomexPHH6wD
clV3UxQcCeKKqTElpvTcJK6vZz1miDWy4UylY8kt0XrcWHR8vioOKqOXavP8nY9VZgiq7fwljaby
q2Xmw87s1A+Zs8HkdjrVkUVtmAQIBQOHq8iN92bEcSyrlVatRRS8Viq2j6RwhiAXIrGLm3TeYYSq
OV/lzUm2ab0RFlmnbTJA61JWstasXjwA1yObHPLInjN5ifHFerVoIK1Fk10FThdsMXm7dzqR948t
Z4Cjzi7Wk7WLTmoIaMepggwZe243UR87ny0sfmct7pl1tDYkeyeB8mTitkXpWO4ys7E2guBjCGct
hBazIg4KbBUUUCK6R0C1bYGvVCV2eizILN9M1MpfzGEBAZuBfkhzU/cQ20Zerxr6jzb5l4pULGNr
WOyoZi5oq6KMBoiefK8NIBFxqrmbvtcyNjrttM8JI15PAL4pmCbBhv5bi4VaGMP3aTCfSuKwj0lj
B0cL2P6KXda9nRrOT85YxUPPOfIcc/JoNpNNOiddJqiooEgq2ENNV97IRs+d05LiTF9fwiQMs1GP
yHatFWBcDdq7Acpism+j3NIeLY5XaqdgHcbE2TrYVUvV+l/Y+whc5yj2gB9m9yDB5WdYA82uiEqI
duDNOZQJkXxSY2qsWysFCpL71r2ekBk5J25KNIB86Ya+vB/CkX1U5fe3eVkNx4mmEHO2Qy75wqDy
2SeArlCkzhcIA6OR9sRIF/a5smvlNTT9bqJYfoqJzNwT70tVDjYYCV5ueup05jBVt85VFZpcBK2a
70xlIBtCbXwuurJPPHNw0sOcM1/D2MFImtu2tgFxMJ7H2pmu+bbBPfamez1WoX2M/eQbR+P4LlkC
CUetkne52TLWWaHA0UqiWPSATRnjBO6xrJJDVozxZpJp9BC7ZX9GAg0krdcnuvjKyb6YlVZ+Liuo
8jTIDE+UWbVPI4hUVDKZxOcUOjF76WSv6ERuKVnPE+Yzenf1QEt1dkAUAMQNNil1rE3jEmqxAtth
rJYIBFgIJTPjBh4EZMgIF26TFM9hWye3Mknre5vYRi80YDmHUDxzeEHJyYW0d9DzodmXZf8jMpMa
CljVQEhs8sgArpCUX2aHLpluRRxQc9Ztxt/YVRt2w18t/lgotlMkVrEubkVTFEd/WWv1SjZXhlkp
QHHSPFOJNu6aXsZoiDJH7sGFXREYalYA9VIUO2SgGrS6hLFrI20YNxYbwIcwBnfWwZn66qYtH2A0
6z9DChrs7H2Oq8NYBmsKdf6DqaPHL+xeSm9kTwiaTLbbOip7fNIit4+lrzubZnYHWoLaoddLMCKp
Rt+tRDm1aloBMpIjevvaUbxeTpM9Vpy+2KUwN1ezGdtfmkSXX2dqMTQcO+Yx9vs8MNU42wWzsOEB
vKYmpPYg0eCIme69OdPtFYODMMnPUhqZkFNElTQ7+sPxITDryguCcZxWdQP9SaMJKthHW9azLqv2
DrJYT0nEsrgE54ojrUVwwjR+tZsm31KSzcwNRq+ZU5QDsjMYpltVwT8mCx5VP0ZnMrDXlBu71dQm
6Zd0TofmZZr4ytkduf1W5Ak3lteF+R0QzPjKYkmMLS/2GiYKcVoF8v2VNUzmA4wdA064Asydas7A
jCm7Hk6DCoZ1VPRJdEXJyA+ufVthRU+oHH3Th6B09gaTHYFvoW09S4sVLE0M9IKQeTB4AyqLhd1W
1x0Du2ufR1v0Q4X+3eylURHZIFRbwiwYowYDCVvDccAiGgqoa9KFuWA+16y0J71OsldqJWw5YO33
5m3SimokahkoOsIaD+29Fh/7X2eYOqQycM6TirNk2JMVsaMCQ9a9PY8uS4PDNumqkhH/qyzLElBb
otBIz5PPfzM1oZ9r7ButmYZwCbexh4Vd6O557pxoXudVb/aPgduap7TVcvtUDjVgly5HIXCah2Hy
N76dErPtRDrZyHmqNL7AhXDRP/5v6s5kuXIkO9Ov0qY90uCYYdbS4s4T5zG4cSMZJObRHeM76Sn0
Yv0hsqqUlWpVtxZayDI3mYzgveQF4Of8I6IKQESo1CwkRZQP/H6ybMRR69Is0qVa2E/ZEZIafcee
6lzWZx7ccvwkUZs6tpWUbiOfiEFQ9k6AzKtdMKDW/kpCped7n8h5QL0aaZW5zjxSG/ZzV7TxOZij
OT1Hztz7t7ahoaoLIk5B2KvJIqYfWXgzsULRUNDwMKRdxo9IQkqIdvRhKq5z1+aNzKkrk7eZiGog
TTmzPHaTrWjBrCzkZyedGtZ4Q5Ikiz9JX7Z1bmo88TxbqcIpLKyrFfBE3ZBNQ4KQtIvbYaYXflf5
jgIFyZilj8TxTsU5MCKgbzMcKNvqeNJANvQyGl+ouiiDpZajVNUWmkA6+0BoS+8ZTQELqNswqVpO
MCKsoWn0rxzTqTiZwAvdxvFJvLoasJmk30bS1ixBPRP6sRZlI3Zzh8KCGL4p19P3LFBEELNB44r3
DaWeUoc8UjXnXQsRLxxWVfGLt7GMqJ0Me6+/J4jRYi/V3gyz55FOnlzy2GzScyFsXrv0GW1feRin
1i2zUNoyIYvmzqpy8Z7FKOYaonEGoh3dyG7JHIpYjblzahgSucwyprd0RmqC5MIBDQ5t96HhfTeK
LMnHIQttPrq8J2aPTBka7LlY3MkhwwzlYsXwVJAQzDeTpFrE6BrcR0VvC/DwOAU1Mp0hPVkqJpez
lSkPKdHq2b7rqLupdhSGWeWOMXlKt85olegFI2+m0SxN+TljVWUAi7OVxuUpTyLxKlNfT9SYRAOd
1T174ozl3SeuiojZ8DIz6hrbhYlyrkpyj7AkNM5s3cWOIt2LcngIUlkgOlVTEBIW0RV615gE7q8B
O8KzaDtySZ0cFRbiJvLrrvDbi3IrNRPBLrG9oYCtSku5GZak1PXQ1MxWPPhGknJ7h7/l+L0fMPNB
gp3UEMzByZUdeclMPH0/b3+nKZ1fH2trj614QLdBBHzT+15DvqtrogLKjH6+EGXj9SvEnRrpcVfQ
ZEIvwFDS2tCofJNSbHrm4jIoPmodYsp4xfbeSUVWvxNMi2hzomiPDLo5rU+smtZ0hrbt/B11lV55
yK2uMO/jDHnJhgehO29Cg3i660VaQxKMI1R5RdFpuHFVUUuyePyWGZYurPDCYtRQvm1mY7GtwY/T
k6utBHCXPJmXPkRJszJ97NY7YBpNdRWl8eqTgGQnJ+u2bz6mzu1vo4KP6DBZolU/cW07GUNpxcfd
RW0xbbDdWC9+XnC/VXXNMmXNUf3T5qN+ByPK7IMOSQPbeWNIbKdFAom9odvCktvlDuMRHbDUE2uz
XBqa3OSP329O3WL+5Y23YXMw9exTvdBS0TAfyl7kE3pkC2CQZLRZnay0IIMmZ1D0droFSYQUqktr
i2goPZMvRQJdYtu63MRmNE4nb7La6MY2ZdWcUyplzBWjKBVNK0qoUvZKnYigF5uSRIB16lV+sk25
cP2dr0PaqKLKSM/9RL7PEQ9i/e0rc4i/7coVM8izJb2UX5wDstMYWOtPkCJF8eq0Hfd8YjWweFlb
ZACnUZVDza1nmx/u1kI8pXa17+To7RDT0bNI+AHJBL0OqDCJsibfu9qvphMbO3ztyuKJm36nYDvZ
iWPAy67cPqDfeOOSSNLu4GNB1g239kqKRMPpuZnK6WJNGSw1RETL8xNRKE+vkdZ3fsp2IHQ5C+m0
PLn0mjQ77STGRCRmXVnyOfFjt9mHhhsYAqCcSZvndCGHGxolouQGxVlc7YI05IpAlJXYe8pW4LNi
F1miWlNAbfAz1HgdaW9Lqjw/0d1g+JvBDNLDbBGNfhBxrtMj60b4hOjcIdhPQ+5tIqTf3K9p1cab
YlbNh9knrN1aIdPaCSCx17YJ5IAiLc2t9e9nxO9U6VjEeUpraSoe3MSroit+SW51VzmTBLKATNXP
9RRr7/r3J6bfkMf31Ldmle5GYRL0ObFZoMVFqtXHe4OIhXYbogB1Dk7sENwMfFTGB2se5/Ro8VEe
657MVkLTba1+eu3Sw9tz4vH08SjE2U/MYU+Z0wbOxixz9aMWvtlv+4luhm7tV/VgkS82dh6TMh+y
ycwW0fZ2KLE1q52YJDOxIbqqvh0c6AuQT2Lq9maJ4OvGAPmUKLqjLnjL3cDNr5wx8z6BGZrpogzq
qDcoOxkzmIjc/p6uMUBwafV2/4gwks46Ro3+6KSG11/yMjLn+9YO+KKHtIgoppArKTlKo42dz7T0
JlPsEnqJ9Nme56n54jyhYGjDr6xAGwl+PRvXCj6fplAyps2D66gFEDY6i0KWDSu0HEmd7KPG+0QL
F2UrnEVxdQla+j7j5TGFdccwg4qqtWq0DGluRAihMJD8VNEDTYBpRbx4UxChSJcTJ/0bVXbugNTQ
W0Q8kAMhFAEO4D5cCWBz5mFKucv+QbV5X9+xTEzJHj7WDS5+3lHolaZWURxqWaQ/snYSKZdoF7QL
hj3CchzKognENfhTgXa+tLR9iiBNAdvbFNrjLzOSa6KI3QUT0SIHlWRLMCUyCV9zFxfFfB2ZWf9T
JBNPALLzY0OvA4bK+q11LaqbZ3Po86soNerxIajrJNqQ+Mt1VgYlH5qZhqRaAl1QMGoYBhEIuUs/
zwO2okCQls3Wc+hn33iGaFKHYTCneu3otEwvsnf7qVqjap9GtDRG9OX7cJ/v7KxG+RoRDPDhG1aK
TncSIXvgMMaej02riUdmADjLJY9VF1b0gaRziF+HkOSad3eSXBtUdcXhNwTL2BwwSMr+2FIotbFn
I0M4O8RQEWe7zOzsSkUM8ls0ncp8mMCz6qVfiJ/OVomhLyVB6+U11W5hvZsLZJcvLjw/D/os791q
hRTdUySNB47lQB8ydFH/nXg9xXOyCrx1OTVQinmq2KiUiCN+r8Wt3aBBgp/Eh72feMsD6kuU8/Nd
LaGlz1WiPfVRlF07IayKhgQRDSxUdyZroa4OLRo7sZAsyXyZW5IYrmuQcnSmVAFO06oaWM/IiDdI
u3jFPtYkoCNYn66KRpfOfY9HwzkUreDZ3LChZ1ek4Xvzicz1EoFOberAH9eYkVRyTBRWz9tU+o5/
HcxaWlAtTCweoEgtlrueXKDpzM5AWA79BpN+8V0jCbfAwEWnaIWvTGWtu8FtwQrzqJANNYNAL2Rc
NZUX5VuCryejvrGNXovwyqjshFCCJGfQJYSVl03+XxkXf1IBLuv7Ej3iO65jEZLwq2HkD8IOl5ma
OuJ23PdV4dkPmugx9VKmTp29j7ELaRcKGPfbOecTeg1z0jl/96v9l3Sh/2mnK/EznxXrTRLF+l/2
X9X1e/Gl/vfyvf/9fy+hTv/+X49Vwb9//iN/9zcQSf7l3W3e9fvf/ce21Ime7rqvdrr/Ul2u/6qv
XP7k/+8X/9fXr+/yONVf//xPn0RF6uW7RUlV/lEpujhn/3Np6eqr/Ld//Q9//ndhqf0b9k6BuSvE
SuZh40R+9buu1Pztl+mPTpiQwppFVcmL/LUa1qIAFn3U0kuDx5Ee+78FZXm/WZis0Ww5uGlIiKFq
9q8/919knP9IV4oR/u/EQgRuQT76pkVYQGAChYV/UpYysciedGZkBkwTCUICjlCq72ziF3YzOumd
GsmwXvfxTL7fSiAbCLbooqsvhC5kRWaDwvDAIjWt4kHR2WHTug7hO0pAHBUQDArAjeJm4eyhIyh2
tNxtSyMgIFchRrxUZSAe9eh617HdGhTNDNGck2QdNPRvjC3hqEPXEeqeDQ74ES9M/ac58C0Pcyx5
/LrE7qWsYPlQnSu3QsjhdG3UHX0sI/Ft2hjELVIIT89s70WZufaNOMAu4ZvxixVHjJsKr1PAajLg
z69bak9Xg24ph0BAxaRStzk1hrx5VjdnOo+R6jmbLI/KR0Epz3fjJ+l9l6KL2fItnIXrtDpSzAXd
frsGaO7RIciHwG7apZ5kjDaLVrIxFKsmd512BSugHghFq431FOmJGqpaGXLl1tXwnjQtFQk0z7To
D7BAwAHNM6AvFk3xjYaZp0wfAO5sGCjzZs++71TbMUVQw6+Ate2GQLKUzd2VHDcDDXvdTtV+84G+
0x/Z0ZQFLpZBv6yNuqufdWMX1X7s6Htbo0LAHOJCfl6D8qXBGmEo7Kjh9Ma8jgZYt7WfT3LaWq1S
1t4KllIU23CEvwtH6b+lTTdcAR93X0xxVn5GyNjoG8LgU7oKrDZnJDPcfDrCE/v60PUFUfdYz4h4
LaVJWRtRTxP5+OQtTfCypJDsy6CT35NEMLpnDxOv5JhrlwjbuHirXHcgJTQkcRV1gdn449MA+Zyv
VOrbyR6sAlfXjKQn22WcCTz+McTQXeb0xa07Ls3mMdTfDy52BQiXoeFddRRouwjztf3GUOS/o8gR
7n6c7ebWEaI3V5b2KBZOw4CRSHY1W35DgnyxKWi1vAQ9SoyNqfpIr/IFEsbt4czLsZFVVMMav1o+
Ot+WNxwqUw/mtStRDwUrz2qCz2WfeXIpG33oejDC3RRQlM7ey2oOuzsGP1NCPF7SgT4IaJgFZpAM
2h+m6IjZinrJ4kHVSga63o9QUL0oX/vZsl+zJo0hzBvEB1eMQiyNIpHfFEDFZ6fPo59lM1n3jG3W
u+7Jc1jRhCE/QNrs7ySv2x8gks0JhYbzBO1S/kAso5qDnfaR4K6Jo2lXuY2VbtuwHE+mpww6UVzP
LWjHMaMpgCTwYQ0d7seB9pAq+eHjxDB2ZOYTHZ+0FlERQWQSkr+oduBPhiLMVj55HZg+VcpfDQxm
OsJkm45oG5HQWArLXu/9KG+Qd7i2DzEs8tukLcGVBxjQeFMLLyaWJehfwUn1E6mp0UOMtwLBSdxa
3NHB1H15vz5qME11HRUEdfDpIgBSQh+LuG4/KBPWiLSQD3wYacMP1dIULbg0bObfdjCMEDmQ735F
06/1t4WmWcU1XTirrE/Em7YrfUZ6QaFvnDl4WeIgkvD3duSDtggX8dhAxOwjmCXyBc/AP3QpxzaG
iEd6EG5EmnrtmkcWYL9jaD3dBCTSIcymXKvFB0LTElNZr/wkwSDusMSkVXajTC/pVn5OXv9uoCPp
w3QC34OCqpWzMSpaBHZzFBVXIXVa3oXqGXKSnLqlg4pYvvQ+QUIkdu4kYOy8Kja6I0gkT8eiqoW9
TafGarC85kiWtg7urgYaygkwxFi0PslIeE8FziWW3h78uXkKZmpTNgQ4xUcjWXL8G0UZ575OgiDe
c/234qU2LDF9EvRt/bCb1qy3Vs7T7cAEVN2GFXJIJG+FovZZG3TVZHHe3eD9QcqZgaTT2TqQ8wjN
YjX2yg17/R5FplVukVBTfSsHaWHmorPHJHU6q59g7M23SKby2cqJC+dS52aR9I5/D/4UX3PkJiT8
ww2IixX37n/bBPU/zX+Dz+UfDUn3XfHOmITx+veJ6/jzn//p11/5W38fswjzBwcXJmsihv46J1nm
b0SLCETNbCGkiS4T1F/GJCfgS44nfNL/EFcHPtprVf3KE3UIKBUBBgNMwLaNNUf8V8Yk9GB/GpMY
uLHJe9A5KOyWfB++/ofRO6iMDIiMDiUg3bk5+3NCKUpdO8I+eIbhgaULztLlzJij4t4ggCk6s4xn
VbOq40I5LVhclYmfBTI/sSfSYK6PyGeImUZWQkh1GFHuuxmiNJZYkk0DayapGuH7Ym4jwzSPRHPj
z3YsLpM50iii02LM0xX4YBQ/Zjl2xKuKcBTgd7vIK6RnGQXo65JUbkL+64jMhL6qhH+kPUc/BN3g
n3GEB7c24hva5LvMealabSDkKGrEFlM0FDe+VA2tSpE/NjxsS1EVH66eRQfkbpeDvMAOtoO5iW1E
qE/mZOfyuglYj/fURSwp2zTkLOOLjAlQ8BXB2aEZlz+cuJDezso5ndjAuRhWOg1zCaeua5jXjmKZ
DVtvS5u7MQfdqoRazECewJ52hUfL6S6iPIsCAKWGCCooDK8KeyweahbKfgdTTsQ0s6AFENbHHY/R
IHnTZLncT4sJkgADNQoCjUt7N7UInrbFYLTODjw2iTd2HgiaZ+2o75KVZwpgA8eqhteaY4hQ7qQF
qcwjxCkrtzNs+O6uW4qA9PScxcEmkiF9JG2iHF428u7ysa0us1f4zqrVHmXoTSI4ZguwtL0hjfsi
N12q3gjceJe5zNdhFRVrov6cS6yd+WWii9gnW5kVIKpPNHZBIMk01iCqaB+pLW1zqmGz/ljXQX41
NgaCCgmkdiI3rfuI2E03YTLmazq48k+TsGw0Q0VZjNA0aXjDnIMyTE5DpjfgfO4Z6WP6RoMQVw00
nRzXdTHX/Dgk0XxHSUf5BLFqI0EcrUFHGMHRnQKOsNQD3lkerS2yzb0bItWgG9Iu+d1wnV7hFe1h
gWdgYSykaYe/JcWvvOuwS+Qr18qojYxUNG3npiYtltx+oyHNOdPABJ3drXOr0PejrghUR+VcvXS6
YeDKkmx+cqBu6HZIBFAioxz7xIg69LqiO4K3OgbdTF9Q3z6WTZL8DCAdqeRgXHkZ4iTmxKrt6bFT
3lJw2EoPCzRubeMw0WsDVS3bCBQ+jp/I1PbjDUOKVe0pyKbRdSTAChKI1ogNKuf0jtAgm4x7pva7
pnRTf5uODjU3gfJAvRnu8h9D37MKoQ3mA7CMSpwLnaqYvmiDnoHK0tNFxxmcbwg2cSewrD0RboBa
sfdSCWeZ0vAZaWm/WtxQUAlE0/RbE4n7TZ4ToI4osHC/ixjgCgyQr1Hw7Y/QkX4/XCLfsR/JpK/u
287vNFyMso7g0XKgIcBRL4ZwhL74TTcRU++guRelDGkVzd0KULlBDGsWXWtu8Rkuko7CM28CoyZF
P9UZFQTWNNTdycKRxajWGepnPRjDVwVlnh9LnYXRrVs3tEXOSEvlNtQ8wz7QrXIdK9cq3yLeA/y4
19mQOzN9nutxMlqBdKLIPoOocMZdS/MyNRiJ4T8R0E6JuoUeahHpVcgNm55+NeEZkyQ9viteUK/1
Yt3OafDZohO/DYacEozcbaJoi2LFrnZFB8dMtn9j8OIQhkjN8/rR1z2DsTkEZr4zpBV/sx6VzZai
surViyKtTjroNZSUPTKcRdUY7Gq4iHlN1iJyFDWhotlpjwS0lVI2Er4ghY0mwHgMnmzLoFgsgmBV
O1f0BUtu1oe72O2pTMMR6KyWTfG2oR1w4gGTyzvk8AVR/HbZ3Da6iV6pkK+wI4MwRAdelNaQyXSk
PKrYtqa1y8cGEI61Kdk2lg3z6DQyfy/MwfYxGfBs28DZIo0CZEvznU/ia4Oxo3ZHdGSI+Txq1DGp
y8praQwiAWVNfCICYFHnxql2CM5YczPPn8T/B09kMOqvuQiWzjaaINico+xNpZRyoIvxKuS3RBcj
swUZoPYHTuVBkZ7YbVqL4RJDhOj9lZ3V08NAyG26H+hIoKN18kleTiHi47WxqNPJm8F6s7OroEip
9glLtO+yb9ek/MqfwWJm4TOdSfUHlktoceVdPlVN2Z5JgaFpnlL0qSCiChHevkZQgs+8DEbaJ+yW
mpDUwa46+Fa18aypv0chNg7UQEKGr1zViIfc7KIbf2oHDBhFQRQKvid6iEy6qG4cNYQm5tFo4GAV
w/wzjyLy/4kErgl1U2Jci3HS3XoCaL1jJrDoKc+wlzSUBv1AiRHZ6HZDtQAlVLJSCx46L1Dv4t4g
oIBnA5wLQEaPrGMQZYdBKEUBsDGtKvJ2sYHocD2EBvYDs7TNd9N3SEBQDoUxFCUU3i2ddxw0c4es
Cw9IvuDrJUWIQKFzsW5FQH5mFVnquXNiC624CIwdJ9fSsWsn4onjqcKL0HcWZ1u78LJxYhvbsM1k
DVCjOoryOHXrXRW1E2xEKDr+IODS6xz0FMDUnmNch0U4F6sBJ/uI7qwepo0PtPLdR3k1rOIGySO6
9YUGdKF7PvkeMt8uArcfpGMkt3VnJrT2DLXF/RXP4lSMGdk0QR37ciMDN3mgZyGWXPKqDbYOgwKN
8nNJqZCcPCI2VAgyFE859xsYRvYxuyP87Wgx/TtVg6pLO3yKm5pwoTtROjB9qLD7fZqrAIp59BoK
bQNi2ai6sFJiGlKL5Ng4ktmrsOVIj5JwmwvpVxxi0p9JGSm0wWMb87P/4tJb1XMuKfuJIAkx7/Es
z+6q1IjCd2pAaAolpqiewRkEUoYtLZjYY4h0XnXEis0H6iX8Yu1x06gNA5P7iHu3sld02ct6DZQE
jh3a1Hr6FN04l9GiMRefDZzX1m2NYFoNHnMxFZu99dEZY4k4O5DBu8qi6E0D6TSnzPVZoOoi1/Av
gTLuc1G1LKVBTENjqpGd7ARhlcHKavruLo6NNjqxuBn+sXA6iKt2DpZbaUKvX3MkpBcxOQ41H0nv
0toVUBOxUohN74nWsO8xamdvg1/AdliVSvdu1xXpri4CzH5JDXZ9i64uY7gwS5RWRRJAJYK6Rdq9
qoKOThobI5x3IVyhnG4m+nvnrT9U9vQ9QFSVXzNtRxA0YWIhGEG4aPqXCFwufmYmTvO9BEEZoGJn
Ozw5EAnVvWprNewSModoKRkCiYwiFUJ+ugSjUAirtGM+ME/41sW15eTc0xlkWwikzNm6+cPO83+x
0f+92dbHfypIzl0sqPi6xH+wg9N7aHh1Sv0OjjcyQFu0vWHlF5//+FX+5K3+9TIB2cm/uhkcXm4B
ff+wrYRYCCEmAR1qZ6R2mKa88UFAdY4U2JmpTcSrVV88sjEgVG2mQbOFtZb0kjz+eiP/DXzB/7Rt
1/7HjABi+/Lnv/3rH5fd5W/8hRMwIQUA8EkWNMNfK+3fdt3wNxMUnloNl7DFZdv8265rQAnw//gy
ZkAs4yRK/W3ZNZzfYPCWHHDLdPiHSPf/yraLpfPvtl3XQ4bJPu1YOLV5NSH+RAqkLSOXadfPk+uY
dxQbIpSmuCwzEvNERgp1Wrlzij3NTQt61ww/7GBfVHptW+MOefnWcx96+2FkpEmDbAOsHeJDICEo
5C9Q6hsY93p+QMeyM9viVBVnRPWXquu7lTdG4sWOTrZ1L4z3XHsHS8ut3Xp603W98VyJnzXCEcrc
GgvungNVfRgNR/9cZMeSCEUi15BTVamJMhUxREy/vB+ka+nJDVUFXxK9GEf3KuhUss7wxaSbjkw5
bNAUrkU3KR5xIK3umJPfGhbu2kuvx6C9d+f7xE4MzB8AiFRDR/1wanrj5AQxYlBMMX1joQ+ujFWh
9abpKAk1F7Vri30/pn1cts3B0N2+RePvq3wfu+a5UaBO/RsSVGIXBjWvjXDpdY9+VkWwKXV6NThX
FXgD6fG2BJ8D0sJCTdv2TE2XIgNorbptGrtrUUYb1GKMC0tDubEblipkla9Na9oO+ttgJgyK7y62
OXxoYm6fgvAn8rfVvKQODXN43zviGvyTEx5kZa/oLkyz7goc/AlroYdPid6kkb1jR7Ug7YnuymXg
s7v4K1YUZwgqOd0BhM5Pn9G+7Bq64soyPQSL0E1MdYYW3m+uEMLXqySNTkZxsZx3XLtI85a9yDJ+
zMVHGo4bSqeGECoeQdPWrrErrIT1Ibu53Odm0p2J11DXHU98u3SfO2zLdCGtSf9bxS4eObfgrHbN
x2bwNn4knwWUE6shKRLuC2fpvlJLeCwU0LIEnSZ3vg31HO+T4Fxi6+GXf8wjY+PmkXsenRGjT5Pb
VwjUF5fOzhkcSKBxCwd2rugwidLuizGbK7pqT6NXbs2qPtpcpODK36xwq5BMKQcVG9VXO9GQdQxQ
BIxLRSrLcLeyZYCJJKXHC2ClpjpPogZbZzSOslaviyVRMDSjveintTGxrJbBwe/MLZ/ymmFzK/Jh
M7a4Fjtjw5y7mbM7JHMerU6MFkx7eHX2Rh3Q+ZbcSD/d+lm/K3pxZ9HeawYPDqEfPPCtddSGG4OC
Occ+mhhfsClQKr7oGY0TYVnr1N7AZeO0/FTVo/K3sfksabm0nPE4MblVjgxvCd0qj9CV7NbzepqM
M66qVZfS3da9jXR0e+Vd59ZHK9Zcp+Z2Gjz48gJ5RxlPh9Ec7jtcPWKubpxakGTWrmwHx6NRIrdk
3hiqF5kYJ/TuWLrcjRP3QBpsUuZ4nRJRECDjcbmVVDoyH3wb80tivlqg83ktm7uh4PirYk2P8rCz
DGD1o3bvM0VfVMFMs9Md2zblbmaBpuo0OsND16THWSFhgsXvW73x0vJCavIhiSdGPhw/EXJFHFt0
0DfsTasJ04IvGec9jM7LBJ/U25a2eJl6R2jQVZ0Zt1X2w4utbxmRnIrqqusfR5m8Spe7AWkSV9VH
SYuWj4aitimY15zQ4we67DWR2dsi5k5DL7Fu2C2l9VQMetVwm9cmMnZ0dOP8JY3vMiNnPneJRrjv
PWuv07s0lTwirns3IT7TFq8g2lzaS95B9CGmrCP75qnyXCq+fdLBjexSuJrU0VNcIO1vcLoy458C
Z7htyb+VXC5E1FNfHJc+/YnpoXecXT4NPbuQOe6Qt67dWa46UAC9lK1ld3p+CYN34olXw8BvOC53
lQBFINmWVmzaJ7G18+Yd4RCSl8m1X/Tffjuf5sC4zOODGR9jvTc7J7hz7PpR6WRDM8mP2vH3cWQc
MiEXGWjpHake4xkfReF8CUTrYKWPr1s30dcaDTkLB6H8yo1vDQuvox82t34RvvXctQkbgCkcoFJy
dBVnTUsd/Bsx+Oka1by4RJkCXIj2oY0JiCRE7O1VfFMU7h2KyFVJQhQD95CcUShdt7KY3sLUXJvU
R8pCXQ2zt6nd1tvVzK3XVYWkSlTIfUkm3TWzNgmwER26uRJcJFL3TRGL9dTSpq1NHDPNQFzLOlW9
e7HreHzxgBP3UZi3TzZDvU2s6BrNtPrqh9B6EabKDu24YLuecliMrOx1QT5WDm29BJCNmwhhrsZ0
ue2Vkns1FOCpodg5VY88OPhEBxOdDTC/I1qDep1ip6aZtutOee93T5IwiQ2i7AQNGU+iKiGkJtGs
b7ilX2KoFXyr/ioKk2eK+dau4PAP/eHOzUPuyPiqGcWTNMB9XFIZVlWEoTcQzyEan6F17smwi/aU
3t32czAc89kCAnBeIGlQDzbWWO9GfY6i+tsByiNdwiw/BCDJKVLSnFeB14m1kmFKZSxD+iqrcAet
6Bp6slxJIXF3npz4MIbzi25b6l7Hz0RnwYafwNlZCQiK6x1Dvz4KHSQbRWQh8BWkYJlsHQ6lte2i
IPN0nuyiuNvoJn7BuYMYyXpBwbSNqHhYYf05xkVzW9TtzqjUS+sP+7hFROlZI2upABGKyoYsOHLc
yBjl7CfccTleIKixdiE+H+K1YxiHRdQXp+TsJci1DjM4aT93Z9JVgu8iCNtzziRPipMun2tstLtp
ktiLXWVvoXtVRwxjOHGuIgnVe8dT+k4bds1yoZybnBiBGcY7pgPYJLXzkZ03ph0jid48p4mRlZO6
LwCGnKlaKQzPXsXUUFOomCPJ56FdY4fcuPWEcairrdtSEmXvJam6KoeMXGpncu4CFhhyK0BGnyUQ
QHz0tFPfSRfD8UrZKYf/1NsJ7scE9HUo99ncIJ+y8sjPeYSy9kHMSdxKkornk2+g0+CTwF+66lRW
nPCRcL+Bbfpn7mp1k4WB/8OZDLh+VegLqhPyRxuohbfSjCsfT+GcfIRhQGt8Y3SvFRfDtu+0hqNA
RRHturCGum85X08AevnF6UhkgA3VR56J7hbNw7TLZuDHlbZ8TtFs2iOpnc/ajqI7a+Dg0GIqcZrP
izX3sw0fM384k4BOPEOZTUftDFQ4Z+C8BKPYF+DC4cHAXPPD4d1fezEHEuZSexOmob8NlPKwZ0/B
VajG6o63Io9JOt77uew3RerylErb5wzpIFWIOUYh2B1EC2KaP7vBSva0dBxr6eabsAjkLYcx/Zix
rRDC25J50DxntW1cd6IqP8rELJ9jf2GFBu1x66UWgFXA65XzFGHlrzvS2+OtDZn8BJU8XJIaNTKr
fh7a24zIlV2Ki2Blu0GDsQO4znCzpyhviSMx5D4k1olb0lhUzlvlpuLNr+fqFJF7sm1Ld3o05qx6
L6zQfUa6IrdVlQ0HZTIp5yIG7ugmubOmwHvyyzDeGXA3h5BGpnXTDJS3tLDOxykw4l2YRXdhKpAT
ogVhd266c2X36b2Te59o3k9tqV+GPqE78w4L0Y84egRyGram7PHGxPVxSJOKEU74B+kORxnJ+EbL
kKLcoX9MAgk9gvqHezSML87oPMK2D8Q7N1eGHFiAZJAsUhq6oZPkqxlYGjA30ryc+RerGR/aalwT
4fBrNjz4Gb/cGi3/JYkY2PPkk/TRmgndexWd/5z2prtuR70DzLyVzqBOXu9c0uw757PcQPjdy1Tp
WzPlJJZpUsIpGdk2jeYX17BeSndktE2j9KyBxyKLIvqoD+/zIFrzGDxP4dLCbQ93nmu+lL2+1bYC
wVaYduOGcFVRWvuwUU9T7/yolr3FYkmJ/OwkrKZdJZOxphswu+pBrzF7lixMoTOOm9jnQvHCE2KH
/IGHKUMx5Mj/Ye9MciNH0m29lbsBJoxmpJGcOr1V33cTIhSS2Br7fjdvG296N/Y+rypUc4ECbg4L
eDnIQSikcLmTxr855zv7yjILI9fB3beWfInTub02qSNPfZ8E2Z0XdPV25br9zlyWLiphbt1alreb
mOAQCL6UhL27VXPiIQs0uyVTfH82j13nxTDc5GmaHdAGMYwzTZVzZ5hzDmxTbuP2vH2qCgPGuomh
qSLiGMMGrcvO4F+kj/KNvFpWzMS8J137NU4zupOirsTWcH1vCaxIPtHq8m6rBByK1XVX/QhGFH5u
PCBCbY81XMVhX+cYMi81iBBnPbqqXt/Y3Oa7xhoPerG/MxLIwd94zKkZ5aE3eacpxvuOkR3JOusp
Kw5Of36k8p82LDmHr/x7+WSY/Pr650HJ+W//TRSg/kA4ycrTRZ5Ioo5gTvFX8aSt/jjPtaSwGYow
9OBb/qYJkHwFih/fBsHFhq73jzGJ9wfjNyiR/Bk4EcWc5c9MSfjWf5mSePL8ss4ONodRNYuMv3z9
n6Zs1aoHp7H1xWAB2qb+sCMzcX0nQX3yI8o6P5fGEuBQepM/qaBK7tOIR8fqs1rcDFGDS3jO1+AJ
1S6Cba0xu+1TAx/5ch3KWVxWZdY8SG9dp1ADtmLt5jScQMW6Wj1r6tyk9R5vv2yfE3sI+pCNIkUY
p0GWqm1cs18ja7fAq46AYCBO2MWF0nUnd8qJUM7U2lrbWQtKwZToRBkWTc5wuHboRYDXlHdJWreH
0ggUkbMjDh0OnwTlgiQRIGZ+AH972eq8MRvbcPDg67ZKcUN8nB1NG16VuCq1lb+hIQzMES62rd/8
skh+xT1hB9bcE1cmmlLeael0O4TNQdXe1Lg/tyBjnnGILbUP7wjRPZXK6trWq+JHbHPPYsA8DWZt
b6j+K+sNfFGkFQrF+AEoWee35JqqGtQGa/CmuBKMV90kxIinbkuEVcmDgHMgEe9Fdll/zambfTeN
JXji+jDv4P8IzoDHOAnoFl20AeV7Hbe4qxYqg7BW8/RFdWerdZu31WfSeLD1isVpoP8OmFd35HDr
W2cpxLGL6izZaAWuYt917nBNgsKa3TIUnruN1Ul523RpRDK4TsAtZHFpL89+JabvTOJauy8inbTn
3e+Ef05SCz81acBTzkJkK3hcHoUzpvflOuXHCakWi+DlbAPMOryMbDHV4zKZTmA29ByDVY+ED/Ib
ihrZMZpQWvDgOmiSICITG61dJzaYL7qItgkAdc9zIkEGw/M1mNDb0YXAg4Pa3Cw2NBncG+MmwCnJ
NEBYCnHF1iujmvc3NvC78FYUMDycCjJfH2NH3sKRn5dTbCuv26Fs1Ra7Om2KA5nQ/h1CTj1crHOW
JRca/mCEZqQfxm2XDH1Lzro3FEevzZvy1FWT+6LPRqqUE3ZbVXN3GHugvDwf2HfvRK3hn0GyuLEM
UwJUaboC4tCam0HFtEVztFrXEeVkux8LtTwueCraXeUu7REV4ngfE7l+m8EKgwy5zNaN3zXD/VSV
thfOsKDyrUG5+YKXsDzKBLnjJim5JVgAG+vgjAMmYFDYxaOsiAbfJDydTzVkq/tZevWvuIz1e8Sl
1SKGsdYs7Nh0VZtFYCIPcQVZC+yaStUnV5XUiVBaEgouFZSksnV5bl2hA+hfdeQmT/NC+Jyf804j
uWuijvIVardpnvuBEmf+SuScRSvTRSLPPGNtEDZwN00h92XTj785FRw17GDANdDT50xRNUKR5iHO
9YnBCIYEFUILxAtYimj6mcmPjSj7Q9q4A+Vl0jmifwzY+9phT7GkRYgxPJPrLppx8JpTzkxoqH7q
dqI6qzdWHjE02MIkorAUc5lRtZI/749tuSuDfurSzVzQ9ZrLyB8aG8aFbmZ0o5M9k9PWlq1oYG6p
ydnXwQR+IpwJtKMI7EX+FMW0h/a1mjp3ml5MlID4ogwDciHRUCeFOKQsQiRDAvAhLL5HCYix84jT
ea7ioq/YbUo9Jb/QTXXlS9APpX5fC6fKn3xZTAyz7aFqrzGBp+01y/413QV50toFFQJk/bsWR9m0
yVrscxuoKmZbtjYtMa5V/WtgJBlzSDfe0QSpc6CJkJuqEuYj4cNFpzhbOIKYsSVuUV8onKuPPjSt
sEwKw9zMZDl+Ts6FhekF0EB+0DWCxvbCz7X/kJRNvF3GVe/aVLFcnH1/sA7BIMqjh+rsXSnGe6aV
JOtZrFy340QNnw5j4IPiL+3DbILiJYEueYvovGQciM9+x6oOGF6P2NgknnMqexAgg66ncGplfkT0
i8uujv2TqKeUYnmZ3Y9xoazsJ7S2ZpjOkVCdOTIBq64CjnMQjs26POWtm8w0qm6/o61RWxIdigkK
IkpuWXYeDuFFBntHtdkBxb79zGLwYcWyycjADBdshX/YLdtPXg2zh30CQzT6VnUKkrp8KZZMm8uF
9/oQKe+zt/Om/UhiTuKLAX9xQ2SQ6qrrOq0IAMkzNtgbjUnrZYbek4UIttXynrKjJiygLCsSq2mz
nOiafa0Tf7HOzX4RAimtNz0PeXzFmKj091GWWdGWG0Ru1cQlg9ZLEreJgG/yAS925f3sIYJLW1Fg
ZxrQJOl8ncXWKTGzbSDjlss+daKUuRDW/+siXbszZo6ztDFLf8hkt4RN26NnigO6jAZ6Ehiq1SHE
pRwEFr8O/dYJTluh8x39o9pbBhyfZbMLwJLVHApV+x/usIptMyHeBzBgZfema7yrKMv1Q9+unguy
hIgApq3l/Ak6nI4PYcYvquRVILdBKR9ZCJ2Q0C45exzI6OEQJf0vyIp89seSkIBukzEZWn93iZsk
N2TC4t9dDCX1IUpTzGmFJk6odl0CvuMUPBe+ix8c9vFy6NYSHhYHJFvhuz9fHP/v/En/aSX0Gcv8
70voQ/Kr/Bdl7fmv/7WGtv9AG0uxKyiWCS9xz/XwX2toS/0hYV2zNbTZRWqe5/+oom2+jawTiPOC
dBOB7ezvy0bnDxxD1OJodPlpDnzzP1VFy//BR/a0oiZX/DSBvIjF5//YVRPjNxZJ8AuanZ8hnRcM
VwmvlPCaWLk9tw2je9MFwtvMyVxHYdkJKkfc4Vh0loXZgEkU9tS+8bIlbGuh3mVO3C/HkHGaCxsq
ohVmCURfRh4UuIxD00rdRaZxx4vOWgOWFCYbZnujAC+W513CnCOgWfD0l5Agx8tohDK0rfXQb3Fh
Ex7JGImfhjs8A0ilvWC8IAcZXwt/0j9ZJP0hn9Cqh80mviWkt/jKQhZkQ1yak+wQzH3zmmcKRY0T
sJO/pJSo8yNYgs79VSzrIm7WBmbh0Q9Gq9vouDaocm01VARy2OOP3wqvwaOIP/pUZShOjtyZc731
KsIGGd5i5jrqKHcPVZAU49YLWpgmHqaKnU8uB9vagrvviAKxhNRaFDX8PHvAPiPjUV/N6aS6jTtG
7je6W4t4v1JLUG5q0aEKsO5jyVjdZ78zjtysnV1fVLrJ0DLVY1Ad3byZBRO3pPlYdWp+iUzCgPP9
Rh/iyApY1sSLeQhwgzJooHKwNkvi5M8qs6ES0sZXeBPq9LoWvrn3ULrUgHTIuNmkwk1go66x1TBV
XaJveJKQKEH+Ws9WBJidn+ZDMA4m0XLdSMQlh6RqEIaKIGoPWIJzmyhw+NM75pP9p5MxLQtRP3iP
Ahg4T+lURtYW2kmpUeHK0exWxCvRcQRFKxFUMwd3cTpQ38VO+9kbJVmX8Ln0oQys/H2h6vmoOeDG
TaN6QcVFtlc4WjPaMiaTrKBM3ELvK0uoQCWIyBPSP9RRLDLhuZ3tzLfSbVcLrFKaCESYWXY55XEq
C3YnaXLKa/hAG40vBqmO1fHu4XG20FYPFYwc3WP/D4mZMWhp/SG5W9mzfyrGVB0EJNv7HkmoYjnn
yv5TM3J5a5XG3sq6GfLqJBL2THPSTJd1t1afxqug3fZlWt3jf2bVZC1u+k0VoElibvG8Epk1EyqD
OHOlAPHbceu0sfmyeg/o47h4suPDQLkVUoJ4zx6ZVMj1irGjA8v9nh606u3XwvWKm8pRLHN725lZ
PUKQyPEcD/ljTcM3slrQFaEqQ3Sp4TZ8qqkCLhLnTvQmspgVr9/rZaV4xc0dTn2rfoTomCP7IkEe
mq9OCvs7cHn45RoX2WESafuVBmchLiBZ4HTdUkRIbKH7wOSNOrYHePHjn1Yw7QxjnCwIs1bDB5qK
rrkCALSKQ6yCFbxvmkd52LHC4iOJQVBv8dMF3G7t2D7Cb0Fm6ycdGrZodFDXNb1GEOHka7Rs8iD9
KrD4s19z8qnatz3Kbda+zgRWmWYGcUTEthNN33lfGI34mEv5FXkqyx/ThA2nx+zqJ2lEd06asiqm
8wGFBOlzvv3mn6WGLuC3KgSH7r+0oF3c3cRS6cOBZnenqxabzzrZAF0TEtL2EWCIX4vuy2TjmRKp
PE7R4BohYPytOqeeH+DQ8L5oLkkcgso1FwYwzLrDXAa10eJjOUngiKfWtPWCrd0NrI/Vcq17UMzw
MNDv+m8tffC4XckKCU3pUHJ1a6RDL/biCVx1HyTMsQPSy6EA1Lp9IO1JL+/FGOXNBbtFDypCgL/N
rbxRs96qgJdXa+W9otDzixvFTtzbW9CWf/Ku55crh95dMHuu6trOU0Z0fp4Gn7bEr7iPYdiRUNZO
7a0NxZVhY5CVexKK2SDy+tSGyxEF+lryj4GRPhMyWGf3d/4aodtkLIFcI6bFZo8xIKnaCjf352PX
joStdijPn9wK6H44Itm9TfHH+iHj//ahtIrF26xt4647vG8gp9aicO4RIeKnQuwKSw1oeuNvMrcr
vW3qCw/3ZVlI7pcz2yDMyrZ/ynwvx2emu9yB6GTHsKFw3Z8/9+oKpEWXcimZ5ouHgQfJz3bxEbjs
NRYO3DbvQslBsyI/dhYIttAKsFzUHt7Eamkh+gVWhcZQogLt0IXhmXyTvtVwSnoYzsAZ5lMCxrep
plNXVwBbpspk7PsbT4MfLRvnpYks1mJDNsn8cgLA++pJQrpgUIAtxuMGeWRTiDr7TdhBXNnssbnd
rsZo7uyXOTcZK2fDZo5JFcz/+xogkmAlwcN7W6Rj/7pmyzwdTMAonzlv4Foz+oQJVSrZbyOr2oZj
GYhp8pGZhElVYdfynpnJ8jP7+VlIzZZOA0NFy/gRZ4U82jZA1JvStuz8beZlqafCZkHBVSFoThiu
D8uObHb13dQzdp7J1YdUzxlKaQ9Fjz+5TJ65167Ma9krh/FKaQ+oIxYOFRLF5vSq5cytt0HREO0U
9X4UbCp7nX/oRHjpTjaRIEde9sychDIrOPldhvcD4X3yyhSNjTUMAfgv1odHO3jX9q1XH5usaB+j
pKmtK6sG9cmobizfMOyhnADThZdQbe2oG6Yf2vDlHTaV+2ViU5Vw8DD4xW6gxMaUAUCCAR+yHf7/
qrtfzgY1h4Hzv6+6H77r//6/n2xvfv3X13fxXyEN4r/kS52/+29FuP+HdhSF9D+V038bZFNok6oE
tsJXEiC5g/Hsb5Ns9YfHiBoKqE3GgZTkMfy9BrfcP5D5EVLl+XjbeLwEf6YG9/6S3/yPABxccmdl
IQNttH5MxrU61+j/NMlGlGrrrK33mnQ0jAHVEl8HclEKOufalFdja4Eq8TkDi93EQ3C+mFlzvyUO
7jEAgJKkPqykUOLWBWrZdiLfNNvGq4sFphxxBmyHbCHLIQ8q87gYZv3A47Om2uXdkr5IKDFBCF9j
5saTE0WJypPop3Rz0e4Xe3C4uxji4sn2hmv8tJyyq1ArdS/djjp4KLnHHaFAVGqZt0JMnIN4fmlS
LzCnYezs5RUcU7Nc2EuPG2K0kNNvMQ5ADrYr5HSjO8NgrzPOg41c2+jDYYNUb6dkYFmf1TzcNuva
VpRiEIBGEKmGrVxSuul1QG1U4tkekPqs7GWtzcgmgBJKeh+CUZOgJXDZzkMYC17OwQRvDarRZR/P
QX+T+2WNxiko7J8KTQV6Hq+tpjBwKn2aZrTQmwqQ0x2gF79CDScrHih1zEZ1dWDI4mS1ewGTCEoh
4hu/fmJ13Lb8SunibLXC5L1x+nx9nNKU+RwAlTOzjCfobmr5ZXB84R3aqTkd/INAz82YTPUfXQqc
bxPo0rtjpN7elIOW6bbpVmDN89AGNbqhCWKCI2q8QikKtl8tWP4HYCgp+364L9QeZOCh+189dYUR
ex0OAquGEw7El8mtnfjD2VAStOTn0caYg2w0Q5HG11n2MLcj2+kV8HR6pLsZu9MyQN48dUMGrpKO
I0928UCuBo+4pWLVF4CDBvY+oozpsHrgPGktl6puRD9yYC3vLDs37ldUdS7+6qu8IFGTXKzMMvtE
63re2roV/tbn+Yi1PWfO0xSelX36C0OYHTVxCvHFCupsgz21sXeNnY/JMc5Uk23N7MQg0htq2F3R
M7YE7qjEcLWg1Zchu5Im2DRzwQylqcFYHC0zsUPwxgyj2lhjDfeZYBJR8lQxD3f3sV3nWE5YRGYX
bT5Zrym8G7RVqeciI9WMUNjJK9t7SIemGwC0w//bznW/TO8mzUhKpNfr06fCSqbsGiBwdzFP3mgu
07SX4008F8F0C5yxn1AYoeDd12CxQLUPuYreehnkzg+v26oO+Iig8+Bistx9tyx2Sl9J+sO9O41l
GcbwddN9wugv3c0Lj8JtncR9erIzv6aoJarrnH0DbfMGgpPn39Jqris3y2ypC7XGFXJDZEn2AaGi
++O5ZX8Gi6GEwp5lKDIFODnFRBMD674ZdcLIzmW2eJxpqmicQVpWZwARO+Y4YksT4nqtzY2cY04u
fOe9/Kqoq+oNsNqhvwuQfzLMmucy2bsNbcOujxZc8I0oSD9KukL0p8rqdbKry/NXcU/l6RH7cWOu
Gf522ZF2sqtuJBQ00lE5LJITntOiPhb0R24ouY5Yx7B59g/lWk92mHVu44TecE7gzFPboCdVCeuP
qnPmdlNUReo8Oszxy02dkkpD3bj4L06Q83L49Pmm0uv8i2g+W+rZwMHLkl7704BH/VlyUCR4Xpfq
Fakm/7rpoMttaTlbNJ8iEopbzODg950IQSk4c76KGpDjJmGcxycBSn7XRH5R7Eld62k4cR+flzje
TTKu4qsmgaM5moUgX87vjNSSCqzuN6IA7yZfeF8hWQxQjmkjfnra8ujYOU77w5rEpeiwgc3m0D2w
vNgdFiXYcNWrb3e+pBDtqrPPkcuncGtu0rIkZ5P1Z91m2IFcKr/6XLNMgpzYpNKCNlLOOBhpzLNi
m7orqAehyCU6SQwcgLtTt01Pre/DM1nLaH6ZhJPAxDZp/lQj1MsxlrUTAOI2nauQB4ZVE13iqDeX
ml1Zx1hWrvJIeYVbS1cyUEIvcIc3PVEWK/Y3LrYwEWZ8NjZVYAoJGXpBMCwPo9ehkIhmEU9hHA3i
KUlc96Qj6TKWqKwoOIKJjK5HZLZf7VBMJNlAlco2rd2T5NlH2bxsI2eoYFyooidZSbtlaOMZhvZJ
2srNMP3FfeUu6onlRAvjnDlDwIbCYTnrlKZlnsrwKhyIL7xvJaihQ58G2JG8ht4aVtcMBMOelYJ0
HwVJDi1EyCeCchEXEqXnJgBXF3nJmGNkLqEDJORDnCN6EJZZn6gru3u/mPVrZjGH36igRW4XpQb+
rRqTt7y0FYdZO8cfkrOcz5spOfDWqdFLiLpyNaw6++JpBRh8pQUw+r3VZu17D8UYXTeWtj0O8fwG
5m35Wvdmei0LSyKnmAPqZEeau0Hjqw11FZxJ5M0QeXCG4rHZQfg3z3bfZFja7FzxjPFJi9vmkZWc
2iyrGrZvi4VlPnSgthYb5OZQg8aaUIFdvRrX3jIEkDpspPK+ZFRWYj8j2b0fvbJ7wmRHmjQFUH5W
kdSZYcUw+bcUAX17FF2CXQEhH4+32l9z8CnCZnRky8G7GeZzk2jmlL5VRtUnVDsFABPdDA9mpdju
M4xHDEJgCcwZJ/MQf4NcsV/p79vfIAX5KB3iS+4gHFj5gbjcDkYRAKMHTzniU8ZL+lykQcpqwk8b
Vs9zWo87P4DlciBTsbqpCsU72zVoqGqZGxTC6OU+/FQEn+vgFk9QE91LkqvVSxUUQ751CL/4cj1Y
3htTpEnAEm6GbCb5wc1eBwULm6J1ndeGcxiGZRmfP2Rt28eqFa0VDr7sIKGcHxzMZsfud8omhV5m
roKzJ7EOGPRkPoA+IFjNsutJ3APnK/r50QIgI895RdkIQigb7xqJhHjH9RR/u+4QLxfFMibvZcxa
Hw6ckGNYU0lRCC4LAk0XnhyIOeEnv4EvIaZPWsu566dZcOnHFeurABlxvl/VzATZHp0MkWxcdNkO
dQUjJpJFcJnUrG038wSmeWuLKt8hJ42cY1QgU6oIx4Fu2nDLhuL8ON2I0sXDuOpyek/dQl8OmVSI
GgJywjAYL5l/wDDl1KHFuGwmVXScwQNHcePt3Rbiz1YBALq24rLK97ZTTQ9OUEKUJ2o0ujMMPtE7
lGtMN1npjuwGKhXE5PR1b/AHFUOoZCYLAkO+4cIkPo1NENmIFH7TLbREslK6vF+ug3ppSVXGvslf
ixTLfdJ61Jmcu5bFvquJctokhmAN+DxT+SsthsacsE3i9BrxPE6bBjnlRw3W6gXWMlYCkcDpYltT
lcN2Zsu/CxKSWs5LbxJSu75jedjicP3O2DPfMDMfQHvpdHmA0tf9VkVQ9pulmsc3r+p4fMCyQ02+
kFabn4tm6tQUbSyhG/WQVbhgtLlrOyv97TvGfbf97OzDpWZwtjkHLHV2LLJ6N7PvJvclbRx5WVFr
3scGtCsW0wbdwsBeygkL1ej7GJbyO4ZemDyN0MmXSNDtbJtsXJ9tpKHPK3RkZ8teFkGGSDrhbkTU
1mz4EBfsKKJ4CAVEgLNILWj98SQP8NhTBKBMFbyC7CNQkcxvbeT/O2bi5iEeeKxtYiFGMpM8kd9g
PtegD0TS4NXRSYFIeTEU9FEcO7+ZJODOjN1qfOsbED+bJbPr38wtyUmbmhxTStuT1LZrecCBoLYG
dP6AK/wEX2ptyjBqF0403xXWa+X0ERJOt0s+28CMHwtjkTu/X8gpdAnYHTcIQiasIFHFJ8q6cKBc
d/vyfiFfsWKiUuKzSED+CtwWTnTVAsJTGzlocdG56F8OEfQhi7d2JWncd2V8j0bedTcTcrYstKcp
+026pPhO5FJg3glmHW+LNZ6veguAMhcm0fJgD9R03ftaFnuiELrHTC/p75SRiw+mv5hedN0Or7Od
NZ9ynC3Cgnk6v1RDK5tQYB977KoCzE8AkKrZqGbMX7P1HFRlZVw64UCheg+JWd4snvLfTa7njt2E
hM8l8em/Y6TPwZQSbB9vVytmszEyJ39tmpWhNEvk5JMJP/oVKx1Ir4uXs6lpdJ3+l+nS9NNKVPbZ
dUEP2BzlOykhtp+Hg+dieGX8HW/44/LB+MQ10N6g8Cv9abh1W6d7CzLGSwLNJLfG2zCmDNjIsKfO
j1zTsod3TP6cz4F+FmVlfYpgVDXoqNR9WyVMBxpgNjCYP/w12+OHHh5IY0WJVVLuXKPkMT/rNM+v
8xivn95MxBywXNF9D3CDpz0XlrnwynLGHlKMzK79LCISKe7OTqKJhdlbAdLpgx2h6zHL7PGupHYy
+HvfNiP81vMeiCcZj1tSikr93EvVTjdB5kHfyuoi8C8GdJUEuUOR+5msGdKmSC37iz6shpWkYie7
T1YoDaGsRvd8gJlxnyB2cvHPa/6gnPyY1lMW9s2clIuhYOirV8cdqNZrOwriXQd15XeXQ9E5OF2S
31IUS3mDWZz3GBeVULso76sVmy7d1CYgtqXg9OlbrhAJZ2YrObbZI6QrNy4pdISR1JVnoxDujN5F
Z635BmIPgzm/oVDcGazD0TVSWax6bAUd/wF9X3f+S3Mi3meQcdRSCOyBvYdxXxQrIgi/woq4rrF8
TSEl3sW1jzaDNw/V3F9TnP+UbfY/bUF9xjL9r0Zl229T/W7/+//0/35uxo/669xM2ZheXXaoCnHR
OV7978trW5732sg8qdW1i2P2H7trl7R2Rj+BRlygbQ8K1D/mZmfdKFJS4Josvv+61/4T9ExbBv8a
4kw2kfZh1QT2+T9J78pL/+fJ2eiXo2URKo5yep6QhcQLC4VuIMOp+kF6TJPdcY+UlPymIC6POjja
sqWU7zU2HniaEI1iyrGAm9YVKod0wNPjhKoNhI4JDPE+kVnX9ICo1btzOM5+6WGIH1n/WGKn2HIg
po5oXJgyFclZQo1idsPRIk6ui+AlTFFTIdWw6azCtQIAuo2Zw185cdZzMgbDSMzMMstXyylZgjDn
KnAAxFW8qxRTnlBHbDxDNYKcIvByJZ9xmEYiMQasYpAg9ap/E9mGw8ENev+yApOO6oeq4StqvRyB
O/HdxAXhOUEfpaH4BavXXlQqW8FgLhrQZ+szFyF0ikMKXxAxGxhty9+u467DcXT9lMKIlCwb2RK9
BQLAyOIkZWzFsWaVH4OzLhpFjC0PopdohuaF9ECk9ciKArfHfpHPtI9smrxmg9GueW3oawi56jP8
rjaFAP+HZnWeDdjTEqIqWJZDZYj0CGVPqYK5OZjeppKooA3cpnlkCpoWH75TGSDG4BcJOiU9+WcR
+XprgKnS20PeephJ9XKOtGfg60FXUXGDo5pPTb0iHgS6na77YGniklHm4APmgXQ3g2FoXblPydzk
HZHZ8IhaDgEnhi9Bn5K7H4QVclBjWPFf3DHpRuJdM56cUdf9zhFzYHX0kA2v9GXfqo3HlxHZJaul
NlopomxN6gO4mC9vGBsbv1GMW2EO8HxwhgH63g61InICvS6NuRwGn8ijkej2+6SPGsLL0C9Z0clM
Pl18mKdT2l/nDFFs3GYsILamasSZDOuLvTaiVofRuNYHQ6zlBoqjt0YHm8jH8qjbOl42RdQz6FJx
QB4NqU2iv+YZmOJDGlb81U5B97fJeCCSmYY3EoUbdUnn30edh4iCTwJV4FVj5r7MMSwaN7qhgGpw
+wjwN/RIDXPlknpR7cFc59OJOWbuiA3oosX9WKTD7xngX0h3RNio7HJFXD1esWuPViInAhrEWuIg
4hUTR7wLCCwkSLTJZXVRkyrThdmolR/2uUUbSqBYDlCT2DT5BnEF6fBKLe5iOR/wS3UthFA85kgR
n8m61ms4ljKJPgqg/OZlaLScbkSy6PqS3OPMfSurNCguy4nOBWHG0NT0cnFWZw/FWbS4nwNOoAdh
KKTDZMLlehCIDKabuh688bJmXdxsgZd7OKiiwLI4CQZ/UjvAvBOEi4aKhbFVlkFdokC4zfgQ+Wfg
lWdARHvlvhcWkQy7wTR2x7Ap1Z8GK2FCLt2KMDKmaWTGnk3FCypwPWGabmfMJ+eZ60pMhX+1aBzh
xJEwdzOwgPqTXXb9N3Au419PXo4EFxW247DyrmbrloQNzMIRx0xPDEqihl/IQdZHHC8ewgrtwztn
bokgxCYrNtrpsTHdg4AGh5Oj8p17kCB+vkfCPN5rMC8Fn3vCoeTSqmX8Oi6itkhP008s1x7Q6Mjd
DAuLdjFVfKQbhqFnZAqWmkf2Opl5dOH5PqR5K0Gk0Z6hqhZ+2YbtGI/EdSPBi/asZNx7thbd7zX1
hzcHWxFtcCaG/eTO02dOnAL02n4iIgOsXYr1i6FDBx9s7giXVrmW3RZSdDttBp3ySigtSGfBeVp0
9wFZr4CEyjnHMjCURENCZeHNsmgKGDBFNuJ8h5r4lmugcw7pANefoZtjrhP27Snk+2T1Qrp2dsAB
dM7b3neDPCdcrAmWH1ljPztkjNFoxOJo9sOROGT6xCr168PIrvYirzNyJnk/negmh9/1TAFftrtZ
I47ZBJGA2pJrjzaomIndI8tdiTBO0pSeZlTvhbdIvqbt+t3RmUZ6sJQ1WwwNSOyBvqi+clc8laFt
G03oIQPB87poTQIIeHn5YjeM2HZEop67D5lOTAOQ5zCebbstNbm9XNvEft2kBBD9VFTN3qb045VB
WU8ud2Nz4R21GsmbifwkFhvXHgzqYI9WNp0HKsaWZ07AksWePYKX2NpvqN+rg2owTmy87PxSc4KD
0xAzZrrsHTdGSBKVAZeSy5aegXFUF+Muj1RR7EbjL/eJKZb3Bvdotkvy7GzE6yuGBKljCUIgYTZo
vGtdjUULHn8XJsngPc8qGdi1L94IQQHlfBJy5apjZXUBj+eZ84xh20ASfJItPf+3KsHQT/Qei+Og
xFUv006HPXsqfaTVqom0r8VYEt0xERzijJ1GK9YW3mF2IWNu+6z2n2TFpGwzTEvwcA4zwD+Spdkn
jMiErMs14zgjV6q666QdRSGNqXoeiXgmJn4qsFzWmYDm7HYsvesUyU3Hu/FJReMCmvD6+Z1UGfMJ
mZOoxamTE28xm4/zZaysJ5TiyduaN8EXM5GJESjlAUIQBc5u4zYLXmZ2dILHZuKfMt3yevICh8uV
aBs+QrTXMOY8oQ1lgz+tXPezQbkjA9iuhumt++hzz0zkfZAcSkgSGGJG6k1nCJ7AiRC2xra+85iQ
vX3dT5mzjwFcntbYnxBiO3asQ3+yg7cRNN8t5nUIEj5GVU53nCi3kqmHH2Y8rtMdevrhLvKipj/M
uPTTcO4prmhb4xLVNHIncr9izqa2r5CYqaQaFKwU27A9GkuBqbhW/PUoBZUVltUAH+L/sXcuy3Ej
aZZ+l9ojDVcHMGazCSAieKdEUhTJDUwkJdwBh+PiAB5ttvNi8yGU1ZVSZSstZ9dtvam2rm4xIhAI
uPv5z/lO3kn2KeU8Z8khhWd7pQlBybN+0xBjjaiyHikPS5obDlXLM/aUejp61CV9c5SPdk3VFUgz
Tn5JfdVTtj1v9956JZQj3zmaGJ9LmLcP6ZJCrQwGHb5iWMQ6wjNy+UrNWDLGKzfmczIbYX2gEMy5
IusG/HpYECR3/Jf52UQl4hdHjQE8tsqAnqUSx+AeBR+0dUWZ8nG04ErsFrunqozwwxjlMw8TGHDM
hZDoVHHpzN1g06HVURrqTZ2DejwNJFbW/F2nZM93VBLX9/SGdC/hNBfv6TCHZWxO8AAo2Xbyl06n
qOg1TOdPI8fGr61c5IdCQ0plDmSGD8oPy4tO6/EL29eE78/S6o1VWX1spZiZBEI8ndj/yOIx93Lr
m62W9X7rdzvTeKZ5xzQIvUzI33cc9KAMM+PBfbpkjPzdfiDRR/tO+MqROv28+JX3hTZUtM557JtX
uSpVwXdbwqvBEeyvkizJcL2FCk2CO4WamRG+QZsViOSFo+EHYqjHuocmX+G1WmVwpf2lxsqaFnMH
BQrkNeqjL18FwVdF6RVMwN2gRvmQUjt/VlPSV0KNnIMPioEAaAWb5CGxxDW8X5rKyyO/X5dzi0c+
c+ugRF+XKV5EZn+MiBoe3GlEgazPhsnpp3ZfuJWn9mi/xme7nDj5diKvyr1fK5ED7lf0PalFDl+l
3asX1yj6BrAfSvZeQ3Irdq49GJ+TudZvmHXNh4InBkPIYTByHHar/2kBMo2ItRZjewipaDtb18Rh
s1BtYGgnBXIfJaTcmdB6oMF3pSRtRtGeqdozidk93Nl6ITubQ9UlJgJ8NwR5qyjBW5kD4GOjFXeK
ADDAa/NaV4L4WdyghoMhDcpTEqK7luHKC/5JghegMBgLsM8ykLUb4u5WGaTOHhFhca/nCuD6mQpX
IvCdUWm2l2ISn4Xl9haR5wmDMLVJJuOYocYty+CexX1LpX6d50mEe4px4FvbgQKbSOUyK4tB59yX
gbuENJ0zs/hQWWa+kEDlBDhlshc8HWpibUHiDwEwD150n+vZeeJ7lh+wrnnPKjAcarZHZBgAQ9VT
MtgjtZBrOAR71IrsMavTLjj4q5GtpLQIAOAFhBobNWWiv64mkhpvyTKLSPbdkB74uYxn1KEQc08Y
bhI2QuFuMf2aGDYVR702DmYofGyRKQWN6sqikgVFXGQHd9ZUkE1Jx8Gyt2tGNMZQbf5kk5LDqPUG
c9iJsiEf7o48aw69VxVMFfJ05qsB2JHFlWfV8tgvM8RCC+bCgSY7omqeGGZOHUhwW0kRna+MGNdR
3Rje0JNiIEty7c/FZB+KNLBa6oGNhCSwx6MsHsaFCoNqAtRzGBvyoJFPZ1m/L0VCYIoEXi7uKwc9
LnYMykKxca3EFlqnZZkidDbQh9CKqTjWa4m/cIaMzLTUoQbvfAiqgEE3cf6CUjKETDzITNuZUSYh
4XBWFhjjztw0RzYz/QNzI7iJiTCDrXJRljwySlq/4kpKnrJT6nk34Vo7RKlTbdzNdLwPx16hgO8W
MZbh9bi0C9zINOCjlToM3wtF70TU0Xm25UNsuuYkp40qylB3l4sysSjEqdxh+tRVJZEfKWQIDSUk
TXhhZ2aYfjLDbjD3Mi91txNLVbGBzQh+7paKAR+TMJPBz0rZXxf7MzZUcissQ6jNedgeu4pb60DF
DKwrug0Ltp0OFOMd1kjG2H2FayTmSNgl8eQlqANqnAiBTfDY4X9ZiJIXZMmIofR1VTImx5Kfndt+
RvlcysLc3iS6UhSSBXjarwEa5/kZ63+e8vvexvAgvpfhXJ7G8/1pVD902/91OI3wg9M43/YMkvFs
szVDOxF22GMdmpsOUphNfYPWTl04nOKqQ2d0WCmtql6LY3GyEciTpYA3WLaHEs6xQ7xlsx0MozdQ
GgchRcbp5kwoTL1aR5Cn9P3BHg6dCzwd7H2GtfWCW2x7bXVj+PmwxjPcYmgRC6U45yH9j2OcnswR
xroZJQALMPWebO7+rZXXzOOyKhPvIDFWW7ER0o93dM0k8cc4xH+DhkQEPzhMztjrcz23vr5d5GJO
NyTVxvrS4hlRfQxbqfKHxKfSlB69ZNLPE80/lIPk0GH9Oyw3SXaFVwLfCHDnnmaqhUc8zV7qxJui
7UPbxHIODqyX5GH8bkWhXaNgOR47/AIdR1zFMR3lZM8NhY9l408SJ1uydbwqh5PX5bvv5eSB4Qwv
i7irxUBdG11EFvT+Ac9MWK1k/vsMX+leiAZPeimJ69LOXHcXsu23QZwdtHO8cIlrarubYbhSTr8M
rKhwCI7DkjobGXrU1BA4NadMWjQK1KiT48cmnkIKrdCNBdTEChZGk5hi9gyqZB4RIRTyPC8pcjpn
gR+50zylxF3n4EK+GzFtIhxjLaiPfulQRUqDCM6k6btL6eRYAi2Be8kJZ+fKCDCFxkyE8TeBgGMY
TIOuuis2A5RuUo8JWy/pNFlOHil18ksR/MI7JWTV39Av6X8wZ0ZX0FCq8SUYELnXucc3Yp98WMQm
8WQ1vON2325WLQrbeKRp+K33FLEmjBBWsNJEAauOb2azewlzq47PtIULDPmxWfYFgiC8jdJvgig/
ucbcfK0+IA8wOvGY658jvTGQwssh0mjpi/o5mOnx3RmE2G5wPNfLweCg+5Qr7Goh5E2MbycXW4Ju
/mLRWf26nFxuXRGQd0xO7rdqyicc6xbQrtLmOvO03Lxy5ck3BxaGiYmrcEHRIB2GL5VBQg+vnGC3
Yp3cd0bBBJQCubZ/58ePPy/0N6/edPLtqZOHb9nsfETFJlx6QmFxYQc/sxUtJz22qGFpORbX/Jg2
VMUyzYO+qYCkjtUxb1XPRqo1OTljj6EfTMTCALhDvYgUnNuOyWhhzRq4SzQ9N0aRPjCnZGvxQVmi
dW6oeiWDk8YjyHZ5KEMCHwdTjB5areGlvbwnK7uCMUdQEnuPcJ1+G4PV3iKsuGlSFWfKxIVOgS+8
ENzps9k8WG3tdfvAmQXoGlG6ORWM6EWAdRdlkhEAHt9RA9RntnSNgysSpM5sysCa4GcxRlaAsBJn
FeUxFSVqrZAXnAXho7olBzhcGyOq+JGCHC9Qx2LwV+sLxKtwuqsoVwnO3CzxXL5skfp3TWku89d+
chN2qKoaOVVeavxm7RFhwOQIU3epx8rDATnjcVFKHYxvWUhdyrWJ9TgjR+KbkwWcycKAg05Xp7YD
F8u2S2azZBm7V7ptl+RlsEU5PpQJsXJQRWbCKWE3tmKrzmnafigWPNSh5xLkr7L+waMAuIhW2w6y
d5uWckBFeMBmce/LkM13iAFAUpM0QH9Fw8TxQYnOlLd3LEgJkexaFVLGLJMDuMOquyhIfn9SGZDt
I2WFLYChAO+GSTgTJcyHduwakD04+ne4Qm0qwCO+uPo8Ae7QAXaAiBgP2UzijPa+6isc8+6rbHPr
kRkaSk+uO7PZOx1JDw4T+Ed4uBJKwcxR4s8LrWY1zjeHGwgXY/CvfDko64IM/kzJlIRDG2nLZfY8
OyCqjwEWfHjgqWSfbG3pt0gYwLJ7g5LvHT4PPWCiG8EiMvYmTUTPecCuiGKGOg5CQigcyywK6yS0
1x55yOyeQPhk7wboPBo9l9K4l1kbgtKzZG3vFxQmhqwlP+xz+pmzD5PNXyJ1gOkfmSjVTKY10E/d
DvkeQXP2PjR2C0wZ+T9gYE2p+LwrM129t0EzP/ZrqI2YHBbUhskgF81zpadUeyso+mahgvIR/Aye
T039FSKATaI+ZnqRwjQiC/5GcAogG2oZzKggGSyLnhmtnphO464Nqsm+KzQI+NgaFuuNY1p6yP2q
vCubOSOgHGQGdsqtbAakbR2Nq+dP8UDvDmcHe5utWJMugtiUUCx1P8DT5G7mND47VofPQ67+Sztr
Dzd/aquvkz9uLEdzKj8uGFjSLTnHbTaZqzwruf/vksYP+v2CxH4H17FsYw552deBLeIdcghXZxqU
vh9owEYMhCNTckl674ORp7Lhzc0JT92CX3LE7qHID1IFI6HHJt88W8R6PteeKThjSHe9Dv0cwoaa
VzaYoPfZia5TwalRZ0h/gL5ys9znJe7pqMRn/IX+Qj3zyJP1ty3g/nVy0jxOEInipeNBcYX/Eqsq
hqqEMzpCNEtZvjRwSxlpP7vshpe4a1PUfk057QMWpTA7DysDVzUUC4hAtsWKC7jM19czddjktwq3
+Mo5Kve4um1wVVOAa+xp8fLiYsICEKlGGvO5nbtQtuGX5t+8xsRwDfKMcY0nvQ265hTskwsNyi0u
pOnzTKlKt6DoTHTunhgdTlDF0y+7UGPaskXGML2Ds11xwDRLvGodz0aTrndi4mlawfgiGAkBFppS
nzArth36EAy8bDtmYbhNUWgYB4lAceSUykD44NAr7hPtmI8BSKj1UK9O9tGBPMBdVKyYuHC35O8l
D3fkEB0MEh1n4jiOjOGaF0rK7o3yzvmTxS/JBadv9TcwtfAz+KI1PmKQyHN08XbBBEJlPM/Uyk4e
iG8kI4KtYy2RowwO813IEOSGLWHwUc7tCHQUz+gmzfdhB2iPOsCzVdDCEI+kS57CDl9QVE+OOFuh
SMlDQGFgD/e165ByBMmdaJiKsT7n7Gffc3LzL3Cj0OvWuwX8fzOR8JPUzFxuZ1PVtEaFaFZynh1R
/Od+bYdvRTdR32DW1fTuuyB278gaDmFsm5sAjAzDICgI2vEOoktoXAq/cW6GkEq1Hbj14gnCh/kR
AlIJmk66Kr/qeX9XGANDf6fHZH10GTtRxZfZpFPmqQH2R8BopN3PxkvfG6YiUuNb2d1U9+0XQgvw
rBez6x/xMqSQR2TVvv39IMt/tbk71vNfDd7v2/pLlf+QDT/9i+/zdc/6zbUcz9vG5UyQCaH8Mxzu
mr9RdG/5ZEWcwPNdm8n777kUsuEhXiPCKpYJnMnb0iLQ5Yfsf//DsH6Dh2CKMLSEb9OJF/wtEPU2
PP9XLMV3MLRbLvlz7Ixb+9M2/f/jcB0rqO4JryN8ZIt6PWWTi9FED/7DFfkTKPtP3U7fX8ZxBAdG
Iu3kan58GawjfZKsJJrZ0Pfs9vv0XOmB+S5UyX3mL/79r1/Pdn8kR+E8wLhA94q3xXo8/MA/Zd6x
sqw6gRTFL35jVcdJv6zIJZxhWfsx7RkDmoXZjSkYlFry/Al6mXUXufAT7Ehsftoui2h9GD7CJ6qD
C9ea3fDguvQRB8cy4LgGvj5syhUNlM40Y4pgqenBI2CIdYZZkZs5ZhIDqkgasny4jVHutTTGSeEp
ttAGdwvcNswvyhlJne586UGDvFRTueg3y5LTlKBkQgci90BfSDhFk+nMkw0xsKUZmBUZILHzrOgf
RqHHju6mQHRMTghI/30Vim5HLa+vLBLUeVCHZ3NTpTP5/7IhkeAtelgf/c6qlAN6BwbY2aBy/v8i
NfRmemTKi8QGbXZlgLCjBrnl2T5pHNAmEo0xI0WaQHhTVonWL2fWGZh56G0mQ0hYo0JQEq4cjgD7
bK58JhN2XrPBoXkk56AbUEmOvdDNFE/gsuzsIN+5QWUocJe5mV2AkTbCXVXywZOtH0TVl5iMq88u
Dg9xDqirpM9erhYlVTU0rPSlZ+8NdivELwTfUtV2+21h1v9g1UNjn3ME4hnfzautWKRp+No1nkUi
qunqwH7AUi5BejUEpPf4sfLivU2ZlUTCxCh75JobgEIskDcHmQBketOljWu9aVeXXTa3Ga0kdtE4
9SX1npYRr45NgfKOQfUUvJbEzsoDY50Blc/G+88hrmnZ9dE31s7hVe5qH4OTXybJBsWe6jvsC0Z7
wYPegExVm5NsKDJNUU2BXTbjeA8pyxTXnL+a7m4pFl6QPHVp3lTa1A7obNTpqPdyY4aGXNqYJUCZ
SWfPOo2GzixBTy7nDo+oFTaIMBGXtKZ04naGzLQRX+tGtpc0HIYk43OEYwbMWPeVF5Fbat39rAmq
qz0uGQpFGXMx82TlJtPTHlLFPOMZz50NqE2V7mje1WUP63VQASXSXc3X9sFpOzu8UQDKMJkwW65x
LjuERbEfOdaDq/CslpEdNMY5NYT12YLqh4gpwyjDYo+KNQFSa3dCJ1Vzk09BnV+zueLQuTobTrWb
OSF111Pq6rGM6HgLO6q2NF3vxyAg5HCOj8ERF4UY1uUGUgodkKMvhRXrfmS+QpZ3XbMqXpkOFBZ4
mT73zyRao3oG59jrj+xPyZhSs6MoY0e9cbHbmAZaPTu9sSqpSS0olTemsgw+oagKn6fPaiVDEo+O
2XGmWnDJk+7KRrfu1js9MbUkvdNDHWine7d2DSXvsZE6eXjDM6tVSQREHNbOR1LaZCcuYXAtKngl
1sSs/HyzOSj0pdY1lnvS7URlJ2zxc0yCRApsApOfFvtOrIyG4zZUXb/3C1HgAvaLCXVPZyITKDJS
w2NteZSGtx4a4ETjCjcfTQJGHfo9HBuTvUAN9TY9ELMG9+D3g2/ehtTyFBeM7wxjzwQ+SGIVeMDW
5gFxMFZkHEiVGOYozwUPDuuTURpAhHBb+gRzA7gFF+Ug1WWT4hWPS6qHSckbVoHlmeELfaZLsg5G
Fq2rbEIXZbmAwblzVD+DT1pbTFPFM2VciwovyVvTgMN4P1A6uU4nKFVGuqNtJBujX68rPy6XrCoB
tTIs4pQ3eBa+tJ86ChGcRtIW5qYCEPze1/XY4rQRa/75/+N1AsuzBWul7bk/p0U9yxwqF7WhLSVs
LlnJ6R4EVvi3luXfF0lYMw57k5B9yE+LpF/kQecnvIzRGSHyVT1fdmZ33itPXbmZy2Dg1x9r+3v/
2m1sl880LVovBC3rZGG3Ou4/7jaS1k/nVWzRl5Xj65o3pBFWMpPEsrDDwCfhXOEu5hcqefRffHM/
MnBOL82egKeI47BrEuKnb641lwlmC/fY4EHWL3RZHYYOG5JpKh3/+lP+2Utx4PFtl+MAvmjnx0/J
Yu3V+J0ZoZWtuNWAp65Gq7DRHfqXX7/Sv1/P7cMQanZ9doOB99NtMi5L1fvOyjxNr4h83Sz5QEnt
Pbnu0ERoiKx0xCXPJpIh37/Kv2Wg/e/JgXJ/yYGKvtRf1f/9Pz900W//4vcUuviNfTSGWHa5Pneb
8P+52w9+o49GQEZlL2oHbLi5K/6523d+wxXKtoCyVn6MwubP/b7bZ7PPyWH71ZBQJ9luu38nhf7j
jek7psOzhJmMhT83NF3rp9ulLXsrcejNnswRlyCwvcvO0RO69rr8xQ/95/3+91fihbgadkj8/sef
wGChBSX0g1T0j2ZR1rEw0lKdl4faN19FaNrlXzzJfvwlfP9oW/5fbCF779+eZIxkdOaGRZxlZX6k
4wEJpsAY+W0JcPhXlGpD8ZloL8C7ExqPv/4V/tllFd5GFsBYxuX96bIm2sqhkRMiM9lpxD0H8eXI
pnIAYdKy8f+LS/tnrxYIPMaOy8nGCn86SuFnGRpO8bFkfoypmL4dBG69iYJURXbTd9zb2/y/0q/t
nxzc/uy68hTjo9lCcHD76VmWW0um24raDL+gbwXVIB5KH1de4SHg+vhBwHt8KG3+49fXdLtB/rVS
nL5PigB81/MEYAT+9x9voEkALUN8JWBrgfemo5UMgEA+cd7gf/YRRun0L+6gP3tFX7DaQjhh3fV+
uq52E+AkVXWc0kSweXrISXHAmi49aWf36GZrbJOeu/71x2Q5//mDuo6LqgSZgv8EUPHTzeM7eCvm
0j5wiCTCygB/JbPr2phyxi3lqn07uc5O0VeQPMRgrSET51kymg/GKSar/S0y23liuVsMuyIdwx7m
qzWsEw33W9BWQilaN3GaAG61ZXGBlafYi2kZftXKF+GOtI77gfVfzcfZ7q36k1tx3tsFjaZEtWe/
1e7B0pOkFXMy+fECYeGWFtrpLsPAM8fEhKmg4Y7AUKbA5uyrVMoLw25BJJdFBXjBzH2m/JW7est+
Vn1i06fjj3aEHVn2EVbptr0MUlCHxWFWuPIONu6vjGA8DfWLFbVLUUzHRbqC8KfDmSiaMS3gDoMl
in1t0vU7VUbzE4P9HJSMlZfUSbm9+DiF0jtoV8EzlxmTIKD96wZhbkJI6c5WRoEJGndGtuTMYyVD
1S0J2lSP0HlKwrWVv75MrZdnke/yRN/pQjoQ3fuipZLF2I67qi1fUoHdf6dc7q04ZFbwSUvLbY4h
7QNY/AxBVLAIKrxZvc0cGTt6Otx4BAII1vWBe27i2aTnaRoIdAZh8U6giVAW0Nli3dsu7GvhFVNy
VrTu5D46dGMx+pnTsjkHKSzZYzAEWJ6LNsdzo5fJs55CJ2NQhebf+/WNhztv2RHWhudAcW7fZI/k
WMHgYFXzEvSJQabyI8KjaVwuQHA8Rp4jk8tkV05u2T0ZJ+ok4ykIlFNrGwm02WbsSqZ5sGO72xLM
p9rVLo0+h2yo0airHCdMZLWz0DwGTzxNzOdBeQfmPedob2ocQRkEUw4+TgCvhHMmhjKXZF9Rp4TM
pWc8kW6CmrozZyr2MMzWJ35osFje8mynebVcARyx8fR1Dt7U4cQhpQMKnMTG+zZThiJimOhPCZhm
ihsLhFf6Zo5UA9+7wZw4hwDRFx+a7AxQxPBGZv20msTFdzLEGhnDinOTZ35fpMrK0bQhwfrDdh4f
Wv/bWG19NQX9vGG0WKvm5xgGYxrhIS2JMgm6Dmq/Q3o3U4dNmUNMDRexcJenbAr1wzLPHpQuXLaU
EsmVM2ieNMY9nkn9xFyquxtdFunIWnt0iq3zmWABngYKYZV4xtaVYKmxvDICGs78eDEKhjrAZt0b
U24dosgKHMndlWnYrsY4ll0xy6UctEIruM+EtX6irHp5M6zZ+kL3aPUM5Em/cSpnQ97xnoY9cln1
IaUn5lX1FJmVSwK21E68KTIrNQ6HOeiwk1V0SsCeqYXxUXQZpLbW95y31Pc9+g6Sxr0nxCw7oqCc
O0ku+N1DbmHYQixAINklAJe/OXbmgeJyA2x/GPfSiDl/2+OxNZf6pcsdYvpE6XD+NOeT2xTPFgBc
/iK07XeC+KnET1es2b5EmorDzC1TTOUkXdewo863Gym2RegoEsh9UKgegU8xBRAD/2OX9bQUxxqr
82OZttSpaVwChHY7G5Ny1ogmYLO+0n9luMnK+N+RCRNnm0pdpqM2bgvaK9sLTR53S31Y+YPhNZgt
Ehf/Bgm5yXuSQWmZu5BOBxErOnq42bvQvxvwbGF0DrqE+91165d+KvpwbzIjrA9u0dKMgGpgDHvP
WRlJ1hjc2sukWABmEEtPmPAZGfqestLlOiF3xwnb9tM7XK1kdms+1nmAVye7JZOU6z1Qz4yzNf+u
CnG+NMvygVwoRhrHgqhzMdejve5Wd/b1xZa2EcfNXiwOM7+2JG4niWuMzgnELLur8mtq47GzhDTk
rgcXaGTN0x2H9z1tFBAOmk4oml+MhZFRrXsnjQFxKdrVOjFXdN2S/9zrCuV3myi5WfqVppg0/JSC
SUuvMpNE6WHN1rA6+n7rUc9TVASYCM5X2Ts2wUldqY64787PAxcLZkdsI56dRXcfSjlI95Jnrp/z
Q2wlE7SUrrYziN69fKO7p7za5rPGPmErqAktGabZ0F4ka/eaz7WuT/0YoAwPYPkWlhOXIpy7skhG
+3by8SDsg7zHTcImRU3UVNjmcpGZK03PHJnzsY/g7HXpK0on1Rg8CNxeIugs1J9MeqJvDD5SDduU
HMh9G5gwlSSPPuDUk/0phe30LZNZdkfVVX5JoooesLE1jPeegsMzKyAvSmgdg+uxmIlbR9Yitl8e
BORqN6nUX8hw8FKH0vMYI4dBqi7bAMMVFkDEOqyhwF1gL3ZA3IkmtypmEu2/TUGHZR70cX+08sHw
9nPtDc9gV9zHXABJiwyCmG/9QmsfCI++e9UZS/ke5njngOe00vosNQPA4XpukkdRLcnUQ5IGLX6g
e2d+coRDSpbW8PLSYcy9fd+aunKJCtXfLmtFC1np5xIfvkgCxCqqMK9Cwt7rtS4ay7p35ix47NMt
8RdIP1j3JM+DPiJ1Pdk4DlDvYu3lur2fyFcH50wVQj+mFwWrdFdafn0x+e5UXwOVxwAKt3qoP+cq
XcUTD28QmFAdYcdbMqHGQM+h/55agffUrUP4BQyCcQP3Cb9TNgjrBg0XXyjp8eUMwVRCxcIeK+g7
xLpyGNKWDPksgM1y0K8DFTeJkedRy8K0Ro4xZNQAm5Ynz1ye8uD++floCPRwlfiZBPMU9aKziwjp
L4Uf6S/XeGjxukwTmx+cU/DpbCnsazyBTNc7L6MLeCBM1YBBEOs7w8L+CmRnbV93Ddz3CG3DNw7C
G+Y6Muo0UJ813grjgN/eEa9zsITNkWaHpDrDZyrwfo34mjHSYl696INyLi9mI+DByQajSw5ZufTp
wYBvj1UZkL13SXWPaB9yD8DUFdrnlF2ajKtxMuOg2QTmEUfnrsjYSkQpDS99hK+PUxHDXHzKMaZK
98nlWYWePw+0Fzql21cMGyGEEJ6qkoyNWp9eMOjw4VaCHn/1rZVirNS3Fzak4XK9bjDUvUpYitjp
1GV4IE9IU3Y9lDyGC8iuFt7v0cGCLCnjEu+4/GmGpLrMhVnr+06afCuclvmLLbCJxiYF3MXnOsQP
QfyByxe8haCrqn3FLfYoPL99NYiu83HshZScbfrt5j63zS8tlKb1guCVn8dFRvfgNFf5zQBO/7nv
QBesGThAfZdjq29j6unrMOqbnKPTwIDoAC1pOa4+dU5nPpDgmyYvixchnOazZ/mKPCndASKm9plV
O5jS/AXLFX2ICWoz3hXTkRSmBsE3sbZIngZUqwNpCkUMailww5caR7pwB7e+wqy33GZqYgPI8xdK
xbKUKVKrnPm59y5WIdua4Ijk0HmG46RaArFsjQGPVW1vf4Gntn6uREAyh0KM/D0A9gBSpOlsvkPT
09dZ11F43ZZd8GXMwu4+dDvD2/HVM0uy2qLdD0AGPuQ1bgQWfGWerSYhMMzrKTOtPrGM10x73Tkj
Dox2swZhTX+nb2KdW8rqy9iP4QdXY0d1I3A8Ewwa1vLs3Okp18YlsWFqzBOyBmsc7A5yKkCb2TH6
e8HhAs8oVoQ0osOm/pCYGwKnSHrnqd24OHIj5LgbK4cdGdgcNqLpdaJg6Sz+GBYHbEIlRdXkYTHA
rtSvuNpbIvhv+LhsGUJtyZm6v/C4AtgTOrB7dMKoiekWRJ/8BPfp7UR8pv2y/9jrdX0YThggJFha
zXHbTXq3bKQg7wQNkmoDCGVF5jyQn8SiIsnoNJdFNrt+LE7oof6EIWJQBpIoYSH/SAHnRrdxWRlr
G8E8Gr+jjE5YI3cjHA16gx2B+pE35gmBZJ1wSI2zkZFEAGC7PwGTTifa/9EF/+FxdP/P4/dRW7fq
S48Q2GBTPaEtt3/wXRZ03d8I0YPT9Xk+eD6Z9n/Kgi6EeCLvNiErmwASgYH/kAUNXAAIWhajfvCT
3zHw/9QFDcL5LoMIXGeIZZS7IDr9jZS9+6PME1isyQI4F0B6jn2c+X+SWxgN4Z0uBUnGdFSCsY23
8BsO1rtxzc07Giu8Q6JHDx+w1U1vZgOrMsGBek+9BKUThTLX87ZpnquqgajjporcZOiOGUpjA1Eu
o39n66Wu2w88B+osCr3Mv25Iw7GkEqomqNCn44P2vOSxsnSO1ZHf3otktn3VNqodY6yjO/Anao1T
352vsRiEm5EpkdfMPtenhTaNeyZw5EPSvo3zOvtEvq39bGinVRxbJHkpk1XvyMx6psRNB/sy0AmU
ibZ5m0MljOgP3/2fyGb2j7LOdkE9JJ2A748ISOjQFv7DpCMLa2up6sXjcFtZDyvolQuPCXdBd6sO
PrYght+pM6n2gtYJPIoDqKWIM393x++1/LyUof62sjnFdjSQ4qoTghMc6vJ7ZdezjluGyxdFVnkO
GUUOTr9+8z+Kt6f37nogsTzb32TnnyUpcvUM8BZaqB1Qf3sdesmxsZd5L4w82Hf4vv5iXmL9KL39
+wtub+gPbFQngeDua/QUzvnY9sgroj9slcTO6H5c3PKgfIyD7hxcYJo9UJJ7Va3VTVXZFypZPpM7
3pOmimY6D399IX6e9vElotp4+GIQd0Mk+h/fl82sUXPDe2wu8BNyjGovoB0kf6EB/umrWLbvCYfL
ztjgx1eRRs8yivtjlxse9nxlqX3nUAn168/i/MlFRlDddH9kVUDLP/3EHadcgWBBA/CLwGAVZmo8
7aSVpJeklZLHbMxo9CEesXw2Ock9Kk9A8xqFWXyhbpNuYvpqwBrQ/w68llhAQbc3AmldfrXsqudg
sCbWfh1nUiYzgkPMrI24pQ+UKpMT2lo43lrOXBP5QR68B4/VPHWIchcL6B6qbZnJQePH9M5mVve7
FV8pW36rOp/NCSsCHQLrudM4MJpOl+V/lqt/bMPA/3y5+gNYOWLFUu2XbwpazI8VJ9uf+L6A2f5v
yPEsOK5lCZsnGjfx73RlF38bvLmQpcs58V7+YwFj/dpGVtT3IafjNTK5JX+fa9msesy7YMu4ns18
IfhbPYH2ySv3x3kB+57tIQsDBd+uF3iCZfSPjxAkSyQ3tSUS6jrFm6m9HhDlQLXv3jA2Yp4yX0Tv
SFi84fjirmZPdY8YbiUK5GfLn+ZblW5oQpRISPaJFT4SHHh1OjwY8SonIBQT2rIvSBUhkuUNBl/T
+0pvwHLhoZzEp784d/kcG2P1upS2FS/9gDSq/ACm5wzc6XxxG3mOH2J+TD05XHWeU965WnlXAo8N
BrQWXq6Bp4J5hypuW7mKT0mWLY/zVFABNfbv7mLxF3vPBpPqFXhT0DivtaA0L7f4t4QNmn2INea6
otG4T6rhNsvr8jb3xveiGPwb6j05b1eOfV5I0zxzqh6GeQIJt6mHWzbGPtRBn1Vzxr/PgaE5jpkx
neMvA8U4yP4bO9vXqd724PxLQ/MXzdLxHoCpvXc8iS9RjCrkRt6y1rz4vJFLOwMTTZ6X/hnYrVd6
CawYcnF5i199dXAq8TEoPRfIIlyn07sMCFXdYrH1b/Qi36kMf/XLFXcAcN4477dW0tkTZ40ZWnFq
DN43t2ClD0dXrVFm6+EWSqt5Br2tvPXChHQcfMaYmEaPF8/7xrcKIc/CGHhuGgTdkOUs60i7ICUp
JpcZxD10lWHS1ETysRlK+GeDzftdEpXsCY6Ut5o5BPF27rgbvAx8EoO37/nSvBw5+pTRIqoSTxc8
kjNye/O+wQ/RkCWg6hlkgf1ej/xNDRaYdgsPIgmxMr68biFnpPDSHbeLW2S0D64zppv/x96ZLDeO
dUn6hRpluJixJQCCM6lZig1MCoUwXszz0/fHTKvuzr+7qqz2vQrLUSQFAvf4cf98U9/htJldfDVl
wU/Up28CGEiziuZpjVnt7x8r0TZ75xq85RL+gq83EqYJ+N4RF7lv17H14zhL+2Pi29qTrrd3BSem
XaZ331QoWBfDzPFDKa3xi/gBn6IzXnLgHrdyUdGPUIaIV3evIHBvoogqjIhNpe1tJ8VkM0xN8dQ2
vR1kVJVflbTJj6KP0pC1zF3AGejJQN1sYYm26tXsFyeombZO0lXVILbcCkIu1SNbrBuKr/C1vTQk
YwK1nuklwSELadmVvq0N7Ueaz7R0GjM5QPDlnmnqo58ASMhperTj75XYw660yznyTa2Kdvbg6N+6
eieI9ktFrBjtuqJkuDV9vVq7c8+WCouE0//JJrMg3erSoY7qBKC2JctsO053nbjgncqGkOQCB97g
WTehoefWQ4PZ7q2G/PKYGXYVtLGWNFQCL3RvjnwR1tVqjw6hXJSyZXpcYju7cNUPb22iiKCcjWb0
cpa1PkSf+NJB9DjY66RuhUQBtLqK52ksrCYA1q5dlKWJHl1ytVxavXsbOKjDXcxpClcb7Uw8fr3E
9UyeINJ0YM8jIIFUVeEajlnitS1tJXHvjrtEVacG3kbshKm+ZoE9Zdaltwb9qpbR9KRWSDCNM6ge
yY6YBI1k1kWmss546fQvyY/dLlg89wPsscG2ukfBrZIxFhPboYA4D3DTvViprhDEvQNcm+4ZZrE+
BRMooQAvrB7odE/yCst2q498JXRMVr6WasZewclGfExOh1ExXissu7dkEOKSWVX6kgOSPGilYnx1
7NaBiGjEoRVStpyLmz4/yI4KqMAl5LUXtXjpyD68uRQUvQ21RZyHlObaT8mznZYVR9je4YJD61+F
XHbpCkx/M5VJfzDKLno1NQxnKejPXcRq8zZYybBrJaGmDaYaEiF63nssAfMj2STlbJG8eYRK5WKF
rcfGa9XBwK04EXzskPK2NcMTiTonLb7JKv+BXVFtEmXeYUBli4pp7GlgrN8NRJBUj1Wi3fP4yUDg
zOhZWtJabxTuaHvRlxI23pzvqJexA5Y87YXPf9gMKGhg/WV2ZYFZbp3GaV7iiZpUaxbmIWHJd4tp
koGr0js+2Nn5Y9bt9JisEXZO1JWgyzFcmTOcLjbQRZBoDfozBuSNWmkto5Qdf65soTdmi5bJ0bD3
1VV5p2hn1TdzWyl8VWay2SvRI5oToUFqrabt4euw80hh6bRlCYBtEiNcbDm7gTnAdjdqvt4RLZmj
MZzbzJk30PlZoyjmsQBK7btdMe5Va3F3ZHFmMBSVWR0LKcGWD0t7hoHNrwOSK5J9PerimDC/Hann
vMvercYFJczmMVHrZMehZMI7PS/e4kbUBquj9daOqgyUyZl+K0vscAaon7uxTPdtVcuXrnbXVxxd
znEBjnr/SugXstVk7moaFA892pdJI5FFH7g1KeYD/U8ow6ti7knJl6doqdYdxrcx0DSygxapVOD2
QJa1VRQXEAjxvbeoCdlgW4ECcAVHd8UXAlfAvh3tQ7c2+sEaI/eqQRoIZtj1G8IzyZ7nXbbXEiN7
UOL4keLu5RKbk3skH51/D5MAdw1TANWufGbVw/2ZQh6v1jX5JxZLebYk4GAYeVzFmUEn0gCLRhbd
k4R/THWKFdlbeWcaADSTFI1RHAGhBZfAzo2kdnToGH5QpZVFG65U+2DxA5myx+bqUt39DY/YPnZ3
XgKq6oeydMYRq90dxmIM5dY1U/lAi1hF3xs3Natq7qtteF2tSaBQx+8Ue62g40EDpnvtq+Zhxi0R
Yis+q5bRPKQ2ejftN1ztba/tTP7/W1ORt0GZqeEZseFiUrgvopQpjBJ5rRPzNQdccFPopPdbCsdB
NsejlxCIYa3KlKLLM9/VxYvZQ27Yvx8mm/lD1rW8kou9dTRQeanUniH1+pZcvzjBwhSf02RbueYv
NxJcpr2jB3WrKnxpiRYK0p9ebRdPempTutCC2qzMWT2QMTA3nG8UT3X77hWDkn3kTlMGYtLFluwR
S7M6H7/Wca5+kenCTR45aXuliXneKzIyrl2psAE1ZvcxJZkZdlSiAoRN1h+4a4d2UscnYXbRtSHE
eTFLh46ORou3I5luXzY856zJ0cOsod7CTIk1a5XSBiNVc0Ey6cs2Wyx9W0+D8VtPnTIoEntpggWS
0qbouxeLh9tZwk2BGYLLfG9oA+tmuKoaYQNUWc+RVuMvS6m+OLO0fi9iLrYlB1/PtDsy4kTWcfAO
XTgsfbNNHXve6tXcb53Rse+7a+mP+Uzq36QJeeArfdDN/pysE61uQ2EFHXP5IctKGVaVPBcg/DcN
O/3QHbsSXgf3CdZy1ovOcidrtSlYwegHvW0oe0v2VFOYM8NsssjAKSzDywq9JcZFs7elTA9wEpB4
wX7jPTXuaAg795WGWxw073VXlcqyXQ0JdWHpof0DuTumpIOP4HXwc2Mt3zkQNsJ6ydJQMRr1e0ly
K2SNyzK2I07Pe4rYRw3r0WQTdJs5FJR50/yOLcqmaEn71blEUAwIeQ8r55WQALxxqhaD0/DoXGoz
uVIRCrae2OUGJoz6tKjiCr2B9i2Nht1qWJyQBwPbabrgxmB0lY5o3Gp8FDzdfkfJ4u7LGqP8plJX
sS8BwwpModhnNvgs9DNrKAgygsQS6I5xmI4uPtG9bRT6jW9svRerYZ6dusWxA4cgfVftDi0cxPMl
GrGyI86b8zNupeYzJavg11qV7Fwg4LehEwLfx5idZTGtR8eRK5vqOrXYfpJ12wyjaB5Noy0fJOC8
D6GT3fZU04pCGhHB5fBUAZ1jsKa+jQQeHonmIL0nlR59mQC2dpwJu1czUu8Y+TuHR0k74wW4snlN
XaunNNZsQkCnWUFiskBThMzl3Ca3Vne2otKH25Z98zAmcMI3ukU94KYrxwHPs11/6Za0v3lQrHsz
HYnY9Fac3PALrmFfceUlwhnCopnsV+qEpwAvDHqICvroHLuF3NN7mN1SvYRToY2dCv3N0bNzkptn
oQDMsqAGHejIShLGHYBDdqbdi0Xc4lEBCQleIN0CMnQo5pSfeVbHvuy68ejM2JPspEfXslwwdmMK
0zo23+cuXTzsPC+Ef2gksMdvchdpEEuVM2O1cJPmOX0akF+CWWE6kWvdBY3tfAKMWO94qGEX06gB
nlQtTmPcf+aDJGEiBmU7j5zGY4XDesRF+z32sEtIfj/aa03PGz4cXuvrQouOp035IR6sKRgHdltO
0igkQe8l9qN5nrMuPeMUhNUH4eJSJIvxI9xaPIBhTU+uBnNwKLH7rAvgkVlX5Y7jz4NdLr8WAURF
T8cYYJDe+oCNpgAesnWw6Vs7lE2vBDnWOD8dmtN8p/uoDKV+GxtVWAPpueBtyHeA38QryMEWIwWV
mpkCt8PU+hOxqm/unbARysTZSdvYVm1CLQpcjEJxX6NWPufz8iR7U26h4edeli7PFBYTY+ruHUvT
yww7ndqZzPiopzsSSGb2TSfd9aLMNKprtv66DuMHLNnyNphQcBZLRB7a2nqua0D5zfCd1iaNTFJ8
UccGCH1wR39w2JqqrTV4k8RTkEEFf1EpsTtlvLd9xXl326zZExLDnjTDnZA65e9FmnkjitgVBUH3
57T9WlL1q7yfpVJFf25nnpJuxKaPk+0hkznbfjP/RdVh5vXCJIWr/LCEBK1SXSt1/qimaqQJe7pJ
E1MWDSkLdYyWcrDIdGxXS/cLHXjPGiW8/ZI88yCUN9Le3GCU9TQNDhWQY25zu2lgfna5dtYzahSa
1agOecxpsldrE+HUQbAwaqI4cUZdDqGqTDVYyqGtBioGkADuB+w4mmCBXA0nsFDV77myFzb2A6Se
zBQrDBeHuLA7z89KbDtHZx3dX2xIOn90zDgYi/jQqBrTvqv/VnlyHabC2Wimit2rOuemNK/488Yw
4yzsIQP9LL097CdwekTIYSRAJNC2UUR+fx7YvlnuLzx3T2trQF9ytXOakjRJxx/ga7/12NrSXXtA
1QUixJki7U2XXUV0TCuemyg5FyiPYYEMpEA/zZqZO5sqZTB3DsGrfnmlmuOouNlLl9bT2agX5bGO
Mofei+rHwns4tNq3qaz72HUSPxdMcr2ZX4aBLkT4hrDLumQMeiHeGtV9SznfgixsdmNpgijlMecM
SLSV0x0o8Nl0BOnuC0vraeQhmXNBkChTPnIHNHjL4juMsb9RDuNLUOybkbEQExveJ7gfLF2qMDLs
awWOYwMwgqVAJge/6LH/OBpB+MZJe0b69YcLHERgtmBdq9QwkvNrHZvygezCEJJeOhCVqBEAihdV
xKEslAzCoAGfpnlVevdUD8V80NThD/ocm46ajsrS6BScWvozrsM3qSsrnY7qR9URamim7l0ozUNl
ij/wU98a1/0CZvaTGc5pJHId64TTdPcnLsTeqTl3a4VG/gI8hgeC63Ed+s+EFN6RzSxXW60PWxia
+7i32ndKLKBVCpFfe1XXOSuq0cmWVRaYCrzyIqb8JqLZCM6QRW1v27g7nnj1BpQWbscCSRyuI7HS
kSoeJRxreZg7PWwr4yDLmKlOsXZNvH6XkCg9Xk4HXnQ9ZlHzwYf5RFHojjXjpXSSOUiKcTvoBY/V
YZ/G93rPREERyNtid8f+bEHmWtdyuGPtbeT4STxh4Y7RmcYtXhVyf6oK8iR1cVDUjzln85j9Opon
Y1Nh31jNh5UrD85o7WkoIJc7cLYEA0I5Gc6wJH29+6+UhW4InB2fFpW1DTlmTn1TiNgUvdg9VR7Y
t9kLsmsfRzoUOcc/KKty5vsATLt9tNbsSrNMF6yreTGibN/PLXQcp3jL4u5xpP4jjairJbIKFXrw
q2x9qVfIxUuCVyLOUTOgWz4Qzl03ab68anNyUIvoyl6RzgddDQtIEeA13H0S55HnpMPOsur4mfIz
2kms4YOEw5F5GCJcKeFsVyLZ1dzKMDnjQqk7m6s3SZCEq1plu7MW9mfbUjucU/7u9TClO9phtfqx
q8cXREIRdlQVHJK4UL0ePkiYl11TBFGZda+E4FodYneFgOGC0uMgT2VzbXNXxMy3nisWv/uhApgw
pgPR/LKxfQ0VmfQ90lDAzlgcLAB8fwptdPYRtjMfM9/81Ve0PvUpeyfD7cYzJ9Xye8mN4m2lWn7f
iTU99DbKMBrBDGOgnWX5ZLdJ8htvoPhAYjN2WL61G+v+7qXtyClm7apstD5TGcv76FCADD7EleEP
bvfXS6peOZnQYEAdFZ4dxj06qBb4Uf2fVSjFka+tuaXVhw+YAu9tBBjz5sB6ut8nusdOSe6iUW8x
yiWi3eJ3GwM8Les1X+vovOBTgFzlJrekYVI2auG+58NgealqEe0bk+bVHpPyuUuK/BPKexPOTtVv
k4KnEnhH7aDiY36AnMarTwBOwXai9G6j11n3kbVJ5LNJdrAsgrziKE01hmswhqlDP4VFa48npnUE
hw4EMOXWHzhdUB1qurQ3cLHowEnN6MnG3eG7UyM8W87NjraxYjsmtkk/qDQenGX9A0syOvOWon1W
deM2qgDiWmrMwCtiNd3jQukPPFG6Y1k4TYjjjKiL3erineDleGboKElE05e2AAXygTwjk+hx/khf
2/JE93m8t+GOfQ9Dbz8mZvcOWQCgsT0oZ8kw6IMxMja04KyHutQeLJjOXgngziclwZe7QdFoeUGf
UeosT7XZQdnuYWIhdc0hx5jhY0U3OFqVs8C5le3OaO6tQ73DwZUA3rGNleIFUw/zsOCOXZe4h5Oq
UGnAdbVTZymGb2DPOsT5ss/cDOVmMLs9NYvDPm9bx6MrWbkmavYLzz2nVSsF1M3YIuvm2hdqfKrV
mkWGUz6nRq89QoWlmhcfSrIZeoljAJAc4pdqEtbXaKI1jazcF9LFPZmv+am1sE2SsC92NvBsH/4T
JVYyKUechXX1e83H4YjJcWFiGJRgiO+/2LbM2kMMQ4+9Cp8DV2YQR5Y437k5OIOmJ2DZPb26asPT
nIKhjOrMfWlLwCggawOs8wX0xDbGWyngDsuh9Alpx4c0K8TnLJgRe63Ngvh+V9F6qz7PMz+VoRI2
phPbASbqbBtRmhySem9BFvO4iWfTvNLGRHB3WR7J+hLyjNV5Xy0lGLqkyjy7iB76xXS25tLmQOHy
9dDASvWh5soAojhTKNbv0LmLq2QgZg/wNDnZLEkfuXL777Jgk2tZ5EaLjJ0JCxtqjzUKIe1ieIoG
oqR9ZeXByvLGK5KpfCPrOwCQm+0D2EQizctU+bnd1qR+iEOT6G5CtBbWJpZiXgSwVlC1WfNAoNc6
RzM0NV7PucLSjY5o6ed7GP6kOfkvo52SLcTbYj9EYxPCnUFAYeaSZoHHib3hge+vdhsFBS8jfEtP
qzFTJuaUYz5Jiq0ZDx/kzfFH5JZzwlRe7lKcziFFEF8jLC+/WgqQZKm2xseeOMylH/PxO86gr4Db
WcVhIXgcJobaHips/WdWUdmWA+oWjSsYxwZmuTEIztsl4Z6iFD4eLmergFsPygm7pwUtNZxRIY6I
lmogEiPdZmb+Z0yljkM5mff6XE8BPUriiyIBJ2hN0tdJ3BkegAGwkBb6LL5XWmDWZj5gdMs9a8Io
3nNv2M40ROIEbbivUxRzRoOxX0bdKKherDXaUbsuqNkFkSiAe1wXudewKX/Op6wP3L5RvNJq+AZm
TntYFp20diGHYp+ZxSfLxiJsCnU6j/zbnq4WChk/WwN+rJrPKVxcmqCLaIsd7JRIg6P9atLLR9Ez
FKUYm2lkSb7pttLxJkfL2AChVz2eT9YD5AOLnsW6o3C0Bp7+NML1os3BJGBgu2mYWEAqSWfX5YMN
+4CUjW69iJGtmejcdadAV/2t9kN9acx1+qMMbDKFMtoAEAuWYhEbw/NSr03YzQRWezSVGyFh1Arb
VlB+U74DotT3VrXq72K9y6tdIV8dc5TorkbxajH5+IWK/szLdG9LypZrBsl/kDbbwtUdx5exGb/T
VMYX2XGWQde3ptd6VOZLjd3RU9fum8r0+xaX/8lglYqvDTZYycoajXf4V/VNXeyI251o37G9uzdd
MSjhAsaELT/iLsPRXM/VN7jKmj831vghJ1zqXl3hbvIGY4q5IMArbLSB1xYnzs/MoQi9NeWVO7Kc
/U7U/QGq5fwKhanzMw6Ev4h0KG81WLAdSPb+MFi0MGFplA+ipzdpExMqvei18zNR6UvvErv4D+mI
7gw1xLjatVAPIh9i0LOEBTeaq3J/s5E5WraQZ2AM1duIn/+V5dyP27LxbZclYtxkwWnMfALkVwil
LXRqeOs0i28D1wyrGZiVEBOyr8Zxp4dGL6c9vkTkL8VQwwbU4JV+E1j8MHFuObn8fYzfltNk2g4/
cdJ3FLwSyfab2eV4ZWv0ohWlUlJ1haKRcOloDlt3k/awyKsFg3W78Deo4uYjmhMqkAF+8F9nZQww
rG9uWG4x7LtGtBc2eurAPXmvq63x3mhtHvDN45NddUAfzf39uiN77lUM7XsZsRTdDDS7YGIvOsXH
vcKGeEIQPq+aZExezFXe/fbF1wjj3GcnFG0MO5EetPpvkzZBbDD0yTMEV/WeNXt9qCZF9TJjiHex
LfUrN1X3VhIpQkuL5OhpbVt9wavQ++/Bkk2tPPBj+iOhI+7lcao6rzhlLL9iaT1sdH0FaHv/VEre
K/457l1+Lfnn6aij7PbFsmKTddjJ6V8NBYrUiuIaHEICf50J/S41dmh9MD90/Db+OjsiwBDNpa4X
X5qKqWP1G32eKBBlo+yWBXxSDMui/GDN3pqPqVrH87ktSrvmuE4NixwHqGpLnzSnvO9Bz0RFwg+N
BDC5izvX2R+qxOS8NTOInVcI2Io/ORRFHbMlXY1gZZJMHrXC1q41naodhi9VCB+jQoWNC8p2x9Nk
LZiXuS8Y63bFU/RKpdkaPbVkDgdfceJHuAUacA22pzRfy0nhiaQt7bcGNoeNLN+gmRFeru2FKrNc
bLSua99V4InNXfkuXlemHp6mUETfZLxO9ltpGZnc5vgSJs66Y36kPIHTxiLvcBANuDYdk3bmvk9m
rrVn1jQvg8Y/WSfycJ8y7sr1YoygmsK5coaDk1bYefGgq+KVglRqAyitAatAUDpe/KkAsGrya3lZ
CbqsGwFKL7DpXXtXzc78HM2xvyjTqOg7mcZazToWDB2RqriwN3jCE3SIpnxw4lj12DUJMgUUEA7a
zuaKOsbYdOiA7tjFQTyh/Peu6W3BuO26RjmuqhWBxQAguk0G5iJWkICPEhJQ4VJI54a4zT3CXDrJ
LDP17Js5Z4A+MojhvE1dNOehMeWq9NwuycCUs/4ohhDpo2QhWvXNCS5ai1gJtpU66ZwwacvmTuAZ
S8aMNKiDa2HaVNR7k5csh5EY4ND0nH9By5/QSpzeMxPL+hNhD0O+nyoGuQLtl2wdfStfhQmu1as0
rflOMLHqVy2v6PeBJ1H/mGssrkpz5wXZ/LBHd7GYkXV7XdmEkWh4JPJOcU8m9SU/sj2tLZSeOr3W
hgGubZgUdzyUvGrGLQIfXqn2HFyziH46w62SB1AYtp8YXO4bCNfUUstYVwoSndyY6eRrKfsb7dXG
3hND59/LxpVQcKBDwaGBzufC7J5ZdfzMlZt5Zcu+2oaH6/P989wIIqCCfXyvrwtEPUW1rigiXahU
fXkSlBlsiV/GHuJAuCZ1/8wpWedD67M/jCdY9ucuGqiqWwKOdlbC2aJ45Yx2XtENWuqrok1qLXvw
Va2vwBrwwG6OXtXM5QOfJrj4bnlXKnArdrQ82NWoejS4sDWrtZ5eFP03+0iOv1X/1vAkBgoy7JIl
MbaZpfwaqtVkty4eegSM73bgZlFz6+xdQ4Zi6jAuUEMJEmE6zogg/jhZ0am29CfZtpKUg7M3YqLA
ucmEZFJZTJ0c7HdCTQlQXWZp0Hw2OTyVE1XTewtSWpszZMeEkjmqbNd6cLHrlyQIhep6q8F0ze9P
f15NHrI4SZ/p/2zwqqCoVzEpS4XbGPupwJ7HPlDj0nnD8Qk9uhFMhNms0i49gFqpFi3o2hwYdSW5
I5YQdc5ttcIbStv0jSDgX43oXXGqm7J5NkeTdpglfpENh0N7qV9dFNopwuI8KfSg/BW/rTNcjhdY
9A7AIA2eEQpRREMg++p6k3fg+iGFmIFRifmGaDAe1opVJMefNOx7M0gok9mAvzraw/RgSunTqHsz
IGWiGO9Js1VBYxD96FTlhjhGqqnifCFl+xBFxPCc3FapnO9paiboQbFPC0KzYJtLQem2v8NDWJie
VAfyq5KI66Ci57qlBY3XwFlcAttl6ZV/rVlnb0s44U9AO5tNXc+aN0WLFrLuUz2U4CPw3TwsgYNC
emDw31g9R0ciGJSAJCsnckYg1Y+XRON3GGe3xkXyTNo+jNU6e5BUwMaNIH6kLftYFAEUYWNfEdAh
JelP9LjvkAFRtOiIKQ5u5qDwiaF6ZVc6fWpphYgGTAiFMn1T6iQ/lnr+S4c9QU2Y9jFjIvf6jgyg
O2ExpampC602DnR33NbNqu0Xx7Q2GnwrWrcfWzHNgYpPe9cZ4xoCOBj+uHb0DccFRQrcGiRuFoOF
Xr/m9wD3RK3nBVciIhw5r1NR5sp94UglNpS7QtHne1qS+kSTDaMrtPWbOxPl7niWPq2mEiew2+oW
jovfIvJs4ia1AiuZ36nBeR3mpDoZSoHSEX8yR71HwHy9QWBDMY3pxTQFJVU9BGiyUfAcVQrhjZSF
c28sn87M0ExcjQEgM/7omgQsq1fl1REri2snoQAeJ1MQdRhLxnmGTe5kn7YEucs6lp2XNuDQMRdC
LZzvPGpjn1gbfcNo41Axzw4iY9b79rLSjVQ6+3qxXxTDnnngYyPEg8MqQqU8tMo1OzR0thiLuUP9
UDw4Vb+oxEnCtFUYH35o1Dq1pfvbGbCqWNqdh8VdeiPjsn2mARevhwAtLpSAdtDtoPao3sphkdZN
c/mtd5pT7JdKp6s0iR6kNn5l2VNlZdecMFvQuAYp3/JIZdTF0PvRXzLlpsW1spM9pNBBl192Swqt
js9dV0Xv9Vi90TUZLClgzGZi3d6ott+1UfQbzOc2BfT83Joa+8jlkXp0ZC3HPoi2vdCKVQXlUFBX
nP9iEPadOvlR+4z8jY1sAzgkmFrkNydXtmk0HZZCNzls6W6IJ5wTulVdM2LhW9wpy0HIuELOjKOg
y5z32aghG9yRskTmjI2aGZQnG/NpblVe4+hurQmXTGdrMZEnzTybDCVymKerZqVXyyxenNjZJxkY
bKUGVIogxRgyMmuNX24GQMCViRtUSnahVAKB2m5fqj45kHbHwl1/6hz+8kYBIdyVvztThIC2+g0g
QSoRyHZcac3wCi17je0mJJKNi7B/cNXq2InyaqfTbnVcH7Vkp6f9JaMy5tipHT05WEw4+Yx0R2Wi
8OMyPRgSox4sYroOqGYGW6hhNqheEqcPiWFGD21BZ1O1KNu1Mw79kP/JRu2SV82REUfcK0MyP1PA
QaglV32RoP87Kr6YbP4Sc86pATk7ILRt/tJpP0ZrTFISdXS84EAqPCrOqZ+TNJizr9O2LS0hyHn2
9OgOsb4fJ4E2LnrsjvSkYRoabbP0G804WUMvLp3Bc0vjCogIsEfDtHii/wtfQfwZloX9N9hi+Ity
QXqDSyIx8MKoi2uQLS73IomuLSab61TkTDwYRNycF1ZM7LVqHjHraD4WZv7qcNz3Ery6O4cJRKHc
i6cSTiTunsbakI82PCxVvEYCqIonqMXx7DJCQ02GPfvL8Wq0OlE6RunbMNCl0ZUTm7289uzBbE4w
Lp0TtSLUaOXTQ2pE4coqnFmC8KaaD0aIhENJLXDfcOrmY6+3l1SYrzzajlR52xvt3uWbFqqBiVVY
u7zquQgmQz70+qTfmlHS10f4kgKo6JTFImgoDGA4YTWJMgTvK0waOtvm+gtxml1D1gtPrRzPWB2Y
12a77+3ppPQtKlB8Jka9r/rilScRfrXZp5zlpS4mHL7DhGpDmWVMDXLkfENEBlsCalobAqwy5p/J
0NMzPV/Zie2ke45Zhx6StIF0OXIm9KPRNL4tnXMcSOif3OVxifNE+rJMObnb1CNCoECOWmgRxZfr
+jx0nMvEyuwknUp6/6NbrJh2vOxGfeWdvKvSJMkf699/dIPS8Ff/P8Hwd35OqASB/uMIA06c7+Ff
Ind//Sd/RxYUR/83oRuuIMDDH8gM/yuzoDjuv+nslVTr3k8rTOsecfp3GBdJB2JwPJIFqUlQXiQJ
/h3GpUHl1UFnWeB3dZh5/y0Yl/hnzMpEuEe24vir3V8fXuZ/CeRg+0N1yC14C8u0BDruKsNkf9ur
2YOudAZYwZlaS/Z1dLSCV3iLpsY6rLHU9lR6twHJHX+FZruVIn38Pz7H/1d67Z9xQF6abuqwYU3S
pGSGCD/9M02R2t2k9cYYhytluh+0NyH9KDJn2KrJEYX1RDyfCaaTe7ta8ZHUxGtz3OwprnpaK55W
ynnvIabuWUlGjBo4mhEUFUHzlJjWm9b34jTVNBvesmrtASa0kTFSniu1LxLY0HqHKor+aMJ1W3zl
oNRJG0bipBhGu//P3+q/ZM/+eqsEW0iP8BsQGqyRf77VLqH5LYlnEu+qYj2DWO0nJsOZFWMDC9xK
h/QpFSziHdTusGXr9CHNmuRUtxCE38jSTs9Kr2XXFOx76ESu8+3wi/cGuMb/xSu9v5L/jcT665Xa
phBcnX/9of9LxAVoiDaqbpqE2bTOt0za8sUx3aBNuCzIlk3XEYnsZU7mFkwnut/q1pT+rTZaftXH
Ax3f2ryHA5EerXWZtv/Fq/tn4JFXZ+iApCmQtlWUNrY0//wcLXg/hTOzHazrrn9CDCBpQu4HAaqQ
KBn5+Arj42oUNNV1whEns5vE353e/zGrTPu/vlKGTsAWShmpWJtu+n/5SpVd5Roc7PWtzbKqOJdz
HLOtkk5NF1v+Hmdo3Qv0G69Dg/FZr2HvA9FGJcELrVh0B7WlOLKQZwC0J/WkmEOocgqknBn7WheP
1ePUlQT1KmXZWVWRb63S1G56ak7hTEGLV2e/FiYwr63U7LUy7yUjCI+vHd1FnrTHkLMFjU7K9JxY
SX1uJowY+Irvo5IY0udEnxKi+7E2luFY2Z+ZGQuavXBmbyNFM3mwjfRQUleSvEi1KUK1VU+pxhGU
ZC1CmVsaghP7Eo97QKE5tXQkSryM4eRtiGibWrKo13kZJs7AgqTO1h3VwBXZsw2/2e8UnUEvV4zf
E1D5X47Imx2tgsAfRH9X02O12bQrCRoCM3SpEdYknlknk/yjKIVghiaPkBZ8vlPP6s+uMzyG4/9k
70yW6zbWLf0udw4FkAAygYiqO9j9Zk+RFJsJQuzQ94n2neop6sXqg3zuscQjW0d3VhVle2BbEjf3
JoDMXP9a3/Lr+IuZaJw1GEqWOEv9hC/AuTDo9TwNKXffszAH2yoASRO5Y3nATtl+DRi8Jzliw6Jg
cW7o85OOYuAlg5KsSjdrjnlbXowF6zKVV+5ZAYJ/Twmq/Gy5CYfj3qi2gFKifTRZxRmJ5+jN1/Tu
CbhFTBuqG5ym2SZv+odC2AypVTDszW6aH1RWVtu8lP5lVvvNJh56ZnNzS6uOHoJHzxuuZqqikBQ6
174tB2QpCi5uqYwCqRjB17hNBsPDc1Il0Sm9j0jydj6ilVnWCn0bf5Ix5yDeUj77qY3HC0IjLScG
Ir03kvaozVSQUHYb1Lhx1DeIj5RoKaxlVhvW5AocNt6h391GUeJvcLZM1CF5PR1tecnBlnTMZsSL
uashOx2DoY3frHbikGEW2ZbA8+M00ymYlcNjFvnGmxG1eOPHNrpy7WW+YKGjoXlCMjGHrUwwZTqO
j0deb+tg9I9jNjSXwaSfrRru+ehX+H+VzWGuF+sSMC/umMjdZlLX2zkhfBZzIeXtKE772biO6uQ6
C9z2iuPyxsHrdsxSsl/cjcHO6QL9mmbulWsF836oo4u8Cgdm/rH3ZszqxegBJvRDiPkw8NxdQp5t
3fkxPzGcJWtRYsWnFhKCrWjF6dgH0bvdTO0FzxoTuEkXicdhpp2ptFK5s8guEfnIYs3OuUFzdsIJ
DH3jbo3Kf2OpbsnWhRQjA5O8rBi77tIk1rfMGH2slbVzVdsMBqfZ2vpJ1m+qxs1LwluTfebWDRYr
ijbMLavG+MQcx3+2kYSOSR/JB4Pk71NVAFJizx+fBXmLk4a4OvOnOPSjAxToz6UgxzPC/NmT6paX
Xl28TNV0H7bQO3jeuWdtZaGBwMPaGVXpfGnsub2hGP5kDiDqkHoMrtNRzWc6x0Jd+vJgzdQ5JQFp
tBWHqeTAkBdjipt4aJxVGXXvmObjJ5oGDMqvMpFfcqgLCZGZapdpFDSayjlYD9nGCul3043tIxkl
Y3XfFYl9TPKB2y1jgptN3bvJNO+CqUKzdeemmLdlkJGrCTGyXYHBM9ZKioekmuhAHdQR1l2xob23
Xpmuqk8YGfbbPLXT06k10gtvDiW5fE8hzAEYOi0Dz9l5TvzYopympCE+G5VXXzi0kBzmPmPcng/F
iaWoalHe4N8OBYI5z13rcyuYmZto/zspI7ZQ5hj4/gpbdbVxw/gyjMiSlyq+Lx1pxRvGkBwAGG7M
14mDAK7D3hC0QVuUPM21xMmhmxPmFQs3hvpCromcbl1Rhiu68CRx6Oy6joki1CqPjjkdLg8wxOM7
E+X/vWLIcO6L/JmsUHyqXL86OoHh3o5JlpGW8sn4DMm7L2sYBsjnlt89zN92VBFtNruINrfzcMIM
kdIxCqi7Uue14khaNH1wmcj8Op/1F5Id3sq25A3LVHRi26OF4tCNxwzt2RRldSKb4SyR7SVzAurK
J5uBp28RnStdquYbHOAVvj6SadYhjWd16oTzSdCb14galHp74MJLOeCqbhqNB8dNQRvKKVjbI/Mv
syEeESTBczEFyORtwHJXy+wQLv2iXV/dN3VYfl2gXXexALATO8g6YFNIBXaOu4+V6AEjOckpc5hx
TX+cfZCpH3KDOmLLfDA6OlGtrh2NFzICi7Bj3jatRA49OvMa57LLkzpbA67B/OOn/cEoGOGU7Pju
gB7dJBHm7lEY542O7yjhw/E/BZxI+4outyx5n5y8Oy8cmZ8ngYoP3siRUekAB0o/xu4bJe3Zuwrp
L6v7Otw0FQVXiIDjqrcK82pMfPzVqUHZ7UYQ5pthmFeJOrY90xKa05iQrS2ESKQfNBPciSEoiJ3R
Fa132mCqoMjHC8nC1f1kOnRf94a11wRCkGw7huD2DeHbJgphBGac5QGhRpiGYvKnbqfxpRAxBJnW
VXb+UrA4Zed1nwzqVDLsE2sAsYyzc1slFUfomkyguZTUHgq/apx9hU0gvalwu5xZAZ15UHgKAPIA
pPSFVnYpD2HdGtMqt4QZHk38tHInBrsZruF/kgox4pH3VqnWPp19yzq3mG2/d82EjuxjkL8RJfur
Cy7zjgNMQznpCLfB9dvxAmsVn4eYJj6hqQsIGsCp788gIol8M4upvXeszLrrmop5U99nF1Xh8dCd
XGOj4tz/aqbaPlBoZ2+xPCvwnf3cKm5YdN9t4XZIINSKYOJMKUGyu4jxzjzR6tS3IebUxlbjnmnL
WK0Nsx/tTSNKtLsI3FWDcUFREay1Tu6wL2TGVe4Q6Zs7GTKQgF7cT4hQPGXM07kjmwpVxTrLqOx9
VDGRnK0WKqXlVPUlY/Ao5tnk4zc7D8eKto9AV8GJkZvBCZJobW6k0xZHLFbDjd079YnouoZ6DBPA
G32O4tA43fTMJ8A+rSuCij1oIj+XdUkBaNyzN5sxYmoxWrtgLvrnqhXxSTfj3ceaE8dXBNDse3yN
9hN7bVo4i35+xr86bwNF5SYb2FK92YWOcPqRorhR+XDTBOhNXVl8IToEvsGP74mwTGsQbSspkovU
cO9baJUMWmw2rH0fkd0Q41akWDnr3sb8TK0kw9R53QHiXGkYMcCSZF18BhQcJ4dEzF7FIdYqC5J9
fUBCNMzQ7LK+wS0TxC7AMDc5ySNNA7Kjuj4/q7JZr6CURvqAf8EyzkkytuI6nn1wMnPcpK8D7uKV
yfbyFe9afWp6DIgLS+THBprrA1mPdSlxEdM4SHscg5dbo5QGMlVIP2bv83wHmHFpMJw8sm8l/T1V
w4yMP3UjMtrY76Vdg7VNKifSOESngkGsKL4Ow9A+ez6Ts8jJ5NFRdXvWps30miXJIxy69qS0Zhih
UYmJKG6b6EmC24AR0KQhEUotviYBuZFJ1OE5nDlxoGT0LiSxdWe3zbwbOuRo0CsPBCejQzGyW9jI
qiu/wpSTAefozLwrPB5rEOQY04IigIO5wqxHpsUWWfKaV/kVpp/kgvuXuNsoEoYGfPtMt9A1NvSm
I3hhBWRvI713SGqSITqmk6rf52mKZXI0I1ypzUj8mi3yNnJrfVlb2Nf5JNxs4yBWhESJ8SEzffSq
15janxVAxQ3JZQqEbepGF0l2ePLpOdwAC7y2g5A/UqT496k3D+6RsnG6GQXyrkv140Yxr78kpn0o
QFIGmWJJjVSNlwGAMBS03sAY4ednHoUeo48kWNshYSNY3njFjTfa0cfLtE2OrLs85YJCv8ejBYWw
Ur1HwhYeGuMV7H/5eix0edCg5pJthsSK0XMxmoYAk9sj8YT2nM/8HZI3Fc0U1R7skulWYRvbxnBA
Iud0u7Z2dDQIaKJz59eDjvGCp959WNfEYduazaTdfA1b2v2MhPvL7avgNqBVNk1S65wMSXHniZnC
uSV0/xCS14DoiG0FUiFRFJll4zNPlHnft+mGcd2C1Bx4vQzdMKkGF3s2Z9S28yL8NHQ7BxH7L5As
HsIRVG4ufhsEmzRYX5GZVxm7nXWcqOQLrdvJ2q3ZcrL57s9I1UUHtnTpqdMQAq71ONxK1zmSuD1r
GB/fkF7hYs9yxsoV4B+Mw2WBPZsy2WhUCMNJ1DIzyxzDviGCH98PeYcPvHBM/LBjI5rTyGHCAk6m
vffh9l6MCYyyMBsXDLIdPrLi4JVHw9834Ojwqffmximl+mp2zRfapdWFTIPkOQdWfJoPPqGrOo3Y
suLSz5Ibx6BLL4h6+kTMLAmPfmMnL5q9MqQNppqxHMIvbGyNU+q4rbMq74ev3dwSrZzqdmPaYC6X
7yyNjpWObdraYKKt67kUL+YQ9tHKmipvR2GdAnnLYnB0MmWdSdKqG2xk5WmciOTtm3zyWxia2zLn
n/+x/JmXskITwAX1jen153/9e4UL+7fygpaC9uOX+uErt//57ZehwG++6q8//Mf2G8Hsuntrps9v
bZf98V3843f+u7/4Dw7a7VS9/c//eCk78oh8tZA83veINGFDQvtrife2DMt/+e1/yLvWJ+VLidAD
Ad+z0JsoTfiDSGOYnxDJTMRB/vJMUg/un1A1y0IUprsF8OZS0GGJP+Vd+cmiSkMiC/9DF/49Jo1c
6FB/6nUK6igWZDRex0N7RmfmG/weSVOZ8+Sq5F3FqSP3BezbM5VguThnpinbdaP8Zv5aqXICM4rf
6gy//9IcHfvRhUGf9buKBPsjO5PBVZiPwZcEgvxTNKTVXRnjKyZj3tkhRyicd1h4TFFspd/rr7i4
wLQapH0WNnCEcuBbNYU1qdt3lxVNZfMaKrBWOK9VgW2L5/CVnTlNdxB1Y6KcGLX9iHvDmV7IejXW
vdUlQYR7nOfiPkziaDyXXgqDg2eYueGMI+u7wqpAQq0NmBV3NqFD/HaW4e2ciYb0TZ+V6bjtFThG
rC9lxXZEDdXk02qLif8oJ6uvCCn7pQV4uLCSz63D9nStwzFaBZ3hyDMzDPPzsAIjuktUqWkM6ydP
rsaobZ4NYnD1DoYcw9WQovjLEqFyP7SKTVBvOUkETTKwmgzL7GjnrK3Q8KfLpkO+XYHsk/gCalJk
m5n9nbeaasJTZxPxmWDt1Kq7zSBts59lwu3v5noyQfSLMu/b1zLIjXBtGbK6c9vRvSDLEXfuji5u
etcgXIfdtbJt69UPWdvXpjMU71SyhKekk0ZgpY0zbGtmR8upJQV/UuEey1lewleHABpNpYjr6ZbR
psm5Nc8sbzeVZadJjiTNjZfCC9y7od9Pm4YdoU3tUxpgmENCiI5+4M7mHmR+fabnPCLR2VcpAFmT
nrC1OwVs0oMWeHaHe0+tmykLqDpzDYQkiacfE2Q9168kkZnQg36jTg3LQeyslBkpKntMksdIgK1/
l2QNuZ9yQlr0khy7zJyEg9yEVR08tPQVxcxSE+crQ4bT2B+Las8d6fSrIujSm7oveWMMgokmYshD
XU1dlV34rmHek95oy9M0wyKw7t2WKmlhD+pO2t2QMnlT8PoDraKl0DPMX2Ut237pJZ/mTesH7OqF
14TZFqeuvJjjOn6bYw+uD/zV8lrA9LG3kIbL54z63dMwivx0G/hGlDNDdDVc7zorHkbyos+E35x5
XXJ2fBM9oIfjNPvJc+gn0RVuvpztJAAVA5yfzSxVRAZiQV/JqVkp9iJYQSontinvleGxTyGbZQym
k+QUznMEp8IlhcOctTAuReFSae8TK5421DUMCPai32VEdNlHgcXTQBdGptFUyNkMX7RprMj78FOt
tcyebN9IHw0Nq2Q9xinZJax0zXM22bmzcnJPb0AjKeq8VK6Cg1eKPt8CHy1w5MTCp6oOrFq40oaQ
N3hEmPHIudLPDTP7eqvofbZ2s0/dlz/2Eeounk137w0mMN3JN6lBDQLNyXTU2rjTJGqMNYJp8Jbh
1at3E3Vdzdk84ytesSdhxkOBWX49d0Z0DnkWo28yZ8kbWOv0LiISBOmC675Z6SrPP4dT6xNbrCa5
nxPRZ2vM/gBhu6h+4ooZTXjpdIMcMMCTsgLrCz2nzSmXtMdQ3lFGzPFjLkHXkE8rSOnlVmGcOn3A
+PdbwaUV9vKsRHKvV06WQQaK2wh5tsqKpj3g4tP4BtjiEInwOScXPkm8jRuk7h6Tqm+g/NsY1n9/
/f/3Fvf/28pTl0bRv17gH+PnTsffL/HL7/9jhXfsZRILUs5htEQVmv3P+a3D4q8s2/Q8AKjfeKp/
jm/FJzpTmQLhQRemTSvHn+Nb+lYtHLFLoaovLVqJfguZ+uPqzrNb+pZCb+UrOb7zDQD6HbPSL42w
w+wtiM4P4QHWCzebyv39d5/GTyaxP7IhlxWCV6FmTi7cPcczPwxigW1S+s0zD+OQM52FeB+/ZPg7
/rj6/nJwxpzzw7thbkZRqu/w+Qh8tv6H6V3WR7EtBrYMaae5kQDXTdYGaJFHuq/z2v2UKmdDGzod
GKMjoHKjgvUb3+n1VeXLlraRvitui2nAvAYb2irPsY0K+6ROTZ75dtiMmAfxVw9bKEzxUhxOB/Ti
AR4xbbiiOzqJFcSHeR67vaWoAsQUpJlwAB/BBcq3gjhLFL8L8JgCVqsxOlc26qOR4DpZPLzXASCI
4mB2bDRQiQppbWE82C9wYlvv4Iza2qvAbhZbUNFMTAbS5DJAsaa3Av/U6aBs97NLuUB8aZaj+WVC
QKElXSbpXd/DKtvy1CwvqOXR1MaFNWQboh5g9WsdcCoeusXvSOqLWWLju96wQshzPR5xPH7X/A/2
VU0TWU69ikfTkYeRmcWXYtA9mTlw5sBEeJ5V2zjzg2Tf5XLZrwRx0Z8absxgAV0JJaMoJlpzBfOM
s8HNHeerU7qw0STRsOJL0TjVaZPMTn0AJDVdBfFyELOaAbEGeDpjEiVoEKdUvqi/As71v7aVPyIj
NNV7n9sSWFMIcjckNvkUm5370hMveGcG5BaPhgpmEizZSMMBmqfwDjyvEavchHE4cwZrGKiuGaoE
zKfR4L2Wmmwv8JOeGUDttegyoLM9nsNjlW4cS3biSXOeLjalGCkD1HgNQsjC2Sj2VHaSqJqY7y4K
RUdXrGuOyXhsZNDHOzbcplrbYaIBEKehNTx4FAzQ5+GmRXWoK3x/GMH7P+bKv3U4+3/z4WwpHo9/
/XS++N//K3xrvn86f/sD/ziAuZ8otMa/orCw4JMx/3kA4/wlPR9sNRh6HiqUZf55/hL2JyjTlDM7
no8UwfT1z+ez9QlbDWclwb6bBjfaIX8Daa0WWOn35y/b8jl4edg6QN5iaPnoSIibeorDGq5MSKr6
NE/m0gbRNqccspDaXqE3I4u1XWCqAwQ25rplW2vzBDNZYOzpkaSuPeKkkV5RvkqELKAe3XllzhvX
V3CVjAuTsgNgAElFetAZ6uA+AziDhU2OxYs76uiZA5137msKuVadm1XRWtKgcQK+rQyfB2FV4RkH
vfnEY061Zw4XEOmnX+t0Aq/NyB+KJaRnP28U+RAfMdU/Ttzkzfmkm749uHGr7xqiBNzfDfSSFR3E
9bylNSjN17A7oURNM67cM9lPJGAItVcHLwGPs608X0FekYkxwNCmVIDTAtr7UiLm9uZbUWdQMnad
n/VAaSgM8xRj4WHpYM0npe0tbv8xePK0oHEqAzRvX8iys601yU56lmE4Y2pazX1jg7ox3IAsc9nd
17RaT6saXEq9mrzC3HV9T5xrIMn2eVIhW3uznhzU0W6IrtKuxWBpgxtDp3LihsE2wZJV1cU0VmkT
hOo6KFvyAEklPlfNRFQwDJ1TvFJMnvSUPUzWIquhQiYXejI8kjKTzF9KGq2GtSZ9fUN1FhbjMfXJ
wTei3+SOmzzlGFihAWZ+xziwjHEdmRWDMXa2db5OfRHBC5jMheVZBs5FmkUMDAkcELF1ko4z86Ap
M/PmS1Ihwzad9AiNVti7JhKSZIRTvTgCPMqqqYcYq4VVPEykXA8z9xfoDWa3X2Y4iq9E+FAli2iQ
5Tb2TCPb2ZSudGuacdOtZ0XiJre73kReLMs5ONAPzGdFI7JOSVu6YXmb9dpmxMnepXtCVB7TM/zE
g3dWMD+D+NFRFWczSiJWan+lcQXtYYWY0sLPmaN02jWaSjAQkpIfrLGQ65b7Ii13Jj7XWySN5JTU
uL9xU3nWl+M5ic73jrznykehxnVZZyuG98cQq/S6MDCQgEjrNma9AO1oDsnaRdKMsuI5cZvbqWFk
vESZNl1lQiwZlfcyNEAibRgNK79OcH/3vbtAzr1d4477UGDyj9iQHxKaZAk+G19Iln9JYbvtS0e3
u3kghZxNFfaYujuDZbCxBgY3mvd8mLJqL1r1hdjZtiziQ+spWAiw9khAkMYwzGbcprP52o7FwzzJ
Z0aY4Fzkdh5luHMGx3tjSPlqZEwIvODKmGZxUzSsR0v56iqmeWM1BjlyqQCsNTGtpnmVBsyBhhmT
cCHTUhYqgu0bSYd66lb1HjrqJcHgBEKj0WKMbzHy6wHGLj/vU6bVe0khGrU7C0TRFfdFGd7rMjzx
fQpjanUzJE6EYJQ9kSwKNjUHvk1vdBck1cJHIuHXAujEnPT2IQGstM5A0M8qq9a6Mhh+0ygXZPdR
aBCVDmdgDz6sV1oAgrvUyuXntkLYqIZHI9eXw0xdYKtZxZm5u2V3PkI9uMM0Wa89mKrvMrGMHRCh
cC1iWlP4KY7TyVDJzxjV2HD1sL1w2El2GBzMsgw2SkOFGlTEnIFFXLgt87plGyfpKcSWLtaknWM0
nRLukuiqAzSvJxvdhuy1fPWSJj2vMR1eFH5DTVk/bKzeNrCHSP+sbRhLDYrT9uS2hDIK9J2qcz83
rXVPQfouIZK62K/Ta+3rQ5IsJ+bSPbamTzde8BhJ5xksRIaRyzc3mTPe65Hir3xsgl04m+5W2m10
Tl8Lx34dbF1pJoeQOfLKcO1N19Qw/is8ZSJmNBhDpQzp9znpFGNpxLxqK1OwXml7o7r2qqK37SKt
4mjTqfnFtb3PueXW0B+zZj+o4SHLwvymKe1xnQ1jvRlMKrVjLcSBOvGDsPrxwmuoIg9VzFDHNDex
jdwzOowg8xKup5E8ctTdN074nEP4u+0H5zLLQSfrDgip4DJNass/5Ihem0j31cEdmrt27F6pjDtP
0/i0AG/H47r7kpf2Y+sZHpaZwLgY9QS+JM6ytTaq6yx2iXmI8U6b47jDUXtC09N5uTzoB4q8uoAZ
dDsRbsK2EHFHkREP9jENJgzzyoOM2p0u+37t2OWerewmmwyuztq46rv+lQn4yRTWF7ZVH9vZNI59
4VzzfMsv1Mx71h5b2iQWcuW61etUjHeuWbyLdjqRToSMQ+hrLMsz2uH9fUMVw24ujOvM7MMVuiv3
+mgQ0nMYArb6OeoHPGhYtfIS34slaHlDF0AhnesXgBKwMjHec+J5USEsFA8LPkOTRfYaaBdiILmj
cRCmkG/jEGeS1vuvBmwuTYH3dZm4J3JQ57PlJXOz8gIi3geW9hTtIUBQ8V4KeBc1UREzvdUlF+OK
qWiJiz7pTX4C/mA7cBOpG0OSgAv2sky1HJYUZbeM2fVsfXGiHBBLqLSlAdUJrqldu9gvX5TdzC1e
Py2spgCQmFdgVEJld9XGn71lBmINXuapW69L0wHjUA1klPoJw10XunPjJe2fl2g5psGKU74Lq1Nl
fgQdxSh3i1MlkuY6aJPeWsdRSDI64Ztt2TkJ3MOnMcfi+ckxmSypLSW15I73BMT8TJDnMAY32RMH
EGOxb7UejT3QhOKA3NKLO354ouwvSLUyiZwiH4JiPV63bWw+I2SLinMpe8g1+wc3Gm8a5ZKdA/EX
LUpP3tu7uqmZbd4DP8skZ4V0xB0GS2o2rzNCw8Ig7GIPJlMd6vboZ2TlJRgGqyjHJmGYThXmD+Ta
bHPjkT8xrRzl/jLG4tJax85LzcexyIZeb6JEMwxn4XNFMeM0mjrHqcezJBm8fG0HcR05n4XFvDaO
3XyEKmSEdbKH4+CCOrHDod2jVJHXXtu+lUHU4nQ6nefC7GoUTosYVb3JcvrP+HjtuXBtfG6VsrZe
ybgAkmNOgKj1GJTWG3pTo+wiCpqmvWoDkxhF1rC7vp5yYH1ru63z/ahDhgvAxNr4EUvTk2YhiO8s
ylLUzUi/WHj0BKXCz7HDhbplC3WF1TlhPZlFoJpd0OjwPMIjStrab/pBsezMQ4R/NaG/DqQa9aVw
h5EIQy3xJRGDeesHc4qvBihj+kGX+ZgfsRMB547ozUvWlGAaW8cBDL8xymycb70QRWfXExBOLmcP
k663xZXkqZ0efFTjGGvfPoWRBzFOwb67L3LRfg5yN1wqXySdGbKuMHnEmE6di6gnOMeYf8IoWIyZ
WRFKTXR7YmfwtwI/q9U+CszE5PaGNEBnNId4I/dZQGfLx6MJgxetOWJHg18xXhKXKK1kug0pfChe
pG51nScrF6QUw4QpLNQuMPM0A0BdCOcLQ3kSOsVAO+ymynGQbkcF24cPrYdPFNq0WEJ7zXi+zhpa
tyGbB0QgyAxLdWfrpfAqtGh3Hem7fQMmhIoTu3rssqRjr2aXeM+W/KAr9gM9hfToGSFJIdocN3Y0
6iMiPmptq42z0VflUcrUOQOOgwEXheIIK73+XFIEwCzA6LDztsNG83GfyHlWZ+ABSJJnbnRiejy2
eJdYSyNsm6qRC6iG3s4DhVSsY3OYQjjvMMEFWUthFt1wbWYQRDMZaiBmOOdGX2VfdaI6mmqM5Esy
KizV0HTesQ+xS1Ts8d+ywJTvTTUz6TKVMJ5Rm2AtCO7yC/zkydbKBe0rXgodLPRqa2eRr2ffE4td
BKVnV6OtvHgxjlqY1+Ryk6C5ljb7rMzKn1lWniuPRhlGnMHaKGsC7pZMnzmyRtsKNwAYnTQ5jGMZ
EZ5lqTzCTYdbEE3PRunCi04hhLuNn6D1U4lDGnpMtnHIc9EIU3kMPcfcTTUSTieKB1YdcGgTpg1n
6sMt/mvstVUQUTtK54KX6VO/a/XGztA1dFpxOlGdtPD28LiBLmn3934bNJsGu9cGd3i69ibpHMZa
v7VeHe5aNyqvh6G+ygt8MWHMVT8PtlqnHkt5ipK+tnKVch7LfZKmQ+3cMY66CwYnOiamY2yB9e4c
6GF8jLCnw8q0TqyQOVNSx/ELtUqcY4HcwZiy4Fh1VgJRuc1u6hDWnhggwgwOLj7eCTvUye96iC89
wEbOk0cVWPPFkLcVjJ9G8cb7cW/TFrThnej0j5TB/1di/kMhkfy1ELMFl968ff1eiVn+wD91cosZ
N2ZTb0nrILz81yTclp8Qdm3EZ/hySOGCnM9/xZy8TxzqSGDQHmZ9CzP9qcOITzZ6M1UqXMGwXKzf
kWE+CsvM5i16zaUjcDkq+2MPVuwaWR4ZnsOGzRC7gQnxNh0N/QuZ/MfcB1/W58ErBa/D6MUxP4rx
UZuWQg+ug0ye1Q/az8aDKsoe6m7HqAxUYb757uP/iS7/UVvi1QBXYiFAxkICc5e3/Z36j5+szhX1
qquxpu/VH0kMwobQJzh0k1+81L98gstL4SaQQPqItHgfXmqaoBkXPJAwCKXFU1vgYQyJuN/+/Rta
Guh+UMt4gSXxprhMuJIIe/z4jiw5hZE1siDYqV9dFYqcELe+0dwIwyBknpXlW6BzzDFOh6YxWqrb
ZVZbPLS2VDvHmrOnv/+GfvIJc+2a/M0H7Ajnw+SjtRf8R8f3kzgu9mCh6HEuW91+DTtKU/8br4Uv
wKWaj2vJ/fBaFJfmeZFgrmpROy+reuhuwTC4QJIgPv5q1vKTa5W4t1y6/nzTc9Xy699dOhgQJmz1
Ff62NrEJj/sBxqsQdhimzHOXw/JVOnMSjEw9rofGCqC9mUv6u8BQ2BsJHFCzB+paiqSHeZBNO2IU
+vTvP5CfXHPYDrnY2OYyYLOXfOB33yOx5X620lyuWP8LYtO4SNiTd5vffxXJp6AYediktj4YZMwC
FmbkIRYqOqI5mM3ObaooYP3FJ/5jmPHbw4EriKcZDi2Snh9DYdgGG5JWocTGSp5Izl14TDxLvJRT
0hxtKP2gty3H32J2EDd//w5/dld5JnM7oXhAe7b1Ya7GnhpcW4gRz2SgD2VES3XwQzNXu56F89Il
CT1j0ACn30kvmsj3MILGpA1EDbx2+YYBovz9T52rTlmS0IWnePz/+LMNPZq6y5QMvpe7ZEYqckMV
KLRfPE9+cpV7hDQcZHnXFDxYfnwVgzBb4fgJz33LyA8DMD6xgn1PQWMuXfrDuZ9f/v6zXr7id3ar
ZQ3gesXCRT6SJcf/8IoIj2ZdxiHux6ahpr2h+7V3XHfz+6/iO47HhIP+MtLFP76vQcSMJ0MfJl4q
zW01Z+BESrxO/41X8XkB7ozlfX24M+a8FxZpOaqhgM9eWWUWbz1sOZd//yo/ecRCAmNsIR0e0p76
cJd/E3ernJXlW6usFQ1E9CejJGBgqN9/Qz43geBOMJexz4eHnsIhRjlBTsOjmoKNN5KfLwJsP3//
hpaP5cMlgNGOrQsXHHDbj48tc2zyXJuaV2kBqucm51SKfKkdAqbWiBtacmKwLd4VJQC/eGD+5KMk
aI7jj/cGgv7jo8xzm6w2KuarzgAVryIZvevmHpxEU/yqWnRZjD6+SeFiUfSIjCtr2dN9/2xWeaoQ
+jDn9km5yzrJGN4u1pEZdjAhBKTQbvrFx/qTOwtqtUcaix0Pq8KHVK3rU5KlM+0QLrWhM7foiK2d
WL+/CGOjcD0Xz4MkSfzh/hWQ8GYxUAzgchw6MGGJdp3Om4uh6+xf3MQ/u05IezuO47IEmx+T1KGT
D70cDGc1mvizaI4Sx5zB0x46j3WW2LmxFkaa3TaMkndm5fyq7/RnF4vLurcUxHKhyg/vtMTCWEhN
r5KfA+xWBshPnEb6PLPCf8Ah/tLZ8bOLxXUxvODWlmzmP9x3xWAiaLg9P7pmuByD4vMUc8pMm/ld
BsmZF4In+/tb8F+vFQUcgdXFXmyvSL4/Xp1dwRPS60uHNjLQBEkaoATGmOJ//1U85sjL/sRbCAU/
vsqYOsxt4cGSvqyAxbRa7MosUL/Ik//rz4kptITTgJMIZJX34VWoECzmMKwWokktbxIz8l+6ctCv
tJrP+79/Q+7ytX68q0ma4FsS+JKkoMnyx3ck4DbyVjnBsDdU5gqAc4WcQ1GbvYmtnuKCAVshnt2h
xxfo9na7dflXwpk1UubGcPr4aQ74Kisq9dJiNbS9Y8BjHglCmH0278ahVsSqrS7HJmfn+WM6RHAv
TZnpnmajJj6fFLV6G6H7wV7FiVHDQS0ymiUjkwGH4pYdV7oU7i0pYAfzRdEhNxSxk2OI+T/snclu
3EqWhl+l0XsCnBlc9IbMWbNkybI3hCzbnOeZT98ffbsBJ5WdCd11A4VbhSq7IiMYceLEOf9AhfMH
ssrNb41L8c4wsugrLgiof8GwavEY6M223df07xAbhKBlID9rZzUtFU/9FkhTm67VLDSukUrymaNZ
+gek0oJ4xb62EgcdHGkC7aEjgtdqxgADM0l1cTj/BU5sXLQVaIqa6IWQJs6b4a+UNxkiiyq2DJaW
wtpN2hbfxah4+/ODnNhRM46LtAPHb+L34l6PiyCvLYVaboQdyVWkqdlOFHbglthxXdpRHzeUAgwO
K2/Dns/iYkNR2AFnYADchXafbGMzBpfsjbOwfDfitHx+XifyXEvh7iOX59TzfFxcEVmiBlCFeUEh
E2q9962BLnucFPY95cs+xYMLOK9r2Smsr0qmnhsJdfypBQjc+UMcPZTQaS4s9Z/UenGiWEm8agHh
Cw0v6+MPCidSb3JyXIQ41eQwVAkClLAgm+tCn2IszBNxU6I2WToaHl3oVCBpcluKLDMdHYp0Ct/I
sJARhSVHD85CXKwchDxeCJcf4zOfe/bO5UloGZRqjn8kvgA5TC8yFq9E+6QulWEVF7im8uhXf/Wj
ghVHELW/zn+tU7uQ5J/XCLbxYA4WHwtN7xA7J7zJi9zQrtOo1VepHCq7qYml2/NDnZqfoKAgU5ey
ZzDQ8fwwLol4X2ElbgQ8ZGUxmQiiDQ84TvwCSXBrwXS6sKKnJieg4WgCLRe85xb7XqMlkEYYeTlt
2yPgXxjqS8J/6U7tMIQXtv2psSg3zTgj7nGwZ8ezywDHkIShb8M11O4VOBeu0WvFtVTS9z6/kCeH
YifbGhApnaN2PJTgtpu6nJRlapQeBXyZ3ZHwckPp79+MxF7UDf4BJHRx6/VTOkaUsEllRxmCPPdq
gwSfiDY5j9P4wmCnoi4sHQpcBigxJnY8rQDtISPziEe9VcQ344COCQ9m88f5xTsxCqhW3lPAhcnP
lw8dxU+VTqmJTgEkxru4ivMdRAa6V/9iGOZh0/i3bMNeRBwAFBHtK7YD3R6xzwJVuzbBe+4+PwpZ
CUmJzUNXVhb5f2HWVMCgGznwFbqHwVbHlV/a6oWDOweeRfTElxtDjrmoTO12MRejl3NUUiTD4SXP
nainvz2lvVdC6xrgs3lh4U5sbqKQNl+84LnBCx7vgmhqR7C6DMb9grB7bomNLQf9FuTU5ytblFJ5
vMu8NHRDKIuANMAcxIjDNOCz+OK6pt+1wZOz25z/RidWT4P4xQONXG4+SccTMmrFx82Gt4yADbET
UtXuh3TQn0qsNlxf69ULxdI/kWbxuaigmea885ifvLhHBtxbRlaLOhPUpRDdv1j9aih6c5AoSD9M
hTL9DONJeVLGODcR+W+7Xc/v235+2tp8vtiXuuC1fzztSaMJ55HhOSXWgFimgHmxIkl9aRq4p6PX
9BeOwqllJnLIQuU4gMhc7JuUM4L4CbP2KznbV0I1N3YfBM8NDrUOAVt6OD+/E/uUjgisAlOmNqOY
iyBcdahISH/qxBiSbvDYwjGi85FrtczXfzES1TPIDVC9KEofr2QY6bJnJQOZMogHt0fDzoUsm10B
nuo/XboAhGuheMf1/CcOHw/lw2RQfJ0zjXj2fa1l1gtAhQmS33CpSzN//sUm5eKCsUlviSx7GeyN
AMADOuYAwdQuvudWeAKAN4KzQlgWtreJJShOeLu+w6Hx/HKeuAAocVHjAqLLBl3m3RXsZuzniJmI
i4pn7iL8+pJgurA9TmxHfW5y8ctJPPhPxytJSQNmOqojjrCGBENjFKXQ+MLJO/hVe/3nAzT1C4Il
BQQkHJY1jBLhZrlTiZmmHxXcBSiQGwGSVGOEgFNBNeXCNjm1hHRa5k4iLS/aeceTS6ZJmp90hhNX
5fCI51iy7RGJv3CiT41icXmB/raopi0vN5It+FgZ+x5pgefYM9t1H118GpwcBEA18PQZhS4vMpzU
AzxcejxDc8wpb0wAgreVrCjr83vuVLCg6k91ldlYH26aLNdKLOqEASbWEls9NPXDUOrRKsc6/F9s
b2oh6EIRe+c75/jbBDp+pXZFQo/LFmaMmNhfR61kXCgXz1fj8viSxVPboRtHjXURbQHjII2HXo8z
hHmIiSiOi6K28k2nTdMeKJyxQvrmuoJCj2+AebFCcmJ0sjfSA+4t4sdijj46W34rdxzhNJZfZgea
txB6yB0W896nnxCCtEejekWohw+1yBFkZOBxYzFIFzuMsmop7HDmapMtTjL+hRvzY0hkqBkiThVu
jr+LG6Uv1WAKDWT0U6krga5qs1xtWRpvqNVbjdPNxXKBSxAtw8357XliZN4tJMQEEDbpLHP6d70D
jNyE8letOUIY3jbmEfwEjk488wYVgYPrbrgm2wtX06jSxTk/9sejwYOQBIw2DV10ekTHY2MygtEW
rwunCdXQnR9muyZGxmHMrenCUB/P+qxIiZYqL0KA9DMd8O9pIgJcGblOScuSWus+hnO1x3v+8/cL
jwtaTnRKFc78MmxRZC0iYGb4i4++7RqjgZI5SMrV+WU7MReVb6bNSQFn/U8R5q8SlciDkcBMOo6+
c7MzyxQ8Z5PK6/OjnPg4bH2iCH13nu3LJoph5qmmFAK8YTrJa0TTbQdiru/WtT7tzw81X4jHEcVG
NGMWYdBRwv1QNcIKoE976uTAtYzsLWkzqpB4v77pXjjeoXQwe++pyqcvMgalKcllRqOG4LzYET5W
In41UOT0Pf87ns+I63aS/+P81E58K9IMICkzOQpS2iJcKaOEEL+KxbzOM3pTT6O+oik0fn5HMAoh
mecTb77lKAU2blLUMApGd96azwaEIU2mC6Oc2hGULXmazZ1VejPHK4ZNthTEjQphpu+mNVXLCcyq
mNAX0/oLofdE1Y5oyEMQei+1Ozhkx2P1dM0wGGePl1aO43SIyPxasiAEoWdjK/uBGwBku45BvCJV
qx7v0Z88VdH1Kwe92iYYUK7NyphNgDI81IxR/3SZeI7W0IcBAxA5xTJsmhi1D+TLjta36U4HlM0v
CS9FrY+ZJKNwHij40C5lMY9XwcdwILRjziDWruZXJNuzQ1xPVe4mcgC7S0HM/9PbFS4nhdJ5UK6F
xSceRWP7RcknLnxTvukTbdoERjReaKicOBS8if8UFHi1acuGiopSQTtBLMLlJdWe+RmvrddeOnkn
atFzIEadm942Naw/is9/hUm087LRaOYuxoxCTSNh7s0pK57qqkGkGsJE9hWVK5Tg0gyug+wnP0Fh
t/EKGff6BuPu9EKUO3F8qDTMSDFqT5R4F1tmrIQRQ3TnY/K4fNRTK0Sttmye9Aa76fOf8cRQXD7U
7uZwYJNGH+8bdIp8uVLBdkRpE9ylYDivzRF4Lu5Z1YWDcGooylBAUUAJ8qRaDIULUvZPC67MRflD
mBkkcWyAVuj1hdGFS/zEcTDmPJ1iIEkZZY7jabW9NCIfS1NRVrxqV05DdBtIFsYSnSltarzPP38a
6JlSaCXmzc/CxRezdV4gQklxWi09Yx3lYbgz5bG6EOuWK8iaGTy4ZS70GUyoLWbVNzQjrIpRRgDE
uxJtN5TS/PBLhHLbJyekySgkkelR7udTYU12vIDmSNuvjhMa3nTtcDWW8aOv0eQ4v/sQUDi+z+dh
KAXLpFmI6oPBOR4ma+oJA06GETH2rakBzwdFOgTSpgG9W9DBE7yNIYZkaaAtgujZ8yRDefOrVarm
n17dWeNJnRnhBudqWUFRcVidZIvmrZElOTQQVA2yrhGYXmvNp1eXYhAbU+VbUhQSyw9pZk2chiAy
BF7VBxteE7Y0EO3Or+7HxZ2VzWcw5J8O+0yc/juT1ZKkTEOOvlPW5vBdwYfia6lnr58ehC1p6kBN
yTHZmceDjGUL6aGGfpTagMWDWK3RUAk/m7ZQqlOIyyhbIKHBeV5cb2bRN9nQs2CxJsq1SV57ZWR2
fOmz6Mu4MY8DCAF5VdAWs3T+8WzUukM6TsM0zATs/I4GdPod/aXk+2TmVupMqlX8bmYVhHjWQ9B6
pXzTQhhbDqC9NnQC4GsdvoYpMlnlrKlAwDPKndwn1iHpBtn6AkGgwNE1K6xqGyIItfdxPvV3Vlg0
963SWRic1/SD9uTA2XWWRbirm0OnvY9JLE1QCUZpl3U5/GFpGrUWmcEQQ/hKldV6PcD7blcVUP7r
wOiRWy3NoPmm4bvrrdNkwFqy6LsC9aoJOYYEX723GsY2/q1dihXYgPePsYFGHsM1SsQ4+jvhYSzn
5iSl/t1gt/FtMlrjS6djMOc2Rm7cBRzcepPEWaRuEigBhaPI41TtUfBBg3xAYfor7MHgCQJ8Mbo2
3oE3aVVqX1B3VN6KXtVrBzISUkU15AsYR6Qu3lpAhL8hIYi/9wJO2sYPBl3ZVPag2Ddl5BH3glDN
o30UBwm8TzI7f4t3ul5sNDEg7hjrsyGUBK0mXTXIg4nZ+yzotipwK/85QCEa/oxZpJCA4OhfpQN9
/BXydghze2WL4HkhSVXhmmbZvxVyobxomLF2bhx4NjJdWWZ/0Y3BrNGkzqf3QDOB3NX2gEUS4a16
MDAiv9c76KgO5ofpK2lLCBUXKUTPHSv4SjOVwypdI6xgNfsiKW9USdNf1BwnAmcwzPgF6WVgKnHT
mTvUrdUKrLgo282EfEq16myP8B+Bak5WTTrFJAaIdMJWyxEYxT+rKNEqLVXzhxdl6kvnhVW+89uM
P4F96QDL0jLKnxlaUd4NyCpYuqkmaV98OZbRZU0j76uFer63s5QieESWStwXXox099ja+zDQkbMe
0V7VgM3B79C07zi8mi+U8GsoXKaF7oiEIFXlepMWzRJjJTa2WtQhLQksLR22NZWNn/JgxRh0p1iC
uaEQMysyraQf3G3xayx7NqqVbZm0rgDxgRa+HfSPldFNxaosyDid2irL9ED1zEfzTJnLY7x+YxlL
y8566eocA62Jv//edRgCbyfEaK8zGxtJ5K/saAexC3VQth48cS+qFNvJRDn8bIbE+tE3IHtg9cpe
tcEhPviKWrGarTxo9fcmQBuBT3Beac6oDAIOVZIV+uyRULTBmnbFdF2JMB3ugFGYbwEUdrza7cwo
N01sNs06R7UVZ8gyE+Z1pIqovzNq9A6+GIkyIfMgRp/DUCYN/nkYi2qrBBPECvZYbGUPwCTqb8Hc
otpCnQhV8DhG533D3UBOb8Ip6Du3k6r4tdKFKBwfh4PJzcpw/JrUY5mjphXj+fy9nKRpo9jhkF9n
ZopXXQHyMKNbV+OUG0yw30oL4Xq3aTIIhLDNA8Tth656beWhe/QVIx8gl5r5PtMitNHHuhbhoTBa
dVo1OF+ZmLYneu/IOukzcJ1kIPmCX9Lj4ekjlKdmVWM5qN543bURyKmyi8I2u87LCtWZDtLXSwdX
/nuamvIT8b/+XjToDKD6Xho78H1IZht9UXwrOpS+NppklvZaC1QZBfO+iiuIin1zF40RlskDmnvQ
fVPeFY4BseMFHWb/vsNcvnHGRp2Q/aNFnVD3FmOD7mFl/E7sfOPrVvKmhLp/H3ulAS8wlfNxiw4r
a4JfNxrII88DmN5eoA+rchKw11N7KL1144faHWRYWPxNMuEnZY8qettY2tgw5QD7+rvUqpMRCY2m
aNU9ddHEj9zJznr0DLzuAfI+JsxWUAn9pdSRKnQio1G+e4hWfq9Q3etwPTcG7c00M57C+87TaHUi
yuHdjJzf3u2zSv0moXuQEf9DxJZAfMbGGjOH+J56Gnuz1Ko63MQGxEFUyAVCFaWd1A8hls01IIu4
Fegc8LpxkPJA4K5XovG2sqduWiHwYWIPoMjlsMYCFCuO0CuwBLfQ0wEIZ8FWDtruFxAuFH/kUOuf
4nEArYHof1IG+7Kp9OeZDllU5gEF7PT36FcF/h6BMR3iuEM8ObM96Bpzo0ldczTq1m15z2fOrAip
ObYnC/wcNCU+aAHwNLfMECkwGjyAV1jkyt/7iSiAKvQofkgByH3mNyS/Ct1TMb8wBnXY1BS7J6KM
DrI3zLvxTcKg9Rmb2CZ1ek0k+trnQFELTxIcIqapiNjAaYIwFdBj63EK6ZpbrYIzJpB876BJiMm5
JXRHWoZ+NNrQ+s3iR9ijWrIVYHEQ19BL3h5T2ob7EJ2jYKOVaU1xVg86SrP2BL8Yuw84vv3gxduy
j8OHRgn7ac0VhuJUI9ARhpZqPwk5Tn0+pDlIjkz/yVgpPiFjjRSw/FAMoYK/W9wW+LjlGvaxvm1N
sONlRbqKB2xNHJzRWxQYosB+mLxu0F05LsvbNhkwOm4sxCD0YPLWMjh4HJrz2rxno08DwlFc8O+K
hluEq1PFh1s9gPK7wfkx9+4mT+mHCVVBz/qtJ4YkbdqhEPKdAiw2woEQGvv3AWcPZOZjxLXu5FYP
iR0Ku/RGNYNIBQVvBiicQLEO3NA023ET4BRtvtZqPIxrvZXacqtW8NCBs09GdCMl6qg82jaaFlsp
9gJ1z5Mnb/fBLE+xUYKwN3ATQEHZleykf0Nxv2/vxqjVHovJwy3XGdJAFztowwhSeX/EqXgRI1TV
zppV5xPiD4801GJxNBJg9vi3D7QoLY5rwvkIj2HskbFQU9wSdD++s5AYvj8/1Pw6+rsaSrY6N1fm
RwvAfzoPx9mqpCngRrQJqU1QptxLprkyK429rjf2sEEAqz2Efq3u0UWc1nXdZuvz45+cKqAFCnwz
DnKJIcDYOYiDtOYZg+jcpmwM7bn0tJm8WpUX2h4f3jJMlW48T3o0pQUJ7fFUUb7MVbxrdAjFNIAl
RR+3ZdEMnyxRsKA4TOmI5yESbAB2Ox5FMuXMs3puLrXO43VkkX21rd4AmsLM6Pzanfh2wDnnegEw
JroNi2rIBOl5aibgu0msyzhTaIBjjTAcHRGY2i2BLNxEUxHctBH28L3hiffz459a0D/NHCAPKgWg
xfhlJFkZKRyQcuGV23H0inVv0EY9P8qpHQLthaoF1CEgSIv3fYGlOi+pHlxvhVqdPkj1WrdILMYe
rZrzQ32cEMV5mhl0IIBSfXgiVo3exlUmgHaEdrSe6ArcmLUhfv2bUWYVshl8CS7oeIcgVEYGQ8XJ
UXFWd9RODKt+iJoLy/axLqLMlBDA8PwLCuxM3f376R6GAvSBzzBSnfR3vL+tdWSknQsAupBWVY2H
5ID4CpkGui5mitdtPqIX4RiATfai7joKzX5Ie9XOLjRD5iNwHHPo5JsUn0ixZzjo4oik6KHrOQm0
o0+m/OZ3hrSRuYA3rUeKLuCoNY7ZBpeAIKc+LtqZlNYAQQPJWLz/EXptcbJgPbiHM7dGcI2rM9Au
xLOTo8C5oyVHr99cNrKGuO0bIqfutHibbuq0/yqjqHahKvOxxAA3lcIMHGpYR0xn8Wlr5IV9k/sB
/L7tBI3SvmZYBjhKHVsPOYqH/0zq/xnw/znfd2cY8D5FkyMt+PnP/0OAh+ZOb4ouG/Q/jjF35/8S
4FUdSUFqnkIHNqtRCeTz/A8BXkNtEBQD2CqB7yN/ir/0Pz6fqoKyISeVJtTczJ1v4k8IEc6b+a8j
BlaCQppOAkGlfG7dLo6YkMZcqXTTd3uimRi0XZonh6IM0F7A8ZPifBl++Wtl7v/5//6PrE3vEXpv
6v/6z8XG/2dEG0wBo3IHLqu9RRqIoJos340tcaXJ+TYFEnh+iD84yQ+zor/Cs4v4AebweN/PVFpE
UoTvFqtoP7V4QK/M394h3IXO3eD8YqYQWN8r51C49v7C2PNlthh7ZpbyzWaFAj7Q8dgjXhhJlXm+
61XvQX2Hco4TmMVVYZIy+9JKl2/ncnI6XkgFlyBLdUYRsMu45xl87uccjxu27RhQ0+BR32ir2Mu3
UqXcoktyZWprQ+M9GBUPaoJGtnkB3jlvkaMJUyGbefmaTj+evv9iYKQTcn8c1djNdUIlr3h8Hq1i
jbLal1zT+pWleMaFD/xh1zIk+p0qS4weMPFtMVfka1NwxrFLtomQ5dAdrEggMNWiziVbzxXdt8c6
jS5BqE8MC98cjKDAUHTm8h4PS22Cvm8YBaiN+dR+ekX9EXttvcZMa9/H/UqzD3pvSe/nd9SHAwMy
D5k/HaQuSrofPiyIFwl9Sh7xiaTXdCqUJvk6JiIdNufHWVwWbKC5Y0yKBliVztkyITUxiqvqMotQ
zUL8ZzY8UOPZRv2qx5rn/FDzvXO8ZSA4gj2TuZJMYuJiy5h+B/cD+Tk3A0YU4iyoEmwutak/rts8
CIkNrVzQ+0vAO+znJFdAxOJAFG7CxvLcuh+6f268/5PCeHImBmmtBhoAX+JF/EQ4KqraTovc+bm+
waegwM4JY3r4eKvPr9kMg4WUSaOMtOF48/nYH6iccbZBILvEbQyp0LkT0oUJnVo1GGBcVeS33ECL
8GVRvtPVAvcj/D+/WEb1VCYXvYJPjjEzbrgUkdBYLprUKwhqDnyZrsYSLPY09T7xynzXVfnTJKcr
P+vpt4xK2600yY53FRAfV81a+VGtOoUmXWOg1+mN+YW5n/iY6vy+JAsWtMJnYeC/M+FUou5S+4Jy
mYG8CIXsWkocvaou7P6P1xN5JRc49y59XJBMi3EaSv1NHTYx/oT9jwrK0cZvoi+ynRgrmbrZWpXz
X4hjmd+MFG2LIDfDylHLtj6Ehhxfl34Z7vRoMPalXrit1Wq/m1ajSp5owWqSW/nn+Y33Mb5TWaBL
ZbPJ6fBpix1h8jbAAspiVcanZPhpebeJqz6M2vP5Yf5cjIugAEvAAMJDpmpyno5XX6EEaMeDFrtG
R/mu6PpNX6YoSeZeJLmYH6CBjFKmZTmjOvQmdgrVDufdFu8r39+OEtSBNTqUF4Lix5BPzkYvcM7G
BBIBi0+VFoiOjm3N5YahikBM7R7Hx7e42bXGvkl7WmTgaC/cbie2Ic89yIr04LlOP0RHKUVLPVKo
++nWbI6LZm2YHby8uVCBOHEMuVOIJlDRgE4vI8oQFsgOyiXyqVNmzVVsr9+kufAez3/Y5TCA6bmj
CZHcnKgQLBMi5FdViL3snwLRxDs70LxV26v1hcksb6/lKPOv+AtXM1Es1NIMabI4L9VVgJSkm+ST
eaV2WrmmY9he2BjLj7Qcb/7f/xovkO3Q7zpmZVQ3unI1lS/KpYU7OQRF9pl7KWh7Lw4ECrNt1dgM
YQOUySYnpRWS6+mlaDRv4b/P3R+yA9UhXon04bhfjmeC+DZ2A/ghuobh99c1/Y5t4hXDt84KultZ
ruq3uq7lTYguIDSh+1ohOE55O9UXfsgyzvz5HSAVKKlA0P8w3SHBELsWY+ziI7HtMmMWJG0Jfyjb
NjhPriM7v7Bn/uzwD1MnESEYz5ik5QkQ8CERZu1iV7faYasX2BSn7YBmoakl9FS66MmrbWM1xh7+
Elq3MvGP2gwxGuCzGIIc3U5ZudOsB3CJ5RdcZi6wKE5sgBl/wDXB8wwxiMUeMyadt5GO+riOY/Y7
HYoYMnzNVeh5CBafP6WXxprP11/7uRSou6oR0XcsQxf0809ztDdg6S9Mad6zH1b8ryktshjZTPug
n8jce+Q+r/2sOMShh9C6foc16+OItiI8/vbNqlAPOD/BE2EIEOH8ciZXI3dfjDyFcWNgfsg2N6XW
GSozvqpUcSmm/kGmH02Q2wu8q8JjaJ7mUkuGO1imR6eS1qQB8sNpusNmmGJZDgOmMDdV5D+j47uz
vezQtcEWndoLgenDQ5DUXQUbDQkMkor1QZLNl9JqmISOFaXv/7Qa/TbRkid5trRq0+BOqZovcquu
agyg1OqTEgLqcuzFjkUwGS+Amr59pb33HVqZeDMOQlzYq0sQ5YdhFptVKfq87CkjuGU/ri2rRWA3
fGsosTimipc0bSysEfZ09vcaAiZOl2XBSqm77fkd9SFgzQtNaVLQE4G7tXxgxFZZI53Op4YecF8G
3SGUpLWkRE9a4q0RIf90gGS8OQ4AYSNWwmY6PqLC8sZYG4wKEYrYIWRsh4H2H3vKNDYDFeLzszu5
yPBLmB0yNJDvFlX7QOq6uvb5lmVv74IiPARG91Db4SHTywclsm8KswKGgy5rEXqqU4wCL6/qUoxe
JmDzjrLQN+Gf0AAhSh9POg6tnkqpUrpTkOntl6ZWiVETOrF3Ulzq1UuG81rxlCCnWm6GpCuMx/PL
sIyLMygWWya+LoBqsqXF+E3QjVreswpZeieNVzYK6mZwqXUx79e/g8Yf5C1SGNT6IWNR0jieJARm
fOHD+ZET7lHfXhky7nqwQhDfPz+bUwOhFIdBDfxiksxFloQGsZ5i81C5+lCufcnbRllc3cZtVj6G
XrT/9GAzEYSvB+xSp4p5PKtokCAyJQ2DdfKGGphraYh/V+CAtEt7dZnDsIAGJwIyOEtI2FssoGxF
o09xrHK7V/su8zZm9Yz0bBHMNvRXyYBev7E3aWCfn+CHK2VuEVCHpbBL7QTw6vEEs3qQpqbhXRJP
/TUnEGtvM/hkdW0uxJCcIP5IsYtS8WL/5RFoMXVgZsWQfDOMFqn34B5A/KMp56+Nd0ny4+SU/hpO
PZ5SH9PjDXwMGSIpxFAxLg9D1z6dX7blJlxOabFsg9ADClET+8KC5mj2MCUya915RGruiwvfaDkY
OwMmJduQRJqa83IT4nyOgQcem26CYNIqqEv56+CpvZvFCT7ieSRd2PTLBZzHs+dSOr1jCpPLvk4A
fb5KRo6yHfuRI1BycFr9Envz9CAm7B2ey8itLU6WgURjjVtg5Vo4wTgNvqCIa1/U2jixdNDTSCR4
iQJUXfYGWr4RAFGWLhN3afeY9T/14LFKXs7vhj/BbRH8GMZGZZOLbYYyHG85rIVSQNdDiSOntmmj
+KUO+7fEasgKk4MWRfekjBtNTtCPRrfcqsQujsxr1aIj2YtnNWOZpVoH9Jnb91ZfX9g/M6eFH/D3
D5xZxfTPyOWocYPXXvxAz5BEMOsEO5VZyu5Qj6qyMjB8r363EwQG5PAlPL9rE7QIRq5e/oT7DwZk
jdkaUFboomI/mtSRgbGliIo74XttgLeJMJLbMFIy64C/UwRIsBmN6UmdrOE26RXpdcxk60qb8IT6
XsMIDlZmo+d3fU5BxAkLLw8ABEbokSq1aHfwnqt7YY1p8SvDPvPOk7sqfraVyVdISdrpuh/sRyuK
xLq2JOsZoi7u4DgBietQrXuxMzss1ZwgRUtoV/d1/lDJGFIpSm16jjl1w4vcqx3vnUmMd7hop/sB
5ca1XKre75Cs/dVP/OJGzRXrNrIMLEfiptjpcfzbMOpJ39fxYOMS2inK6PrB5JfYX5iBC15Ljtdj
4vvmdlQpc7kZxYJy62UokI+VHb8lmPptQqhBB5TrrX7dGTKeuR4Wo69yYYO6qr3s2lNNH/idKKbq
0GGZfR830SZRm+AKLIN3KJUYz1JE2aihVeZXWYqnameMinwtK7h22AMQyDGansw4b25Lmlr7fgpq
FR06+rJtsPFKLOH3Sm1brqfmwbrvs6DZSbmX9z9qIxlTF9uSftO1gDdSLbTuqq5R7xsvLto1cj/s
aT7pCs7d1D75XqY+G81Q99S7w8JYDQKXvH0nsulKiQvZiUsV4lacrpsc+zqgDOXggL0M7vsU1xo9
atwpa51SyOU2LWLr1cyT+nclY3wFWvZGqX3VtYppFcgjauxDAUpWUMMEePxbmCnlA8wEELMP8D5C
PXdbGONBlXsJOJpu/izSESUME0BjjP3pSgp7UGmTVdSuqvvaLRpQ8b1iSfID36u5G8JQVm7scvph
yKCgsbXH8Dn0gWk7CAjimctzXbOz31o3jDyVxX0+F61zRPj9KAAMl+sqyFFZ/wp37IeFRP+3KNGy
a5RwirWXzT8Q5fx9l5vFPoR5q7imL+3VQv2NdFYFzqkPcMeIw3XhD06L5amUxM8YxiaOWeR70Ukj
7SD90Qt+2WMNSVkGz453bn435nxjbjYFgwPty6TBW+unEZNWjNhd/pAEgHLsD9X8mpDA9F4V/FHD
A0x5F9r1SOkjxzSmDfJ1NsjKJlK6u5mm7dbmqCAlS30y6Uk5yvWUyF8SrewwVI5oRRr+XFPv8MbV
hvB7BnHbqY20dQevfNfkKlqXYVLcIE8xHXiXxXcJJ+xnP2De6GpmoB+86jtK+ldU/ZXexbfNt19x
MpqVDO+SZnpOjdfCW/et0j/jJSBnD6oIhnwtetwgsyRsd0GNUTQHM4ufeolusAOUQn1q5d/6pCZw
e9qVGdjAqYJvk6q++RLbbCCjgppcyzBg4uZLTCHxqoa29Vx7cPyUMoLoWNB1PDTEtrLDgqGVyk2L
D8V7HUrmJixre4+9l2LhUJk6cqzcVAUIyARwbNAnQAiNX1YXXtWJccgCf9OPxXpqag5QrK8DYQ7p
ukuMBh9xFaihpuSpK5r8BfeuYoUskOoogGoVEO/rMK1TymSCv99PWz0Idrqo19lk7wMw7BBXvgMe
3owRSHYyjGQKN52euV3UfgUhvpKjkOGiVaIkzc82xXeECsiuRg2+0TFGGtpd0e4ibcAaOXd6zM3q
zltxE2AwjeLiDmdl7WvZo46WZfUrcWxlm5j5AGD3D1TSsASTUbQUjauHReEUifXSFEN3i93dsPJN
AyejCQQleGlT+aHIfU8Wqd5J7IuDXunTjRyD/N+EEZkF+QRVGQRy6vc6Kt9xJXnAayqZrfMwasDt
s7wrdLyfUOKePUcy8aT5fOna0IO7qJ0AxwMknTZt5ZWPQ9xMfG8N+kA+qvK9quCbpI96/AOrDW8P
uf+nqDEeS/FkeJEzzLUmDXfkzLtu8DXDGPo1yjsXlwV0oYW4N7VsWFu1tvPHqbw34q58LCVohbY9
EF7x1AldvxzwybN8lGn2RqlU6aFCU+shtWlyKINXQezHHsXBcK9cTYn3tQGH53qijZJ1mkGmOHhU
TbY2MgfewPH2Jqn9radFK6+jMRyDL1mTjfeaHA9bSUqla99MPCya69S6gloZSKtRTALOS6rfYPB1
4Mj510LkQJzgjxc1zbQgAiWLCJIzKcp73Q5f5W4wiwPdSn3ddr33blvjgFDhIE/byTDuEy0tKAem
sDPj4jbUwHDzZl5hiY1pCXjyeDzwDMPvplg3WcbjLgU8OwZuW9TDDq6L3Dh25Rm0MFo8nBAtlb+i
pp/rBxmzZ/2x9jXtV6XA+oCT1K55IK9RoLnR5OCG+uu29ur1ZPXu5MMmuQ27W1xVdm1hmy62ifk+
QbkGC0OKuqoTmeVjNVbtIQkqhMZkLUw5NyJ6FX4wJoc6GEbF0Y3SJwNABrMa7QHv944janilWu0r
Yx/5WvViD7FxAIqqOa2M4ruLIGFiXw0+JICS8idMpkiO3KYGrw3LNXTo9aAkH0y7ALulL6JrcyZY
lM3zVEHWdtKK0dwaeibG39a08/zWwpJOefdlLXuH9IIsY64Ur0SqNxpp+OSkjV7jR26PD74q4RmD
LO9tInWRtcJaaAjd2hvxBdQSGDaKP+DY7dtxn2BcEqsOfpeInCObGVOTQs1+sEZ5hcZg9CzFFZjW
FOOeHfaKlptTpcRKWDaqcKeWVlu7lW/7t9FUQm2oin7735yd2W7cSLauX6Wx77nBeQDOPheZzEkj
JcuS7BtCcsmcg1NwfPrzpat3l81yKk8JaHTBshwkg4wVK9b6h9GzZo8txRojX29d6DCDJrTO7xOv
ttagvZ+OfJI0BWXsVDa+KoozAOAbr6SuHPDW+4TfVPk1cSy5y8253la2ojnM3tGqNhmGm8IupiAW
0MAS1XsyUllfV46yx+V3iP0xtoodgnT6mt+KbjWcxNDUIlIrGA7jSIgywkov52qrCnzwrJRWaj1U
qj/VXnoti6RcpVEUPUd6SYKClCsxtKj3lRTY+8DT+WJO040YWzfd25Gxj91qrRgRfkAuJ9xAwpS6
CrMx/VZMBp7HghycevR4F5rhzunLSw3DsPsS9VZ/ohLoy9jM9vhcxFfCHQ4yVg2NPka0mefiS5N2
B2ywmnhTZ3dF6D6ISrS3Xug8FQomapEwtjOWdbQdRrS/Gzofipn1xXM0MyuXedtnu4r9YU1MC2/a
zHT25tzfegUssMzCC2rqyA+hfKqrChbKvQFpAd1P1hJuZQrmil5u3qc1dnyKjZmXOZXNpavH7XM+
jfdRrt0Z4fikTMZucODK7POckJPLDXQBzlyViOwXjB+NHvswJGtXmaqlgZGw2cjw0MxmHySybEPY
FUqIhSO+zq9DLOoniebHfUXie1u3gjNOO1cP3VxdTkpfND7WC/dJ4vW+LuXOyKTjl2WVfUdNaYeB
zfhcVQ4OREcnaNgTWDlZ6UixSH9xuuStKObxKtbHqNp4iRVeNE53naT6sNNGHqIUOkWYLHk0jLL0
m6wr/GHE+y/s82jVDflldKTZRXmq7ywr61ZmTzoOe/kmUtUr2egbmARsbJw7P9VzXPtpMmKLpFSO
DwP5xW4gFvWV871xbCqReHTeFp17YScZPjz2lurG2gYoY3alspMp+UBeG+XVoBli35dev8VeoN0j
Ki7Yh93G9xRcIlcDYcBXqvm4HtdlbAfT6K36TK+vndzOaUdnNVzdsZA7L6NAMlQ5G7cOrqS/hGNR
xmucEXf2aOvrHPXfMcUScgVRum5X5agWqMrIKVo7HEq+dRGaW4M16GuzjoevTUgmZCXRq62P/aoL
o4jEuYUTUH4V9RRvejWai6u6wcuMGDJJFkCcHZpO665rBKIAWsrx1mtE5LtWNZbb1LNHkKpqn/kJ
lH6a/DQjYJvE/abS7G1t0so2E+KpMzZNvR7nELNAI1YO6NN6mz6t0bhxIieWyFsQVTE5o+pdJ+VG
zwoVvInEiippX8XEWV2GyVPmhYjYIqG8xQ6YIJ7FfbXNm87c606U+XRJOeuV2fiICUK2MkvlBp3b
76XeNXepLQWeroOX3yYJ2+ReEkYhTnRoda81SY0XN9e6jHwWjniZB8/DFtIxwugSM7ZKXI1Cn+aS
xN4QxT6zEu/eC4/4L86Y0eh3mtvn6wSrlmzvDV0zrg2nFrWz8tgz5XVWSIdWezh60veqjHubNJwM
7htKw8aWdm6v+cmkegeW/RRfjo5oigDHboGBVizaYU8h1cVFPJWKH+Mlgw0gmvBPGDvo5jqyBm4g
Vbz26DOIL6V0HaiPwkMDzVaN8EnHNirZqWY81DstxpR0ZXRO9VLbYYN3V5YJ0iNLzT9Pbe/km2Gc
ps80DzMDcsDkvUV6hu1ebzrVVZ8acQAJS37y7Kj70ulWKDbRPMXjVZX2wwW/qSlfh8iNil0KEesx
LtAVQZYqH43XJEGXmGNHSVSuUsO4JSFxhscYFj5e0Ymno74N/+gRURgR3sZYRLqrqBqdBFGt1o5u
SmNSLZ/wVBGSigpmpIeocBlr+7EZ7gdRzgdF1BbP0rw1MkPR2gLGucJpgf0VYE1jXBSZqL2nUvRd
d0mvKxdrpTK8XZZZHkRit5P7cU4kNCjOUXplRdmGzTu0+Rq9m8mUwzUAnxdoXZdC0aSPp7KOZaAi
ZLMismXfhiZqPmPAGF9VzYTtH21fwmBnxjTJpDl+hiaDeviuCh8U71OSNBe4t3EQx5mMUFDZIeWo
YcvGV/XxTRmDVDXfcNL+1KRbI7yglqNfcTSPLthNez8yOcVCZVTvrIxj8Rip+bgpGsMp9jF8Mwsd
5YEDm4JdM0yfhi24U/0WkfircJrdeiuktuldHA59JvomT8JLI7E2lTpdGs2T6XydZm89N1qyDY2p
vImSxsjvmka38a8t1kMHwYvv7kbGVnlXCSTI5oALls+DrlVbFD2+ZinpfjRrHLWu5/CpcX2FOrk5
Xk5IyGPiaFHiTZt6G6fmKwUPZT30k4kkUCOuqja5imtVXktOdfjIVQqzZA+yw2y2SdbKKIdVlqi7
fpzVt5aWZLdCyyvEctFwmwcoTdg0svAmut19c0mBzriHYFQ/Dnr9ubqkIthcQfXJ2S0rRse0JOW8
rUjzSjdklatrWMR+hL5Tpms3dp1GgnBue8q2CodY2+ZqFt5Ct5ogL3Sxz4k9XXUke7HyCi1rZSMr
vbLlvFYJsgKaZCqq9YQ0vETpDolFm+iORkHSJ2t1IDtkhhwj19CENouD5c11jv+iXSj07BOPABcl
NWVKO76bVFiKW7MpY3ldWMpFrOtfvXnCbzTKM7/UlQqLQ4h48ZoPksONI+wXkSkUXQDGD6uGZp+4
cjMMz7bKmMcbFCETmNB6CRIyn9qbKKtDCjpGCJowVrlhErd809WO+SCn8TLrothdOaL6MmbqwWlC
FBYTsxuHTRnxxd8okwYxuosfahCssGAc8601jR3l3CdZcwrbYxESO5SskNtwwELcaEIYK8HejGW3
Jh7ISaN76VVbK7fNaBPGoXXQNUpQ86Aaty5E2Wabo5AJVbUu+vHBtOEGUvqqsRpxw8FvnXajRvIB
snplv3aaGl6lsD+ogCTW2mBnXuuzhWYsHiXEO4GPoQiVQ2cp2O622raMm4sB99O+mY6VN+8CE/Tq
plPNjSjhSE6d22a+Jeceg1sk/rQIAOlg0IXBtjW7onQ+S19GCp8UnqHXVd109DL76kULh3RcT2Ta
Fw7WmdQTMuC8FBNGZQ3zf7ztRUZUhPrFOcwpv+d5nKd3gur6Jy+k6bzW2hkzWTVXnjBNjK9GxVHF
bSbUiSwPl2SsUetGD1Ev6CCtO2HTzRe91apXBvhNd3OUXBRkCzFfWR7NftaT4G4zqhflypsz8RBn
3nCYcT58KmMjFVdtrJfK+mjnpm8iW8+G2ynso3Q365MzXWhV9ED6NGFOiYm9XJnjaH5Xs6kY8D7m
fNgreup3FEwPntDlN8iIw0PLpv9HrjaZsutdpbibKYCTmPahhuR6hjO13prjMdQUIPJn8HBxlO88
a4q+ZYNULz0tjfbhDANyHWY49WJmDJrvQGdE20xHco27TVtnrMWW4nVVWPeVRDR+JGmaIb3Xq7Kr
OI1+GRLD5OSlmGNbcYJq0cdlVrsIJKO2jcOZIQCFZIrS7WYYf+Murqqj67ZI4oAcyvxMUTww2lns
cYA1Lie1tW7HgoOR1hmKzx46pBcRfO2HtOfLoi6hle3RMcw1OZ8VqbXR64ky/P5oijqE+Dg0+lwr
L8MAAlBRzTAvVv04WChJEAGm/fuNiN+0O36gMhFdw40EWs6vfQhNN+c4LmmqtLLxE8pfEzHc9h7C
8UxLednS5jsH6IjlIc4diMH/EAb5CWqj45vpmT39L9oKcu0gRLwutPQpi+0nDq2DT6dbAoI0/2m7
8sd1LcgotKV+6Fn/+oAxbJNIyWlN9QWmC2oTZTfFVFZnQFVLVMTxKhZoQhq/zlFmZzGNkVRkHOdM
Y2xicCy0dVTo9XZGNVsUdn+QvSrOdH9/8+LoZwNMpUfqgDVctEhjWbR1x8rmjKgV+0pQVuunCsll
YDprA6DRmQ/l2F37uR907ALBS4Mph64+JITFE2qDY5R6xYnDbdOdF03r3HVv0sYjX5z2wyS3U9y8
yix//qffJ75DoIaPfAca59ai6ZewQuvMaeifV8UOUrA/ynhttfZ9KN3NBy5lWrAcaJx6cA9+/VJG
UWd6fzxNFJRukNpQAZxoDanwmW/l7ysBXAXQUGTdUMDh7f16HUFJ2msr4AhGnfq0UnzZVfSA5s3Q
xP4ksROuz8Idj93lX94ei9tAu/eovgR2Z6leh0yw0SgOq6/DM2Q1jdpOxvjKkqbQzlI/t1r2pS3b
fUTtsVbJKTNO1oa8T1P6De/P8t+e3kQBDrA5CHhs1P4GxugV7OezY2vfSnha464c1DXl/JXRkErl
e3GONfO37/Z4PYtGLjwSh1C3+G4tatG4ruhU9jZ5IC/nFebc6+npHH/ybwGAyxwb4EeA+9E7YbEc
hU2Sb7O3rylZiRU8DwcX5um+spQHNopk7eq9//5EnrviArTgCcMtdArtazv/o8FtuM9RMDAoFCpy
i8DJmde2BNiBHzwyUlmKoHWOLfjje/0pfoNVqmXkAmSpyu4CD/Ubo0V0gjySI0wZ7XX46VGlbGPk
vX485z+iVz6UBf/7P8d/862spiaJYvmD//fXn3Zv5c1L8dYuf+mXf9P+3x9/Hb2V/ot8+eUPGySI
5HTXvTXT/Rv203+O/+/f/P/9y3+9/RjlYare/ue/vpUdxztGi5JS/OwTjATWT6/6eCf//nfHB/if
/1qX+Ar/64+3/F83ZSPf/vYv/2RY8iVDpMTDBdgjnx3qvf/LsGTP/m/gmGiC43thEmn4m38zLE3j
v4+ic4A1wJRha3UE1vybYWk4kC8pNgGHZsQj6OyfMCx/xWqAbTf5TIAPLGLo0HOSH6IxuvfwAt/X
UaTtYhLWM3jaU6MvMDSOHapqG9bKnUitL4VsAQPgo/XTXAd/xsTTTM2/7nyxnFqtw6DCKKL7UKSU
UyvXb4krHxx8ER04O2LbrvfhHTLLXytYAwcRledYWadmZRHhjJ5OIlJn0T3lJn0F0u5SAWp+Zv0f
4R5/bSD/mZalOQclf7OSSh7dm4oWbpB9LF9yoXp+1Bf64UMzv8QBDlxBmWcuoU3deFkO2dbJ1fD6
Y4MvNlu3gl0TpW7I2cKO/NA0H0epvrw/9qm5YZ39HBLbsE9n/Cu9O1oAgBiaDLSzlsRkuOqZ7+bX
TfOv2T9e+aegK8txnAXnkLsIfMN1jj7TvrFabT1aCVgEAPorGjCviupku/cf6cS3pC3Wbw5DbJR5
4d6lXXczR7m3ysOzEKtTgy+WL6ZoQghImHdqZH9VcoqiZWM9vX/jC5rZX1O1WL9AZqrOaTvAurXG
iSrZDHiZuuFBl4/u/Lls2PgRPstuKZ9vcGChHLrPu29heHDklv8vvW+hGp5ZNPrxC/jdqlmsd3ik
KHPbqBp1Yb0aqmE7R5dKcT+k1zalaMt4HV1abVjo9TowmGeHxptgyeZ1fRGqVwXNq3//p0Y1id/h
pITyvbMtlGmjlN8Nmitnpu3UnS6Ch+o2YTHGfX9nKPHBMF4nt17bzIgxXjZiqw3TqgA7o1Cjo2On
kKjqpqReMK5pgiEvVZ8BnrHL/HbGluC+3CtSpdGn4k4tppUcPCAeNYpScqfZzNC8ZhIG9zms7sJo
qyGUxvyASHE0Sv4cDujDUcaVe345y7YhosmdemaGfijg/+ZdqovEp5hQ06Pik9xRW6JX2DiHYVSf
3dpcZwY2H5Kq4ECCuaIq8ElT8g7UWy/uQit97N3mqlXr7xS3r5KqePaM5F6flOvOS57HNvqMY81b
Q0sKvbuLoUVrEdFNV1OunY7a+xi3Bxkan0GKvtLw8IcQ7JjQxq91X2zivPa9OL7sABclYbhv3PQi
nucbW46fyAsuVDXcdZ1zqYAbi2nzHWcs0UJ/iqebtqeOYWp3qdJ+TUR9LSowP4Ze772+2cVJfpfY
HmArDJStnH5mnj8OyrDNx2xDORP42lBv9Xy8sBLQQ3q5g6F46eb9jaGJ+xytqKjPxHrqwmCq7Y9F
QXURw7UBQqglszpADYZ5Hkf6ShM0ki7Xi2u06MzbeDbaVUi1/P1VcSJQLWWXKEux9SOdHExNtdWT
ZpvWxeZjQy8ieooXq+kVehWYAx/ELG2aCdWXj429CN5mWWSuXRl1UNdQy2NydNQf798f+8Repy5i
d6+gLFBxrAlgN7fIC41WfJfmTYoco00z6f2LnJp3/dftzhDG5JjR1AbT4N11Zn6RqlnwsaEXEdmB
ROu1tVMHSg0Ras7L+y71TP/9wU9NziKIKtboKiks6qD3XBTSLHSCEJtRd5lU9Q99N1C6fp0axK+9
qkYANZDKFMyKMq50GxHc9+//9/NOeefXwTtERUQfzU0wOOw3nhU1ezQf4w/lFOaSMTS6Y9q6qKoE
OWB+B28H247ePnbjx13tp/yo8PAPV+OuCTSvn3FKnwNTNf6ZyvP/ZhSo1f06uAOGFOddwk6OTuQa
4T+QuoXzobUKj+LXwVNDAfLkyToAJPxtzhNvVSbqmVzo1OtcrNVcb6bULBMZFK27E81Q+a1WF2eC
8anB/7ZGp7bOXAbXvXBbtRhPDGH7z9So/5ryxSoNrRE1TgSoA61u4n0P2tpPwyY/k2Qc18rfd3IE
+X+d8wKbImsALxZ4ndmtrBmfpDz7VGfppZbP3wcTkpfM+8BKRXTGp+nEZC3laVpagTO4ByYLPAvf
E6Xh8BxB7tTYi0XrlaAaBlM2gd4AsIyhcsGTNvfvL6wT+RgErV/nStINRv5JqYJeOuJF0FX8Mjuw
n/M+dDdzPapblJMpAtPnvqHc34CsnsISVVvtnpShvhW9FVL/nrrP44zcXq662kqA3abVq2EEm0/D
VTN1f2R2a67sHpDN+/d9alIWAQHRd2ccFVUGleu+RUCVVx0AhffHPk7sbz6fpa5Y2BVh4wHGC3Qn
Ay9tNc6qM5xH1ew39pA3VxBNu01eqe3h/eudepbjz38KbrMcCk8otQxoDFGIBl6o0WT4WMhf+n44
uhmKplPYaifABUqDJE3rEpvfv/Xfb4jot/x665qB3W7eTTKw3Djxo9kqLs1BFn7badqHNnRacb9e
okutlkJl1gSxUnJiGG1z49BUPxMqTs39IlSEtVHJZHTbwJGTjsptCzM8OnfYWdCm/xPmlqYMLkDe
AoxHHSCSaR5UWWqXcki+HSnWFP8rDH3GXqGPGWfXU6t76zY9yjnEjvexp1sSB0snJ8raTRPMRXtf
Vs1lJ7zv77/5ExO3pE+VSmo2TSFlUDrmt0o1/1Db/o/3h/7hK/ebBbhkmQ8Y0nahmzRBWo54O9eT
vUoN4XFeVfQEw9GoR4p+NP0sdZ7sODb9odZqyCWjeqFIBNHsOAdJPYfZxhm87pNTCOW6SNxwO3hF
yelmot8a4ktdFZLtOMwaWtt2vhGV6u3y2HqoQZn62jzUvlK4OnjzGaEGF14sUT1a95os9jJvj1Dd
wdi6ST4jFFzXd2gNV4c4hzMFOSq5UfAyWRl22MIvmN3nzFNKTn4hbC/wup/KaZTPYTbQUK+tyseM
a6KXrX7rpjYFFeKk6DK01WoetGJF01jdDVj2OH0xbgZ4/au56atVMvavY6LUa9wpPrjbLBuc7UAP
dRrLOpDFiErRlGEBIM/Z8pzYmJd0RTuuXBPIahWMUVKsp8RzgACLN6hp1BxcAVYzRRR8paWcPGZg
tmcS0xNRaul51zex2UaqXQWE8vgAtKNcoRldH0b9HGn+1Go4/vynEK53eZ6hKl8FYRNeKQWshFJv
tDNB9rin/W45LNK8TB/KsFfNKqAUD6TEa4Z174HwHWNlOsC8yj62Dy0dzcY5KyrV0dqgrepbWBRf
VVE+vL+kT72BRRAfk6xwp3qogyEujC9uYxT3Qp3LTWtn/8xA6D+xdmlsMs11JpxkqgI1Vq+GavoD
6M+ZPPvE3R/VL39+u02FD+MQkSM1eaJf0sVFCqDDq8vicHzmHZ+6xCKf6Qw9c8Da2oEO+hv0m9Kj
vIJ7BroD44cq5LQxf30KpMDxqZ50O7CB5a5Gc/qcesM/chn7a/IX3//s2HXSV4ytAMRddWlzXbUf
q+xDpP31vrNpAKJD9ytI83Vj7eIPHoaXrqZO5iqTZWZ2kPfyUHjDS2R4H8tZlhJo+jjaddOqduAk
oBqdEKRYOrTnBBtPBBt7kbM0HsS9CdMdVDk01fdKxOgnLT4DXjgx+BKHYSAiCH62sANLKVMf5fib
cAJN+X4YOC6Y30SyZW+5ARukd21lB7XaVzdgoFTsJqChwJkCJeFhelE7g+K/f7ETS2oJv8CaqHFa
0LaBO9bYnwDkx2+1UW7sfhTb9y9xarIWq1bB4UFHVMMKhiqB0F0/Krr39rGhF6sVIO2kV/gKU+OD
xxCp4BNHS6vPzM2pGz/+/Kf9yrVlnKV9x40D7VvBTPjUx9rHtpGlxmIWe2oN4bUJBKxvTXMgvlXm
8/uzoh+/8d99QYsDBxAQF9ywawdjeiWks8NxY52PW108gBb12+p6TJAZ1HZj8aYbr7nxpJrzpWEf
nDZdHf9UXyRztp3DM3FvQfP/T+Bb2tWZsFCnLC2cAPzpysaIxx1zuKNg+z39AP6URoXZ3Tp1esD6
QYhmXYbEx9rcjTXF5mMTo7bPIcZOvdRFXBhg2c+2nZcBycG2zKHnT5CQzizdE4Mv5dqEKROcQEQZ
hK517ZT1xaAr5yLxiTYaOqC/fo5xmNmDmrhFAPx++GbFUKeKKnqhOJ9sq9mgBlpb0wFJv9c47B9M
rXqshOreYyBrrCuri6Fx2u0qAyi96W36VmWvJb5R6cNtr5nRXdnyey1Mgz18oy9Jq/arYtS/0my4
Nuo6/+AMLbKEkea/BY1JBIoaf9d1AFWeCw3w/Q//RA64RFXOEBhqFECKoB7z63KSICI42AFwL170
aPjYyl1KQQx0kJJ+GPLAicaXDndQe3h8//ZPfT2LeDM7LZbscMAC2C+bwkuDNISZ+/7Y+olAby4S
hATLqDqexzzo6Fke4nHWPlVGmeIHBjy5ypPo4BVthRg2MOkjQHu8EYbM72dkRWHu4HQ8ZDLx3SG1
X2Ncba5cQ6jbCGA72iP9EQuhPVj6qG9DObyNjSFrfygH2y8sTi2Yku3ef4xTU6T/ugaifA5lJ3om
H2RgoyOeln2wWLZU2UnmWRg5gNiAVbSzHfFoyXPwzVN3vYg5KCBzcs1lFsABfPMq71mzz4TWEyMb
xzPkT1uUOoygb7GRC3643Zut3Wxipf3YZC91bCwHgyhnHpKg6IZio0X1Ed5fn1usPyb2N7uUsQgF
hlCsatZGhne2/dSvyWoojt2J7kDLHTstJCj6jVq+GMetPUENV9sVpsfJ/nBsm2QaEheo5cp4oH7w
iKDQ1sLhKPLiFewTOMOfWKcohj1kwCnd6glgAzkyho76p7CvNy3VSa4k3eeBn1py++dlcRb7WFXp
b+apKgh/zczzAO7Na4aQSquiwvGhVWAs0h660RoyjWUWNH1Jr3zclon+wXe+iEGYOkeI2IgsCOvo
qtTb26r7WNxcaggb0ZDG2Vwc4yYlH1exEYTIP39sQhZhISfAxJNlF4FlH0IzqD+4nx+Rij8vr7LI
hTbYYxYYPf4BmCFGh6prnI8lxkswbhZmouDAyehlfY0i0DN1uacPTchSP1iUdZEV0KUDpINguHVZ
tUMcRfgfG32ZiVglwhw9UjCz15Q+3kU32J95Hxx8ERaqUrex2+vSAFGgJw2v2jXOMx88Ff7IrX6K
l+E8uMYwjyKAHJBtI/RlDaf82Ov8sfP+NDa+SuDfyGoDhBHbTT+4ZFx4ze0/NueLhTlTdYrwdITs
WptPRSpeRcVR//2x8XDkg/5NLNYX2UEYVUgA2yIJVF3ZEYivWPaWDREQlQ73oObwNotDOx6OMRqy
8SaWTza1WH3S1xNsqcnkiF0od1E/b4zO2DUF6j7tH0b2wAg5hWEjt650RrEl1nt2t6f2uzKL6WBo
V0lU+JnBR1o+oWKA0lSyMjDYlHBFmzkggMOa3GO+hoDgMVS3yChUarrjJzOfhTKoB/aP2ogPwv6K
DoKzbuQ1f6lnJgmCcTS3e3XDP1T3sxYicGHecti9YjMwZvePZjw4dgxbjbpqvHJLFGzS+LgtHGni
WmzuuHrtyE8W6iQjD5JU92lxyHgeJX4Lp4r3i0YIbGOuw5AatWAlBKKWXvNrLpQ47sPSRpBblHCL
P6cRYwW1MXbSJH8ZD1UL+QkynbpNw7cOijYTwm7Wq9VFmJt+h3N4AS9dNPWFVLdeGPHH7XGPmxxE
FPr8ttS6SyoGT6EH0rJ60q1DNkRXR9UxrUg2kW4/cQ8R9ZUoL/a69ty0OsxL60tiFpehkJuiFmtb
jTeIhK1aiV/elUMDKY6ilU0FtUMSJVK1zTjroN66/XEKtVGFB3ro1G3X2D53LuWXVKAoMkyXQm39
PAY+WEFZOxyfUe+e3cy+pgiAGafqwz57/5M9fva/+2AXER8xkWxANDsN2jRCZCS0vkatfWY5HCPN
78ZeRP0oxpZZrThGOHJ4cKQ+0IHq5MYoeZVJE8t1MvXniBmnnmORGkIhsBtcvdIgi6Or3io/m5F9
xkLrxNBLsHKd1VUm0K0PMMgyD0jGOdAQEYv50AtY4pSrboTZfjzq0rF5xl33OpPFmRqsdow6v3kB
S53mmqa1ZQ1GEgi+/XiM11ozXLDA4s7a8P0fM542uxv49PoYErd2o8kzR7ATr37pt5aPSB+MaZgG
rpF/p+elBCHspIfCdrPv0L69G7ebzuG7Tj7mIo1rJmifWFMmAcqi9eWAm9CdaPEKEiG6m12njNfC
TdFMSusO+e/Om1mTGsoHRuuuBQv/kDiRdmZ7OfXgi+3FQe08b/JC4MhZVpg16/mNbN38OVFNj6iJ
mSwaTOeEFU99mYvdxs0U056nVATWOLzUufuMiM3L+5/liY3sh6LxT5twLo0Z02/EmCEeW8RnJ1p5
We+tU2kkBzVrvD2WnZOPclj5sSPYj7b2T1d0Rm3C9TnLA12k/RqAC91GXNLff5xTM7UMD/C4Ckhx
eZAN5RchqpdC1c+oy54YeokxNmI82V2zywOchR41u/9KvfPMx3Rq6OPL+WlKpg7tx9TU00A66mPY
pk91g5T/h2ZkCX8t07aRaqnlgderT2HmbfNantlTfmQ7v4k7S6SrhuRGh89JEjSOXlyMk1qtVKsw
H9ppcjZxqqNIpAhclzalAus7H6Y7ByXiFIxgkfpxl2i7soz1VZ4qha9MdY9CSJlsksirfYoK2r4p
IsSB+sjeZjyEjwSEyPw4RE7gzNwcd6jfPcAyorRTP2iVBxMbB4PMyraCSJLSKxeZuxrFHfnMBKCC
/6gtekVIWh9TrcF+shwDx8fgmFHNEInY1ds50LOHqrhAw5knynb8jEO1tItN5hQbsrW4MTfH1KF3
w/Ux20qMr0V237U49pj05FtzL/s/1O65787sC6c+q+PPf/qs7MJRK7Ss4mOPK5l22rlFpqOqfGLi
FhGp8cpmoDqaBli3xZ+mpOq2FE/nz/Dy3X2f5PbG9bxmk2moXWhDHu2EouMGg4ixsdNcdVgDtw7J
cBqx9iwZwhtFXugx02PqFSjTRivRaoWftENzMzQJRe/StldYh/Q7o4tRQfOG/mYsEUg4ukXCzbDk
XvSo0SC8IbWtrIbscpDiKEKGNILaVGQibSp6CIatzhsylc9u6d2ruepbo3Yby4YkejTiVW4ByJAI
aaxxLkZ4L65mzL2EU64EJuc+XEzjChtrg0x+KrdqVxifzcGckQgQ2QbNsuS70g3pi4sT+1tf9tVb
XKXt7WyUGdKcOHd7MzcBhNtC0ULrnlAdiTasEGdVo8xDcdnV1wkW91chIP6tjX71wUgV18cU7s7V
rNc0NqZNiEPX2rLzZp/KeLwAZ+fUa6GnV5CJol1W1y+J2/SraujNa9cs3qDTRo84yH/x8Ed/qgvT
ujT1NtwNptluLbUq1mqRAvwQxtDfCjWXu0Gi3zjZne3nAFTWs5Y4F2bbGj7YCjLVATGFokweseOu
blKlSn0FL6pHzkQIFHgutE6z1szbVDZ3bNdrqcTmfqrR3mBssdJUOW2zqdP4BbrSAxoi67TCzzd3
nOg2zNrkNql6g0O4VFZdkn4d0GTdTBlhZCq8ed8Xk+432KmvM7VtPympwzqtzO8Ah8ydq0filmFB
ejTK5y4HUJ1FIyhBBCCZqj6ZDtOchCrdZFt5TaWn+4boKj/CW2pvaChdRLPRbZPCwe4hivt9lAnt
kGJgIfyxQa1cRwDroIrc2dlGMX5RB8vwvdr0DinSpjuJivwKASU0F8rEO0oPWoHiduI1FpGhrVsA
QVt0I9KL0EasC3w3WZkzTQ+5yOd4pSox9X3Dm8x6ldtuu8KUD2QSHhjrTnogkFrJqaXTnM5GI9IY
8rWVp/OVxx56h79u9CbtsEQUPDdezchsYEXjafia9V269RSr2Widqu7KUHf9yVPqmxLvyjWHDOOp
sFocAlollC8IyjoHMVRHV/N8WqdYyeDr1fXtd9XEOd0o1ezChW/3kjQuVuYTp8uuz1Bi0pRs16HH
su1tVFuT/8fReS1HimQB9IuIgMS/FlBe3uuFUKtbZOJd4r5+juZlY3eip1eqgsxrz7GNMqGC6+3A
eUGbmfQyHrdyaE99jaskdXv33M4+3FxwOQtvxOicZ785TT20V1uTUtmdtRvFu9vZUSjkqe/B+FWL
Nx875W+syoThw1rK+lyHm/2BVMK+sTYNh9JCinLWvJiEnmV2Wo11fJADTLCM2+RgzsHQJfnoV6/W
VNtX13D6Q6Mmh45ZucL28Uv7HySVCiKkbeo9AybDpdeUayicKutWyrBIj5NVQ+nBx1ZcNtvdDKqk
uXUK4E3dBZ1ZhAmGKmZHXbd6nWs3P1Rs1LyMwwSI0bVxue9CGSxJaFUF28+dYoNma1ig2qQgN+v6
antaQ16cpZu3v4O7sbESlO3qxaO7mOu+yeEc03WuLIZfA4PrRzjN8GB7baaZA1/G79zw09+/yNWv
OiwoahX9/NP2BodHrq2FaTNh64dgG7xkEqLakjIsh1g7HVjjsYOes6RVHs1yY3Uw1e0tgOXpsMFI
SdxWs13l+Gxvb5moz7kSGz0LfptaWuWuH2z0FnPAts8q7Wu1DeOlG9AfV01PEbMJzDHZgKfFcFyz
JKxn/WBSIIyX3DOTYWSqrZjmMFK1Dckk65nKKPzmXz6O29fAbNzOXbd0V8FF1R3oisbGqgTVaRYN
jNmNobKaBx4eaWH4x3zA2OIb2RyvXthEqXJnB2yTJ+pY0Ev7E0wdm0yz6d7De/WgjQezE7NbwC5d
O4q97UJV88HmJouw+0S72kmA9LpJaUmoblNG/DoAv2slzJlAhbKPnXwYvVtrgILg8l8/R8BSb7PG
c5AxinvsfL0ANU2D4mnqwvRBjmqiatKb5s5tyyDWIoSXXqVsZUGDNhfgLvRsWgOWKSE40F7lWV/2
6o5/1sqneFFb3e0YdCmheladAebUJ1suVBDAo0ddw3s0uAhpw8H27rxVDQscx4bwZqUvX6ciO8t+
qg9AK5zEDKv6xej6+igdV922q1X95NJjTW9Z7gLIxYmnBvuO38qOoJ3O/9J0XR8mJEzR2IbTnyp3
gv22TsabM1rGadat/aErq+Tp0lm82FCO2Sv3dllufloq/4bFfydzyK75YNkPZeNsO2fFCeFaet6r
Mn0CnG5HlVNOu2CoN2BSbh57QYDx0l90rLX7tYHdRcvODxSIpdyXNT2MQBpbzAJndcOY3HiHIHrY
DRth5TQBRy/sjZjLqqqktIXB2QgZsZXSTXpYBLsOoNWuKhnRlCPsPe37kUHUulsr/nlmf7VIPg1d
RRar6dHMlfFAPPNt1p4JrrLx+HOhccPmfH+qmI6NyxZ8UNEvzLqIfdiVJ/gm6lD1v79RNmZ7uEnW
Icim9sM0g/oQOKN/2xvptA8hmj9C8bcSGndFUjipzVQvPOODAkvN/39f8ITWZgv5M7TtPdz8kjhL
G+qIFUPIuNOTeUo3iDEKmOtea2+OBDTF/WoHH/2k4Q4YuP9WkSZlU3CNEbsndqWMuLQD3B/tUp0L
bDokz/6SJkIs494vNFL4tHHGpEG7up/q7N8UtoDpfYCHAHlroGOqMmANaVP1z94atBxWlRNLK0wj
s/WKA2CoFehkRQ3PGcxDX2OFyX93M5VlbGdAo34QtTNboy3g2NME7PLK7Nqjo8pg5yi3220OfHOb
BWYmHbp/v5HtLYu6GjSVmM2d9MfM3QUOmUQjsjEeZI/jwCx0pNzWPRh26pzaWs6R3/BOVzqvIbgS
1mAKaXZp7RmX0gjf5ZZ7p1o5xrVq55fMnERkMu17mjrL/vDCHIajU/z06+QfQUa9+i38dodAjtIp
MNNDv7nGi2PkxhcVUDPqWxeQOOHcW7WqfO/2YZzLdQ9USH8M/IDR4Fj1rQL6dQyaLn3x9NxfN67P
+He/M6zXJw6TGfz2Mr10mym/A1UUp9VdtpPAaLm3A05t3thmt/gBFlUH09DBLofwUINsjliyN+TO
WGxxreep2XcYC5PFntgUDvsxCm3rads0gSI82vd28L1rU/nZpc29gvpjbZ9zYhPwcn0d7Agfln9h
VQq4Z8Mqfz8yoAHAZZeUZTU2yVunhApI5EUOZQRrpEFO3XaDGK5etxD9ZtakoZEtwXPT91rvMqHs
bymgwXtT/0vCbO+IGQWUq+l1GnL8Zoz9x+uWAeEFNfeYF+CG0QWoJJ/t8K6HR/bPdIr5nIXqxwtb
M7FbJV42rzGmHavtzXHOhHWU3tYy2Z/7N4htGWlOTSrvjZbrFXmq50V1KbvfO7sD5zUBaGOymg/G
gNI7d6aRcJTWH0UNnS3yigLquQOdFUIr+9R5GOy1Gm7XLvMv29qoT8Bx+YElZ2+3AYuKfSXX4xJU
P9TwyW/0IC8F5+5Fs2GyX0bPjNO0/le68McYw1hiPjB5u8ITJMAn4mvF1DN1aq34z35Z0cBwWIAo
+h3wzvKIuoVj0ZEOXdtZl1S/tm9gYyu2gOAXC2eoUCWFO3KMylD0+7A3nRG81AIOThpwMmX7Xplp
cM1ri+iQIIbV3OK76aZt34L7B0yZQX6mRcMk1wRv+ZzWJtFFH4oLkNRql/+y+LLf3d4GwHdiqOKf
Y87eg20DWtUUaPdL7XcA6Qajeg5bp2IFoqKyzs/9V6MNOKk0M3a5yP390rfeAVJEhX0MKUHmgt8P
zZAx93FuPzqvsT9b5QZwTzcTtjkxZZ+q5chuHdzwadaHqk2H66ys7JhPW32jF6s59iOKQitdh93E
THyUezq81UDJX/pmbK/u2E8RYlQT1B2PVMZCxS6QHG/m2JUkA1ImTcN1kxugv3IsRfie0BsGoDwj
ug7+ybPb+jWY29+4wcOKwY+QlIPyGD8nIvZW2L4LmOZbS2YjGSy9s84ZxsRZGhnDKZeMJOriKV/5
Caic+ydWaKTiuzPCt2E0yGOXqf6ohtGxkwAh+Ws3+qAXQY6z4+0CsISSuN2VBB9R2frOz0ZdAYK1
7GvUF0s6PE+rKaLAXLy/WVpYx0b42PU802GSzJeMJshlr1zvvdGgqCcT/oQTGj8OctU9QBh7L5bU
4UwNfR13bE0/gxqvIllm1SVztHdZf8mFbRPmFwS69ZFfb9vPWfXbJBq9s1lbjLW0tfjTLPkbXvcg
6ckYSG9y627ehhC1n1OPR1cNP4wYfLkF5OHdOoOO7Lbw75xKlVSWbOHxWfo4DNzYY4vnw9SDCavV
3hiDZ6Wy6Dt3vxacUIEe1rtJc7qtoIOjOc/WR1KpEDci5gKZyyXRwPTj2uQLYuvBi2v0D3ShNrHv
U58NDCdobrBnAmoXOkz6pTZPBvi0xDZgqTaBv+1Ca3WfyoCUnlOIJA/2dB0FPH2P7YDgJGXBgYmf
yedN8OynGoeFuSPlNCNkGWysiQr2IUN5e2Cdzn5KeaxEaHev+bIwt8FBvpuk+skywMjTCG8Ty4wF
edctURyIGuWYng7NBJ53ztkMrgXE+Qxx9u0kegWxfmh/cGmr97JQ2YWL0kdoMRYnwxW/6TqCAAus
wGHLQHA6Rk/2uOnmJEWw3jZhmUZ2uTkHGzTibcrfeljMaTsSG3SxFTAGmW7jGrV6hVHdWDPugZQP
v5HGcZjE9nftbC82TFpsVRtu95ht5mSqq++qVMaDV05G0vaN9xJsVXpsCb8vHdVfpAwkE0uVriDS
QZlCo1J7J2dHimVZ97lqy+wGv0r6MPV1H08u+w8V4QlRfinVjW4s+9ESY7p3mG86Zd3Wsw7oTi/s
NJNVkGmcJmdC5tDN77PjsVY31BSbej+gUekPx5ELCquH0peUlsJOrb5/6810WHVXBzeDqevruLgz
Czfhqgkys+m4Wowc1JUz8FzU9cHqKVmhZFfvouJjqsG03VP9cGAb6E/8o+z2tV710XrusAe4/NhP
zh10uPAAGLqMg1HltwPreDu/mcW9JztEL5Xp7VxjQWTQSD3EXWb6NFF9Q+7HLnj1Gt+KNl+9Bxpe
t5mPsTluAJTr91KmH8VQVj9Blamoxwag/MWM9aLFuvM6kN6lt3yaaeOeAtbAk6JbVWSLKohG7rln
utFZPFLI2Q+qLZJGLhNLQZO6rpg/94HBq4y5pkt42b+QFiHCEQxIcPv9S30f8ehWzok1ksdqe1Bn
Cl0PBVN41Eq2OlGg93hXR0jeJVFRoiUoi1KX7nMvenFuak4rp56P69LpR2tbjH2p/rQm+WjASOWh
cNZ70iP/SOI9Rf4vnkiX2BBkdudUE09yP8xkZ97yhj3B/1sM1MB459rgsaDzfBG5IR6lo9ivtHX1
irHCuU/H3oSK26EhadHHyKxnyr2wvDOFE+tWuSTIjflrvTfD90Fvt7Z0LqlDHz9IUZ8Vi8j2OLPX
C+xyFc9gWl4qyg03JqHp31zn1JEMwFXTuIa7UQ43RZO/8JmpuHTavyVGRspJoU7mCpzv2oyv6xg8
EZDdwxIgbbbEF2De57Gq8xPDvH5UGXM97VIXcj1GrG23zFQhkDWQq4wICbqbivMFDGz9a3ApT/3A
+7nzEfvdaGUMV4OdHuoN9XI/lsH66S/2b5DRW9GYqxVieB93jbtXQ3gNdQ7ytjb8cz6lmn/Hxdmj
Vw8D4WYmmVQUu0MtX61QIn4JrmMp7GQcvXfPdV8cx11ebR7Xo7Ka/upV0num1K/2Bs6ngzcqsesx
FfB1unGq9aEZguqvzrSldr0/NzyGZnOWXunt53o0jw4k1ohkoNtlq7dAtK8ZP9m5FSPZc2s/IGzY
mXUQJHat+oMBIOVs2APEAfL5uKlUtqeA1camDJ1j1bdwSfrK3TsBrGS/q2RSEgfFnmH4cT0iQLO6
pXrrZIg9XdDv1dKNqRMj7RJoi3w/J2kws7PZDnHTD5J71Jr3Ndt4V6RrxsMmuvzFzvnU+aZDTAh1
l+hwJAowxJ0fWGSKuERi9CjwwGoySKKBb3dsqGw3zhAR4d9xbnlxx+V5023ORafN1beUdW2zjuGK
eurBuVfGHajsr2ktJBxLghRsIlPULABJf+UORADbt/dbhWLa78nvdRi1Y+7v/KC3Y/pKCtxG/231
3bshf8cSTXU7LYz60e7YqJJaD0tZXYSdwifI7Net8sG2tOGuE/61m1kWEoO+9j0w657HZDcM4jo0
To6rahpQxlrfNldbt7QR+V5OwDgZ5Ab6c6KaYhODIql5cNyQpH2r1qNZ9erN86lf510t71oSitO8
NuICVM6NRhz30GNDNtFaefY3cfYGerrCOnS2e7CoevpW9yI7EdwH9QBeGlbsuQvHLDIEed6CyoMu
w8S1HJhx4Xl6b3rhSclmSaQUnLYFT7PpzsMDA6b5t4XrwmnNF54IrkADzGLqjv7OAik9j1CyYNYQ
6x29qbxuZvY1gErvyganlwcE21guansYNpjT5nJQUnW0J2amPVzjV2Hg9XsHE0AntiryjRD2bv0b
970zHvxkqzqMYZIjO6oepy09B4FRHH0ZtlQhNPWQYks6O7yMXHDjGOxXZoOzepuSjWce20x/l7f2
tTdqcfYr/ULz9B62zsXCKDIMfPs10N/YKlwnqsoNwP8032eMQu3wYuoYxUx9XyAa28/LNj0FmUdF
XG3vWS3avTK++jb/QvDV3jrQDiIPnQs/1Mze6OpjBPV7749bbedmnaajlGm+UzmPiiRM6+A+l+2r
1vlzSc+rH/2X0qnjbsA1uBj1h190/7KhZJKayyKtAZOzlXlVXPSGr6wbo84eabFEW7U9iN6sTkL0
VTwKmmlbt2aMBMnXBXlRPtlH22P6tQ1B1jr9I+WC4pB7cxAHWy132TJdyemu5WyOcb2B8GcONiqK
VEb+EBY3cjGNW1/y41vzlji5eYENTfRaV1iuaxk+baMpmSPiM7PoPywp3I5tdACAdm4C2ujJ1Wsd
aZWCjQqrOOypJM2yPaoiYzpWVB41yLrc1aUe37pgWBNHptANBnktOvPom9s7W1VmMluEScR4+rhk
QxhNJTbgal1u2pbhXWv50zvjkUDSgGENqLzMv70+nM7bKFGOBf0xWOpD3aqPvFOIRuoLUGue3lG2
z6llXzr/r+uKt8bszzbqjH65IzSIEWjQQggLdcnzkalgSvPkNbM5b/jrBvVWe/iDZo6L0Cr2va3e
53T0L84STOdgpOYnss6+qUTzSC3X3TGy/lxQYd/183Yexn5kQpU1aMOajUj484cSnC6djaCipR3q
jve4Ys5Dk31Q+2yQGnyFdUMBrI0kY/PdDgrx1exIqXtlWSfZCzQv9k2BRgJBEMstEyo5QPRtlPVW
/3s25adOs6sRbm9VaKLPm9vDymBLDdcq0vTSIt9p0U6hQDxvW7bPsiegJhfLuLdm8tol+OS4v0nt
f/NQ4hfbLKI9vY0IjlDWOOXyL3NCfZANR8TqGD+FbRwt4XUndlROpDz1iUmvnFaLLv/MaVMa58la
A/fAekxOIXvL/D5mLqyko126BYG8rXek6S+tEa7cK0ClOTL9JWSWze8/BzH/HQxaU3Q57Qcpppf0
91X1Qvyd2vVJ3ywUcDIzJiZ72pAC7ZSqfwUL7Eanb9eeFL3qiCBI94tn6vv/jNJojwZbpZ0nRVwW
7YO5kP4KF+y/Yk1Tmqab2JP3QWnci0Vr/QwldlzGB60aOFz2y9imqNklNkruQ5f+UdNCxqMbPF39
QPmxeFstFUROWd3U4ZX5cTMypykpBt5ZYxoyHC/uo0GLC+3cP038ZwoYZ35qdUSySEGy1aTzYzp7
g5F1Y/RxbrjepdQoEjKSq22WJSs61WXiI5pWjapJ4QkwL/7MH2W7dzrmpfn0e52Jbrlos6/vFm+B
l6sTaY8H39Fvfqj8Xe2P4V9InwcTM0+RkgjRE//OKsuP53n9lxfDzqxcCtJBU0T9wMLaCgrNKO+D
Pns0O1Lu1q59mpLLJffS/RQ0ebKm+bFqDZwaVS1vXCUAWovxdR56P1q9+oYeJ5q+hTaJPQE2SQmo
qc78wVSyU5q7daNrobM+oBadf1DqojbmyQIyHo02rbt4MOyd10x14nkSa+JYPRlL8Wy6Np/PcIvM
JlFp+znyfEZDNz4D1HYTWeuNbdPts7PCP6UqPmFE/6HHuCVGACrdqrGec8F4kZE3T3oT19z8azk9
CjB0SEeHqeqrnotyt2Wji+UhdF4WgvXEHuTZgo4X1wFNjdywu8e1c1GljM2xUiOpk1QTrWfq4mlO
28iwuvKvWlBNYrt4aydjjI2cokO3VlXkosjjROCC8kXdPmpJ4pSNyDWKZu3fyAIf8QFsh6K1GfH0
l4JTaXWOQWr0kfKnNjIdqzh6enp1G2O4NVOVJltgMYrq1uNeLcWC0bwrXiVe2FvhyOEpwCOGSS2b
b+j8eYmxBN6Tryf/AQbxR4f7l/gjsAAeyGa7X5oxvSG1cZ4QaZnP3AT2o5+B2g99RF00CyD+IDcV
QhOieNJ/N7epO/jVUPNZc5an5mw/dm09J/+HqmFXZHbMpo++tlyBV0vVTBMOa/OM9MRJXDd/bAIN
OgUg7Y6spI43S4cPs7cFF9HVnCSQqNBgqC9WWetDRZAcedsMysCijcUEgjjQWVhpPbvZceuq57VT
6JEse3ooe7cjOqzx3Wt4fbKh+I3i0xiN4WYiNLh4rY/rhL2FY2OkRVxYOmULqV2O29zsN4unF6ep
kXi9nb1zYmf0Y4fPGfuEt2tGWiohq7ux6zYiMb2s+3WwOidjESJRulojQAyXshJDVOcivC2zUFAJ
TDVLJ6zOPUvLqa9CbAo+CVRKv1gfBCbS61yYLNzZVg6l0c25KFOYeWVu3zGYsDzIzvidvjF/7JHv
q6hd+xnnQhm7xkjjETNFvFTGW7fQG5jHsieboEk/h+mT7zmU7SYOTnwBNIo7XsF8jakvGC9QMygs
Lew48wDlRIeIaY9a6O5oTdQMqC56bqyCYLssOA4O0+r2pyydeZIZk8lE7HDFx8PgqOe6GNZz4xpt
XM7ufD/7vyUHZ/ZR65U1gZShXmcNGXNbh/BBzPMz1QVz19NGdzjPU33cMA7dLluQXcU4Vvt0KZkn
mOf+MKluewgEfhkCNzhZra3Sm2Vc8pO3KPurU84Wb2korioXDOePDp2s1vm9FFwpDyCrvaigx3ag
62vznbWVc1FOqijDpsGum73qbzrgE95NlUWAyByJYEJ8M9M/c5cWJy90xWnshu00C+1cwUlvLmDA
vPqeea3u+MOtE8nO3F69aYTeVI7NzeoN5qPfjOUnfgr7vMw12alM2zcnmO0/NMk8ZmDSap/TyYsY
7+KuoGLqxArX0w2Vzyxaskzc1gFuANc2KyrIv6I0xQbsVdTLcqALJpNW+azPFcOAQayknLdOwYEu
tP3WV6Z1P/GlnMRYj5ee6Oa5IJJ/DLu8/5tNYv0lqys7Nitz/G22MY9vMeKiRkZnrLkz4s3Q8n6h
aPbjGLI6WBvlVoSzzTxFUwrXPy/TsI6bvCjBxXQGlfwR7ZBqOGYYr873uWYsYWfpxj9vU5HfLq2/
/cWGNPKO9NA8p1Z/9WZHftHU4bFAvhO5hWoOWZY6/3jq9XXKnGrP/GLwuE3jEAU2Dzxdpkqu1KNd
9yMTUt70fVDvC4wYc2w14HZ3dGgd1rSacZGH1Zf8DLP0hngdFGh8e5H36G+tqz9kRlwpv0lyB9C7
mdOyoxgaHDp+T2ZzbJ/5t24JvrTjVUdroHCttP7FDVSbZVCgxg3keUtLuFc3678Uw19Mt5BmaVZn
XxPOxhOsd//Z78p8ADHjzLEQw0K/hoOXhjQ1PqoBnjnxAISUAZug+8l5cq28HtBg82UyFucEXy69
1geaovWXUN78g+8uQAmcUmDD8nA/9j4HfbdkP4vnFI9qrPzY1zZtvzSdz9hZ/KjsGzo5lp3vK4cw
N+O6v+JZZgNnRTWMz+CEDYjRiaXwujfUoI9pWP6RSM6G38pNecSpPUdz14NnDZ30WPhFMjPlnqTL
2lBVMtgbaOaATfdA3tIXey1abs6wcHhKzPSpDPP2ZevXjDUNqhpNgmvX+3aymdKSwd+ezUt5DgXn
cF6gTRJWYV1rdzQjMdMO8kvGeFKq3V+mgUOz9fForYXC1mS2/p22HRAnXf9hjH3X73IyFM5Eubn/
nKqcWG+jzpLnk2QSS/kPWBGqm2zOxmLX0jW5bxjL2+tByKdhaBkRUAbDAiF/mmSNo/53cHs/LNW2
tyd+HENnzallXzWWyCESA9X2RfiNfamDVH7lBU1IU5ZvWVMbu5qTwIiAgrkq7qy6+/Qzr3mb+UwS
3124HdgvBqzGCNA6MVazU0ZdHDo5fM0FMtnB6T9V4C8HdqeHe+w9Q0QILo4CcuUtpm371S/GAeXf
WtGFsylNLS2R/uCu5De9tTebdEz8qWTSwy1nJBwt02qZpB9uEcx2zfop3BVlujmne7o4Aalz4Cd+
vtpxnVsF0/j0i7dwXvZhYNAvnsPxZtgK/PMLvaEsBcFszfa462jc/G1T5uvmsgsjzeDPTpXstGxh
IA/oLyl0mVlxk/nuhF7YtrODsB0eSoXLzBvCV1cFvAncz+WHtPv+rlmCb280+6uYMw6FoTa5WUT5
wpk/JdKj5jk+m0Cgnpy1pVTQN/Yp1X65c6RfXFZqZNda0DUf68mIKPT8VIhQAVGN1RUFUEd4m8Pk
nOfxaWY+k766O7+6S5rT4DTpb4AIZyG5oFCDonO42USxxlYqyARTXn2vBMMnIFPduU7/wePvn7Z2
XWIytuq4VIP5UQTpdF7lTDvZZ3ZpGDPzJe8NJjmL9pFwDEPZLLAFptK4m91hiYUf+DETahaJX1nQ
ZmQYFrkhfrYGu7TOEGc7OSOdWJw/dTb/iqU8m9eirxNfNk0yBj35WtuGtwz95/vRJ5o26G5HKSIL
xKvBYQopWklpVkfbnJiKQKJ58biGGjpts7hMzZxf28URj0qszmlplvRgG+l7mo7isMjCuC5Si68U
+RU4hXG9Fv7kniRr2gfHVPKE97Y/tM2UPRYLdYHdNLvGrUL8GzmTPX2PVb42/G7OU7iIDt7wtDFf
I1V78HFNvXT99B3YmiFisv171KFrS2c5sK5u5ufR6tKR6mzLOTsM+7RxNej+q2jSha9Qk0eUYfhd
aKtG5Op493A6GcwvjHedreV17GhLCkdUSZdScDL8aTzjxpkPVP3W2y03NOo5jMrjNm7vdib9WFa+
HdnOOjxVfdg/d3PV7+fedk4gOUU8czd8qBmfGU7JqW8mSicSHTdTFoapHymkUwYfbGenjb67Sxer
SBTammxHQ5u/u8H1MVaS49ASdzSA/mb06xJnUtO+lR2TwNWJRng8B6vcOdtQn9sNAJKczekZUWWX
GNOqntXG0JifCf0dUKOi6Lb1525t3cRfU/5nhg+a/3TQ8i3OK//qcHa5c4+Qnb8lU5R8nuN08FJV
fm1w8V5mpxj3HAzptdeTvNSMfwKcsMPE21h7WK1i/LKYq/g0HPzKvDlDGleT+ar5rRBW+s5jmjU9
gsqgk7u21yrpmq2L0wWp32J0yVpX6cWaQI2JUaxPLEquMOQcO/bXsn7oUZzFS9EyEy+6IL/LwsA9
gkMj9u4tfWZwYXnc3K6J82VFiim68AY1ofdGqkyGKR27+jYWycpd2pIHtblPaVuL8Zpb03pHBv3i
29V6AKbqgg/OdHdFnvfSbuS1otu6aLKDr0m54tLDw2YKhsIyjceCViRTkWwbPsLQ+XTz5jtIs5xS
gKK+CqyBsoXXzj/I5Gn9FJVeOVTrMSZXrTnwyTGg9Zl/hJ8i5Gvc/OS0YctqGy3DdCeyzEaiN4il
BwPPPy7LxjiuyC+Pge35t/hHP415ZQZ0g1F39ELVXCu1MhcVsOnot0NOZ7mt6b+6D3bhqXsrxdrc
+6p/WIdteVY+kLqWbh0rd3TMZVXMhyI3PsslyCMmsdyj29I6KX7ZkQeoidmlDFwZ0xS1YzvjcAA6
OnW3zC+/rIbbHHqnLU813MxoqjcWuTf3w2V05aKqyX53A8ZRcjnJfbikr165/FHA++KiqpyEgQiW
ARseqT6108emCI6me4vGDlOfaj8Nr1K3XdDXj27vcVEi62V4xdqUwd6g3GDUM/We0bvYeaVxt5Ut
ulrH/tNyIEfc7j85NuDRPWTdg2kP463AkXzrsZ24aQ+doc90Ikry8AbX4p/BsurYaieKvUMecHfp
mtuWul1Z+aQ4dWUH32EHiW03+kxTyc3xktU2h/2iOrh81CmS0WUIdAiZxmPT6n0amjIi+ge6Y6Y+
3vdg8p48jsA7MRTyvmMC4iNXzfYj1qZ+FiaDGP6orUcGOwoOIl1Tbzf8nZFN+X/sncly1FyC79+l
9qLPIB1JEV29yNEzHjAYbxTYgOZ51mv1I9wXu78EOgonNG56e299tSHAVqZ0dIb/+MGxWmyf6P4W
tscWxVVkNCWtpU6C3qrOLJ8T4LZwVHbTZRNaIjDbGtovcOsnX+GPRa5TbStEWCcSChaddkxYdmmH
yIMzuUYHy/IxlvZ+xpsKxWVV1xHQ3Onkq/hkpt4Ucke2F+SCs6WkkCBox/w8y0Y1QXUF0O5hON71
CO/2iL1YscYs2PqoEt/Vosw27OrnkypIwrUEa7+IYhGukU2A+AwccAx8yupbSG1gAUuEfuoD0eon
rwsA2lxpASOmi+W/HSc24mOY+Hsfsd3nGo6V4/iC0EkN6bYd4uJ9bewS/WEDFrLuhU/Hl6nVHheB
8M4jL4W+yzhbXKZzSwEEhssYtY1xbmK3Y60k44EeyPhrC4x/1dtJnGxCM3hf3cJDotaj2wlgRPfU
nZsr6kuBfuK4uBtzRUVu74NKdsn85KNMPSst7IRVCnw4ONhxgmRI7geEUwBSw3jeNRVCiMAvzU41
BGxJyoH4IiiArdlvLluUq0DxCXKDMHNvXQpGdxAzapVMqPnYqYh9peoHwMdoD3rKLw2RkC/R8JlM
kfzJF1N3xRk8uM/BtfZ+vZRn5ZJOrGcxh5KKAdrEZj7hRKTWUufNmd8X8abnYPR+iRfqG9qhYx2S
hGlGhlrbMm3PhmbEDOAmaDkm5Qx7L83DqyIo/E/DAKrXmDbYujmt0lHKbqYcyonyChiOs2Uc1AmW
jYHNK0Wzs88RLZrRUE5puCTAw179sXHsZTsxF64MJd8XboxRkR2RiU4ojEV4YcNuahmjNIqc7guN
9lO8ttuyfACuzm+nFtlHGVvBeU380dbVcL2LDOO7rujHi6lHTEmoKJ6ZnDOJ7gYfDiwzt66M7iJR
B3tRJPBxufyIkKZP1imLoaeb4ATFbLkvxkCedpWLgssOdULblrHvdOjVFzOKOcZ+k65r3iOwHcfn
VYfRigIDkm9NZjUSIfyBlzy5CmzEpxyS8/edT+LASo1mBr/x2mjr93p8q+ogfAz5+3XiDZyKExbP
sgqI8ZhjGr9yL9m2RARvKz+sNmRPhuvMAdUISWYj0Yo5F7z+zkHaviE/Ex6RdtqnlsoMzgPJeBIi
3F5La+7PB7ngXo/H9LTwvXYXL/701XUC3gWfFXTP8lOtS5ZyyNWRNg2rHQ6lmckSbrHjMC+3cQZU
E84fWg/rO/jw8yL6fjtolJVCh/R2k9tundimfoxUDW2JwGiLcEex68zCEY8I/RvgpFg83Hr6PDpL
tQpT6M/eHaJNMsbRvuYNvBLJgtuoF90DlHG2LVMcoQuH1VMxe+YsqzzKUsugeEzT7OMgBUBnxBxi
u5g6gnL+aFnlgjXGdtCGt9a6Qs97m+JgwEKf8SrPjuukqEcoq6Eum9fBrr3vPuX/h4vT2Mn9ZAv8
pTjt3adi+VTE+Ga/FCBj8+nnf/7j2498b0yzxRuUDNoRxjaHAkbH/FdjmvLfaFAHSa+llAZ+Gm/9
j8Y0S7zxD6WlPnYcz3Vt6i34DD860ywp39CZpugGsJXShl/yvy9No5DWNUa52vhSoI60nSPr6xCn
6J6tLKHcZkrzLS3z5S6ui+nv8m4P13Ghumi4dLEyE4135PaffTPXuBQO1G8FeZHosX+2l6X8oFwz
bn56AtffHZj/fZ3a92uhWmf1UMZ2qXh66WAkJN4vaw5sK2Z6lyhl/AwLnNsrTmSe3E/uz+9XcanB
UwQgaOEfe6CjVvu58BEPxeg2bpy2psiWXUP0NvUWZIheK/JXvtfBV/ovvylXxP9DOrd3GCwkOYqj
NIZUccKoG3R+CRhUt8rieNrQkozbK07C6RVX8WsXO7qJtZiXcdYEhdbSm6d9pkp9DzshgGkmAJy/
fGJ0AxI0jvdecIBhnLx8YlEnRNE7Q7rSFU17lL4UmxDR0StX+c1XUiihPSolDUWox2H6Mp9NpyLM
t141J+dpDOfXpO6ybh1lf58H6YKknfF/MgT5QvpwLeN6NvViRxZhGWe6nycqtqKukqcOX2bNCz3u
//622RhfmSw0M8xxQHaW97jWycVeNZUt92nvZYiXneSV+FV9eNRH40459G8az3d9Q/3jy6ejLBf+
U0D0pXSuV5umnQwbMq9CSAx+PrBNddnftZfV4NSfwsZKgD/6oib5sq4iVC9kBTTv1MTbvqaIlnCS
YCJTfRUPRXY5F9Ij9bMLeon70QvZTKJyd/bGpFO/ZjZqYLpcUbJajTL8OraxDjbED3DAcIbE/2Qy
t0Z2Vuh4WRdO3t76CfnnpzHyDG9TsOf9GNqOfC2p6vCNj+8IA1XwgCVz53EKM7MBam9kVLBaqedh
MMPQ47tldkO5ZnprBhf1AgcaMFHhkHuGrv6vyj2+TQXaFWA6NOw6hwH28pHgCqQYemQ1R5jisa1q
IMs1Ioo/j6/fvDDalUJIXk4t1fEUFy6LNaAMTJG49vNaDco5150YNtQjm+c/X+qX2ZQpTThCYjcS
dPTahzH4k+s8MU4XO04EQpk2xWd3GtJuBWPHPglGMb4rnEA5f9Xo+e0e2oK3U2ubnm59HMprVVNc
xjSDo6FkRertadjFsTe/sky8tNF76L5cG9GWa3uO9n37OEkh1kUTa4kxsaksiagD/fp0kDAO3iur
w68X4mKsCocFSR2Gxcs72FBrgrw6gWsCGjiDgULViQj17s/P6XdX+b5hoHmYoXd4jj89JxDoOoqs
mrA/f+LIhCt5oz18XH99FeUJnwfDVTQj8OVV8lHa3UEggL7f5OdlaUB76Bq+/vNVXqawHO6W0Ifl
xpGOx07MObpjiR/3NWgg7vN2qW4OJr+Nhf75s8w/Ew29morotSYtx/xy/1gXPMFm69tlDZu3F/ev
mEzojKaloTFvLINkmCBeQKjC6rdeBd+PH9g3H+xhCIKNgthTa2aajvQozj174skwjUkB0o+8WXec
QIRsvU1tQg9bTFP3+Ta29ehtkWR1A7ruHHTHp0d9LXOUcYgmmvTrUo+EXg2ma9TGK+0m2Rm9JNPK
113bbIwowuzMSe2oIlkgGTimE+IlV1OirLcqW5DEFouLLWjWerxz/MkmE4oHtOtnjj6rLAywkE/4
zE8adeiXLLsmH9eFhfeKLI+6/TJzFF/W1qgMcuJxLMEUK1dn0G7DGK8mFk0BcyprAsiCLHrIMEAs
W+lXSbLm0FyVm6yWTb9tPTylqySSuL5xD4QwV42W6dkC/u/TEcQ6BqYnTcqp3KvELh8mFA5miSIM
WEEjLr3Fdp/sarbqe0Akz10l3chZF8MiwQ3UY8gisXH1FKZfzoQ/YxauHVG6H+BRaUWcUEJPrHtF
XJGSIZ1qHxX1WK5CUKh3mNAQ4Nm5GeO1GeYxyFbtWHjtRvWoNjcUaItkAzs5uSdhqyPSLKpCPxPV
2WcbC6zsqYvyaHyPoyf4hPOQ6FjSENCpasebb/3MWJ+nVLrTqs/z+h2Hd9t6qoxYkDdoFa+7tvby
k9LI8S70nIEwxWQE6bSTCI18Y/m1dV97BeyAZ8XyoTNt9GjNlSgRRyqcUyEePSi+DtKXk+nopjsb
WiZCV+y2FVLZfESaI6fQ25kEwjgCKe5rfZYSLprs7N4aHmGVRPXopnmH+xnxSLRLMo4G+x4Ufd5Z
Jjs4mdpBWzurxYywyltC5FdWMiZqb0c1iI8vLPfRKmWLyQM90kC/RMg491OtbzN4ESx4iam7z3Zs
qfm8zQNNdY1D7v+qFlnYrYEFu2yX1ulyzX2XyQfFIieemyzIuvu5Kdv2pIfiS9aqsgryVoPZfQgR
nBg6hqsEMc8c69NirrixhZ/Vw2k+B2SvJPkQCsIvxlSjTkrziNSXuHK/mlzkKfdM28lz62aTdUU5
L2JqFWM2P/N8JGEXNbi4XNuRGaon2NwcSvugQan91WCi5cThja8+16ICIme7SObb3C/TQkCcjKub
2R+jYhsUqIyA1mdF+h2RIz3QHarZVdHbjVxFdU9SAKKp+l6q0K43Tlblxbk/kRyDWxOyYuvo2PZW
gITsgUu7ivNLwzmqvYziOM0LgEt3DO19q/MREUvLgdaaQJhKwRj3h2yat3GJBwuhcp2mZz7oFkDh
ATBbh91SPs5DSGtsgtf6miknand4ESXygyKqHMSaXkJ+w8fW1X3XfWninoMMtnMHH7S7nYwfeukJ
TjQi0d8nXipRdIxT/HYYskNye5XYC3YzVyZh6G+XBaZ3pKMWP3R3vpg8nFZTRrpEwG31Vi4sy7St
KuW/Q3EjPGJt0XauRhTR79Gl1rgD8glCCjNRVuzKMQP4Hm0DotXk+JzWNscE0gos2kVXNiYij+CF
BgCQRAIiaLyU48KJ1flOs6FqxfSfRyh7WtZIBmjPuzRGMo4wVov9PA1hcGmH7FO3VRrP6NtqEaHi
X3KoIG9A43YyGfJzt3BQyZVFMo1EvYIYiKgJ8jtOY69FklpjKczhMmmEyOxwqTZ1J/n0CbuWaQXd
kd8hDPLGW2RVHGPqMqinvXGCGsczGdTM0xVtRGuDF+7GynBmniE3CxCNiyq8TmAE3nIitwp200F8
x+9AdjniQAMWhs1Jz0vqmTlVzG0ZkOKJYBqjnBfJ06UVVBfIqvTuuFOQtdoa84dyDvHByNJkXzo4
b/jZUTmcVFEbxWsmnSI+06UXPFkeLW2bipOEXunENWBVg1U9Ich3kxWyqvQdoq6uh2AYanGK+w2d
eOBYw6U1Is7dd20c4tcNveDwsuR+tnOZVd7jdhSYOJJGvSPXgDNkJYdoWDV1yFECKYUtt8u8mE8V
SyeQmFCxoKlWlY952clytZDkcurXcVmvVMtJaOVaPbO1K+Xy3nLZje8UXWjjOjbdeM7Lgbs8EQUx
bokb40rpRS+2iwpajE6iDpG9VYhw1uC7EBi6c8L7PmkdZ50XY1OTkVDa0Ze45B2552M65WmDqjdj
AFmJ87BEs6nOO6jz/jxuuxwdmkQcs+2bHjK2L1QUPNr8WL+Rbe1Wp7KVY7hG3bOMG9/0trMeog6B
UlILFd71k+1EuPVDD4FzA4y6doIsFZctiRftJoYq9w4m0qFlgKaqPPOyApRTVDVRAqWiu3Tvg6iI
3RLFwXI6J74/XBSELSfnHhNPvJ2UPSfbMvBn59FRcYoJNB2cdDw9MMR65/qYx973wq6Dbd0B+W7H
OneCqyonBzAlG6toxIXfAoyyhhdT693gg6+apwDesvk6JkHf7QudOvlJyOowrUom5vhkadFOE9pR
wUJYzC3yBOwqum/SMKh5qmaEGmg9JDFZnFj2ygl8qhDjcIZJNWM0U1s1d324qlEswT/EjdOeJVnF
auR2Ci8JOWNhsHKQt7OgsnfS72JB5upa4fLkBScMQp4Utg2q21kDkf65cnqF/A5N8Nqx0nHY1NE4
7r1SM4fGNafBbWFS1jAOySV7GKRfw5njl0z3SF/Tr3Nk4aaOCn8k5An876qJnQCtONuWZjUtrFv7
HrsQ0p/JLb/OTLMQdXEU3sMTESEaM1ME5552G7Pj3cdqbgmsthtWOv8yHOCiCV2143pNh1dgb+Rs
kvtIoE3Z0GKMALLLUoJMK4LHub9Zbb3P84V3xMsILllhKLWWHWvD0qzxZzp7u+nqCx1aSCFpQx30
thypSVsPOOHew6JYb9u69pCI+4356vHQyCqhmw8ZhjGBQP+ukOFyql+66askHeVjYAkzvJsiEin3
ImD/ubYiD8n7EDpNs4VISD4QSuQ8x+ROFRdp1TPLg217TGt0x89nmmgNtbYLwoRKM5b9KodpRoTr
SPxfGOTxpPRV66MxIfuHHIMIErWdYvGQ9Nhs1i5LKfvPqVE59rMeB2VASsydnecIvkL7oG5rsRq4
m6xxOdS7mErDVTssDqFfretTsGX1vOlOGTm4WJLyyXaDMdnX6H9AmJhREain2EFINbKMS8wPgQY3
bgGus8MN2rpXTpGwBsp0ysj1jTFsFZmqz5YYTcmqJBD1nenKKoR4TYtPA/I27k83oSdkIW6sdapQ
nfB9bMA6LFeIjjkT4PkBjdGf+5qkjlVB4AY6vSiXetX2ZfXQjOlEVke2wB/HRepT6Q3VjInELAjK
pYhYijj+p8CnsDU3vWaQb9TQz4IImUgmm4xuY8xLjEm1ckxrv696EeIiMkl2PnC2ocm7rQT1czYV
N2siZOabPx/evkW7/4zBcJCSYGxSGGOE63hHZ0ThsDmVCN3RKLPpObN5OaK16AiZuSjDJjC7OOos
f4/+CbmrG481Qvl0ochYdhN7eRQ56W6OmUw2aIoWB64/J0EOCq4rrzPhyOLWHtrBg40PnWXnhVai
TiGk1ceutApsVROz4Q1HbTw0+Vygo9ZwzR+N8CL3HXSTPnW6wrgbr6/C96Q0Tu+TRQf+2zkjuWmf
oF4ze5r/EN0AJJl0lTdjP3z88z06BlUU6DQ0rs9iBaziiCNQJaqjKggLB697IeW9ZZbgJPAT1LqY
7sR9Zs/9uz9f8Bgw+nZBTwP2e8IofWA7fkYH8EG4AodJwXZMZM+LhbGDQwf75HLBG/fX17LBjGBI
bJcL2sdouEFrmNkxMp6GDOgaE/Yuw7Rzupi02P75Ur8e2h3fQ6TqGEcCt6ojtM0nKrZ18hDu2qse
/DidL2cqIV+5d79exAhlf+OJDqyPe/j7n5CVpKYGkD4oNiZRn3zNExVdw9z9XZ8KmAeeSFe5EFK8
M8Y9xm9yr+FowyGHmIYMN1ucxmuEEfkrwLT8dSAcfj+QCqp25Qj3aCA4hjwzBz0BbpaOib8FQCZj
wpKmJI+ucYg1wBDHpixD0T1QVmSUuMN5PRMqNsmuXBGUaKsLlqbanBL6N7unEVGz7jqAbP+7CPzv
t8STxgMEhFOT+ujGa7+ySOo73Hi3u9UVUVStVbqv0Cm/e7qecqUNkAqUfgwDysEfVFfNwJnQ9jUb
2wo1yVxVSFr/PFZ/ufMaQJphCssG4+YfA0wUDw5104WEp5sOm8sYoeGNa89aL/ZYl3/7DoLQOci7
AesILFHHjFS09CBXzkLivF6a7ZJZLToT732jyteqFH/B6pjAbBeoTthKCxDvl2+HwnYUw0n1CL1D
Qu3ncjxlOUveYsMJLwNDl3nX++Jv3/vDrKmEAWY/cDjHHXGh1/SqxW5JrHwVbOw4L3fKZjh/e2J/
xZlfxs+gDuXX7t8PP/ZcVjMZnlH3H//+4k9vqy/FXdd8+dJdfqqO/+WLH2z/49tfQ1YdGOsXf9h+
46lv+i/NfPul7bPvF/nxL/+nf/mD7X43V1/++Q/Cv4ru8NtClsufiXCPp/hv377Dj1//48euPuX8
2P7T0//5z1/+/XfeXNpvwLGFJEPIcV0N9/RfvLn3BoLgwH7DErowrz5M8g/eXL3R0ieKibkNMTeI
/r9Ic/3GB4t1fXTCHiy89uT/njR3GX9wy2DHhplUOfy2l4OxtYeMQ6cLQOmXd06WepcD56RX6Imj
F1m4WgNK+SD60L4unMjLi3QVctV81itPUujn1mSRTMOitlUEkPrTbX+drPx+JY2wiG9lu7Z/xO9x
jKjzydEkAdWAzlg86ExAr/3ni/zm6xiPJwn9qnih/KPtWuh4+A44VDsxGtTQL8O37dx0O09FZfLa
FOgdNjY/7Q2hXNgUSuQV1ID7h8X05b0LdBX1oUO2LrGlsBRlVweXfk1/zbZGS1ZtIEmJngkXoiyz
cND9uW97QbvC1K2HVR+YvFgvw9SpTVWEYPWE79UgPLBs1JwR4bbc+XRG6G0w63xYJ2Wh1BV9Bunb
dNSq2XdIgp5rGfggbg7xjSuWk/KD7wQz8WrjVMgrqx75S7zR5mtcLGjtW4ChYafLwfkaI/Hk9K1D
O7kBzOPCMrbkZxv1V7gllZdYNGskIWKdVpnvnQXAJ+iIlG7GK5EW5r5H6hVuNZU0xDjKnETHBlv9
s+sXbrYeVICBbkr9zMfe7s4fp1YMD1FroyP3k6CJVoQNJgefTjGBOrs6Pxsipx53cLDtlyIdcxKr
xDQ/wU9MHyZ8bV+J7HEu6zIFvLd01N9Ok7cgUwoVEA0Kscha+23sPHg5iON6KUrrqe1r9z6w8/Q+
6DjgYVgMJCRmL0MixgAV+wcvSTIlNszw3UPujf3bxSu504WXVo+sEsWtakIamlWHKj+3Dqe8kQ4t
zuKt3z00vJFPQHDxE29N/ymayYFcJQsuaURSCvuK0Kr9BGy5ZIQU82SEhW4M5iLPCWGgEXvkF9fj
RxZX6ewxncwtITrkIIa60FdKY8cjFmZIuJm6O+iyh/TDRCoSIbzp9HapxqhcL32X3hV9o8hYTnP7
vRwmC4V1P9dPse93H6YgG9+TyHKgwc0cPzs6be/Qj6tsp+YO72k6oiScINrBUpZwuoBuM+FGMvG0
dFhO4ovAqPE8hOUBxCYGA/k0iXg3KvwmP7OLFsLc8YZ0H2BUOQPUwmjrd7F1AXcUiHUaFxW+Eb8L
Svq+neKGDL6+X2dLA73eN+hmVrIMyZHBbki2woSJ9LrI5fCYjm70FDZT6N56LGEPvYlp1ay7CFyq
qT1EtDi+RxwvvSDXArinXLYDdDGm7g4KCBpJVs9tTSzGaozd/kFWOed15Y76OS27YiSyLso4mQYT
GGnnluCBIrHSK/yFw0FtCMm5yqaFzmbtRReA8pFa+2zrypX22rwgYS6dH4cktocVPBEv/6QdlAtQ
SbxlGVfMtjJoqs8yagWeBGS5oDnkfBE6ycH4viEL7j5lxvc3jTDRZ4S/WLKjNnI/5ro2NwBBhIiV
mUuIBR/mEB4LxnUj+gCR/Bw4BF52Kd5WtrGC8U+GpW9vDrWR48q3c4cARyt+9lo6tGZQjHIzsxOg
nBF/HShRcqDakTNB+pEoGDUg1NPwsORj2a1G3r/niQF0qxP1UPpk4qzTrh9JhJrmLzCwjKQe+yV6
z6hAekzgsLclja/oN7BfuHMBj3prUwfIPBumzMcmsLxx5aDCrDdMOE1+6pug+BRTEgE4YjQNOyKk
tHOHnTks1zr4FiNCMDlqYHYv9qrN9HxZ5jVdQ8K2xrf8XH6vrYR/IEUy5Yc5bco3YRjpr2SBhw8T
jDEp/iXs52aKAwzrBVBMu41pXrhRi5NlWyKJx9uQL4DFIBULXTtm2Bg8y+nGDsLa3bXGHoNViKN+
ImyXkM51MXsp9p3WIcCQ07kmRw9Ek55VOX6UhVNNUJ8xnwkKGJVkVXWKyYwM02uHRHT7RAkyxP24
Eh4GqilEsO40+VmXZYK8iVI21SaOQWGmekpJzdPMzy7M7KBrjiVE5WwH6RYj7N4k/JXE5n7dDISc
r4KliZ9tRmu8cgmHI8sp8jKsACS1EMITjlDbUe9HH7MqjOezqXDCLzFZcfY2dJLhmoSEZNiEBzyS
OL5uQmHOtpOvYNfzForD2Cdp4eOE1FMJsB5rTHLrVA7tc0C4RAT+3Ot8o0n6s3AOdkCjRaj8Fb6c
uN5UbmN/KPDtQUq67rABDBNfiBAi5mBmI0wIuWtONA4bQ5arygn5Wzp9Yi2Kili7ILy3BvS4GBoi
73vyUc9nREjvUAf5T4QON48Szy3JGjB77WbkIHKJs729wole6T2ymXLYll5MPDdW4zjekG0b31tu
JZ7GMp5ubTnCUrO6H5C8touvc47eJYyMap6rdJQfCFefp1U3WgEB+0ONgrlOBpib3iD4P/DiW84f
uiAWmQxztLwjihyhN3beyGuWBfeqhXvFAUCFJrIm93nk98/gZRFhm6Pp+uYk9UbvLbKDwzgPGxaZ
OnGKivevaN/BL0W3xPBPxGsqTXgYCd8ojKvMyA3AOnJh7TJ/rWxZNWdWjORkHRoX0f+MbU6vG9UB
WSJyb047Bt9Tzd3AAmdkiSGMnMoTF9sqNo6wIXXQb523kyzickuwmzhxCpRdqyHy67twcN1PMYZH
jsPLMF5WcFcBoaqqI56jO1Rnhard48lUxVrEyfKBsSk/lX5tk4ozSRYQfAlpt9dyYDhx+CfLxKuS
7uMypyF+DiByiwamgSwrMh2mt5D9dn5RYjNjTVFzYkMT+PVHh8GX7lyUWDez53lfI6Grq56FgnHE
24fDYgjjRwVcOSJY1NQCSBGSduEaXXwg5ip+NEkbMbEPDsrpKiRUTOdkeVuNhmGeYo9WVuHjHliN
nm/uQyyq3VoULgqIbLaJXMqbqa92EEmwT0ky871GdpMcBJewuZgbTTxkjh8B6rs1QnJP8Vx36Xbo
Fj8C3RzFcFNkTpneyJrM6PNW1nWqT+vQsW+UeyAYhWp5dpo5qmUjFxJszwxfPw1puAIQt+Shw1uy
Si/ZQMwbUYzTehTKS8+LQY/mtImYtxg45A5ucVwM10moVLnvvVZb59Ps443CsWJ1RDyGCzIL123e
VTH7zhXZYBpVWVp1191IXsiWKLDmhGxMwqWm3BBpPmMaL+CcbJ68DXD8VBwEFZvZU+Isseo6wccN
or+20z7Sb3XCG8dCgk5VtYog6XJI5gbI2E3UdafMwdJbz6xdYlHeRVMJFylUZxKzSUJ0h1eRW+HY
nqeWjV2PpiK7AqqaPjVJiVeRbHqTbVJLuyjZkfF/bpQdsIOMuokM5k53GPTsHMMr8Tt85n7GRcDA
gvVeh8gGz0g3bT/3C849gOQSNUwaWmSgSQIZsdC2DUUPjS+Gam21xrTrqWMOFuUsTscss5pNPrqI
Ea3IqeqbZZra9rIbdOJvfTqe/F3qkPqSDTmuK3DWakg32WDgp6Q0+skdZQscvzSYjYPMVy3pnk5L
fERMVN0O/7oiHmUeUl6MyLACLXFXnGk/mbBbkCtD5kIcBLFkylGDfRIYckkq+h98gC1Xh/hzSvYU
5pOM2P5DKXAIYV0WKEqeWhQvU0b8tMdyMBDvZ1/WpFDzuYKsepA4huR2Fm0i3gdjOVWfYgKz6uvU
huy7rogpObhSQ9Zg9nUm/fL/4YjvuvxvOrI/4BF9XHx5IeT/9gPfAQnLfQMNahNhLgGfOFQezpzj
l7b75z8s6bwRIHuEuB+EZACI4AE/IAmp3gAcgV7iiwKZcA7Q8Q8hv/tGHoB5wf845PM3+m8giW9a
zH8deR2O7fwi2AVIEepw2PG/PPIm3RSy6EeXsIHNpykjbH0NS8f2mXKCYtyIOLevHdmqchOwz+63
xIOQ/mPCKfnieOjETjHKj69Vlx6AkOMPhUAWo4LL/zmTv/xQeV5AQNMSTsR0dZdnlvOxGufM3xg7
SB99Pxzv/THzHzgly9fogcOv/uXSRDVwM8j4cY4V2Fj0CMYn1JICT4sux8K54OzKERXS/7ojvePp
z/DG7y6nhHShPaAJ3OMOW51PgPpZcunZGcKfKGryZ2LWikfKrurNgID685+v9xJO+f64f77eEfuh
E8sQYpJcSjy2Wy8V1ampCcj3Ev745yu9RK5/XElxA6nSVA5828tnGMVNVc4L4e5Z0V1yFMtPiaMf
XtEz/26gKFwwKMxBbdAcv7yI1ZIUymb5knijco+QTH5taiJI5oTsP8XM+dTX2ESazLymyHyp5P7x
7TzQPHDGw9t7dB9bwh2LIowuQ2Sbel0Vtt7pdAxvvcXxboupH86J1RnWeWqs24D1zn0Fq/rt3cV8
wxBFTQs78/KL+24zs0Zx/bQUZB7H4z4kP+QVmP43g1MC1EMGulzF+9ZH+xO1lDpel3RldBl7sfPc
i9naS7EkN1OaRpeqarrrP4+Yb2V8R++etIFJpeFyyjturVSTlyJ/DS8Tyo/oTa2sB6qz4+tS6IBc
Imv66LNb28+G46Ag1aDdYaLIwLzGYt79+aP85jU5sHb8x2upf3m8QzEwbQbhZdfj9u0qdK8kpLAJ
8cvhlXv8myvpg9vDF5iBMAQdHvRP97hv6PPOA/cCmid80FOcnDb+QjotZ5STP3+n391epOQH94G2
QVKPKR78nFwo0RexiOW7jlv56Fap92TL2SpOSfLICPOWBG+7QZQADWJx/+RYbCPYntXL7Z8/zG9e
XJtlh+/r2bb29dH7M3EGLypDDg3ZEEiossp+rEAet7lYlstZ4vykFi0/zUnReaVw9TeDGjU95AwL
i8PienggP93wfIkSd9Aash/nvJr9bpdm5FMkKf0lgSzC0z9/0W9T0NGghgaEXMOBxcbgG+b80/V6
344OfNsFTQq1x+EDQRL2TR8PbFoDZI2Dni6ayOs/xJYnT6yg0B8aNGyvzBe/ma9efIqjYcZMH7h9
pS4Qd7K2B3NUf8UrW+97pwWwyS7glbP9TDXwvuPg8srI+81kdbAbOQZChllEHc3SpkijeFwkOeek
uaadck6oNFLxK1/xN2+SzdImYWsg9pkZXz7YbmwCUVXywgrofQqcAb1flIt1K4vuFWfTEU39bfa3
NckNGAUVko5j5sMNl8FyBnnhA8Kb9RDNJFy4UdTtqAzRPli4CS/Zh4+npL6oTYHC5sLheEURXE11
3Rw186Vj1/pqykZwROU0r9K5v3vZbRstBSyrd2CEDlTHT8OOyGL0Ic50AaQwX4xNa28lkuRrFY/k
EtHIcEs0gk8MO5H2Ve/3u5Ke6tOgRBT4yvg/vMkvxz9SGzKSNHtd1kp59EHw91tDbZG3GYvxIvBI
HApju0eSWPk3kUuvUmzAHQM5ZTceCu8Tt27nvWtocliBro2vbBh+8zpii8USiUlEQ0AfT4J6IrYB
V8c5ITPZLpjT/tLq7YoznY8XuhiGfeO6/YlMchrsKiI/Y/yF71+5JYeReHRLgJCV7bK1xafCDv7F
s0mi/8vemSzHjWRd+lV+6z3SMA/bQCDI4EyRIkVtYBJJYR7cATiGt+nX6O3/Yv1BmVVJhpRii2a9
qLZelrIYiMDguH7vOd8heQK3wCldhu68QfRzZhKWcIHwAeaF49UfgmzKjuvCC04yt04AkNDInF1/
fuO5/Ml9/P1MAJHhZDDoPHgw82GyFHlCp3HV5U+x64CUd6a9wThoO6i5hD+A1vIo6aU4toSefQsM
qT75LXhpI7WWfYrGCsCCLS/8EcL0G2dpPQsHZwllwPdtk0kFefiQGRlpBzR9TpGGJgyDVlo6XAx7
b5I2cC6qL7G+lBH1Vr3FghWTskRsHkU9OQtNnwoEcGpm1/bvfd3Vn8d+aRD+yWYJXxYyJSS/tuPR
gnt94RK7nzQgeqd9a7lEtk52ebVkmF/anjIkadvywxx0MhyG7ktqohYDiRDsY9XM16mkn/1GkfKz
e5mvg9KAVS+gFD0YV7Zjh3bNs04TGnDct7G7ptYbQJImSfId0TO3NoqHD5Oi32G39YVm8db59Sn5
8T3OGUHhYDjBuhiuW9iXy8zQO7bXAbrS0RdigyM5Dt2DXgAjtYoHoP5yT7PkgbAK+61796e3B8f0
Pcrgde/6+shZbQ966RmnsPzEsa312RFTLW/nOaUOlTQwPhuTL0mRSlmbCz2LYbOUey+HZwAiqN9W
VdC/sbb8eC4cyokAGY1jUcEeLi1lrU2xXPLTrGmWL7o0uFWXmdGAWyR2B0rDhT7lUe0du+RJbX99
HX58xSJxofmEUZkyg5fg67MBdssuaDGdMvXPP/QIlY/QghZff30Q46dHsVFBsIZy3g9rJyfrW/hO
6enizc0F8E2F+lwrQnI0SfnoSSQpuR2OgFZmWyjG8I+d1grhQ5IFUQ7W8tD0NjD/msZl9Otv9pNT
z1tGJ/A0cHj/H1r3y5heuuSLcXbM46kxqgviCTIMwwiY/RrLE0yeOsyG+I2lfD2tr9coRFkUsYh9
oPujlnx92oueaSLumhMfrFq5nRpf9mE7rpSeFLks45sxpq+NzQwjya9/8fcd3uGh/bXYoZzn3Xr4
k3s/8G3EpKfSc5ozS9AEJKoSknZu3HUNQQ29a4ioWqbrRAn3FL6rs3O0udtp6/Sj1WRxJVE2AEaJ
+xvPFpeBUS/Xi+HI80ooFQqVPEp9uB3G3DqZczTlABGCUJJLHrn8zzfKhB+rcm/1bfI+pFCgdlvv
vBfliifBGmaDdwKOmOejxJKwBeRqHUkHgntkMSO5/vX5+/FWXg/oc8uwC/GRsLw+ILdLZQKkOpk8
VA8JwNxdUYg6/PVBfvKreCqBPWCvXbc5BwdhitIu+DJO0BrEV8qzK5jUNYG1s2FAfh+XVLv59QF/
rIE9Sr6AOQnCOtbjg80NQgtJ1SFPegjN26CbVFSmhrtSq803fhqbpYN7n3YV1S+tQ64bP/C7/f/F
JROkDkwY9GiEF3a/Y/5hNmGX6PU9OZWkFviZcpAtQn+6N1tWrs3CTWdGTOxVvYd/5J6bo0H1u4K6
jrHGLeZxx7wOPBMjfOpDiD+XBr59pp+17x4R1jbF+wqo9dPQLNWzNumduEHtWSyhPbRxG3aitO5G
WRZnyuqDVSwwp7hw0vaLMdkeqhQTA05kkzFNGELsl4+yHTwIxnEKL9p2jfyi5XINbHyRg+xMxkM4
u6bKwd+2kCbedGX52CfmclYZAEOhlFtyYdbb6TEvXDQfm7EtiytCF/xi47bW8MjDL7+JcplOi8ZD
T5M1wEc3A5lE37oWnQwQjtl9RqqQf2Cvqn/r6sm8tjICzJFqSG8MyRQ0vta9USZbrViWduOxs/iS
N65JTJ6m4+WpDMaaMO5LaxvDUDytC7u4xl7WYWfzbO2WfoAJ9aosW+Ll8DZMpwvJBExGbJNEHGB5
1QguM2BQzWSUk9eUiGFa4rryIahJ8hTas2Qf9LFHkAPBDb8dd3A7GyrCTdAbR8gQcndXpvLeHIZa
bQOjH8WO0CQhIoGDk5g4hipqM5MRkyE4kRnJXYgevlmpLk90VbqfsA/049biRelvSCPiT5puCWxG
kPPsQHhISEbXQEueNhqTlO1A47cLe71US1iqWJC667YoQYjTGDdpzXhsA0d4jS+0/HHNc4Od1K/e
8y2eygqTjXDiy0oq4tdd32WuDTDbvLJj0iuPUHGMJ30uFcy4eYYb6TJY9TdFSzR2KPSuhICHqr9B
OZIZ8akKCkSdRC3WR6lW+I9ObmZ2WNfkPePpzCZFRklNwKTTaoRm6g4IK9x/BPNZ0p73Fn7JBwoq
WE+sPPHXwUnXS1InxC0DJiz2g+nJOxbFaSLBYLJuq9pIkVyJiSkSBrgnt+Y9u3FSYX+Q+IoAnfYk
7m6rZUYCxG25rE2rGtbDMAF0HRFbPPgpTL9oKFKRh61bwib2RekA/mbrvJE9gpvjREkirbMUi9Em
LXKaBRrZVAvYeA+0HkqT+bGF/iw2oiprE/hjYxAWW5TaBvR0xYRTJlmwTZql1UMD6CIaNW6e4RQ8
XJMdJblHaR6YjaiPmFBZJPFJZ6VQyYpCqRqDvApbgnnKsKyqgTzAucerV2BJIuUkKdRXN1ce4Xy2
l36GDw4i15itUidxUiVn9qgvR0rPUK1odp7fcSMPxACjWLhsKQbhejeQx1GBpPaZVQYIWMjLTsTe
aBzreJKzu5oF9cyPllkDAYhRUZ42bQHPsuEiqyjzYZXbJKaSVVDofrFNZNc4W1xpWn9sNm3/AOo3
7y8Jhx0/OJNpkuMSZ8DhLE5kstMsP76rcXQiVipW2UQ/6q1PWlfGQhOPA0xEKUhG2pZrcukma31I
QMQ2DwVVlt5YG9W5XhXxqgwe21k37Ah/JFjhoIUufFbMLcqYGX4R4O6SpFdtyVlz7Lj1vybCTimB
6I8/Ll5hnlS68G8BABVoT7gj9U1TFBr08XgxZSRxE3SI/BIT9//QdjcuUi2Jh4newKY3/NyiYVaz
QpcCODqu2bXAzjKTbKCBlKeQyBOypyrYmLQ7jBoaLCTVj6isWHYSZeLGy5vFZz83at9A1zkzGjw3
MzauM4HwWREvGxfpHSbEmYV3U5idOh9AJdUsPE1z7ZK/hThmCsZ7Hef/g2NK85wz5ZgbN/Xzj1wA
9SFBdnhjZqVGYHNVqxn2e603UYOWMI98l6HoJramLgA4YKT1jiB07yZgN+shnWKgEHaIpc5cckof
goHSa9OTWzjgSUAXuSkcY9HBahLVtW2wB7kbRbAwUEWbd0o4jrH1hK02O7dI9nJI6LSd9tjRlvTG
tK32noaL+VXpzfQ4EafkRm6K+slj63pl5zK409ApXay8fGsDPxd8fd3pRAXmGHjhwJUT0hfdiONi
12ejfo3dCrFDXwZcmcCbHDeUrR1wNZLOWPCOetoVDPWeV19fjsdZYOX3pq2MZ/qx8RWpadQgrj65
H5oYz2AolsVjxEaNfVbmXLmtLZfMO6Ksb/2NGhfekq7vxMl20XXxbdSpDpGXpMglRtMY8Cr7uJq3
Wd/BrVfclM22BfdHDo/jjJ+CsXOdCCCvV+51rJWfRB4UastzNfT72TFceQrcXLudNc+JCJqx0qMS
duzqAQ7yYGPWdfkRpRJpPoiN3UtdE2UZDlULZJLIY0xCbuX5Q1j5KKA29jAbZxQt9O5zbWplOK7I
1RBOjMR6p8Wy2NjT2DxPTG9wMGPlRmqz2JL5u3QCtW+noj5ZcgoJgwXvMhuZrzw7rqIvxLsGtsCK
nTqZesssQngajQhto/Evpd1kaE+shCXdKlrrM/nQhdhSDEEwIuh+Jv4id9VDId2MkIMOmaSwiPcJ
J2VoH+qywmI+m2bxhJGWEEx8jfTl6Il5eO9tQiBDcJXDB3bbC5nNvVXifh6c6rHD/TPubA/lzfk4
O7O1T8rAPa4FXrsNQ1ZSXemlO4/pEicX/eK2j2MmC0x49VBc25WnfW2sIFG0Umq7IhCmRVqLKYLu
j2GXK7AjFYIFJ8hvLLefLvBlJQy2qNd5KQz9Kv2NE2Sjiyj1E53dyHISx4AW70H0TgW+zDQY9vHY
1qg3aolaegSgaJ8Dy7epCWc2FFdwdhTZpRryugTtTpyOWySLOaG5OY7ZCD2Lbm7MhlsTgxgiFzRw
dNCjlGBREn5iagolspYmGpOpqHQd+akTRh7De/SSfCchY95nunSf3HjM6rBWlD00bzLzyR688Rr+
A/k4KVxXbHyOdK9VjMg3hNiJElrOFSQAq+YMkgZMHU0yy8jr3F9AX2yUlxgURL7lfEq1LD2bE9cn
5jqZb2aar5jRU9vZa2Sn8xblhkd7pMdtFvn9pGD1pwqvNrbzbOuhEL63iZd9duTYk2auLOd26tLp
NvATmOO0MVn/MIljevL0Nr4E30g2IHDQPv4gHJmMLEuQkKiwcPGGo7UgIEw6v0X77OWBsVsL63ON
WqENp7xe3z2NVNfeOKefK0302z5Y7HPfdLoIrGqfHlHLs6aMY+dDx7R080ILRsKaYxFAWSn4l88m
zG0wcpPuT1HO8nvuDEpBMNErsc91u2uPxThX1wilvCMWmYxYWbgYS5TELi2A2EwxltqNHT/HwNM/
tCVBwa1dC/jwEB3QHYwrcddi+RxDYgMqN7TzWSxkUnhtsFsqwCbksY6GEZl6USyUuEPwDVN764NY
6apiWzWKywc/tTfOSQUgS7MN7AQAiN/b7lYfFlyr8xI7N3WpiMpK+atdwSvfDpXW9Q+KUBrSr3GX
V6dAqucFVQS8lpC2qPMEdD3/0mew+rcuyGCkpobffaXQDXRE62MCIH8mHSVUrcU1KWe/GbZBb3uf
Gi2jHYChsrrV8bJTpilq9QiGwlxEuhsn9202GufMkJfPkz8Vd+CMLHz1A/HtrTkCccEhixBUdcOR
OxWEPxvtIih/ZjUfuTRM42NLdbcgZgMw87Iywqyg2DqypKnhyE1hM0+cnGtwCVl+vOZcA3yNbWAH
mY4OHi1zP1AL5arCU8+Eo/nQLlLd1jZyLpCn+tJt/bHov5JyoR7gjM8fKm6qEtVhj0RLm4amJiSo
7t1jlld0h91s6EW45KU4ZRYTa5uARvM6fmoBj+STPT3Jsud2SAFOnS8JPyZqu0494DRES5gbifk0
zUnBHT1Z7a4VMxJ0cEPxjTY7kNySbi4uGEuX37wl10EYeIv9qTEdlRKMbOQwkIymdk6yHDrQViNL
ALiQB/+ejRUZeZtGoMFGKyxgsGjlJGgjBlPvbq12IqlVGxwYKaD95zNbtwfuKBU7xS6uSWfgVRxX
W0fkyTPNLE+FvHvdfgvLdfrkynywj7xRj7+VhjL3mNsRfRN8Hj+s44iLtEcpuecqjBHre51EqWlO
d4Hk0e7Krrr0k3JAg7PY6Xhm+Vp5EyfsfRmL+FO6tdC/nS9koPghtR8SNyVmUnGKIfmaylV1aLfw
clcQMRyPzk4c3OxGOYT+WOektpiVdjWYCHM3kOd1uEJr3MlSSG3YydkAdIAqZJzoUQTeQ82/nM+j
6D50qjSuyphTs6lNXAkb4cZrYi2LxK7teg8C39RAQ2jdlHTOBUTsJ1RL6NNTwdR7NxKs863wau1W
5D74mmXwspJyCerZRjglFjzcTFgxAidBi20RD11CTqZWi6oRb/NOq5z6xJFMaXfSGaiYEUqTtF5R
la41n02Z3dWpo85li7c7Asy7BGE/pMFnm6yKLqLrAvtSD7TmMpE4iFa/QYa2VJftBSjoltzFIWM3
2Uza/NBLC5FxiQaRzMom929ln0q5M1Iz+fi9VfP/7Xv/w3CZi/x7rvID+vb8y4CIPWteOv6+/8mf
ijnX+sNhTI57zye7B+IZnbs/BXOO+wfwTZORxzpNRz7AqPFf6FtD/4NxnufBvuVPA1h2/xbMaaaO
KRAVywrHhVTLlua3FHOvp3c+TEO6eQiNGUpxIAYfrzuHSy7KGg/UhEPHM0404U0fXfKeUrCRE/GZ
/Tjsuk6ggRXEa/GiXfIvoz5634RI5ze6pq/b3t+/ikFtzK9a1XL2D+2+YO5A4pCvbDZJd4z1EWKB
lg3H6G69JKzstL8u/CR+FBM7qRfX7CezsNetTZ/NistkGX8hF8IzGPC+PguuSLSxg6e5DbT0zu/Z
b8T19JxPhGomwnrjYK+btd8P5mBOxo8TcGC80K8Phm/EBY6CAa/UbATF6fDFIrr06Ne/6OcHQevD
SIl77HCglCry3Ms1V82sMmOvNVgpsG9Zb3Ro17vj77Y9PwUbo8+VAnOFG9VfCc0vG90tsPimNghz
K1Rzzb4w24DFveXN9ZwYy0OxtHtfVVcMsKI3fh0Px+GB6XaDfQYmuVrJ1//+ol1L9Sy1pGeHRkkG
vARNk3bmKOFVvNKz5GPsr13c2FygjoDu+mLFCHEmrQluU0SX1kaohlfekMPughyzTOj9tQDlWxVM
95mlgMjbpgbiRqsM8OiVQNoMUohUCp9e1W3f+XyQTMGQDYrdENTJIt6Lel4u5snxTIa6S0mNj8yc
pGWp4SNTQ+IHe8apILRomA0EXlWZdlfn1h02MpEcW3KAf2H0g2dE4MB4K1ttVweb2XX66XdvQC70
yqFm1Liayb+rLV6ePKdttAL+2baqu+Kc1usQ0YZ5a6bzwzPlWdzmPnQSnmdefwe3ORVlVxm90W9H
nRTmoOf9RjzeFDLf1neYeN8aT6zjh9f3IoMCRGfoMlhwMUy/viVcjZwUSst+a3jo3LUBr9/oCnub
tLkO6YTeFtYk/41T+ZMf6aK9YPV2fPRAh+TwIEgBc7hxv/WK4aqD5nZMBBpGNSu4quesDN+47X/8
iQiPMPYi0jR4dazf5sWF09t5aegsD9uYr0QMva6ixJ6c3a+PciAM4Kmm+AVSzpCH9Ynl8PDKGS3C
GhaubUbI1x3oQahItd/SYBOwYm991Z7JWtFJyoI4MLaNppM+jfjZuyVd2rnMaFa/B6n//yYeAF/q
i8vzQ30BpJTNV529rC++/8mf9YVl/oH+kQoBcScQfbSz/6ovLP0PtAQIdpGNrgL7leD/r/rCdP7w
DEzh1BAsR2yjuZH+RdY3PQACHjIMtPw4gtCM/lZ98X1o/PdjiegUZT/CFr6DgTIQvv7re5bNj2W2
E7ulRF+joFBxTARU0beotZmBKM1431n7vkmN1GPI60uWveyU/LXiUwk/5fNqKn7U2A8AYQc0v/V8
kvT2jKMv1aC5jMIzuht1r4HkS++ZgWxblX1lnGjtnNw+qXuiIehARpWS27x3bjmWc0RPd2+ikBzc
mJiKOjjNzeHTIMXVkFhuSOsuRYVjTpGpqltrYJtmsYe6qzRinVM9nwGiUgwRaKjNaiAByu/T27wy
4ycSuKcuzGxoLzcTQCUzZF4JydMuSv+GTUUaOeWC3FcjRSOsRl1cJLVXYfNCfaw5Feh3c54q88iP
RwV6F3ZVcmc2Vj3cGlrHYCETgGuwUaWGerKFGLo1pEP1WwlGo6blFGCvVmBjGZO0BubeLS5q47xJ
DXHWuzExZoREFup+sK2Z5C4880ckHyj2Oi2TzsiUEzLGpB2Sazo94zlefrjQLmEfG9laI1QEa/ar
iPzm5HYBfDVcWFM9HNHHgb/V6H5yzjBuujNjFURN4FbnI4lAHPt6cBrydhqGVCRysSrrWne85pic
cetEYxFzFckDxScvgz0BaTEQhi4+Zl+zNqA3dZ5tkyFd8wvtHSasghmFZ58G0PxaTM2CQWEvi1vh
iQQ2kbwJtL7dsQVarj2jKEJdy+4XJ0Djnab5Ee85EjnzyjXrbT/behti+ZLGvS+1oAIGV5k+/cIK
nsrWS4J+3mqI4UXx5zr+W7ul/zSMCev3r9Yp5rJfMvn8apla/+Iv45DrY/Th2QKUvla+lB//Wqc0
/hOKEwpiZHtAMTzj74UK4xD/T+SvGAaZXzKb/fc6xX8CFMXmCIEAywt//DvL1HdYyYtViobGug0D
02RbwXqwdZv04s3azGauc3Mba1qQcZ+6hGESUTh1myVHBEUukC+iADZhIEtxF5gMZKRtx/uOieop
IU/txtaXT/FoD+zHC1r3utHFj4wtAQcO6YLykmehollspTvQgHQ6smWIllrvH5n5g6sYEmYfoDWC
B8ZR/nlS2e4z7bW83MTCF/tpMiHAToXv0hR33d3sK4DP5NruODEAp8dmpCHDnOTmxTX8yb7o9ZbM
+X5afN4sLN74qX37oL7H+YuGJjaNbacgVmYeScgMgdvI6Szs60nd7KEWy4i+2V/wrN96RP4PX/jq
WeJJfv4vcEDdf+2G+okXZlP/B5CBzJWy9c+thdv//l/18/LqiVr/4M8nigAcRKQBwy0CXCkB1nL3
z8aCR3+AZyKARuVDtVn1uH+99y3+k83zhEML+x4iHv7mr9c+1QKtAN2hBYDeZpVh/s7jtN4Wfz9N
3zVcUG50/H5QiuhiHLzz6YWy8ZoBUSDzqz6X+ZieLDaD9DQe1M2olTTM2HRdebU+nrL/6o5enKaf
3LWvtTzr4alf166GifeG9sZ6V794mAe3nWsntXkom1S/aupl+Jp18XQDh7Xd/uahcBStaSBoJd0A
5drBulFpMYsEtniGKnl5O/UI6JuSUGu42sEbv+qHk2oTPaKzdGI+oJvkrL/6xa+yZD1JFghmcg7z
kN7Q4HcWgarIFV8c0uc55K2rWMN2KOKD527sGJ79+tceSKw5s/xKKkkLY5PPjecc/NwugyuvS0ai
S6zy5niEyN2FDtopZ+svmR2Qd6/pN503lw9OwqqPo79o74CqYP/D15RvoMcMd/ilaIi7dGPNCA5w
W21+/TVf9z7Wb+mtd7KFHfS7rvlg1cpmvzSYDBab2lsIZNFydaJVonpD0v29H/XqLidWiQNhW9PZ
TCMbfn1BxJC3gTDWcE8NWjyFEsoUxuoL2ZOONPUHb0qyy4pU5wIqazUuRz0992epevcb3iWZXgtT
T68yb+jAQtOR0CKiWYHfexRXN3D+yGJOmNIlTF4YYkErqi+qwOutjUwskvH6QDnzbk4tMt9E3tqP
vz6Jr3e27Ap0l0mf4xq0GgHcra/el7cbe41q5kmrNuZA1qmLRGQneOY2zMHGqOvT8erXxzN+ckAK
A5Kq0D9bFj2r1wdMgnwYfcRwEFr1I8bdFMOWuwXlQQRE8dmnsiPN9ChnFIDd6GHUXTINY4RrcJHd
GrwvWXydpt6441kRX61knAWYaXQEEafpa2jS6y/lORohnGpmdCKd7KZlOYuqeH5eusI/nWx4GaXo
fm+Xv+7HkCeaHHJ9zHnkDx6yRaUkj9lMWYPCb/YpI8FdXaIb+fX5PnxI1qPQKFkJcsG6zz84ysC4
rMtNhjmibNk7jD1gKLdz3zh/PzsKrwLyZeiAQ5Y8eBPMk+3Gql6PospkbzgMpJrAK9+gxP3kKLzo
AJ0ZawXHS+/1VRIBqmVcljyJmfhCAOz42RDSfnrjhP3wwFPWrW1iWtRUsdgU1q/xYgWeDLhLhnIe
ZTCw4usp0UPHLjGK7bNrlNDGEdHcdwnUVxjdtmZuy2JB/5FgD4M5hJ5yvBh6qzEvnCxjTIixwGsu
rMohm71z8xnY/9I3Yt/bDI0hXDOiBbTdZYiniFNwroFgi/LUJHXKOoMrxt/aA4nOJ2nstLx/0FAt
oerifDhG8FMX21oSu4WRq7YvF8EIcvUlosECjZMfkygdBEeizoaGwKkA2PNckTy2lQytvvaOUeRb
2RP8vSG1iuBW0bVjctmqBGXZLKfyXmMO6IV942ndWZlWw/JhsMSif4ybNDGP1CD7JRrx1zwGk6Yl
OykrRFI6MI3qmHGZhXQkk6na1rM+MjbzzEpse6hkGIZUN1c70Tp+cjTbi7zXW03RqcW+2u8YfTmX
tZCFHs3S94eTeGkhMhe10xjbvuzi+dxuO5FuR+wq89bJcHOATDLSW99dBn3TOynqAWJWkUEa9hwj
XctNXxyZ/VAjOGzoy250xOe8w43OMaKRYWMSdspA0mt0utwl8LutvW/YnB8SEJa9X4DH3+gIhT83
cwVEqcUNhtWrcDSxMybGxLQf1zPolFXZRzRzk+t+mnjjZby4L2bidCc2xbSAN3nb+x0XY9YKNh2L
epjILHiWCIy7COFHwZ6ab/9RKslNUNr2B6NnyHnJh6EyLmLDrSJZMOo+otvSElJRxMt9YWazfj41
edpHBsz2gNk6gQWzDVFob3Yswid0V/oRAZhVlFfA7wXTQQLosy1IMFQ1PWnDnwy493OktaISBHnK
6sG3VPUVoQqdAwrTLDufScNrmHD3CN1Yuc0JLYkEU0oVWD9rrZGLqJ+y8jRLCEMPZebn5pZkQPEE
QooUjsDM1HFmFOBVEuHSUB+ZHe+bJUV61xhOzRxVLLMRxbZmpKHyAQkwKi5LVD9WRcMX1aVlhXVG
bDBYeV+L0r4P9M2ECnagYzAZ5SnB34T4eKSrnIzaUHwVM6+xsGFK3zPptXFDT57oizBptIaFsO54
aWeNl3yZPRHYx64obbY5CPe+ImSgx9PpTTNtZDVpNJj1qocFQ9jCvrWSWp7ksZgVpCVmwAhtR9Tq
ZmHGDPCF9KeQcHiDYHMVePFOwVQh2bZGDoGgq0AWYyIs7y8cKBzTUU36iXc1qM58cDVaZ1dElCfx
R6PvnOxEDE12suhCQaCi5SXCqlN1GnbFBI0pG1OXcNUOl3k+ErQSFmoCzxNPnqF2XdDVn+cgG68t
omuInaeD4/eRPwqn33Qg5kmw6aDUR61qDZcwjRlJSlq0tkSAsfTlkZkWTkOaOQqVjdSVZx37hA33
G4rT9EZD19CGnlejdVkcb6IwYikNQqh4Hey6tcMGLCjwhohQMP9UMEMyNyYoUWiTg6ovyq5Mmy3q
M3pPoBXt5cr0B0TovinsJz23YuPInuYs3emLmdyzL1cG+LNcPGVIBM/plgGLsloSn6dhCvLVJ0oI
bJ377SkWEhdNjxefxzkRtpsaZGW8YRTfWdupRDCRlVLxNOcSza0i9eAmY1Sz13wZjCRClfZ5QSbj
uBHwl1EPIn5NtlkJKw91dxucmGnZyHPwDhRJeWpJa28ibroBycgvVpWVPAXJAPXSXjyxr/xmHoly
Kjt9Sz+eqGbYYcSaWE47iisVo2zbO25LRHftjIEbuu5cxhuoR+KLJP/oVK8AuoV2w9A2VCot74yp
wlrSsogdLVltgIeqU0vsMpJ+h9DJK6CbFo22nuLyckF5mdDHc5BcpAuvu01iEtGeDrZx4meIzM9c
OomnRDmZCyciaK9R85nFrq2lK5ByjrQiF88sQUSiasm2CCFQU9A91L7xRHSfZjrLXxqGTBJXiLCc
jVetaVGwRHvgPmnbJKQfk1C+GSfMfgg+NLaKrZsgONJRgdH5bD3nc2AXBg3UVJFVjOOgzzfO9xAw
LUH3MSutobc3apoeLhzz0a7HLt4JRIvGBn0qLRjMFlKPxrwdzai3rORTzjurPrETMzVIp2iEs5GN
q10mcRUE22qYmxsQygTX5EaWcuNg4bktkE58DKY2/lYNQd6FQKVM/YydFpJmq5jRgZFymnzrfJXa
e6ewqruZwg6FZ9IRTJRO65bHzWLL2wgt8X34R1KeDwNR7xqPtthkhddeua07UkjGyvxYxmnvhywo
/sPSi5aRall/JILbNgg4SE0nxGPaCkSeNQGETuzOc4ScxyJIoc3L6dgg5KQ4msdZakfrCbmwSPEa
T5DZByDuADmTz+CI8bFSds2VcIkw5KWqkazDYj8Em5bBo7VBY7yJ3R6AfUXyhs8xAxYTVLG6dmyx
GeDtNXD7EhKmMfUKe3N9rAKyPDaeqkV1YS8Q25DeFhOS+iGT9oSOftaM3dTqXnIF07WebjTDzksZ
kn7eeycN/zZkG0gJpJnktTfzlJnYzum0T940+HuBNJ2uQWNaMWvt3FnfhtQ2qu0kiHOpoq7IXPev
oNn/Gx2o/zAiNXzoF6XvDyOnqy8FcTr//T9fUam//82frSfP+4MMFdzK9BZ1+Afr1uHP1pOr/+HT
b8StRcMQM86LVi69J50/oVnCjoqR8CqE+av3ZFrQrGn9QvOgw0jr5rdaua/3Atq6+adJ8UOr0oD5
U7hL7UYN/d0QpiZs1aV8YzT6Tx9+sA10XdxhRcyHG1p1Zwb2R9OWb7R3/umj1x3oi01F31hUk+AU
I9shO3nKV11hvrjv/PR10/3i06kLM6JgGhefwHSJnP4Uk375W+2Wv8/4QUNqnunZpypxo0Fpn2Fn
s27hV3px5/2klfdPZ2X99xffOx1zCpFBc4hesm/KqfjSIUR630cfbBYTWxO0Jys3QiOK/HeMMb1Q
nr/zi5uvvzjVOhhdMh+jGBt9yC4NeJ7ubt/31Q/27FbreDPKFQfbTJWE4+B8E9bQhu/78IOtehCg
T8T5xIa1sxE+sqNmNKq976Svw+iX19Mz5SD8PrajYGi0a9Xr/t5G7/1W7sM/3C4/sOgTEgX9aXAi
pxoeYip9LIsf33VaDk3RDcF2XYU1IfIqXuZOL84qW/xWl+TfT5B18HSWsiR0x+yciAEs8ewmImMp
++f3ffGDx5NGAAb+uFkbEPUTouWzrBJv9Oz+6XQfPJ3cJetYjjUrmQXQSH9L7fUG2Gj9dn83V/8+
JQdP52K3bmfquRPlVq9teitdLhO2jacsv7/VAPv7CAdPaGoRImrMmRMxKNl7unaajE/vO+MHjyee
m2AZsTFFxuieSEd9aZP+feu4dfBwUuIL2KsJ9t1KJ1LOj4vTwTDfQD78w+U0Dx5OvMlAOZFmRcqy
z5DzH8Ozjt51Sg4pEss4Ehe7Pve2KlZt+Emhj8fv++iDF6cRkz5gar4T0bDxTxJaUd9AGuQf3/fp
B48mRDeltzmfbsbzvT3ICxgZ7zwn663/4t1muuw1YgzBkaabTwsZCLjGjYf3fe2DJzMtmHxNQzJH
I9OInaPaANWGLd73cjucCaABQymruikqHfcqJsx2ycTt+774wVOp1T07RdrFUdaaH0fHfoLlnm/f
99kHz2UJTCRZrcdRJpxTu3QuVKHeGAb906Nz8FxWiztoZTbO0UBbE1txfgEq/+ldX3stpl/eJ7NV
AX6mQRrVyHuISlVHjjV8ed9nHxS0jD1S4WbTxHqCtUd4wTcNmtn7PvvgwezkyN6/V3Mk9fG51bq7
xPr8vk8+eCgrezIwUHK2CSK8GJrhQk+05H339vfR54un0sgtuw0KOUWi6KvTOnOhhSBEf9/6fTg6
cNn/mkXbTtFo+Y9wZeDABm+8Mf/hFjxEksnGIYV5HObIdGeNqYTxvzn7siW5bW3LL2IEOIHgKzNZ
86AqlUqWXxiSjsQBIAES4AB+fa903NuthFSuPghH+MEhQ8hNbAx7r+FmqJr/wV/CWAmmRP//9/B/
oKK/RGWBZ0EcLnIrq3m9DHX0DFkHv6x0Uci82lgw5yhVx1DkhvIM1DUaz9XtZKWo0n0EcB8HWjbb
ok3bu2Zuar95Eyctu5OtYqomi1o//2uAziQqcX4nA3GyEhDxGsY8WCV8CKCSveAhy4Z08lvhrvsa
bPsqCJVg4gzMdcCS4DDSdYtfarrQ5HiIegAzsVCAyrxuh/ivuvO8Q7iizjWw6ij8Y4HDU3cpAYNo
DjG0Sby2FFextOPpMAaxwZGmzF9EUlTTCbnzG9u5ywqIS0HABlsKyKUo5GbwmW3ROfIb3DkwR5mR
cFQ41KhVz6Zu/po59VyGznnZQRcPxivDVsa4zD4Hul0+o1bnt10RJzfBEecJM70tm2p4ScHX35v/
roH+vzd74I7OD8ytk5nO6v50zgOiYhf2I0m9PiXAVedDo2JJjdZiOyn+3PTg+oUifvH5kJDAOh+6
gfgemSO+lTqFvgh6gy8N3z3Hdg7MmqcqCFtEBHYjcJWEsoAQsr/wm7hzj8VNMGFpznH3mbKf3WbC
Qphl8Bw8OY/KapaMgyyONRihdU3r4Sv4NU9+E3fysongSj0SRLwJzX3MQbjRrdf9G4y682lDYCOG
yU2HJbgHP7Y1/w5cqFfioMB6PnQjU52BWmxLKP6SYwXpLDQV2me/kDhZuYRWoTuOb8lAgwaqDL1S
zv8rlMb/TUuXJDaJPlJtiKMBKCOYfqZ0vY76NfAqW2XMycyMmKljFZa4aYAmr1cAqKAA3XodD6AI
ngc9g/BLDGw60AzoZX8Rocm/VtX63/nR/r/IOOnZURjRMJ1ukLdMPxHaPWfGL32Yk5smhuLEVqeo
Kgfmol1bgMbiwK/aBn7JeVA0MNBk2hGUSCVPoDkd+2l45+1w+uW/l38AMjwfOoi6hbbk5Mgzw4l9
ISUx6zcY7B1DiMV4LXVX7D5pBdcWqmsllNkuwrS+gMKu51p0UhRyFflcowFeQjQFCgJq/gQald8J
xJwMrSH+mKkdQIxsVkGZ8B0gizT44RWTzDk5OYFeFJfTXsrYvHbT+veovB4+mQugqzIgDJYoxj6+
iv8Ik/3AW/Y9q8vTevvDYnEZfw3QbVO37VtJevlFRtUH8p6hxVsjO4lp924j+V7haOvMB+i2fG72
2m+N/GbJQaZ2HNCyLuENBqkFOFwBv+JXE/vNPjveY2G7FZm5t/YjYCUfiWFel0IQ2s8zE3IbbMlU
YKGc2V8lAEfoRPltVifayK+FjqRXlGFHicoRkhMllH/XEiZhnvN2cnIxQQD5dOQkWvc3pCIvufW7
goPbcj7vZjdhPqXElum+fMal+YaaxG+VUCchpYBYeE6gILL32ceupl93CaSHV7K7RhgUTnlb1tKt
nKBxAq3Ik+JZk3zyG9w5MGsoMnIYsUQlTAdvN0ae9nz2KtxDbfw83BYeLC10/2D+F6uXYNQcSqdQ
HvKbd3o+eCchK6e2yJYgFN6DfHsFernf3Yo6xyU1DBT0HkOHQ/RXm2wfWQJDQb9pO1kJZcOER0Cb
l6Du9QeK+iOEwz77je2k5UI0ZBqsxeOhtd+F2r9Av2X0O4RdvhV0bFu9cdSpc8sfZd1DVBMPH795
O2kpANwFsEtCnXUWF0O1XCmwrv596NMq/sOJ46plUMaHXdEd15NOxN/aBSpmU3iVAfyYIfVhxOyZ
Ri63IJosbOShflhmsfgCkyqo8VT/+fffcFp2f/oNToZWJoKp6I7lSPDwplvyaafsL7+hnQzNiN5s
liA8cHV/BvznAMUFz6Gd/KzpvEAjGtXCmsyPNc3BQxs9hz4F6pcaZwdiqYaS4amgp4AJBfL1EEuv
sliWOvk5mUxr6GXuJcSTt2Mn7HYN82f7zm35rU/pZKjQ9cIEkLYg4FnzBZBxfQ97L/3OYn9rdOfk
3CxLw6zGg3Og4ffaQOwoWehXv5Xi5ChcgFdlTjdl1fdPUJqBVeOU++1bLmlxS/LsJO27neqcTSE4
gIYEUndeE3ctArQJOkB/0bzLFqBNIUlXx7Hf+XZi5/26DmMRVbQZEJNVVHd2AeYOpPcXv2k7mbkK
uq+w2sWFVnyEyNfX3uR+FY/ESUyc97o6GT2Clj6wy34euluAB/d3YnIa5Q+bVeLkZpSsA4kVwm3a
Rstj3YjtUaS7edZNDpa+V3BcKky3ZlYvKX5CysZbZdnnULFLv6Gddd6oeMJG3iA6NvwaTMFDZyO/
skribC1WwXQFlAG0ZsZwKKDC+n22rd+WmDgbiyG0F+OKqnhEzGUXsosofq+w99YXdXYVaJuBqCJx
8oN+JK/TtIXj0FZkNKj8NsXECfksJypa26HALPnHJgo+7Zb9x+9rOrfyLOMwJIEsN6Drc3qdxEt9
AEl781wr7Dz/wXFJwAJHZVw0+kfephOc6KEz6jd1Z3NJVqGDKsfzijQKesH78Kkm3TtJekrGPySp
C2PSHYuhvntaiW3+tIrpstqoX9MKkkLnQdkCkMwtxaYIRPqJGki/rxTId7+guLtLFwmwyjDxvrEw
4t26i157Qhgz11HAzLMEnhll96oDBJ4ACjRqyA36zdxJ0CbIzQJvY5zNZoWyLDxGwYUJ/BaiiwfS
OjRyocj+ldirGvhqKMx/8Jq3iweCqv9o+wyfE9yIw5jPNwvvXv2GdlY4FUvUtguuWnsAI3jYt3XH
PWr8iu+uQ6XhMUQ70bIup4pDEl0/TKnnfuXK3tWiSQVk9gE8oN03sJ2KkKRPfiFx1jeQdKzNR8xa
NdUlGPlXggXXfkM7pw9ctayU2bqVoQUa2s63QDj4beCuthuFAnTWDSHWdgKRXs0f5i73u9JGzuEj
KzDYGRSsyyyIBzAz4ltIeHtO2zl3gkkCFNmmFnVlKEpv1UfdyI9ewXaRQDA0g25hiFtEBeDsVVbt
zTWbV79N0PUpBeEwMyrPsQmmwSWUsa9AVSn95u2kJCTutxwyeeieJJt6WNY2uhbj5reV/MMn/+XZ
1uxxBw4JGuDQ04dNRm8bSHJLv3x30UB4QARjkzFc88fwnkwDbNgmz6A4Sbk16PaOU4wLULyZAvj5
nxmItn4Bd7ISdga0MyPWoFrTB9PqW+iGvTP0P/6WfzjlXShQTFhDjULZMIUF2F7kszDg0IVtfkOS
RH9cEkHus31jT0FoD6Crrfchm/fPTRKtt+NcgyuYCkqji2WLk/lyWwZ1v0arfowJDfDUMaS6FgSq
CHYlELf1ioeL1ZHG6A0mjoh1BknyqLoFVfrKb2jntgaVKzoB6baUXSheo8lcV9z4MSugmXR+6bGN
GpSI+6Xc829qpE9m93wHujCdNUR/1wRSlbYPy9aux4i958z7xi3QhemIbQJ/INwUzHT4nRpjVICp
39HugnSCpR1oBUHjcg1A84rGti0gF+63ubq6E01msN70rsoq0/A+gO9FAdKMHwEHejjnn7Jt1tqA
RajKkfT9BUwLjvBaid65qJ1e739ISVcpIhIV/DN6fM0NCO5n2Dl/ZrBa4FF20UNz1a/x6AJ2dFaN
EtBFVe6raUGorEz+gALilHruh86ZnGcrV3uDfixdqzuRLjd1Hr4zdPrn+PxjOfnrEbGOajSwKioZ
vNVfpwBXlkKPLBSw4EDUfDYCsNjOv3AFJvWgo1GBxAG9uGXtIS6fWj+0IYht56NLsE4Tnk6q1BVv
C5GZS7havfjN3N1mdpuGEcfMyRxcchJdDN34t9/QpxX7S+T3ZQ3bDbIR2MEESN8aytLKq+4BOvX5
0H1Qt+EIiErZCZ2KIoOdVVNsgNX6zdw5nqvpRA3WKgHQMEuOKyrZhz6AmqTf6M4BPbY1NT0Fpju2
6+eo26ArE/q1wyGKfB6Yne+QiUFltdzJdBc2sAHZSeL5PZ0ktTUUOQYY2kNyEeY4SwPRTbGlnoM7
N+eEcDhjTUNaNimFslW730+p9HqnQEHrPCh1BrnhjCEo67R/h0LCddYyr4ODusij8SQMyWHZW9ZB
oAux6rVYoV7yzn3rz8cpVLzPJ571sZhajdHbiJeB7W7aeH3n2HhraCc5ZVvtWTfbFKRQBq1Desc2
P6IsHJTOZx3qLNuSCnxT+OTooqnzHxBLeG87f2veTmp2YLOFbMK8yVxfgzd+v8SeeenijqYq1DyG
UzTc7GAuMsK4rYEP2dEr6X9DHInRzP2iaKn3nV2RNvq4Jlb4HT/MyUw4TW6AZXQYXKnXeQk/78Pi
dcUFDPX8Yy5jBPEEBRDZvrYvI4XTSO7X6wBd/HzotqULgVIHLMMG+M7YJbmAboxfcYy6mCMIbMAb
RIO7BQ7xfog1/xRJOvl9TBd0BGV2XtMKuk6kJg8wgL/YA+L3KTMnLyFcDznDcaflhjLWtZlMAmRq
E/ntsi7wCB+TLEmNiW/V8ooa+Wc10U9eCzxzErOBEF0EIWkMvZ48nSSEYqbM7zx2cUeMCbXZBM6s
rVS3xI63Ysw84+0cmKtlXae7FQT2LKzLZeJPRkSh3/6dOXlZ803MC+x7Sr4Ht20GPWeVEK9nLWTc
zrOngQKk2GZMnLCdHwlq11YGfjxw6NWcD561EJ/d2y0t7TYfaDY8pL30KtlQF3lkZpgQ1XDSLYNV
3lV7UPLMD8D8mwMyLEsrugPDXI7IzsvThlKH1g9DRl3kkanha9VAaL9M1+m1msllNPVPXqnzjy/x
LxdlqmZrIViXlqDnDAVkzLdFSb8l6AKPsplEfF0QEwazsqe+I69L06u//Cbu3GQruKk1IsO3hB7c
VqRcwHNVvWdCf9o4fn/Yoip0vgZZGAzLxkG6D0Z239v8ZfVUIqAu8oiAgCf7fqFlP8vLrms/tIz5
Xe5Pwv6/PnqCNiMBUNYnqQAIRUH8luagm8rmxiviLvioruEuCZU4JCa8TdKNiDKoQz+CInUBR1sQ
ZlrCoxiA8dfIwAo1D2a/Hh4sB87jEgJA3xqBgoGtkq8bR3l56XM/DP0/Vga/Bj1lhqz5aanMwbq/
tG1KLwmp39P5fWMhuqK7ONNgdRxAoSEMt4c4Efe7XwMF7HEnKBvwGEgiWgbTfLPb9aoyyu/e5oKO
9EgkJCDhx5qI6H6JatiEJ0e/NegkJkGXrWWn2g9EeORVFOv2YtpGv3eJqy4st8hEem9oKaL6tpq7
F26FZ0ic1IRjbhtmpsX9Pg0eY85hK8xrffAKigs4gt3bKKsBV5Ss3dvLXNfXMALN/CLuAo4WmW1B
pBDxgW7i0Mut/WbbIPe7XbmYo0ZO2MYTiL4oOB8f0lj3H9B7q/w+aOJcaJUMt6YmiHrY2fSiQrny
cYYRzze/sKfnGQQt8WSdgQiAZEAcHTSDQ2ZitV/dwAUeVRaGtXrG4FxWcDcOYWO+7p7rxTk6Ffx/
JbT9aRnBLwN2GHwArTB979V2+vl/ODtd7M6WBBnaKNgQIYTb3O9tV4Ps28fxUmx0UX43ucS53Y4q
GfEbwDjlVfPQjPDMINqr9UZd/A7teI/D4rQLTGl46Cf4867U7n53fleIKIokatcKS1I0uB7yaoTx
8rYnfjcAV4dIDRjcQJS+5BOcOg19gSjoF6/V7uoQwcA3g84pwhIvNHloaK9eDV+bj36jO5nagWaV
C/g5lzFLvyzDfqkG7VevdRE8XSBwaRkgE2amWR5EC3VYGJB5Fj1PBgm/Hv8ZpCJrrHNagjy7HSrD
Z7h+7Z4xdxJ1kmIxGzjh5VxB4V5FkOlN2N747Y6xc5YG0xBlbYDyStOld7jHXNHUD5EFg4jzqIi1
DdYY3tFleqqqQKNeo7MfenY8XDEiqHZOOleoqVKaFG2yR3C/ravCayW64KNE7BUfalxE8zqpj/Ae
+SqkXx+RuuijbqPNTje8ySu73IbQZqvse8TF03r7w64bOXfcJkjn/1kqeX+xLfFPsizPfhFxclNs
eR1UEWbNadVfZE37fWAd9Qy3c4iOdayWVMRYKWa/zltAMcNE/vz3ib9xEkVObqaB7XtAmqGhtDXN
q9qH6g6nU3shF6iK/vtf8VbYnQzdIjz32YDY6ATk+Yhn5iafzOR3a3SRSCzfaDsMBJGfqwcO2beN
Mr/7hYtEakYexcGOoeHhAt4b+9b1/53C//+yiuk/AI5fSgohFLmXFsaPKB6S+wWFvgyWwX7xdpFI
JFF8mDN0JQK4Vd+s284uUj746Z9AX/R822qgxNFAIDQtRcBetwGFkByKsX4rPXQydKjTPgV1Bw0V
YcW1hC8qXJiY9lsqLhop76qkj05bS97GX2u+TqAwRqPn4E6SrknDZGsweMPMsTXxLePvQcveyFFX
mEjB0aWGNGtS1hyWxMWQRPr7NgSQx46NCT03dVejyG7VWEUaf8tadx3MI4MFNqAQxPfaBFxkkpTd
BCF/LMottham9nQ9QtD6nZvuWwFyjlIJ0DfpJ2yQa7AMz7b5nnX0KDRN3hn/jR3MxSiITKEsX50m
X88fqRqvIZbud31x0U8wKAv6ejnVFlU0wSA+uu5Yrv3SydUqmuqwsias09Ko4T6X+1UDGWqv7+nC
nwCX7tVGMe8W/rgAbBh4A47Mr3buIqBGCaijHVDLrQBYK/uB3AzB7gcKw051voF1IVyyV4mPOUt5
b8LhkQoYEfhFxTlN4YYHzfMkgBxc3j7QpL7K/ITm4P51Putd6J0YctrUWfI8p/09GzLuOevofOwo
rJlOEpSJt0ZBF38eP2929rz8u/inLZgmUPURkmW1HxvTXOdSeRYtXdhTmsDwwgaYuN7gBj71HyE4
77W+YeN2HpMwTCDNsWI3zIbohI3dLwLICHqd0KkLGIqTaqiXjCYlYxCdoiQoZ6V3r6+ZulpFYTNu
rBqwUqaqeVr6+VE14Sef5Q2d8POg4OWcyHRCXgKM8GwJ0WUHss3x3wf/8yYOa+PzwTnvAUcAYAVF
4uhzBY1/cOEu+2n3Op//0Tb/9REKdHazTBMEQmljLDQXBvMMw1TudVVMcyc9DbzBVGXwRY3YkuNS
5wBsNVHvVW6Bbdp5aAJKBk5Ooen5+AwflWtK/BoWqatYFAx6HXmFFIJnQAVPjPRDveTvOXD/+dyE
a9j5vPMaF+h2xesZTjA33SBe98YPvJa6mKFgA2aZwx67nPtcFe2+qsOWLX7J76KGhmQRUzjhLqdW
uEIZeWuH2O9TupAhGki85kChKmO5wxFKd/zQpfbHv6fQG/FmTn6KrspIHmPeUc7v6/Ev+OJ+9BvZ
TU5Klr07veFYCx91me6AOa5+iHgYDJwvE8LiAA7nSB4VBvf98Lol6sVv2k5aYo8lFDIpGDmn37op
+7Hu2Te/oZ2cXEKRrBMESUvQvOCpyM1SLp4SZTCSP48I7MPmuJbJ6S6ePaMLdaHhxeV3PriIoXlZ
aCN1hI1wGQiwPTwqAO71ArCkLmaoyZdlozOiUqcEjormcZip3wbuIoYMfLjqyIZJudMd2HIzPenN
eLVtUxcwRJpmgjUe4t2azsJqOy5sLHu/096FDCVshvd5ezp5+Dg9dTwWLzD0qnyHd1IzWHhoKoW4
dH0M86fovs/9CvGpixmalnruQ2AfsJ9YCc8eWBrcshWwQb+l6OKGdB5ACg7mOKXd14dEN8e8YX77
rKtXFE7Jzlk8oSU3B7KAT9n3JravXqnvwobgVI5+KvxXyz5qHhZCyS0LJfVcis6ZuYwhfHM3THym
2YMJ2EeIj5de83ZRQ6moIjLNADYvhi+w2qvH+brLtu49+tEbx48LHUqprVNaAfqV6eVVRH2DDnTv
uVaoUxraKaDT8HwH8K5i5RjXD3Dy9mJPpC50CMKvcJAf0RtW4xLd0LkihxDOqu+k/ykPf686py56
yASUm1VNwAlGTXLIOxX/qKNWtkVumsbzyzonaDNPEHSCJwj49CuDWeNaLEEm3/kBb31W5xAljd3x
1gQKgogxuZcBNIlBmPGjewKBeH7USQZXy3VGeFA+u7U8/paP/eA5c+cY1SHt2lajAzqmE7wtObue
Orkc/bLJSVSC/mefC1xurYYFblN1h4TTxW9ndHFEKew0WENODAcetqrodAs+FYyd/XZHF0nUa73A
LW6E5cPcXpC6/7jvflSk1AUSqSUMVqjpoJVYwRGwbntZVNZPXxXOx+eLhfeiDrHpApCTW3NgYtdH
zVrPL/obkGgj27JmMMKgWX3Ip/yRUL+GefobkmhEeZjzEOUyKuoCC/M/q/FcKk569uPKeb0CHtJ3
+QgD2Y6Xog78GqApPOfPere2pmO+sQw7S7I2RUza28DMfoIXqQsmGgTPbB0SWg4Qmn5IhnouJ1pP
ftnv+hqHkZ7jFIbA5RCZqSDt8iDH6dkr+V040T5snYKSMgVKzm432W7gALy1k98dwMUTjWkTd3F/
uqJP36Mu/0swP++R1MUSwQCV1uN4QiXb6qugjUbprPETo0pdKBHenv24S4GaWb0DKJu1droL6JZ/
8ov56YD9pWeWq6DnE/pDoDcCzEJMegVVIOWXRS6WSFH4uw3VeGohxJcQLC3ndxmgb5yfrghQpdgg
0DXDI3ROq/u9N99YXHG/V5GLJDK4XPBwxl00nsegJHL+qaXZvdAPsO4+j/i46NpUE0eRZc7bsqNj
B/RG7qfskrogIj5ucLhmGH3o9ZF3iS1W6UnPTn/DEJlGWvyD0tMO++AujL/EzeKFloHP73lYpJx5
Tmc86JQht3yMvrKa+0XcRRCFsATKYcCelGFVfTgNTdP1wit9XAWgvM4HYkbs5GbLj0x193Wi/Kqf
LnxIxAMN0pXhaV4t5rDhKpQLMvpt4y56SOp+HvcRPJuBdx+qYbxf33vHvXEzd9V/6lrnFDbeuJm3
MSlhT5d+m3WAas7erPmLX9Td81NWJAjwxCoBebiudMyLFnVQv7Gd9AzI2iveN/iiDTdPcLIPLwGH
Gt65355W8x/eLS6CaOjHNK4GPM5FtXV3g5qql3RaALAE0SIQRS6i7E5kSfhzUzT2LE65yCLTV0s3
LjWe1rq/2081mAoqZ+/s8afezR9+kQstmmgMj7YWxyrIw+Sln9I+KrucTeCEbtBlK8d1S4NimHYt
D1WVJRA8jAPttxBc8BGs53PdsiCGWnCdHeCN+jqaNH7nWyVv/DLnXkxaUIqXHt9KRfSznGCSHoaV
n/Rz6oofxfMkkryu4nLTK3zvsyQ6inzO/NLbBSChsR601mIRpx15TNQeXVE7Jn4bk2uGBnXmrcoN
pj7a6XpRwHtWod/B6+KOtm1IhiDsTh0fFJiwXNcn4IXFOyWJN5LPhR6BUc9yBQf0cgOxYShbFrJP
hEu0fBfTwpITRyYZL7JBWPQ95p5Nfkebi0siWm7wikQJJ5+TFGYhSZDfVeEAB3SvLes3bBL6kTDy
QBbQblHFoMK1CELutx+60KQ914ZklcjgLd9HL0syd4/tMnWd30p1wUlxS2oewCi8zGCUrmu2F1qF
nq0yF5sUKROtdY3AiHXtjraJb1TdeFYTXKUkSoNcMIvBw7wbL0jQfzW79cMNpS46CW+sYFqC08bW
sOpSDK86loPfdcjFJC2AlajG4jiocv0ked8/hpyEXpKIkNE4v8bp0+be1gI2pmTB3ZOyv088nH9f
529cLVzjtE2GVnCSA9/XjPM3GBF1pMDFfIyPRgn78d//kjd2fReWpLlqOAkQHR5sr7hAmyIcwmev
sV1cEtGgEdkF2zKhEz/0LYDJg0g9V7sLTKKkz+WmsXnSNK4LCQXJiynqu3eC/0ZcXGzSFvctNbCw
ws1l/RZV/A4q6X77lysVBEWpOGCQTyiXLTxAfflB1onfo98FymQhes4yRkz2naA43NYRpIi0H0Up
daEyJtEykwK1LbHHa8HwMg+tn1tv4mJl5E5ITzpgZQKjX6Bn+CizoH3nzvbnb5m4UJkebvHTOPen
8jAPwAVlZVvN7xUs/tmjfr8RQnT6fAvYW2O6dkmAfugn1l/NNVmzIsibILnshRYfBlL1tpA5dtAD
a9rsUwAE6XIMUyghFGPPm/k4AwR3+v/hoHSxqip6T8MgDP85FH+fXerC4Oqc7aRe0PIAB4lVd7Wm
2hQt66KgmM1cZ0U79fS5rWfeHEIqU3k1yHiT6jJazLzshbI71HABjOpsiP+2gdXRJWFz3c6Z/Wnb
IcsLoKf5sa7z+XqRJrIXTRpwc1R2ABrZwuJ+hsz6DLm4dA0GaOzMbVZUVPWvcu8oK/O13fpjty8V
P0TzUH1LF6uGY8v5+mkjitf3gB9mc1GxsRkP1i7z82qXPfsZ8b5qIIDV8elmkP36aGHrlzx0DWf0
DmJce323pzBluOXB0NSwsd2n4RXdx2y9tWsnZV+sYWqqvWDTpDYYoRMYAmab6SEbCQMotl3AWnvn
wMfKEADCWFTmCjatvL2UKwpgn7WNbH5pLRPRYdJTVX+Cj+P4oZd4+D3uLBWi4DEd2pucJB15GLop
jA+5QjX7LpBNv35Ip3HY4qKBLE6KDSyUOYqiAm6t/UFwES9385Rv7d9rGIXquracziFIZHRqn4IY
Ljt3TbTPUF0KZ5LJpzmZa4W2bQiYdhHN6xI+TTMZ9DVu9DUr+k0yDccfYfcLuMvCdPuYTpXQZdLU
Mv3bDME6ZsXUzZGwR00yzRgUz7le4Xgw9zz/vqqxCn/CaWEaX+IMyKc7JdJ1eAySLMhvpzXI+8eZ
7Qs+AFt4NRdwbV6G9AC6vt1Pk0Qbrz9kYDU0L0s3p/Kx7lLWJYdkhOWWKnoTSnMHLwHKXnk0ofE0
a75XzVVHEGVwRNr6gjV7JVVBgfJ6ruc0XB9N36MIkQ3N0h3Wfh30f3K5VtNcmnGAtn88jfoWSGdm
YtyuU0YJ6M7b8nGoOvQVINIkwhdRNXF0VLJmx0kr0h2DvQ/x1VFrgkvfkMjmQPa129Ge6c3DmEXj
Q720CSQR6z7/UiVM1TdQ9Znw0tNVPe34QUEn8PYbE3mgrD8FR11KRCE8xuE66aPhafuZ7FLqyzjv
gxtUJKcAZdqmJ6WdVPIhHPvw2rAlHg9DL7uoCG0/Zxcyrjkr8gR20gUbBTwy8yStZLEsArVpAXuH
L307rLZgNavDog/Qr+KaTJcMJhkXkJDLvoD6jZ6tmnZ5GBrTimNSrZMtQtary0mt8V/rRG1a6FQp
DqByy9YjvI7r+VKlSfyf1iwBnFA7+jGbcinhCt3t1REt/1peyVGhS7NMe12QJc1fYpvq45DTdbvQ
kDtpHrY6Dy4CODsM14AX6i/jGNY37dw0XyMeYlacQ67wIFa6xtcmr1r5rAJYeB2aEJo6x130Y16E
qs+np9Ey/iQkePLFtFbhh63irDnqjhB2pIJ1cG7r5bXMd/VUqQCPNZsG1XI0g34WeqRXNoPD1nGL
s3W6CPrBqgszhXYtcXtOeQGpjfnHVA8xuScNl00BBMrY3db9jB6aBEFsvR46Lg9TFYjhKt6rQZc4
c62+Byr4emDr9CPca0Snr7ujDpa6xj4zxtdchuZ1aBL8cXQsRnPo0Cd6asDGZ0VEbPphW8aM38B/
KQUWoO50ehEnG/vIx5DPt4lWoAI1Uq38Yp73NriTopv1FfxmtttBwC65YAqqTIeljqP1QxR30DiM
x11c9JPdNjg/E7t/UgPbLjP0SO7apOmGYxiDYJwmKGrc5TsV5LBRK8GWlFzfCbrS4ee0iiG7qNM5
24qcsykqAjm029OYN+iF1PHe498JGMvoAHIWluGaVvxo+2EBImjL2/1Zps0aHyEjDGYdmaf9OUFH
IYDFRK74lzk3kMqGI94SH9uhWe8roHvR4GZmE+Vqo9geWAspqILPlM+XrRDwti3SeBFFDKb3bRg3
8cXSd9NrbuFluNqJTVcjB6L3ZrLWTh/WflAVek4A+dInJW033+MsqtJ7bXL7yeYqbC+CHcTry44F
0Fw48DGGLRpMaujPOqMa/PGcxBXogC3Pb8QMcb7rAeq8nBddPcbqOBuoYN2bpc1b2EKFpLvFihrv
G9a2oLWvfY3uK6x6Sjs24fo0nFzSHuO0k/Fh5ir8O8mgPIdyXl9DYv6km/KJqWxsxG1csyw9QgaT
VC1UN0x4bBNGSiPrn50KzCsK9vsRZBQs9CbPx0OQQcsOz4MkexLoWX2mWi7f811sYxF2c5YfqrxK
r1UbK2jwr9t9osn83HYJowc5QRJQ8S6+1cuyDEWyyv4WFZv6YECjO4RKkOtED/ntJndDjiujcDJk
+EPdF6Ub9XcC/u4HLlWzdUVSKSqPicS6fwZATCdXU7yTodgyTZqLTvC8O3SrWNLjGM30S1jlFJX1
wGz7AVmdBIWM5jF8RVLN1XHLeTDe1WJvIKHX7fKC66pNLgGz6lSBpadvRaKhiE72sLtuYhgIHwI2
J2MB6b3sSjbdbg6QopiaK8bz7B4ucuNcyDYQ22XadG1yE7dLqObDtE3WrMVErI4fFW+y5LAOMCw6
5lzUT2JUdDwqTdqXOpq0KEi1xuagO2H+D2dfthw5jmX5K2X5NPPAaoDgOtZZZkPSdy2uJbS90CIU
CnABN5AgCX59H1dl9yiYcvmYW1VlWaRCcDiWC+DeswSlgh1YIB0nH66MzHdVmLZ+vqlKURS70XUn
serc3GhvTZNOKgQcB+U+xnEF4Z5O2dLzaqNap1nmIvOjrCKAzs/PgvZluZS2nbWRb3O6zccqS1ce
/GuaRTWQNBKO14bM6nGdanO7euzhbtwHXYszINBUPAtP+rsUjPAAWrj7LG9gZJuyzESkB4Umj5KR
eu3SxI0jGLEZ44BpikO6J152NYqkCFKSDwRe4P26y/GGcAfqBqyiLMAnVZH04+tRpU+6hm0wG222
HtPeQxamdlDzZh3OMWVlUPc0RuDSbzqiCnsbq8TmYT/WrbrsJhn3odNyGCrVTWI4S1Y3oJdyUPxM
FeASw4cNJaXbhKIrsjwYzWnMl7XndM0V6xOlwq4rGF9XUw5N4TH1E3fbubiPBE1T9+qXNoXtB9Yk
YO3X4xI+RG08eCJqGm6SMKW4O0B/fSTy0Utio40a6sUqqjiMOtGhsb1HnqxOwwni0xe41IOzz+y4
/zkoD/o0lRWTNBxyrKad4zb+FTKyU7wybFyuVqJqbX3vSylsrGVzIGHJO13sm6RnT7Vdm9gj2qhw
Q/Fjowk9SNAWqIubVRq1LSTeVsyACsGSxb5FN/CCFH7EPML5LQf3iVwVvj25Aa4DfF2U1DAxAoXZ
XXkmHhlRMgyxH9bCp4/KNcYcubfUycu1oeCyGZQp7q2hb6cFuxJAKCRhnrbg3fRjm1/3ZocyaGJB
xCFwJkD11raf5GLXJB69R26+d0PEzXLlmtS7zkZNuihz6rS9nagcbtFv8oN5MUQRK4gepBsywQsl
gEit179OvfbMBdy8kacbi27QUeamrfsAcrEj1w5mP3dD6VKf/1BFB2fUKUWVNuBj6d/bXjVmEHVO
HLIwYIqbhtroSLnkJdR1IyU7pXfQmFIytHhpNpFQULILceknFykvxx6331aUuwI6V49QSvFIUNUK
2pNN3Y0QFnXr8btvliNNADIZhnLd9gjQ61Z0ZbVoZQ52HPra+/CXz+wE4EgcvQvFGkNcI47n412l
wDHaTTrBW9UcdV5sxhHQ+0i68GyK4pFOXkQ707LCiTqNtU4H00O86c0Ekt1dp7s1nRw8A4cM7scP
mHNm7+AkXsi3usQRurIda2q+5yboRSFzKB/32k40vWG9oZIFZIJiLyozUiwdy6VPlUm7q4Th7I9M
2igbr4WiA/+BgVQcCauJp8gvK6XWdTtmLPKsrDQ2fgK03Q0uokyFMNpM5TevmOr6MofaG25cfTki
9ZF0cknQ8lUZT7hgFkXCxLfMtAt1kZVA8D4Zwraqp94siHNNx27w1pp67L5nNquxzkR9XfXSTtcS
/j52hGs1zcMGev/lYlR+aYYgPxD/jTFgC6sgpdMA2J9WxoXhOnG3tWqUPcJJNKLGjqmrKWgy2weC
1wXkzt1i1fsYfwj4GNcpiWNjD18oXAey2MAOwmRniSNAp8I8LZkmekDpBOJnAXU6RcBXsOS91QkH
iw688bF6riuVDa8+RCjj1y6P6fTT77Fy21+miY1KDl6NQuKJ6ntOHCphEhVotxrZom0OFnFp6g87
lbcyi8SI0yvIJcfjlqdd+t0qHOdphIHXIStfc+LALt7FDkCVaOBLVeDM1BEz8P8xTAByNYy72Bqa
Su8pHC4THfo9y/s6QixISkyq8iCJkuHRVEVm1uL10iXahCwfapD+AjK/bR6xNNdtCB8EkwRA4vAa
UWGESkiPx/ZDn4N0jiQ0qImFG+HaSCD27rgxwMCB1wttPVEzYy5uGhU1QisRKb/u6cD4G8JsU0aD
j7W0TFTjehvP7mu4Ldj+KP1nP5Fme6sSZAhuy8qtRdjaTsnxyuAKRsKCIfi5iKPxwqaUpz4AXh2b
LjGtTrqb4HtyZ5ZOmq1oz/rm2mgZNaMeESbbVlUz3MEAFY6tdakS66ZO8x63U+QKyJuymUUXLgG1
cA1QUz+FElfu/q7VLekDeyoKsdXtEPerpKUMZa7J/AVkz0CCoeLjdwISwZ2nuAIdxKhbCWVTxcpI
VMqqd+4wpG9lqeO2DloT2mK4wlc5ViGFxWG+HARxM3xLD1r/bX1V1F61xiZUTwkRsRewXnlr05m8
Xxlx8Vx1iHDtUKNY0i5YnrrissOs1FmQNwpZ6kB3RSWCKRsYZkJN9h7u1yC96ckaA4LpjYa2s/rI
tBtz7/idWe4YynUMdx8cbwEXpS0B4BTKhPRwi0MPzpc+W5oNNFUXfm2y/HWkvFQL6Iq2FuwNE+pj
b+GCHda1RF2lMwjIJaMt7GvTh73d3oZjVhUypKHLcMIjWUTp1LXJbhpTu0V8EwkLAJYGSTzF+7Pb
MAjQX2qleBbAVWrwLlpLS7yhjIqlbQBXWefRFq33k40G6Z4JbdvxOnHBxFsiqQtRWbOyY3yFsbTh
BAZ0WhI6MKK/QRONfdF7htchDlGqMORQkYOecNFk+Zo4QwHDdOVVDguhXUEfKEHmKRghNXGXUxdZ
GVi6xHhpjk7lbXDegE5oASy1QWa9cmBsljMf+RxIMITEaGQKqADCHIRe+hHPAKcmVtTEFXBsquBN
vJO0nOBETt3YDPHE826HpPHdgPiDV4a116ZPDkTRNl0VSzPkZuF9i5UHtHRT+8l9wxvnMVduboeU
5Ol30L+mOw82EejkgAMdLx/LD/qE+Xunj9MXlyhBI2PIyw0+RO+ZZsYCgTW/yXnWmbgsjUMRqthr
VzYfO7IpMg0EteVhaYR1bsOwJOthhLSccA3gS4hp1xznnIL71BAjZG4NOVTJHT8Af1/qvMY1x0Ql
xvoFWi5P7grA61GioTilkK/x8HRIYyTarnK/ExettskiUwZkfFIMR7OQMsu9Wwse4kPoGiaiboxT
q1QRyud2HEmFy32DBWZQpNIMIQN7RBYpnMakgOg0siOBnY6L3K+uTNvV3wYzV2suPKJ3Ha9K+dqO
JMZhUXQd3xq6LcCCJF7K/D7IQKnZj4QxEfp5UzSB5TLD2LNGJ5cdSzwS8q52N5M3GvGmLUfof1d5
zNNvBYd73j72UsvEHZX2Y6hSzm+Ia8KByW9VcWW3PYMBiYgrfTniUb1hzdDsdGxaKsTbCSpDdoyD
tMOTLN+XluX9oIUQaZS7uJkElZ36dwzuoluUwmvIWKle4pbZp+MDcjQlbtAGiK542mRVtzOk66Aw
Kwf9SKph2MSGnFgg/Di7qvuq+CWo6zYl8hAU0SLWYip2RY8H366Xnp8FaqJqDHU+4p1vl8KAOJSN
OVt5mejbJICMThrfuTavvZ2RGelW1LkYQmnlo7E1Y6VqjKbbvcFEMOeBrbrEDehk6WZlQWTqWXnj
2Ie4x8XXqTmYF1bs3yiVADxKR+CPIoTN6bJlaW1eCBS530Ckd288CBA8aw+Pi22ZUBGvJRXEXhHL
0WoFmxfZBV0zpLc26Ik3VhcnTSBjVz+Dtug+meVQbvOOlQtS9kudINdil68Dw5YIrLYdnlA/sAKg
Y3BbQ7UekbMiVxzvy2uG/De8s1pABBY9rk8PCZ3GTYOz8wYcmtbYFM6IFKlw4uHG8s1p27eunQY6
9sWW16vXehqCTsPpbLTIELmrzoe0ROgcMsEJzfidKXjyRD0srtRLS2CXLFut4B0JWp4EfLEOuyLH
VGSwIbrSXJhXDp/09xhJvm+FHbfXuvY7uvZL+uATHehB/rJ5fz8JQZFY7jjfZvaU10j52cnObpJk
g4kxgrqFnCZwNEOho66VQxFg+O1vsTGNfeTg8ixDZYgUWCHk2H6xCQJz2A0MOWg4Ofq3Ph7N16mv
vGuDZUWLU0fzNqBYttinrRY3GRnGfjnVzMoXSaqRd+2J1TzDxYWYOLkZQ3a+MG6ob3QbykgHa5d4
KF8te9Jvnu5rggSkthscCYX3q4QS2k/L7jP8qtP0eRgj7sbIeyA1j0xkYt6ZHAlqUOwG9dyYZWEG
Q8kgZiCk7OKo8t1MBia34xGXQz1eqHFMs9BGfv4eKBg2QonHKDkepe3wghRhXS57p/HesLHMteNM
V6XBiis/o/klm2SfB07N1HXj+PwS4dr9kRcwIz+Buvi82GTPpQGg69y1tZ0CFu/25gbcVR0y5p+n
g2PPHVIEQWrDzEsgRrDEjR7XLWEaz+eVa9nvhSye1mnTZ4fiIc3WWY9wRM3hPKsba077bnorrVqY
Bi/G8bB+ajiHp5MyzuIiWHPeN2WVTmIcowtobVJvnTpk2potKqFn4R4t/zDZH2DDQKtnSHgDUjkM
zi2JL0w/ezpn0LFWf29Z6wyplmQC6spqg4k7e8Mxz1qJiFy/N43iEggfJdYK5/GPeiieqfROAfs+
X+XWnPKtSlfELEHbNo8fW28KM/c8Cz5rTvhO21TY2YhqbWKUL3aBOhbvX84a7DnhmyG+MigDQNCs
hJODPTgMRdC389o+oLA+LBHWNYmPVyFI2YX5NqHA4jd0PK+APSd8o3QEQkxzoGe6xg+YxHUR5cI6
C4SGhO/vHcfLZiyYDYIm1G+yKMMD+gEltOYsRII1N4pglkYCsT0sQkXjC4pURc2mcxufbcsEUXwo
8gpgTNVeOToLzbo9Sz4GN+TZqIwTEu8OyFNWNz4gtQgH9eTxvJUy25deh1qZQUGciqVm+zRPrGCY
uDovoMxp3yiLOv6UJGDZGyjlDI2xcbPkPAUmFBx+HxV7IMR3SA3hLobcLGoXgC7gXX3WuMx53z0f
Y3eCfBegd/5D36AmhQTdmW3PdmcxQpkfmW7AS6S5Fq5aiJKed/bMed+9MzWx66HbyOUuhzJ78fPq
+3kjMtuaEvKZEMLGXLpMTeHAcr1O23aKzmv9gDv7ELE8DWABjyHvmCm/hWG4jChMKU6cmAf0y99x
J9ac9m0jjwPJXnBhxKBwd+QshpGqJCNgF6xGXRhprSyv14VDx78stP7jdfw//K3a/7v19l//iT+/
VjVyBvBmmv3xX/dVgf/+5+F3/ufv/P4b/1q9VVffi7d2/pd++x20+9fnRt+777/9AZa7QMneoBis
b99auCC+t48eHv7m/+8P//H23sq9rt/+/OO1UmV3aI2nVfnHXz/a/PzzD3q45/3Hx/b/+uHhC/z5
x7oq+T92h3/8r9v/u/jff/vNt+9th0ao9U/LcvAfsE1QlD+gjYe3f/+E/dODsajl+XhKe/SAzi6B
8E7+/MM0/4mpIrivEYeZDPnNP/7RVnjtvf8IdRLH9X3fdNzD7/3x3z38bY7+35z9o1TFvsITqP3z
j8Ni+9s68dw5WJ9wIGES2ZMdRxIpn7Z+KULTOLHCjzU+2/U9sgJlYw5kNzjIaqr2oU75pvfNxYfR
/uu7fOz74Zj5rO8z5FfvdtrNgbDY+W4SNEaAdOaJcHXo4Gctzza+R+rMVIkiuwZu9QKYKxRpAlRA
V3q8NG0jTPu3877CYeQ+xICS0caMJ3yQ9C6pvEA+/cQ3ODb0hzH70HClzMkETYLsFJBmo2lhUv2w
8qZzrhVYNrPjOWVejxvRYYDGyKm/ufWJiPsOvf9s5LHeP/bbyNJYk7oGtAByXRbjWx8Z/b4wloNb
re28h7A5dI2BqGAjXxtms3clqnjg+/h2fQHe1TX08haG8HZe011mCbBYZOs4FUqYwynZ/09DK777
jLJTwaKtdytCdqOdPemYBKhvRFP+y7eKLbX71XkrY3bUU9FDEqTCCNMSOKosQB3u64aPrIw5fJ+X
BoroLXa8Sx40cBTOuCy8E3DsI/tmjt7nYzV2DkGnC8UWNVD2uIdn9NVNrgnO/bg68RXcw2r4ZJXM
Yfy8q0wgYSeys9mbM7a7RqQhgOALuOHGgR0XKwibblnlRrQS24rYMKlR3wrov+vcD6GUB2wLibgx
RDKOV6qsl4Y7IR+RRDJFdd7my4Ibi9QqL7N4iDwPGTjgtNYj8cPeFIu+NpYm7Esny1hJjspgL6JE
Poz6sVbdMhntXVxflpoHhpmHdp9caVJeHyRMvGZaVqYIkY66GkaUpDwbQDdUVMylaPIF5d3CzeUK
gSdKTWfTkipsD8gG9dL7SCrJnxVqSH2qF4AMBbH7c5yyyAVTb3KBXLBuM+QnOyZvzlsnsxhYDii5
elNGIJx118gXK7uglXEiOr3Hic8m8LA4P4SnLOtloQT2kNPkQTEVAQqAKaT/3XBqs/WoN0gMLri1
B04qVGayrA8PO+1FQ5rs6jEHBAkwO2HcM8nXXqe2uV9uNc6yyOBZqFV/YqF9yjbz3HfM8Yduli3k
VWrgOHd9Xy8G8ymHA7bULxRJpUo+wWUuyC33xJi8M+Y/G5NZTMW2HCeK8voOlfxHndFl6+2dVoYx
QTbVNzZavNHMxdayrzu4WwYdoRF33B2DnFcMmFvf8VAo8ggXJQ6oGmrqWPCS2jvgZwLo6AS5qGFq
XoSmb0GSdwor0wuzbOuzBoXcZxtrK0HJl7ZmaNe/KBoBVRCgZA8eHg3wgeqAhlyZgAp1DtCp5G6g
D5DfRB4icOJ7L3+raItywFl+6Rj72UkQA0o0qAJjbyoIWpIRxY7w65X9zkv7bKTnEZyKaSwMimnl
dpgksCYozYCMi0Tie1JUho2QSpz7ZUjoi6fX7gQkNUQSTaVRz/SB0HgcXWAhUOgzCb3I0htQ8kP1
b5mCs2iU+P6zA8CpMta4jq93uAWvuYXTzHj9+vsfOcDmvBA/zVRcoxy9o8kFZBAXhhWm7GfRrGlB
T9wPjhwyc3JIDf1hVOFxyHQGTuyHfvjOjLeve3/k1jdnhuR10eetxrrw/aDpAS49ceAeG5VZvKtF
XWY1wNw7B2EEBZhDWTlo5MbrkrUl777u/LFxOfz7DwHFEWXb0xYfMsT7yrnKmlcnOydj4rnz1HQF
vOhUcU12iYxKtu7sE5f4d6WAT3bLXLa28Rt8Wj+SXU2TEFjPFQCYCxjPRyXxAzvzYPX6DOh2YMpv
abZpUerMKut+6CAyWPMwBbyLWiIE6y4YZL7u+3Tpt2BxWkVkm3KJStyyn5qVUQxhA8hUIh2QG/Yt
QK69i9JjErTFd6jOw5t1A3xo3dWbFBV0sqz5o8XPMlXH15kFG6N3x0JDeXHnSmPJmqX0jfXXM35s
uc5ijVPrVqZpcXik3Gb6ggFU8HXDx9brLD7USSwKizrTrgCjZAAumfQJCPA30NYKXHEW2dP7m+t2
001A58Y5QmWyMsyNtE5shM97/ze/bVWkEF+pcQHIUxN594spe5xAaOEqyIuzrCHR98Nnf9hsllV1
dprF007wV0V3Maq1Xw/953PqzIspdQasvlngpJbJoj8AnE5M6efR4W+W2wMwei6ADNPOaeulQ4dI
l8m1wU/E5GO9Pvz7D8PBbFuiIozhKLo06volq/wT43Gs3+z3lnlO4ork/rSr4ru2Bbg8xi18OGWv
eGypzPYmAYHGklrisg+2jZvfj2SfWClQV2ZgDj+/ntFj32C2S1PNwPAYD58h1531DVJpAWyFTkzr
sYGf7dS0ElJphZ1alVGDPXrqjX+k3Xk5JZl6oEAKtKu+CyiXnboeHWt2lrWpO89IG+BcdwNZJ3oB
1OLXY3ys3dl2HH3JRynQ3Q5G8gO9a50TJ9+RyZtXUMAeqG11aJgDHEduKN5g7Bwuvfc3n20BSYmh
HzAWZb0x+iipbs8bi8MYfdiLpt9mRnaYOtCL2bS27RM78dgYz3diMfm8qw/9TVbuLWDO53V3tgVN
H++QpkGzeXqZsrA/S5wIwzvbdnmDS6Js0W7Bb0b20gxv5/V3tuO6vE6Bp0JAEi6MMC+T7Cw9Mg/J
19/njYxDA6dRxFBgbGCblJylGYR2Z3sOCJYpFr017SznzpzuIET89UAciZ3z4kiSDrp0OwxEVt9A
ZupGtQUyYTwi0tvAM+28VTdXx+VdEqcZCF+7hCSBNrYVDLy+7v+R9Tw30677tukn0AIBSV10Guju
887CeXmkSFD2S3OGBS3WlR1m/onxPtbf2f5TRp2pxkK7Go8G4ND4WbdI5z0R9iFesIlCfSxHvBiK
bWmBGXsidB7r72wDDl0BHhPUAXfFAJTaWp9yR/g8cfI352wvKSuvqTAOk/8dgCpLiZVW4MzEoNQA
7c2bZdrtz1oic0XcnEoa99Kd8E5GKknd0/LH1w3b2NN/f/f8zUUbooy129XYk6Q+oNvhRq1xDNgn
CnRHRn6uhQvyNPS1OO56owmOl7DC5OXrbh9rePaOzRhBgc/F0PcSIpjrWJ3Z4cMwfViCXek0ZTx6
uJy6XjCZ1+m5HT58kQ8Na2Y6FBcZxL56z4qNUucUhj3Hme1FyVQBVAzmr0x2QiVBAoDC10N8bGXM
jkNpccAcD9HDtyQkEuNAmfsSilBft/6eLf9s4c02JeCuA/cOFzCavbQ62QPYEiZqqcENpBSyPva3
ijZBk7chRI9BfUgDTm8FXWlrCaJlCDbvOk35qd4czszPejM7S1OVVgZw5RPYiS6UvPLAqlUw0q3q
rMDHzoD6QqigcN+fJSwCMuPsjO2rFJ9QCL2LRbJv6ur6lCTnkWmbK+aOYMAkYM1PO1etgEUMqvg6
yU5JuB5rfHa7BY41A9ITq61jNGxEvvTIXWqYJ2bhvbj0ySzMVXOF6zCIHIBsbErkUsC3UA1fltB2
SKqXuE0jwy8DbgI6rEGKo2ZQ2FlUszQaLB4AbB3YprmsaHpVlUYkQGXOXbLtdH+ie0dizlx1d3Jo
6xQDtnBCGqSENqM+9fg71vIsOIyTC6a9PEQdHdJqAzL015vs2HSx34OONVVxq3K0m9LtWAGi7ugA
KtknxuNdEe6z6ZpFiCaTugQNDuc1CKtpJpa5DskIejMIJq45rcD/+uVnjwTctqz/Ubr3FshmA6ap
dKKy+SkGa9dbS10/WlOxaMEicop8BWE4CHXYEGZkm7p9sI3br8ficDJ81tlZvJEka/0WOOZdTXiQ
pzftAD0I2oUWCKdff8KxWZzFEJR7VNMyUAcqCDdk4pfuzovxcw1fSHfXSUpKvSOo7eFhcubTeq7e
O9Eq5yChI0+LOolRZAHw56uzxmIu3wsu3kjHDKOtq52dh+VZ9qUecCa/r2hG7UlKRRGAXAeVRZDs
xJmJNOuwiT6c0I0oPGqBBLdzUPSUgXo8byRme9uHbGDrCFvvIAFu7rlcnNfsbGsbqPmC/Gjp3QDm
xdXZzc62tJ/BHiZvYvA77qe0/1GL9vXr/h4JRXOF3tqueSc7FFp7uc6M59FLFzET5z0c5gK9YL2k
EIAYQdMV4EEE8rxL5lyaFxJBbleVaHZMAyRwzzLg9Jy5Ku8YdxzTh2bZhX2bnQXfRauzo3kgRgrv
BiyIMtnDN+ZFgPVwIrC9C5F/EjvniryQ7vhr18UQHKX9M5iqgd2FTRUvnWljTDrgLRhMmQwMaQd2
ZYFY6MNf9K2Ny7Cralij3xlGvayqne/dYOGGGgUO8z6Xj06Dx3TXBy3sbHRVwiALxrjZCFrp6yCN
jU312ovXtrrthq3jrWt/A1mdLkCmEfpJdeBLK9QNg7rHAtzZAIpkQUFk4Cc0NJJvkjx9vXqPhPa5
bnBnu5Ddgi/gznLD1gnjk9pZh+362cjOooPrpyk4MWTcceBqHPeOJzzMKVkWw1Ns3JD0pxBvRnHX
DI92/wJh5BMzeuz7zKJHMpIOAsV4aXvGoizXlj6HDYBFOAsfeTqQ0vINZBy+99Van3mazB3IXX/M
eWwfmv1lV1vVn7geHbkSzIWDceJB/PAwq3H2CE0aqBvdOs5rPJxX3HfmsENWgGoBy7BDxeCBOTA3
P5HPOGzpTxbNXB7YserSMeU0orRdgjAV438ssLJbu3zui1OX8SNLZC4D7IuO4QaOJCDtV7wP4jr6
eisdOQjM2QkOOmPbS+swl8XKIWDGlz50FU4Vl471enaI59pThZOj1xUAHNVmOCUc/i61/dmYHz7w
w+0gFjUwZQcliAoEA85uTL3lgxXF+p4k3xKAsSZriCBKtRRVtk8pPKjoFWhryzRJYIrSrO1Erm1L
b8sDS5vni6ZWEancG2pAgMfAKwXEzfJN1WuZ3hOaRCVtwwEFoInLSORj+PXg03eG2GffY7bzrZ72
nsnwqi9gBjPxYaFqK/JQcx6an1lMwwr5Jc4ZysNFmBBvUYBdB7ZslI+bXnjgaLqbEbf9Vl719QBI
WgmFBwXLUbHOcbBLSACSCWAeDpSaFYFjGtVmeeGUF6NthRUw2lC7Wfj022j9ZFApyfIntzbuLNov
bbO4rvIfpHtwlQmzhwq0eDtwDrItpVwcuNfaeq3TiyQxgGhxll21T5JHkS09q7mk/RSNI/Bh9qaE
EFA/3fTgYLeQGajAUoV0UOB53yC2G8nxuxBg0ZJnAUGIlnQoxUOxAGoGhrYCCAiFnmcEvPgGLrxb
mWGcuys7z4LSi6NBLCbyLdZeWBykTIl95XgPHrvIoXCjtR/52l+4w8qIvTDJyN7LHEhdGQtp0gBM
WuLAcTt7YV2+b0HeZU17Xsydiy9OVsyrBmbkO5+FqJD1p9yU6OFl9MlSmZMMUVT24J2Iu3Zd31fe
hfezupA88NIwnZY1XfN8E1ebr9flkaAwh3WkNk+AKMRLMhbbXsVBm6yc5mRl8ki8nGM7YPSjKt/D
FyEGDRz53cU1Q/8SDOqC96LaQFMyZjedgKyQ+9ryO+ifbUV7Z+TLApz+JoHemSNDGzxy37rEo2nt
ieaOQOEkoUg9uEno1TWUI28lrx4SuRQCvN3WWRYmDSF7AJXOBdTvoQi6HQCvUwuzbABOGyLL3CbZ
Q+reQLCic1dGfQp3eCQGzmEeneWOsYawws4neRAbqILffD1LxxqePaFjIVNoMGIcCx/0+73s779u
98jsv8OkP8TWKXFo2hwSK157kcntmK2N8QRW90iKfg5jBjy8sXWBo7LPLUAFfza8C8uOBmWSLXtE
bO0028FLo6+/yJELxVyUPGZ5pYdYj7s83tvtvcwvLacNuv7ElznS/BzUDOpPDYY1zqA4HQNppIta
v7RwOXGGUx7YR3bKHNrcqp7k6nBjIeXOKovA92AFscXSdfIT3+HIGpqDms2yM8BywQGNpxpTSzEs
vh76Y+3OrhVUpILBGBjXCns5QrG1O3FiHmt3dqEYmAm1Fwgk7Zx8M0LTwT7xZD02l4fP+7DmS+if
0FJyvUNCNXJlCfh0EbbWXiGPduKSf2Tt09lRLw0FKZNDuXVoHkTzYhlXMh8CRqB6ghQYgU5RXZ66
WBwbptnFv4JwolFmSFGNXQmFXW8FoNl5Uef9ePowUko3VWklrd55GvJGu+xUtfHYWp+l6yjUbyHw
gKpg2rWXdNAbqCmEDeRvTSK2xDjlFv7+9vnsGJ1l+p0KiqbCRHRz2UVpgKcCziF4jRPZTxWkA0W1
qv0fnd4bwNJ76Rp6nAFpr+2D0mQzBZlXQhdiGUsKBcImGox0JVM/HOvpvm6+lVZ3EEgNvPItLy4N
6M0aqVw2MgQMYfn1xjqW5Z2jXEfIPDBPYmeV3ZPQbdBAkyNTeGMXPezQfmRFjmuOGVQoMjT1TR1f
C+fG9X7IWoYNjroMMgtkyiMzb3YT8mqG70d9tux4jlP+BpYKkJYo3FMR+MhRMsfNjqMBVcIOBUcr
j4Yu6lcsOy8JO9cl96DCYajDIcXlDzWqKJNnGYZ69lyVHEZVcElvDgvEey2rvTE8fz1z9AgE3J5r
kkNIM1GTjweuRLHElFXA5W0O8Qp6LUvkyTR/4agIiPrlxg4kpFNdCwotD5S/QMUGjIQsbJDscCey
ssw05PrXoLE2sycxQDO45YCpPdOhioSAJtkq4xD1NOBE4/ah2cHOyrUCh1NoIoFYMuq32LgQcpdk
F6S4pfWlXezq8pJMl8Ledfqtk+vaWlLj2cnv0mlvQEhlKbr7lgB9Tgx96VF+60oPK13Sx9zK8b7b
SudZD9c8zyLbe+nkhXQi3j/CwiwN48RfTHW7KKZfbndrQbm4Sy4nZ4D4IB4oFhDvdthAcYxZfpCw
9jLpyH9xdmbNkeLAFv5Dlwg2AXplrX1xeX8h3HZb7CAESPDr76m5LzN12+0IT0T3TC+DMYVSqcyT
54MU7t6d7/PuZMp7Lu+WEZbp7KQ3l6XZ8XStawe4HLJ61/HjzC+FvXWszZJ7YbawEL4EBS98Ko8l
vOCW/qG0t531IezKd4xNPqdJXkyhJz6qQUa67R49Lp5mDD1lzlMm4RujnXHr9vjx90/+z9GY3GpC
Yc8LNzcdiRoGS4rhkP/IAQNv6s0mC185WrfwG9xKE8Mo++W7UPxP5eL/x0hya63BMQySsUzhwnoK
g7rK10YaZumZ1ZqfkQf4UVnlc/H0ksZkgV3fi0be03LxF29NvScn/01Ufdf11ZloKzKVq8y9wIM0
JjidtgwDdj8TRpFbh45UBx83N6DCSLvaJ+5WZ98sVe+PRy2MI/w3G+ALjFMLTMZsFzh6IhhmPJnU
g6U2kx7ChOabhOCr1+Jmk865VY69GJC/c/TPYd/4oxyJ3Pp0eA78P1w4LmxpuSvcsPoOc/pF3Rkj
wv99LGXlwBnqKrCZMJ3aF01E3bdsik1sKY0Ga07jTrF3y32HE3OXo2sjxlC2G3gjx32/chXmZcUY
uBaak1MKY6lf/XxASaPyFCygYAZuh3Zz0MTBcjBBFA1mBtfdKsph1keLVVP/hpH4emyaA4hifnV1
yNWC1Ftilk/+0j2I/lil0TDuXXYk1oGQmJIfAao9IJT++41TR5uNOsWZnvO70ti5KGD8KDJ41xfw
X8lUARpIaTO8wYYZOe9g6v7sstcc61+XtYgDO8lrDULXYGfoPKeoXP3syjchB+CDThu1FM2Sd40Z
B+V+B5D6c6ZAbj1DmlGBoSFmKD5gwNrgpJw595P6zmbin/PMHyKad12D/3oiWZNZekZsHAU1GIxl
7taWGKaq4KovhiFm1m8PDcy0USIgPbgBZYV0RYcnMi8OQ2dia9Ze3Sb/TTX9R/kLufUaWSBdrzHk
MG9rZ/iwnjLL/tlm491EFSbTEgQuuUC57rtpaH6Xyn0RrW5ls8wz887qcV0Y78J6P/v9sxfqJqbk
GtpVRQl9DAB0vb75oSgZdrT//cBbq3a41uJ2a8dXXjx+2/u43tgf3qRb1eykF2OXjbjhIYWswl18
Cv922E92za50J59Nn82MgwW8kvnVPPWMQibc1zA5qu4a7z2DDWQKO+SMmMcr5WGpnrt5ukiMUQ5V
GmKXSWuAh41EeQZQte1KQPQ2PS/mYWlPjCdVtRqNZJlwWh+OUjxbTF//6IO4Ve0WZqVbvMMDs1+t
bsN/RA+FBcVNwBCzKpZ8wePSyiObEv07MPafj4vkVqQLZ+3CGAwLfXz7KMlc+iVcRmhWoK3jZUgv
f7aabjW7TFrziGE8hCWzCScYVQv3/mfP+ybHaMVC9M69rie1GkXo/qzLRW5Vu1qbsqX1cF1D343P
8rt5h6+e902xUVnWyBZ3grq9v3cw29u06JE+wFe2FZefPZCbSGC1ZufobERtcKj3o0AJdvwmnfti
b7lV6xI+G5SYuHfHeuHNAmtaGLzTn23hzs0WbpHG9sT14guc6OZY6N9c96ubvtnDzc5mA8+Rg5Li
xaGfFdopvZtFP3rWzs2qzNMWxqsmXhKOaew0sL+76S82Cef6zfxrm3V15M1uC9XDENtq1XTJz273
+uX+dVlF50p3Rtyum74xY2ezH/VqkBX997qL1vcUTArEPLBFADDgP7zfmz3YW2B2Dl4Igp4RmjCd
q340QUCcm0U4uxjstNwCFeckPU0PP3u4N+suH0mvLw4uOu366DvDjy9ehFs9raQ2OCT2/90pyj5/
v9N/srU/7L23YtpUNDgDGEptJekCOA1DYVI7vyT8oFtbbCp4CDfpdnAMQEesoIQJTV6j+9kwdBFP
HcyQfOG0SYsTRnHWIFZrmj1vHuvuubLZSjYszMkS5kzCJVtFHCYRbgXrhXQMyCCAL7bMDegVcCh+
8PJTgYmTfk2mg2WihHJszSkZOxK4/VM18XVtoTxdvEAhEjT6AhBQRiB/dSojAOACbrE6aHGsW6eA
B0yt2GQZ3CXU3IFQc5Bms/GGZEjvlEJBZZsxsAnMxBSwxzaUCakrYSEKl2GX5qdFtttci2ZHrkzs
KL6YpW/XyxpErDWlTWIzI/Ewt9yAS01zh/hdxpxVC5Pkv38iX3zMt9qpli25m8oWraIyBJWqs38W
/G7VU1zHW65cnAbyYSfMZwf82kH/mSgB7YL/rnoKM/qusbA6O/Ixmpe5vv/7w/giYt+qkgS86Iuh
WjBdMccTuEj2+Nzjpfr7xb960tff/1cIFDU8oYnJsM1gjrEAGOibxsdXN30TAvsaZsWTgSedTQky
cdirx9cs6u83bVwf6R8W7K0Aqc+rfoCBEvYZpfmLZQDIRRFpH/us9ZdmCvpR+cJgYV2b4eh9as5z
B90rkD+JPU1n+1ufk6+e3k3gLMBGGwoHgV73nrX2sf5hznIrWcr1HAgTqB22ZvcovKM1/uzTJjeb
vzEKVRcS4dOK2cP86++fxhcP4VbO3+qgWmU0R1MoBmDxm/fni0+Y3Oz4tugoH6ds3roLDW3UtJcB
ChnNgfbvm6h//Z7/8A6RmzcfuMar3zpGM6zUiRvYIOlEgc6Aw7m4r+bnnz2bm2WQQ1ZqqwIPvFrz
/c96FITcpAGlkTp2edWAwujhgeMHu/zsbm9eZ03oxLFRh9+C3QtK5d2VE/f3K38RDv4p/f0rzPBR
9krHBPJ26NejstFCgiy/+G5E4Ys38FY5D32fqYwR990IiHIuOqbQfnTbt9J50wXmhSlEx8J95dpy
9ipAv8yq/uapfHXfN8uxTrmQTY63gy9HMR+67zQ912LEH17tW/m8Nreq1OC8vk09sBqgUkNTKCgx
RVODHaPpetibedR/N//9T6f5T1/uZq2ysV2cSaArbGXJ0tFwaF8VKm1EV4msRGKDbgKJf9T1HEVZ
dGXGU5mGf/+AvnqC19//13tlOaAZiByxp7xDy+abyPDPjv2nb+hm1fYFRGYUoO9t47FtBr5W2fqj
R44NKuopCAx87lcNKL0dcqe5biNd11CpXnc2VCdNk8weIKnGC64A9ltSeo+1flzaTckwrzw9Ft64
ZphKSaEgTI3pl5zeSnEpwV9c1iOfYuV6QU8/NPc7a8k/U4U9Yt/Ei6K25sYi/QKqC2o9GxuK8bar
IwkLNH1stlDh2OV6Lo+YXoAhdCCMc27e/f3z+SLI3s4DFBnByHOB02ad7UeW++myFuZTRbfS+2Ff
9XYqYAaKdcB7AEnI43JXxn+/7y/eq9uZAPBGRFVZntpWwKTWbjQBR/b3K5v458/L81YwbEtobqq2
QXZLQNobA7P95cgd05898S6hLqytFZuOZUcBdHqbMvB8iw00JPAEBYehdAFpXWVs53UKXmVP0n3y
nI00nvHG+qAoJJ7RhgIMMYAcAqqfDLFzrbWF/2U8NSkU9SQYrT5Z2jHRIPBrnRX8XVcCZmhDtqH4
UTl3yk43He22Rv/ugoGSA77sWIafKnit2L9bItamew8k7KEdoKK0DyixR2hvJEoH6zmHCwQIdFM7
3y3KDMtuM6QnaTQoPTph2qShrqVBr61SF0crp8P8t+cDjLRvKQ+ZFBFazgFG5cO+uKtRmABALFBw
L5uYvMs6PSbaY9P97lwA6a6/oomkblB5VWSml4Zt0srcpjIHj+a0LDsIm4OGh7Br9V1t37abyTYC
MESDYfqctZ2Z5UFrrOwCuHcAEwHt8Nu2jXj6W5dvUnmAvUDzaRSfHR6RM40BG2Wk6Qdar3RZRD1v
V6UBJtHcK7/T4e0562u1iGTWYWmo/Zb1lbFWhLz55Dp4I2Jlea/yqrzNW5RwAU/GxmI+1d2Wyt+5
vhb5o9kWgV6DmJRl4awdlDcloiCPIr0roeHv+/qO1Bj+xQKmaGUzGcMPIZSlE5LxU7Zd2ICdQQoz
0cmJFiNAjQcOaJiGsASgaWwwGldMB2a3DyxEIy3tgZcZcN/vZbG3O1C5PZCOMP1gqC708iW03Quq
ZqgY+UJ5CbhaoNiAhIM+nWlu+74ExPG3y/ODDWgswTSntA4LHBA9QQJoMX2LvgGQCf1xCBhwsmSG
DwJ0hI0UahChh5xG8KG3L8Q8CXrPFGjOu6k6TXOs8Mvh+t9Eu9pJBpzDWfKhKw/4ucHP0z1NwJvi
MTqnPY2CMgNWDKcMOaB2ngjQPkycs6fpMEGHkqF/5xzqfsvN52HmUNUgEDefnvkiyndLvIJkM6Uv
c/pijJ8V/sw1knIASdUFPLvS9lURFdU+XV5Tc1UQ6ITrgE0nVR276mBWa6TTIKb2gUFTzC5DjRmm
cl/X+z6PpH5Hc913MMnCtUMKLUWRdZE+H1HHiZnGV0AhhaJ+nooG+wsmpZBd9K91sW7Gfp9WQNWW
KtbNJh44xBUYegHLbOU1alXbRwiCg0E7kGkvnQEIywh4Wt+o3zxy38xt6AqQpPrxXsG6zERNAi55
gArP0WAca4YbFpt+0YK6fFraNRlUPLHt2JohYOR+TjY9EKCAbARaCaonoo5mpD69NmZ5bCIQuZj1
K1xwt0pIsvHIJbCao6AojUBgsqjAM4HB9BIrBTEGayqrxj3NT8Q+uvqpBrRwCiFIR0/MGDN4J7y5
/dkw1Y7Z5p2qoEKxbF8rHwvUVYFM1xr0dnFO95pLOeQr2msh7CMiGKQ24BA1UOFW413dffSqPMHz
ZlNUrZ9aRWJZd6lX+1XZ+60GkxA0SJSwoDSXvlmDOVWPIZX3lM6g39iRy1+cvsRkK/TnHQsHph6A
YPPHtg8LA4hqlEdsUF3pwyiggcLa85gd0kwFrnco8QRo/ZYTCG+4GxRdvUKPP9Dg9AE8nWaRHezL
w7Z/sEGttES+UtWaYO7cnULMG0BoVYa99UidS2o+jnl/MGE9CZo4ZMhZYFpdDGl91IlXNqHu0ohn
GJ//MqDoc6m2VwKbwBUaBu/MoHXAbupHUM4r8NaHdY8T01RiBkHvXlpI4K/8Xh0iibEiYeddvZvK
2Bb3M298OqaxmsewX/LQbUhczGuAK7ddFWcsHgAzxOpt1GWZMJZaRM24rcSztI8jf3RMDPCfteYJ
JVSt2wCbmuBvKAprdu21yc4SbxBPKY5vV8vY2gcSpiyto4E3xhwvrEVP3mSxA4ZeH3ntsZAoVD0W
+cXGYsmaAa36TWrSLZpjQUOL0ClfVdttEKwpZs40K0OFTof+2og6/W4yzAT4KX+yHiz3bhEQW1Zh
BbzazJ/ATPNHWuIrrSXbt2By2txGWS2LXFPd59Zr028MDeXarAtrDdU4jJdBpQUHWk2+iu6DmGtL
IOnr1i05d+zdWARWxA4mOquCr4bqlzFsCtxSyzYQS62dCUBfTDAQ00+Lezkn2jSGc/oIBZHRGiG1
Tb/r4ivkj+fvCkN2VJ4BOWfiQvlz78W1OmrTZjTz9TDcodiDLbSa5ftiG+CiF5GpaUm14C16cZo3
gbNUZvQo0rmbCSG26GCoUKzNAlPV+6YxrkBJJF/9irXAbbZxNR8ApfR5g+gF1rlxMso2aeAGy8US
p27hG4xFOTlhGHBdscOCCnYlVlL77cDDEKIdvcXqN1D47AOUCXEyInDoYxjwA88QmDzqX+PN0gqw
n4b7EZu8ONdlPLOjbYWq3GUYs3TzRLcSbMbQjgHpCUJiFerGm66vlLkl9sMyHg370ahOVjWiPXbm
GgRcGGAeQeUyj5PnxQZ6UPDBKLAdyuxpYGEPgPrIYOpwl08PGva+HqhXf+jgf7z0KN7ia2D0g4Ls
xBi01IW27Yc30OmwMMHMmPq1CUp0AWEZoJwTRUI2rdx23HuV8PuhDmwPecHCj2afVnihD1WNPgSy
lrosQ9gLgwK3Rng+uN12RHRquy4A7S3IqEg0SQLTlUi1YKvaTJGJ0fixu1CNxeW0L6RIKEDAjgFW
cR5jjuyUoXiVCZRn0fbNs0993pfmtm5/wypSM05VthnGS1qPPuEvw5JGTJxyjhis9l3+uOSwxF36
0LOiAWVrO38R9VNhxiXgS+4Yj5iv8UpEMIbtfSxiF14toEAjgH/2xQqDSkHe5HiJ3FDgDLMgAqgn
Su8rd7UMBw5cM89JUo3bltYHo5OHkkGnBWMgpeU7Dk+xAXp7Lcf+4qgrWfg3JpcT1Yq7jvOgS1NQ
Hqskm7r3QfGVGiMX33QKuFib8l0tAVnVz0gOEQq8GGobp3oz6ysCNQ+BfwxFK2LDvIf6x29YGSze
biK/TGNdp9fnap1EavoT1pAYyi2g0KGDE0auJeDBw086afQubsr3BfsbMPeo77sRiIV+jZfYQobN
rSyWJQnN+ZeGDc6BG/DYg7D21iKZ1uFQ4WarBU+54SLIyHIcASgEku+6AGgGlqCg+wGDThb5cHsR
g9IeMQ1TYWmzHmYd3DIacLw3RdeuKuNVNV3oVAMSgcDYG4Plp8SMQLONjdyJJrHqex6qCsOE2tUL
Y1OO+9IZL4Xz6din1Lkr6xMS0EGIpG9ltJRbyiAvMXjQArWFORVnBPZgGRHfMY1S7yuDhHaR+bVD
9nZbhoIjN2zNVd3NvljqpK2wsfEqERzjYMTA0mgDE+F5sPHUgPzsiZ1M5ENSeP3NaDxMbvdkuQdL
PXTzM3KG1aTLV8Ag8OWtLQOLF3MpCG4S+q33uUt00EwKlGIX56AmcP9MpPPA7LlIyzs+nfIaNFfz
3EgReqTDwhgCDQnV6CiItCUOBCox3KestuJlbHZTQ/w5U7B34ucebpVZb5xsgi1Hjr7g5RZwUJwF
3IgV25yHKWoRFLRjMXkBr2ES5tioCLc+XZDd9F4gcjcAdpH3yBZLXKDGQ+lFSMp4cRVcpbvTDLIb
AHBdKfa5C0K6l60gIw80uF94uKgLfUbRwSjaAcqZeyurK3cTDL8tPGZgTXe0gX7MJi8VAmoPex0D
SREgsQMG/ZzU9Wlbr4VcE1UF4IT7iiLDhxGNSSqAn9RducikweL0QBwEYdCfkMmrMjt5htovA8w3
LKIHQ/PhuO3RzLd9+yasNHI8E5uXDJ1ZrFwBlX52EC1mnLxtV2oAjY4AHEU422LOrU1gbeynn8CB
hunwODp0pfMmhn351qIbfB+V8ZSRLMnmmKrIslQEZm4wWclce7+LCVY5YC6XrgozFnbXiendKIe4
nePBPboWbhxTfY2EUH0cD7xzIwd0b3NOBtSAWt3z4cQXq9w891294wMEkT0krB4Ojl1oOhmaYw9A
xW6Y88iyNuAQxyNzLFgaeawF783FuKpcTx7/dOEN7ssBoc0dxb7rLnBv8R3zPLb5r9rOTjMiDaYg
G57kSw446q6u4Yusdo0xIbmDHbiBqJ0L1axrGMsMVnug3pZgTgwGO750GsxstVAne6u0uxP9XjIH
0fE5p79gzNf5HYw8yzzDloYTUD5Awo8oDk9gazQO0kOdZ+lZYHAVG3oblr21l/AYcA0rxNpKuuWh
uRJtsPESeYGNYtR5sCpP23tJFMDxBlA6ZYCmDwYbE2EklY0vuGh+qeYd1WQ0STcGKwJCgWCUacSz
0XeKewC9QtBRgnnGeQIHSVkA+IMlqNImGpdHVyAlqO0A+OgVOIbY0KmWNBBB1giV5QDv/V6dqIXd
1QAdjJP0cenLoCbZYbFpaOprvSxPlH963PZtDHAKS4UgXGG7wLFK2cGAw8LsiYM93y/WsZHpdhnM
yOywHsmWpucFh/IsG5KU4hTMeGgOdgDOTNJkLvAT064DJNaGKz1c+nl7GqzYbQ7M2MAT2qfGi5k/
Ttl5oplPhx3iFtTsAOuC4R2MfIQSOnZgre/o872WFUH6D0m3OqHNhfwBvGCvS5yZnq0iW6UzXQ8l
29u1jAkzP8orrXrKdtJ9nCeObhUyBlqjBLP4eW/FtM6DBqOxTYng4WiJRbONDimWmGYcyFFggG8b
zKFN37LgwFMzv8NZAk3e2Em1beocLJw0hItmsrwf3QV8Ghz73cVKmLWfHAzgXr3sWwVyaB+ZtPWJ
B9Y5op1pA62pZXuJlrHUQxujYBoynZphRskMNROggdl5Vd4nrbItEN2+kf8amvwBXZkjqiIwbzAA
SMUOV43uwQOdXAxpArkdTgsnr22PXXYu1N31YBrUSIbzAUxPua8aNJhdc+/IGXzzAenZgnPRljn9
oUuxDSxvsEUM3MbyzUaLFu+1QE1RYhWhbgQ9bpWhRT4tfoUOcfPaVhhbv1ZysruhfytQrnFsG5lZ
FXL2CfoF6losEFhrAkb1s/WmIIw00fV16HvqZhdvwhs8JwTIa2fEUQUwr6y0ws4B0OY6StNHWU2S
mkY97syVn63r+JpwV6Q7oOIYGPjoYSWeMG+VNa7vVFNAtTx2UHqzJxsHfKwJYAEGDzPa6hp41hYT
K7gVkeEpdXoE2c8FgXPAyGeRskOtTSuGpLWycJ4wSiiQQYrLq0/ViQDSdMAHzteyiIF9TNrDpTBX
Hj+g6YYpGFibNb9z/kZFus31ITE49h1jPvGsjtzqU1sSUpPYTNeVZyUqo0G29ImOt7awkH8qsiLI
HnA2NqwlymYAtaVurQFLx7m2DYuarepqOjX0tTHGQ4tqFNC3/gg+asH0w4JbGzDeKoBiyN3netno
7tMEiQ7TfgMIj7LG7F1IWEYy/+hNb0dRFSrdwyxoXCKnaiTY78urSd7qdCNRae9XcmgSYccCs8ha
uS+RyU3iuWjWLYoY9hgRfZ/mYPBCFiuzXw2MlIvM8Tsspj6342X5VEhYFpwuFcy4LbErDRlxFIgL
mCoRjDuhvgbZtjzWUnvqYWw5ls2hQJzmFeAJdbXOOCZa6OIbBeRo3bmZVFjmlt/iXLqosMZJG9rv
HZu8nZtZqxopXO0wn6rXehi3enrs8hyT+MeWeaHGx3Cgb7aw4ZqV7wHRxGQW6pq6g6c/rQe7PGqE
IzP+rL0pGNIpmjiyv1aE5TSFE8vB9QGDunhIl3RFQUVGj8sB1Qcc9m3dP3ZNGtAFuVVLtqOHkRqA
edPheo4ke57NGwrgOXxoexfadKcOtArSElEHM3TqtLR3nUIQp73vZCJqW4VSk4HhBxnUyAoUt1Gx
gxAVwBU+4QXkBuZeMKmMzKlvARprHl12taYvjmx2I50gajg0JDwN607irwKgXfAgM+VOenhR6nLH
5oMyq7uCq1OvGkzaI4gVWmwbeTK1KeoAmO1v5KpEqOrdV9cpfQ79i43XxdSRhmg5roa44TwNmMsy
NOPMbfpI4OqC6sQDpnQDeL3v+UIfykaubWHsAZ7fz6lKBKS0OirbJhjKFWz3UYC8/vXC1pCNN5Gr
Cr+atDW2Q3PuM5wxkY6xaT/Mv9SdN1jbYRheTAkpiolT6JjKmJkpSrot+PWldslGlNh66NEMFEdI
Zp703kP22y/Y4OHJ4E75Ss79u067pDaXkOsY2avtTW1o0dASLZH165LaWwK5wUyALikjMy8ZJqAw
/K+zcG5flIAoms8HMzXCZtq1MOlQL5ar/DK9J+yZ9XQzduUW3nYv2YLITWXSLzO4w1ggzpM3AXdj
fPLpiYPPYWdutGiA6AxplJVdVJvyKPpK+a6T3eFQAnVAODU4qNPnbPA2MmvelIR012n3Mydro7yS
wHWt9At3QEsKfSgchCQCUVlAB/8PlDmStha4fKcZcmf1eMbzhc07TzuqAh/ZSmR1FujsoXCj1kGa
TwdgCjx4VZitE9qkB8xl0QPenwk83EatYEiiSLCkhzueL5+dnXR9B5SKhuqbwDmD9kMsce7P6IPe
37lFewavPaKluWnEjPo1jwVsfZgFNZS6UKSrgtNN35k4m+EN8yYKw6DOd/JXKS41ChcpNTf64KKy
yVt/6AlypqUNNftQlGvm2TAnsvEC9O3KNM/2csigxfekDFtAGiKr4hXk1HeEYYxlat6862RjOcYZ
NdEEG+PrrwGLiS30qjj+PaBJcP31dVY0bZdoQTIoDc/vMKY25M313AO3JFy4Hg2kiCCId/ZVj73W
Yddi8d2AhEEs2dk1R18jGWqp5FOlLdyFYEUjai9wBsy0OCeMM4Yl2jrlVtYowvRIpZXVX0TrJkr2
vkTXOVV6zEbUn+iR5VaoQ/Qy6jwY5vEClMtbRzF/0DfBWL+maLmqT9Lfu+n7MmKb1Nx4IF3CbZSD
4fUxdR9ud8/dTU0n7Lki6uVeZU0sxjwCztrxtNjFX++W3zgdRxPpNqMYE0HtEGavmKGgPhKA7TCC
I7XnfZGw+bWZ1xnZ1mbt182OOo9cB4NbGj5b9FBD1aDQI0/HrKZhBrnjYjT/TeDd71DiNdBjM6+4
9xYF4xmzFAZUX0aW5Fr/nE/mYydJheUoE5S+7mpvo3Wr0mWRHNYzWd50pJ29GmA0hQFItk7lKuV8
NWow9mz0OMtRpRrHODVIrGMhzHjYY/ahyuYtFzVWWBVqjsRW++HNKmiV95hbsJmkbnnxCiMwSojp
NejPlsLcwxAmZqWB3HozyS22jTVe8GTo9XVvIA6U06eDKNWKbrUY9wzoEgf3z/H053xEiTF1w9mz
34ZhglIuP1Pm+NaEPZo0cNNqUUBalmbVTF4durodqgXYdGUEFOU+peaosfIdXFvOYMbspCh3nrOs
stxcp5q+0hsPpzp7l+XN2YCQaxhEkuJMMNV2zMtpZU8gj6BtYVR7Zj2U81NbvNPivZBvDFuAAW+T
cjdYb61EqX04MnKQznnCma2BVzBDJRIFE02ronJ5L8QTnZ/K8VNh3KqZD/a0Qg0fMkHdi1FBtcAX
dUqMKeyv7eveYBjBPKGhaPQNrnBi5tlDVYbqa23YKHku+z3rDna1N8C7N/b6/K7Mq5/3Ba9hOHVl
PGraGaagDULTohdBlWIwuZTzc4bBTuEeJnKsrjvgPc/Ku9nBgZTXUcWnAA/jo23fewJCMOSNAjuu
ilRKI5UHiEQeHFyyi4N8l6AI32Tw+GQht7pggTQFBoEb18YBDLOy1saqDtfj5UxPpXbsR1SPmr2W
WneL1e8ItjRmoxW4gi05Wm+JIBgbRva/nIhcp/UnTEoht9iN+ruhsZVlYUHJfVFEQntU+UOvAtPY
oFTQwDWqlFefGrE1SdJZNKzbeYPjf+VdP+/t6FoHLT+I4UhsWJeg24tmGkP1civLTTN61kuxmAmm
i7ZV+2oqurPGO1soeDE3Otxo6NvYjkcC0mBIpzeiPw6ZEeOkFTOag3gI3NUABukvxPzzwujK1qz9
1R6nGs9e9lSPELaPD1r+WKNfNFy8Liw6b2NnGw+p+cp2PzR5IS9NsdZ6EYnZToR+MOojRvnR1ghE
4k2Qm7KIpTDsEdb9XBtBhXgsU4739mBV0zkvD67IIhikJ5WZvjjZOUNE0AkMfpAjomGAg5+X+42b
9GscZ2rHDkbvMmrVWrNw/tHxhTqQme6hlIz0EVVJ7dKxj5rV75S30TLRnW6xrWMuO7ND61kIK+Au
tL0wYK2Qh9PciwjCd85jB81HkFByVAEuJY6kdlPEcgBCZ/DGqM+gW8qs0JwewAWET7BAz3mrD+9m
L2PopnwTpY8KhQxS6+FgaBfVfWD8igvUMjr8SVM8jLK9eOPF0LXo72qCL3QKtx5hdsZEP0oIBSsR
ag369994j3113RtlEpjpLfY/XNcTMaf7zv2ZMv7WFkzPc70lM65boJE5rvQfCiav1Nl/64AaIMzM
zoMCbO5hJo2P6BsB2FcDfv/M3L+/3eUNA3jW+B9Wc0sNtYZNyXLWRf46aVNkOAb2WHRkTTv5X87O
a7luZMu2v9Jx3nEaCSRMdnSfh+0NvadeEJREwXuPr78D6rq3pV0ieZtRUQ8SRZhE2rXmHGuIy6Wf
GJtUvbrecJsE9aIg/uqrauVjec++2nH8wbO89U1OVEm4/K0kmt+xtEhNreJPfuoTdVAX97Yb53wS
Pb0YSWWRAP9c3zxRE7qTrbowTXEMiVUbrcOPBD9vSENP8TuhWbmxZ+BvZrHJrHRruhcc2xdeMn0g
/nkDUG2dEnhC3W+0LtR6KKaE68plOzVbv2CPTXK8ExRB1xeDRg1C09xzYjyGlrWWxqM3JmxDLzNF
bqVjHiYyIrz8Qq+6yyb9wKnx5qOd2IKSLp70wEdxnBL1plwsXvUd7AG/KM7i9js56H3Z7rLmHrWP
tM8LEOo2FAutdMA4xIuEMwQnIaoCnnnpnWF90r57ivvhc+QEExSY2nRFzJlKqZ/qQmLuAr+MvtJN
27rWUbo2pGZH47X9HJfdEifzRZ9XuVNNXFhutWZBDZ/PPe88dH95XqePhdSUDbLRWOomx9DV5657
MvSdSsZlH1Y87misfNSHFmGQz136ZPhTEc/IphYnYtYc9WQTDp+b6U95PgHlBDK/G8ej+DY95t/f
f1jzDT3haSFJERqaY40O07FEnYXMo7NmGi3hk2EKSVwnl2FqsgX0rpU256wBg1TkF/vkrJDPpCA0
7UxGh5DdRBFRFsuQezIRm5hKueX0PevAyvbDxZydD3W17cST7r105Y0y9K2t3QV+hyDqICYb/DCD
KRU377/WPHj/oDc9LWLpGFEgDCL+x6S/HWGV9FVHLYa6fzaL8iUseMXAGz7XRU85P2NspXZS0pWc
6HKqNo778P47vLE6nSJ5zEy2mZAhs71/lkfzWeH9674x259yD23ZFrA2aZtOy5mIqcKoeQSWXCqA
fwSI/elF/lP7n8wGXaSbemkxBiIjWE7ZdZaf6fIu7740iSLK6JFA3nfmWZ2fOcmXrL5kWc+zx1LT
ELrFC6KYhK6TZV5+S7svSrv1nMfQeKa8uj0SsKWiBpXQ6zlrqYHZ8Qnt5MkmL19N8qRUwraNguX8
PowfrHCFlnnhkrKJ1FYAX3LKYNk450a7dfornTii/jWMri3xTU3PRJ+XXXAphqvJnmuxXaWVutCq
4xBdhDmyg7wkyfilIL5jl9WVn5noIlHw+DfgDN1qosZufjtIfVWkD513KNFnq4PffuD6fksTfop6
tDGFNVELk2hmc3AYRPhEqga25jgQ6LcRP6ql5QsqbuSrgpOwJPiu/OBT+DlLP5kv60HlWo/R6ziU
57636z+SUr/VyU8mSyP3ZaChHzi2P9y74oM1/a1JTT/ZKI2hlrtdiVw/6x4tyosiBSU8toS6JX2c
vzXhuLbaDL5YidFe6PpEhWkyEr6zKup9EO857ffN1kpGgoY0NlkNxzLO/Xx60sP6UskMtYF97WbB
CrLgVhBcHkJ770+71DeXQRqejcSTY/MspTZLaH7k7H6rrU78n41M+myKBXuCAwSC/nMUGnmK0epq
stlVwGXDC7Jx4UfElHmo/30KkKcMrbnYQJym9BjPIi33HePEzq4+txbKU1BTWPdtVcKeO4YTDIZ1
Gn2wUX3roU+2R0JLcVwXXDfw06XqiHQgJuk/VztRntKadMp1pHoLtFx8Izv6qdOGPGUr1ZqR1cmA
V8R58u7sr++vEX/ualKdDPfY9mutQ6Yzs0nqaFV/7sQl1clwt/s69/q5Baan6eIj0sefFzR5ilFK
W1cp6aXs5VS5rRR6dDRIjo5Mwm1Wn2uPk6EnIyaUPjGHY/6lXWWvn7roKawogsashy6drXoqnTVR
nM9d9uRAk1aho/ScfSIqRtJc6gM2wxut7J4EMAzLr7TeMDjCme3OQQCc+sXSqc2tmXwE4H3rFiej
LzZga7ooceHKk5R47ezriEL1Kv6gXOeft7rSPdmUtHoUmJpomD/H/mzwu4VK+qNLOHM0rjDzfGqb
Lk8BRlEie3uIIecaKTLznWr8zee+68mYNErZtWMt8NQ/+Hfa5zq2ezogZU7CVidFYAlvT1AfT/v7
T/vGTHpKIbI9H/TmfFoJ412MyIn9VR5k6/cv/sb05J4MR0NRUjjF7ThHa/tuP5qfa41TFlExRhaR
cZq4rjfjrBdfvP+8b/S8UxQRCIPSgB82UhIOUXADuD5GM3ddjtHak9MHN3lj9JxygQw7dv0m4iaE
RWddB/kFierLrD+30JwCgkyLeiF+DdPBLutwYUuxypEbvt9Ab3xQ52Ro+pYr4tblg1oeNDjIDx/s
mt+67vz3v4QPXHji6TjyzIa16r9p0fb9x/35zn/Y3DgnY1E2vaVi1Q9HHU/YCBMwQpM2+GcRdFZt
+D75HYpHfEU1Xo2xXGmDjoVrb6O51I2FTToryVFzXdqGiwAYm0cZbKPCJOmZbvvpXmbjnOk/Bq6x
RCw500HNIrhXqVy7o73NJ6Ky5lbY3YqA2VKC0PCyr7M7Qot1pApfJg5ZVHM4swH2DVNylHqDVPO2
Rtod2uTPocmmzgsp+rXglOUT6rNJuQRJtp2SYW801bqB7+dmK22yzxJ/3KuIH7evFsnU5n4S/ibA
mdSlVzU8f0/euAbKhNTAj3oPwA51wdf3m9ly5g37n9r5ZHrCKiwEe9MecneD1/bBG+4t9EYaAsrc
vc1H2sf70kfa1lDmflTNpomrw1jb5DAOTjOi++h3qXOeeZDL0adKyOWDIlVeLDr3+xyViPND5WAm
MvLtjCAZzHWMDMDXD0gFt77EsMNPx+myjL9HxgvWBxwOdxmJw0zuJnLPQ7sZJDqWyQdvuOrLdBWi
8w77bzm+LxBGS1nXiwSxsDMM+IB2UkSbmOzGhCgpIVFvfadqtN0fzfa5S9Q2dfutFRAkQaE9fs2N
rxGVSoZ+H6HLEJdNstEUuhtytqVYVsV+MH4Qpl/2dnsf19lloTXHMSap1JGpxKRcm/myQlLmoTGJ
TRiw/cNYo5TurkYk835KS0QXDjk5DGpopKCghWD3tfamDko0YHKXBHI5jNpN3qD5fBFiXLQcNosg
38RT/DBQ/zsJH/JpWOfV0bQ3uU6uHp5jK6qVww/79GGiFHJv9dcaDvJS8stG2KGQ1fSViWC8HY0F
w6CwL+BgLYZiZxfNoqqvKaCxzMJ2bcpvSXlmjdYqsrOl2YvHrC6xKaJJ56m60Pxqg3Gn1NQuVFDX
+67d6BOVrfGkpEF9M5TFrP4yrfpm7JqVi5OiNbQVuo3tEF6hm3bSbJ0AKHc0sezDbt+hwvedZElZ
yamg7EQw7TUMVvKCAnurBDm6smIKZbhLwSNY3LpEydL5SLHmBOPakN5KetVeePWm621Ip+ogsHoq
b8BTla4Dp9m15NqaMFgniBXiatiW9o+m8zZhqHYZbE0jML9lPtJpDFo+CVo31dd2aKyy5HaszBkR
s7Q10L5VcpEY30PnasTKQJB0STgEaaqifl66dJ123wTWcpx9h5OHmOgpUcW1O8FkIoNiLTT8CJp2
rqLmvCDxWw7rVD6NlN+dwjMH/F274yB0Rbzs0p36M6FuRPA6+Lg1BZKEAmW7lS8Heaf3/UHFWyJK
5EW9rYXeglsvBn9Dls5R9lKhQUcWpGpKOJz3QkculiHCLNd9Mt21LoagEtmoLhcZX0xmj9XwqNMT
kUYNJAm8zlumXo5UKl3UvrasRhgklH2ZlLMw+0e4x3UYLOMBi0mKMnVKN7150JE52E2AnI2sZYHa
N8EE8JLHJrbCfRmZi8AxqZMI5i/F2VidheOwgQIFenAdxbdx6iIceO1Md0GFGlEftAxzOnGioeOD
d/bShBdk6jcWrmuMO+DDDfBZtfWlztNNQDbDje7S8abWEZj7asnHQGN1NHAMqwy9vaIfE4xs4kct
rSATmXgxjF3Su9e+pW4754h8K0X2XISHHqJ5MWzsyj5vmaCd+klL8ATGeEXDeqUXwJojtlYQt0ib
oJ5NgnidNE+DxfhskelQcaQzXyE2Lg0dA9YoV4X1UqJubYaHZsi2euiQe72OXbCZ7g5xkGjiZRtQ
O3I2P3bxIZ8uBUuYCB/rFlV89KJsuSsKG7lhtVOOTnSuW+RYOROrW2g6gw7Dz6WdXucx3XiwFi66
fl3tRnXuOZRrqx2I0fmya+5dgXoTjf0qj4NXPUoOfnCbkl9nLM0LYm8hgHIeZZ8xRWbrqfEfPbJd
DbLgVKXntv/F9ZHC0+Ea9HM99WEWI6KhgiGquw8RSo+MEjp5PF3ZpX6fookfU+zFQ8a8HKkvqcaM
GAxxtU0Ge2U3w7KyiD1bVf5cdfa+088QpQbQYmA8YB2GQGpnGzM8Nt1XUZ2HybmhP7v9sIlyVuWB
pGQ9I3P7oyFZ9r+PTbmvC3MbRzdoDdejl51zAlhKvhvVYKr41ipgMmMDbBT62obkkZfuhKPOK+O8
q76WZOT9ftkAr7cbOIZ+sR7dvVUNi9K5b9wvxJZWUditSvvBSn+Y9m0XPVM3bCWxkvhsOtrsq4OP
YaLyjlE711V0VdSUS/Fvo+ohDTeMqG3vcTUrCc/9eLzqqQkWaoe4d9DSMQOjwYWtuiTjghEPVVMc
1XiC3UOd6cs+RTyQ1tG6jW68vDl2GT4NtDg2Mu8S7abNzoTDlK3Uszfe6HGGDhcBix/c+dMtj7HS
ER3pbvfV7LyzSr/W5H0fbhtiwliphrDfJ9rB8YgJq/OYFFKBiH3GpaSj863NWXG61xxvXjgmm7Qd
zhoHq5ti/JZPnhL7ISDLWqPs1Oisia7jl/EWFkm6uaStFg5shXs2ajdW+xFB7w2mhTxlvAUUT/Qw
xPRHNV40tViFzM11hTO8/CH7aJuxtWoQuoRVRhEo7Oz4B6j+u/ZtbdkHeN/CH5OR3sQei5t3W6Xp
KrV89nnGKmd4RjlxR3fftB2iKwzvYbOsAm1XtTmqcIVX81YlKEOzfGM3iKoQBr+/5ZI/aT1/2nKd
xE7zJmjjIuiI9HboFRNc78BryuvAaHe1Vq5CJmOcxrve3JbFdOaK58r9jgZ2YST2ysm7RTDhvcSI
VaDyGCILR/YlFUYWE7aIfsJAqq1L2R6RFYbDdVQk6wLkvB1ftRmm1cg41rOWsGCDSqqvkbjinWKZ
ZHexuG4AH0xNv3Jzc61744qz6vcUE6qKp03oQ6UiaTBeUzB9k2PkDPc9PrGwubJQMZkjNYj0+w40
o4OZJPLOk+AbUlqr6A69fROxTkV9tvY5S7qtcx7FKNKI5nvsrDCwkWfIY8ok9lin6wOkILFIyxBL
+abCct+Tna4QBTEdTNWXqTzC/GEnhF3ZyR91DfQ1ocQZQ9tqZ1bp3zRMXCNOgKHeqPJcWRdVtWrC
ayOfdnq0H/nuNW4uz0dVrOU70/CXiNPYFxy8Yusle6Ovl7YdrCamM8tBz4nZwpWIs0Wxlu5lxqSs
l+3CaHJmcSSfGInMF9ne9OlNgP+MKGw+h6rD6wKhHMQMValNGLMBdbeajU/N1M/C5GLSvrBkoMjs
VyY7p6K7GSPypP5G984nFs+qvHUnd+UbW21Y9DdOfV4O08Kbcy360Z+ujezOEVdWXK0pdryQJMnD
9rx1nmp8mcl+YFqz2S6jE1j81MXDE4j57lP4xQU2EWP7r2+9/kHXrwP/a1cdw+jRw1sd0hdS+p9p
XRT+V1XhpeLC0V1ehXPFa/YaTLgu1n1SWtRX8Hz3KsCFMzjolimEtm4xIlapfjck1zl5dYfKAwht
125q7JUhNq7t3VCUex2rI4Uw3LjaFAXye8M4a/Jgn3H68ZCI54mNcorPo0bSBeVDXn9Jvds6vBep
OmASAgho3nlD+6TpxTFhSOfOt8kerjtqf1J5gTJvq4zCZzXxpza/kw0zhI6RIcgPHupPM6QBcEuH
mn+LwGtZYxPtdBaB8TpPPUqVDYvOuxip3lmgdCtfPHHTGfmiwoihHPgF8t4CUJuGuGX1+EwW912y
bYenKB5XeXsAVzYXCmXbigpLMjEK8zxjKJrFNVWHFwwyPPD4mCndwGB/EdFNy/ZC5+ure/xd1B1p
+pfKO5pkhY0rwiVs99cGQuJmOrfkWdgNW9dVKwggjX4cWT9S+SXC6TCoB+m+Ckr62WG+9rv8xpH+
fYZZOwQzAgOlAQO/aj2k8QErUMz504ftveUvRQLUYQy2qfjmNePaHdgGoApfVnIng+3YlzjZj4Ik
ZmJz9q0f4yjHEB2jm2sxtYNh6Op7V6uPek7RmDJoODPb3m5ie5239VMAINtWLR6sYCsVIAOyRDYe
xK5B55k2ax/XQS3LO7tVe5j6Fz2ufmdE1ZqsUht8msB4J9Syp8RONB/Fe7ZCuP9b+8rC/B94F7OL
BniK526aQZGbYxr3cSsDFkinYIOhqeQM0M+bOcrqKW3YBMh9M39YuZgmnPoQ6mdG/jAQQDOTEaPI
tIw9duR4OYTt3hQTdULm76nGbdbt6m4/L0JGUv4IZbKLPHOJ5XzpVhgi5O1ICCEl2qRhyZoSf4Xh
A2TFPmyRQdu7YTjUkXvpyBRjbXhumkByE0SFZbMO/G0EdMWt0xtPyG2DE8av2gtPmge4adsxQDrV
U+ytGnaTdPdOqx/rhP7IjOQCYu6tZw3bj5cxQdU3PgL/qvrSVd7GSdE331Gzpxi9szFzbpO43wkX
5SEgnA+WszfiByeBQpxLNAae6eOIsRBfdFC9vn/hn8qlPyyTp6jiXnR2L41yOLptc89kduGB6Rls
9qEmYAhqRI3s/90U0af7Cq6BPYi9xFx2nDRxGQ/uXq+nh8D9ESn/Qnk/3n+oN2Kup4TjalIl+nkb
bFgiFzGboFmi3Bf5B9HRn1qeP73zSQpAxm7XlQkpvUI3V82k3/f+ITMoVdT/CLVbvxUk5veiR2nc
HHrWxHaMLhLnovyw/O7Pemp/eoKTDAGA8tymD/KGxFEmHPbGmOIHKdcoyQ5er3BdUGUyvxyooxDi
dK5Zq1KDVSY7a4ojUtcBqoJr6J+L9Z9SlAOMYGFMYvwYaFvR30/hB/FFVtc/d1z7JHDp2Bn+Ddar
I+b7RUmNXaJx+BJ3SCNuOTxjDsmObIAo5ZEsM7L+WfitTADVi5U+1bc5K8oUyFWJSY21YC2xSg/4
FpKM4+91VzybvtxYdruRkzwERbcOtGeJQjw33UuVP/VFtxz9cJ2mD+XkLPsYN1yxr+szb3zImnIF
3UjhiBXNZRVFyxSoSEWgufSuTPfgMpsypy0L+wznX1k+xnpLeA22TcMzYChjdq9zDEHxtHSKZ1Ah
iYeb7dB0ELn1FSqQNnXYPGKT15rHgIlywHE05OkcSVh6Wr2YKQNlW7CreIkDNosxQl0AGkmDMzRw
zxt72GsSRf9M6li7yZnS15hY5YRdsbwI8n09ekuLEKFBHGIw010EiCvmWJA3mOnFXhbxAqAbHtV8
vI+afFW1wd5RLqStZ8dk2x7u4/JQEGKj1FLov0zDjyz3jwVGnzJAP42LEUKLYW6t/kyBq86pa0CK
7GyawosqDFmN2bezqvYiYqykK3/AAd5jZ/S33sa3BLQph0+N9XV4jqRxnuU/zLzcJe64StrZ3X8o
gruwmp7jns2PjW/QFmuOnMsiZMXBpldnd118bsTnCEWBO3nRRo1fzVSsRz26cZpXFXyTRrAqeuBx
qUPgI+KsFS8qQ18O2U4rbhqnWE1m8aOvs12jTZzZnh15REiO3bU5S01zDc+Eg7xcQlVadHZ6NWEm
7/EbVd2w6XOPAFJyhuHtZ4VxP0ieXYQFQZJTM/cpJkDczvZKQIrOFBFGco6puAim84bdYzX695b2
OEbVUWWvToCr1kpXg1muR3wFba8uZGAeGt/8GppEIBBuKP1V60y8x5TVqi2wtQWF1h8jfFvQxdpi
o+BrZKm8ihz9gzzIG8kc+2RNKeOoo8t4PbuOjqjh7eAHK81FQhLgjps+Uji8MZefcrmhtWYGEKH+
2MT3KWWGrfpMYWt9f6F4Iy1yiudWU8YhhZ3UMdd3kU/BvGH86Pz453nLOlkiHF+Ekshufxzq87a7
ZQX44MJvZLdOmbi2MvM+c4iUt+AhOm+CDAZEjmLHmf7R8vZGssGaP8UvySLLyZI6niw+LE6OIm6o
IWgTLjtEIEvC6D7Qt2PmMs+ESyXdD5L1b33mk3k+m4TujPNrVcGL6cw7Qzx9IADe/85vNdpJmsqN
gyCdWr6zb+lUIj8ORoMBFQhd//39G/y0GfxhQbaM39ss8hqUtJbJCmiP80y9D6vwIi7kV+ETpKc0
b8jM2ohvTjdwvE0uUu/JrTiSzJXwMNxBWVq1BeAwf9zFBSdaPf+q7HTf4LckebepOrGOouSYsZv+
4Inf+Mr2SZvo9ujrXjGQasRhaAekFez8rE9u4+C5L578oYGy5j9PILkk0A8Vw/RxNJBmzULrUXUV
WDtrzEhurpNSesm0bxEQ+Pefbf7of2hM+6Qxay8S0OVcYonoDllERuKD71/Zmt/uD5e2TqI6Jedg
0Up6QpNFV6k1bsvUX6um3xv2uM2xpWmiWNR5sgJcD+UHGkeWPygMQoKgtp/t3KhfRvYXEaGkzM0D
2aaFF6BJjZa589WPmLnj23IGlRDWFIJtBjVBdRzCPSwovwanBS5NefGudpu1GTzH3ktsFWv8cbti
jB/ycdjFyI2T8MokmZ9RZrVVXzxPLmu1zULQD9PwVQ7yhqrRRAnMD1rlreFxMpOPsQr8EiT/USQ5
QZBkOQAMptgbmdy/9Ov//m34D/81v/rvJq7/9Z/8+VtejFXoB83JH/91Hn6r8jr/0fzn/Gv/75/9
/kv/unjpML7np//mt1/hyn/defXSvPz2B3xlYTNet6/VeIMfPWl+Xp5nnP/l/+8P/+3151XuxuL1
v/7xLW+zZr4aEM3sH3/9aP8ds87MWf33X6//1w8vXlJ+7/iahS9/+/evL3XzX/+Q4p9Ktx2Ee4Zl
SuLbrBP96/wT0+QnyjWVberCsNXcg7O8aoL/+of1T50NMtU4Jb+nU6KETlzn7fwjTf7Tkbo9/70u
bCCiEKv/74P99nH+52P9W9amV3mYNbPt6Pdh4phkKZVObTPTUMIlZHGyjHmBFo5pJr5aA6lj42kQ
0cDEbGJ77p/UkBTWjfKaXtsDoYte1Tia2G9VNptAcs3rV610J01tdcdqR3BsHqKjD1RYv68X//2A
rk1b2I6j27o8Gc+G7+SFhz9loAZ4vjY1j3O7lSaQ+sXQFs7/akJyhXBs27BN0zWFraR5Wv2um4aq
ki1JhdCHeiPrKXkohri4/qV7/PUVfm3136e9/76Lqbu6pbuk68Xp3iEIxtgMjDn9Ppa0WhrV+yRz
ug9CAb9bAv66i0B6aDiOrVznZJJ19Vz5jkHoryANtemKHvrsAHEssy3/GMMDXetB8Qotcfzg9X7/
ZH/d2IQR4tqGruunwrCyRE/aS8LEmDeTLaKRfl/VWrwRI66j91vy9wntr1tJy5W2JYVlnFoHpmwo
rJLj8cISEe71ZmoIy5cvs3tD5yTwwfT5txdzhWQuUKa0UVqK09oicHwSoCEiWMSj/9hIUB6urF9H
W0wfvNY86v5n8eK1XEH9ZSUdoeA5EYI62WyASapkCfbFE0JbGVGYgozr5bq0s34Joisjmu2NH2zz
/9YrXaF03UKBZNmS+WCeKn7ZFXqyC6Mh4WwS95WTrqe+aH+INqIQzPvf7I/3sbmRIyT/n9ZJ7ohA
KzviPpMM8ifLM4myhUX09f27/DR4nbShErb58z+dJj1Z8yxKJxiNQeU1GTXtIigMIHqqk9vQj++K
Sp4nPoWJIzzHlQcjuAKMJHYx2flJ50iliBWKKqfw53T1/nP96e2FKw3LMHTTlacKuS60MtQLIDOj
ycr2wopA9bLL/6AD/aGnKsNEdkFPEiZd9fdvqU8RwBlJG6d9BdJMFzn2dKuuWfYTc4RY9/5L/W0Y
0nUMadi26czLiXlyO8mGRyPZFMxZBo2Au/tFdC68EOvgW7n/wRz955vZulKOabi84e/vZuWOcGTJ
zXqZZrt00ptrEeYSI7xmGmuPyPZHXenvw9FgFArHZKEULjf9/Y6eNURVLxiOnerLiyhwn2rhHqho
NHsfsFVMOAGfQihdA8nfySsmihGPS6cjxp40BHKkz9OOWfQQaHn1QdP/vT8ZJl/asC0+txSnqnh7
Xjd55mDR+hAXeSTC4mY6fiAr/Ht/4i6SVgC+Z81VWX5vAeGFgcudZtAr54rjQNGmgSLtiddvfQ+x
wQcv9dPi9/vg5X62Lfi8zAY0/O/3M3sPnKAF1KnQqzo9dJ1t45KagvgHBV1IAlqm7z9Flk9UDnaA
765L09Ue9SCS7qqi/NP/ygw0z8eGaRpi3nDppknFid8fpyFn66bUuiNVo1pSwt1EicRhNH3jgxf/
09f89UZzT/xlDs6jNrD6gBtlZZTsEPMEHDKqj2aHn3PfafOyOktJBNg2TDk/xi+3SQgi52VE8/qa
7t00YUK6TFNe8AMRHbwrEnv2Qz9EbbhrjLAf97IB7AfqOea88v7M8aeOZSoal4Lq8zx18qFzQZQ9
bJgOY0ebgCEFapP6TrNSRaft3r+VqRu81m+vPS8IfD5hSO7JH35/bb02tSwyg4i8U18TaRSdB3Gs
UjVJKoqt6as2dNUdQicimV4ORHdpDKOgXLskgftdeMK9D1Mv06DT91nXCFYVJKrI0bTOzb+y1S+z
bxUWa+dCVcWc5LOCYM5jFr0Pki+aSu+5KcZWHJDjRSS0Mjypy7o3hvha6wV6trZKRv0GzDFrUNaX
dZUufEC9iJiqwkLE6bt9rGHlsqYGoJAOnqgYfJAWEc+01KYOVpIyWjJZ3WCTAOyrwURpqcjNF20U
fvc1XzUriGq+fTRzRVl6FEpNwCM0cQyiZ87oNGmWEzLmdIoqIoR9vWp0MAbYTdyqPDDkrS/sjcz0
LK6SCnKI7eDON8vUckZctV2fwBRLnKBdBl3K6QLQqh8avXde1YXjJ9eB1o2VIknpyyp6jopMkCWE
UBgDauqCtFMSHZUYtIAMVuXCY3Q1UnB7J/eaF1mazVWRJuG14xbUrKtrSGYIknUdRm4oi3EVJ2K6
jVVc+ls9KnSHuGgWf6F6Z/q9qrSiW5hxLAo0lU6UEov2QLNMjvccphHpvrqlUOmiZeCFByMobHcv
EngBZGKr0F6FgxmExJNUFxxszwyfO83Wq+OUsZ+a2UAjePSOLWH1pPeyrBeRn2jPtZm4k4OnP0qI
73fKQu7TBHLO4PiZJqmGrMkrUCqZcyjTyiefBoEvIlA0RPYcOE4ogJZA+YyyBtSYKUz/pYzTmUmD
DYiIe6yJYE2GIiwollaMD9KCkb/xSurmrNrBkzu/DClN7pt5CnRH5H0pVlWcok8szEKgyXLtPAev
1w43QZUBgNbE6F5GbqmuU+UM1maK9Yn4YC/9oV5VvYGhFlBiEQ7nFNXU8ExNVKxEVBgp16+5cZIl
9Dinrx5Jks0IzKYprrUc/NpyNO3qDEci4Bi2RsK5y8xp0JFrRBXyKpihaltIMSu60ZF12cMwUKy9
EH6j38buANvSBYsgthxKbcc/SJlrmYvt0aZgyT5i1QqRRrWZvUu1KqKaRNAm6XaIXP3K0fToK0mI
JjjPhxC6RtYl1IKPtcRF/lbDMHY4L/gLH6oLREYhSrjC/pRRDmPsPQJ7Yx28WmOCtiIO8Ieuk4zj
FrxSC1FMZMwYVMuaq1jkqsOyy/xge/D9CqR6ymh08GDklqaFnWUDknHfnS8J7RNmdR7RdG0Jq40B
N8iBVEU6xDuKPhiSKp3udBZpEBoXpVJWsOrw2VWrYlL1Jce6XK0Lp5z8ZZRX6HRKR9AhanRMZ3aa
IYVFWCBnbmpSwG3OzH7gnBkKhOJBhpjcHkIwPWnYTC9CTdZjMgrZr4egS/ahbxoGjLgCcZDQteI5
6PtePcdTOdWP0osAvzeGF5OFcwWjYKpsY2v7MlNHyAiWeXArB7e8cJy02lR2zVm6SlLzS+c1idig
pGLVMdVQaivP1qNvgauSbpuOgb4zOIBQrgCDAYR5J0btSCuhJairqCw3bAioh05RcmEvHAb0SL63
pZqJG9UpKSE7LC9qkUv0v230I29s5DF93U5IecvSQQeJnOYpVvqEeDo1oHmlZsYsYQYm+CAwOGi1
Y88bqHHV5GmzzYPYuvHbLLGRW5ixtbSnIkKk1RMTXHYjqZ5jljTleEtpz9gQ5L+bGahoBBn4dg3i
p9jUcaVX67ZLIpRs/RBeapMD1cpnnCEp723lu/GO/T/7WXJtbVXwFSvHbJvm1Yk8q3pOg8Kieoro
KhGM9MWKEdayrW+vhs439lo95V+gMIt6OXgW0jnHKuP4EOQWrl23S2bwV0h+tFhWtnI01J8oqGxr
xZmk/z/sncly5MiSZf+l95YCGGAAbOuzO+l0ztMGwoggMRjmGfj6Op5ZVdKvRWpRi1qUSO+evMxk
BN0BM9WrV++J3L2Ws2Xqf8rE/wHx71J9F09d8/3dnb+q/w0S4BV99V9LgLfJr+/m/xEBr//FPyKg
8P9yKMMVoh1aBbLeVTn4RwUUtv0XEo0TWDzMnC36it76dxkw+EuxpIwmR9wfzUdw7Tv+XQZ0/0Jf
QQ6je1YcLja7zP8NFdBx/7XDgYFu+Zqfp5Xr2vxV//7n/1dBGMyZ29vdQsKV45c7X3hEi5oswMEZ
1snEpUXgZ7mSVD1gYv1QEnufSqKcla4U88C68+APkNede2GY78J+scBTFRF2yHEJOSbNUpFi4HOd
3BZRjCfJK/3+EQsQGY1z0RLmqoF5C7AcSQNRp0ziXVslXrjKhClJrAyGhpIsCsT3FIa+ppyJ8psy
bmin+mwZT9bYT4Tl1z7z3T6zBbmc7VA161wKDZpXOm+Z04k33tIYaFMVpc9crvm3V5T+MRAFXv5c
WNt8rNID8XS8OhqGNvGKHVSTuWJLs7Gq4nlMKtJd0W7Gj85kRPkZnLHEZpMzsSpDf/iMEheQhDvR
Ye/DhGAvYs8LAuwqvL4/YesML5MvlLop69Hd9WMzL6tyIfBgnZSybcjLx4wAVrYNnvy2ZBoQF1NI
4GfuNI+zsZyvghrt2KKeWCc1z+WXmSRja9LbxG0xzhUyh6fl25T1SbFP2iwo13Nis33g+BHg0j51
hpuoboJ60/Wy/0hlNN6Yuikw7NhxsGw6AvoB+Fa4J8p8Gfv14vcp+1r+GKwrjL9OqsbHcOkCnI9+
91HbhIysUzLGuXkCDP6rMOgCCCIJsRIYfEkSUCayscUkvrNWs6aGceesuXjOErOmljrdjUNi47sv
iybbqKzzwWzxyz11GNpm9gednL4Wqg5iTJwRnCndqqXvHNvpkvEjPGZ8rfvtTfqrmB0q6sikXbH2
PTUSS83hfRkrRDsSIZv2eQr08mdgA/Qh7AO33+el0vlNElUd5LGRIZEXRPXaqRqCAVyUPiBAKim+
i3Yu/8SiG8Pj4JHrW4WUqZvOm9MLNtKIbLdZNpTQ3A4sOJiMCX3x9xpUG3pnZ6n64jhXopGYzCLP
QRJV85tOiMVcBVUyF6Qc5sXbHEQSS2otZLeTsYxeWq6QZhfZwNLybgrKXaUmomqqScwfNgA2vAqR
YehoaAzgPZcJ+LG85Pu2Cru8qDzE2xEVdd5uySYJPmerpUbmOTfj1ijlkZtrDyCXi8RvJDYOm3DE
oYZDQO6kyeKdv4zFqRivpvkg5Qdv/Rp4Nqn2XkryIJKMWSdyiBncpWTbrqzeh8JSm9ZEcOT88Hly
rPzHtlJJdrF/9SRbUS/eu04TBDhicYGD0l597V2vZLmbxajfS2lydxXPRY+gYo82z2HdPpbNbJ+b
QvsfxHbhKy20DvHWm0ZQ5jLc/GkiwkI3+ZKh/CqZi/u2tmhIQjvr8YhGimTjAvIGLVppe1i5bCom
uxPiixVpbB217EZ+HHOa9aIy7xzUwRRvwtBR+lAZI4r1HGe+WuHkxpE0Lvmmcb2y2olxKZ/17GEe
nN22ak9OA+vNQ0ukeqbxXud1GM5rTbVqkQEUxV9BKDl9VoTeUtDFAdtbG49xBEssg0nax6EzPdmB
ZVD1910s3buaetl/CDxDCqlusMWufc6VYDu4bbjrlqu8boBLYX2LM6TvOmib9zyPmpPXjjPvTkkC
9tzX1h22/IbiWcSqWC2EIf4KIWWQMKxb3teer59vrRwxi06Kl80brd/BMAt/i1VC14+JlAaQVWwt
r1k2WO95mnG40jfr8qmGgIAfPy1MlV7GsXPmSy66jLxC4LgJnmkfUlaX+vZC1vdCXO1EKM6lCYVP
5L4DSAZiXxQUyYMjygi2xsyW02Zpfcr3rB1SgjtVOBtEtaY6V23hBeuIl4wNJD6rjeionE7U9tVr
NccFUXo1JvedI5yWT6asg56NYHp0IlSXxiYhX4lcbPLWD2dSPSffOvrR2Lu7siH/sPXnzhwrbViN
0bH1EGZzYt0UyVTYm7hNGl7WMJDPc4oH6JBybp3nmRbhvliCsdnrcjD7aIowqtPQcudZuWngApZm
evQm+phVYQ1yuh7nYxiQaefJ6UK8cggPwacjGdZ9W1QXtSzsS7KcSrJOH5j2XvBFZmtv4EibqzQN
N3HS9rAX7XL4Rxr5/3Xb/7kuWP/XZds6/q77fy3brv/BP1WbHfwVKGRtbTNE00xkqcz+Kdps+Rca
KENY5pFMdJkx/GfNpuy/rhVZwMgtoDDzrhPE/6jZqOeQjy3mtw4TFrgU/52aTeKo/xc5y+dvRJ/J
PguDZf4wfuy/yllzBNjR8+DqJM11R7hIL8Dj9AEH0QuCUHuseYE5oS06MMJeIJv7qAdMW8TcvDWF
RS49FgCWkYCjNcEvyzUPSZ3gBM/X+Fra26EqnZXo3PNSquKOUvXGzzlpzISHzyt89mlji5lCeVza
ae0OzhVGQg5Z0x4qQnY5a7aYqTNQNecmKs8obwgNJXsg+aeXW7/LMTy4XfPTCn0mXONkVT71IItd
7jbOXmP9XZLbpV8x3x5UeIrGU5Emtwhwpnbu2pQg/Jq4I6tACpn3uirAMKnfuvrF3w7e59nyWEgK
7YVo1vy+09PGkgg5uDeS+jUbuJLNtEUpwQBz03JH+C629uVpYectaVYdzvOVwu9irJfFW46jXu4C
XZGVnx+Efh4pSjypLmmDeQYbdIaawhW35APLDadoYnzk0nMle9/75cLi7F+jvGJjbHWljunkPDl3
sjvVLM6w/QYDRX2LSDx313ts/jugrH1uImCM4BqALGRPYRmvWck9XEkws82GrAcUNV642SVWUesc
u6zZW5HL0qCrzmWb7hcz/Uaw3ecDAuIwqc08jbe+NV6udsxpjg9Dkvxi62MyX2VlHKoIoAEZqcxQ
o6RkQlY9zIV90Kg2jrgg/lbraMy7o3St9CHij41JfzIkHA/3Dcg9jdFRsQc13meQ7FIyyYZhN/dW
Ac1Ds6Dal7eDIdbQiGitwuYRvWrN0kxYsHjMjmrWkDHmDU9obRhocey0Dpu7yA/suM35x3S9G3xv
fojK4MYZ2Lz2E1gqwbKzukWToe/uGG0/topPdzHm3ZlAjUr2dt3Fpgb5du1r2ntJyZO+Wm0O+wd5
Bz5nM7xVjmcfO/aWU8VKZWpGDMjypSUwD9fGVSdYY0/l/jjqbliprrhJ3BoPa1tevPnseP1P6k93
rc42xHBvgq7chz2ar/nIK/CJgBTagAITad0tbub4qanHDfXGpldfc5+9NOQlRykdTg9mwRru25QY
mzK4bcH6Yk/Yei3UmPhPzO3p2tlbB/MwTIqjzAbCjUFPOM1dl+ZbN1EPLetCdpUdM1ewrjae59L6
rTP1Ec82z8G7XthxQQvqMJHmzdEtXzvW2IdiU5bFKaKQAPx0wwVFNClsnNxy72dvOJCU+hAO+U8c
Kb6Wbk5Y+rCJCyUTdJHqrl8G8Juy+a2b8kTzwLfR7YrYasg5Lck4hbPoxfUpmNOPWIRvOuD1EMr5
afGx2pL2MAkGpDRaBx0m23hJbyQ5Hj1rXGkEpWyJt9YUPEy9qHe5AuRL61js7HF68tPog+30BW6g
8S9idkhZX4JjXLoLXu55JikdPt4UZ5fJ1+UG+eRl5kVqJk4FKyNyu4Q2+LFUcArVOzgiwwIyxVrL
CfKUdL/tkKasy5eNV1wX9eNfNvCDGHFbsnS/jnvMWybzy3VCrPnaItTkkvVqeuQQHTe2P9/aBe90
E2OoDErs6768kZlfP5WxuE1cyz1yprv7en7pC0B0rhzu64g8KzsnWL90nwzreP6SJFu3a4HPZUSC
W2H7RBFKzsUsH3LCD9LJi45BNuICj6rlEDYM60sbYBbjMefk9+CFR5N8GtnelMSVo2pfCJUVgFFv
gxKyEhnTb8wZ7k3KwqOv7uwC3qLL1l60sP+WfHexeFxGyvpEe99NKLEumzRANId8pGfpstMeQJWm
RWORc7ofeiU+nE4PGV84jcGsJFv9cw8bGOFu59VsS868Rq4Ib8Nxae6SuibaYYiIO3azW1+R5s3C
E1Pqai66O3S05MyUhcQK3W+D5DpfdcRwlCCHVlblvPi0g8c0tLxj0EE+FY3qN34DOkgJwDFzGL4z
rmt3HhLna9MBk1NzXD3wYBCe3kWs/efJdBOhpbLQ7JYHL2vLNQgrAPNgdZkDxVj2Zw844sRKeW0v
Z5/FQTwmfGkgxkQfw10Sa86z3xgxeigyzbzq2UF7Qtmttw0rPduIudDRXlAFZPmn6qInW4iDUwta
HfnYJqVzG7pwJyVDom3DUXXf+Amvy6C94q5x3G6H/2r4hUOnWy2ZO9vH2XciQEhacdDK4o5+HHTz
MtSX1oHWN3vPQk2s/6UQfTCQNtj6fpzrhRfJT7dg2YB8FZC1Tn4yVTcRDb/hQ74SDGtwW5MhBtAv
3K3X095gTfrophj6QRpcZ4LxWxaRn2s5t9FU9Ud39p8SMxdn10/N784qMIyKMT2FZiFPIFfQ8q74
ldnOmQbVqOQwn+0900aPJaiEQsCTv/IUeIMb2TywXk3QR9neK5dsbFUAb3GJ9tiqKu92eX39aQ6u
2pBr7FIU8suxQUKrCvWpjeNDXgfPoyMvuKxG2glVk5ZPaeC/Sl9rQu5nol3hx69FOf+SadVzOkwJ
4HRS7lBYsOF6i3vo7b5ei/o8T3s89g0EkqhLoKyKhu1qr3lbiuLP4EUPRuH2iYOcI0ACHZjTFydp
j3inzijLDwuMDMdhiUD1z7LJgXlxlYTL78k3n2VNgSaqfcPHniTZHtvU/m/A5LQL3duJ1Xy7vFZJ
6pS0aq8Nu1sJ+BUb5kjOXm4bn2idIA41/T4LA26o+lwqc9JTfol0v87GS92qQ1GIu7JicdbxtoKO
EnYsO5WuvRWGV8O1qzs+e0qHJ+Gm+oTC43+UYTvcENTOioOOef5ja7AvGako6zaH+0ZyjnVljTUs
2i2WGx59yw72JpLTrrkyk7q4JNahG90i2Xb1YuWbZdQkMS0tEFmnHdQh8gEfiqRM0rVqbH2qK8e/
oT72fhlByRiTbUVMtmfWMUOefVlBOvFstO9VLIk5bQf6NbGE5OdGmQYJifw+DJ3aOi2CO/tOXI+6
Xm6G2BWPdqxTvNaLOvSxsW+Hpkw/ZxZAH0t8qiz9LJRHbbKET4ChynFlXxmKgZX+LQFMw0VJ3xzr
SrEkAOr4rXHZ8XVHB3HSGhJWhERRHCqrmp/T5apHaNWfWrdTP7kNX7CEV/SgLfEFwZjLNKvT7i7o
/Jp4kJJCJq8tcZfmMUgKet1nKAMWwRpAyobY8h9wffqwYyNFGIhfkXIB3IZxcgMQBwu7xXxi440w
I0c2aE5NIrk1/NqZd5wfjkNwhgMS2otOg07eZdtO7s7uLPVmZxKMzwA7ukXBuydWGmVG560D5O/q
LgDDEL54Q6+PrigWvlTE3QjfBCcfBjM7b8VNASwDdIl23pwUL3tOCOvJccYRdlIOMSKpZv9rGSiF
Rc2SDIcTkJeRhv88FSJ9b3QGNNNWNL1oa3AOi6wa/ixZ5R6mQbjkGnWfyussDkRHbHzRu2dZBo8J
kVhqKjsiHpJN4wW7upGb3hKnmongWiVTvueTFCsnEuewKO+CZnp1DcE783gnp9LlURqm6YaCHYr4
QChROosFfSv8dKD6ZLaHRmyK28Sy2THhBpyD7Iiw/RyM+YtDCHzaAUl0J46n8pl79eS0wdZi0r+Z
minbYjf5ED1xQ56wwU/61ba2oPqMaXsvUffWdY/2qMBeac7LFQ37OZMluTPxUbdfPIN4r8xYbbUX
vSINrKo8vLRIflR+VnsswS2e0gAzvJFDDv0sjaBUuW/LaKEdDpIPH1K8kcEvPXlsVKuY5Iw5SU7p
7FbPUqIE2dPiPi9Z0q+V57MhONL0uaktd2zLMThMmxdkMv1oDBPdIlrYH8+8U+5rbA9+hJyWlZe6
6aGamys5KWI73fLDajtV4hT57k5W+nG2P8sE8QZGnRqafWgVbLBNWx9gsCZCiVXrbRV1txJtD6mQ
GBwJmFVMexTxdQC9qJiTLfZQwODByWCxt5r0XNtvlV3Xf7Q9/OlbRXoTpfYmzsi1zBIefVtZYuQt
Q8haeXwANAOjubFY99hMQwn0xUcO6qlHuTdEThh5dApseReJtj8VVn9fxaO9SnwV7DONwSFp4z2C
7AblONy0qccCXFi00zYb8pyOpfGLHbeFfzaDMiBXo+SgEsd5sxqOiDbGhwR0qPV2bm6pu6wrvG3e
ZvUldhLoDjayF1BhrG+95KWw0fx2MsrSa2CUe8CFHZ9EkhUvk8B962IcuM8kFLwudvw3eNXzHktB
w159lQjWnSf9VgeoTN7gDS+pN2dP2KzlwVJDt+ubkPWcINPqTaouO8dDncJeFPqpyDBP1GWGXaQN
0DytdKyPtpXkbyN2/ucoK/Kvyc+6XwP1xqlbenGyPObgu+sg+kUPfg8QpUhPIg6yTy8yIGYHaHV7
t2jYSEcz13d69Lr3TsnwyTQpqdB9wsU0tGAUoC8m+XOPe+Rz8dzYbDCNsSTBrkW4cXQ1HfrUhGsp
C/9ZNbXcBYWZ7liQsG4WO6EX83lQPT+3AdozIS6TBgw5ScZHzFf1XWgSJdeuBx6TwCGnA5Wy1N4t
l8Bys7gu7VugmuKtgzPFQzPP68Fq3Kfr7Px90oS5b5x4bt96rTrJluQkX5EQpiPjZtLmclNuhUqP
S4edYIqShi2OrpGPky3ATBUUuRtZzIaPZuCiDlq9lkESv2Ig/duVG91r9PAfFk80aWSRCzAB4Bf8
GzCU4X5RgIVkSPLC0vu0iL6o5huDO5uwDkPmzDQQ510WW4RqZ0s+xy0IhirR05GsAmINlxUbBCAD
J2QJt/OecTjcc++2q3GgWghVuEp798nKY/oYE24w5SUHLDT5mpIzXjmsXv3R+cByZhMi0jvJepjS
/HvuExIXsvSYhPmwLejUt71ihBKKgGAI816GMttLH7i1drepwxnum+QhVS089Wt4W2U+ipL0IzHL
9ybP7yp1zQMQVvQMKxQyrMLzOBQNkzVfsk1ULAMZ9bSX8c+CWuIiqg+99dbH4VH3GUw5MJCyHQbW
M5dTYEH87jLnNBW1WSUjYKo8G29Lme0GVG8iJTERVIxhZhSdYHgIsAvwfwJe91CmN/Pw4C0vqYI8
miE7oCgFriEWIn62kg6VwGHPjYoV9bU8qKZhm3u0I7o+uzrL6ruTl+WaiKKmkUC7nC4bQrGNH2Ed
TxY5eSOShk+wnhdstL4B/ePIOuMdQgrHf/Gd2sUuzf3vakqylyIX5xYGGwOUljIrx5Jjy5aqW9Jf
mbS60Fkd+Sj/CMa/K6cPxTZqu52Jpi/2FO455DjzO0wLTvVnHoqtVb2HAvafd832CtnSKko6g66+
NmkM4jgQjNp7IHUpGEjG9IR47SLYSnlNY6ohzDcLDEvj4cSI4z0jKlIbAqycJFiTF5GjFypg4xbq
tRvcOtkOg+VH7dkXhk2/RazHTdJzh0YCe2smwmCDWYxchARBpskKs23KHLtLjJpSz5WzzcucTAte
IeawZfsQLTbOjjbgaMlZSmifQUHeMoyjyjTlK5McXH/BFzsxoDKLItnbljkP5qB7/6nviF+RZjnb
jYWXI1+DpiKe3QKUkXfmUKfsUVRhq7atU6G7sAccZtCzNPRczuxxGxXtjXvlymLq1ttCk3CH6LvO
VHxrIQgR0uKmX9GS8hB6dfm2lNOPPXb4n66NKBl06TYK5B2EY4CdeoOo8YVR3rp1I8DVUHVR0Gz7
gvtIn6fRmS6mbfz9eKVRx6yeVuG2T3rJraR+LGxAq4wYLI/nYOX7TzgFy1dnXPytmyHljkwa+Rgw
JU0DgTJsaACYzSZ1K5CenhyHzyaqCWfs2u6uMcveS6KHvKDEd6DdzfTeWwiZTAQjPq8CbzTSDJnW
rVvscniu7G+/mNLJ9poxG1irkAIehhlOkl0Q8pQ28XSPD1E95+iMSeCIXZQvRDtmsb8vy9rfwali
IFwwtqKuDx5EjA9ojO4l2/X8TV65E8+iJdHED750ViBwzZKjkCCvbRglZBW5+KtILJgq6GKk/twT
GIHOqMggC0yylyFTO4/Fe4ZqwY2mAqqLaf7ksrKp9ZPtgCR0y7QSGVVa6Wa05uZ+SOzqQmlwtrv2
xru+F8PoOptgTB+MFv6pDaNveyAzbvCW355iSO3ZUfA0ZQuvvYEmCcIyXjXEW0YkFT54BgYUG9wk
E5V42HHxLPJUqUrdzpmOLiXJFofW1izEjz3azFywR+c6ay4uYHUhYTSV9+r0Zj/ORHJLv6ruuXj2
BB7qg70E6tKpJF4B5KNQTC+2lz8Fqua8cv4M1fL3rcQ3EhKkyiPKpj+lzaZI6xflYwuL3KuLvNvh
MSEZUzLDr18d7zNh1+ASTZZziftjFJYkOj0McbbNrC+BHvcUlOra8AT1CSNxQ/yb7T7NcjbAZpfh
uQgZRy7B1F/SwoE6VJpjEy7WWcX9vE3S4APuLIVi0rzW6GII7Ry8fVGMOGAzyNC6WleE1vCbTtUt
0EGz0SH/sJexuYmrkAXHyyAVm8UwJdicpOnyh60cBIppvbW8EkJbzAuReg6ZMWLOKFRQZ/v6aHR4
tGwBMh3XPTOLKmDwnLxQBJP42chD3UA8V6rbpgsNMvrrm8Ua7TluY/woOUDRtu5JO2iHfcOZa1KW
PkMXhC5WVJKkDk2HSELEX9S+m5pkIlWD2IXL22/CpHcPhatjFATKrrJr2zPXJSl/w8w9mFY/MeFg
U2nqbRIAzDXVku482TN1hF2tTgyTmUko34JLmv9mfQ2HRXGLZOccTW/e2fu3bobea07GjEcGttUh
ZWROOt4ymFUO2ZqpBWjZvrW/Ayvr9qPsb7Prxy5y3hKnxYObZN3WnuftIB0+y+aXtkM8ZiKcwnVB
FsMY8JAnoQ8mMcWRE7jDxmlkBJG2/d1nfvucht53XChC99xTj5QMBFbshj7mRor0iJuYTcRV0Vn2
ZsJs+qsO1JepasJ78Tc+k5T1zGNw3+deQuJW9M1OkrytdHdycJfdTErcRAPuWitCCtbzmICfJLRo
mMKtlRlrY6dM+XsxHqPKKdYSo8Eac+rZpNM9XcPFi6I30c9IEG6+V0uU7jEanfIogcFbUwtkeXwr
05HEI2LuhCRwJaC0XaF8EseZXjOCFWkeKXu7ZKQ46TnuMVsffPNcmHNXNSTwYMeV/i5kF52738t2
fg3ntrzS2gVBkU0pNzndMBriLqias2vFl8G1H3qBvhk3BDY1i6C40RfHJ2F4Gadpp7NvLOEq58EH
ni0ITYIDWybtwbG6+6lLn1SXR0fVjxcbC3UzlgDq5XyHm35V1daf0Es46RPiG5im4+fkX7j4PWEF
xutybAkwRdnZ2WT+p9VYP5TaB/8aWTxjgRCgt3Wd3tJWXbqw/1O4iXMb4LEl0yOvtjJSmABEdNPM
dHQQtN+66358QFBOXtzlInvQeI6RDtfJok/CmcF/uekGh+keT81p1K3e8PFDQh+LVVvPD0NgXUCu
3I7WS+3zYhYx5OcRfGQbYN+JtnnTPvG1riiUclJNKZJaPNZsO/ICa05mvJtR3piLW5ISB4/K59uM
IgSyYuHW8MP4j4yjs13QBUvyoyvMz0cCQ9/YDC1WHVNIv7E2QXTvXUV6W7z1KvG2FlacoUyJZIUh
ismJPE+y+3CVOyU+3N5XRzSWd3iOD+XA7zJNmkQ7plLRvl7wMsST2OdKfzj8SEIJNiMDfNH1fwZ4
fH5tbSCBZt6d1vmO/Ogde77nOiQ7q453GV0jvvpVZn9k0p7WufdrjMPPiLvNg5G9FFscf89zc/ag
mrpTDzjdXQeWOPSDf0mS8KYMCejVRZpSAibrnI3fLdsu45NX8uK7JRGhcV0jx3m4kzNrAW9cpM91
O6mnyicoSziR/UxaBKHLrYrCYYWAVd7QLJ/cIiDoU4f5Ourp72ZXEW/HU5zSf6BYuy286U6s7EUc
oxK+aG0H37C5aZsY364KuWSbDAvsKh1mbMp1s/Ywja+lO7PLkJJYfG2CcDZlxzpPAYP2F1wqVFTW
rKkDs5beRzyYvjmJLCKaM0Zfdy8xsa6nJs73ZHfDTdPdjWQ776RdMe6mIHoji/EyN+ZoR3jBqmzC
gbIowpsRltZpSxY2JPYbdkP8l7SsfywLiXX26TvThT8AB9GTzwm4SYh1xO8M21U4bnWDoeqQutkG
SOFjLuUqoFN5GFo3fYi7mEmaFvxOVUIxJbW4reJ2l5vustQSJxKZecmy7+bfXVhfLPVYlOGhz4fr
9jF9XMNMmGV62cq9OxePAR4R2eFdN3/wbu0o6w9dYDhZOLqOSZruin7YYzMi2o8lqqhmzu3tNCm9
pU04cEW6orpN7WHtlwQXVJvYffZMe3E4ziPCfNgT2WCeWfnOWF2/NfdDO0W77VtDxnJv5KvovIh8
h4heZhxxSK6Xnt/O0nKXeMDH5rVpXl2cOaEyd7FLhHdD0vYmm26VTx5c9FvThvczAclUA+JqBsMX
pLIfCUebtDN+K71VJnn3umnndL9jd2c51XuWNl/hLO6t8WozcDbRAAKLnInK5CS+3mYGkl3yVcQk
wtJuphzDdbdLvXbbpVx1iDKZ95Gzyr2KhwSaPCliJjn5im/ft7CTqSR8ruryauZCyTOu7a+9PrOO
S0CrTciHZz2mmR894Yuu74scgbBa6uFIMqne4+qQ7ME1yS9Lh+6+6HmiRc85tG7a0d4yqy9Jm0Ja
YA6ZWMGNCYhgwE3ArzrH87mq+vYUOsVIaus1vSEv3FeWdWjeppajPpXoi5o8EBzz1cVNC/tD+bzB
qpo7hNws+mldPzpahiM6da3yrbe7gQx0K562TRpUj1MWeuslSy9ZhKvRJCm5vKyuzaeJxRR+fMte
ymCw0RG+FBXZxrFbBnvqvdbhwc/Lp7QRL37HtgrSKhm01bYqLaZgGYdoKfsHuIfEEDWvTM7LfTm7
5Soci3CV0yYUiVizMxit0KrDk9R4QU2Y/ZapR4KkeZWDe5Rx/DMqQ4sBh70j/77L6OR777ELgpMO
0XmrSV1YD8HsFzoXK+FtabWOthWTsCp855RPNqbs0YidTU7/MijGgn5IilNt8baM8aFiquHKkpxR
p3uYx+k6LM3vm7E7LNq5izL3Uiv/U0j16IzihN+KHL+GbD5g5rIlZlH0izhg9rzPSs+nLoyeJis9
5U737nK7rmaQ7qvOjdWhysQOvXSEcBE/1ZNzn1sxK0Wo1CUphuPE/LFnbGObc8g+FSph/0uZn8bu
xdqiuCd7ssVLguTrGGxcdKI/XYyeFY5cbREGSp9tokDzP+aJ4jQb1CoW8Z3rwD/uOoYwS7h3JvPZ
k66yqqLquw/jXw7LXSr2klMzyWLvFOIQRoodm3g6XBdcHLfGfxmdtMcYKITKGRO6BSHzlcLwzrFF
SoWQ3E8WeLkYirYVrGYWVFdJnt+y23YbEW3G2welwfOvZ7Kdb7wQSyNeslXRopCUNb+oCc17tfj7
IB5OtjtdB4zhqir0xipJPQcbuC/C7nOu8ksakoDSBvGTFeMGr+uAOWX42Ds4UDP5WbjX5cAerF0K
Xh4xKq5+pCtgzUv9nLBINrY1Yq+/bSxpbdy+3gdF4Bz8uSBBJQdCABxdgzHCnTxm7t1Epdjlzv2Q
t0cvzZs1zeSXHedsMHvi0+5nF5nR/kntWa+LlAy2DKMvVr/7eLIvoZ7upBVdxBhuvLZ7l6K9FEOz
E/786Otfut8lmXXH+JA4/M5slQcBOtN6k42KvGKxNdZwyNLkWzEetVm6+Tfqziw5cmTbrhOSlzla
B36jZTTs+/yBkUkScPSto5mNxqKJaUXdK916Zfb0dL9ksvqszCSDjHAc32fvtS0+k9LEa9swaljk
xTFydEgsQFRTxLXJyh/m4TFQhxm0eVAW91PxaBPP6wGz4QfwYtZmXrvmksq1LcoOcTidmlll22S0
Ab0l2C3TUlMZ1uXbxsI4CpWEvR+q1bJUrJW42aIoM9zKvpt2NcTsVEF2bDJu7mGeQJ3J8eUU/pdY
ijM2kEdv0FuxgI2tBuOsJGpd3xEMFum8SyZ0c8MzbU2g6i2v52Ou3K+47Y9+aD2watuoNLhG4zhy
XZ1Xzsyek/vlqvLbah2bQu2dZt6ostrPtbcfwi5gN9RaG6L1NgBoG4FdGApjFRtJxjD8vZU5D4H8
ctOBCkTnuamLz0gVpzk030PefAkR7eUQxRuM1MnaHtrffZDeC48QFM/WhwC6ewKkXNcjXqv4HKYd
aym4NUPKhu9Hit5sXfXdZcFzO2Ukf0DdjTRz3LTUKPR9f4tXV66L1uBoIIYWVpyjw1IRGUCCBGqK
/pTmbwy5B9m0H/mQvI1dRGl3oU7TaL3MpvkpWeyCzsOxbDLxJPloWwhQBPK+sfAOWEw5JWM7WJOh
+0A+brAlucNWJ80dz+KjHcx3QZBAOnXp/12uFOEnlvzjxi2SmZeYLauA36g32+e0LG6R7NQ6yRJc
sGN9FgUWpiSjtZK2uh+N25sDH/bsGAybXLKpzSm3IMx5bglVbkoUs1Vn9zOrDSJ8akDBq2ZxCBoj
Vz5OGd7K01HHBUx6F+UWgwod7n54a5HlP0egs9b8jIrn7hKxtsXn0vc4o5KnQQBF0oZ/0aTJ1smC
5KQTElcVjvlVbDsV70eLBB6WqLaJoTC3NXo3n1UeD2Jf4/HZtz6NgpGtf7w0pJ4U0nWeUi8YFfsw
BofuD6SRzmXNCmZu+UEnqd4o0/4qqc9zuScku9qdaXWosWj43kvYA9xMpIfK0ZntbIQmO5J8kPd7
9iY3OZVTaG8yO/c+HSF//BL0YGJ9jCP3rKKGwKjTSwkCCHY7vmylPvvOfq+wQXpsUlPIc6ReLFxF
DSfc2wIqYzNieV45dnGOJtCzqT6Qp77j13USIZ40Vkp3KQD+WvJustlJ5HggcvCrc3I7dNdhcjP1
L1qlLmkBCsDt+hgv7VXTmIcgz+uDrPloUUb15PU+ZokBU8xM70gTjkffmd68tPFv5GSDRyQBudTz
KiauYE3mptfqqaE/J3TsnUraHbwapr6CagSqjjcidt6j6r4VmN7qcNkJJ5JsJtlnFclDgzaNJEdi
J7y3cDb28fQa+/mvZkmcfT+mj2Bafhuch5H6dhgbOpa+4wWfzbxv93sx7uvsMHsETTRb2Cy/vnws
0mqXwy+M02dCJeR48Iyfuf5k7mZuuddKlhwXUj+KiDPjOZzRjPpC28cSRP2RQPM5UVjDArl9TsK1
detdNu5FieR83yQ+BMgmiR5ayQvFlCqP9tzrb5WVVFAOjvjOVE4dRGIgOeOD/HGSgCcMKQor40lU
jDq50YU3zhvbs1xWr3P/muHUusFQW+xL+sBwGAzpaRZ9cJiXxtkFSdmdZ0agc+FlyWdUgmlOBPdW
JyKBBB1J7opItldCBd5qZEf6NvrxRxTibfHSD0Db7hYiOezOtmfRQ3vpFl9gfTbJ0l4TC8lulFPI
g9WZFyzfAwMUKihUo/JF1RkIbdsenKOVB1Deh+yrjan3K/EvANVYLHczDf4mKa3bqkuIjBjMbP5L
p/GYWrqEQc/FWJVkN0XJ+eawbH9qUl/cDyHCp/NRMViAzlQXBOh1Wmd3Teat4iG6EggQV+hIYs+G
udg27uJcadPfNVo9YGTTD6Nfb8jZ45+yy+nY4pneTHlHVUc+3FS+9aZ1f6rs3+kg19pwA2Ez07N9
7tnPp9keVs5qYkcVSf0WyGtC1ysD2NmPd4qdS+zfVcpcsSRfNQx2yvoWI7tFGgDSQWxmp/nlpJ9L
SN2LfuFzu0YPDjEPLb+ENvNuoCHGjclkJaRledDMC2zB6NRLvKeeX/nriIU706I6ZgoKXJPexPBd
gWlgaYoxDtr6tYVvdbm9NJwq8WahBsIFEA5NCHuWuLtEaloOPtDdrn2giu2uUS6hmEtlTy6jtwyf
486pGKwFpkdy7JtpqV4TCtZrfar0fJ9exKQpLaPtKILuMHchN9xJojibx3wIz5EJQjL+YblZAj0d
7AVMe67a95beqj5CArbb7DOSInhBG0x2zhIy+dcJVTuj3JnysgnAyZbVGa5Q11GbUAVbK7tMLYTW
SYXwcKX9Q1HfPlL/kdCFsezMZL0ufXvqQNFSKLLXMwyBNg2/QptDEoFFvCtrsoi+ePF16jeI82I5
iWrcm3zeZ8IHra2zACD9ZJi0SDKXC4XEKoy+oFqthv5PmoS5bobkDIZVdxKrjsuQ5HrzsqZY6YOH
Lh+eET9cNb2VS7WtStyuAQ91luVkBkMy76ZhNAOGrtLfbd3hRLfD65FkOVBVZ+VhHgUCMtzndduv
a3mJxOd5ylEyBltNh9gN3joqgngyForIYjRAYw/jp7mPq20QOOq7aOtyI1HcNrFVHzEAXLdavrDj
TtYD/bOYr71i3mZ5V/BdsKj9M2bwbwUu/n+LwNqXcvH/PEvxOHz9j//+0+rfH39F4f35l/6Rp3CC
PwiyotAHl9yqcm3ysf/MU/h/uL5FVAH0U3AJYPwzACts+w+L4MOfcJBAksYggvHPNIVw/T+AmoUo
6VKqC5zG/nfiFJhG+PJ/oYOQyAgB4FkysAHc2I78e5U6lWDgfwwikfaZJDfxRdbw7BxzNdvqfoDg
7PKgNlRjqHPiwEUgLdhMyDlc3zpSeJS7u4TvB6rR2rqdqjXclZnrmsPT8cZlEA7ux8Zhf0gIrI+j
hwxYtTmXqcybrSPrsL1aCj/dZwi+zI9jbSH4WCVchA1J0tE8MiPaMAjmsnRILAh7GTZx38zdR06O
bLSRxm3UhM1Eq8J9OXQLbR4Ex/xfssv6OqSqhBzaHp2d3MoKFMk83QJJmWrWP6Ubme3YIn09j6rm
Rt2gn0zrifM0v2WJy92bLqsgfZS28LIHWy9M853o1L0Xl7689wbfDY5+hTS5caZKcXZaU2FYOaLf
XOWmNcHTMKvK6zYaUgpLIjOW+WcR9+Rt+yAcF3AHPU2Xh9TXJrw2FdaLjWMWpfDZ845B3O0LBeQB
tsgyxjd4socAOm07V/O714diOY5T09ffTpCETb7qTdXpjzxhS7MJlwL/6Yo0QMhs5s1lZ19lCbe7
ex46afsr8ZTubrQvAnxl6LbiUNROGvwEA078K2uoFhBvmbIqHmNOhod71ZnRETaTOMHXeJPTX+Q0
4EomneCK9Bf6TdKYX8nPJHPy9hr/hdhFlUVn0LopXBciDE4Dlokli8rAB4yR+v4lfBsJniMB36zm
B6HzaLj8eeJpOMxN5dyYsAyXNzEwBjuo2BrAx8HkvtX9cieri94WO5mal6Yfq+pONSU2bVqCl04/
OcS+Txm69ksM7PcQj/Q/9Jl6c2e//mLjR2mbMOZNBjEhAWrK/3zj3ics5THbTPQnQJXCDtrEgraa
mKAb7Ispv0vjSjmvDmvJ4b2xMypmPRvbjCcdPUrq6CVtjsFQu0OwUYMpPQom8rB4ynG6EAVyGRtT
syz3kejrHb9UwRCYSDxjJKR5Gzsht8jOy/h2JktnmCd06r83ETz8Q+jpll15EY5a3mQ0XMm7EXxR
TFyGyHq7wYuhWXhY3B4GRn4Uvj11J9Py6btW1Edbb8o8tvlpyKogt+vMfkVIHt6zfGZ97goMdFU/
F86+gk2x4xMWvfNHbYLQAyGnnjIEjOEx/11zDW/9owQ/FqIXtaZ/EPWS0WKGuoyxayWrjA9un1Wu
eGNe6cznXITh+AU2MAwO0i+EB4c8H/U1fonK/gFlk1U7S2CoOvpjk6aYcudhWC2TAwD1lutehUQm
6KdwHRd7ej83ES3QLa6e9TJ36dodOuoIpCErunaVYQ81zKJ6pwmjgWebOQziLN/s5abGRnKEhqld
glr8UFdjIIIJCnDGeqlEeN9BJxRbFwcH7XaqxzURs0km/MvtnSiZSM8ZmPXqYobLnBOh8GJBR6uo
fWUHXSZY9VETtvZYFW+mGEa6h9swO7FtN3fVzOqJMHnqDyuPDAC9kY5Xvg12sXxHgNxOCIjL2gx6
/GIHwkxQjf5DAXVtibz5AZeH6xw0L5r9bhKBm7O7jBWU8LeRXBBMp4bzk28EoZZLR3VQjbb2S2XG
rfY131khuu59QhX0EM2E/h1Ho3gtXRPf9vybBGE7vc1nZ37wygAtTPoUQEXDfC7tvHiK2Xfdd2Xm
2MdIdT8kwqH9k8uhRUUs9Tt0luo5ZQiZ17K37B9jW3lNrp/kN7s6tWoXrcZtEfTWU+ws3Be90sQ/
snfUm8oZSxE43H7NLdVHwyNre2RTrNaRDrwXer0m5IfIajDA5MyoNpHpc482AxrGZkUBVVBtMX2C
LLJkiwhQds70PbTmuecezrg+mvKNOEDzxAlgtxhgRNSyLBXZYQgC9yvITXijOzfeBJQDb5zSnq9Z
B1E7Sj2kdc7xOW/NkLfkUuwxveWug33ZTaaDX4TZr64emOGtilSdCXhROEylS2lcGRt2btKxCVtb
Vn1V27jqRx729DVRYdXslXHdh1xcCOSWSt5Kqcx1bAKxl/RfPPlJxzBM0GIHMdPfjZPSD7XrdNsm
n+SVUSy3AsB8iVM/yWxqbkbKbaLbmXvsVZvOFk7VYgRe33rzqUf3vjhXr7TdM7PKqG2uhrmULK6l
99xa+tNt6vJo0W6bJaHHemL0+herrjGthNK9Vi57LhzDT/WygCojWASva2HivxTuGB1RnkT3pzf0
7f2QD9UpXC6jAD1nxbuOOnW0bV88jN2cwe6vqluJ8rJBLyTNxK1p3xQ4IxrpiZ98seW05rKCB6UW
lXuP66whncysvMIX4/trDIPxDqqRPufL8BPrFDWemq4GvhgQ3zs1Zt2j2zRim+rWfW2Ehv2t6xt8
NNet1QyHNLkYTEVVyJ8ow2zctsnJpeJrbTVu8iIEq1dcY5uJOoEDQg3jQtcdm1Cgo0jDweKw01g3
U2tjxCEp9DSRXtjx5PuynYjLO42HLAKKgTBDWp3qsdyVJVGgjelyrz7U3GjQB2siYDgQb8vOnU4M
OVQzxk14LhY6brFFeC+MQcL/1VStib8mf6ZBS+Zl85DlmOJXdd4sm1DjyyfoEPWv9CfKCMe4DpuN
F1QM7YaZv643Km5J0YCCz5qrImYqebAWOar3HLfxJ3kOrrYdG58rnQ7lZux9uRE1vP140POOU674
znjm3wSD/5pXIn0vWiphrapZ1lqx4h6iLm5ODqkpIkyIR0bC9uG2m3DADKm9KpVsrvNJZDiydb1T
Yd+Tv5yyc1HPwRsfDTFvU+HQA+04F3pjkse7ilnzZcqNFoe8vhzbA4g0fz1Yeuh3qp3n31MiwJOG
hl3nretGzT5u6+Y3BGd7i2N2Xi/WmMNbStFLe0l3ckSyiF8yF6hd2qlue3GMb6O6vrXTNIjxISty
N2wZNqLJ2RJgEELx6jGRVDE1TtW4nD0WHvGuAKVw/nPZEJZzua9sUyH5CmXthDXi8MqEsFeMzjn2
zo4DFQ0gZre72MO2M854dqKgRYGYanfVxtn4FaZZ+VhmunwPMi97m4Vx36Yo6R+m0Ktwoqql2QHs
CF7pdeqvjMnK3TRUXwvBFBx/bInjVAb468viuvLHbqeCJf8qRhpJhsyVV0k2+shpAzujyiluW8Pq
xwPWsuniTj/gEiMgg7Szi0bET9sLlqOHSvSaqPo515KStiYglZIu5tv2mnoN1e4bIGO2N2GO292j
P6xOFOWjmXlgTuh4mmqXTqkmhBbVNcGdXUbJIV1UTGBE8Z4NQPWtsGZeZ1X3rXMvFWs+ALTfuW7z
0PLbdI4dLd4bMv7FK90S+J9Lme9NlSefI6PkVTIHfOJIv2TPHWGpvdvh4oAs7/4aqzJ/6tJLRIar
CBKnmBBv+6lmPlUleqQ7YsQFXpyxClQ9y72yzzzSBBLhQQ0TRlIvtX9K7Q2HHKRbR8OkZAGvChv/
qYZbRawVhdTOxnzY2vXoH+psYWoAbsPQIGz30DpFm27LIrBIUpIlEccgWAgOR1Mw7Ls+sp8L5K+Q
N2fdb6oA4YmiHtt9E3br/XiY2z/tZhivddgzLi5u+2u2S2CqRXdJrqfST1c9itkHcNbiSGIRktoS
DRSvLEB2YieqN41oG3NfwB5MNiOOCWa6Dnv96N6YYmovZtJwW+RF/6As4qu4m3hvd+WMBpZXply5
EQwVBMxmIZFb6qNvLxiYCCHwTnQIBSgW8OmQXeOHudStEHiwplFl61YYkEBJkXkoRDn2LbpcznCP
lbyueG+TDYYPw0siuc1OpnG4CvKOHW/YJbLgJd0RbcScXCorqMOhuCdwHhoh56umytz0aFqtcEJ7
bvc81pK7x5hehJnOZVc/KCth80reaXoduvm6tVnpsqoC4MKkLZMrsBjOlhnGu3MiI/ZN7Pq/PXsk
m5Kznr0LOIcJ9GXpeaLV+1N1BQJVLGNbbbOqarFkk5wEdQ0FiRU1GxQdphNtcmneLiev8nSDHU0b
LDFD9i7SgCmQxNwTpEA+ihWDIxVMnvxxg77YgoVKD4JTDi6gpz9Nault1afmjR6B8nZwOZ8sn7Ar
yIOCowr97xZ2W3wbcMRfNghV+Ap08jLCjrMkYmoFt6LqIWIQYAUzkFS4ZC0H2ImTAd+s3PHDYqbc
zo3v/jZVpYl4pp4kbJ1G7W3OoYjLsXHPgeuXT2UQUngUxMzTtdsXyHUsOB7qOpS7pszz0yx7+cvP
sFGXOOcOsr/sYnj+RF9uTUeUVUTjY+C0470krEmlUojKTLuEF/PZ9Ohi7KVLkz3pdE7z8DnDqkSq
3ozQD9TwStUYCn5t1b88OcjD7ELWoyEuPTfUqx/7DtGtFqw9R1l6x8YPlpmwuPuaWFZ0aDEVPM6R
SL/9HmbKHDrDib2bWA2yj357sd/hmeoSOr2n7MHiYOThowd24VyZ7hM7zHmTTd1HFdbhvY5ktIO2
1219C0e6L3Ed+gWtZ0StLTx2vVyXZd48Bm4R/er7psAp33LrHgd9TgrNwxwv8Hzj8U5mbX+VRxhL
Sdw58IIQ4J1fHlywky86XKK4lsD1Vo8dKMB0NVlWtQudVPs7zvCZgGM66/2YR/poxUO+JlziUV8y
tvkL0cLRWccLD2kabDC6FlwMOcMJYIax3b2Wjer8tV/NI1P8EOONsaJ44W8A27uPY7+qediy9SYS
kXDDRkJhsqYLgmYo6V/1jE6YzGxAF5c8sfnAC+i+0QA7PtfWUnhrd/KwV8d4pV4wpLiGtxT7QxBG
dXhid6DRqSuSp1dpw6A/hkXmHAilAG2QXPS6PfPyF1gbtYlkN96ZEk/WyjTBjwxS896xmu5O0xIM
6W1lYcpBB5gWCmXyGWw5EnDntdP0lBpoDflk44bM8F2/hhFNaaT+ukfUjwj/4MSOfrRjdmQONEC1
xsk/X41Ty0pHFh7ej0I6YbGx49kHhzG35ZGVK2vnkbXTuRxKmW5xKVN13i6Os8PsQWa1arwvP5bN
PsqqdGTZwkiOfXnJ1iP80g0cTfntLzNKSEVUjaRNMa47y2QZ5ejpMm7bgkGetu3xkqML7PmMusMG
UcRN8VTxyARD5RlAsTOIvJWRdfM8tS6JgrLHj6Avmzaiw8Xvobe8Y5eYfjUo/1FHxL/aYRS/ZVdg
O5oxkxaLMz2yQ3TPTKnOBpFKrafCljci1em9lS8loC/HwQRWqutBuLAE+jK74ZVyGxNF9u5z3Heb
Op5bbEIFnhxgedkNPIEEZyPEAJ6tKWJ4gNdlIV903fRNdal/5GRZVxDtd17Vpg9+FSVrjQct3Caz
S9kY9678zkcyv5AaK09eWypCHswISTsMBJNDJ/WSLPKhzYlfMUH0c35C8oiDTabthO7QaYDBwBAh
nEe08Cq+ExF84XbLO2ssNMGIxPW/XRqQyk/AeKm3y0hX9fmmx5ZGY43fLNWLDjg+roYsSy4r+Yg0
ERGuAYAI70I/Enu7MAnZmZrLe7zPU5V5dx03cvcQEfXuwbyN3Gb6cAyjU2KbedlivOWrJr2nzlhI
g58x7Wkdn4IuYnkPDcLM26pzgL4a2tfuuD646XN2iY4BgUsJT7tVkAY76CBRcB1xuY3u6QKIWCZy
dRgPhHkqmg/7jK/K7tr7gia4NGxJ0hTPHE/nlXbKIqUGRHG9JU2ZuiQzCEBE1jZSiv9vHKSo+6RI
axpCLSOGLV+73/lqCSmnHkx/worU691Y8Kh5aEZlqFfO7AJjAp8m79pQ4bOc2iyb3Ssvi5zkCpEI
g0BekVXC1rMgS67IeFnRgwg8vngn2NNgBxJuvEcunA2Wj67o79guEod3KKma92mgpNhliSyLK/bP
QtylGkYdZnOHMIY/d3Z1FbqTH51zitwZlLlLyWefLhiO3TId2MW2KdbHTHFVBJMx8XUXOCjT+r8B
sQoaSQcwZdDzfAZRVjIhux9hwoKjk1EIHyMJgTwEeP7PyorIxheJmQPs61yw8FBaEn+uV/h33VSM
JHN8dObIvhSo8vHkhpJTexrt/VG0DEk9S7SsWwoMS3jtegz7zP5YYDFTxlvTyugZLaPAx9uqw4CE
eCgApZ58aFyHaIgyWq25ymMkFdsEiogPaHwdDMNbXIUDOXy7uUaEJSVYBO2tyRkxgI4pM65yrm+3
U19+NdH0PAVU15o2wFZfTDhBwyOERjbVAHUNSQ4ssKbaMnnleF/KEPtZZsOIISyV9MhaSZ68EomA
vJHWCpur6NZjL9pd7y6sQZM42SfY/a5wJHAfJizalz3p3GwEUKP8LaTDYl17y7iLCiz/VtgPJAgz
yqC7JlobO3aKrTY1+TavM+zQtC2JQ3oc4DOGjW1QWvoDe06w8yZO2SzDwxKuVWIceb20S3oFd+4k
TBdT21iBeRHJvGvs/IFShQ/t56qEmew190AnrL0BBnjwSQQekrm2n/rMr3/mwE9uOi5m7YqDML/D
nMCzq2HHjP17uLaGoXl3pdXDQrDzA3M+mKiaL/drdCV3J6+8ePdS9xTrZvoJyhBqitfxwcaVZvZR
bfmfSWrOFObkAJX6+NXUAr7eVKvfTpSqT1lodEt+sG8KawqurUQ/zhe6JYtFc0NQdiZ4RpExolm5
LRyD3kQedX2hfe9kFWAwrZNXvwqJG/VWQ8sn9Jx0Pdth/CAGv77qfP3tZiUOoWa+dVAVV5lRz1aZ
1BsrExzVjZaooeQJwyn6cemdPFx8ZJ+VF1DkiUKOg+KLjJqP0AwneYGBPPgOi186FjbJyMQu+iY6
GdWS4CmmD8Z6Cu9zg+7BB28FgSG+0wF8ct9Ck90oNdwzg33iUYb2GeF1XybciexwVgwp487CF/u2
VFlbbnPX6re1rpvHrNf46tmi5g9LNd9bA9hmMQ1yu4ixPhRDLDZuXoKXj4hizLkmBOVkj2lC127U
hORZIz6ye5jU9YfJ5MPSOw9wyJ/nDIQ0GEiyotWbUG11Sgv/SlsSn3fG+yp1xveSrPi1HuZjNJll
6zsuLpukdvdYbfuTmdrquiiD6WjBVFmNzLaHxhbcfepkWlnag8K9lPGNHvtd3ATWdxP2jHPqUmkO
HLRd+Y0Pst1pfxOjRepB6TqqRjXrYKquqpxlCU7pfCcb5q3UDfeGzRrmYQuypx+Pa7vz3zhDzftQ
42TPTXTQWWvWzpD6Zjs0VDSsVNpd9WF1JN4pNl5SA5SaCgfDT2R547q3jXMLoQ0HSuL0HvURrVse
ub2VOCX4vIyANHx9ciLSgY7P27Ze9HQF0x5jlslfa5nyTG0j61nmmOnQaAA0saE/qqRgSilacJBe
Cb/Jf4tb3pmZ7qdN7pQc38p6LcjCAdPSl1tbimdUgxI0jAOB3nKLhcxg/a78BNdtQZNs5/rFnlmg
2IK+9s5uOYivMJpw5oP0XNcjnKElqZ4hUWZX08DOa20h5q2avLOPvkkDdJYmfl2ynNlvGjrM5SQt
liwF7Uah7LthibhtxTzx0wW/WKds3Lg8pt6903V4m/XlIHfi+vIgmOMvLqPMGnZOMwF9swnnIAbe
BU7jESiOBdy1JHwXNS9WW1trzBsYoSMCyjx1yitlaQLvDpzprYw9/4o2kr3R1NUHSd+7gEfkPG7L
UZ/JDQ1HFELOcEoCJpoo7+c09U78Dstvd0lJh2cllxSpk2d3GLrzmObZUwLIGvHE4x6wtsvx90Ug
/sEEqDZktqpne5Z6M3CXQjdhfbQp8mTEfekMvFxLjO51ixWqPCjX+zWhIx9EWFdAKMa8a7f9NMlr
E1agitgdbgpr+kxsES6bQbRRuiVkS33jkAGaxA0I/BPKhU0wOW371wgh9VTNPCZ1kNT3LLfB44mL
xeYipGF+v2SQEi0+kC8Yn0W257JjXdtOnz8vEbZMZwG30Tf6K5i9+BJcvCele98LzBWXGdGHYQbo
KgXzvrFciY6dYWhw0wQcWTtCuENhtjeyDn7rlDhHwTYi2nYaxwZzUpvRHuzmZKLsuqa4eI7Rg30v
AaORAi1oC/sW78mI/ON2O6MHNCH85qu+8n2WzC3gpHnB74OJAipfPc+YSGUuicaRxOtCK/8elvII
AC1HeJfzSXeWuOWk9vfzzEOZMVVAFYzkk+8CXVDzaP6LTpZLM8i/yjw8HyaLe2niUq4rXctVf6uk
odZxFE45U/tjmyvuZruMZg32u7P6h1fjPxQa/p/a2gKHDjPQ3JZ0YXPZ6m+tIdHojZmKClyOTuk2
R3Jv9nSigsOSm7/4Je7+8b3/9QuBhvzLKwp4Gb7lKMv1HEt6FNFd/v9fINxRMI9pXYDTcVimqm1l
VA+brQijd1MxNZI4qGEBkIdKnqzY98x/0atkXX5i//qJ/vn1L+VmtmMrACH0pPzHrz82QRhVPjlb
TTdFfvGecyHzNL4FF04feTihwvoN+0RqriWUbeLpNRqD23hwBXjqYj4PaxmSxB06b/3vG2aeKi6E
xd9h8f+hYfL6/6p5cv9dXZobu7//Uxf7zu/qX6WW/7Tz/D+tnrx0Df3nppvzd1f11V8NN9blL/zD
cGOHf7jAnGXg4LsGEf8vw42t/pBQTb2QKxCmlvDCo//fnhswpUigLgbXwFKBunQz/S/PjSP/8FWA
ROB5UgFR8f4ty439Z5fxX95x1qV3EnmbqkCH7jBb/Y1g+q8bS8+kRtQQTXooeWjEIxOxA86rLtoH
y2237mxybkR2v+0rcnTYApvCHFhsXDUdoRdPJsPey8yOMRaDsh0P60ZNWN80cJsQdesiYYavUfNR
kdGGcIpEnR7nOkfr9V9ND1kG6e+G9c3TrFhKCVILqndSNt9fQeP8NqgInLg5o35/1+r8YPr0V+zy
kMgiYvzA8yf64rlhBA6Of8bRl2jEqqlw/mtiCfhnx1tEpxNEc2YStzqXud6jht35mRrX0FcQk5rl
UKL7kFHEUuyyG8QyctnWd9+es/yazbQlVIb8zzTZCPPTkGrZ4SMGErR8pll+62e8LMwE+dFt+o2n
0l8YroaN77S4hMsfsaRkCqrhrW2Lu4HOTwxBBPW88Len0atjNuovk2jMr1R6DQGJoIExtHAnwOS+
zme+TdPPqIxxXIunEq4rDLDV1DfjarTUQ5D5zCsdg0dNccqaTsY3P+9BeEzuXuIHyh2HVeiUnJyO
/YAzkMzQ471r7FsHzv5iI8Vb1XUWqnRVVNAZ2wsXsp6OYRYrlljltVdF5dpqW72dBDpewOoCCHcE
61QV90lab0Gv701AVi1e7t0ov3ba4kaErFTaZMBSUj+2Q/qAskNWMAbE5/fIV65Qv8UU3Qnlk7wK
4K82/OEgdyDmY63Yi9xlkRg6pIxZRIgTn5XVYAVytfjVVVfkNznypuXUw13ZOo8CsRogDintMoqh
MY0hetOwvCAHnNwMXHa7EGBumk/N6nrtTY71g4wDfp1iXjbZoVp3zhyh09A8WjpUIlRaOwd7Ho9D
mi7bfEqidZE3ej23HK+pNzFEUuTh+91d20Y/0Piv/aF+LbOy3SBdQpDwMmKmjX123GRnG4WnY+7m
nSAutE6b8Jpd4f/k7syW40a2LPtFSHMA7hheY2YEg6Q4Uy8wkqIwzzO+vhfUfavEoIxs5VuVWT2k
VeYVhIDDcfycvdfejSHtQNXY+2Cua5uxvRht7JlN0YlN7uvaN7gt15KcmE2ZkA6t5xF/rzJ4jEle
YBbjj5S/TJ2gi59j+Hykg3UntORo403aBKQh8Qoaw4XMUuZKgBrHNnrqW53TP8OatTCLe0zxvI1G
ftFT7i41co3QgIYvZsQZNWe8FtlWhKJT7Fz4RrIrEVvI/qwhZ3CJ1I6AQ9nrCNqH/KBFHMiZoI1b
hpk0jcgfWlCedAtARq/9bKTJACXTuKBA5DBw0KvwjhSWbtX0KTDBhBec0ZHtU/7Y0fDqZvF5N0tZ
A0+JDeUMktp0bwMH0zTsAHpovGSdsTVqetBlm2SrNDQxojtq54ZDRQN6ZIie4NW4pKQu1wUvSNB8
yxCsuO73SEfuX5bRq9+fd63prsywugpwUi0xSHQLlIHU2t0IEb+NsDiaRlfsiEoozzmu1EtSN3BY
Tow88TsFHGwTxhld9z1BvgYi2NMfe7fCDjSeA0RltsvRAQatry4KxMJY1VT2mrecxVsoIKs+NSMw
cJwBxozZtcsk10kZC2bU6CQ0HWO8aPS8hx1njXjf6ZxgeZ2uelc7jEV3QNP1Y7K72yjq7yGHLKs0
wF0+aG8hU+d1mAp8/7536VsFxayxl914INqCABA1wvqwiNUeHZML5dqubnBqjKqnwcLA9mgAcLQ1
p13So+fI3u/g4mFSbC+iPGYvIOpo1yLwhxXXH1oFRilGlFe4REBh3uCcoT2WdJUWBjaYN6ZTDo1b
9q/CcKKXODPSvchynF3DsHIm/CaIC7JtywFpUdtZv4pwWW9MiCdQd26UnTzF1XU+mrusZ8btR4i6
E5msmw6bPsev8dZLzqa8Yv9u9a65Hy2jPmo+Hod+WtOV3QdjX3NsNR2Ymgq4YK/g0bWhgQSJ5ijW
pal4FfO5bYS9dkRBdqmR7LbskqYmXSEI1kWC9VbY/mWfPnNAEiuVt9HSZuSSjNJ67triR+g39Zas
ICAIjdpVgFUgNG56MFk5LKpFUaP6C6x9709LTmsXWhjeTwr/PEFt+xgRUAh6LVVVgXSi5vkAG3HG
5m20kYWVfnIgUckjRD2buYakoWfYvWKIRBDWVlbZHsMGKxZGy771DhbDfaGXy8kHGqGaZeU5wbHw
xVtVJ3ccbKZ1LrHVk5KUrXOVpJy8BhxkQdaiD/Xizdh4Gzejc13XzJjLoWx3QQBzxaxa0EBtfy07
8TSEE1oJCARuXj3HOMKWmc4GgMzR2tR4zY+uyxeom/onRqjFHAij69uS0xG9adzxg+NVG4yiahPB
m1hntSV2RqZNj8M0PTgYjRdm31BZMOldoPYc1lmj4DOqvFuSyhLt8cdHL2Hkd6DEtIz/0A7Uyh7w
5ALhwrhlhe2LCMz0bBr7eKcFsn2A1DLez7ktT6OLXVDECkMKR9hKXSp/Myo1NyyHJVvvjanJhzSL
YXUIZvOT/ZAVqjnLmVluggZlhd8ncDNyNlkttgGmJvRZ6t777tKFWUCdIYte9OlKQimo6ZMMQtC/
K9/62oI9S37NatLgznSjeo4iGjAZkIRU18RN6TcPxmjxLbOvPbvFE9SZD9KnGaFAsZF3meH8KrN9
rxNKYJY6/rqar2UCV/bMdMA5IhGlebD0ctR0QOQCV5y1A0oS8AE5wgX0buUu9NSqsuuVXWDrtvPz
NAIyEMKQTNS9HZbn9GVgECRkaLg4bWt3M3rg6VDEmMvaKXZjrN+COs8XbdrjGoGNUHhDf9mYxjZo
5vfRQloG/yEey6UoLZgtNt/M/Fy02pq8+2WGf6FwgSIH7Q02tu8jE353BN+QVGcISjehlHd1MiwR
dJOAE3HuAgVgRSPevA5QC4zTJNAvdPDkmYduItFWkUXSkDTejDpBFXOeCaZmLjbkFmp47GN7uPKz
8BWl6WGq6TZZLeGDA/WSz4tgY73U/G3qtTsvLPZ5acDnJbWk9zetZe21pnG2ukt/k8DAeINVgwGi
nK5pfV6YOaTtGHUz4RPTHUMR4ugszKxm0LY7xBT3DnOSFSpfcJKjBZ6K+1biBTXRQRd8z+px+tl1
aC5KJi0KiS8cxF2i+2dmCAJNozWBKGWJHISGnrvpc2udpHIH54/OYfVS1dea6G8Kaa3i2lsV5k2e
J09d4T/gL9wWjbPp3Ops0pLz1NcQYYqLUqWrQYuqFRICLEQ92W6FCDdDXZqLtBp/5rHzqGbxEHtD
bJVPuV29SeEdFJjl1svPGZLOOJytFsptQCdfhQVq+f5H19Npt/p9R89wKneu8Ld56VPNVxszdc8Z
4aFS+95htaz9cyGvfWv6lg/uoU0Y6tL8cEgErYLq3BJkF3lgeAKdjSwfqkMlqW1Gvz22cfhsUesy
OYccD8x8pYoMxYqxs+hzFLBlpgKsMBkkK3dmeBYZf8worJ9IQACbNNgcR8uGV+geyzK/zM3qW6ep
DfvH0cKMb8fOlRrI3K6uzRpyl0gHgIHJZRKODYBV4yjCcYUm3lz1Gh8TsKNLJCZwRcengULNs5IH
0MJHSaGqav1gG/Y9trC7AtfNgim7zwykWSa0hIGDXuW6eAp9MAuIyls+Ce1ubM1Le3ztEFjM47Vp
qMdVhhy+Yr7dZu49/sVwWTbtfqzEZjDMatua2rfO1LH1PtqDBd7IfWUlAb9ssAeAvWX8EmAoB4Ww
7oP+JQtIg3CKeGMkUh4z+u7brEh3MBgvogjxtkVQAzK8RVUT+eW1PXgI+80KQanCI70PNXc+UQRL
h8+YPy/Lzn0aqJUiPmUgqM+hGS+n4Y6pDGKJGBK4G9ZLS3bXWdityD66hEG39I32ABUIN99A37Tj
E9AO6gyHPsoT66nrLt2kuBj96mhqQHWwqsaV+Sgxh+lse3wzKuSeRnHXTi+x9Rwp7W0yD6GmroS1
puGGiCAOvgFg29VTe8zL1vwGg/jHkIfHXKj7VFdqqSSGIuS9PX87hMsXCjhS7DR7gg/XY1j8dPX8
2+B365wmS2S/EU24I3CDCYwYLnwdtADK1qIkPA013Z6PNqc1gJsNoTkzSpWB7ibU2zOd/iMBXD8y
FETLgHgOZDfGsk9sg4ZnfUwKbRsaE7OgYFdV1XcyRB6qwlrGYzRslMAY71SM4jQ+DUnan2m4LVRF
STppbDbmPFAJ615fouVylqC+1hoSgyUqd6TMOC61qFkUhlfxmMQ1meDOmjmjhVWW2b/d9OaZ3jMf
COlrk4x66xXBU5HGFFtde+7DbC3K8r6bCMIdYG/sC9Lklt6I9DkFedjGHbnauAGbQt6Ans63aNie
A4Na0nTycktletd1dP/QQp/hoK4XNHAfO698SuMMJS2pt2hFCDex++g15dC6rKZB7L08t8G54B4M
HesFT9q1qGFj6a1zVc2gcqIucfTm9aUh2iNIsAukhYwtIiyhjA55o+pJrQmMshZR7dZ0fv0nzWIb
0GoJ8MQJ+m0klUWbGvG2IGdvQzwC5M5ilke5hJUQ5pbtk5rOuzaG3oOu+7dByXSP8/Ew/2lojtmJ
fT5g2s6ogg0Ph+avhqESNxC5RC1kZ1O2h2Qe52qV/y1B1zb0xjVM+zkObu2FNXIl1a9pcb/RfrxC
vrWB9YuMzMYzt0j8uNhUvZcdbcQGZ3oJycV2oK8OHbC5gBkckprQvgk7CSGUtFf2h7PRSDlDQjRY
DvlwhVGRng1ciPMwTwlTNtEAHSSYuE2RFuUicoF8gUvWz4wY/YQqy+S75wzpGZoIGEvDqw+xFhr3
ZpSsjdh+zDXnvNc4KM1jDpX+nINBzDH9HnjC2eUjrh5UQr29GIzuexr297DOz/CLcXT3zT1aZW05
uRLtnnludCxzhLEHSlNml+xVqyoNgbYBS9Jwayl2OKw9t61O43I9Joo13msBpMIi1WxOHjr5fqUC
HDTmzsaeZ7Yw6PX1EHdAFDlbb/2GHgzJs/2SBF6GvWGUkMeAESHBOEoomeDtY/fwDpHvHcca+UlV
Tha5LhqMb9u4n4kg4EFWzEWZNmYXcvax1sEzeqWLzNZuYc1iAS/itYeYMqmyTZBVPqmK+loFdPUJ
PKALw2c5SnP4bR5AWOW160xCU239naX3B79q/UXljptC14ZVi0R4SaAPMVTmRUSplhrZvuqZprrx
OpTd3g3NHVzvgyxfIBreMZy+6pDQQxnctL/4EIx10WXVrYwWYVd/x/uM3DB9qeL+okyCQzI++TYO
mmz8Zkr/EvLzo5YV5wUCbKRGBD8qjDvhXjnimzNL4cJxUVdasMq0/lzm0ZWJaaWo2yu/eyiH6Doq
nNm8RdyNA3EIQc2ZTUlMwZjXfGI1SYvAMv1N4jf6JkE6dq4FlKdeedFC7iQXbjwy4sTl437jtVwF
Vn0rfbwRk/Ymqfsms33ogxJtbJ0fwgxBwmC4F/BxrfuyxUmD+2sFHZPpfWKuTK16IjwI5wBQcSPX
z7VI2AtGiTjBLfcQ1dEdA3TaWWU/oFQKv3kYUddKMPzHPnfRQB9bMOQlZogEy56BSzxoDw1+bn+A
2GTkBtXlhCoZNuKjHzMtXxg6IJG6oiJK7g0IivCOaUEkzKuxgW3ijpAMX0dQ4Ac/67jKzzzRu0c4
r6ham8gEPoSbpwrjK8ugoUhw5QDmss6dewzUd4bLztnF6cjQ1j4z/eBIY4iQwDSw+DCYwueUGMHk
ZEy7M+Y0Hvjn/lkwMWHvpH3jZ8MNJrVHpA3Bv+j1//818v+nWWh1SaP9k25++PI+jOzXf///mvnq
H1r7Oqn1UhIJyz/+xz3r/sP/U6AsFIbFv0Kp/l/NfNP8h+LFES4DLGHO/fr/tPJ1ZgMu4bKYPaF8
zP/2b1r58wjsv/v4zDsNR2deZJoCxaz1YXJUj2ZaB9Vsfej4rrnwaohuIU3qCuV4dWOjz7r67Xf5
w6js/fDPNhA8GUAWHSzDtNSlOf/730Zlik90jKeJY+6QkF6GlWmFmOoF3rS3+fxKp0MK22SyKl1l
Crozkuw0e87O/e1asLSS6BfNaSpGHLbrpKA3Im4AGkJMnCHbXZYtA1zMOrIyFxAVniAnJaMS5Eta
WXwJgFQHTYx+w9Mjf4eg2nR4ufr6h4n5Bfwl8RQoNnJho7k18eloHspUKq9wVSM0uWkbR2mbxBnM
ZoX4JTHPXdjS5VmQuD2hnHrRuutcS/X8ddDR46NC7G1/i87N4ongJcrLXYa52d9kEXHnqzSOvWaV
gBubkz6cVF5w0k/rKwa/obFuYJPH8CH84bUFjHcgEqWwn9NoyOXRmXz7yofLdgSjyYF2dqkg3tTT
HqN0XaAz8Gx3khSTERTrOQIuJlMgifA85NMQw3gN7Rh0EJIAfku4VJWiZdrrfFvPVWoTcKrVZtKv
9ECzAg7yA4X1bl7erz7ykOQpIzaCUJdeS6PyMBCiBYgVex7RqQhhU/3gBOUAKIUECYdum4xxZCf0
K6xajWDwOTbDm2JGL4nAyVPo24smBDkXrcq2yPvHMoCUf1Q+piICIVAR04XIlQI0EJWiE/d2P8Q1
MWeGOdSQv0LPdDnUMB2emo0rVE7rwxq0rAIn4WkEd7DTlr1rwpWqq0nuo1QLCvsS7TRq4G+hlpY2
pDsGbSQGix5uDu4qKUeSFXIsydOV3ZSAMFchG7mdXk6t3Qq8j2S6PviRG031eixIikW7QlX/DPk/
p1viNs44fuMGyGgl8KFuFYKEVNYVkJsiyKErlyJQ0DQM+PjlNWnjdXqVhpq89Bql1Zt65v2sBjlV
D6U/sojKrh7TTVEZuQa6BwonjWoA+rRrqgD2A1/FGPkhqK4dKPrRWQ509/wNvpHqFfNHPa0bAJnd
dhKQYu/bKs0ZMvCnCY4RI811YF2DCOlzYmzP6IwiwwCzH2HSLG0qW4oV1wbHk/UNNYDmO+7Ww/u7
M3t0h8Ab/NlmmNI+tuOOIpeBHT9YRufN/NEjBEK3Uqcqv9CtxDHPk24okdWOXYDKoRAj5Z2QU8BX
zITxu/PQxvGfJgMiMIO3wriwAFVSrg4BXFtMUookZpqzsdhF9L3B/9BHKd4EQQvxjmbs6B9qi0jR
Jf6c6gUPD1q5mMSSs5DzitgX8Eoo1xNFx37aVwwMkAvWFaBw1PVIM0na9YZGs9JNrgZloafs0m5L
VpDtrxqoavq2rgHSLZq2QJNBkEGxM8bakgs83HEKtZjoaCgoATrhttCIIGOKV8c48IGy9FWksp2D
8AUuW5MxJixQpoi1qaHavIqR/9e7gmbabaz7hn/0eJGdrSqNVr/xB8nyXWtJIqP7PEeSsjMR+TFa
NWWmyuhpyMhB05YFdrrmaDmZh+l5mLRwN8uMNDQ5xhzbZYUC62UUaAW8g0gEZ5rhJOWWU0fwI0Pj
MS2DSaWguRMSZXFbBv58EqfkGnKwp6GedMFGWYVGqpKTlYd4GpyBGrhX3bpLW9WtDD4I6SrGIzfc
sCp7ewW8JJB3dOvpMy1AKfhUO3Jw2ayfDNvh1LmtChd9Or1YQ+rXHjl7DjWoM4z59yCjWWQ86fR1
XdYlQdWcxX30kGGGFFTqwqAXljeT0/Y/oNdmuL1Aa0EQrF86xBChCYsTPJXsfwxGAHv/7tcn6a/g
If9b66NPESPH5x/P/nP9+ly9VzzwP/q/RZIS/0hbNyzcVULnm63/F2JEUgk5timRbxq64CtOxfAf
xYOu/8N/Szlku2hbETtSQP1H8WCofyyhdN4zsCUOoqO/qpNmBc1/10nUSFRpyJb4Gzq4fcG9vi8l
nIK0Az2A3gOgfQBkyrsheSO/0BHNBcnvV+HP52bwJjiWgSlAnhQsVDECTin5X50qD4Eo77q2e2jV
sIZngBld8hH7vEY6vS0uRSHmSn5v+lhQA97f1oBy0ot8hqIE8glCRgtv69q99pc6LGnAguGeBAoj
AaeFAvj3OiyK/bQf8azM3zBG9WIm79am/KKynB/Bux/P0G3XFKZyXAt72i+R1G/VXoT2LqGKmpPP
BrmcIJgB797EMjznJH47RNErAKPqi1t7Xz87ujSMWVnG/XGMxj59orwayWBreoAqS0nFQ+/Jwulb
jBoRCbNdRtjFFyvkffk8X4+kCMmVTGFQ/M8vw+8/pT2OwnMswOfaDB7wcptZzEhP2Y+bL670YWkQ
myzQ9zhSR4YE9ef9lbyxynEZDwznVDDscWvGyBHb5F9cBW8u17Jcw9T1k/eqi3vAMQ5qT/zSDKkj
sBgai3Hm0Xy+0j+8Woap0MgZAimvgQLxZKWjVu78KXBppieUbTSq4y0WA7V02PQ3mPWNn3XTpLvP
L/qHp8VRx3AtikE2o9PDDiFcQGVACiBsltnakpT4DCa0TVYW7hcL8fRxcRTkBQODpBCrgjucJYK/
rX7hKqsFUmQuox70fp475plHbfrFVU6WO4uPHYq1LtgBhfilMPv9KvT/hO8aGMhGqHe72A8J7GVM
9IBRTP9ia/rDpQBDc162OZY6pnuyF6pJZMWAD3op2vFggnXgebn2PimM/KxE5fzFo/rT5QxLWaxD
XitCvt//fmXdS9BEerI0LEvVa+GQY4P3hMKzSzpNX4IWo7f7+fI4eWb8moaFM4cTsWMgb571f7//
mmZmRTXHGBDLvaWdFdK9iUtV//WNGfyAiFP5EZX74ZEFuk/KZM1EwR762SUMGYISFj6NV9IN7c3q
ixftTzc1b0yWzR4l+DS/vykJOdAHTRIB8dbDTWsXTF1dX/sXd+XMFxGuZbLo54T135Z7ZjJgK3Qc
IUOcI3jNwNLklTGC/8HfzSxEX//1o+ILxlLkeeEjPb0rWwKu5mUm+XfWE7Npwq7Ui+GLNf/xt+MR
UV7wf3Md4Jz8du6YA6Im8WFZFiGenK6e1Uh1vvn8Xk52JZYda41Sg6Otrrv2aVuksdw6xI6cLJ0q
oFPJP65rhCGcwkzvixv606WUzcZLkaaz1k9uqDEgYEy9DR1nSrBttTg3ax2IlWsQxPT3d8UvN4tb
HSBwpy9wO9HbBuKTLD3Lv8VjORy6kDzjYuzbv14LzCPxpNOxE6y90yoNT08Ttn5A8Ijymel1Fszx
Icztf3FD7OqK74cy59t6v8QDM7f7hv780oq0+jhpYtIvjLb0/AtBo3j/+a/3h5VH8cRnng89zO5f
et/f3qc+ghJHTiLpL0y0FrxdCMVz3zn766s44AKh07HRomo4eWtTZAdq5BXlYFtU66ienuSY2F8s
7z/cimOZpqJ+ZqVLdVJthp0eBZ7ORTRyLlDEV/LSR+36VyYGVphJQfvbVU6ejlH44E/wYixDDyy+
UyQYgpuyXcOtsG8+/9U+vkSS8sEwHBqWrDh5orVWvTaMZWeCoun59DJ8JKUtNlT0kDit9sUT+sO1
LJ0NDnCjxXHLPHlCUMRio5eCzE+FhTAmB/i8oZ35zClCfrE3fHxO0pLztwlWCUXLL6rj70vOM8h3
zrlUzr66VtUIl9jQ6y+u8vG7Li1lsm+jV+cMZ56shgykV+Jk4D4Cv/C7o9Hm+SODU6c5dMwcUcIR
Xu98sQI/XpPjh8VZEa+L4ux48sB6jlXg03wkizpTQy8W1UqLlVph/qJUN2kcfb5A9Pmp/Hb0YTFi
iHZ03bJdlP84099vFVg/XPKMSzTeBOdh/TWBFG4tt0Bg37ijc68x5Yq3NIlB6tC9q8f1GBXiic5v
/djoTgduN2pRixeZAfzBcoP2UrYubkUdbTq4GtrJ2qaVmkVap+l///xv/3HJYWWgTJ4PvYJ5yMlf
vopqn1EYn6N+glOETZiOIMeByXvREg+hz99fzeJ0jUGC7Y6f7P1PVVdJMeCC42qR3YybFJ7gXYXu
HnCAQ97oF1f7w0rAfCQcDE+MRalm31+NTNUoxHme8NTjegHqHEl01iVAETUTYfwiAOP5xU4+/5En
awETkiMUm4XNmjffX1KgkQq0GCBdDQaF0Me3kYTvZQxCKSwLOmmyv/n8F/3TPfL2MiahYJkBrO8v
2ArJ3L7kc4juAYKJbz4w5DiWGCmXcYIQ6POr/WG18GPSI7Id6drshu+vZiYdPsEKXJPPKQVON1kn
t9oIZS0iQevy7681fw7pq/8akp1cyylURT41ek3lEBiFoEI7pB32kySlP/75pf7w1HDZzmdgw8HE
I0/23SzIfAt3f4b+AfYZeWn2ncEoBLmto685PEaADUf/i2/YxydHwolt0TLhBZzfvfe/Ze5gcgCx
ybtg1fWRzjyATdHrZwA7EVYyztz87U06sCcp2ucjscSd9/56mgE5JHAo0dp+6LdOR748JLkKYE3Q
i30E2eJKM1DgfH7VjyuGqaswJAwwi39QJ+8gxCWZ24g/GT9NyXYq+ZCVsCmWKG+/WpwON/D+3WP/
MkEKUuIwNTz9Qc3ItZEZFOkyMkiNWkyjBDvuVsiOyPLN7hME5zdxjSBuEQIHzb/YbD6uIRoNs6mS
m537Qyc3mhB2LcMChT1JIM0xnzX9UAGDeEb9RReaSqJbT6Xqqxr/w3dc0oqyHMX7j2GNnef9U427
ciRMcxbou6l7Bss+OQf45Hzx3v/pKuyh0uS8Zwj7dFubugmrcBlyPk8VcMAYUZ/rg6z8y7VCy4sX
Yf4FXVBU+slP2DRD1emK2lGvxmA9F2QLfSRTMSSV5N9cim7Kr9m0ME4/RPAf4YQqBMVG2ls7w8KK
LsWIACkidf3zu/rDb0eBpfgKScn2ouZ//1ulBcfAQSGGgI5AeBsSJLsNNp6ENMN/cR2D9hDLn27X
aRnSG3UbpdnEwajuizljKiCHnMymcfX5dT4s9Pkp0TqhCke6QJX1/n5IyK0YiivSYUojJKnQ8Tpt
6cDhRpeja2cDWa/1pjHG4t/cH/uepQg/pw90sknHZqQiK0M5UCmXOEj4Xc9QQdBcfn57f3xc1EPz
oU+6LMST24MhUtlWny45gJBeTj4Z8AqNdtgXy0Kf9/d32xW/IwHkvEy2w5jkw/3Y0OLaieeFes93
xrUV+LdwkXPMJMlZLsxdEdK8ySCUOyUsQNvNjC9egj/d6m9/g1MbqZsMtd0CbUdUpVkdGBkre2jl
pK7//hf9/TInHzq4wMPIEBbxvjkMx9R17sw0775oSf35Xubtw7ZYnMbJqjS6joG+N9daox9XG0f4
BZoszRVfPLY/rX6aDxY6cZY/fZX3ywOXbRe3pZECfiyJ6QIhfl1LuL7kzfNlWuR26Z3rhI38/QY8
j+VmazHVHr3m95cdW5W7IueycgozQqamaHpIfNTSnz+qD1/reU2atFdo11MHmcb7y1jdqNGxpL7z
UBEtCjLwNqPd0GaRvemNf31PszKLF3nunXOwNt9fzAhb+DKKe9KKvllMOXRdZI0VppnPb+rj0uA6
FJEc4k365x9O8GahtzJnwzInhzy5uoMzpYYq/KKe+/jbcXK3dFewJyKyOj1J2fkgC4NkRFbCSIbG
hBmgC2y8zXqefnFH82J+v3VQUhmsPmaHdBHlyS+XjEOnWRwll0Gfepso18ptAcrpMrD0fBdnaf3F
qUafl9e7C9qc3pGo6VRwc4vvZO+NVEHilgY3NIrQIl9iUFD5c8LJuOJs5VbNt0AV4iGzgcus4wIk
970dja1NSliIhfjzx/nhd56d9LRjdEGrhDHIyatQZUYUFDk85dguNdAtIt0KmhnfApNo3c8vxTI5
uXF8/EJycmTwzXdVnhbNHioFyPehvUxyQgZTvJ5a52L6kLJ+JKCZLLlVTPRAi6pdYsLtwao50wQ0
N3CIouXTERFFgza9xAETPkdjXWWrMPWRsiOPVRcJJ61rxUxR7eNBgL2pil4f1mNl46EAH2cdhjKF
IVVWpkWQdwWj/Q4nkP1rOgJHiP4nyY8Beda427Dd4ec1cGymViZ4NO5gtP1FmNPuu8ZOL5sIF+Dg
eeTNJ+4O/p8cYkyZcei9SBdHf7rmK+UQlSomGzILWl0yFlAr63ZhvnjGmNrjckS0lH0bSVkDTJT7
mg6GXicelg6cizktPeSEYefQO3WLdGbCzk3zWIeRR87PZNVBC8ISCdF52sUeLl/XrdIhXERKZZO/
dCJCpX6QguYNe1s5ibckXH0cXk3HxyS8mIKyR0KVDST8kUDeDyE56VMaPZiDGUj8leHoWdd2l7su
vt4qU1d527v2phwtsz5reMDw1sYcip1FwoHg1iV+8VWfu1BmiDyw3IsY4TMa47ojlt2LSxhZ/VQl
2p3mp0Z98CAedLdI2k2MDoCh9p1PHjjsqWnK3krDG9+ivNXwjbc9nAD46pa9L20zmY6WjKPqzKiy
nqx5PwdBWGNztx4jGAaYqbreQtlIkNIPSVHlzOYj7BLo53AfH8x+wIoEKisLwgdNBuiz0Zih7Oqw
O4+v2WgyzV+YuhdE33nbYm/lwVnybjwvcSxQVIVjb+rYGIynlESIaG1CFbeehwosDX6jIkyxcY2N
UfrrOKudlHCAahDXftCAGpYa1qLLLDZK6PtTKbifPnN/VoZrvFV5gi1I2OBOdzAniKt1y8IO1jP1
RW78XGiXNQdSArTrPhxuzRY01DKpJYIjY+xU9VYCT30yzaAmZgnWKqpyowA4ARKUVK4qzvpzgQcP
T5PRi+kBYHAJEKcKSY4WXm83Sz2leFnoFQG7RkXIwEJH9ikXNUL+EvKQg9NpCPycYCjo/aztKbbN
FVEZ5qvepeiTlItZb+kyHiPf1R3AQkUqjy7rJtJfBeEIIfHH42Ru+1gbbl0vc6ozVId9DXjPhjQf
yBoYUoyCygKcVJRqQx6x8eaji4sI2zZs9HscxNWi1qcB2l0fN0/E1Jry6IPGzEAwW6CskIBYMDt9
bczXVZzrt0UvkQjmMifQzi4UZ64qIKdq73ijGDeyz/zXPueYsjZSA3hnplvNd3uKVHMXUgy3y8rX
oKPh5qUKogFc3tQoZMejHfvQIkrSUgN6r1ODGLHqMEVdFLnw6g26YDUSheMEAh9zl3rHoPAcGLBe
49T7qGyJugI7a95OsTYFD1NoZTyMKIrGRRpmTNajRpd3bPzBQwE57pq924hnd7AV3WFjyNhunFJM
u54982clZPOkurQaDjQNoie3I4ARXjDa/oVXlxZZlhH1/UrAOHjDrqPfBUjnrQUTrAbJrG9AZaaJ
XvpL6Je59b0j81N8Awem1w9pMYprUWnNpT7pNI8IOJHTgX0ou+wgKSRYnAo33ymviqclvaDypmi6
mATHVHN+dqPn5mdjg/F/60atERJtjeuPfBXlbwswHtoWTZD/Zva6ThSiU7vgGd0SQAOm3YI4NSpG
Z6OHZRSdY7hz9b3shXqwAlFbCw1R3yO+5BJYr+8EWsnLPjjhfvQJUtahP03nRRtk2apWeayhkPWJ
XUYyjYkEmW6AtbKHC3qVeloAp7esU4Kq40k6xGL0ffviMc4vj3UKB39htvAQ1+wldg+3PMWkW2vR
9A2URNV/r0QtvjuW54NDR/ipH5Jas+RulAFbfukr4nZcgpeNpQ69K96yl3TGBsZ1YUBx8yaLrEct
hKNNSkbqPyb6EL8UXWk8WEnueBupaykyCDPRZxYZ34BqPbR9V9KPMf3y2tNIBrtNYrNyHzBQhf7W
JrCHvTvnKALDxDSuTQjiREegO44OOkjAksDeKiUQFrVvtLJLVQUQsmKchhlWQQIPsdQnD1aWYGSO
3cSZzm0fwdhd0BT0ePui4CsZB12CzpExocNChEG2dAOwFYumizSxrUZW+ZNGnKm1jJqu3aOZHfoz
CdgNq7kTouREkBN7C9fNx3iXpYTV/ayY9o+cmbr0uQ9sG5if5VSvQ9zrSJ86pATrUMthQCM0LikS
MOXh0hbDDEkhaVS439it0M/mqekP+4J31CS/pIkQgrZDI4aF4SeV92CUVhliK2+FzmJ3rHGFq9Gp
tvOcv7uOCWcMbtLCa+QZhDTY8svUgR66drBEpbeOmHIX9A3wB1bJRFDusQr6Pt7XRQXF2vfxLi27
yZnDQqEYlNVDpjURhBe3mVIXNCSo+u574zLVf1YkW/jXYYev/9VERsorFHqBuoAn5mAJ8jo+9sJt
1D5EthEukMyP09lodVq4xiqoQCSCjolRDFgOv/Ayy4ewvKcygkeEpSzr7N1gJbq8lcTj6JdVSi/x
wWrj2r8Z+KXbLdGyfXJZyanUN4wXg24b+aOJ/w286kOPUWe8HjtCoZHOonJ/YdrakH0UE56KKc0o
xRmM2anHXtXa6FpH29yrOhzrR0JU6ckZOqnJ/4e9M8mRXcm261zU54exJgFBDa/oVdQeZYeI4gbr
0kgaaXPSKDQxLX+pL+VLQBJ+U4Cyk8jEfe96eLgb7Zyzz1qE8QN9yoVWwR6UOM3z2Qzrbs2a5ZVn
iEFj2vfLxDaxGWRmeyeXngVD1Sp+52vpDHwxV6kYa+MDBjLOTzPt8DgYgr/h7FiZ8nfUlaV5Q9y2
ZgFwmCs8C5PIrd01TQ+YNNHWfJ/gYLFeJs82brt+bPwzPF5v+G5D1rdunWRp6Lb4hWPKp9QiP7Kq
JIDyqyu6NdFYYqaIxOCEn8YghHzBHs4OoeO1ISzXeTRGqO82XCBYLDlypXURewuIg0GlgfgE4KyA
fzQJyBdzqZbnvy7T/z9++5/Maw/sf7+edPNZfo7Z36K313/gf9j93H8L4Xl5/rV5zPz/WgX/w+5n
W0DDSLz6dIkIh7o+/e5/j96yu0QUlpIsIPjIZes62vr36K3pI//Do8Gs3ydBeM0c/Zf//Ddqn/yX
//3PcD1aoX8vuFwSV0TBKM8JWMI2++t1/K2BGfOY15aeQcIGfr7mEdnps7QEC/RF3LyktWCvkJ9B
bdPAwVRbBu4hpQi9z0I4OXVgVSdp9eXFY21kNxdGDxdH6E2dtOYZIiL0jiu+NNGS+gdS0XBkOak5
cG6z6hJCTFHddQ2Vq0IFKoLV/QqDEAPKx0GDwL2udzbNBFBW8REXc/viDGLhlQAcsjrnWPK3o1ha
DwqUWD+7m6Wt2XMOWW1O2CVYGUULo2GZTqIHqOSZ4DGt8HVsil2i2TTgWXtY2P5BUspidOuAwjC8
9tjyxF2BTG+2OmStdIJEvBR9fOm6zwU4eTFn7n602AxPIJWe2o6NgKoA19/cDpSJO2aCF467KMGl
mc5638bdnoMXUuGyh0eBfUxg3ZiUxAmSpneseLKxKvUmtRzcJ96NYxTPsbGV7AzDgQ/vzDJ7TZnl
d/bMxjqKCBCuidd+8O0GpDsgVstt64+QMn1nQom/c3BBWLmmQTbfRC3alZjBEhAocxyu55Dtc5VU
+wUU/wrzV/FYX0VHDQxBYVenIgyMrTFKiCCdQy56FN/2gEx3cH/S1jumwnhoq4vLar1b7WiW3UC5
5YKs1GcPkYLdDCd5DMz+tivksR3gbh3jhUXeXDKXZVjGGolqDmow3/hEcUsOppMVDo+1VWNHpgdl
Txaoj9G71/Xyp/fDfGPL+hBO88Q6ycwm+rIvoJ9vfOi5akw16+rVT5aN34nj3mmPzxKXB9rwLEzk
mQEabFG/0ACZGjn1gfkM7AvFaq3Q9q5x0KbPyEkMVIrbPp+hdk1ML8BU9PldLhKkrclUsoauz1bt
O1GtFFx0G++yV+4kTUAwopC34qzYi1beUgeN0Fq673g0v+vG2YzLcrCLERyoh5ApZCLWm1wf4oEh
Vpvk91Dn/8jMfTB7/WupGCBbMhBHN9k67tEMWBAvNPWq20JNwe3yHDjDc5HL26QVT47Bn2AhB4rG
Ym4si0sIm3BbH7lOo7tj6tVfcsw0ZVECB8npv5xpegPaVhTrOecJDJWiDvtL2LDAS0VqGiUm99Ra
o436SQaSp2DNbIFRoJ/r++6qpLBtBlFgl0w8jtZ3kdrWMTUgQuMXz+kltt4mN8oj+uRPHlzbvtJ8
dij6lkOoYYln9zo5uSCrfCk3NR6DxdzHIEEAMv14Cx7tmCv4eGThR5vzapoBv1JrB3z5r3Btdsiq
6lD3EfNphAawUthoXOb+w7z2LVUAVQk5PP2IaTPbAo7gqy2fmhmIELb6/Mpbz3jtfOXXRfepnEiW
rKq1r1Pg/aTQAtG3TL7gD9HnaTsC38hgQh7O7Yca1DVS19eNgVcvpoRdUXnlCbfWxh0Z/3FJWR4D
9qYWeMrIpXmblsz9dvPJAc3kcOrkxYqdzwBnWIzh+EPk9V/jhwVb94PwpFPf+Sbcg/eGWh04VYZy
5xii3EO5Iv2q9ffxYoHNHQc7Lk40MAoPppGVQLgVjgUWZkpTXtSQ2F99WwV3IkyzfmMaxvQAxIRL
ANH69jDnDRxGW1eTux5y6uZVMMBNjNLOsV+BBAIjQiHT9hHUGe8b3Q1y4r7OWQ2UOQiTE1D/bgDl
3GMjg6eQO1BvEJ/AE0nsfNpIOsvVdhiNEjkBzxuXvdMR+0DXJoit68FGGuTYZXOvCVVsY9kHUVo6
yXuFsSheSr7wgbsWZgosGUBJfRP38sDS08ZdhuKNuqb8lAT04CveEYE1bhpZ25cmZqGIGgChmOMt
T7YJ3sl1/OG96YMa32v8gtMDcrMaf0LHafdDO1d35jDx1aFk6N12HYTzvrb6I8vd4bHTu0XJ9TAX
p8FVNzT3ViE7eKjQ1t7IITrJ/YR5Mikm3vjmXtlyNYVhVMAc6YkwGy2IPk7aZc8im6nqYc3GH6SC
CojynFMgDJcsywBCTPG7tLMt1lX/rCb+D1CW2imBYlRAxb10X2X+XuGl6lhp3sx5RnrGL3Zjnq06
5PPr0lDDVpHBPBopXqVeRfY4uR+YeuyVNdvcarlP7jTfooOXjC9eiiiK6cnayY5StxtVdKARJr6S
Vpc+eiytBm2yYxv3iZmAWLUkey7JklZnhGwwkgWUo2R+wPJWHRysP1VfDCvQhvHac2Pk2iqO+G1G
YzO2pEHlH9AZv3ThzRVBrGyfTgvgedZd93ayEJrx/W1fugAy22Xbznz3tCq3QZxW96padrRtfvvR
OLP7QzkhIc2I2yB9t51F0m/KTpVs74cakBN1ARjU1ZLlEbuSdQkAHWbzCwibc9vqRypVIDvU/Zu+
r3joMPsa2iIiwLr3Rf8rluEe3Xx5h4jsr63OSJo9evDZOE/ueOv39FH7IgQWMEL4uIQOmHt1F2MI
WSEnCyNVmbs0Yz6qzz1esrGeNhPXJR6lwfTTuMOLk+dQrNgmOQyzmW6Nigt8OttX3mi9bZfuefDn
o04nfRsb1d6DFHP27GVHHXM/uMm1WUXRZMysoLosUkxOftHpZz0N2yrDIqnVgWs/5HsxrgC4garH
v6exP7E9bTRX2Hs3hgdzyE9BA1nH5x1oUUqgRuM8Zv2Zc3kWFWVyk6yz1gtPoIF+fRuSpmN8lX2z
Dxo+SBDS1cwiLmNsFkYYynZ8AMZlRFyfLS+t1eEoT5BBm/vEr96TuL9pm3TfQQZPgD8sRv0nx7aO
Qm5LZqPkGoOYpClebXfYewDjhri+K0p4er1Igl2ApO9gu3Nk40Ve5LxTafiFinfjZPcyPqeMoUHg
oArFgR5wGIcXSQMXTA33m2c2DDGcetGgXjvQQPQUy5exFTwF70ItwqgaWGmIocRYxmoGmcROPo0h
71V0n1NlfIdFyqP/TIUr/mRVc7IKa+3ImG1plsHjMBoz47lCZrVNct+K6iKoXloVvpqo5574TtLr
8XnKNaQfG1dESen9erm9FQNXGuRBnL6gGHlUzus67R+zVHYLDaC0gaD3apAKBktibiFc15HbODF3
aOQkPUdhsFBr0pKQxm2VA0cJP7xkaxUnmT1UGVXehLFCZsCfmkwn96ptXt0gux1zZBru4ER81PxV
kmLZwQh0mgYeGaL5ZIJ1gkB2GxYM8rusBUqX9/uCFT+9TkgxpbDZOobSvdxV5IffVDbVPGk/2pIF
ZAxPyTYEgzn6Eb2CbD2JW2eg0QkHIdjHVhc/5yqG8rlnFfdNV95DabJohKnzPey+JpbSRyvdT80y
bJfYf2DwrjYCgKmdSDpdDlzFgTj+LvdiH9OEWrO6u3ZyPj8LC7CNd0t0IEpCjSsbdAh3oqp/bnBv
+azROvobHAqUL75009mep3wzdrPeBQhNN6aFokHWqtx0rXPpex4xZsvsgLbZu7ak/s0y/p1XtL5p
pzc5n6FtP96Hg3rWcG+h9Bx93R1KN4bYg/avN9nP6bJNviRnm3j11Ho7+v4bt4M36JTsjlW+8aCh
GaxC2hgvWM4v1bXnbyynjm22bR33YGBop8eZ+WrE3qn3470Ntrkf+k0ZGCWQr/AczOk5z0LyyISL
6uB1rOZvQMK3af0Qju5XjFWJh8tbN6PlqIJtPI7bHEjZVsW9d3HN2thrjw6HdOiIJv3eG5qTmesb
CwU3pz+6gB6YQjbW28kVT4xW7+Dl7ea43iAOpE6gcAWR0PX7lvHmSlLfrROsxsr171sctKnjgP8b
AEA33p7qAWXD0K47L9lLbMut0wAja3nzpOs1q2Qqlj2k1GdbjBRzVYB0ayguIQ9Z/IBRb8UHW43P
XASPY1M1u1iC0GE2c8zAOAjzlXQEGunUta5SVLDMxlFxfsV19RVCht6OWB70km0H94HHysXlH+qd
UW3JjgAC6h3nukC/UlM8Htt5fC1sY+1l461uzRx6o/mr+uxPMovdmOQvYzieRyREK4hGb46cbwBs
890O9wu/Fi/e4x3jxvER+7uspyZwuN42ucfzVWwH5oBr8FesrpT1a9eM4Qsj0gHIcLB3Kn9ed+VI
91Tc6YwncuZ3uGBzasLEVq9ea3/UCFA2fpjdAuL97HS27evqOe3mZZ1XIVhd82ccwjWWEP8op7uO
bZzY7/dd34m1MLqNap37wE/7J2ZKOySgYCIsbqet3z6UXbBTGmCAnanfRJMIhAHUcEQQd2cu1K1E
yIkVjnh2Z+sTKwmN2sX+iVOvR+iSwq6dq71RzPWuJxtvx7iirohYO6D4sP2pOrFVyy3R+XQwZK+T
EHRb4i5Pgba/kr65UN5jTqWpxUg3DnfDOO7ANRcbWfg7p0ke1djugAg8qhw/EpJFV+XbBlRBLft9
oNhbj9u3lot7Cft6lNRIdbnuglNYOjs0Ks8AEGtZPfihS/fZ9SGl0sVzUPoBgWthSJFKzNTrOMb+
TQ/LAFaQl3+g8waejuqpAdHcQT6cRiqF+9EP0+8kzVBKWFmZ/knsUd+gZIdeKpraPPCJMprt1ZgC
B6JBr9yAbkunGERWFlgXaVrtvTC1OJPzH2Amds66FNkIspQtRSLF4lD6tHj7heI51vqmq7jiOi0a
W2YCDUI8gNQsbZbrDKDKxvOVjLQeJc8KsYNM8BU7KTRAIRLzUFRmuO7cbt53PvzHfoo/DCutn02j
NyjoEusLDEn3Kn3Tj2ivo6NM/Cyq4xbIn4PQ0inG5p4S1oTGZKg9bFEX1sOU8t5Xnb1L08B+tpl+
qjXTEfjcRrJYjy52Dpe/v6HMMWg0XWIeZTS3SUEwakPyiG+QYx43Dbd6Bk48NLyiOfNoKRBa57rc
qGubQxbDyPwpNe9qL1ZHlDpZtROqWH4QTcCfW7r5wAnUHBKZLoeJKfRRDzW1x+CsG9knNAwya7eI
cNyK1J9fi1BXB5cR6Jts/TlZacbym5GX+ejNs/qNuU8BHnX9qLaneI9+ZL6b42r5KdyQoldUBPYR
xbZrWYPSWPs5VVDDT9ac4bWkW7NpdTSkyUzyMwkig8/DZzJKLwrdpfjiID/SOk63nZ7EHn83SUOe
VPMf5wrmGqYJdpRVePZFecOynsfaOdv2LFrsRU68n4Im24vOsTYVpbrM+4oj87qMAi2e+hcTYMDz
EHw2E/bdyJuPf4gYs0iMFvPxCJtt8icwbNf+YstR4tlPNGFiEFravfWswf+arSq/CBxjO6bkVh6F
ojV2rSXiy6TS5tTkrX2uyDwheBEnJC0w5BBJ1kAwUG6ulWiGB99pxUfipuM7NB8g6D2YmgeAtBQk
garKr4QBIdA5CQvF4na797vBK1Y5VOjOmSliESyiqRPltKyyzlZQcOOhOHRu1mORk8XRNZr8DNyk
fxvQmB7y0XZPUJiTfuXHoWcAyLXio83futLBAOm3hJbCdb3p7Ffqp4bxAg+ZWPiHLKu3Q6wPbug9
mIx6GSCFj6iRPyEvRl0fH1XRJ1Fqgm30CGKBc4e6Ux2GmN3k1SJHOgCN3wTBmnDvcmozoJSreOLp
vyKAkAPjqMMoyNS0oZCfLp6hLAZVNjl5n7q+3niD71J71ECaBwPLFuV0hNSEoXTu+fFjo+o0Erwr
i7vAB+Y7EAEcSkpG2SPFTqKMOIKPk+/6oDU3gKNIXgS++gyG5nWaQvPeELPDPaA+lba6IWtaIzgE
5VyEIRZHrf0bqG+PjVMxzCPBMcspGmw9jPum66YEqMjo38zQc6pNX0oQv3X7UdTm9Zuq0uFQZbl0
1jaxTh9bQp+dOngDkLwLjlRmbn3Uzs6XGw+LoksUzDeJy0h9tZSVd+aGbG5rbH48N2wLWHo2Dd0R
/xeqhAb9pteHc7G227r9KS1Nz1P7XsJvlEDMVWvxoARXbcuiluIyMk7vaVtBdNFjqTn9IEOsgJV0
MeB6xoa6q/tnNBTgjHz+vcc4wa6cGX551r4z7XMrOQwsZTLnBEuprDbYMuKyLrajr1cPHUwH5Zig
sWw/Xo5ERhjx5UUrb+YY4O2IGuRstbGFG24yw52tqBD5bmmTpsowHGjKQG6nDKyRkU3JyGTRn8Yv
sxshUimq4dzzwO10zTb0pp2RItzu1LkZLfVoDRXV/WiL+dvHB7pyGZEiyl4KV1NfB+k65yF+oLzq
/riZTHc6kLgk9JRcTQFuejNX6XwiYEO7xLLSCZ/E2CRHb2nu8Zi0XH6qpH8oQ9v6SKjBUPqNJJuo
IR2+bTkZE5MTO0cXdmf5yYszds/ItmksDsmDOcHArQ3L22DDXNsNBT3tDoe3F/x0Y2Id8e2nwYp0
H6v3kJzPubTptJV+ebQ4ayltsg/bNNK9Kvt3r8rvzXm4TLH5yzGyVryVXEupw43bqfdbLhYN3RpH
bToh34LF548sCDdjs9xCI0JyBkF0WzfBRjQe1gNCHFzZ3DIBwsy+/bnz363GeaKTZEaoEpxVWNr3
avaXlVBNVLm4IgqAoJlyXyTQxU2ineGBPtM9E7kdPjJcYxdbm/4ZftjXzPlnlj39XmSv3ZnBXvdg
QNjiCGaqqRd+kVeu0G7imxQYrGv59Osg1u9SK7Y+4qVJVzwMPDarJv856zHHSiZuo7hA4nRWcxDc
zZKbgxtW36Vj3QoHLTw37HEzBldOMZ6r1hXNt8tnpeVU3jDpvBMQm7ZpF+MaAGrsq6fScwY4UXX7
CLIoYFllPneF9Vpr+1sO3ueQP0sgiSJutpme7Kj0X5uSCQQxMHpOAxJZpvDLxnQ/yarwJmb+M2Pc
m2WGTWbQAGDeuaaLqFcd4u9ozOWqHdSmoTfmJs39RJePfbH93LZbftSdy4kQM32pBrGjbn6ZF5/n
eoXzN+7yIzjT6qrtq2i4Oo9+V8e0TfuLGse7OMTzTAF9VuRtMkG9kJWW2GZL+SeVjJaDwX+cRJfv
Gfv7Z/oNe1ToGZNULnlBYO9so47vIdIhIgz7P2TlgCQ3Tc1CS/AIxmBZeeTN+Ii4T+wMIrChud1l
frgdhHk1w+yZ6ThvYzNRFbQvpQf9nTY9Gtjqj8pyvHcp8nWeTLm4Y1BrPBNPrA8YXbHQ2Z7xTufg
NNb0qiHEvwR4zrU/z3sxyYduaX7accxYXFdc0ZrqVyY57S3xO9fmK8iDfNOASOITnwMIBhEX9UFa
7OioPCu04SvI2A+JIP1D+1nfGFnc7SqVyJ1TVu3a9/xx00n73Czzh1eWhzABksNzBU5u1Vzoxhsr
WYHq9bIh6mfHWctFMjximHFwiWM3mCmu2F+3uWlGz96EhbfRkvmxHYuNMDveOfy8k4XM3Cxdejnz
2wKXfVNPIdISbd0Y4HdX0IrVwzyagEMEVWwKMHXRjYOgIF0YOQ8FP6FGjU03rO3Kh7jNAnDy1sW3
OtY7yJN+jG6q9kIJyOx1gl4jBBx/x9p1vppYIgQhC5x1Hn6CXrpw0Qv5tOipeOdBPp9A+X9pI87e
HZ0Et7GM92z+EKc3PMqT7joeyZN10nbE8I5xV8TbLA4ygi0l8N/C5jsRyOXMdqaxgxaBNbLB3orO
AmexGYSfc0fDjraHQUuKwVhoLzeDa65Yn/pjcS53ZfGWModpGA+tp7nYM76/nmgxkc9GbNN0dG8s
j+9pC/lWOsUPwdVdTfrH5Jq38lW8AwP33PWDd4BmsHZMGtVmYW9B+PJLsrhTU8fF9nOGOGU1poOk
Hz385rJ700WYnpH+bJbEN1dVz0OFG8bKhiMQWYQjByc/1mQepOnS1eaITqlwM1NPH25n9NspJrhH
nu1ZKxxNfoYCJj+aub9HGRiFBfcq1iW9Ru6JF69Q+HbnjN2xWyVMlgrDhGGOxVEdilhvGGksK9bn
Gqx9IYdazg9J76ppz92oD5YMSm6to7s3wzPm7mrvtGVxLGIDMW7ruGsgbJclrl4Ne/5lisWPq+88
q2bhAmOc2aZvIQ2mcSznjV31XPWVeGKnE9G1YbMumx4c7E/LHJ/i2rxxew9mNIQ8pn6nzFFHHoyS
HrCZi+tccze4druBRMP1gulGXth0HEV4Kk1yTZZ2X6Ue+OQohfBkds0j45CLEbK0MLZy3Rnde8x0
ezORbbwp+El2DVy1NamefBW43NvslyZ/l+q3kww7kM4Cw9dkOnTm/hkS76Mf5lXvO9e4j8kAq6bh
S3D6uXHt6ui2fGGt5NaeNGLv7LMR/buYGStUcbsdoU7BEu8m9JIgEJeVLlNnlydBsAmpMEPTWFn2
iNmU6xnXBjibZKJW0Owfpi6vrpqfY476Kk5g9RJ06YQ4DQmI7XbgdNABrYaiERQQhoPqRmxdc6e8
bi1zvQ9BPa4k8cB1KgBfUvbfVnNlbkrXZNKVzceZjbcorZzg2S/oL8NWTtm09uUdServkWnHJI3o
OuKccNyvPStON11qkm9r9YebNw+E5FQxbxFNi40uHQqYsrl0vAtnXZgc4KZ3MVGCQFjnkadZ4y7Q
wi680Xzu3En8euI7n3r1NTA/3Ll+wV9+Lzx2rGQTh7eAyR56F8a6b9/lf+VS2+qlsLBFX/1juTc9
Ebm09pr4SxiOnyTMlnwFGfTFpiGbX130y+A9CCvZ68FHN95E9FQZaqQOE3Ie7TPnuDAfYfQB3uPL
qvv8GakGgENl/3p6R/bRIkALTX6DGZyEar5jF57JopU86Iph4zybxy7RjzFXEEekzJ0ZkSTVb8L2
MB3tbOWRRIpcliT2PGruOg55v60jO3A33YgaJER0U+fxKVHVye7gigMuHdnNq/akpg8hGMsVDMLy
mwcKpEhsvbvakFGT0V2XTdNvCFDSn2GMJ4BI3vHVunIj9SO1EH4hhnLIb5zN0DvNpimxQVm+utAB
pt01tnuSXyvT/OHiv69S46Zuqe1zv/whlX3jlf2rwyI8v6oQYNs9E6E1DMctGiacvNLeJEt3rrkU
Vq8lcWgTUj29Inpq3pgB/C+xey4J/E784EHRfiu7fJSKb5nwxMHxBpqP2SlsCQyYyVsB83Xdmu1v
1RBHWBCCDDxCkBxl11HZQtPfRbVlTdlNlZpfY+E1MAh61AXSOYlkHBGskWWY0m1Yq+XDE1X/mulh
ipRB88+nKbThzrgfFuMdoOO2hni9c1y1IQei1j0ac+kXR6f6KfP4dqjJaS7wuKf5kjrJJhDqqTEJ
9VrDL71O5pki5osVL88qyLOPcarvF4pV1dOgbqdtMRmUQ0F3Apl7AvV1X+v3ROh1G1RkB4g5l/4D
bbuIpHs0xtn2moyx+CzGdh/NJs27xkdZRb26gwR7KAfOJHuRm2rKAGizETBN/I9guJUtj2b4ecQV
7hgPHNrc3M2N/W10nPsJm6v1JM49Z3zYsU4uHyZLcs8k0lEnIy4+5Df2C4plPDnGKnSesF0dh0Uc
0/R6FXAUBm/bowIUm6DmiRgYbwYLDKTTMV75ivTPEpk2AhNTnvMm3vGU3QTTKA+mhWZh2oug4hLJ
Zy8LomFJv/GuYVZlIaFpGLbgpeGMKxP/IunlF01cRqPj7gAkrJkhPlqye02R1wxFsk1Jc08uvmAe
kOmvnXDKXuO0s1ccqPFXfeVttSbSlAzJofeWGwiufLMsQJlF8iqM6YgsJ8irB66bapczJZ4J/64q
Vg5xHiaOcRkqMFVTsm0JtRuausGmtuhNxgbWaeydQ+vpAdy4TRe3wo3Fy8QVXuEzEJhkp2xfa5IA
swOzXkdmLI9VTrJKe6u4rD7d0nmd/OWOnlu5mente/Vp6qERQ6DVbpc+GBIfGvOfZd76YqFPn7fL
HyumdIoX53dO6zW6d8779lGExZN2j2E9YMK2nrJ6ulUMTTjYeyqqVm7nMBu2eVEQi2giRo1s20Lg
XOuAT/bC83Fbd8WtXXb6WXI95YBMabjSTnES5+gu9TYYcSFoU39LLk5ZXzyFpX4KpNrjP2VOXoU3
uQ66cyfG/JZIkr5jc+c0W5qrTvzzT6m6+3+sI/1zVO1ftpT+CqpZJljrq2nTAhB0XRD/p03bNpx0
XNR8NCDzuXcL4Ub2Ouqx+Kn9voSKr2ikZvXin+epBYFLMGOwtqpk1Lv9v7ySv+92kua7Ju/CgB4e
EC5Wwq6Run96JRnJUq8azHpFfE9+hkgmHBD2EqxyiZ7qsasM44e2fXApx0Y+BYOtdgwuJZxq7RV/
/nox/6Hc5f9zwHeXQOP/MVH53/7r3wOV/Pl/BCqdf7M8z78S8uidsZ9p8bv5R6DSMK1/Y/vvujrm
QpTwzeB/JSrhlQr+A6rUQ6sq2P39n4FKU0CQZ+cMZDq4Sf69/yF7KzTAv6+UkfHllUGd92z+G0zS
v2yqBqYxJASbd4yPhLtv8lzi+QTnPLzZileGyoPQVE0jKdTBOgtnU3GxSbruFIbGGEau17XTI+QS
y7+p8sHPD3gCh+k3RQYpT1QV0zas/HY8yNIq5MGiXVqjm/cApzpB0qYr5g9pTGuhrMcXv6BXhjVG
K3Pf6b4xN9QmafjGzKChtRUvWa2egs50ix9GLUA2ObP81NuIuqrkDzKb7K6yJe47INkq+5mldc1G
eH0fHvLFUc4dUSNaJWlh1mQac8d/yFI9c3mqNU02hgNmfBE+1sVrQGTeZAsHqwq/2X254aaN+rQv
HmLHOPd2Bh3NJj2EusV1cHtVbJhZKbC5ge4cs93gRYj+YwxbPFyzE9sClCCdOC38ZydLX2HMhEfd
hZKABSJB3lKOpYon6Rgsa93aE12lxMcymAK8e3EaiYuHwcdMN5mgSHJSYdEd/YD5/Itj5IaO2GWT
a50xKn3RBbmuhF7m2NeHgofpHRVhfB5Z+pY7VjnmA+kYLoY1Ka6DtLwSjVHXmxcpWQBZp+lUA3wa
r5pAbI5hQ6/EMR/tig0gxnow2fO12aTzVx7M2bxrYkJi0bxAArpnsyC212USyi9LmvGtHefafwC0
kSYQWnoO5qpYrHerG5dPbgZ0UjPPQUye3qiYpSVJizFA39N5j6ExPet6sA6US/afUpqpjnLCN5Ja
b/ZSytYZiOg3Rkxu1E4qizxynWUeb9p8psowhnB6y7wAdY5YZBUBiOzLjzybuyUCdEj1kA89F49l
UF38mFY5ra/BFBhzzCkp/D8Z1G/zT0Hfd34q6KupA67WsL8tZ3AJFktq7HaQ0zFpWA2RrX27s7lJ
mrqw99JnRKFXvpUX4tCKObO+aab77AYZLBTlWzEOFTtJg6v9d56VIuM+yoLYH4rqnNRDYONfWE39
1NRTJK8i78ajzgq49VqlndzQ5mCMuhM9X8rtAh8+39IZlc1XGKsxObjA0f2ndh767JmcghSKBheO
AaQhuqHIHqxukPdShFl5OwT0RFGpCFGSbCRRZG59LvP2VRVuhpO5tn3KOoMrs1351sFrVHMqci/A
1Tb1kaVkfRt0FKR0fG6o5zU3oDFfngbkAh9YYpJTnJvWLvHdib49tlMwisUXWdaZqUoRwKK6TteZ
A7AEwfLhThdpzdS2qKKc3TYG6WzycWdn7Fevc6PFpKBmfbKmoJxXPorTS8DEzWdsM/LxLcbxBYZK
f+KMywkPaO9YoxfdxKH6zXMnuZ3b+FL2ZvDYXD2oovR53xtYmLzm0OM3qvg+9F7o3VXtbF+C0vJp
DQKLiwQn4VEFbkG2Ns7RshrTskvM2XsWbq8fcLTIY4nd79wv/bRmn9bbMFE2oqG005kGiT29OpXD
hXrqbFZYspDDlOl2L6LOUtlqkHZwEsFIu5FFrDrC9DLtNRDfd6tuqVOszGF5hlrJp9pHKJsRCmrt
ONiYTDZIiVEqsxpoHKwyM27GSd6bA7etfJQg4muF9a/T9ILiwvP+O3tntts4tmbpVymcewbITe69
SaCrgJYoWZItz/MN4Sk4zzPfpp6hH6FerD9lZGZnZPc5qLwooKrQQCKRCYcdtkyR+1//Wt9aTQ2h
ToEge8/urfe9pOvPp2byNhmBEY5MublWw4zUakzvcmDHKmXd3HbtFO8MM3ap2LNMzsRi2gonDVBE
DOvciVmez9EYPYdzSu0vjRU+3iaqqqeeDqW8vks1xlel8JSOrgrPFoLuGN05fMUg/S8So8FkZFTx
fogVTvqGyX5F1MS4r6PqXUiv2cbT2D+Hru5v6o7Sqj7E7WXVFHBpOrlE6kTnZpEI9GfTo2wDW4pK
srdwofKQEw6/VS556xguOX/ERTeW4B/8aeqJkFVIGU5Tphv6pb1dJNRIx6UWxwnxgeY2oc4dd6j2
QxNXhy4A/Sqa1l8Uez0eWXJTNn2xcygL82s5jMceY+lhGmRwDMsoOLMNKdCh6TSdySJtrNau96pK
Anymeb/zlu5d8yvc4KETt/U4bPM8iy7SMCl2lprtc2cJ3JfMRI9i30tm2GHVCWwh6OjI4Hx3XRXw
e04xoxcRxxPHOLdm1oxlsSdvZ19bERhoIwzY4GOzxO81h2PxSDHnTYm2tm4MU9waMJmoN4vqrTKR
3A2RZzeDNu+GhhHTzhNEIohpa4q57C2RM1xEqe0eRjLKT96spY+5aF6FcvogqMatJbYbkkhGFyRY
LT2DqYtG22FdBYl9Z6bopgImf8O/zf624527icamwalTuvh2LXLYQVhzAVXGsYPkQ8IcxzsDYNld
sgDlKe6YkpJYIwmyZss2Qd/UoaovRDol38cltNsLIr9JLFMuAruPrWGly55jL+WwY2URHj5DLs9s
LLfK5bETPvdu2FgsWtgzDtWqbttAGZsoNBIKsle0U6QNEI2BzFtGM6lLoi7oF3SBJLLN0y+8oToG
jo9ozWk/9iro1wNUtf7SVUabfxFgUcGbUP1MFbIbyu61oxh9XxNZ5uItPEIpZQeavHvN6nxea29M
dkkr42tWMhFyR5Tdp7LI2N7Hi21uTW3j0/GGBoduMSb5unfz8paMlfSLNLCOiae6TdPISjHdTTgz
u3bZpWwk/dE+uRp1RVBep9gah7aP1p1rN/QL9sPeoKzuYolk/lj0E9HmrNLlx0jzHmugEu0ekGnp
B6zL6VDOHkgWU/3iGPpgUxC3xl2THA0dJm9VndsPRl+NxqbrZE9YeuwO2YgsvMbf6vLW9+anlgbb
XV6m+XYaF/mVzLOzViI2zsJFv40BdnyT4fjGHTLv4Oaqu9V9yW2DL8hlk/S633tJHBkruHNI4qUg
WZ2qu6pFeZRJQr2LnA33Q0x00WGG0w/UlD4Hwdzd4cLyaP6KEn3TisHe1qeblglbbFzhSs62WTfK
7rzCqeH5U9iIu5H2cmJ2RlbQS28X9rEH0vU6Td6dlUfudcXpd6uiHtVgjpLrOjHAAEz0qVY+CinF
p3bBHkWxH36dBic/xolC12NHdbTpIF1rWcdscHS2K6NBCCLkbn/vxmq6IPICQsPAck68QQ57N+lJ
qsha8cBY3g0PkasbLNwThVM8d3ommxAMHnN7Wk609IhyGukbtMjSdDB9Cc+yYL1Ri2s+9/apY7K1
KjhkRETU0+jWzseSm+0DT8ahwEW+ZLyAfYphL+IeTqv9PlGJdR/NrjhKSowec5zr72kzh5Mf9uX0
MOC32+kpPz3KafA9bdTFcQ6z9hipyTyePKiHlC/hrR2jMi+WfFH3hdXV585sx9nKa1NMedbCOQaY
R/SgPSs8OrB5lu1Co8ndYI0CuQzJlNznNLlrzhpB+4r1Ka4BnpbO+DXhxLnlOyWLjwSAfjOm1ApV
sSXe3bruJAaqtpmv5sCcwqc6ZR67SnprcJHslIvYAjpl7O/JLcTV0TBKQAaO7dqtH2GXKbijMcEg
z2dlmlCnl9c8z/tmMuTRGkx6e8LcJuJE0h7d1AlHXWz14KXIPMKlLNiVA4IG7iGMR2Q3pjYOdo2V
71275oHMXECMs37i56o24Ti0fNu8o4inmERfs7ra5/ZYXxgjJswR+ySFgNNxXqR309bEkPO0jVZ5
7iHBj+AxVC8BeWk6qPCccaawjNCXVXIeSdwPOsqwL+P/3lNro/ZS5i/4f256MdSUR/HQx4L6EghO
6BXvan9KCZUbEggZaeHkO29Qm3Zld1o73SheunGKHqzaS1meWsEZrkB15GZKM7GB7WBrIN++tQpM
+hQM9ptZkW5gTVNOH1NLj9XOaYw5YlSawAoOM+Ogb2WqSS45xatXZHxzOYyDhffOSbKuJvvQJ9lT
Hs/TV2g5PPriyXSzXW6p4dSaFfCdFZUWu3oY9WtPTBQbkBN4hL4xnpOwtbMp8mfPkXsAZLweRoyj
Yr3kFrhhk4wdLJQ0MbA5BIpuLdN2K3vj6jKmdzGMuIR1zsls34OYcfAOyLG9ml28Xm9oTYHYRMix
H7FqbLx7dTmS0bJ59KzcSucuy/lZR2+aRkfjyKJG5zeGHnjp3DAk6532NrdzSV36YSHDTWTBMies
0VWMl9iZKkJa0u5DfZMFOA2A+LcVxgeZ6eDoDE1FWGUISJLlC8aBjcEP9TUoWZSXLqOfWrsgESh5
HBbWj2mCxo/uB6yC1FjkXERQCRBE6V7hObDUWblbEI4IoOGV3xlJ/4idIzsEjuNt7LmnijbxzCs6
p+ItEUdnJ4Kk+TCXLkIwtqOVBuT9REZ72VQskc4CI6jOkoIadQ7nbraqhUb9ivIpe5+HABG3sO1s
55iZOHenwtvUpnrOGjlw5Zs6P0RNaxzCkZJ2meK/T1ne+EnBp4WU4L4PIqeULuNY8IEBTJEHEZm3
yec8oz27zJqdIZvuc86W8gBYOnivUFC4B8rK9vzUXCBHWVh6Vigr9bwuuiWiPNdhCExMuzqDpz1v
iZ+kBjtueq+JK3U39BgE57MVDmfa8MT1bBbLZiwXa6vD7lGX87zVmbI2OFCbc9pgeecthbhgPyyO
YZro07aqcZ+9GGl2wYj2bpcGBa9omttJwCDOU1d8GlXXnEdoNLcYFi2cxrXLdmzWLM0snjarXvYZ
ai9d9Wvh2MzvvOG38rTmCxeMz1Bebuy5YbKe7OB8hG7pM16nex3ZbbcJUse76Lo58QMZyLsSFNlD
F4bpviBP6Pg5Z5o9PvGZHYogVzrXiZ/hxDiPxnLE4WSluw58Nlu8rtpUQ9wdzcx1A8yXdfVCzueU
nzeGoveu2OsU3aEzDLjGhpAQBAy2m5qa41NVQ2o17LhWGIm87geU9S+Jif9NO5Q0Iu3flxwv4/Cr
+VPL5OkzfoiOlkNWW1OEYNORxHvNRI78ITqeQtx4/MCPad7DHmUrv6e4LfsbPZLQGhkg6GtwBXLk
ryFuREyNUOnBTiUdrk0+60+Z7X+U4YYd/pPmqOnlYdAEcMTfZ4Hv/HO1gYZ97STwfLIhiavpbDZZ
Z6woADS9/ZKZs3tZ6RCmFGSlNDr2ne6wu3TEPPbUE7kpD0tVqPUkVHOvezoRcSeO4Xjl4fEIeRLx
4KbHuK9Nl0CvVWAvcwQ3C9YtIjXReFj4cmPITSPepkI3yQ5+ViLX0LNK7CjgKgknhSWEqBCcO5qM
allswNQm/TIZFq3oCmvPtGo5GXTspFL76MjIeKUuTclV3ZO0WUmpZ04zXviaJrENjS8XOJcKRb55
VeaAuSDYpZyCEEJ0tSPgFxGdTsd8Ic8qSGPZY+I1/qymjn5pqOV4P+MIn7M9EC3ZKDOumO/qVM07
p3CyZ6QVcelEVOFucGiGVw1AnbeInP9zGXbuJxZBcJjtLHusF0176rTve0s9B4K/8im0OCvhgRqn
/DhzT815CKdsWIsSrcnvJdxTonTFXN7ZS6LYIlXLKDapXjzg4hV8MRZPEepsInuXcrnWtu4YHnCi
ywTvvqfoiOa3Z2RVQed4vxwyjObtFQOXmZ3kYJeqcUVSCDj81CGjjdNzweTab2vPjUi5D1MRPJYR
+VQ85UZEEizA5UJPNQ3Xmzpu6/cG4izJBnbkH8SIA1RYMTuPYy67F2RsQ26sLO3OWGZW9TqqCvej
RVZr/GSMMaxTd4pp3OQU6KwKV+J6dJkMzxNsNlhHmeDktsEPO6/pjiJ3T1xr0Bgqc/ZrEzoowmOr
Jqq8677d4WEwPiMYIyP5/DgGF9NGt0YXt9/BJz90ccg4H7UAFcENuxU1gokb3/VjWcS8QGm9zaDX
UJ5JWxVHgkXYTxzpQbbA3srxj85S3rJ9x5UzJD29vnGUsbQbMqbtVYAeJ3Dd5NPzVKD0r6e6Lz6w
/8cNSJIOXgjxmuWmzpTke7MsDOzCLl0A68VAjwkE1+YrEnnwEYAKu2JLYL3HmJVIjYenqaLHHUdP
5BAQqOAAPsLrEUR5zd4UzVlgBjgF4hmcwKpHSX9zDFldgQlhLVvXzcSTfCjdzjebgFUq5Z7lQsVh
nJQH0TV2i+tFwFgMZWuTaQpI9ZJrZoP3DBg9ODW8O/qsyktRnEu3Dylx71Fu7opQkPHHcB2TUO1E
em0lUtwGc5VeWMbSBX7UpOYnTmKxbEOGK4zqQ+I+J5w0bzrVec+l1r/wxiwd78vMJnQXjVl+xYkI
ElueicDhLYe3HviMG36JdjaZiZvapd6TyVas29qdcSNhQA3XwTRlD2MURmyWRbT0D0mZhS8cXvn9
eFkSU+8IWN/01Txy06P0VRDFVxNJ8chGQ105cGeOHvvdB1Pwt20CaIWPyzza0dWQIylyHcKeucUz
1wS+bRoKZZMS150jono8gz8qu03YqCnbyGRsiF7XJRt/1hOsestaNSZjocNk4AV5eJI8tYeH1Ovx
HzmFled+NSQReHhOvf0qRCHlp/OgBfmGUw41Py9+hdZAcMdfizkN+cutAt9t7ECB4zSGF8PU5Uvu
UDW5GkejIgxai3D0uynG1ERU+uRk6UEFrJQG35YxXL23LueeagoZO0NPAu9K52qq/BbE7y0XLA41
fFiZx27biUaMlyyM/Ji6HJOu1RY6gY1VfFwHDtskGIBuMm60rqroKoiopWzSPl0YiDWEIIA+HNCD
pd8WouaeXDv8Ctw5MzAjIQDnR7bcRXmO9ZTFQT0nYb8h4YI9iUhCkm/dIO88Brm8eGUzwUXRx+HE
vFwDSmw576IoVooNFA4Hy+SynuIXIOon7llbmHiieKvdO9hEcJEHdnkIcmG1mzSkUGPN6RO1k7up
iTnEzE5tDLWQ7qozctCJk5URk8qI7bSrMhH5IzZr4m66A86C+1XiBEebrh4BBXjGuulTLj6wY2hk
WZHLl6g72WwIFsd+o6gy3tTY1yo8wdr5ZMdu1iue8skLdaikJ/bO2MpxfMRAyht6paLG+hy7vLiE
B0zfprAWvZdtSpNpEIv0ezKJ7FJOSj4I9KmXrBfNR2RwL1zPrCs+rbY3ghVlHubjVCagINjIld8d
Ehln06JLHG7L8sqQDokjsPAsR0FJpXBVJ03p13VGA1Zcl9bt3C3Wk5JEWphtS9ys6P/6OSCRQdsi
tWO3aWws31OjGw6gxmLi/zHW4zFLyF5Fg/auHMHouEpM1q+roSE9zuE6IgjWRYO1l73mmqH5jdl1
4U1DrAAsmM0bZVD3aWgw2gNQ0cMqww9Vb50kRDN3pgYH4iBT8xixVPloJ2oGmf4q21nLLJvdmxC3
NrnxmLKYSyrkKtY+oTuSA56S4jSvO+kQ22+pZ3YRn7h0Vn+O1S6frgEvy6laIUL37kXoWUN6oUJj
wIbLDTQo7lXGedvHquNwDaR6CnbMKg37HS/MTc7uAN3NG5JIrrXW1MxTqws7s6Dp1q5YR9Zudl50
p4AcaD7rg+z9OH7CeAvri5JaDYIwZZxzZ8o8ogHzmAb26TPnZZ3Nkf0eZkYyrm2QyeSMLYUKjeMr
DgJ/mToz2LeMjtET/hLD2VB+WCT33TwUJ4NMYia7IB5DhXmMuzxispx5YTxo3PzaF6bY195xWuLH
UBwxI/Yl4zeUgmwAtV4iX9WnDB/eui8Y/XzzhmsL8wzkpzFi9fRYvILfo/navcA1EszfO2q708uW
G0Sz7ezcbY5xGpbNMTDTxNtHxIgXCaLHRYDw8aib2TYaq16fM62BZsCzW4YXYnCy8L1sDNTACBsr
v6ZE5t0azAXfqIj6YNxNQe/YEzNXaDuf4NH67BCmw5xea+nhkWo4SBtn1Ml2mJ0rSGFrnDGL3mXY
NtW2NgH/r7lMS3ttLyq2HhnGRHwW1ppDMBeynB7cISmgMEo5xqcUb02OAMHFep4CYxJnMNWC72ZP
pQn57oSAHhU2hI7zwMT0JBYuZr8bWEhv3XrQ3a7ImpRov2CXtp7NIYaB0SR1d5Vw48nOo0T0X2A6
x6M7BfpVF7OptxZDbLy1GoK02JAGb96MRVwIjORWsKxLAEnSJ8Fz2goRXruskK3tzdxbJqEVJcPw
At8IpEht2Na8cjlk4zatdP3OPQEkgBxaNrOUAMVAHO1xcK86TYXWynIzPNAOx46a01of2jzfmWY3
Srnm9xq1jbO7R3gLoslS2xvVixrfIUCgwIc9xRaEVuguO+OAAMK8lhPvN3qmuetVPDcfwJuglfJW
re9Lh9P0todaSlh0HJ0WaysrvQ3cgeQWcnH0vRCsrNbZoPp85U3OfN6By6hRUF3Z+SVmtXBVNm1P
1LhW4wkKkyv3AA6El7jRZvRkWCRZ1+yEUnPd2Q2SfSH7E0yjZktwbfdN2O8LWcYncszcl+fOmNVg
TyNSGutlNFgDeWNZ6XUK0sRZDX2fFseaDV60Kln1CKBHJXyK0G6MaDP0mv72pLRGwzdMfgtofiqV
GwdhCPAEXyzzzb6OgnUH3qVdYc4C2R2O7az9MYlQrkzAkR+DseDpXdqo/ApBvaPOBEWdvFcZcNrG
r0OD4WJu42phBwYrcFnXpR7cfm2HnWpOQBpYvoTxJOC3YcvY4WEW08AxZbAqJtsINpCooDjmOJK9
Bxgd5M7S1I7N2wjeobyRDSmZbl0NFS/pmo4Tu33g6Am5kS0QnrXlB7P6/ysHf7NMi/nd+4cMuOs3
g43wRxS/GW3b/2Rd+v2zf0gJ2vvGAdJlO2/RR4Mo8Lt/iY/wZ13o9vz75C4DdP4rEM62v4Fsd06g
alKaELpRJn6VEsDISVjufIgT7w+M3F+QEni6/CQlGGhimkWlOpU9/9HS5pH8S6rCSHZl6cTgVzzG
awav9SyW5tULB55mFJCvmOIwrJYxkh7F5XAzY/OcIVdUezQvJhPXjd/00JSHhiXBo4TLfuBM+ozk
+jr1dXtZYTY9l8ArVUMeXLokXpHI+boRI5mAZ4I1kXCrxXLxLEs9jKeZvo1sdAIfR7Q8K1v3yuBo
cZF5XfoIH8V5bvICO8cwA98a+OaPdZG94od31+7CNMQaCQFbGI4vbXlHEEpkwEYHa25wYbcnmLKz
Lpj2kDHa5IjUUx4ZeeG0VcG0tjgBoC8UfJczf3onW2OEQAB9OUoarPmDxb15nJV6DU0leGgtelPV
uvbpZ1dESuf8ooMsTqaG0j/fBqf3ZSdOuUuUHe5wEXFkn4viAxNKsG0WqhVpetWPGrj2aqwJloo0
hU7EoXdXhLF9UwPs3rSKESzLwIphtte+pWc7ZPXCf4LcJivO9bVWuvDuVOMu5EC6elkJdnYrxdru
cgxxIxWWM+yRMAtCT1X/0WKEcvF3S80AhZwL+aEZDzUv5qHMTbWRXmufOU4B97ibsuQ4oPseZ0MV
1ykYbk4kEoUGScDccp/sz+ymLI5Ox5Ku4sByCTZ1eOohi65LI9C3Kom8q3nKjAtSJcMDpZzZoQGl
hVGqbvycvf3VUpXppTfVNm2TTnnBcoBwLXdBtcq7IFixz05WI+vUY195MTQrjpm5MjqfYrIS+hGc
QMdd0JHNejE2aZQwAZuNifJBoS6MtIfcOAG6PXd+5ISavIdRUx1lPNy4eYUHuCkx3Hqxe4XTgixg
QoI16Ph1EXSs/ADEkcyD9LJ38IXoSIy7X1TH/4Db6H2Z88//OH3lj7Kamxhk97/8/L+IiL/+xf5b
9/bT/2yKLu7mm/6rmW+/Wjppf7tpnP7kv/eD//T1y1e5n6uvf/7bR9kX3emrhXFZ/HQHPBl1/77y
evH2T7dfqIr/9r/+78/6ccuU8ht3Rex06K8wMS3n91smHxGWPnVM4O2k0V1xk/6NoSnMb9D9NXda
xFFJb8gfGJrC+mZTZE6vH7ADx2V6+Cv6q81X+qk+gW8J06eyKGI1hbbF6Z76BzuwcJdOJVgKfaoQ
I+NSYwAqudKK1vCHiWfLFia+RQowzzFzOIPHBB2I2RjPEfI5+aAwLfXGDrxkOTOGkrElWAoP0/wk
yCEMdZdkB23RorESXReYqEvjcouTNdN+C6KvQkeJxHXRaIMwVXRCX5JrjuD257r5DJ3Eszkl9PYt
29MEgIczScTLzGuVH4+obCxbbewWdvXcArz6gP6s3x3Yyz/s23/pyv6v5lMWJr/Kv3/p3vZvxefb
H6/1Xz7hx1Vrc/1hA3Y8qgy4Q1tcY7/tDNxv6HnwUVhD/ulBb1jfTK5INgmezWdI/uv3J70hvp2a
uiG/4oCmXVGqv7Q14PTw02UreUcpHOwcsdk/0Pn358u2RGWeScvfdWlEki6Grc2yLvD2dTU2j4LK
CW6SKruMlFveFMvsHkdLTu9mwSl/SBhpdZSneBfs9rLphulFTMF4NwtT3MvSrrY9B+I9U3yC8mbd
c/0vD9YY4oGJ2vAmyPrlHJKr3ESzgdyLrYZ9ITLMpqAWY2/3cEA0w8cFaS33wG1/MFc0ytnhFotb
j2jFMXhTR93wnLr1jOkVBiLsl0LLV5lbU++HziLUOqMZ4ko0pXue1OQHQXW2+UHRGpEhMMNrAESH
n2abK5sWSUozyMgg3RjkLg24HA7JXKxLdjmvZOdUNzmd4tEen2X/2Cok31XNfvAmH1N9xrfSHvOA
yGNdBta1U82a6QBrdznLaq+m2JCrtOiAf9Z4WMFnh35XWQcmHra8dnzpwJA/TyAA5WY1XY/62bP7
6y5mhEkIh6q6Zl57ZSky3qA0HJj33plBL+wCcnl+vpRYKofugf36WqZ9A7mN0JHZ3GEE/zQCbzjU
zfgMKRGCWzUIKNvMmdypVqjF2heJehdAxy9aqA28VFdu5NxNdD1snKHfIoiCRwmi8D1JGECiyv2Q
IuHsJPX0Zubdp1JY2Sq0mJdJti9x7e1HYRzyJkSaD4PsdrRmNP16KkGAqDtVNN+dxXpwLecukOZu
xpidNs22DVhDFbgXt7VoAafG9i/uTL70EpTNNqncajfnuAQaw7lV8GfhetYXiRjfpI3sssINUg8z
r2nf+yPo/7Mhp/3o3O5xPE1A/NqErknEZOTqFeg2sQnGxvxejvy+cIA6SjOdGtEUgRrL7IKUUHkm
DagxQ7+v7S55xMI0HybyJbRnsGV7HrJM9Z9G3N81ofbD4qWWXQ9Zc+Cc1eZAesrZbcWmriKXHZcD
0p4li0bclE3gcoi2yY7EwdwfCs9A5Z0I+A0XVp20b2i/xXU7hOAEsCzsZcTamGHfQvPqJnZ4BNR9
bOr5I5FdTmp47Tg6AxsK+8uZ7N9Kau9aJ4jg49zuGMWf2BxuGju/tcfZz0Nxl3AoBFNJ9k9UN32Y
xVs5tURLvbQ976laWWdO/GLOyVYJ2a/ckk2aqbxDy45x01c9tKUo2lV9TA0KRGW3W+b1STFKlXDZ
CUARI2e6jRCNLvO0MQ+LnbrrVISlb/PyM9ZiEJn0wr+cRaPfVfqM7pWr2kpZuMD5uCjAnKzbPLsw
ugW6MWfvdYsPdcPTDQUJXwXOpPAuj2J3X8yTuDdyGd6Y0iMomPJSAtaetx69xBG2tf4zi0McL83e
yL53M6EvIo31Jq+V8Vgoh0dsjVO1qp+qwhFbYCbcnmxrl+bs6RSlbOPE62EmuELahD76QTWjH7Qu
1i8WZ+ulM1s0DHrV1ovt7IBiUg5RjNaZ3Tr63QpCve1P9Q5NtYiXefJuw5TTMl1zaNzJDgvCO9To
mzIaOZubyo8SP4nK7q4dYP7OeTqsZhMzGMdNyAwO9Tlt8hHw0vltrlnRBvIjGtI97ax+FkWPYdV+
UHKTvtPysksa+nKaUZzWVusgd2KkVrZSQl7FTn9ZWPLWMOgBJggH4tPpdxOeNo7Iu9nEUxgDAMMO
iOo6Tn46YAUrmmxHUZK8JANaXfPjsLgtl/gyx1WzSawk2BkOxLXStQ9hN4fI++NOh5beOVH8aKrF
LzshXrxYjPzGdRTcd9QBHdrcirZ5LDzsY7iLhy4IHxBPn5LaOevMCC6xeqFaL1+NlusUuwrrVHBq
n3GeIp6f17Zd2Q8VXtFV4IbvFsZfJpyIF27GKlsnzG0LFS0O1AVMZYPzMWLZ4dZz6j3qpLGvvBMk
AG8yHvfB7N+YX/Jzx+q793JS48S0K+VHIcBaoZpRj+ZbMQMk4ptZ+1Tl6LPYiofLkkicexRlaT30
KY1Jk5MYxlluUv1EwchlPgDHW6kmsK+nBs5K1zSWz53b21II0+zHRibnSIAwbmobwa702uwSmGC0
HVltrw1QYLwxW9NPDLgJEwrtypJxvGPFOp9NrqOfqjDccKy8REPeNT0EZcgZ05DtLIHkZS/ZwEzM
LVC14QBIa9zZ8CnJoNTn9mSaPiB2NazaieVwXDvGzu3GZMu+LthqfpaWvN15k9fWdWtM61CBUoz5
GYZJPXYTJGwWb9Xt0kqTUpe3gfqJbTBUGt/qHGwnnbd+R3rHL8kM7xKImpuAJMpjaKblm0Fn0j0e
9HiDry0/2nWaPKI1RPs5Lah+sePwMCZldEiFZ1waWTPfwE+uXuIZCR8awSk/3M3kaVInx2M4duq2
a4wCjpVZPHYYCt4jSy13MRYe31QTuGknMLdu7gbXxL8yn/YsVHYKLD7+o2a3/2rn4H84wP3P4rNs
mp+Owfz5X40z305tbn88B/92CLa+YRLBNwPRzROYagTH419HNwdTjfy9me0keP1+BuZDVOKR/Twd
qH8IYb8Nrr8mSP+RccY79R3+CJruP//5b/h4FNIZPi92N5zFxUlx+2lw8yhEQcNNOBiW5ns8JPqa
ijW4VgoW0mIiVpOjLfdBp92HQWfdji4b4wG71gXyeXjmZcbGO2Hd+DNJPg9X2gEv4QxT/Dg1mPVj
sqybECPFliJSYiTT8JGTYltCMOWDMQNLyfDC2eRTp96L1jiO032m2LeZbcENMXSaVyjKr/XkvlTj
As+stM/BYTyYKrK3BQFq0lfNueXi8Kyn4qFSFlzLMfkCNb/CFZCDrnR8M8OTUs/DsGnrWR+EKMlY
CbISVm7pTWK0bEhhNn04hkkqLYNXTckxhrUG2CuNDYXDebWpZnEVLm68zTnOwaJfFkghcb2eRzX4
QKGUj0X9vEMT2+LJLjYLSNltNzYEqEv7syR+wayJbJNKQnluNNwnWXVrh9VnkBpPzhAIXulYfjfw
/hKDi+6xADq7VI87rxQZMSYP4lVeLYdlcIvzv/6u/X9rKT8pK/8+V9zZV3n5ln+1P+sw/zllmVPZ
4d+fbc9jdiZx2/3bv/4sy5w+68d72zW/EZgFlfwHvfqHKU55hHQp12VUPU25KN3/571tn/K73BAY
fX/70G9KtvfN0sgnvCMt6QrT/kvFJjZf8Kd3N1WGmO60adv8fUjmrnl69/9BlgFCnVYVZ4Jd2zQF
Kbd4WQAE4ccOeiF2dnVCYiuo15dTt/S71G4ga+sTXLmsjd04F9X52AzZZ1YJ4yoL2/jaCtI7Gv04
/lSOUQMCra19l4nRXrHY6o4JhLXvcIcBlaaNFfgkTpyvYaARa4Un19j2LNLuU5zMcMDaiCBJPtXN
GU7TR7wvFfDBKoiv9QTUeEV2JQEgHBTOcwhs44NzqnFIBhcUUAxqCD/zYARXRW7Bt8KIRNrNpCqo
DHemBSKCzP6lLkGVrcpOiqcqTpwvC6LiWTtGxdYUebkXkzft64ng/JrRM9ksrVY3eaTpPYjFQnuD
bp+ieGhpVzLdZ1eN30lGAKWPB+zvFEg7gAft0DzRe8zoXgJlPZgl4jkO+vqjzXPlNzR/nQ5YV3O0
6LXnzCKGx0bEq+ve40ZguAXIDpCqo+7L5vCgCaI5rUq2OAkuTKa6lZsNG4z2cPVC9dQZH22dX7nu
ZLCLzPpXI/MMP+kZ6FzWWet+DF+pVpKX8XK0nB32na+x68x1nWB9CKrXSifPVQcrjWAWR7IcAlLE
woL3gIU8Tu/N5MKMKEjqFHKagAg17yOpgojzJd6UGlhvmWFFocxwadhG0/54xArdbCRPCipZzxvF
0V2n9fzodP0+9VAyxLwKwmUHIopXcdw45rzLVGoB947p5wCwgLP7cxw7f0jQsUGfcVKtX/83R+e1
GzmSRcEvIsAkmTSv5UvlS14vRLfUok8mvfn6iZoFFtidxcx2q6vIzHvPiYCZxVAkQ1HhG8cqRXNl
ULmCNTuDffD/laSk6IZROGjKXevLPwzBl6Jiwe82nA/NonAA5MN36QpMKTQJA898iyXr40VFCQYU
UAGt22TdG4O2SNMCERpXeAwgJEh2ZtwYa8gqTEa4rhLSm1PrW/smp2YGCcgAKZ4xKTdauJzZYG9T
q6FHFCQr07Gw+3QtUsW87lbFJOp1auV8IByuw9tQFv5LY+KumWH8clDP7vCJi43gsvPmVEP6ncem
u5CDbpcmDaBDUFvdxpChFy3COrEPg+zupEAA8U42UEc/6JkEtdpaZEC218qWp6F2nt3Bmj5sCUl+
HMZ9QlgeCG2zCSnVE8xO2rNv8RWbmyJ8Yx1evLfyDsYs3How/x/s9uC5Rx1PpY24KTiVpL5q/pc1
2/xqbzsZiS2joI1CSrt+nd1xkfZdsXJMpZa8TPNN62IwqVMhfikSRfvUDGnFexA4/Sa6mLE5chGK
WW6RYGyAj6Y3bVb6yWKxvPSHwP5jEFNfGfoB0BBHq5NqlzXFfYiIwFReMO1DVrknuFwRwGS9I2oY
Lb2xPskyp5CVtuarqkFFpayE/0hi/mkuaWSQeBUBYx5mvHMXnGv0BzvZezuDwEnFRigDq8O3RJVr
cDzcxfILgadfLrglwDF2RxWfKtmTKo3M4TWdRnOp8XLM8bTnVzqehqB8T1o4JomfXvK0+oTDQpWi
7p+aIXkWHT/IqLdWqe4JUo1P9J/2igNC/iB2hjcW0ud8GhmEeWtuQG8TVhWixEN4nsQI9yT+SsYI
Y2vsw5HN9VuCa8R286fWVf8gN2MTwsKanQIUrbt8qrZJzsM5IJBbBeanC9DgkHZkEOyEsfsg+Lp7
rcFWj0WWSZGkSMWxx7t+MOqS6wqHtZzBD9k2mznc3DA+JLpIoGnso+LUQo0rDeI8FvtJz42LrcG8
bvApVZgzvG2Ygbsil2TZoPuaUBB2pvli0BzbAeqdeRokT3Y9f2iTGJpq2ZNVBawZQsQfD0S0q7Lt
xO16xWYWPRsHOD834W05WXIw2A9QKGk+sUJ+wlnlasazBVBXdE59mDb2xCrVThzmPUPEGW6adp1T
V5fZi9D1ZpDqavXgcvsvOmne8dHooyfr22h+UNLigRh2W/DtQPh9Zlymtw3LHj6efzKIWdi1wWuG
Infaa7mEaw3zBDUPt2zwlS69Y4aE7VMBBrIOsi8LSgTfuWpda6ZxWajbr8kqHvs48Wvnk/3FHteF
9iP3bkW11Gz6j0CEnIwz+eUX8do3Qua8nTI/NFx8pzEuo1uwghWxvkuxHQL15La/TTA2b3w7eBDS
cj6PFNdXdYpCATfS3mtwecpm2EYmIyE3rs6O7VxnOhsKkeJrGdivXpCl+0bLcWVJOlPsD7330BwO
c5NNC8HAKB6MgzuqdegQoe2niiNu1cEM6vSwaXRFnBPM1it+U+dqt05xnWux9Ym8LwgwNmunnTbD
ZBGrz9qPijYLd9S2BaUWevveddcxloDHH94pCmmtwMKYoI3PA9mdmdhcmTW7pPIEY5i43eYNw7Pk
MfhKwmwhzbRbCoZGINC8LYnn9zywhiNaHKZ7DIvryT64VtNum6n8m+kKXgak1Z75aB8zyh7jbN7E
UX1WLHpty75Mhp2uoiyfNm0Yb1Ovga8txW+b+XuG3ngr9BSvPbd3+P/yYap1+aINQcSFmbhVFQU7
JYx+wazlVYt0JyIIwKS0vBNJG4v1s2VtStzGy7jOu1VZA54SPG2XdBiXxqise2RW6giGgHJBy26Z
xrDazY8MZmVX8xa+IgQj+FARaf0w9nYWCsdytjDH0PdbIkMA0Ouso9KHltUlzgokU3DJ3GhVFgOu
XsbeLqrMwGwgwBnZjHmt2FoAXinoy80cY2zFv7jIh5jjQIXONOudadtE4Xas1Yac20AyAd0EW4p3
LWmgCqvaWqW/yCYYfyPtP77y+uw4yQtVZkhPE63HoOdHSFViabN5WZo9zUEQ2nrdu9DaeVYvm5lJ
jZqhafrgA1yzhZjyQP9poIgCh5eT1QAKFUk6J8xRgV0YbmVrRCMEcoMQJ1ICJ4WwLyOuYIGuNVs6
jflcY75xZQa6WYgzs1YUF9hHjsiXOGZl5nspSHOp8REbE2aOpReyU8R55BS5nJo675wkIC2SYOeH
Y7T3Bg4LQwfJUnv9S6h4ZRVD8dVz2t83Ri+hjcX3PLZwi3XOAWxUjJuFbt7CiiMgHTGEOSQSwUoB
GnmPouoxLazf+M7suNSvesLgK0Eb/F9qynaTxOiOJIx90txQG+LE+tt5ZXnHBn5riEcvqXF464YT
liDRzfuXhy+AZ9945kAKpS3siAJjPXIy0ntR/EsnTNxQ7vAm69Wpzav9TMKN+T2JVE3ikGMPq57W
mDZmQfVdjH7PtG3cM9D9x9W7XbNB3Vlz91W0ln8gJIHglvvCxg7G+A+EKdi6vSs2Cgp5uLC02+9c
ejbgLs35qwEvwTh+pMkZ2e0hac2J5B4HtnbgYzX7SrwGlftth1aDd7c1F7NIEB7MirhZbY58RIyo
fSbXTxXQDtR0qfr6U1YF8Uqd5eLLkRA68LLSB2Rwfk2QahAlmbccwPatqJ49bzrCpjLY3KTVc5E4
TM1Z//10zJWXhCzUkZv0vOwjARx4jMo1PciKZQDtdjkJiCNtZf1rU1rXiymomyfsHU9saH4bH6f2
XEKj1dGhyUnLh9WXBCF0LYmzrSVy321BXWGXy1+aNtQPHfvq+9N7i/sYZkbh4O4r34rH3YSmEcDZ
hoQ6P+x+Axn5L9uMXRCNFFwKn3FIvWYbQ6DuEeiBtHFQhglfFYzyunqE+iwPPQPYO3dQPG4K+19c
uxza22Y3Ogz6Td9wrohQF3F+RXcXnwwGB+vWy9Mbm0XEwzGff4myLbFfOn7cJyKm/Ft/YUgl9cp8
uvsRoRbXvJMliyCKA2nzt/bTexPZZ1EhBTQ8MV5h0KgFrBNeXhBYVyRuOHSg716GU0Rhc0BHQNdR
DnT70/g6+938MBnPa9FGMR68wN6lHmd7AAEVFPnCPHeD2FRD9RsG5MyFOtFGBYYU02cmOL1C9HGJ
OsBG7JIY6U+RvY7yuDxRgBg+AJgYyzw2+hfujXQeyyRYcpHtfhOvC1/CMhJ32avhx040FvfAH86W
NtmV1MIF348J5hiHdqfXyu2IFVak7Tln6Y8YG9CW/pT9nQBoADvPWjFOOb70GmBgDk6INPumrHPG
2R1eY1v/Ak1dNESQGfTwR5BZ+VtMLWyb9UHCU0N/Og8dJSn/Fdoj3nW4BYHuUX7og04a9HfmvY1j
gZD0vEDZO+B3opWvdLpheZPvfFrWSBn0vsPEtuRb1517M9IbZ3CxH1TjijYtMd+wEzsvab5boq8L
WBgr5o8zMi9soFX6OicC0gvbA3iMVNNOoN7PeZkwe6a9pI3CfSJwS5w2jAB/NhxNgn4deVW7ImXR
nHTQnawctRDLlYCV2hrE56eCap+y1XOrS4DT8Mlxh7UebOfdH9Jn6QTF3umo0ps+PW1EZ39hapK/
jxr1Q4DqmeXoxmO92wUpzib+Viwa6IKMzDkn6Y2LAUqEnWFNS6aDrpGfEqX3E+GAP0NgyTWMrfe4
9nd23J+5os7LOa//4VfejCx4vNZ6XCwZBKgZ78/IqjIQhI+FFx0zD/dQWeIR5AqKtUPV9lJloFhL
kBZxNcuDA3R+2ZiKKSA4vo3sCvLr+lK2aoOgs3vWlKQXheXuOvYz0PURNGJDNSWnGIgU41MYG+SB
DTN8l5ZJWG7AAr70qgKGrS0zFj6QVcbJt5dQovwnuw24XJozRMGOm2ZW2tWWEPqt8ezhhxQ8gHpP
UqjXgXgOFKTcdnjcESgZT0g5rbJeRxpzpBiK8DkItDKXIUCmNdOr/jhWln4pWnQ85lTHNRlbRJ5s
+eI7bA53nc0xImd84ls4YGrv586wy0pmll0vfNot6UBIjn6zrh1rSyjgD1USCXomcvjuCm/oSdn1
z7qe/UMk3HovzZZDip1vrDgu1xH0q8M0ZcjP+muraUvn3SQAOvT1c+VpBNAxh16+w4ugZtdbkLn3
14Y3BAfZV099hzxXm3J+oMcoViOIXpZdm25Y2VfwjEXyhrycz3hZQuN1zf6Hsj/4CE2awxvtrwhZ
PI94ft4cAri54vhE5Z5z3KzcTK9Qe7GKTdTXiH8zoI+jfD1yCO2ePFyPXMgTwZW9g2XUGOWmEx2M
YfTpTwX4DkIWubU15sJ/m6rpPR45qLEXL3cDJzHilny5g874GjVvmkJbL6i/DlTLoI3UDGammrXn
FEJsnflmmsJ9Mj0mOmpMGcfX0MG5pDJN1m7y2vBQ8+vK4rWq8lMX/aDP5mUU9WpddqDazbSKVtpj
SiIy69XE48vaiRggtSBE64Gc9qYITkPDi4AoKSRSbeFDECTKFm0abKkVZhzfHHUE6PrRxFG/AUQC
WSbuzIUnKhu/lMYA2y2sFOaUemydOjc4l67Jbjop/o65WWwUIbu1GXGQSmFrGk2AXLcDBD7L5ATJ
5TsK1S00mn9dnm3MLHrxdBq/1QENQFHhj5QuSP5wTqwbwdlrzkL7ze9dXvdDjng5KUig0gRflWws
f0phpFu6wK+eNwryqZ69LmkZRKl/sAt3Q94mWHGin1aTkx1ofeEqTFLOOlH0LMh/FOV4Qm+EOqsR
d86p8UILaR60679R4DI2Y8K12I6OYZqQGGB5nGj/6nnuR9WMdyy5e978564FLtq4G1mVpHGcXePy
RX70UDwfgd6c7Tx3eAEuRN8d7Fu1IYKEEwD6iMSmbroKfHHPi4KveMx9lszFEI0R6P8o/hM6I6PD
Vo/pJmF//0mNbloNuIAWjFaiTUP/aT22BSeLh+Isn++iiYw/YZ7Gp3nCuMx/eKoGE41caLwJ5qP/
dMl7p+2gxLb8HbUmu1lhkURw/VOMas81UKwi8FVwrjZ4LyQGOCSCab9jIKP+OTH2oeHBUyqNPNrk
ymH5YqgXJug94Fj/EWNwkzU6bN4ilt2eRzl6yyqxxbbwxhddMKPEZtW/81ss96Xt0CklrgtWnTmD
J/OlQWV1GxJB31i1H/9T03BXDCGW2cgLzOuNzeMnQpeLC1BjMVBo5/5lwIlFrJXrAP3DfgVeEcJK
z2gTXku0iSd1sfnzZkI13S3bZTAYo7GwBcJSVf8wiUFslFNYQMgIUJKrzVIqwRh4yPov6Dzchsby
hQ7B3m3UPfX0DX2P3s2TV92sjD/lYHLei2m8Gng5zn3SGTj77BANgTmsusEp7h2b/Ts7Hx6fKtlC
DsZvC2+Pz+8CKPO9C2Pr4DVzfPNmSAek3pBpTPthBrM8hAao5bJe0k4nRA2JLTBhkcSif6qxYEq+
1q9GFHt/9UBuzY5y5nw2w1anC46uOdQXvC01s9x6pw2NASxcqrLbirLzNnPI+9MKnoZ8Rg9WwGmO
3FcFnZ5HfLbghlWdIQWuoOMuBlouR7Yf3koKPd4UTW4UDkCK48FDiMUZqELjJmvskWhkyV21O4NZ
cBLULTfMabhW2CR78sNAkEB4h3LAIFNo3NfDU5ElT5jVANCVxrToAvLTwps5FfGwX0Qhw6YM7aVv
ZyuPYqM0kGb1ovoyKkV4RY57jrRAXdgOPPE77M8ht2fZMK2u4Z9zFWIJyW8w4qZS3vNHimYc2KsX
QTW8QhTpDkE5P5Hozw6lX0RnDooN4+XsNR4YI8bSQnAUjN4LRVmJP93AZtaS0Jr9XdIHXxhbo6tl
S1aP8lwFbDmNaj7A6PgTe+0VUfEvsYH1mMyghSEWUSKnxqkYY7iMn39VKG5NLQ4tI83A1LCS23BT
FZFNqfHX6byAZSI/V+7rzcpuzHvrWJdyxq0xBW2yMV08MWnGWazHr2Y2dXhwzCq/eNLIV01lq5/C
Z4thTXeoHEvXJfEUgBFX1IVh8GsZZ6vEdE7uENJ6i6xqPbc8npxM+euyqo+1p52tzFoecANey6op
iYeF1i6KTMhQ+EQzxY+dl2oCNoQekvfZeqU+qgosdorykNryJveYnbucQ59degzXKKbIVYVcYIoi
7i45YiXT0Y9BFzeZVD2mXlDko6J7BpF4Jqq3psWccBAvOnYwOaXEstxq+NEKMhTvcyZ3GU8ms7t5
7oWUQwQJz3x4hsmCBWU6LpzIvhpVXRyCLpg3bsIEpFLeOuFcbBnNuLYGa35yBAcxthruxuCfDwQe
Wq3dnZrA2HNHfVj/pn/KTv/ZtesvwMzeeF/m+0KTL6Hnn+RetfP7djnYb35smb/M1TKuDX625vKX
/PM74zPkGETEUjj7OsYD1ISiW9JTYtiUUCk1boaM9NZOq32b0WjT6Ie3ZEf2I9p1z9vZXXmEEuGu
JDP2tjUF+jmPC4RI1FbHj+ykSE5AWdWFp3jEts2Md5bsw6Nk+LcTdCXMbQBilKHTBzDD6KljiMPH
kOw/sj2Hlnh6gPtAHRPpc+pX7CHatjpyvfgm/vccAU5f8GN97l1/xSFNqHgFShB6f4zWNRYtm/0k
wtCI3Dj0a8KQcQxFnYMNQkCOVF0a/inayV1Puh/XVcAHzYK5hyQDoacxjPVbh3WeudjgVM8UzLoX
VqhHnXYXi4r8P66X96qYBaCOISnOEsQoRzkZp38SS+5Ljk7jY5uJf5cKhRveJw3CgpMmdM9Qzjyk
RmUjppj+JwlEfLty495H1dVrzG8nnwgbpGh5/QxdVkFduK+cZx0CzQm9mcdnt5VBywMVxPYfwzHP
VAahORx9Za6cwjf2Y5VzO6kVCyAIfQH3pPGvjqd5HY7zhzWradvWxZ3hLM+Cjhlu0jMLi6u7sKDt
6KK4BjCS7IxZ6QDywW99EyePvQuyVyjnKyZjd56JxpKsQr9souhFWXx3kDHky0yQYbD89ifxQyx7
oU3/h/LsGvDUpu+yldli+gAHeePatwxrMbLijdgmGOk1g6Wx0kb/3GcE4+yOWEIIN68vd4YGqGYG
/WXiDsTV11qWeTYs5zRk6xHN3z7Htqco/xYtsECeg1Iv83FgeWLq89RksL2MwjhPrUTMnFA9GoOd
M7BMcLArIZfsiVCmXe/vM5QmKzecz4nZoxccHf563AInC4G+5xyiFgVPOeB059Bv3k2TwZ0AULEk
nvGCiL5aTA50cS9NplvSuNmWevGwgKErn+J5XNbCCd5MuwKMzwttmdk0BjG1dvVTX1q3lo0vqODE
WjeM98AN9P5y6jDLAFA7Zbg0tG9dso65dow5d+ZCBD595TToEQYbPkFszjsx2O0KMZ2i+h1CRrYY
UYF8YpJgIDJjdWLjD0ciNsJhjqOJL7sHo9gxk1XmiBO3+0Ud4ooF0qB53nQES6NJEGC2f4sG9KAJ
cM/MFTsRN9iEHXLEVeCjLyCymHMEojm26fG+bEsOic4i8QYLTV7m7IJ6FHsVctBh/RROi4lDfbQS
RZ5d2xSnll+l1isLWCrJ1sYdxbLx0iuvzF3jez4fkmLEzwZrlXGJBz4ioen0HE2GueUuwm/XUetC
mfqTJKz1LKPio4fVcpVEuGETotEEFlxjIGojIbdJ0BOs7bWfrv1JhIiDHf9mpMkltjyLS4MFJXl0
rGs46Omrdrm/Nzo0D75RvDGx1SuOqAbEOnQ9ZN6hDrhDvOrn+J456OPHB/7ScM6Cw8mgPviTXQYP
BiwMz3U6APxiqrQgjvya8mobLLjIHjmdrpDkNr3jXD1WAt2T4Ur2QCgZw0YxH8WDqUloT8i07xXo
kWVQcF1qx22ZMYTIJYGDmb5/+kkZcG3m/TWfx0swZVm27NrxEf6Jvjv7T+dWrJWT7IHcx1oh2m/p
nEeOU730NtU033zNdCBNbVLhAd4ZAdkrrvqTT41dJ08JHljoWtBt9GHsinVBjXhFNhrWRGn9+KIa
TsZIb+X/XzKO0ACNaO80qxyVM/rdmidSN1zDMI95lANIhRGCkOZbD+V7hJx46rciwlYCmnJZCOsz
DKp4pYNhPwNX4MgnYCXn/BhYPyjueYIJYACs2TANgKKOsQ+ystoqm8dYZGdsZ/PgszCGe00+3qgc
ENbjV+E4zLGb9k+NyStp1XqYyzsubP/JCTtoJLONA4ifB6o7+1DbLDnK6qJnVo3/j1oL7TOtDOTV
qYDJ9B3Oa2VKY+VZrrkKKLGtobJQcUt8oMxqCFY0pB3+e6jeBng8y1DCOLWEd0hke0I9tfPd/HuQ
9o2IKV9N3lAn2zb30A9IKoy0A/Ncb1wbEAmUAqxFhV75RvLWeoLLm9VnJwjUT171oMm6hv6VymN7
2QcGeRQvFgu7ND6IjmO4yjCTVhOXgdLOo5WnEkZ4Rj7/KELyq6aO6o1NdOFlHuKCoE1dBvumKm3U
I+Pg75O6st8dayRfAQIo2kbCMk79/zuKXOYuUF1v4o+y89PiMxWkWMYOcGwUYwKvHaIf5G8rPl6F
AYY38W4oxdUpbRg0YhDnwo28iM9yabVnJdv4GHWucQ2QnXzm9BwvdTkGP2FPrWAxj0N2ZARhbkLq
3Txnwb0hEs/ghKP/BjDJnnwt4b+hXg99gBaoIl+aXpZb0Y8eG2EvW3sTYIpC5jOrE6Q0E77bH8eF
xG2HHrMdKg1qW6Y2+jT8GsOWMuRw7qApbk0+jBthJ0BctLI/IuuxzTUHffakw3nHq+X3OCZHMun9
N6NcmMFhvMlZGlET2eH+PsuySo/8tPSxJRz4ZYrJvM40xzetoPpfJj2HnTziImUUy7AHsp5klCOm
CeiyrCZ5t/1O/BQU5dZC4SzSUzhxBGy2vluwA+DKewwhEgayfSNHYLFcpUubkPGvnN75i+d775kn
MxhPE4jXBZ+g9CuVE2cL7yrH4lkZ43tfEMweZextR81VAE/RY+3q3sOcQWTKv+g19Ln5q6Ihuqi0
4jfZj+ExqPvsTP597eVUpZYsR7xqQ2uI47b52miAGytoIcCKqgQamG6a5WCA/ZzSqmd3ErOLqERK
9sTlfpIX4yEV08G0fNhCXRNcCSWvZMkLzabvn5QU/T2rYRNMouvHsap8yUSA1IxF/IDXA7F8cPeJ
xSW3RwjA7Q4WoAXj4gayCIdDPRfLpE13oGx6ZnaGfqwSH9I37hUEIAQXAtKuLzgUiPTXml80T2l2
BFbSpOzo/ORfXDXtZWqEaHeDBuckFDophOv/H7bBU+IE++zl2JMV0WwUpPPdFxSkCoxr/mMAE889
NtBH/4+VG7dksJ5PQ8t6zKuZ9BZtPDwRWDP2mNj996ruIXLKiuW1NxlPWQZNkwzv3C6dwpjOIMzb
NTsC9Zgk4yNrOEdHszst4YZyuezaWuFb7Cz1jVqyWHdG1R8wVc8bAvp0tpXtHARwQ2yYk/k+z/KH
l9WXZ1MrSwZ5ZCbBy7+yDffPlET+oc6V4jU3qRMjP5etZ54cjTGSwNer8blkSM0fb2Awf3DEK8Zd
RLCMbPtj3+nyB+Zxs6MCWtjcEkA2UxY5RHPH04Yie3nStgddJgy7nxR6z7N0u+5jtCoZ49zugLEw
8mSKbw1z2K8iHXovI7gYxDZ1smOIla7AUt5VPtQ3WvTiUPHF349iKvctD+uD8oYaTIpDBEnKMNvY
TTGeMlMBLGtIcIFMiv6CeTd3iaUHNn3mCJbFa8H/TEM43lWMKXtIZ4oteTOGl9hRINQNosgqg/Rp
tlgjERgxLLHyC00D2F76ZHGkXnPl9t4onj/OhrC2hoyxTYEk/VaD/Fm1LikYx6vE8ySKeC/bomVx
xa2HksWsL4pxyq7LJ6yzdHXshWVHf3ItmGTgrFt22aD3MnXyd1J5FYjaOuDXLH+aB/ZM6kqfTCEI
HKMpfnXyDji9T1GO41l8Ia6FoZBUUMkG1KNtoKJ2+Ot1Sr8IwpensoSvH5Unomz8eQvTwIZk59c5
SPrPusUD2paBhzDUt9nB2cR5GD2YMdaJxkcq7xpBthRQ2N9j1f3C4e3OcMTNNWNdnK41EboHwvNO
0psqYV4QGxn79NajsmNNkBXAwDvBBCCCxHOjhGJyu+NrbaZKHPluQaH3TQ9AFVOwKXAd6oetrZcJ
3SiSFqPPrz6IPo0WBKHCyriNmJpgN6iTvYldYpMAJFnOo+o2lnS6gz/UBkfEOF5hhuf3nDfpqjK8
8QaNtn8zqqS48U+Cz9cm7l/p0kNjc5SgNs3ptL2SG0iZQxaOvMS+e4295t1JW4xx8CJWmEsTjjw+
naUO94LJ/KwGtWpll3gOenQx0/zVFh1L4GwuPgOaHywP7eDsZiQrPDG3q6Yh+APAytzYWV2cNXwp
hmM1Ajky5Wuc2OWx4KbBG72I1iDlQrJzGYAVH1G6CHS8m0PLY6zQFbcQds52iIp0kwrFTmEuvbPI
m+SQSwhfiEDwTjX2EpUJKbhuio/AXvhMjf9b9uqYB1fGaq9xrI8gc6JLlegBy/jIrHCqKjBNTRv8
7cMxfKa0Vr8OUZ+vyqoKvqNEyt8MZd1ttKfw0sixGtbsw/IdewaINHzagx0bgccRyffzW80vO0FX
pvOfAo3BG3YCBurGI2MY1NnZQPkCkzegbZN7f9JupLnNNWcdwqaLVqEox6MtkGYXpHN+OJnoy2SX
GQU1bF+8hWGJGzzr8TRaLzPiL3ORws2qAfe5kMUbl/wVN13tnxKkqbvSsgc07X37q+iUo7AveZpg
YtY8AvklIK7Uu0IlyaWjZbNSkG5XoZUzNhXE+XKiuBeutHGyM5hN1QsCm949Ejy9msJqNyldXoZu
Uy0XScmcsY9LpZ96t+V57TTUjfnotD+t31f2AtOBOGgKqsue2TjaVdSCQURobw6wsQY9XH2767wn
jdti0451tJ+CuTuS1E/Jw3ayZ4VHP9gYtPkRanhG7NJYyDU3u44Y73OxNfgEraJkvFX+swBRcYFu
P79MrmyODWRAaMnSeaTzVHGbcoc0Z68ELd2mWLeajJ5jMLFPYLaBvhmag+iH+KoSG4ttyMGuN33a
XvB0dlleawQSo4wOhWRgz5IZak/LPkh15fCeWCMM/yGgNB8Nj56oqX5spCu3afKKb9q/2l16FMHm
2WG80hTmTyoBJlMF9KetX1M9NZT6BTOoKPqlqu05TgXlt9W7xkqytF05LiUjFzj5R5NU6jrJrvrL
SID8DCHDSFt7M/kuB3dZ2iSlphEEuGhLPHFoT05A+DCmlG5Q3TwCg4/P1AANEErSOQ2vTRINTGlt
/RxEIUFEdsbma8qqGW1CawQv7PpI3GqzWE8D0RqcjtJc8L5M/mFhb2ipCkkHihznMpuK8UfbRBWE
l5p/mQjHdxZCjItn4KtRWxrvSccDNw+nmMhJ3pM/ffgpfNs9ZwX9Vobr9T9zsKzXqBg6bFO5f5yK
jkOFW84HSeZgZ4K2WhplTb7HZNWzGBSPEZbjgDFHzDE3g9/hkztP7V9h+PM9Mnx3Q9sUxknU9pAU
a24hlgEGK6L2us6ngUNQEY7rgQgbld245TPbjw5vFAO1pZneaGauDNus7lPC+ZfcUMrvlqzdak4A
h/Sj7YJ6j1OuXRU+i3IVYVFmQ1AO6NtBdD3j+XAoyAyNvPkGCzTI9t2rYbXuqwMZbtsjjVnmMm6Z
KYw6nxeTGnck2psnR9fqu3M4bLpTW3B3bLqtsuaMl0EVvNZF59K55twLB3oLxE+s6dO21OTH5sCJ
jpi/0cCCcB/GKO4F8d3MpLEGWcfo3UssrtC021Thyw8yTNGR60d5FzldHiNKH0fMEZK34Y/BLfIz
41bWSbIePGJ6UV7md7OtvvyGyO00c5DzIiNf83UPlmVYjqxU2uSYzsJ7hmbJirOm37TMG+0S1yIL
z+0plRvskulH1LhPYgD0xs0kPUptuJ+91umqz9rkH0Gv0SEZFrWoeb3pOa0xnu1kKyw28ExCr+hJ
UVySwznmDxbe0rObdJckbQmoLpn/VFR3XyXt9wvPSDXz+XfFX+gEwbfM/eYvYZppP/eeu6U7a3/L
xqg/spYLVNaB3UFFNMeHsI4/mzKXG1YI1snr3YlDSNt214L3/HuRyfY+qiYjGWrwMMuUvJD6wbWp
Y7FH72XyEBR/R7srXhpr6AYgkIpn5MhPbqnRjdPyzGN5QRvbHwbPITud8NeC2ndfZqd27/BfsO7Y
nirHtdBMnYxEsD1Al0hvIAjyC1IVeuAgNLJXnzn2i5vxYFt1jDS5r1iPQNg41kZ7UlmNWCgLEZAJ
jzglCUYjPFmFkS4HLgjxbqrHxjjjJY1W/eSYmzItvZP50DNtHBr2H4YTZseQRPENwId3hYRKPC4w
uFZidy/EixvMqGRgl/zH3pksx41k2/ZXntW4kIbO4cDgDl70wQj2pEhxAqMkCn3fOICvvwvKrCoy
pCKfanafXcuymqSUCAAOb87Ze20UySVsTZ3j9NrqZHALY9Zdt2Ztn/W909yTexEd8Md0C7tK20dq
ywlirw7dsYVkc5VXA9VY7Cu3VpQYC6Dl+XLoajJpSZLbViq7dc320hSaf+hUZK0H158OUurZQzmR
Shy2Bf8nqRs2sQkkLeC8ySk1QdWWl89dXHXFEkPn3NI3412ti2ZtDBFW1ByxVkIZ6C4VWHs7IaaV
74TlatB8QZyBFu1zNMSHMeI/PYajuekmxNlhI33QeiGHwglNa0aVSRvuINCXh9LQQPw0lgm+rrTx
U2jZVQCH9NiVXnE7knHyregxJy0ywH5gqA06v4RxwjB1c2fuSNlIoKZAf7JQLF1mtT+i+GCpcHQh
rmPD7iiuRPpT3Kj+aNsZq9/Y6Zck1gTLptayS8tr8ysYvvGDFQftpkFrc/TyLLpUbCrO6OZThDZr
okgtjmosGjTZA1eP1lQG3HWeCHnpKTms4tEM7ip2VQ9lSUF7tBz/2AfluIkrx8XzLuLPNhLkF5W7
PZlCdbR0CF7h5GRnGy/FgkTKauZcWGMjn5w6ZezbCWS9apxD6V2stzs3luF9FGSTRuGWMrGmEOyO
osmXNCGsPQVi/7PuxSmETnfYlnUcPRJtmWFRlNOXoLIKNA52e4AsKXdNPmuvwEGOVJp78iE06orA
ChmkQou/ZqhX74Sbdse+NOqzEXjIWZTjMAT07V9pA4nPcBLhd+HLQTmfE/VBAeNFhUN8UHYX4+xO
g/WQ1GiCbCEIcp864Bxsq8JkPVkkHiw6ZpUvWW0J/oRpYBPwKCCWLGbPRupF3+oouWHnN+waJUAO
0KH4ika9ORDAluz9SDpE4Dh8fyyvLngs0vDCZ7cq+m3oTaxdjVtsqNi1Zy51pCWzKg1rPspzQBAG
yQioHBNnsPak9vRP7OPDFzBv9b2JGDbcapknzrD5y5FEXhoPs0WJ4K0xC+6CWNHOJ33E21lysFej
5IoW9Db6hGrYcjovzmGyEb9VY/pcyc7BZ+PIgrOQ2GtjUpssWlNLHLySt7AlaOnhPAssZTw3pmd/
Kg2n3Q2dYeHtxnJpRAXn/qERVC0TqjJVESJAK4OeB9rZw5UspPNtsCvghWSwZrARRsWJwT9jkjfp
pZv+JSZy9V1zK2oirRGmdBwVZqOqihjQBnRWSBFuH34jVsveWUXvbkzk0PRkPFK6AMIuBd8NW2vP
GUjOdmmyh12W7Ov5VEUZZTwTddV/9T3Tvw9CkQsqtXTtBulW32pgEhsRolIzB7C3Qh+NmykdqIyY
c024HurLv1tkRI+BbXpbOwjoIwtnPBbAxY60scwvulPpn3uAqjsITOpy6swYdz3w9KJN8JPUOiqO
42B25V6NY7xWbTSsHY+cpgJv70pWiJTx2owLusEkpbGpWgvWSSi6eWl9IS4oPebYIfYx1aZg8Xea
2F5d6GGw63yv3mWl1X6PJ+Q4CJ2ZKoGno6wrNbQnhurW0HtQbnX+tO7w+S4pqIBDDYNm36DbXpWN
SahkN73U9PsvoNSi31SZor/TkRNYL1yDrDRsCukdmS56uk5oT2AbzGkZZ2Bt6ATTByJamG3RUSce
Yzcmmn2s1XyMThJ1lgZjvotbK+KkHdCNceUQPUyypJnJOKSFxf7omi3FudtG3RdjVOaNIMviU9Qi
UIYBStd9sJA2xlbVHYn9wbCHoGzV53wdTRtEt9mgPZKaaYJHSM0z6enhGVyF5n6YwgH3RmZfB9iG
zogPLFZSb4dNHI/h9d+ttuc0bsto10wGdItK8zalkCRkO9SpohK9b2zcszjRmW9ny0PrRwi6ajFx
xtCq9msQQHNOjQTnhFVm00guCiNNSrN+YmrI1xxYpg3oNWvVjZlZLv4eIa0ZCl05W2iaMQmaIVKP
hkPu39smdNzQSsMdDNvuKvZRF2vOmKwNO1bbiAPJtsM3tPh96/L/my/5fxpwgO3he+bk25fxa/iS
pi/NW/jWP7kDwvljhgoQEgxs03ZAav2DO2Dzb3TQAR7+YkhaQAj+6U3WrD+kActG100ShG3XM8HJ
sQS34X/9TSMm2GR1NzyBX0jI33Qnw+t8BR5wzR/QLcM1HEaTrUOwe2tNzscOqQ4T2aLDf7wZC5cU
Rx/ISAsmZvnqyfwFPXgdmz0zDP7FOPjrUtIRYBb4n2OcMA5yW2EJNWcdFse7Fck7QHslmXy/exVS
SKji4uswCSAxcIm/9lpXxby5rZjnY9fKVk7d2OscVPf2t68i8HKDjRDC5C3MRLNXju5O5x7QFNJx
BQC9y3xrnkGaaPP+VYy3xvH5kaFmdFjLBXQKYcyW99eXsXVTKNQl4dKV4zcmrSqvgfTBqsd+FdOt
JmHvrKQGCDP4KOiSd5m+EpwxC0zYOrWrqbhCYH8up/D2/V92Cho0XM82PMPWbfzsjnROHO1t2GCR
0GnjxJmBELfNbouAHcsc7LFiJI3AieguvH/NHwPk7QDyWBQlMTYWMYvUMN8+jT7M1ZxCGSy9PHb3
A0Eu+5aQ1CWnv2YLLrxcKYcSnJvEag/bUEeN4HBmcYatY+XhPnRg8bABdtfv/675YzwZ2J6QFspA
1GaC7/XkLYE3QhTW4J1Jc20cV4U3ciiii4hOZQLmnJjZuLKGxrr0yjK6amILDptZoIzBserGGrx/
7H1HZAP1lsMCPmNXBi+FbAJ3Vekue+YKhfxnCiPawbXh4/dmP9AABnKziCnYrv0GK/mS6GrUFe/f
2s+fLHcG2oipwTYBG5zcmXIkpbRBB2YkKQtZxPttq8BWq/ev8svnR+a5oyOutsQMaXg9yklXphoX
WYSACvypaeEMq4lTwQpiR7WkvSU/mIh+nvM8weB0pXD5x5sn3tfXwyhXlZJO4NKF6btUVU82GLCm
1Tjb29+/tV89QFC9LPRM/UwY1ttLcaJJ9LIyQny6uJpsnfjSLjbzj0bgW4DiPE/QDYC87OA54lXZ
J0/Q6MoWnThPcALvchEpfbiU5HCsk8gFYUW7c6MbkbWhkAr7PHXl5Y8I5wllx4IAdH9NrILal8lt
C4F2EVJNugozIsMp2oldZcZP4CDx0wcap3048WifzAZ28qCv05hGB5qucmmmrrMn1zr9YA78eQr0
kKCwNFmOzgA5JePoPRmYHUC8JcHLBEhIt1lS44JA7qXmsrNcB2tyd54kTfTBKPnFq3Mcj4sDZ7Vo
2Myj9tUUb9YWsKqKNL1wtMIdklXKXV1cfDD2fzGRsvQKGs22cAzLmv/9q6sASEzr3CTaqAdMxJo1
cp6acVHoHAj8UyPScCa1Dy76q2cKj1bXdb42qOInFy1Fq/cskeEyC23ocYhajhpZgbdpb1a7Gp7Y
Q2cRxEwea7T/7e+BtZlthsTv50JXeXu7ULlBQY9keozd2C01+vKLRpIE8P5VfvGBeyyN7o+Fgo3U
yQfutugyLKkzIQsd1L5pUjGt9HFVgi/7YHj+2CC9XpRmPAxDhJOyzRhx5ekwGUM2IS3xw5BWnsDr
r8JuWDkavghV41F3iuYWr3+z0Vzm/rHO70JihnAiuOY2j9x0W1ZWtyd3hdqom8e/+bj//HHStQXh
bxazw9vHjY2mci2DHzd1IrwmbJZUHLrhH3wpP/isPz+Df13m5K1SOIWy1OpUGkM6MMbYGQj4cOlr
0zh9SXQ/3DfCb4560Y93VYpArOgETMsu7K6jYRSrtva/DqgrsNHb1r72DIgbY/aZJQPZhauC696L
4RpIBEkW6WqbbNaNGp338v6w+WkhZ19tGHxnzNV8+o538riYmMe0rrBQt667dsFKfRuc1EPcaUT6
Cgvjl9bPI/Y8ZgJOpJBEy6kGocuiG9lrlU2YfqZjRNvJ5uM1FgHmtjW591RUUBsZtykYZn0xFoIu
d+e1pLomkVL46O0+QlDURykZj/DpFojvAWpUEz3492/wx3Lz9kWxgQJ2Nu/YfiB8344Hkj45jkN6
oHNGU7CgBPCZ20KIG4VkM0t2jpxlepyZes1Z31U3ES4V6CUOdFdtmTXC/mAmmr+Okx8kTaFT5WGS
Zwd1sj42ZhXQdEWp7rvF8CkV1ncMbRqCpwl4IxrhDy5nAOj+6XpIQD1s3zSNWJXfPoCsTWzimzy5
UGpYDr0BLdTplt2QaLSGs3qbzOmAEwCAZU3ZZ02otU0jZPjgszTnfdPb2+aTYNJnD8vsq59+l6NL
TYxThYtbBCuYml1Ybee0S7bc3bEDLLgajEng72yKA6Fn6VJ5mNfbrKCMMUBxIvTWeC4BWmzLMkPq
V1cY3jTbu+sT4JI0NF8s0zu+P3hOJ1WOomRO2vRjDYd5ZWapv16pjJmlDDOAALt6dDYA676mwQwr
yIvkg7f0yytBpONwqwuOPie7mbaqyrqvFBo+Lf8OiL/aliJXSw8H7wdXmj/oN+/BEARi6tJkuSBu
Yk6zeH1PY2njjK7xOUeVIXZP+8FzxAZqg4Iig8L4/Qf401g3JM4pKO/WvJPWvZOLGVPYVYS/sJNp
JnNrh3249FJ7W5RrN20/Oiz9fGc0dKQhbM72Bh3+kw/LK2H1JYrJynfIJ6PQhS3VKPwKcTPCC5Q9
08EIiXl9/xZ/nK7fPFCmUIoTnIklfXzEWm8fKChdvcWRluAMaFau3t31iJEKxH9x7R1gR5xBTaVc
pY7s6z74qH4aNXxOpsUixx0zdJyTs0pKx3uERx8uMSBbQOxLvDANMGfsfx+9yZ8eLpdy2BgKm0ui
NJpnmVebtpj6aSXp2y7TIDcxZszSdESF67wE2Y3Ef1iosmo3Hzzbedfy9tlKm0+QBwy6HLP2ydzV
m3Um/K5lE8yhbFsRH7xC8BLgMFQBSmlCnHKUG7FVXpZBax+r2m8vjaDz9jTo7j/4LT/Noya/xSQL
UqdmRNDAyVh2o74CkNLzntuBkDHZYM32kG6jx1MYE3xZYhbq9UtkKVnORhPv9qLVu/MPfsY8it88
EnqgHtORbQDrM3gjb1+ErmybhGJajRq76yumkvLcMctiU3PcWlle8C0Bc70NaxVBFx+MS9RpGD2V
Ma6oHiBpzaztj1/0W9kC/58WQufNxL+nNN5GL6BX/8/xpcjfAFjN+a/9iWn8UbmEqwhp1WPzb3Ko
+kctVCOi2JqHNc56pkjWRAb3XxBW7w/YrGzG7LlGSkGMd/xXKdT5w2NRInONypgkkcMWvxOeMY+V
f40lIW2Qu6w3eK1pzfH7Tj6vemzpeEzuvks943nMbGD7CUb9L4YdFh9MVdzn6aUo31psvSm6OsI6
GbbIa+Oqqoa5oYRc2GXjS9PO/WC5+fVF0ObDlCVZQT+5H7fwwzaOhr2UwKKECbenlK344CK/eGgG
NdA588QgeNA+ucjAARyqitrzcCHwE1X4Q1l2TXfOv3g1nK7+fBH/vnosJBsBtObszqkRsU0/3X44
ua5CX4G3paSDnykgRBbOOgan/+QyrsPI0qEJnm4QWywNKErKfUTUzl0X1v5SJ2di9/5F5qfyeqjx
vID+Uzx22P/ZbAveTlsxfWF6lrBoMjVuO9XOYtHGgV2X8Kv2I0SQs/cveDoW5gtS5zIpnToGkR8n
OyoTf1bdSWvWZuHQIQkQ8kD9UR30V3fFp80mZ65nCHGyACPZVAB0rF0f2cnSFJW/YH5WC3C+qB5r
fLTv39P7l+PI9vYhEp419ZNm7ObG9UaPTUIPwG8iQO3sDfNIdf3+5U4OufMA5G3Rt+DQwCyEFujt
9SancTCN59D9VP5UEIr1pcQIEoOFMmIcOpEx+jAg3eRqcHrYX6Zfe5C9EKfc64EbTCAQRE9zJU/l
5zIzKDdawUAk6kA24JUN8I3Q9KmNHpqsAgnKYbLZdUWi988JKgrtuh5Mk2s3TWWs37+x00+YEggz
HiUuTmDIx/V5jX21mWk90kKiqtuFYyO20lP1eWa69m60/OiDE8TPb0wy2zHHe3PLgM7G2yv5jlvr
KUJ5FNn6WrMCuezqsX/B/kSOC1TD4Tcnp/nOuAxNNHbdghPP2+ul1WjAlap3eURMwaR6hJQulslU
H5K795/hz98XV6L8ShOAUyyBNm+vNKBYA/9S7ZwJtQjIbG2Vkje7/O2LzNM4KyDLBovCyYvCDeSM
sY9nFTUZynoOqpHKjM37F/nFaKAkSPXJIfSHmvLJ1GRakYZTJNv1bVFi0sKXFAegAOJKVH/irmFV
05z4xYT+yytxAUHWoM6kND/TV+MO8hSml4EIOjocxxgN1aZAJoynJbQu37+nX7wdYWLJ5x8GOrPu
2ytVo24OhpbtRoyLWNwTXNMy7D5Y0391O3DgpeA46VHZPLmdSCSV3shkh9IJRodwmm3YGqwjeWdf
/Qe3w/5krpsgsjm9HZUFY+WPwMi9aNwWyiII2saE8/5F3h5x5tluvhNKYbRR+dz1k3Hg6KjEyZvZ
FdJ7FmU6npeyK88VkKWb3OzHb5Aoyqf/4JLUQ9hFWNTc3fn882pAhHogTDXGOzJgQ4xiMyBaGdmO
ckO+Q2dVltQDsuKD+2S/xX/27WLMhpRaEJtSlq2fTspSdm1AsPKWJCVag72j9K8QAmHDNXxspKwk
vQnSdmxNGEJl+9nS6/iLpyH7Qe1WAIBhO6vjX8jVJfnKaDd8p6jPnMGpH6lBxTki/gBnRcjvJyyQ
8t6mJyfbXYdJ44E1rj0cLVVJCsF1E5r2BezEGtlGX/TE9KZgsG6cKMeH01acxFZAZVuQJ76ZtZC3
E9RfgiOgfgPujzZixKCxwVsggDJrI/5OrHrVnPkjj3tdw8a/Q8JWlhvMhzrV10Tt9Kmdg2qGUD/X
sc1AN6x4GEtpZHi7zAmzt+F2+C/AFANi9ZIh2gMRdy8KklY+EyONNxx4lLnPh8T/XtmisbcD0qPH
lNQsTMZpQi3RqeLgRcvhCftNB54wE5FMNkFAEDbxQXAJ3aItIF8DKk6XRY4Nc4UGuap2lDBInimr
2quXMFYaXohMSMEOqpFJvIIno1bJ5GJNT208xstYOrNp3hUwpyAI2I+9HpJ7lTR99j1sxuSiZjpL
l77V+rdVNfr6Moj8ckNoU1LRiRiMb4iRifVIG6f/rAdGCSIPW+h5k7Z4YlCajd+0sayJHs7wVS26
MPPpGxJpfGhHg1RxxO9Y9f0qb51dQPRvTiO4jWcHmAjTFV388aaznY6856T9Qjg7RE+0SrCmq6km
hgBR3U1Y+nTkWjWQZ4OrUhvJezaVEYI2jYR77HHdx7uxIatnsovCOgePo8GRNIxiW7tDasAhku62
Lqs7RyP+e+eOrHlUIkp9g6PXUYuyRyMekt3TLyu+tRtqRwEQsja3zloXpdQo3OkJRaZx7g5D8MDW
f0jWCJWhsbHNR7RYY5O4C5xWsxZiquRjNrrQGCUrerTsxpbjTCmRl27gU2F1iNy2+YJ5EyzQEBpz
8CiW2OcujHFytRGqK88PsL/ZZVFmhzgDks/wqOcscjWk3wkSYlprUoAkGCKz8HmCFGnsaSz40X2p
NTztCekciJm2TQgWAvF0K1RmtUuNA2XL6c2SxbJjSsFwRRC5Tr83gHJT0WU+DyR2FgDPIwybAFXx
qvMNVJ2ejaKN/VCgrbo+1D5h3AvAzHbSAZA7EyfILG5HqHvga55CtMp8SHo3bkPmNIh1qHpmXnKk
G9eTb2j6KnSd+sExqqKYiQPgE8cxdT+lkDRLmiXjZBPIMXXh2kF7+AmF7lCuLNgPMNICtNJLoQdJ
u0LOlcEL4W+h+DQA/MUSHSSpc2H2NRnG6DaNJpTKo+JDvyilzOiOOpn9PR0LWJBTk4PcnbISD6Xl
zyZNj3eB8J8YGtqOFn7aBUJI/6uD0cNBvRxHEJhb4lDhKjc0JTH+xSBfnLBvV3ZhDl9R1qB9KyPZ
E4k+moARaz+gcVyFIlWfhr60hbcqs74QZHj1bewf/dGS3WIMQtNZ1NTTQso0TfvnCvy/tZe/cZp6
tZTOwah/BZ7OER//9Tf68Dhwvz3n0dvSy/y3/iy9WOKPWaHCsYXlHGXUv1Rolv0H4jQdJTmYNirg
s/jir8LLHOgs5qo/NQTLmCtt/6y8WMSW8mf/qtXQqPithAwAbG/W4LkDRNWFjRnxpQgYLHfeXL1a
+p0EdxE5aj0NkOSs9+1PreV0V2WE2Lgrk2DnVBNAgllJCmJ+OrjTcGWiOt7kGf3dgW0s4tI+gOWh
O8dOr+2trrlkESfWdFU49rBDw1/BVxpMsEr2sLJafTz0eqdvosxpF03KWbVph2htcrzCC5AUazwe
gKEcJN/I8A71CCnbMqsCX0rYahdqkp+0zoOO2Efapu2d+DsB7wbYHCN/SLTRuCo6S7tGhV1f4UPQ
YRiq7ChwGiAHhwRh4WyrwweMsc2TLPFnXsCtiestEW7n/lCspdOeQfh7qSz+Qjib63RNW0XG9M3C
/M2nC+cC5me2IJjHjB7NLrp1QnkMRb0302wrxmZvh/vk2TfMc6ENV4Kqne9UT/lUfSGC5KwwsTZJ
76D88ljIYROp8koGzhWIqivqtXjyrWmnfONuwAOkOeXWIfBMXuVufItC5DaXNYzlXEJ4ztYBuRWc
tPAtBYckJTPSfYwjrFoA4Wq2VTiEjk4zHHuFzTjvSjri2lPVosOfCTm4i28BJNUL8GJPoDxu8Ak/
OO50DBN5GHv/M/TLB9Wke99otyQo3IvehGNJkG2ZX4+AHaTDJJYHgVzI4jOePTVYDBIiSfqeAh4G
loXSP1vpMahehpH8NygFSVXcmBhYkIoHB1kAKM1YvdzAPAhD8Esi9zw0su8Voh5AsBik4NLU9a4i
8NusuKJbrCY2HDvSn/cTPWDBTqaNL71oobt4iQKxpvT+nCX5N4AVWACvNROaFBaAcTokyMoDYyfM
q44GiVZvpulzD+gzHD4R5yKgb9YYbLTbTDefy8IkC+bSNphgsfsAV2aTOof2gbh+1DAk1tq0aYLi
Xvh3xZyLnd4Q9rIYugGJbwwPaBmH0VWkBXvNs7cEnZCjZF5Yrbhoe/fCzN1NVXyamgc/7/Z2TRqU
9Jm1xc4uaXwGzvnYT2cys5+gC16FfrId9BRQO31jG4NXXTn1qmobZPzpXkuemt4488HZiJKOi04S
1cjoNNhF9+62Ms1zyrvBhUuqUlaGT8J8ZgQdJnBfRq9/TszPsXtjhLynapeDdIbQq75HWnqtJ+o2
762VcsMt27QF3vW9zB9zrQJk44iD7Wprt2yPlvLOYlneRx2MgpZUG3neWGLpJt2mNm6wTz0YsYTO
S6z6eScOpoP2VMkRNtdAuzU51M4nV4vP9CDFjtysbQyaMre2ZtSumyZ48lJ8dyyRGETVrZw/vtD1
7ox+V3U3dvWCUZmdzQbX9CoX8WYAywUOYwFbxKmrjas3R6sgxbL0zrFYDotkRy75UsFIK6Jwzsta
1IVctynpeFZ2KbCZpVJwWPXvZa6tm7IElp1NS+wX1+x9DppzjeCKx2BucYPvTRWAednmWb0e837X
sBEQ4RPFpisEqQATmhSDhP4JVMEFotkHhMpfDRdUUElBeMIZtgBkOFTnELaxruXBtm1K5CklYcxn
YbKxe+1T0yI4NUFaBTHp7LXt3dOkurLYlqcaIH6tifJlHbXk2JA8MhhfRmxIePwh/II5rLd4eZY1
4e0y6T+ZOji8uva/h/609HSAiG2RHAAI7btZmA8m/lDm+bdSt3QmdGqVbid2tG7PqPVtnFDdOqmr
VqlrgAEy8DQkUGMfcFQ3zPzlk0e06dEO4/K8BrcOYUk/eMK7tLTpWI0B/BulxYdR691LvA7crcT2
Ykfxt7DrL30jPTqeYvfWdPHBz8JrkmpICTUMBofcZfzVRYkcctGC7kny6bYV6XNX9BfsT8NDFdba
um1zHfwilN+2pBqJT4c4RFaeGwFZ6koB678wMSnHa9FA+bEkvON4PoTch9heME8EoH/aigCHSG4a
KLFe9JymtbcAbjGdmQaO3KDZ+XK8brOm3MZjca9l0zpJy22aZO0h32qJKy7jPNm32HsXMiCqETKh
oBSpDl6qeztv0DdkLhazHfaBOT9dZuOt6a+mzom2qV4czNh9rML+HjcK+Ya1vK8jOBeKl5XIZMQ4
iG8iv4ogzMAM8cn3EQZ2vGw4683im+r7r8BC78K6P+SxqpZ+kOzAtV3aGoc3dGhkaZT+c1nLDrxU
tGiRLWyGM0BSfOa45WGhFqk5kXRUBqsUaMCizflAVFc/1B1KUJ2cCyI4nbWuxw/EKbZ7UiOCvWsM
5/H0LM3wUY38KSAvdbzNMtILsmRa5bH2TU/MddYDpNNA1OOLAaJnjZuxheNjiPQix2FrAHwlg4tC
ZD896h06lLGqweJ75OPEhBIJK/AXzkDwVDfYR6qoxyT174zJf0qUf42z/6LPvUfq3TMM+0oAnLLs
9ltItJV5EwBpXIWedmxZlO5UZefbWEfLAIZZP1OhBhGx0MERFk5O0oWTHWECGAvQ88VKG5TF9J3e
AjYaWPKraMkJ/KLuJ+AajZhJNDyxlJLU0vRSf1OkRnfehi7f9Nh+ymEPgKhK/WMWh9ZC2jBYojA5
jxzW794NykfhA0zS7Kp/scFKbFykiCtK1s4qpSSxSLyoPZNt+C2HVMl2CiyfxEXpQFuHgJvB1gDK
cAzBwF1kzqhvI9toN26N1Vlv6GeNMaTCrt6RlwE/yeApu4CUWwgRcGiGpY33baucfAuGFbBO91gO
n6vIPgb4fJeZ519ZUpH7EuhnbC8E85RLio132aSQtphGwBPt6qZdFEOLBxZAYJB88Qpq7nCTcSqJ
8cJV1W2F1mahOA0vdFzKCYS2NRabOz3Jz0bCB9w5I6IH1bMprfy2GsLjlMeAqbQ2TdEslGeO6NxD
3sY12F7NkvgGm+G85bB95dbz7FkljrUEeGBvCmPMr7No4qlZZ6WOmzsgYkiF5WOrITu0cAfpsXYz
oU6696QJ+cTySuDO+qDmlPDAXw8pb1whpoc+l1I/rKyHnOPcum+073/PCIwh5MRClWvJW63H9KxD
SXM1enqV1u0rjehDONgkiY/nZm1+ASKwMnvzW8dG00YMYcKs/HHK+N8D198kNU/kK2xKUOwYcyuQ
s8+/b37/3y/jS/TaAPTLv//nUWzuQvwZTmjKP1yaEnhhdBPdNmGi/zx64fFBzYAGkb4FMlY8u/88
enmcvCxYtagePAd5szR/p+l9Il+VFqpVZl5T0LOj6WnLk6YdgCNfaXM6Uj6UDnEdqYPQjK28TlDB
kKDiXdpMS+U+bHygONZYn1nAVGGGJhQU3JsmEcGcrkc8YVk/FcBACn+hoqSWqzplHxisKj205dff
H3j/44xks1bq3w+h25f8BcLR60HEsPvH+Z20HF478ncP4Q9DQjhUsf8cRZoh/6CnRomeDpTloOim
bv7XCd5w/sBEZjOKkVW4b/JrDfMPCxanyaF71lAg6PudYXTaLUAxiwYaUanNCMIZdFK6L5DFDmPm
Xzt0jx6d2krv2Wsq9IxDF1lLm/nySzFI/8/55992kE77OvNVqUxgn+MBIEE46VFIJlhQJ9515Bt4
oQNR3ai6kr/ZOv9xEaZWChN8iT91JSimg99p3WvmVvtxlHVzlwTVMH7QqjxtQsxXQe2IrHKuxein
bbfOJT+3A9OZdSE1RtcM7GsbkdU68JS+03P5Qatlrqe87nn8uBybFIYMOafoAt7WW7CjKjl18tpI
jOrAoeo2UIY4Np2rPrivX70iip7/uNCpgc3JPfoKSl6rlLxxlPJkrtVa8kEP51ejD/k9klTJbEYR
6+3dOAEl/jB0rjPf9W74Q/A/B7TuZ+lUYmmEDZAubScIV6++z1/0L0+mTupp8zuTVMz4IpmJT1Nd
yYiJxjB1r9E81CtFHA4LcWvbKz8U1mYqvOS2qz1/jeFXPgh3TiiARPSFGit4McvvhgWcRvsAAsZl
E5gS00rcYf57OtC/fiQmJ8RGtI3pTb59Nl1dIzqN5XUxk2stmIv20sWqvMzI/vxuWpN3VbJ3+kDf
8ou3Tk2RRc1i4UQddPJCxilswmIwr61aQbow63AFf059oCb45UWQ0qIXY07EFfj2zmqt7skF0q+9
DBliK+ixgRNWH0wx4sSCOT9AtsVcgqmX+ql1OrWVYRDXoBKPw9RL2mhCqEcvdtPijKwkKkGR61Gi
SykvdKveNLoYfuXUEzZaWUa3G3W9+o5gyQ9WU5aD5W2kTUtd5bySbT01MlvFdegfqW8SU6aKAeAK
wHrnJlEjMAycxf7VBO2JpNmwHfBXelF5T22/vKflSz+nH6r6e9g3bQcj2tV7Kl9Wg/NgGoCjYPO2
Hoa+7vPFYLbxHW0gXn5mG3vqula7DvQOt7pOlKy5QhoyrTl95saCL3Y4BpqyrkvoKSYgjSh5FgZS
sqUtJzbH4Bc4pAI8v/eVnbPNB2R2U1uVNWxoNVggCow6uwa4MU1kPJQW9AdV17TvlFBPDscACGJV
rkObq8qM5mdTutmyGCP+SNX6LSkXeUWoK4qAr0FnDt/rOLZhgbaSbAElRL90ay285Tl6e3MgEnJv
TJlnL/nEgoNDpyXbExnY3ulWYsKuzFsfNotU2rJsTMLMGwHEZu0niJW2eWH0AJlInf3uksKK757y
Fri5qp2Kowk/pllETGGg+0LBYTqAnPJSD/2Y0HG3xc4DpyPP/M5W7mZA7v+U+040gO0YpmJlV5pF
s8MN54zkNvcA1ojqKsgCgh0yrkCek0zvSBPihFm4mnvPohJs+a9DL3RLR312NdUd4ca51ooycH01
9Y04VLoXPIeezGgCxWFubJ16SB7ziFiiTZSI3lk29tAdI7fpk7XZl6Qqh1Op/K1OJwlUNPqehKMo
cPg41G3aqw5WJUqaNXVv4QT5c2T01H8sDesffG5VfskaX/ZzOmhxQee+BYKZDCQAEBNvqcUUU4Za
jFMSfBWEzUcLmwMLFc68Hr/qqoI5nIGGXFtDYj5IKD7ZagrjgdqEDZdnWVTKIreoMPwLcn7M9Bwl
swQ3IRR9dzdx1S2UypaE+8L6jsnLGa8SYaiDGSTqAoptZSzyzqT2RurxVC1S4p3VIuuMNCNkykva
bZ4KPwQNQSduE4uJAptnK1tfqrYmGarPRlhUU9vpN5VB0XtR6fXsxukVZ+DeK/q5YTW4RLXqofyu
KGSAC+2hhWmNznfT0EYkzNWh6b5KKx3SJsllw9doMOx7M0mbJ9VW0a1UMoMjGzujszQ1GNWqGtP7
/2bvTJLkxs4uuxWZ5kgD3kM7qAng8C7Co2UwgpzAyGjw0Pftbv5hDWoV2lgdZKZ+kSlVydJqVibT
RGZM0iPc4a+53733mBSm3jOcSL57M0Uku8T0unaXenC1KoIfBXgOCidQBqvkkJSU2w5Fpc0Bv2v9
PRETHxBz7+I75ezxF36C7rkcnd4OKLFyUGKKJtu5RuUhWzLv85exteug9vqi3TFrXL5EJb1rIa2P
Wcypyctge2i6fskzvf2amOtEVcxcpO8LHwMAJIq+PxkirV7tTIu+uKXb1JSVifhr3Rnm51madcKN
Ny0RnmIqdXQv0ybkz4pORWGyEwYdn/idq1mCPEfpJF8iTamL6ARyj6Q9yfYdTPv2HqxFO+2noqE2
vSqR93egFiyUqHH8pGMoH/1ZHz7PHRG+YOlQIAGk1gg4DA2wM8arOX02KCen56jOs0NDCzYNlcYA
5qEgWdYF5TSqi06PWOc7mmsR0+5QRoIsKmMXBQAS4T6zEuNjaonKQZdr1byD3BB7O4F9vPcVlch3
fR3n91O1LCrAlGeAurSs2rfGXurhYImG/iLNQ2nscG7APKcP6D7juXep9KrzMmz7TZalz4Smmz5e
n4zYhJwyplN2GlembJeZlbz+WgxtRY7BRGLTtqCNwQrUVKXnOYFdWUVyDeohBoXGcgy9sJ6sYoAq
57STfLSK1m0B0nXipm/NPmZxlqrYoXl64qx5FuA4sIkpdCuaxiiMrUVNZoD/z3yHbwU0B8+teSC8
tdk2u7hl2cQosHOnNcnDUXPEFS3RzgccG88M8zldD6ucKJ3GQlh1fm6SBJ5GrBxHKxl1gMGpmH1d
xvaX1sqXa7PW6YHSV3ssye7a2tuYad3nfIywcHbMZ/qwSnVYOEWR3ellPoJWtox3zt8mt9GSUQYN
OkpNpyGKVbrTqi6fQ61xzfsa7EQZyoogsfHZTTr9U7M0ab6rly5Ojo07x324WgnVUjX9VjTUq5YW
PlUXS77rZxi4e7iM8s2aqWfeaQ5WkSNuUJA3MwhIkhWAWqA45HWG38JtnRuqcmMH6nmeGuEiaWAK
qDrTknAEj0npX2E2z2naU5Al8FfC9HWX3se+MfRXkcfjsyNuy0ZJJQZPlgmCGOJmgbzsm1JF9q6a
8RzJsrS/zRQxUgEqJgqTTKwsEGniaaAs3e6ZT1pLU4z72SwWtvh+a/OToNS0UE9NFYfmABvM7/QZ
dglJ9+hVzibRxilnhITstYmfyLv9nqNHDryCEDKVOrRuysDxEkp44QiryHcKCbUPbHzRBdm42iC8
kL0NP+Fa0XPVjxF6p4SnHoEfPOmOC2pG13eRQ6lKNcU2b8NpaDAYQWXbd8bkjoeoq9ip0PKZoiUR
BI9rPa9GdZ7ZCrywoqBzPhVdJZ/xkDJEwVU87nptc1RxVJgIkixxFOCUcgETxEkHVknDbfupQOwo
69sVfC2d5UVr3a+F4XwVzURTAnX7C+eTlUpP18golvIdWdCDbU0Zvoqm6fjNKAJe6W01Fu1W2NSC
B24HGoYPxebgIKex4O2MRurv4qE3ioDdaEiDZiiTxm8dkwrBTk7UJzopwbhdKyPjA4P8MBxF1GG4
mKnSOIiFttq7ZJHpvOfKrgiVV3OtHScok4+2Jgf32C6To0Htcrc+0M6rBD3aGEPVE5Uj0BpNa/WK
AyHZGIIlmwgMRDgWPR8xGJddjXODAs82cZPX0cVam8DDigQhQ6Rs/dAwOjJxkDUEKnyxgjbL9oOh
O9ntQgi8mpFFx5hO0NPMxHEgCFoUcTDFQpY8DnH93vFGZ/wIqmU2MpQWmCltrluWegv7kQQnSIGd
nSLwclIZAs7AZIF7gD2Fv2oNF7G+X0F4G+yvcAPW/ClbvdQjPbVqrMuCrMWBmjWL3j6lfZot4D1X
NKcjdtapl424qJL0hdZ6Jz/9eUXp/9PczuZE/T/rTjhIku9/9I3wN34XK61fhL1dG7nk6p6Bs//v
shOC1HY1Iv/l0niC+ISl43fVCXL6L9RRYOsV6JPEKm2uZn9vLxIuf4bfEl+ecDEY/79kdnDZyu1/
mFoowKDx5481PDUZC2MRbHP22MLzmvuvHTnV0M5csf/hXfkXt337j5ndLSnqeJs/lHs/UaQ/+pU7
ysmWNuarrucwrLQB+MCk89Iprf5QtMtoBtRDI3/QmIN9o4856Et73ubFUfmt7mV5Q2EXljOMgye3
sLLjaAJ3SymH8UFYv3uabR7ren5OEPrP3dBpd8kAqmWTcO6YNZlf5BK7j5Vb3ShGwb41Wx4wYuzz
LdfNCYTfK+KbEbhR/BKBJsG4UEveGLPYjnlgTFjHNDexoS/Y421X9HeUPfTvkYwyCpwt57vL4eDX
PkKfsz+FvnN6BrUng6hq4HWsTuEF7dDSNlMO5dviFjbjal0GxdjWEltb0jwivkG3r6kngegIB4OJ
cNHH72ucrXhuALDvleiqXSYtanv8pJCx1vaPhQZkzQgx2mm5/ugpWyrDPXJHqtgJ5WCZeXPWPY3F
aj/O1eJMtFNyN3pZcABRtzul8cgZ35HANMiI3Y2ZMbzm7M5AdukJJaOpl/JbNzfGvN14zZPumimH
q6pfaBfveu2Lh0OWnSKq3gaG4A8GMVI3qCOQFfTDd+DF0mmxvvbgiLxTjkGCtjkleM8ppvVi6HnS
oaa09DS24HSFykn7yplyYDveG60dUVQ+dk9dNUFUnVo7sc/m2nFCN7gzUAJJbzt8C4+TBMggPXkW
FaA+oJ0ZtQJxTpOVHzfc2s709dKGTqkHNd5Q7AeLpt4MNIfHC1e7srUo0esLaVX7GnLlGbO2tgYa
eQES2mtbfma+v7DVN3b/KdWtiW3E4xRNDfVgf7izWy2srWPOq/VTNgcGFXKlT0nn1HELxGPjk7Ok
b0ouNAUGwBDkc5dS6x14cMM3vE+pvY9Rx1SxTXJYOZyTmLQ6nffcS0eL4S97CjRiyhA0GD2XBupK
td55nRIuaIUDnYae0cTqGLxtT24lRfVKs1R+a+oIoztyvIA7t7sUG+1UGdt/3Tdva2YbGEwcLvMh
V4vGBn2WDy0Hdgaae2K5Sx/fd9B5WRdYlJa6ewdqbyoAXWr6YuYa/Rxloc3nWuTZGkpbeQ3z/w2l
rbTcaCgOG0p1bqylrY5O3xff7FRmLwvg3nyXS2Pu94sx8uYUHv3P9E5xW6DcLNMnX0MIiHZt5MT3
0krdV56JxDzVHcfIgF7tzcripFjUrHxevrdKU2YIkFbk+9Qs2yTMBpfVhMen+JKtuvYoILm6aIyu
yenGXOhk6GTusiXPJMm9imfGp1R8ui/GhENkktgF4/W81VN/MWX/Oa2G4anjwO9Q8p4xMGQFszrE
KG3hWjVZyZEBb0Utx6x37yUSTeLT0QKbo/SG5dgXo73V+JpWE0p9FOmdPs7TG23K9O6qii5moI1l
tBWDa9pdbDTJiw6pPn6RqSffZsMaXo28xzIUqULuqmmjojkY5+Be6k5kwCiB7YpBWSqNFLFDQbIo
0rBZ7O4uqqeVgW49qCY0uPmsRygo7QMlzS52DMNjGcm8Ov7IUFZphSw0sz6vbQPZZYhSFBB8IFKF
zEmr4VY3l60jtZh7xx9RaiDtSipI9q1K2ioUU6P0QEWjI85QKa36hIDHQzGqRBpHr8fQszPSVLwM
OcnWYBLeeIhnc0vSNeX2ReLmEV8vmF0M7lDAdzDX6D01zEJvtE9CtvErKM2JsnjXVS5OAm+8ypKi
j7BayenFTRqRH42sHbe74gp7JhEaMDEq8zr3mSnbUsCqdW1a3irWAcUP2/LlzcfPJVWYIoh1Y+kv
uWcV8deKoV7/7rZGiYltLFdmL5FIC8KFTWMJtEpjah88EGBI15WlrRZhvTJfFl+NiMjhktf69Ohp
U5zcLCV6EM+WE3FbKLGxpFgDI1WOdcC4yckwr3eVJg/kuNLplvfZ0E6w+fA1+bo91o4v+fejo0q0
bLiiO5O+Uxp+QSZQ+CHiSH6kGu6WY088I8MQ2I+auxWrWIuzr0CzENxPl5JitUIbjLXZxT2U146v
TtM9UaUPQiRYMx3qs0MTasfiHKfNQ92Y9Be6ixAr0C2rMrluSPjbaE0jS0kfCRa/JiuSM87F2j5a
ORfpO63HyW/54LvZQ9loh5eCfoTqoJfClIeI/l2SB9FGx1gaRmBcxCEGcMsosXM8ZB3fjiMl2oNz
0vLCg19VLMQC36i4bbznhWynHpYglvH9AK5s0ldKp0X/CUVsFJcFNm9xQUigc3kuzM0NOU+Vo67r
jg/0QM1bET1hYVnBoaLZqYNIrargp+9a7D9aMd1OmIvsUGE8V/CUxTS996tebDXpMULTlOFWmRXr
69W0chfadZmSgnfInsuHzIOndVbcOl9rw4y5mVZeOoQJCoaz69dODXfDIsV3hLd4+GhJHqlvDGGK
4WIOeRNfV3bqiBO4mQIrQ6V7PYYdllEoJksJVuDAozKnY1i3ZrtYgTIRas76urzNFs0q84wz3Uth
S6JCclzglFKIHTRLyp8Lb7UAxNSKpsOioxoHhTgNhOxyP5pTThwRhE3MvJ9SYZdfuMTh34kKqw4T
LglhHKn8hjPD/GFVNM0uPcsWFzANvmipr3yTXcyh7Vzetlmh9mJoBBLZaLHmarUZjphVT8weczyP
kiZdCLNUsy/1Cf/O+rnMUkWlrQEE2+2JKomuh6Vj9QkIA9PSLqUxE8JAmvbtxJt2hLNvsGD7m5UD
ECRNf4bRTfuxc97qBfYlKE/QDzorSRaTR2mGJoagMb+tg9YfbME4EN4WHcZTNTw36VzekcmYSLso
49jaZvpSkov+MmcF9zJ+V2XvRrf0+JBz4bVwvImN+mLhkKnlQN1iB3qVnWLyzGMRMvjoF5gdg+CB
/tV010Jt3EWml+91Z9Vevcj+zmPS3c2moZETIRGUtuZwaeUwBbPQRMdqlbehksN6twCs3LHy1Wdw
EtbBsDYB3zSvMbf2uwYP465YpXYb2UIFddNkODaX9nEkVUv/CjgFVDyyVQe3Ux8D/bdUEeFV8/XS
hF/hJbhWZ9QoYeafsxbLwTTjm5q6SX+oI23cMRl0Tk0LywBZvIAjOi+XiBTwpce7c0IJ5vBT6PYu
XWJ9r3RvYjnl+EQffH1eOp4YqZstaIdcT66NXjzOPYqGUVHxLmNlBZFWl2HTtY2fzWX8wpe3hco0
9F90Qa6EO7C4zK1Vo4st0X1Em7nPWA19zZB3yiufoNQRAUs17Zj30Ye5gMvC3kcjOgY1/uUE+3oL
GdpJ9OVzDr+02SvP/GpxxAXDZ8+nspQx53c97xHG6UakMgtuxbfBi5w7ObOtO15nXWw2zkNtTJ+d
uS2+LCOM8ykb5DmfHRxsIFbfQMBCQe366ixWQLq02j96DTqHmvjBN1I7lretcDiVBWIjtHu0XHob
nzx0ogTGh6rejaq0qe5P7fYDETc5VSZyuRisyoPBBCzA7zJvW+SJJXq11g87vAcZRtIy7d/Xgmr9
khqssBk5nrq28ZJSJc8dJ7d2WpZZYKI8xgO9nHQE6mX4wLZPFdZ/7vr9cnr7H39lFv3DrfafciKP
w9vf/qv82WLCX/g9IuL+gr+Bdl4u+lTOch7++1VfGL+4hsUYV3rc+HH4/cOnJMQvQuAiIYhK5yPd
9/zR7zd975et8JJ0Kp2t2Cb+pE/pt5nxPywLmBQY8FMevJlLqL7BJ/HzuNekjqtfe/uFTW+wP6lm
bOCmxk2a6i1MYOAw72S82lTtesg0eJHMftLEwkZQFgth9sSgDnYFI2Xrs8ckrMEgSi1nzl119Q6d
yaYRRLWUPQ55Jgow0CIwl4rVZMOQBYVFYOmYAbdgbJVMpBm1qLe7FI68yYoJzlaKm3ROkF93g5aU
mHWXSq9IOjY2BwmOip1rf2dXSpdsz22r7Pr9xGkrc44Oiuu4a7qcOrCcy68dajE4c4YwAGQoX6s9
vTq4lV2xZKGmJ9DUrSUntrfGECMzwOgMITMwLvS49dEi2l0bI2dSKL59lmetqS3rDcK3q18qq7UG
Eo8cUhFEIb0le0d0BbveSjQfaWKGxVOVdNf6VVrW9AebTJ4Cp2qNflfzhPRBjN3+0lQxAzeSlkvD
uK5Ls/pDMnetdnK1ClVtgr/TfE+HVTU3dhxXbekzKCkB+S0twOVmzseh9UvknYxlya1XBoKz6576
LnWzD8htJZtWImJvuNLZnbJQm1TFLINr2sip3aieiYOApHNblEoVIer6c0x2jptx3twN25TOnz1z
eOTjsrj5OJDRrhoNtMQC63yQF6ZuQ7JrshWakoCnB/4p7uxNytX6fRaveI59kTPxRyHQ8bDDBhRv
Vk/naFAzfKG6nge43uVkB8hrjlTHnAudKEaoIJC9cbAtHYDtlXQDFJGkAqUn4+EMY20z4MOM8k06
BBWxOwNhaJ+sBQYNRV8Lt1sPZFNZ2dnMSKF3eTNL+Aal7/Ubg88g+1r7Dod675k5J0QYresdCsQA
LXOrWzVhQaaIDQXHJJobLhpFDjuT6ZGZjw3zDswmt3adweUIhKvJeZcVVfI2RVJNB8cuNzzraFiz
/AahrpHo7cCjuS41GkdrcBbmFvatOlgWhxHfMzVpfVtxQMnXqQrmmFn/jmp/eVt6cxOF7eqytQNU
4IdaIYGR7zUteL/MtfI2WAqvXg7ZNhn0Z5Wqu8GwujdzaFG9V85nvU9DAEOORdZMXjlXMCoxSOje
8Y2dP/PU8jZOegdUI1lSUsCaO/W3rYLDFQhFCM5PR4YCIZ2Tnbf3Bll/gbfWdGE1iOgAo7Mwd1g7
+q9lYeuPXHDMrytOpc910xYtxgpZXtPvXRnHTYafSIkQw+ImKhLX7zCLTDvFxkyxppnysOV1bjIk
aQV4Q6/o5Yrtkf5IvNPYbHx3sqsTAnm1dWDN44NbeGQ8rBpQer0o5q21Q+9kwBWaR8VRxI+5wpAc
5lCYT0eEn6W6blfCPs4EmegrcW3SmX5nymi+RUlz+0AAY2NKIyaoBn4OP6g890hNA8GuFGpAWgmr
f6wo18kvRHW3ZiPIwAh6cV1aiDHCTs108LOqSNEvLWqL1uc+I+T+gOG6nxPuuKAiufrgWp4Hv6Xe
x7zEkq8p+AbRRs1ORmKzpq+1FR+E1xGE5SnNdH3cmZNuYNjm7Sh201gBb0gKo7GvtFgz+1NWWU13
WQblald8b5VznsyKGfOOwsO5DTSn0u1AE3rr4r92xxLYd26PVfwqJFDGr7MX4cG2pmioAyYlhvYM
ZyYV1MtjR01GGw8MRTudjwW1Nr5T7uKCxyIREAvky1gikBy9KbXjp1XvrFsoMy12/9gxnyadGcN1
3MVc/gTicnuo82HW7eJFcKUuie9ppeROTmhrUfqjHbNPuOYVQbwtKzFk/TMI4EyDDirq4aFM0FRO
Cg8twFK+MOqxoKOuZUPC8rUDZjo3vqw85nqO6gcw0LEU24QedMBDXHRkHClW7u9do7PI0gwRqZuN
zTSTX6qjaNfAZ7mJxka4u9IkOObquWr3BRYzjv66Km7o7bQr3ritUTRGRyepllgVmG2na8jJ4MHP
L1YzpZTmc+vpfW3LHQZcOrKbURorm2nH9WbwbYyYt30Hnu3QcM+dDt1WXhNx3d8o49W0cBps9Yqj
dd+8d7Zdv2BJWJe9h93pMjKZv8TsTdujoevngmMst5oEeM9xzaK1RcvtVv3EhJ7ds2LfFVAPWVT2
VJ0gpqohtzeCcD1Sigy/bfwGWap+iz2KDi9aKxp7z5W8bvwo9WxKoileMnzqHEjU53FHByLQIeIW
S5UCs63YACrqejrCZp2ksJAJYOW55KsLYODx5Fp0FjmxcZVIJB1401iXGIQwSZ1bT+X7qKxJ5rB9
E55WUH+Qjuj3pQRARNmZmIU544ohMo/AZ4/HrPe48cVpbX2dMZQRJcqxBaAYOsYWVqu0dj3SY9ev
D3D4lB3Q/SIP45DY1ZkHagZH5RGoCtp2sh9dvamRuihlf7OjHMKNNvTLWeRR6e7qVkAAknU9tjcE
WNtzLKOHvFlha3rFlN94HiNBIgNL+a0YuvrTpHW2G85ImCBubAIC8tJYMc9YEpfG8rTYCJO7Gty0
dow6IW4ZiqDQdU1qpLe5ylbauHpqDwIOH+qelUR+kRWOiyNTn+Td4lPmDS1SKV5QO8zhqWSIMxw0
OyX+1mqI6Gd3NEf9UDojfQ8YvFbWIKwviIAQyI2wt4um1u5nq5b9W1LiiJ8Cu3fEBiXz1kvUJuK7
aub4sZEmrGJNGfprNCtiYwkKObtN1RQDelbmPIhRIjVEU+tsG59qP9mTob9xlR0AfKrY4XPF8c7c
gMd971hFkTL7zRlwK6d0vmUzvmCqLhRyM4N7eaX3VsYn3JG48zVOMVOIwV+crII3wrdLE+pTmpjj
RcVGp/jcav2pLXvaUombcqiI055zorbWRuJPTbzEYM27hOW4z/nhU6Su70UbEzaLdNV/Q07qz5iq
1bM2ljD4lL2IEHAr9+K8rsZLUlkOAuTokHSxLWxiYdL3Tb8r2WFPXaoXHwgbUE8drp4d/rKXgaNf
fSCFbB247w4Z6b11anChxa049dqov0/DaBvAspvos55MHaBbr4rgNSN/s7PVxRx6Y6bElzkXxfiJ
/ufMKSnpGEqHzGRr6NDpuSvIf+Pz/dkkvV0BHMkVZetQFaQf/tjb742NldALzbi4EVXBJ1HneVgZ
endPpUhf8GAyBfyzr0mZKbcOQVDD3Kz0jDl/TKYLbkyj2yWO7xhZcWXK2j2smTaHC7d0sne82T/c
yP7FnJFb1g/ObH5HXo8+LmMzZXPP+ePrEdZO2RQMRlNLfG+z3wa8x0NopKsXxhrX/342Ru7bpRdi
xBv/VFPSr6/ubE56i6eYc/Sv9a4/5PDXrFl6ZSDrzpWth57d96g85dv//Vf82Xy+vQhl6Ybgooli
vcVbfn5L074u1cxi7mujaQf1Yjcma7BOrjsbKxoO/nuY/S/ezn/9Woyw6QwUFM9vj9QPv1BkpF3c
JpXtDxy6dj30+edm8vTroU2H7t943f9gCP/tFyOkQXm4Z0rL1Lcf5ocX0wwYATkxGu40rD724pSc
Wwt9PbYNfs+iz6lg5NS9a+a0IVkt3e8ayQ3EM5KGY02EnX3HfJ7npv+GW2w5r5T0/bugwc+u6d9/
Rmwztu3yEfCN+vlnHOMY/9PEm58ySQ4HSseP9LtEv03L/5MM+yvj/x+ewH+WWL6VffWXT1Xxt//5
l+Uvd+3f/lf5mtTvP2ku27/wm+bi/AIVCleFbRPQpMB287D/luqx+RNDgp+gtp98M4Os/7ZXGGR6
TGzviCAkgTBg8Edd9RsbSv9FB9ZHk4bnuTw6VPT+OX/Fr+iVH1UXNB+TaA/tIFwOTFI2Pz8uOQVI
S9kMJNXNwJv6+qSjrszBZMqjniftJYuElmCoTZliO/kQnRyAscyJVyXP9OeAyi4yp3jS57i5s5iG
Ygai8ecrffkaoq5bfSKYQbPWD2/5v/jSm9sK8tNPzdGO1BxxJJYwG+fGzz91Rndr3jpfRsoIwMmN
hnGnkpiKqD7rUjiRnIIVd4l7LlBIQLAz41vgJc2HS7/0RebSPMtOzJ811OjbfCb0jc7kGlfI7gwQ
mVxO4PnqkqEemnHI93sJez2xr7F3GZrvwhh8JXU9vevJWD9M5TzvrUGO31Nq/i9aHJHnVCx8Pj0c
6fVSiT1iCPIsMoNWBs6adatPXWT3YWURNgQ292uZa1Yw0C3978rPti/7P94nYkYkNHjuMDJycndZ
jH9+n3piZbmzvU+0dZGGvKGgnGBfW5kcZyAIGgbkxl8/mv8sDH/dvmn/2Jr+aWHwhzZLym9/2X/r
qp9Wg+2v/W62+sXkFkzmkyzLJrZujb2/Z/yo7+FEQIbPIC4KuWRLofw942f9Qk0tX3gKGzemi/2P
5QAJ1qCMXcejtRUA08z6ZzJ+BKn++XtFtAMVFq4KeSe2uJ+flzxThcGoLHCmKg+Mng7wGwYF8r3X
HHwYeTfCVi23A7BnH0jliC9lnO651VNVaOuBKGZP+FtVjIoAfDopzQKaGjjHaYNv1J5ztUaKDEbO
3B6r+95evOQI8ZrKHGiZQBNbfYdCWAWl+dS2/XmZMBvnQiUhRKPmOIDrvMIJ8ajwnkxzN9a7KAYF
WqEj9J6917nbt5SRXWpNcPUy6umW68cQVB4kXkNL8pLPsH+giyPGNkzXx7JQjTLuUs0JqHvfF9QP
720jip89PKuB4ZTXC2dxFrhV32FTEC/F3KlDTdNWIBoz2a0dYW1ad0aO8d1TMabW7dQLecqlvtVp
FR8FFTxh1EzdnW6n64elJV+FiyFZrAZVEFWWngQRlLDgRW9T0KdXpTtl9zaet1OhkA9KrxufEqeo
JkaEVKsQM4KfZSC1PphxgYU0tu6p+dgttf3Vo3XwbU5zLhVdOhfTrjRq/X6Zy5GIbmdG166Ya4NX
NdcL8Rd58Ry9rMIpTu19TLDuo1GGFSoGfVmIEAom0KM+50vldhSDMILq7uJMOM80KUnXH5J1uaua
vLiRfCuU3xb1QkDJkafOIpR/161zeUla58Pr88RkbJutI3IH+sFCUPnAlrOBtLveU8nBjp14ImJf
unYwdCMzYFmCsZcDJlIAzoX3IlLTnb/T0xKhhjZ0zheyM4N+zIXxqdFj/WZsnXtMxqzVq5E0+I7h
o/paiiTSx7PGe9dgfU3WFvO5xFDf5nNxhshj344en4bKkjqk3269jdr6xhQ6LNxGlvMNyRyJVFJw
UIudz85UCkgcgnKHyjBht2KiwcixkEASX4tc7ThR60GPqP+c4H3YQbz3IJHGPlUBh2a15C5ijofO
s94ura3Oy8qBmP9ExvebAkiwpbwhb3VtZvo10SF/ZHzI7fvFadJLDEg0dpMr4jDujpAl+PM4hFhL
0enWGlFqlPsSv0wBLrpOsGLe5cBpNRcH368cnUNeEKrKaH4ouk+Yl6mdE9voW7R4c+YbjHtBb596
+TBWj42FFDYuQSxe8R6H1PzwfuovOsTchyEbbqORBiKzIW/k0b2DXKdH4ipvTV9fIiTDkuL9fEb2
bP06FSGV62PorS5U9jSimBc/R4v2F2velZvU5YmPirrM+SqvZ6aFjkB1toxgmKkOpOwOhq3qziOG
6DtL8boq5VKuMQoKGyevH/naXBvp3RITqNW/Jpn7pHQyJ6t1WFyYeoARJAh7by1PC/VNKCdBnTnB
0q5XJilOlXyYrCrObEAvQqF7mgCC+UYBljmle6NyzMCJ2jBSzpOTR2ybKNKsc93XSBfGNXOeMZiz
5IMavbs8paCGqJQbDHrzUjfTmxYRDCWf4JzQRa7IU+2GmR6SpvuWJ8nB0GBK9pImnTKb40sOwGM3
JTQ3LimtZPe0Qke7DMfJdmioApTSA0pxAuRD1AzJ+4BuqyQ+4XVv5T5lOr7DCqWuukItIMdz2LlP
sTdKTjLePm7ITsLF1fQlZAz+GGfqPdH071SEs8QpN7sv1ilYsVKBc1jD0jbRCJnVP5hL1L3JtX3Q
NT16aIsooRpRaDepQuMNI+pbGn/UvfFiRcTlRK21x6kmOeiDGzrFcW189gzcAxU2/xetKsdAmG2E
i2/1Hso07cgUGes3qPTehUnyPo5EHzi9WMOW2JHPNCzFs2rSIqg/EmUoAytxX3LNHfw5JzsweYS3
8lG/bpM0OStZAzfC0hOYIq2vI7G4vsq9MK3doKMLxMinu7wZd6qnu6qFtnPdgCC+JSbF2q+eUFoi
gJr9c1NUezP7llQysFT86CSLQM/R3zHVHmM7OpddRfd5djCQSoNK2vNVPDZ1qGXNq0EPG2VUr8Wc
dEHUmVWQVdl9axivjUZEb4kHNh8jOW4GqmByBM7hLPRaKrSiLcm5riYzHiedQ7o0UeMVCFBvIXqZ
S1ILckAXYwom/WKtXyNDz0gElOcZYfVtnHL3QPvbG5Dn85S1+t6Js6CwzIB+xiEodRWmUXGzAH5v
aGrA3bE4wViqMHOWIGpqyvBwtJpEqz7TVNYR52o4q1LV99KWEyZBiYmwevbGiWEJuxpNqWE/zEdL
+5Jo5UFmDg5ksT4jTR1S7YvdUmreTBemfZ9ImDICbJtyx1MCn4w2LMs5DHp53+bj3qzm0xrbfB2E
Tex0vIv7+pYZ2lVSg2xP0vK7g1HQJ+d4EWjGQ9eephIyOUK215hPUaNeIlM7j+NwzniIK+ZocZ9e
lbYXDCWdRbTKfI1adWMX9QlfYFA4l9UZnpNFOwtNfqIwDZW61W4cr3xfx8emcxRVZXgcpxpW17iY
H3Zk4YLAniW+mQOBu62yZ2u3wgb+iDrwsnQfhZMf8TZe7J5lpoWAIvX0hoaeYx21jCbc5C4dTF8M
6s6jWGGjUbq+RY3OkgpcrUyIsQpelLyaJKVRRf5K5/wprq1QdMQ36zogbbHylk97b/5KDDGQfOxE
KSxJmMe4eNFIj4ymnVwdaxzaoEZdL/GmrbPWV92zmuMruTwv5GDdIt7P88KgxaD1Rp/qsy5m6sXj
8WFsvOO4zv+bvfPYkRxJt/SrNHrPArUA5s7C6dojPGSG2hChkloajWbk08/nkXf6ds0AA8z+Lrur
siLDnTRx/nO+c8edhfFt1GxAZ33x0q4zgS2uEiluvGQ+eL2DDUYZX37HoCOKtnxgALjaeK6yQ4v7
KFzCHanQTcHFz/QfoZy9D5m5c4iiLSwbqZn3vIDDOWHWR+HCvT3UceBUJHv6wzxhGGVaRZsdtmkn
J99mxXZRXoeCuOhSYZIV32HlnykderGteSv7ee+W3tbrFgKnqqKYtV2bgNDG4gCMlsDmYtYx3uto
N1QOXy/GoKiUa2RSlir3CsTA1WxGzYq68zsZyF9Qto11rV6XWq5rv4LBPtXBSQuj4BeN5uNYf/FV
Hkqbz6RloiPra16tFWlFPHju0b+walFMz0NPcVwDD8GfSD4HUuGkkR5sbfT3JYe/nEGLwrvENyHu
ew4a0zjdGhnboiafS/BtWDJzFZlibVMBZGlv7Ss0Jkc84D/w1u2IYzK/FOFSqi7Xrqun/SLcF3T/
5nFqXBJynohOEeZ0EhNEswice4+YI16s9jFa9HnsnIe21Wsoi1vsZ3dZ2J8oAboKRoXXyubEScW8
O4gjyOOVn/Z37mDfw6nYazt/U2Z4O8p6a0Rkp411tpiIwRRL89lXrriqVfhIo/W0pSKKEbk9bmsy
7Kyg067yIvprx199Yx/MhVwcZ9Nt2RFRMtm1o4xRcuiuFPHhYBq3wfyMg5/pqFttm9yTUDOPVdus
wj7fT8xpN2aQk8rzPB71Llx7tAYakf2ZDh8Qd8FsLX7Go+Q6m9qWT41Tv1pz+GZXOjl62EQvQUnb
wMGZ2sUzGbxNHvkH9MXLEJ89g3VhuvQsWZ7NzkHkeuUEyftIKl1O1dlBluZ0ElOcGTu1IBKstuIi
p9bXtZOc3fSc5G8NE3OM3FUpdlNjHDzRvwryfnXlxhcbotGZbw4gwhL3No6slUoRms1247Xhqlv+
5JTpKAuxa8EJZo15731nV+h5g4n4DgPiI4HaQ5NjaITqxrV1rx0AUzY9UOS547qjeJK83I7yvzgr
3E1fef6mbKGzjC4MXze5D/q3og7nGJI9BD/33glrZ+P1F79dGW6TwFkxs4jxk1qHgjxnHATUh5Lg
xW+WM/uMw6p86oEF53Owz3V0JqbImKr6gF0cu9Y7DITb2Q0+rPSzMi/lzBkjwb44SuuZAOe7VxJm
bZzHfCizbb0E7NoAM6hJJuPoih5+au+8ZYlFGDnt2UiBkvbGStnzDgVFYhtpoXINw8MAcOYpaxMG
21hJ5muhO287khneEJ6kOVqmbJiCyZ/tcr5yUg+OWuOfHLf8YKTzolifV2mKPz01Lo+kP22Ikt7a
s/NR6yBf67x/sDQ+5VYtx0iJZ7vP7pXnDs+FWX4Vl700oVbVAJRqKVgP+Z034wK2u/ycSPNL9MZx
IAJDaNu/zBHXtD9/MfaP58tkQ4fXTEDOletuiOsacSRwYZj4gNj5N0DKr1K20tsCguLGtozyupn6
4txFQwQd3LM5ncINJIxaFTICJFfUw5mbrrGdmsg5SFV6D9VoC/KHTfYy+kH5lhgLU9JmqeLctcWV
jxucNhVjeTPSkXjnNF1ir1Z4TeEKFEEKeNrYsruJWSDttNsR48mVY4eVWjuGNC0ApTlmIKte3N9T
l+EjCopGncvCkTepd+G/eEsY8kK1vU+8XkgcKqmFD39tSSp+NiK3O+uKCLmp+l1TGrKN9kWrZbhO
xjL1nmqz9oc49KZ02BndbFwnfkpQXkcUIwLfWMFc5NyxcAS/7dQEnmNmyQUrmOTnKHcUl29jPJCZ
hAEgGOavyiqzjqFNIpaS4TQjY7KUmE261rVIlHgWM76Jbkx0O2j3K5eDxbNkHQUKWNpcRQmS+PuF
3kyayNOEXslqwRJF4LS5OHZSl7hvVrn+VoHMOjB2FGsOqePeL/LOPQd9h8NXF35+WISBYUcwDtzP
QzCcIpqoUJrZCYTjGw1HsnYhBdCnF6tG7V7Q8roNzskojDj3cWusKv7hXnL6XUEXbq5luvDLy7Ds
7pCQqjncKGGo4gaZ0vO3A0rj8ui5eV6uZ+0Z3CCjKCOLZOWHmrbcZO0ayfzUN23mbH2Xd2nAPsWx
M8XEUJidOKUYZopNECRBTyd7FBjWZ8i2bB7GoC0wdWHkH0pnX+DR7+HFW73VXUOww58ENoUP6pBA
1a+uCqVNBoqDtWB5KhZr4n4d6GA4V/PYq0NF/kg/FJKA6TcXuCz4zkFyxJMSZOczL/H1C8EQdTUS
Et+DTaslZzCNPXkI873N7Nu673EVJTErgXVKLCdiZcJxMe/A+lXJzhspIKGZAfM8ND/8I3HQNeF1
4YchsOIRa+t60rogzs//xZEgguFx8UnwXfhLIa59wfwfOKKxQBLEw/rReo6bxg3OGXlMdOPRY7HM
CWVfZLtjp9eTt6vThLPePNLeQIzWDG5ArXjd2o8s494XlfPddJH8QI6272ZLi+925IRSReWlKrcj
ItvM4tiZU/vaWRYpBF169nJQeMipxMYTjNm3YkbceF0DBcNe+vssLzpAA0l6VyRJkq3DfsHn4GsI
yiSVMHXNFcafPstf8qoQp0lX850UtMC6eKJIhrAMkOldEu4PZWp9j34SHeAeRw/d6IX3ZJXba3uU
3h2mCxpjy0ZZx4HYDu0Y5OWeR1V4d32j7Mu1u8C9XnliGMkIC1In9VzMR7+uu8u3T5pv1dFbccv9
yYvB4RQHYu3ks7OgdYmeUB+51YEZPmsvG39jC+JZJ5tP94WTNXCpHbxn+WBs+3K2T7Wbcl+wrnKm
6NxTSs4QtdXVB59a4ornw3QK/Bmp/YBnLHqJuD4fC6tNH5Jx4DziKoEhRE6obR6H8XOd29GLkCj2
qzrHY0ICQafvTVNlu6nmblwIYX3CdAHBOE5W/VSUs4fMmFKVUGCcPi+ONXwD2L7hOapWztgVv40i
tHhQFcCgnT0Kthg+Z3/rh/nZrExE0ob1hUN72sn7oq/xDzg4kjBZiGTAzoOiD2o29J8t3XGaSUlQ
zJ0zWUg/Fte3xbVHWB0yQLfoPb2g+ZF7+4XmqkAL4XDaW9FANq91OSS7N6ADWK6YfuxIAiREd7BQ
bKUWYo8M5xw8UkW3gxUmXNac9uAsb9kAbw1bYBI65hXK5xwE+iGYnPzY8xYeHX/B2kgrmLeSRMrX
tWHl30SqOOJoK7lYVuBKp2noPiin4YLgLiAtINk8Ym3h4osELcjZe/q6ksTDgrS7X2gKPluYEni5
nPDkYdHa83mPdw4rDMeOodko/eiUKAQ2EsO+isBEu2NrYE0g7obzqud605n6VDoW+ks4TNvKKZK4
d2qe7ktDxOQlKKrjWSpgIRXbqVfseK2qtTmUL/3sPQyE+1S7M3R00nX61bgwuSt3ZXC0CcCU19G8
h4zBoYJIY74kGzNZ5JUK6bRoc9hJncvAh1WmW2ErbFZWO0zXbquSo0s8hstP6XyRmTWeixRsx9Zs
lf9E/xcnfGsz2bcJLvwXXMenOeyHD73U2TUFFs5vMkjqEvUzp1Pf2eVLBWLiu3Kd6tVyR5cGGGMd
6mzYDFgMsSkmYOz2E4al6DBWhig4E5aN3vF81tlhIm8MgLohvDR62Q3EMOfTXfy+YFEGcBGUbvUL
B4H16rdRd3YEXl9Y1sJ4T4n/UgViaIxupQSNazXwJIxoupntdLlT2E+Q3c3R/yBCUh7t3By2/Es7
6V0Qd9r1vzqrgmHPCcnaKLuc3ofRRZ5QY3/jNFW9DyHu7PLFgI4cBBCvKdM2nOZOa/QhmZzmGUhI
NWZ2PGU6I6VZWzuV1bjcTNnEdXsDqXxeJx0RaD8ih5akeXQwE2crWEx7k4AbGzm+nejySup83GZL
fz1dsBdF04f0c6cnZC18QdBMNi4punhK0XgXGflPatEb3Tj7zjayrxGWPYx0ccI5WW4SKcc9UWYw
RQv12dANrgKscqvUi4g+k2BrRwG2e2YPsjAPlQiigUd0pGqTXww4i53v+sVVa9UmZNfR35DjXW4D
0b7qfPguJr0mHcVdpccM5DbNUSLFxzZB6XVppcdprJ8gxdOG2zvvwSwRlkihbH3JsaCXuzRskkMX
Fggxyv9lMemELJwEN7IpUFqMetiiaW1mYBcrIzRoLS/lgH3Ye5hUip3KXDp4WkHyYYfNiWHEWnnj
sjNb45UEJlFNrVduzWMc4UeLDaZDo3SCTTh9FZ7ichHZ+64RdYyV7y5JffItDZ/LVNXBRobTs05L
TNipd0a0KZ44fpa71pumDcv7LslFieVblPxnaLFxijVzoW1aZe12Ai2xca123rfO5JH29q1DhNi7
n5thesVCXnO0HhArSJ/fVt6LF7Y7IbHKIe3i6uFy4/gzYMSIuHlanAi/pXu81+BQw3JZwBeOQazJ
1K/LKuT869o3zuAjE5P7tBgvxy38ncpr1j5CXag+w0V5CB5wtxfdHcg2TKsZ3VAFpXVfZSOT46De
2OkEx+YSOJ7SNxp1ZlS2jhOTHJ/dEum8jwA9K2hmveupWyNkLFtxDothogBwY6weK0sfhB73lYv2
CPZ/uFM4TzjZ6vPFOspa5xfbqpbVFTmx7iFKzOsoEtZBGvWjsOYrO9VfWgfHvutp1wiuiq54in6k
PjU+cII3V3VbV3edFeivFOHOLrLhLKbQeCvyMrjxzbJCoxjknnVXbryqqk5h3RQcPvhllGwXvEzl
xygD7Jm8aRnTxTW1XFDeBT2eUqTnesh+uYj4ZtHW6Pc2J3t5CAAMLKK8Y0S4r8Ngn2VFFU+hZncC
De079b6kgUsY8qbxxg1Jw5dxWoK7uQc9MoBjLqB0vUPTCe+xeMHwT1jpOC2Z1SkaU44V2nYfsbDL
mEiqAKPvrga/bbaOg45ZM2XZTWM1XgEXONqIePFkqrOgxuopisrsJiFN6IHRuof4h+Q2grSWHZZw
a4LtnEXhe98zVoz7dravlbJQdcSUHMzWRRCz1mNlvs1Lb+0bsD1hHtkIgWqnnNTattJ5lCwla53q
4Ujj0vih6YfiMFoCm5LNvUOvN0aMK8xy94awPmwn3VUsieRxYr7RozPi6Y4eKAw8jGkOMEfZB7gz
p7R0D+TVDmPUvnWzivNmOimjHjmID5AmurbciAU5sesqpHUW9qjSkM4689OZmnVX8dsURf9lOc59
N5QnzNzYQIc1EQe9QuL3d9yW5r2fmdl2squnGfFxymznl6yjo0TIA4pVAQv4kQV5EXRmiydNcvdZ
18am7Jm6hJno4kHN9tbKFu8UDP0rTXAnty0YFjDhXuJ+1HIbaBh+7Mt5bJrqJRABtZntA9fZ6he/
Dk5ADypRB327q1ali2KMjXgti/TK8WBtdifs7tmtkma+lTPI/PzLrlSRr+AMuDf9PG0DLN6aC+Fr
Ptn6Yxi0dzPlChNqqqS/EQXBCa3lRUnP+yiJDV5BdwU2h6Yu3H3RXd0k5OVKuk+eUq4gxokJuXHj
zGHz2qae925eNLeKv6XPv3R5n8LOJNzIuW0QG5yPPUUcGKzXdnPpnXObSkimKdbOsxWqcyIm+ERw
58IuM68t3JfLeggYSLmVuXwGGUcM9Jj6m8NoyhyxmOIRbw4LWGWl6Sl1GF4iBn9DUVoJzkH52Kqd
zcEszka/eCXaOavrxHVmxE1RDAYDRA0SHWDGH2/lf5tB/mn7WCP+5VP8v8wgb3n98f4h/24Lu/yR
/4ziOX/hjHRcrB5w7MhHYhj7YwSxvb+w7JHQu7SeB254sRj+i7rj/cXoH8sYdjFKn8HF/ZcvjJye
ixnKxAaCJQw32f8X7Tn8cQn+l3HIg4SDEeUCBMKvQsDkB5r6b07HHgzgzNAHBl/re2BOW5mMzQNp
kkkk13pZCoPSdc6710UC97a3nPbE3XZ4hGh4QWhxmLy4TLZ5j5uD0SG1zlRTDFzWuGw3QKlkTIXa
/RyEz+QSTwFurJ3AybDrQ3T0IOH4EoY951aM86cmSydmiwhJMvI+XXCJ66Bjjt1C5ZRSP7FCBBSU
mZlxR+8JkDo2IQ350p2bT8dkGsm5+RKlJkLiZgyDC/76+45/5aGjs0bCDWjDk92yuhEgADmZEJxo
UjqofQKHSC4Wo323e6H64ANy4ImJ3B1fqUlwF5MEcxdO/hLGQegm04kfeotxYYuKchcM4bl3CvwM
eSZPwZwWwXqey6bfLZmd5L8dbSJ51ozyy5VoEwtVT5uH1lzEeBzM0r/KpeW99+ggqwKAS6xN96Fh
xzmouVS70UuhQqgw2gAVrrYZzdyQWizOfR7tSaCMmu2gqMVVzoS8Zef5FsDtZx2O6q6z545VMGUQ
UxfR2XeVD41zkRuTBXZViuSXbFgLmPRgKOB6h5GX8FpcZeJ2ibAI0pOgD5aZiRtQIATExdSeDBQn
5vY0LVrOmB6KSzC4Rwh6nMIEtlo3NePnoPDeM+e2XpZ6ck+kD5w3LubGri6Gep/x+R1C5gt8gTlC
KmWPuAu6senWo5sQu0pc4HOBdyVH1a0yGnM0ysCwLa2MGKWp1LwnSdkR1ys6d4jLiDCjxzDxUeWM
YsKxFce5CLy7GvLYPiA9RC4Hyg7yZXkKL6gcc/TcXVpJPkPf1qglJDY/21C3L2FRcxAJiQMtHVqK
q53isZio1aoXAuylD0EDWE97zFIbVS/hQOpENSI1v/U5ZHDHPNOlXUR1pE822iqNrcws90q1pnHy
uY+IdZ0Ktopq9qxdMlTt+6zUtJs9A6CbXEhA2Yvy905PtjB2wA6uVDS4cUW74pUzjMvBztDRiiVk
ywbkin8e9koCSQLO6+R8ZpPxYc3RLmhmGP+FUMZTVFnUV5LFhnzRRu9tI/pfhpu5Dzw4C09KUK4F
CYg7ztneVouWcHswik/gDsbRBMh0P5SLEXtD/twQUtx5jYeF1AxFbGaazM8yZVcKIFMsktrZojNb
Gxidw9aj5myjvdYaEbtFVq9KB/Rqr/qe8qvGPQXFfIf6lqITNDmBE72btHEzyIw5Xt3uheHVZz34
xw7W6RWny/2o+uYhQHLY8Riccfo/FFHz3tpYwfIeR4I/FusBMAMf2PQ225FxvbTpvTu5Hws5mJUs
qN3KILYCOnLKB7BbARzA3DoDV3kJuLJyEIQb6oCG3QMd2k9B/Y4j1twCGrbOugIFWRjLpzMY0wcs
0JsyQdBt2103W/UadNoaWBeF5cuvOhJQSsq7Ws7vsFVf5in4lcBrFQ1dmuHYeIzJOOf6YuMH5s4j
e0/EJj21pvcCTegzsBPwLGT0qBBJP4ji3YTmkr3lHn6LdqkCKDQ6+0787j7KgrNo6/5UaeO5za3t
IshroWGthZ+fsCdAWzResLgGtzaVsps8758nAKk+Nq3OIcvSdtltFvRHp6PKpWnMI4ikbksE/Ap7
6Q49nQCd022NPL0gfByWi4AorOjcB6RUsasKkNhkKZb8Ufee97tz+2prBOmD4yZQzPz5FFZ8fiAL
m1XXRGfInwbyvb44Y71lBf3L43Kn/VXjRHqzyHAT1l+uU3ZbajPJlPrZdUj36iqhM+c4+619rF37
HNEfu+qMMMFmH2HHr7wrdApm50v1WUT6G1Fh55EWh5aWXUeY8/MCdV27BqZmL/vEOXBc+vQRz/De
N6FEZLRvomBfOy1wqkyxp4xD8J0kROcYId1lSj3WFQIRbwZZNxtokMH7JPPipmauv9eZhYcys++U
7WyIkt5WhF5+lylUEa8c/W02RgTgcB8UObtn4XNDQltvoHfVmktPCycC/G26jESkXIzXpK1oiJ0a
E+dgcCr0NMVDtvwy64BEdNFJdtsGHaQZxUNGzQCJ2uVNCjq0EkDmDM5FdR8ZfGnOwJ+NbUp48QiO
486y6/4zHKgsywfuNUlVDl+LmGjR4zfdRbbR71pYusE6nVRWnFTQjxHjcp8HfFlGInHuGKmtHUTw
nedLfDm5zAzjvlLVhxyn/IFq2on2akivEveDnNQeeZVbbuDfySwB6iXpaUuBb6NqA+dhotwgG8L7
jIj6bHBUXsZV5RX1fZBTF4xOZQTwzff6ZsuX7Z2LsN/ZBi+c0fQUqNl9ial0CDbWqPV7zxQphwcE
utcc4BcxiOo7mC1zZ+sj3sPAWE+5mPRj7bMNHvM2LfsNudERG4WvpdHd6iLHqAEkqu4u2Ftl1dui
cYDnJPk+ncpVLtt3j3JXsCRrO2q53BjMFspXk3Q+qUETkHFJ3gMq7IEP5pYIahwwto9ak4IsYFv0
qCAfMTN2y3WEb4t1mx0g7shwwdu1TmY1f3TTDIWYkUaizbuOUrA46/xby8oVLgl21jFJL/6tnt+x
z1dtUta/QxP7XADVfeVbjV7zFZr4WpYIaNas9BpK5zu8ajrfEh/EGEljDkMEDhGoZGM/4vvh3fQd
g1WlrbaeMj7mVhc3fiuGHWbgF0AArJwiSi9YqTQ2LgO3ufV/5f18DYV23AMfvUCe8MpUBiHKxKw7
DGM8pW4JP02V1DQm3jwdyjB39nVOEjc20SzXpZuq65KE3cnCB4u6O5S7acavRAj81bk4JzEm+6iC
BFLzTafG5KqFM352oQKsQ88onlRfLycEovFhCry3IOv7bd+ExtU8jb/7GlYDEN6NySMJVGk6cAzz
3wphBZuocKm3g08tdm0WgfVDMgpw2o4h6BL9XM5Jv61UmW5It0KGnkcsFv6L5+IAMMkdPNY1L/zQ
Ytsj0I/Hx2dGoLw+/5B9kh/nup/L2A+4+fblML33BFRJOfocbkas0HXbNTMtz3bDyGhiNEruFEts
bIxLzQfQttLf02dmBJvCYNy8sZUuQT4ypjP6O6vnNE1XaFWz27hutwyndtQOYEXmSsNEdL6v5rgc
57ynj6psdbhVOqvnrZ3KF+pVZrkxMoN+i5qEdn0dkpRluGg6VnrA/2bemQUtx3Ht+oLAsQkj+tZI
Z8d6I8+lDz21FKJaD/lct09ZQRQRhFBdZmfsHQQmWGDn4LtrUsX10skcSDxRFahx15dCfbXksPEK
AUAqIiQwhqnPJkzF39pKHRQk1E8DUkI2wedlhFPlR0cmIlo7fCrjoxGY/omKgaz/6MZQwilgpG/t
lxz8PIKMsVAgzbH22PlSx6XBSrbSDtOvfVKACicM7h6rkVuK4LJhnQSiqLdh5qaSN6w8/ik3QSam
q4rB+HBWEDbFCbNC9ijyTqzdZsw3wlWNRJKecliQeWWt5sEJaULLDK89pHVU87tKN2fDbxsGtws/
4j3EadhPcT1DgGI25peQopaO8upuqhP7TNX1xJ3ENobp4JhJ/cg40PuIiprw8exbIV69xQfd5cw9
g5xqmQXxM+kuFzqquyw2pfJIKSCsCp4vpTvUyzFrxFszGz7WIYZOFIbiAXf3s8w7+0WlwgiOzeD7
rESNncs1oSQY1BiBiqHbI01p476EX6li+tpDcUm592ApAjQ3rndzbm6ZoMCw4u0yUUN8qUjF9Xk7
MoRhU2PAbqc5JPJp6A2qGNqmYfMfKR4NrDp3jtqys2qTWvmII94ofc6/rBnDF+hHxb6TGQqIXKW9
q9JJmBwPSZQ+uWNjvY8hCy82kWT4RRhnrtdsCrXaJ0Nyb44Wg9RlDnJ9rbxFYE9pF+srdMh47kw9
m8CGRusyHienIOfTMhXt2aCoUGNfNHx1bEcmYyb80WKHfSycnuBvmLjxCg2Yy+xVxzZbz1yMnQIH
QTV2Av+KIbBKCuzzckpecO7497lZ1oe8qj1cFuw2g8hr7rET4f5Jl2u/KXAaFbPeC+dysbNteQgX
x7wNerO8BYYwxZVCwFwNXVIHMCXsnlb5xIIM5rqvSZb94sbE82lhNyYV3dCQa/PaxdKK6hdFWfGN
lWOUgi9iQB1F+pvoC/ATws6zNt+jynfntYlCC+4iGKN9zyn8mbveaKyHXgdMnslbUGi4zPJERwEg
BVv02yjRox37vZXgyUmGMToC+mzg3VFt/sig+X0sbZ+scjRs+8TChhm658We6CHmC2hSeQ3jUoHb
Ke4YcZKmR4E+1gG2aG6xVnXDoPE3RHcBdasto+1MjD5Wjm9t+p6s/QTerYUME8p3wyXT8SPO/LdO
9U94JP8vneoPMOofX9/VPx7k8LfY0uUP/qda5f0VuVhD0DUD0rwQmv6lVjl/uT8QqIDMQeh7qE7/
W62ifsymPzm6xBUZD//0mYk/IUb+UOR4lDlZpkVft08K6X/+j791gon/43//o5H1bQuSXvzHP/8e
cWPejxZGksn1Q0Qvl/DS3yNLaQZ9LhiqV5wW5qPHPrlpuJcdKeEe1xi/fCxrU+/+eWD+9pf42w+9
KHT/lqy7/FgY0ZSrUcsWYg700en+PQqMnxH9FDonfXhNsZGIvHrXzl7yQl1GF60Lc1KXNYGRCjwA
itLqTAaPdleMH4zN591Qtg4wNIDA1d7wEdJ2nRw9+0lDW+T26wv9NeUzfBk/EebWKVz+E4XVF95G
yFGn205K7rwidPzrtJXTSzJyGwYHPA/eNbENYJEiLOebNOVjwEnre2Jn4Ea9LKhl+HnhNJTX5NFI
LOShLtHoBv4umNqNrvOoH588o/o95qZIXgOZOCVUwBziDiNwPm1Y84CVNExVLukBtia+YibjoR44
E2XYbC+DTgZQ2KyYSXsAo0NbRp9RC9tz3XJXb+7svDU/OE8Xr21GDGSns27w7kOc99euClX6xD/S
+Fd0GC3UYPc5QSslOdCsXKvwAN0g+xlcJGFRzmJh5ANtpdtGmTvQ/tHLKTANFJlUprs6G/R9Vw1J
uKU0I9xQAoU/C9aPuWcc4bPcRAt3a44oXr6T2ugsfJO1cZ0XmumktLXTceVDa1ubovVvWjWomqn2
0Fl7nRpZFIctrS+MhAjwbeqAsUCw8uxSmrEQ0kVry8Mxe8yC+sMeFL0ukSIgtQYbyTZbL/5bV7Zw
HYsihdKTwn7F9sqNYoyzSGJFtpaRXRwcQVXGSb3MEE0cDNLMYuryJXMBCY3BSMYFo/gc4rNPygZ5
1SJMYBrUgsLzcVCCRqhfHZ4WgLWALSpz67OP/cqHyWcvCcmMTD6f265t2pG8kxwxUbRJlZFgjUTd
4y7Nl0NEgelpcbnw21lQfEumj9+Au5ZgFVVZksYZtUvfwpxhalOnw+03bZp1n/EuxkvbMQhuARyS
SWgp70lsN5WIRzWMMzup1RUVR6RRZ9fLSgRVX1toMEn+BW5W23g3kuEF0pjH4FYoeDAE/oe1b+bd
kZ24/+V2Nsd8poLgqwEfIESZtVIBcQHV7GqXqxNd5U6yC5Ke52UJC4gw2dyZ6aYqExhRLoXu0HI7
8UWPTH6vcC4zidJYKnN8kE94LjgfLWzxV8ZQ8DaFZTnct54FSKkqFfW5eZ/WzBG7ckvlkuBa1ulg
Zw1jyg+u9XIVkX6DoLhQd0Keo8U/GDLQQnFa+HnImo5yVgkBULACds6tsoRGje+3VHTfck0RWP7p
V5LYqj3OxV0rh0cMbd1dUaYtB3wk8ute19Or9oT31qbR8uxESQdm2C7kLX1o+QNNw815qY0lpfFG
Rb8nyusg2DIPdo5WWl1G30hwL27iheYKdkBwtsBWP86cFnoWgzG6dyt/firlUr27U0TTfZKMFopw
iwy0CqeK+yUeGiKBbm1TqhFxaNp0hi4NjqlW4a9CLVzmjPbFGcihHSE1wgVoo094JUZwGfbUWMCI
LMO4SryC1HVv2nn32+VleaCBNBi+c4dhKnjTZbyO/NkaY05O0PMdr27Idf3A7Lig2fZq+IHc2csF
eBf+wO+AbwPCW/5Q8bofRF75g8tLhws6r/7B6In0h6nndYrLULUs8EW52/0A+OwBBPUQk3F3gfOF
C31bmFP7iwA8SWE88SWjQC/DFLpx+QP465COQ+yvo02EsfCsCwXwDxPQQFajksNQAlygL7Hl7nxg
3nAEMa6UcJGGLmxYivBFGB62rYXD+HWLu7hZi0ExorbpZhH7rLEzqIXSQRtduXgd4RnSBnehG5Zu
SDWTnifitbvuDwXRXjASQDq1M/iIdktOUUVBOe8TY9TtEEdZ67vHyxZlxaKEWhDs+0K2IK6BarDG
ZX8ojAEZSXUNbc2hO9nEDuc/pvUPBsb5YcKwqsKH6f7AYuYfckzyQ5EZzAtRZvihy1hjPyTPyBfi
93zBzyjb94DtGkBpWhKqOBXNFFZN8MOtATqN5vhDs2F9MV9Y7ZLfi1DZ1ViAvSlI0EMourBwUsMg
/QBeEGBh8cPL0V0i0QovFJ3sf7F3ZruRI+t2fpUD38cGhyAZBGwDzmSOUmoslVS6IaQqFec5SAb5
Nn4Wv5i/LHfD3hvwgc+999Xurq6SSknGsP61vtW7hrAlDNQnP+s46yYJCP4remes9BWHFRTdp1xQ
50ERG/7C1EXB7In/8HsSPIs4N/9wfcTkMRLqenA/LB59Cg5qau5YsQRs3kLhCV9EOpz6wM7nHZuQ
Q0Zu4jTMNAuoUP2HLwSCCNZQdsUOASbEH+oFreTdN1cyEZVc608qaLIF58k48noXlfXLvQKNxpoQ
8dZloyNKckUeJSQtxx2sIF1uHSJwTCcogf/Z/2ElhW2ZPIdXgJKBdc5RxEcLZ59oDWORTkw9my5u
V2qxyxT5za+LhdWGJq9Hb1bqO6AYrXcWCV8vanERBDsOC0t/MA1Oum0/EF2JyjyZh11ZD9OP2Q1Y
spp8wd9cDhITdYnUEnPVIj0p6MKY9mE1+O3u2gShozADALuZmoD0Z6IaRtLLDODPDRPnF5Mux9vk
65h+JCjK06aSdIzCHixaiqbAPuX4SuDd4SKFcEuOLA/uJLU2RWQxiEeTUgVSphEuOgZLMJc01Cjr
JkwNc/yxzziDsCBPYGqpWvQvtFtceYJtPsYbR7B8ccRZfc5r4vq1e99q/VM+YQgvMDEG+NoXh+B3
r3xA70bi6JGmarqjSlIGn05YsKL7/VJquOVO2qLL+OZargU3/rBm7MP7BbXnkSasgLK2YSjK0zA3
k9wpKQPyn9As4eC5NGkEVR3454zY1BG8AwDkyYkRhbMYf4JFFSQrxexzoUzx+94yAiRLU2j6QTaU
CE2kDmhm4kfsBbF3xIkWDlsy2fnrTLyNxdfJ8EOayh5+jRgX7D2ddNcSyTklFsA0UTO7qox8IIGt
HidGMEd7teyB2ILH+pF0oKwtX3h3A57c97BK54vUVLJsc1oW7ng0zbtne6mzJ540YxHDgwgIbAru
aaqy4MsvSfbVYrl6mFcPHCeMcPHK39wPNsxvp28CuRJW/BJ49AvT9Y6PeFHyowmami0KGgE9qC1v
pwT+g6ChK1a7tEruDdy/d5Wr/ufS59hWUyrM+k0HP//NcFp4iGM8n/OwFK98WuOpna6qeqA62iYc
ywbtnDEYRonI0EC71abWGK4yxPaSjq5Dgx54iLuB+fXoidBsp0blPxA8MKOU2DqYVM2KGR+WmGkF
JN8wMistsgmUINZeFVlCB89ljuiFwuiDF+CIT6+JLkz5qjiqAPcsWGIwYqOckOLrcuyA9L2wAuBi
prnBMfhYkwXe4CZoCbNA3u88JOjG+LczQYAnr4SxuY1tOSEHruE1/oEE/ECCUvz2nEScV6AkmKnR
O99qHviHoczlY6i1OjHWwj6r8kLa2zRNcC8byHHDqQsZxyC8JET+iU2DeJBunN4xwwi/IPK67xRy
0Yw2pMIXezjeLArkY/j+6Z2Q9Z7i1M4+cWcrbpFPrlsPOPV6XzVYxDdhtuLElwWLw0Yz2shQN+2q
w1+6cArt4HZjJiUG8mQjo+Dmi8nK72btXf/zbmwz2Ia4ZQ8jBVQP1IlW2Y6TDM9gFjb9/UBx57Al
HkU+eq1ZmgJc+vcBFVlvVasnuUUoJNufgL45kanL5T4HD9vssWCLrzqIk2qrsmSsbon4DIzO+Hor
Rp4ynyPev9QH0he7NWZXDnik0qsVg5xPmi/OMg55RNwTiwnLNHi3mU9Qg2RCh1epz7uHEtUW/6Cb
6BiQtl/428IpCPWRWg9/2XGZvVW8BC+IlUxGuNyYcNMGiwKoLuLqM1GBwbI08OOmANL9VCsAsc2E
D3yIeL+t9zoNObe210AVK4B86R07Jhgh4uZhwidEw1vT8P0UeZZ/FtLim3Do5nuymyIWfMet+lZ2
dhBEc18GBzlMZBZAvwoei9bCITZAB+miwVmvjkgP6ZBpNAU1WxoluPfoTqy3CWfkahdiMiKVx7JK
iEUA7qDuYnSPRG/pD6hEN10tzymODN7EgPRlB9CxM9dlKqv/9F9IYSVnFnt+vmG4OFXEZszw3KJE
6G2s1ELMgVPIjjeqmHYaEZcf8txCKeFMBQafI2K+7HMmXxl6ndsS6ICir7lcOQ0+6GsFqglId20T
ji5qs1oT5vRApOZt4CpS/38oTqb/AMk999/Vl5gb/tu3jzn7p9r7P7/nL2lJ/sOicJKXQwXOH23p
b2nJdf+Br+3KKec0BFHuygL8ywiF18nif5S/BC4oNtf53z4ox/4Hfw6/CEZQckx1/mNAnH/B4Tiu
x/MgPYh56FXIPP+iLUlF/kut3HmhHeDChHzCrW+zFmH/G5R42mHM4X3DnWvnhbbbrZdIg3kBUdkn
hz6IqaDpAWnFe/qP65X37Vf9rPuvL335aP/zVer82UDVyJJU/9d//kfUtL+U0KtP7Z/+YceoQhP0
+eqXp6+Bzepv4e36X/6//uK/ff35U74t7dd/+U8/KQXU1z8tyZp/ItF7V9rR/90x999q/T/+e6+z
Xx//pwr55zf9r0cFqfDvZ0P8+f9/2+J86x/gmCWhxBBukS2vX+cvpVEo2Eke7AU+QydAcuTX/v4b
/oUZ+/ekRttywn+WG0GNYYyT2PBcrPk4MMN/4aW1Cz0tba6Ijqcjkareqc5FYYeZsilscfvYoRtk
wEoxV1XF0LENBrxMDzFASPHoiw7LcQcTo6/6GfoCIT9n16BZDuLipklLsLhU4Yg/IVjyVcZ3VmYk
reAeXHmILsOCQEOgfVqleR6kJ3OBMNGNZjrXrl9X6R3nQlqi8JP2IDB6OTKs7Geh5T0zQdtcWq4b
EK1DK7WP+LuX/pc16KnaLRVlYT+1nK5lyIleKlL8SFy7EYXGObQGRFPDoEgDuN3qmIpIwo+tUhbp
GcnRB+UmDouc/Ta/EptM6mormpbKpnoy9NbbEkxGcdfqccjOQ1Zywd2geXbNz8G4lX5dGxM/8eGF
UTOXY5BGuT076YUO0XB+LQZv2dkqSSKZziFtGckSdrs0QKhEWfXaF75C/RGGXXtnSFf2+CEI1mx9
J/abI0C65TzYKxAeiFVOirdKT7/K0O30zVKlPpyimKYddFpSxLdyFdmB26+a3nRYdicUVXu3Dr78
KHTPMCLDfEIXNg3DW1FZTXhAALQwLtj294k5IV4ajJ1Mq/tiTijVggG7LQxeGSAc5ZzSrYrTNp4n
Sbg+7ZvXGVxLpMdFFOxtV9hAOBog52uwDvt5qGLIHDjVY6JgFkcb5uPH3BuIX3C1AV/wTKt8V3wn
4Sny38PIiRamgBAuR7ckC+5FCf0h6iwRdNveDRznhMhMd/1CJ1940yucEp905VUHpW2kzQx/20JJ
7s3kyG6bGD98nkaGe6xvpBU2KTpvxLxS3I90ibH/0+fO+ZzzOtXwOOHn4mFdUEZJ86fVuwIItjcN
1KYtgRcLgnqTtFtLeFdgQuHgSXRNT5KHU8keCol7MnS6vTJighq8Yt+Aigup5KVSw/wAFA3bNpiH
7NtKdfpIeL7X5jf8gFbvPMS0CZcYheSr08wDnkb68Th2OEvXxDsXI0O6q9NhIX2TAE7Srqm2Jf5E
+5YklNila9Vnl6kqYaz4LNnWTQ0f1b3JCOeSw0khmBtaFIaQuXwhSqXbXcXkEbZxNjXf/aaqpw86
7Ny9lcIAjefFS3HBp/a6JdYXO1+8wWCbargDFR+duMXxIocjNBIOoDXa+h+Jrv9eBZWfPpi0wJrR
x+5uCAjGDcCi0dlbOX3NHkW54ZpVR8fT4m0axyJGN6XrAnGhKS9Qc2h5aeVKkyPskygOKT1rmHHz
cI4O1hQk7uEemq/kkydfTuPLGEu6jMaW/jLRkWaK5hmhdBcyweUETmP2SvlEjrpIXM/djSMAp5Wr
444KeE738egW6iJbO8EfYI0zLTseo9ufAOz6V/J2ZXujGiqZj4jaQ7FfsMYXu5GMYcpMMV2P89U9
tzWxcOJbI7PyMilFyGI2zSv1tc2LXpz5dSmWkPICBJeIRSIh7uFwWK6TJuXWR4OEqnY1dRc7G1gS
VxsjDys+qoeppGT2kIyDD0lcJZhbRDtjvM+FukWYzS8ORwpNYXvYX4YpnLh8YdjDmdbqQkdBOtGN
7VbuygOxBHcBtk1UACLIZDam4DKkA+h6Wam6OUyOCzdzXIJ4O+HRpC5j7BWM/zK543ZelRG5S2dP
yB48WC/XKdyBSRAtnUOsHdtpEO39NK1abocaq4lARCQrQCsDyz3bIhrJlAeXuZu877Fi+cYSuU4D
9UagXzamc4bLtTecW7wBSPPD6Zv8YW0p1IhiShMXCtqNzR2x1FN8K2JTPTf+MtzmfWyemyAEIDQI
44JM8ewnuubkfQ248nsdV534jb9CFRFObgQj+qcTv2a9XdZd6ixlHBHRjZ0tswiPMT8lnqQkmPA3
a0xjgwt8TS6h1T10PksMzId+aPbzDPntMfAQgo8OLe2HIcu895UJP10kvp4RE3DPhntcWEDCU9NG
dp3w8bnoZdh6JoS9bSGFG4J5mHpDXZcXZE++NuJmpUa+YIhRZ2euRz2aetwEZttacfPoe+1VZ3al
jiaSJI+NYoa5LUePSy8nfRAd7ZL84BYzv8C0c8hU1125fhHy9d5S1iW48Y6x+JjLEtgZL1NShKoi
MRG4xS5XqYPPR19TOznMwvvW4w60i02eXpJRItwJf5pDMp2BbiOcCGQHw65srCOgB1grKqPI4vo7
dfPJ3ef6JXTF7usUeXJ0iut4aZgsg6EL+FNJ5YRaWzJ6tYfA1jl2zvY+eEzdgD8kJqvCbyTgCCbh
lMc00AeyxDKsYSjUg6Lskm+tjyuyR1azngNQ9/eM2lQdxaXA22mYDvIdjazxft1qgI1LzQiFlc9N
08hOKTBxLWvdM6AMdw42f7Qp2ZHCD4hy2RCz7OmshsEAb3OEn5yS0YLGRINWxYwPenfRRXXFBr1l
pgQujz3efjCVdbUmDEkw33NmWlj+cvA9q+anlZQZZ57cc72PqcKif0DIWdrNalc0oW5QeeyjS4dm
vZ1CCjU3BRthzbXRiPIlpJvP7DphjcNWz3FOgSZ2qr3HR3Yn5opAHzhqakRtKsRoZ4izoj7Zac5t
nePjMB/YcucT5QhNtbXxGezYk/iYwhJMyCbWJAm5radDf+6Ix+tT660U6ZC8lj9rRoLJMQnCvm22
3IAnWHkA+S+WFRYPNYUmWLGdujXH2nLJSzfMLh/RB1tv65EmxrpICdorhDqNAC/ZaV9i+mG/We3K
t4ZJOXyxkF8omynL+ilNM/WO21j8yF3agy7xNHn9Pc17DGQoRZo3bZXngPlXIBc7x3Gmh25eKzZj
JEyKJoIiyF7xoiafpNzhc8d6rDHWFnEib0fhjJh0VoFBe+p7KGJ1Z/kQPAm5/+JPCjerZ7L6SdHq
YQ4mSDiVOEiXb8xFLWvaFBamqqi15rrceY5FK7DS7kJgwPLg7AwrNjjmeMTVGYAS6BDhmjPVY5d7
b8cgx0I3wGvcz5Yw1dNEjqDc+JUy8/PK8PTXmmXL22LXrJD1ZPSI879jIBZczSqbvg39x4kaE+8w
pHZrXpZcx+1u8NaQx7dd83Afk+ulf3Xuw1s+Yg1WCdPRESgvNfKidT4MgQfCUpNj09Q3Nr3eMklh
2OqKsSgjb8ZIyHBJQtANLDD/WFPl5O8o+3Rczrl50J5731RgPCoVNjc9SAz8s+66rj6DZOw7zaFs
nZmJc+7P35ZRFr+GYADtEZhSRMMwTAI+TUoPCnT8liP4rNXz5KDpnmsjiywqLPyeIF5yKHa2Q6jo
blmvlIlySHF+hoPqL02Jp46zLlW9F8bAzQfQWp8zCH99ZhW2k3xORZ/oB69O0/isvRYWGYV1Tz1P
j0f6FkPxR4egyqCwGlW9Ez6L+ZPxx7V7LFd/ZZFcmeqRjHZUx8AyLlzvpWNGdfWC9iAIGdWp7QRe
pjrg3zZYNXsSdIQH1PwZ18KzzyZ06JpvuxoA6NhM4YtOaajcT/Qq3XocuVy4LsyOYVGIJt/Z85QO
kcg7H0qNnhOKVdmSin2SeLLYMZ/MjstUhuZcZoQrY9drA7kJ4I3WyEnT+qTNQK1NLVZ16mrbQkyS
YK0xaFq41zrJis/HMXm3cZnbHo+FM2MSnZg8ZlB5SA0svvcNTy1dCSEzwLt8HN3sh0+egTk47Thm
p2j5cR6KdoVbkTBFTc9B7ahPWPAkQ5DL43NQVrlkZqTRrNmV/Qy/WJ6+Q56axQ3bLgaDIumD4UGh
9H71XBFr1N58ZKjLPeGE5zoYb6xVJB8Gbz6Otd5/rDCrZXuUspS6LDVnF66dTNf50/WGsmCH1wLP
bpLBVslCCa1L1fbNklcUeY/0uf5qnZTaQDUmVvEpy76efllJXI2wE3qXtAkFaJw4wXF9MoBbCEhM
5c3Uw33wGRZxUEuSz6DwroXUQ+W9ukZpucstkX4XwYrEnLdNBQAtC77zd6bG1m9ZDzbYYrqFtWmY
CIIDDQcJFTf6ZbK0E1+obwyDHasS6WZKwyv3YofCW/b4+MruOz6wIftG0+GU4hclKP5EdKrqqeTy
s4bC1YQ737Ym/lKeTDJb1mU2PA+71gxknKq443xH1ih9c/NmSA6UnCzfZL1a1q61xcx4oVf5dOcY
P37H8NFwzGU2rWkoHdclYWxz7dwSDXTGr9nSrfdi/IKkA/kjG3e5Nx3w2CZP4xpY322lnBfalMdT
ZWVr+12iiEa97+gfRCyFesz7eiXoSbEazzSOJiKrBeypa48l3AHdZP2hme1EAbFzYV7VqoXK7sjq
3vhJcQz6Wh0yZkHMPtLg0NM3fLENaFIrLmxo5lXFUwmJjlADpFEWnZGwRj5xhIu8oAqp9+H69uCv
uMJ3NIK4moY36a6HDkIQCDLfWCWAnAFnBC6k8MJZd/zBMTRNNuMViWd1ywKEh1PQpq6hvoCRHZ0r
H4uYyRbWhh9sYyj23ZZNkDe6Dr2mfE15FupL69lcKcyVUHoMKxooN7jJsE3H1bDsy5Zglx6ZZm1d
CQ8hrgdzqoQqfjac+aMYNf7ZWHVs0b9HQIZshH9vZru7kMiruUCYKuBCvmBn9AOrij+UXXJzwWsw
3De0wMCFUll99hpp7mYbytSPxl2SM6XdHVmDJUhvlBqmm7Ec1l+rCy59p0nv3JWJnA4mTNp8W2Ks
HbaqRveJSEatTzVcdVJ1aQamyA+Nfi6Y7DH+w9JIXqBeGwfmajr8Wr20f4ndYPLPQ9+kMDkBJc1c
H4PwxYcR/DymLnhPGLyoMiv90sRaKGg9jLJePjyx2M9ilvZ3oJXJNrkWhO3KJtWHRjno50zrZo62
ncOhzMnXuwE+hd6siuTe4BDi43Tpw3mnUolTcH/FCFKEl09EJdL5fiHyeQinPgujINOC9s5lUCed
GncXrmgHtyNYpHib9RKPscLQxGSJeeE2y3uGi5BMy63VDoTmhjQWxZuXCz44S7W9ioqMsz++dE6x
D1yqVfxV40t+S2aPO6fhKT3TitI85QBUKDth868jzoG6vm9shu5EHcvQ2Tnass5r5VoAwEzV/rR9
5qNvVNf4NLyOype3Iinb61XVuRTcWs0TO5r3TtzSOqkFRA1Tx6x6q8NGLefe7rOtA3ToUTkSluxY
9MUzo5MOLN5iGgakULPAJmfzeOMtMcbTZMYQcYqDunlb6XPpNsQF44cEiCnl6zAxGR6zkXBCZsc/
rpQuvZiQl2s3zHIpb4o00BPEpUBAfXPE9OEZj94BHyafTev1nczm6ecqZVtiGfRTmEBhQuRnSl5B
QwJZHR3y8Vss+OY2mWzvSAVfA7vOQKepZuofs4C2yQ1tYu1wx5E42LPfh/aBDq0V21CQVPssrjC1
dZ40/aNFrraL1rEXGQPImifH1mJmRrJ06cze3BHwPaVDre8pFSwvo48b+Dmzw3Zr84hRFJhqgrtT
hmnBy70gONv1op7pifd3vC35wfGS4iSTIH70hFIPlkt2AQj0WPlHBrlFpD07PIceDh2EA6fZm6Up
XvC9VMeqGolrrgmX3j3eRIqYmQF378DIS/u79oPZuWkHZGAWC9nA6nNnfRpZqq71T1c5AttPqPhS
fRgf2CvD5zRfRX/Fn4IZKegsfIx1mr+L2GO9vcoNlz4uufyHZF70nua7nP/YF9NRFHgZNt2sxA+O
VDUAKT+sf7VsZlFZjwyPJqfnti5Ef06lYwReNVRITg6UJp272gocyg5T+8IsfvJ2nde0YBCkXdb9
S6DLdrwnLGnW35AEzYNiV1ru8nVBDfNr5Lm5cjFnxSKdXuk6bZdtm86AbnGPdLveK7Mij9bKn+lg
7lmj7oLcxS9PwKi8tBrz04ubZhKXlmuudeUsUv7CkXhYrtUSwkfzdfyeDEZlvTOqUPg9emx1+1QO
NryWsiic8HEFEpADDAhl8NC0UuuoWmK9TwouucSuUu/7kuEJcx36PDe9N1lg06D/1ltis/WtX7WM
J+15hH2GSvkrR2UBlxtw/93P4wrkssnD8JZDfnv0HQyp+wyV+p5XeXmpmMk/kWBCCeizOZXcyYMp
Aue1lHsbPN9hqVUqkeKKDNugmJId+Sv5ZgK/uC0yym027AgkPOyFB2Q340xTx7ZlHA4m2oUTTeyZ
OvQMQuxbl2CR30xC6QfXWfRLWs4gpcJVyeKk3KUNt5Axs29VOpEdNQtYsKhf7cVEfV/5022WAo4H
k2K9l0ORScDmIHSAMS7T/LLYanyfWoX3How0Vl8gXrCGKEfze3fBaGRAT+K5HF/SRbNm4tqHxk2a
Fyy6L7FsNgRblgPLad08xgWMcSbTaVA8yjJEfhNJyOJtwk595Clyy6bB1pKwCpTtvVO086Hy2/p9
JW19K/xqifJUjDty2i5mNFqmgZL4OAzRQLxjltK3t13Qwq9Gs6D4NXaVs0dMSwluEtJQrha3NQ7j
41SP3snvbbgYTWi9F/083fL3au9plhewpWB30PLmBIc6tcV48BfhfdWqAXlVTnoh5ue3B1yXyVcG
cuOl6KiNuEAzNNNmmJf4Na/K+jGpRX6Mta65XIcwZ+3BjQvA82KmYZYuUnohhjmAXSQyBAWXtjYK
HkyqfrrlKj+7Qgwn7AjYFPyAwzZ2aZK6xZJ/zzpaKsBCzZPO97a/Nu8OYjyvUdDYjzS3pBmT5bWR
58xVkJyKegzAE9aZraJK58ORHkq7o9Z9Kei0SEMoZ9ppAeaXciIJGhNzdaOS6Tqbf9MsnO1tmYY3
8eL6r7UfC7k1cp2R/pxc3I652wVfCI1gpmLszMC9HSue9hU26Qv7LyzUtJnDw2w487rCtHcJvFa5
QY5N5n23QDIlYuyujA6k3zFqER2v3OgnjxOxQqoZ/Hqad1gSfXAkiXaQ2ykBfWiWcXyjKzj5ht/N
B5EuUwYRXj8rP/LsxRkfZIqTSk0c+sx2bSWla1mZZtnDZEMv9lL2izuJe9Db9HRAWr9Z9+I33Ek0
FvpBDig075wHFHY+ArcSR4pUYTc7NB5hVYmlc/YyAiU/QHirjxHq7iUum2DnFUX3BnymIIIVKk6o
q5jU0XarmZQ2B89qj18I2RIX7VwfWWhI7oHdB6NGrBBHHCD7e39V5WNp0qWm+VhVcpP5rfpweb3t
XemRMWM0ZZkoa+NiD2ZLRQyaMI62g5CAzykZZICrO3oei6JQ7C3gJNS2WWZ4U7CelHnWANQPlaO8
M9G54WNdoYfzlrojMRhfqChMhXv0QrhnkfJFRtA6vhKhy3F4T8kLNt28I7SY7KfB6W0yjSCpcbGD
hGINX/atcsXX6C7IKZheULWyHlGGa/bYbeAAQQ3gvL98Kg45YA0HgdYrWnNvT6X8mThjc1w7MT6x
rpgIomUV7+NJxLeeI/JyFzC8SQ9D3pE+XGuEgp1HNnhblEubP61zndNM5EJ53ne9hUxAlVm+NXSJ
vvQk66JqcMPfVq6tp6TxmtcyWdN9nk9h+5ppm/JhXPFVscPx4j0OSjgNC4ht/e6lv1yQzt3m7E54
U3keF21YDUvZHLswwQDFRWdttzSZLh3whRATv5enyUPQpsTqyiUczE06TGl64iyj791QOOpbTfdS
h3m5xaGS8K/8B3IoITxy5arDkgUdV/vGm2+09LDpJQo+z0ElEMxziSF6Y0aIBFHP2IXcscbAdNCK
l4VFOGbc5ZOr21vTqNwfKT3GwQ6rKkWNOWmlNqJj1pVwtezcjlA8IZptkSr8mz6zKoxdQTiUhO/w
knDEXFoqCmbOyD/jFTj1XdlPkE5kG7gWCRChAJWAacboMxfpayg70NyQAsZnt80nQCNgZSMulNy6
Mikanm/c81vSVPkzrdOzHXWYJTnz5mqKfLefdtwJNUwHD01ujVTVeGjSws09Z8NoP6aQxuB6ITwq
wjmbALOj7m5hLwOd4u1/Xkl8kQDj60Mom+oePLkWCU9y4XyGMA9yejK74I3fOz6lhduejEJ7ZbY0
fqyOdl6tcFi+qfw6ppJY6TVRhESPWCfdVXJCIh93zv1uLb8TXZvFrQrqtHv0ZMLUk2yh4zOo85tv
omj9R0CNU30uclnV0boOAfncjlAXZ8imfaxhgQUQ9J0BDBzQULgZWRuMP+Ihdpp3mQxr9bUOZoUp
GgRc/6VNWwDIxbYoH91wVqShUxC37PqFnn/1dQh3dI1HCRzXjLm/NUzwmGZ6jDq2CzUdP9GpkMs4
sMwfraZO69jw49zYMgCShNUtvVsIHZNFY8zADTod2eHdobZBfy5e+cMfOv/D0QuXsxC0x5GUS//Z
LMxQ6ACn0+tKUCnW/NQjkycn7uHuecypEd56vsOQo3b6PCL+EFxKH5zwNRzqYYVSEzhDECb2Abtv
kn5jowl6VB4/oKBcu1fqCqrG+ILzIF7PgGKrA4lq48NTaEPGlLnjgTFxV91OF8fJ/PBkozAOe1UA
kUOgscVLVjg8pWsyjb+xXa/OGVRyk575UOUNwwach10FbzvCELVK4uleZX8z/tSY89x0FBrWYml+
xEzm0Un/CO7X73TFBOCMeDrneZyfa+DGOzwbyxt5FS5GC21H6ZlyHnc6mS6bAffhRTj5nVh8pnXo
FJDI5+ITcV3sQAM4hqx868iDPzbFhQodMGTknuaoGIH08Slwl+8RbW9EGUIT8ktBOiPlrVaBNx2d
spO70SKnTNst0ZkBZ/dz3HbB8A1bLLDksawzcemFPZcn2xdm6xnYqnNpWzdMZNvXRRcBb6+ZlnCJ
7KKzL/bc208FzX7TFZ6Scw5eFs+P8I0NAETlDKzP1OWLNpSmrMTnYy8qmQ6R6SDE8GaaorvhKM7g
zEiyJCXHXb98cdSyflhjuvL+4Fj4zr4HFT5kQlFlt6aR1mofOdxYs0XOFy36LSmrNNtXpdv59yu3
K2728CKxuzUgr5+5qQa4owOOfsc4QdMBZxPCr30fqHX3lohxUZvdJqOhOpdzBF3KuyFOucXdVqOj
4D3Lvp0g3602/r7wkDd+SAosmOY68kQxaPlJ9Eu42IeJIl00auf0SFV3SBVDMg5VciJPlqUBaqVu
17PsbUnunfiQN96kU6kppWwSWzr1KeXNnN8KL0uch6aZAsinWbyUmADIIODh4M3w6y2BMUvcOQ43
axAmUOcPS+NBqK4yQNSH1bY6BG/mNOEPZxjDRkMy4RaV4cy32vkKmBhwsGSUODDGRZjez3JsseDk
ph+eOwYw2MR5NdP8GzbVBDwOWW80+3OTtqIw28bzpF4i/IINKexpLTMKk52e8x7EGkRpDP/XKNDR
WwQnvLs6xwj/WfPUcMpfzNrsMo4IlHYwlUZL4nGRHk0qMacFBkwMy7gioGF3DxW4Y/NAWCKvum3X
lXECdgRbThAZaUnKbsjZJ3m+MS0y21Fwd202NpGbsTgkpM85JMPsQYZT1aLHI1B8vvdRTkV2UzhN
l96zcmjO04x2GQdWusjtdks5doO9lx/j4MHAtztM9c48lwNJulrPTXEmfd0C180yPQVfjQz64IU4
kZvccpHtKkLjfgomM7+S6TIk7PWmo7mc7dGKla15/9CXvzcih7upBresdwz7WdxqD+vIqe0Su7hD
SHPNPtT9PINjUDo+NGUchl+wwqlXIJvFZbo5ko1q3Egu3hJ6W/pPrnagBuSvN1NGA/r97Bt8xFjf
Z4EmyJg4CTlIpKS4F65yZZ67xzTI0uEGA5mm9MrnUszRGf9I9qvPmY1dD+v1AMxlVXHleIfSWKk3
Pw1Fm9jrcwgSxjtgpWEWz0lJS+uQosa4nMaxmPQ0rneuV2+CFbfLtoGsC49PSU3vk+jSnDI87FvB
iemFbo5BmJjloP3Gcnc99cLFFnhIgRxFan5RB6vHMBwfWBtmazj2Fi9RNIiOcXBZLGL+YgQDVXlP
DlrQ6KKE159AmlnD4zxnxvqdq1igbfNWtJ9dIhis/PayTjMBBh0rGWJxWF6poXYJYOZg8knBsRNZ
HjuoAMYtevHVm47yF0XaoTiU+Ev6vUgXa0YSRgpmKIeut2mTpRzv3NLjO06dPjVnasd9cDaY64mz
r8BVH0I3rNlGoWsJrwUxOefNcxfkTfhbDP+TozNZjhvXgugXMYIDQJDbmqtUpVm25A3DLdsEZ4Iz
8fXv1Nt0RLvdtlTigJs382SYrSfdtW5zLbOKE6pMSAOwMc60D5mkcll2hahZHjzL3vFZpUqq5PoK
fAKNRG4NAgNxuS8A7vr+uDEwLMfb1Ij63fUZlgFxeHH5X764Q3NYhxUXZ79Bdy/RkjbYbFKvOdsF
J8L7CK0CdmoBtCEnN2Uc/zAZFgX7UYElOQKWaeM93rAx/WxKDkFnoZ3F+XXfEYTnnhe2+uLx2JIJ
nMu2+JE4RGQee0PEq6J5wkspXSvb1D7EFAfi8faBpbaHMeNZx9tihMVzHyYin0hZmrXNPvEjbQ9x
n7piV3YlVUXkKfTyOwr71P+CY9PJK0IUh+dNTEkdcp4InfJYMzw4y9Hz2t6S5LE9BdM8sRSLZLaC
ccwW1cXvU1IqMLotTcmw2MsOM4ELeOqgLL55sx859sYXtJxmOFvOx/YTcpMnLsZJRsfFS9WZeNdO
a7uc8en4gJNHIaN//HNl0HLF3AyPEY5qU52RRhjOluaegSIOyBXJ6JNE+XnOq9o5wGJakgPmxKJ8
dRsYORTfMSXwTHToYGGkWiamiqCcsWXXCR/NY836Kv4Z0iaxghUIJ3DOs0qD6tJjXUiOvsez+nkJ
+ZeTcl3Qrpvc7aGOboRpIs5YscZB8EysNTBbK7q0Q9RZ/S45h3PaVIcS/ED11tZtHbzy/MBUcWTP
bqvXvKh0uQPxMfA478uqWq+pE00uZ+8pq9atR953/CHKwWn+TpV2079ha8bilSdywyaqFX2y63jW
+NfOGYw4IFQWww9GsCg92RSF6bcil6zkofDRpp64yGfzAUU4JhW1zoLgMmU3g7iW3kwYiyMm+7M1
tJl3B/uotfpcs4Yt6kruKrUXS0hBHsTgF94/oZaWQI87RC+STUDYsmN5Uunk0z3r55Iv8ilfq0T0
W86sIB7OlZrG5UAduAtjHTnQTL+n1iOEwTQvx4TrafRaisHkugKCQgbRk8HBBZjoabURPycIJxH3
7zdMHztNT9PYLOW3D2158pGhsmYItyUx4ya4elEhIecBrGm3mTEj6SuacOaNB1gKSOyUjuyifK/w
HNz9lRhehS5t6x/n+3r+zS+aqD3pkTcpXhyS/r7e1HRv5V/hZJOWFjUwrnfova9ptaJjhz3Pcqdj
mOCWSm8Uj0xRVWnwymDceG7w9ZG9B3sdFSfsJ+BkK97h6Wfi++tMKd5QrSkr/akPOaySYYqWQy9G
/lIAwf5LDmWDhiOy8exY4ChuF2JvH1J4tCd11IP+0bPuvqBMiZfK0SF4f+0M19G0wHok6fN6W3cu
CEYHOg6GXZgCNNw5MYibYxLJiCabqAoYtSsUwGEPmsxt7pDuSb8mftCBmaQvpfo7TMh+T3i5/PkL
xrAf8/4xqQAkQH1WR5GnTcLqiGVy5KK1BewoRlpXrFcC9eKR/Fp26BKzAucgDMaCo8Aw53oJlUW9
kzkow57onus+iU9JZNihd4PRJ0v74OOCL6yizYkaeeTDZjcQwQWbk8/2VeSpeNJktS2rGJN/dUUe
HrMpCC8yuMPmlrgLzp50KI0LBf87UVSeE2Txf7RjrHYZkOHfHDfFsaeg5cHjp7F1p1auWxAJ8WFs
WPqFtRSQMmW5cywxny3+4uC5pqvhSWvHAaFtRzfeOEVCTIXDwyNEm3rnQ0e4xWvqsjhGgz430VS9
ufegebjU6tWH4EMBVEz/LVItPbKsJTD48YT4UTMZ7xXJxE+FjXgLg6o+qqqlTNZQNzknc39xKP4d
sLN17RtDE1Q/hgvNUjauk2vlGSfetn6rtgiO5ScEOtbKql7+uSoN1ydWOwCrbVeKky4S/afvZ2KE
kmv8/rTU/ncpbLduwWqkRxOuQ3fg92PuBH3HXSGzx2gM8l9AD3C2QBmWHxhm8WWINeR0MI3BuQvr
CBirTq4+OXkqDegY4sCXVfyEO5JfPF9bzJbNiIUmGQg8j9j3drqlXotuFv+U/9+bi6wO9GBdKLXh
peA+BgtjJ1CvRD1rP2ONRvt89+7SfIJAYjt9C4pl9ol7cSGmHXB24vNVfvZwk0Dap9SQpaiy7QYA
Ky2HUdfZXQzH4jGEHLdl91YRhabE0KsHrDi8VHwuDbOA6KPCcYvRJxKnmvjQsVijlG2burcr9eiJ
bIWRunOwyDQDBUXGpL5gh6dHVOC7RTQ5UsIqvpCyikPQ57Qj0GB3YEuGWDgKD50AYPR5wZPxtEKL
vqyx5rSeT6FFn8TFOlx9y23KcFe9lQ5LexSDyMqdMrJ8ALfFtAt6bKM1I+MW8DjRzVBXeLzCYgS0
YQuWs7CVFowEQLfsIfHRjUiQ+P2eTaGsH1Ekg4fZF2wpitVEO8dvI2fHMF/ucBMG54wejNPkFqSQ
DeLsOeHZcx4HyE10jA9nbVAly7qC888vfmKerd+ykeE0siLYTQOqMDNDpE90VM1PZi6yaxLp+OZa
Smi37DeLR2+a0aDdMFSvuoqxlAXSEadmapxLohbxH1098MzIWqlWnFe/ySGVYHD4aBKnfHeLofkA
bx1f/KXz92XvsRgFLpqeOLWy1UgmLYlxj9EPVc4cMi14uHTw7LVFOrlSnNc3rG887zpnur1l2Fk+
IwM2ft9VBYyXKoy87T3gEJ3EEIPQ0NADLsQHuAu9saqeOhqwrjLiJQMnI5Dkqz197bCzZNRZQVxd
pmgcLwLHy5aDX0a7XLcMjwUbvc8atPx+URLgKJrPoVuhvO5IVFKMPQ31F9dz8ZAl9Dhtc04b+84B
ptKWiaJ8dcjDx4GXE95O9py8JdhJncKIrAbC6JC8I0Xb68iE/jnQbndhq30vJY440QUN6mBKcI+m
z3J6jtvIkrAO5LZHpj3I4B5z5oh6jUsLyd2WFjaix8H5uac/oyNCYPK3RkXzM9VMTCEJkc+DxzPn
74qXtd37ltnKYJX7zfmLDpMaTPyuATvyWhPsOEWRYrjdVHSPbK1Zsp8579kv4FoZVKnCaTk3gc0D
zRzPDNWEmrPdNA8Tq/xQfrddkrzpthNoJRxcUFp6Q/dDwNaD6tO2p/sAKUTUO8Vu65nBaWYekNVH
j1f4IWiD+H2M/EGee7Ss46js3DxZbC7eZo7F8pEmtfuYEnNhQdHGLx4a0tklkntuWCS0G5T7yDus
iQu7F735LwZMKZ+XpR/eUCB755BmlEPsRs6uM/doinxpV3C8u6QvJ3hXVU2e2E5nHUrnwvs/7967
vApi2JCuac55j1F33yqSkQofpr9pyoXuwCXTmr91kgAnWOeFj6Uv+gDfltf/N4nY+7g7IiKCMZZ2
zERX+ywt6upI0YNej6mfuPazGlqVo0ku/P8nPvgy2KGfifFPumga/HSZsQdks4/bx118kiG5oh50
WPFK7x0Rl/3MvoMGMy79uM/rJ7CV04xAGefFS+Kye7hP+F5CqloC3YQf6aZx8MDrbqZbllJxjAbJ
OkIjAaDpYxlBL852LjQVbMiVJf3qb5sY+zsnxmVAMwtWmV3BHGmsCOwJZxbG/O6fGMkrTivFaMYH
TmBxsmnHMHiWC2DhFyCtwgX/GnXRGeilFgyQPAsvvAWX7SJHHCCJIkawM2kUc3py5gX/MkAWWEap
7Mof2vESjbEO+/wBMhtI12IYAQwp5j+8iARGv0SmGBSjJpAHJ8/a4Q88Vvoe4toMF55dzm+Xo4bZ
rXLku3caDj8AkAHql4aHyAYgXzFi4kxXdRC5UPqUUNdE7r7KIBHfAyM2dwfx1Q7GmJ+RznA0EIgF
tqA7x0ccdSIWsrynOAIrRNrsYcSfmW+SXNydh4ufGPNAq0Cv3rXgYzhS5BWbf9U0FQ7WAT5/zqqG
x/4pHnqjfqHVzgfEDEyvlVKx5lXS0rbYryWG23hmS7sb0loeUjy+5ptMTTvwtgYP+NqCYcyuLF/G
GpVh6ZW3q6iPayi/1oSa9u44QLjaShBR8owK2b0zlPqa0EdRX7yYcii86aT8n/VCtZm3aWnqw1Jl
eP//GPJKBbt2JanwLb0OubJQFT8QywZ9RUFLBUVUnZ/FJ84gTssJqucJtXPnBgrzBnoxxZOOQo+s
yVcQJ+/bfbEEM6332NwOcugKsBUpZbC961a/Uzsxs9oMDQXOt0yAeS/1q5rqhSqZvAy3c1H38Ul7
WXMYR7dYrg7ia8L+giqlPWGzfv6OpQQ9lNB9/EBlR65eEuw3fzEgz/k5HCpDv0PJC/oejyN80aTp
d9WLnm/OFsh4ixuehAzzvzncnwvLtTA8DbG7XnH//nV7FfGgylUW1F9wsMjQIX/Jaj6E+FSJNAur
+JrhSLQ8+AwghkcsVo0mQ02ny7exAhrX6Kie1s45ZzOLi3Ct+lOw6iQEoNhIB/85I13snkbBKLsN
yTa4h6oSiYMNxp8W5mAiVFiziigus+d6Zt98rGI7VJ/O0K5s4UwX2+IwUWS5/spcV6hNwbGddtDK
n0hrgUziulPN8NeqmByrX9Ugj3mAYMhBO6fwUt7LxOMpGNFiIAv1THtdV3+34PCXB3zRinxHnA7S
+SDrEfsVh5l5iv+0LB/trS3Atm+6OcPDsmIBK2661iBswC8WOZKlHfrm6ApUmD3RYODuTtqXMXto
nPfLKesgMQ3btZf1fwa8ZTxcZpjHOtnNoV/1F+lUdxZsn7uNom6XcjBR0XiZruO6PoTKgY0MYLob
rb8zCco35pS5rJdH3ZPWarYsCIVRWHgGIQjwoIPX0Kg83MAonTSBhZldf4Z93/ZvwZiW+T6Ukcdl
zOklzFr2HiBDzkUxiG/LJwV6H8dpuuyliZzuq+6wHWykZUXfYfkPMDV1KloxLmkVtN0BglU97PUE
gJZbohJr/eQ1YuavHX0QdrdhbBfnxW10HooPxKoc2kfU6fiYCcR1JiQxdLijV9l0BqQygbJrikt5
SHYlCdLq31Boz//2IPowP9cGw687SfYq+NlfoLmkwYXB15NbXyHsvPh9ix+18QN3fqC5vPLeOsTw
ZS9wvo6bJCnEWRZYoDZuc9enzLy4B69DIMUdD3WWp1LbnB0yVw88k9JtNLGbuuDTx0XYptN3wVZx
V+BFCnY+ByYyTXN+UTqZ3UMX1wKkt6IGFFv79LtrB55B+562NjDxepy9+LAI0fMSJZVG0+8artQj
t62Wztbn6yvIRTjhH5s3xHGs7PJfygFpPc2WCmA/qBRM6RAhg4sU3uqm7HR4T6pCSIGiEYHVyOfx
0JYD5E8q5mZ3L8U43LqS2CMPhYZqIbDWF7+VzduKNTZhmuyWx5Ds6OfQsxrYNT6FhdOYkuRlUdvO
TwFN7w3NnqGH/QkH7HjGb2GpogsIleDFLTVBMV6TSMQoBFB2q7jJjwY2Nb9U2OHcQfB4KuKeIWyg
b/kZdT9sqMZJJq58d85epIxhykjlrjff4ElhiGZtGrASnbaIf737VI8sUu+rTxzrAGud1xaEC2HX
sqNnCU+ev0nLCPQ5eXZqPAPd+NG+IhhjDnXIfn6rEg1mVvnZz8CjiWmOx8hjhqG6Z19iNnceQ1sC
eR9xse1FljTuDiYMzwyD4rrNgK9AFo/6tD3UwtPjjW5qpjiibr3FrlCwiiJIRPkHwmobfy3aad+V
riIKokjn8Bw0SW/PVSAn78jLZP69NmQNyODg0mnLSX/48QrNHqwpzXMYTqruYcLBRRDUxjtTTNm0
a8tFnBF7A31I+rXeBo6+42hZg/8IZ7C+hIvH9a+WJHYfjIqnV+g1sj8raad3bw4VIosz5kfZJlSN
uTHz5KFSgzj1We4vjM9eJZ56lJTnusjMxYjZyEejhu5C0yj3veZUTTfBQst1GZ/noQ/PEq7Zt4Kk
gj6hkceFKNpnpmN+XFBNxooKTZId32pM8xNkDHXiVtG0ROiZA1iP6HbJKKI0Z49YCEHNorPxre0w
CZ4MmDV9cAMaKzGdOexJHZyt2GWSmcU65C55VIZWQDfjnMpLczJ/h3RhtGWGD1H+7Gx3NHjQloQu
z90MAPYr1qxt3jy6qqddMvUIHjQp3chvaNbGvKd9hgY6R9tBZfMOOB2r3iFtOTVNhZ/vfYmFALUg
Hs8N5SVQzTkOvHVxjqoTmAT9C+Irx8u2MpzcfTcGqNgnHK8JWm6mLAhpQ82J8dFVX0OWSt2VbhVn
fE7oCT3YguardUq6/SwmfEcjZIOK8OPW6VJchmCGh8cVLNdl4LYzTJywpnfeBAwZzlgNdzlQ5rBK
v3oyXHOQtFpvF/luVly60k92Hr5eB5+/g3eT/kDWWKzKg4+RBxM8wEGJo44c7E1ZNgGZXEw6ogAH
Ja4ihJ7GPXfRQNd96JgYW8GYtEfL+uviYM3h7D0SAD7ghsHgbCm5uPkZIJZtRSSR6BLVV/RruPSW
bPwxlOspwyBO3noeI04ZPo3scH2X0+DO3qEICnQy7SXOH4Li+gjMV/+SHZ7cDeWtwdkfewwxNXxB
tfFRE9FYguSXIFf0A9bO6Gw7XFMXEmbNQcsRajx0rfxrcL3gTfoyszgE2FL8MM69b84ILzjUbIuY
DClHHTZcHWABZKbLP844hs8msU55qogAu9s6gJnst8X8XRlyg4LQ40u9tsWuws1cA4hc8DW0TgUE
nQ3t2bDMfaZCtXsehqBMXjO2ok/tyP4FO0PILFVgOELIrymB8ac+hc/N+NdsMg/7LJ0WDIAzZJdv
Wj3XhJbWJrmyTeAuq+tABQwhaUgYG4nrNOS41qrNgO30aayaISf0jhXCoROZSr8RfLs2bp2fxsQN
9x47IQ4/o79jmbwgl2GOzl2VvAnpMQAPRLMwgtGj8W/u+oGCSo3WD9Yx5aFKeIUezpGQoTbBSkkI
voG3FR4XnPFkcI9dD7SZx2ZDv3BH0OI7cixxMHeKtsYz/ROs9Szcpw2Pja3JnRoVhCPHjYRx2+1Q
MJNHiFDdj9kARqErTmo+oAQKflSicPk1541uKOV2DovplaFXRzc10MVTNV1wjfxuyS8UxlTxwTTs
7uE6tqSTXJBn5idrkpwDKlu67rwE3VIfCA7Rj0csg/b1HbZVzAokAtxbwvVhTjgPxt/4CMqHXq3y
ngcBqKZtLNXOT6ZmgjCaKXSCXDzi9aA9WQuDmpYuTX+ah5yGlgC+5QbZfD3zn4PHgAYaIA01IuBF
IUB7NypU/Mc59vTFCfrqBD6r/WR2rYfrauJlPc/tBCUfSy7aOF2rYiatpUyKSg7f4TLch1XAbGS9
mt6dKBleQHXKwC3+ZX3NdNEusvsH2iWhdBjsFKFXAMi8n5xy8i+Jx7HifVaDy0FBxCkkxKpN6OTj
Bq4v1WTwQmCdzE9l1BXPjmhEeqyqe9py9mZiVB7JOvPR69VmLiXQVYi7rFo92f4hNGXo/WZRuiWG
iWWy710q0kssq+UeDzenEdefBnMkwUZrDciBgsNgNfYn9ncxmRpgITve2vMTh9eu+yQzQvIcgxqN
vRFnp+hkxZRe7Oosv0D2r8gvboVLKE4+y5XEz8tdRJ4/KeCAbwhcM2i2Y+IXX/mKfkFnQ2Y/PBw1
XNHseHEvJsxjj76uPHdXEGfAJBcG2amrlB+B3humB75F6AtMCN0/ygmTD996PXqywfGXl5kvWPR4
MAkwYRYW2pc/qKNiJ5KUoAXalJwG1pmUGCL+oulORUMvtV88HDN2OEzlQcpqgvQsC3c2njDpSUwf
YwnJbRfUE+a7yLrQJnq6cHuxg/ybxEfrZ91/fji2L5S20Oi5lgLRkUuBzX+JyfSliLzwlco9wFjY
cHdDvXqgqqZ2z/Ml361+hFeXYpNoeZcTdgxp8+GIly42rxFwSv2gldbtMeAFkKO6UmdxniUIj326
kvndsV7yr33FlsohG3NuAu0SeFPUZDZ2ZnsTI/8GPd8YdInxKcFqd4F6X347IGQ+Ow2IgJfWlBBU
jnDZVGSNDu7k3h+bGpYDA4do2PhklLz2sg9PSy5oSiF50W9nx+8qKsYscRIQMORjejcb8f2OfHYN
cYmVP5f7XvJNN6wXdmM6RnQsJNGi/l+VifOO7DwnpiN+jfW3Svr51JkJqADHWfg24p6DgmM6/+VG
rOkKCtPhkbHSDyihF5TM4Iv8M3uL5HpCaN10IG+PtpmGG44Wlrv0K9g9iYD2CYanc5bQM49mob+I
g3GDwJf6LC/3fC7O2zBIMtPa4lbNIzb+SDtDs5+GkM+1ZBLYu6QTPt2Ue/Pf6ra9+8tZsUz6g8Xo
7a0Zp3JyydVuUpN5InQUnXvPRUQqoNkyRaWuZNGVwhsrSrug2dTzdsDL/dYx05x6oyemGU2/aYYi
jJlfrphC265znFOpPM4VRpLXP4C2pJnFGjRx4tUhP1nZR5LjU2G5yvhl0i39zMdXxhXNu3V/o5u9
uOIbImBWJjQGwDMhUAwRl3CaSYmaqGioLoybYk8kJPoDcJBEateLYIsLp0v2c0+FVgFwIyYF2M8Y
OEkavMtKBu2PvNWClVKk5k2BslKepGoJ4ha6L3kuRATlWRbXYZdvFA2jB6ogAAgw1oCdVSwAynev
G2TEQpWfHqt4tgynKVBQsz1Ve9Bmh0DHpwopudmX4Fmwvii26mRhpzA2HnbuWZMP8iGpsGymeP3Y
Osb1nsmZjtONNs3oqdIFc280I/I/u6rHwY9JUuBqYK929Jw0Q+zjJ+9sIuKrBv7HsNBImtsnSLw9
f0RIkIdA9c+FZdk750zMjELosHrA1pzNV3dcqd0t5tHPj1U7REC/I+n018xrY+/aWTcUbCupwsTF
D7VTIt78xKya/1riYmrxFkaYY3kXtR+dwxzl8u4G/Gfx5fXHmR4PyAeePJKRRXyUbEjJvrYLxkQ/
fyjGpPjK5lL9CSIRvpRpLP2b9ao5e2AewMjI232pdhotAeEV7fmxhjXzHQVl9tTz43zBwj4Q8lZl
HrET8wH4bsNReMkZ9IsfvCi8yME+8Cmz3axo4qCAa0IM23DG88Lyggoc6zKRQZzl6O2rDeuGCYdh
ytF06ahOQp1ZDgl/4N+ygl/D1tyJ071Ks5FZoPOIMuZ6iKPDmnHiI/WCxeSHWrCrH6MEw8ueusj4
vI55dAyEbp+a0WQjHw1wkR1fDW3aAnPeua/ntdvOqx1/zoVt/4WRoaq6XEOizHXICW2jihEwPYWS
5Xa5F0xv6dhKr3cG8/S4pJYyoSRocJyqpmOjHGmFkJ0kWNhvNkrLF0e1pbo5NsDJIrlo1dGZdX/x
LWVmzeqFlzKIkm9YzdP9KRz26kE2WNZuMK8qu1td16gd9t2Str5ycJ/KrO52rCyTl6ZZ+vcCS3FP
gTqWrwcowmkEMckKVnQFVr/QduSltnFFJRoUuArdLEXTnn+NIx9QeQ9yJljcJcVTJ7bw81MKm3Uk
CVTRsQ2/9iTp3b41i09vHQtt/5NlfYSvuuDkAHmXThMMGGZ4dZjoxZapP4rOay7tia3WSgrOTOJt
FWMSP2GOYKJrG2K+t5j8hUXqd4JdNZFHABnJLtz3cNZdZscFben4mKq2ThL54VfpLUH+3tV9DfwQ
PDud0xnyHefjhu+XbbkH4nNLVY73TpqHBwMWB99/8MY4eiwS2sj7rKeds0Nb4csVTfiGxT8eX3Dn
K4Z0CMd8oah4bCrgn5mXWEhrHsiLFpNgxiEcwE+lK/65HO3ER1C1DoxWlkhzvBkmN3qY5xS+T6Mb
HBVE8uFaGhkljIgZAIY/npj6g4pKV94cQ938RBaql2QExsqyxtqgEVGRuoEk5WO3igM32xg1rjdu
FLOXsodRVC7xrvRj7O+ZO45H66AobiojoAhROVckB9wa8pKvnMfp6Q2vFcEOQhW0hL+Q223xF3gc
EkLmzluZ+OHvOcpNLTgvkFN59h1CJSeAUSQGQB8QBG42I7b+kjAl6PvpVqi49veKHFS3m9DZQT54
65xdRyYIfayCAck7n5C/Nk0RZNMxaBzywPlg1LXoGnf+RUxGBh+G/NVvI/lCdUcLN3UQPAQJQfcQ
1szs3V84KtzjdqcKFB3XtWeBXrRZPdquL15IgyPVmYIqzSDFXgloR7DnqJdV/hqXOfRO6aAYuPE6
seHQfch7w83rcf2zRkX71rHgApHJTgMzIdWCBcL9WheF+lcOdZP/ZAHhpiecDXn1/8U3XhETLoD2
PZl3h4iWQXrLZUsZdA85N2K9rsxZcKJgI+23fWUPHYYubn1BsiVy5yp+YAi2E99rZH+HjLLXZsy6
n1Qt9NkzhFr1iDhki103dVEHj4ftV7slj+H8reau8/DnqO7CEpMnGbtB50qT9rLH4lkSGFU4nL18
OHXAWHfAhBrYHxjYc1ykjfA/nLHC+zWJSv0GUHAf3Ga6GvKvPvYWlpIr3rZxWThQh9waUH/Z48CX
4RHi++SYf+CpxfkFpotH8wHuEy5Rg3xL4Zg72/G03GmkU4mw/DMoamQVhMUCgUjOCRanyl4pHlvA
ehlcVDu++YYcbhKjy4w5y++u4+YjcvFaxHl27Ke0agGwzcgSrTc7zXkCWbxspEmnGA4OkdSnsV79
4cXxVIJJMgwzXKM9vyXMvLvxZehfuJWXF1hM3iWfqvJZzrOyG2rN5DcKf3TDKz7sygUkJikUTpag
27B331Feffjpm/GuiGT3Pai2RNYu6MLZV9DGSm6I1AePLWT/AOlkqQr5Hwt+TFIJuzV47aJ4CqpG
EVrxxfILCkl8Swv8k3tL3MQlpemux0VwajgulZMIIC2tkftyzd0fPX56BEUhIPal+ICHEzeaAg7X
6qzCm4RporpYOfdXk5fTexdhHyZRks7lEQbOXOwk5a7dBnJT/WqZl7dy1uVjx+J72cReJLdQPy24
CLxpCtPgccCss3cY9f9y+5OKcnqf05dHGhRg1RglZ8qNl+g0FoYtO8Ev+9HaaV6OYSUc8Vp0Obu7
FPNquQ1jGC4b3FwhcnwERuGLeLnlhu3TMH6hg2u2Wwbz9mfEF74Au3B5wlUcKS5hqBOysdpBABUL
RY/bKertF6b64TdDQrFxzbBCh0sWCFJKIiGm2NUOlgHwzdOFRS9gseAeBgJm+b5ijXonG2EnTw6B
52KOyz1MpSxWNJ5xXpzyMPCAal/aVGU4z+DQH+qoNrfF4/X3QoRp8m+xV4qLqERF64JiV0brsuyC
B8cL4S3dIa+/YCl7kUdeu26JJDiyag9amUg/lvik8884aMKzkRg/IViNvYLAkHnz6zR41UfUcOYr
Y8qa2esU7UNRN6C6VQjHZgUuJdyfs26W/5KqcU50ct57PuZ1fS0dqQaWzX3zT95tt9u57Dr/mWBB
UB44lDp4AksF4UnoTK/7NHHaa8lZ5gY5gZ1BHIjeoBNikTxH1ZjsVYJgVR6YQTlyDdFctcduYJjE
kG8Faq0Tuy+lZ+/p3DUoW3xU8yJOHlHPS4XLfge/rM0YPhZ7npIwDA4JjkRsUhXXOh7deKQ6rl7i
U9DE2bOUeI/Acnn1e4Ml+zsOkmjr4326Zm3f/V1kEXh4bScYG6nr3niRTqwvKWhziVpCpTbYkbi6
xHybMK5fGhTLLciRngBng+L8zK6GhKA3s5O7xBp98h1md4a7yYd7Uv1areMekoVEJEf0xOWvdkEq
7bXfst5gHsLQyaG9aa9L6sItzWbyPQaNw99HIRUkZTFWf4p1pi64dllwGCMkDrOOI2l8bxBkEzPH
bxnLiWvbtMUHfWUYiPnwoZxJbogpTNxuV8FiUu9577AEbecwIK8osTLe8xcYB4ZBnWu20ebF4JbH
J6u68g9sBOISWiyIoYGr7g/Kle0YtLr2Pxt3zYvNVvufnpT4cGLHUVdYjTW1wCwquFnYBgbIHnUw
76WLx+ZjzkTEywlt5Y5FmxbaJQkFEejhpXimt2M6pyiA4WHNjXV2JYmMIy9WnfKEz8cnXsWU6dg0
puS3rLx1U7ReflQjZZiHHMT7VU4F7weHcxBIR64oB8RiXP+HRAxxNCZ4gRGiv2tgeuhP1sZIie4E
PYK8ZXnmxhzwjQXm3OH2FJsyXhM6VWoMSaCrOl6F8M2IyqQA/cNdD2lDs5cJ8m/XnfUey716CPAB
cI4WMd7ezk/xw3VDuGsqQziOi4E+kDSJCXVHgFIv9PUqcDbAjmoCt4RqOLixS2NN5JGUOpAWWba1
iFAv5yWb3vLaaFJsLemcl1IPHM2Tdc0P7kjKPRzd0X8Cw2B9qnKqXp+tRzgDjlao31vUaNA4Xmf0
jbNGeps0oRZwpBwieNxbdyNa6qIB2Me2e4KviPMKIl4fXReaNzAyUrgZXBq26ly7oBexcDmpWfdi
mBrzQA8MsPgsdWqybfR0r7uEXde6TcOAJPVgAN+Sp8JZuMM7PFDwjKM0x3Cf+vU/Y6P6MeT19SvI
++h1ccR0Es7Mc6nQGJk9119qlr/U4mwExv7HvCkNtbvDHD0N0qt/WJkX876dzPyGnqj0a0yWRWV0
LtCC+pVaL26Ai0Uxu4fQMygbw0hkfRLoDv8A0lfil2DU+DeXK7HULl/Ul2r8bJtiIImIpHe0Coly
DF6CWnaS73pe7DvnZOrAHI1iU+7SsLfqRAuRbT/CKWm6P/8j6byWW8exKPpFrCLB/CpR0XKUr9ML
y/btSxJMAAMYvn6Wal6nerpliQRO2HvtykQZOaXhVGBv6NesPEdrh+mcxRA3b8i+b0UoW0Xevoqy
BlxIWEf/1OTHb36WA9Bg0821j9qC54Ita29eGQbyZu4GXBAPvmWc9BHJIULETW0vLI0XYpXeg6jy
nmfLKdujIaD05HoNAgixtFevMAirbC/GvthP0KM0YUbEhRfdcpbKj76UBkD12+DE+GnI7QxYZgZN
9zv5daweUnQW7gmWod+gLIvoBXrMoEw5GjTm6ou2Ti9/sVC1ZYItWfynHeHXT+GN8mGzCyBo5UiE
V3PoUAthEY9oKDdumEZnycl77wPkD+CAhOLbCBMc3dhFZBKqJtq5acBTTlBAs7XDcHJQbrjdDsAA
DVg7x5hmgGCsJ4kqav7QoxfoT3gbQlLnLJn56oWeJm7lInhHazD1LzwpTvcGRFDDjphjUhq2M1NA
DNxt+cQZAQCmm3KkHz0jex102a4P4/hOU4dDuU8dgFjY3UbvWJdznZ9yKbJ/SNrDJuGkFk8UruM5
btfwNveOh59S1+pDyRnThcwyfcThMbz0gAIOKurUtwH69KDRTfQkH2QEpSGvju+DQcx6w6ewWTaj
hwRWRdUjf5jFT066HyVCFYy0btTwryHZeMd21E/BtiL541dza3/6m66FC7S4RSZIMDLh4eUnJzf/
yZWCKWX2k3oPOqdzItPDF+fOY6mC+Gm12bpMtlPYiQ9v+q2E8VEyfJOgKzCbEEnO1+h8UuyFkFjy
SpMGEGIp5omerTFPQpDCE6EP6FQ+MDFIRICW8cyzXXc8/RuBs0ZdSGNTKmn6BSaNP+T9IZahYWDW
ohlKsB8WBbSuHiOWF5nGefILU1GQD0wE286nbSAtN7Lw2PadD7i1V6I92e7a+Ghf1fx3aCjHLzKP
GAAbAksuMz6I7yJm157tMlZ3aNRswQ7VBWc6A59IAaf11Zo/06ejhOq7km1YP8/PqQs8e9ria7KP
DFDZoDRYAb7bqMvWa0EsB9xXdB0Hl2xW1NE5Bw8kt9ROJqEXTZYUsluffBlTD19N2QT3EitKw9Kw
Lfz/jJa1zYVKEIZNsl3GM3ODQur0GRNWW/2pCyiOu44qTe4XQURyJeAT77NULXLXdMRDgKAgaO3X
xrznvJN+6CBh8CAU/hnxLZTvERoE1qJoZtP8DLNSXFn6kXiCGRSVmB2Sg0FybLXzvJS9hKPy9kAG
d7dV9PT1JZxmLNYFStdn4mxCEgony39i+p0Wu9KBYfs7iHzkAYEkSqY5pQ1+E4iLNL1GnFIKG5Gw
dkKxF81dbiVuPGJTQG2E8dInddzG5XloqkadqCqt9biKyLJemwGM9yEa86y47eyd7LK6Fog9l9Qc
fddPzPfvB54efSj7PqYO9BjPJllWDBee3/UN0FZfcQcpxMh6QHHSBrbDSsQp9E8+d2O50W4jS2wc
ueS1iDzXHGwfeNVuGR1Cl6gPMFe4dOqQi5rl1M62nOGUiWoXI/xmeIap4+S4PsT0MBrZpdQCC+Wm
Irx117ltdmEpIq+1r1CESNer3+IKiAkdTpt/s83KfqB62lBIJoM0Gw0nvy0ski2qSBfIlOVndY2G
bfWr/qtUS2COcqbbLwNmn7sQ3M4+Y2eBB7YKoRvEPni/txvmTFI78zbvOmqdeOO67EJ5plrR7ZCF
mgTPFxQyfBZwlxgw3ZbxECOBfLXNSsQieVWPDOIx+BdVwzg6QvmFLsi3C6YoAndWw6zAx/gJW5Os
61XjcegNE5U0WOx+twrmljxX3eKkSSTXKfpUHEhgWxWzjCtEQat4CQqGF1cWiVQEsQOe/UjVseR/
Vs7BbCeyHGMUTdOpZp8IfSY1Bz9v2aWX3nJGig/4DcroccHzqzbakyw1KseEGGdub7JtQ6s/cBkW
vr3J0B9oBu8dTBaEI/P0E/EdLheGsCvINsfB0YbavunZsg48DdeVx7Y8DegRcMENuGXRywbRn6gq
pm/4KK56tzBUYGZo+BgZQ51zE4ThRTKh+UdnmaJS7PqKffzQuG8yFal7ZLotLzmtMv1p6XbZE+IU
cUuonlhOZ1N2z7yIfZnMWOz6+MA2jK89BnzG856HxgIV6TszbiOPufiOE8v/QDFjvbSlQBnq9R6k
XbAj9/MI+SQH58qOfFLtdwui665vun5P24VbybNrcTToG17zHDQ+KeRDnICOIOpdB17hbdG4VI+5
7sSKBxv/8LZ0Jlb/7L7cHVvepd3xB5rrQnP7ihA+sA8Blke+ponUu9WeS9D/fliee1+H1r5VafgY
mIGMYy5fNIjIC8Twlsd1+zs5TKDxGHct8jw7SO+KcAGnwvpB/HFZpDenuV6n7kbx6YsjxIP0Puu5
/HDD3eZnmyHGRXR723rnow0hG35ThXrx44BktLvO2ViGdxG8yvU1Ip2t/+xAhu4bFQOljUnh8ciJ
pK56XJn4JpHTLR9C4O28Lb/+wThEmGRrwLRNgMQqHTv15dULdYZqxt7fFkqWFyjJwfjszi4TE5LU
apBXvo2m0va7I8baTJy6jlJjjHz25rrlH9xU1tJ9KWudPywL4zlIK40baTAHoCJ+wNOgm5OxRMM4
z+cjsoVbIv0QRga9zaoree9EUGheIGGIFCVYII7cGWtNKKhCw7Jj4BB82iAtnvFrlsBO2phR0toL
+kUk1klNvQA3xyrGA7gC+npwz+V/eWzNrJSJUHmYhqaev7WMENnNQbCEkG7G/uA5Y2X2pgIJvB0R
5btb6t36UwcCxqpqcYxPlR8Rcs2k+ZEbIrxWdK8IT9wcz0cTlT8AavU9QO+ZjE3kuE9QjGVSF5zT
JAkO69UL45LEzNBqDi5u/l3jpZhKU2cp8ZhAYuFgsg82xfaffMKuvskC430OC/5vGmF+ppm+PnEI
3r2lcFvFG4GAyxVng3rCDfONJnX6gWafH2doMwzvy+pcIZU5usAEGcF7SjI8nvxTGIaAfoqbhXkT
2YPdET62TndOX8TubrBKwp4MIfHPnhcF373msEb5k3fHilQ44BejeBcMExgSjVpwPAxpcAyEz2Lb
u2F8kCnwKRkV5//WwitfcakuP2AmLegWfuqy48O8Imzk1Ggmi/hxnuzm2vOxP2HXdk9UqJRiHrgg
XGl28VyZyf+WUpCwZIUmvo9tEyx3mZsH4QGjLbaV2ZqDA5lBA84CF05WiCvnwXMami8qhZ2Xo6Xf
2hr8LsxVlKNmWe8FknsqTYjPrNKRmJk4r1lb2dmaeLZrggRNUfHe5jp/q+j6OeT7+CFXVX9VqgCb
RT1Tvo/h8FF0lc/XVSJo6Hu3uScey/skuLn6k7szDshwkMUxIJ/vtHrLX5VH00Fmq/9cqU6Wx4gX
b+dy6w2bzhfhI+FyyG4CTHeXkXhqvZuGYMS5FejTol2+1VANH9Qfy67DGbMXpLPOP35X2wFpnWLd
tzAD5CbTBetRZN+oZMlIhuzuFwSZxCY9WjPhh4k12Nco9qYH+9ZkoRvh+c0nMJQIjOM7UUuC75kk
bLikqsRj68VugwSTc6/c4sSUfrd45bSv85A6C4t5R2xerqKzMXoEaeI9mzkHAOct7dkai+xtMcEV
q5W1F/D57m1Uz8emcaKnEDP5Ya3axZycFkgAZxExsxKpdJM4rivOBb8PBCO2B87GcyePTczoUGZ4
VfO2cAyfwd3x27JpytnxdEX03rLHXI8eMo1nj8vqKPPUfkf+QHQFomeWqiHYj6BbxzKZXC/y6B6H
b6SZ/SsZkEiBqkC+I8QUp8aHQVyNwrio8EFDIvHOf9kU5buCvCJSctHDBT2fq5lhWcnRQTdNU5W0
rgsFqwwnsjWjiXEw8VLlI8aGMTF5FL/kLJto6U2RIQuzAjb20qtycnqgdyGoqO0jmqzpr5nV/O1K
p6acHb7QG847UU0zWtU6jd+sKEWtllnP6+0vRQTZLkRh8I7cCDDYLkigZbEAghtQLx3siB5g6Myx
JGJnC65O3CGnoBGNwnm87TyJBqzmtjiHGG34qCu03LpAxmELSh2wp9veMNH2AFNvHBI0nlhQAYtm
7iNnCqZOlC7HYdaRiNCrE+iDnpyXceif4mw98l3HO6VX5IChxfoPS+23QBqQdI6xznMxnbFUM61U
wSD/RU7eb6xBcPn1fKsrdOXyui5xFCVjMJF7AvGgx8qkt7SfFRcaQK6PjH73VrCNpDizEqI8RCX1
RI5G9Gn1/n3ua3MHLiAT5zhzOFQdENYP9oiMf4D6tMUdD8EUVc09xVJ1788383mA1OInVQ7ft1/h
QIrLKNiTFNI50Dd4oi1i/aQGDyaKBdAiPoM9cxfiF29Gk0q7YbMFIMpFHIX1tWzDEs5lWYlTxLT5
Mwp1ezeHIxZ0yuEfKvfmt67bx+rmsOTVTUP+z4QdbWzHcr4mVT22vc4+Ijjmm4GN6GMaBfUeMrqT
b6YMrOtW+rGxMdi0XOqF99NYTvXMhTWffSotYv/A8mzGjmyfo3apnyluIcm5IbgQYnduV2jFjfXm
ZjYAXWa5fIPxcGRKYTOA5GOumtmFXorljLIHtXUucS8gCtFJXoVMD6htN5T08bueM6wEYxsekQEB
4JAVFltZ6de+6mk2CQTqER/5N2TqOhW7NvALDpn/vxG1qf6ynIqbnbdkzoM2ayYwNDAzInUV2rx2
YXNNRfMDcYVARx6/m+BVD/mfMk3FAzku8sVjbZ5U/RxBHqf+n7cadUi4c/s1l0lVjzkta6ZYz8Js
2LDh726VRf47p2K40ut/qpRc716CPcZRT4XAipQIglp/sYifiGm1lb4zvSSWOWeLDRuAAd3XAmUn
3wa+asyd3dPy67H7y3Q4TfrInYBZzaN6KQI7gjoVFzfheY0CKJQ3tOgI8h13uHj13YmQHb9T1ZeW
Tn5YUd9vZXfLR4dt1h4WSGZPWWfUC10KZ0lglPlLoofZqHFFSmCamlGL8n0S7DOo6dsVwM+uX4N8
2N/kClu6ymlrLGBB7aLTxKot9B2E4O6UKOl90LI2bDMC+yxSZrsdZq0EMXG/a02hMTSQY2tsabpt
MI8kQsg20sOuWBWlbIu6ikQulYwAKzlOljdgc+gf3ckatv0UY22d3lVOwihoHqznqJ1g32QfZsJX
CkUvxuSLUjmfZwPPnD17wHGGp8KxXsXC2sZ1TXmxQ1d8MKPJP01oq1M8xIE5OFV5gBB5kx+V/D7Y
w0X+lDYMw/ahgL/YaZw7W9LGkMakHTk8EwZsWegTWDfrVLB4bA/WwHjQM2FwrXBlX0PXz5MY/xu5
XDEMtLAX75Xu7Q8LXJt1qApb/ozGQ3LDrVX/ln4/3ReosWLg7sR0bQXz/ptfnGKfBI6ak2MsHpoh
qO68Keq22kSM+uE+YOgAvpMOxP6CPR0R7pveu+nYIZUWozoWMsIoULDqqsPMQ+k3/5fNCKNwS56l
jbG8pTpGUSU/GLzwHxvj53pgc0pE6hmTACGf0dS/S2j0eFTmhdH6Wmb9H1Mur1l6qxEkb9phQsuN
ENjzkwWm0C4YouqE8Sx70qwcPm+JmKRu1CFj7duuQcw5xyceJ0ouoOsHlgxMNSK7Jl/HVg9dBPlT
LqV+neBTbMvSuN0WYYJz0ynmrzet3xuWh6U+pww9qKaIOCYQCMTrZQWjviMIpf/BgB0blllZwwEX
FyjB/NBd6N1I+typYZ5/Wy3ZXY78Fb/+VPBkFeRCW8oB9O/g1flSppzuaqYz7oESKALPzSYcLxoP
OILboraY6KIrgcv9C31ifmd+Yh+iKvY1QVe9+zxGbZefSod19r5fPQ8jD0Y4s3Gwaf0TjsdVNCMm
TcbcHv7y+DrNoWZj/0fIYmq+bGOax7Vb1VMI8+FpQnZCb6djB2d/NJU3TD8ImxNqNo9UqdgG1ith
cU6krQIKGMmZ64L6hcbRI20eUjQmKK+U4hi6zY2il9bTnZmnOf4a6fNChFI97g1US9Z1RXa7/NUF
r8AahpBmmTYhExnXHLAhCZLNXbFE3Lz8gFLWz+E0GiAcqyrPhQhzmHlt8bOI3OFWRVvt7wHS+NUT
HgAx7SZwYu+k0VFrGQxw+zxomiPdIRppAlnDR2cCvRcNnqSxrdbommelD1DOIPa72ox+C44NeDZU
E6Nrxh2yh2aXDo4VX1DAiGA7EAu+K6Rv7yZN341eEH5hWRD5t6dxZbU0uOWL4OVDZLZWJ7uv9Q2d
6dA7kuRMZFKIZ9vcKXvu82enhah7tIgd2MMp6X8LBJqPzG1I76ljz0MhnLqoMWE4sHKMsBIRhd0Z
Zj42dAIGORj7t6PHGH3vR+H6icrGJ9bZW4M/pq+WJsnsJtCP04BdlFi6Dv3tsKkGH0Cg3xXyxoIT
9HZ5grlVk0/IBxzuXVB4zSurK8KIefVoPr5s2tb2I/fQEyAqUKxPcFLQ6fOPK4HR1J+tmiKLzKZ+
K3rmUBrtbtYvJ7oDPiZ2KHmFX8IEast2w+HTsQHF15V7ZQA5CrjqFodPkz67WUkIdIKcKp81xSwj
5+LIYWBlDjNRN3NfYlQUmIRRROZ/ICfK9C2tRxN/Ttjih7OZEPDjWGktgzTbwJ9rJ+4fkgnFAT3A
MB1z3k5Zs9XJjQWOo03t4l6kqWuDo4bkBL8tIvWhPJVZEc5kWK2rPZCqpLu5JiRrKCqKNv4nic48
cDCwU2BkKcYvGg9T/GP/aAf/TRXkkwm0QiE9hYKjCib9klepTlFU0BGXPgA8aC/dnmEy4G+umvUF
IUh8c6yQffkSS9vqjzoFFkRsChfIhrbLwWSn7DipA00OUoayYYM1lklYPmeMjJFF959lNt82UZUw
9/S0pEh3sC6oufCUeJuh83V5HOtpHfYm9upP4jPs+mSVZBM4OIDGREi7lEf6Z9ISg2Va5QNkOxke
Fh260WmGrJYi4myoMkHIiLNxR7oSuDysmnz61SswHliPG8tTw3BXDykzG9T4bQNVKyrmF5xMaIUb
E9A0C+7y8aEc5tA/1l0TT/vIKlaNpa41n0KMEHk3lEizd6FfmY49fkgE+FUXdtfuxudonVs4IypX
h1b5pv0lapEEaoxAvCVbnB3ZsHegd321xYgcxANoze1S++IpzP3lRskaEDT1AVkpJ+Rg0XLqlBvk
e0dMVX3hPxloQkQ1ElwOgIAQU2t466wlfEbyZKZXUon6xyA0Hn8UwTOgSVxXH5q+dsHYxcxgHKFp
8X0EZZSwlT1xmuftH8qDZvwdofz8EkmH/0mwDo8wkGHZv0eU0L2rKlfAbBmvPzfWOPyLPRwhR1yu
iFgrRKQPTA5d+ehpQanjRvOOxy7/xk8R9ieLeeomUJl8lBwH1cFMVV7uG8LufoKAZJykwHVIsAXD
yuxYQnLLMX4WfE6Iw/UdiLCAcCpLFF6ylkos/5jAjy9dptvxEC9d9AMjzsZFTWYig0V3oGoOwGnY
Canp7an1ZPu3ByfCJMm2SKPr18m+s9mrfeEgnV+WWVlvvLbkPaEPItMsGuUYnno/dR4m+hRv3zim
vMsHaL/UY4rDnV+edHJPl+yEO0YEmDQw+rOy0DK+r2CvWUmGEYPmkBPIuZuqtX3DkxMw5qc1Qkft
CFLuvTl06NRE4NIWkcnWPZB9IENCmxRSkSoQ+jslduPi+0F6Hn3M41zRUwnpxmkxEAY9m8okbKzg
dc0wcvDvwPdBOGjWAlQanfBCggLuqMCCFXjz5OSGoV0V1Al6Nr98qyGhT8d6HOsfq5qRo41MY3lm
i9nBMASS6MeTuFJxzjtp+Aq1vLzyizZsAbqqPxP0EX44Pl3bkbGfQHXUG+TGRRON+65RPlnodL3t
YXUZqyd4Ueg3Xdvz5n2H6M3gbLWx9PW4vD+LdUrVXeXDAz4je82zv12X13JnDdOQ7axJ6+qUgmMs
YMMSu4a5YnauoM2hbQds924JnpRmI7a/57AbNSMQJ3XKbVVRBG4mvkzgoAqw+Lmkk3iWKLbubBib
xcHx6U8ITaRLZmMbvFCHgDA11e0TD6PNhKKxGgJwfFnhg5/GmH1FZFMruJWcURPXDue2WZUIDzhb
YDVzUuIn7jl5n/EO1B9O65Nyy9OLhSAzUJESssFgr3ElEgihOYhOJiuK7LVbGDbvRoBZ45aBgftU
gAprE83f8JoZeFzJ7HrZFlisc28NhY0bJVvLSzs0FFs9Y9b6s/OtrvvDALW5WMM6ZTi2JlWcafS8
ncabMRyYpfHssQBrZqCfkCE9BPgXZnD22ck4NZw8Nd9OHVVYZ6qVaaeDa479zwLx8vbMZc1JsyFE
L0OgmYNoEj+vTJpJdH9AhAXLX5HWRIBsaoeh3bd0DcIEik03OFICmmDTd7aDShr6cv4ylA3fRrk4
E3lHXjDH8HdiZkfz3Mb9bpnw8G8cOKfTtrJqsxzsyUrlwRRR5B4GiwGY0Dw7GzXp4Sdy2Gjvg0pN
FwcZjvpWTJBLJAxZN5yYh1vZRREhGhxcI4OAmqkCGzMxTnipZjdCz9RRZGMmlXD4AnxCRJmwZ4Nu
whTW4asOTDbZRxYBQ/HFTnfU916Aw/wohNf6L5Lxsr2xu1Gtx6rtSRVz26nxj4vdyejEbTExAi9u
GNMhowOGPiPYkLo2EPWtrVT42mCEJGEKDFT2PZixUeeM2/8f0SxsZvixu6vVoddMergg64OXNfY/
tMjz45hNYKRVAcsFq4NjPy0afkEyT3Bizl0rwn8oF9jLBZ5dhNsQoWN0Jl9kDb80vNBkjBA9DXAL
qR7qqngIO8/YO8NNbNEJYX9zEPJulyoPz2sUk35MacXMTXY5GD8o70lNoCSHAaHIzl7abDivLoi1
UwUEh/Jhan7nEBn0xnQDqhHjQ3DeOVnDMGDwRpCITaWHxw5SCBVlbSiCC134r/xN6XX2bUBw3Nmx
DVguJb5JRlE7PheIA09yZa9/w6bZDxje80urnQ9bs9xNBoiNj+s0Q1oh/U5vfLAtO93aKwZ8yz1H
YAUzDuoAbXsTpc47DtRBPi+j7YOkYvK9FZy7LD4s8RjCE7LxOtcBo6/WenJQnV8kE9RyWzPa2ytL
EkF4S3roGmRau4rB+AmBRA5bZK7jA0IxNvluLOuPtTY4WmuXkKjDZGarvHSLizTJODDCBh3zXZg0
XZ0dfDSt2Gyla1WihV0xILVS/FdqXFB5PXMjtW1zq6aizxsd5oHPoB+AsrE9ddmtKsRNVSk2xdRC
L2vq5Stw6w7U7oo3xcaOcvaE+5ox3N6ldXTjVBnnjFYKTkNbxx8QY/5CN/IAr5rpCYUh778cV14C
JrX+40zb9AIoeObAY4a6R+aYvQ3W4B3KiMewnJacZIu6cKDm57QBvnKre7gFqJuWePhP+UN5bpQd
sGgtEWfu4qKsL7FIy2NfyeCtjSruQFbXOI062MCbSeMRRx8Y5XLDnRDuCh8hMqihNN7oIRZg0rAM
HfKRDGq03zjlhrUj+Luc2vC+cHA1A9FArmawx7A7gUvieuvOTz1uUvAFD0WZB485UrdL5BAuxDwa
XlHIkBR1pdI/I9XGmFC3La9mdQEfUYnH3nfLQNWl5OUP286uYBjVclkwGlOHikfA3qNVT1u+Pc3d
sfQa5k6jyrnbDWIs5hMLXDtNTFUPoGapLHC+8G5cea0JWGSYXKq9CfPRTkJPq/K7XAybA9+aOXIl
qC0QAjWhhK8FWigUNspAI0MNHeTgOoh4AzqAXuwEltdnLD3boBj2jsPrl9B81MtHb6u82TprH3WP
s5UN04XpClaOAI+ex7Mfo2XYZCkm1ENm3ciWnARwqhSjE3dbiQkNAGOeGOGk7cUHT5nqRq0l14fr
JfMf4FHcFmdD/l+c4SGDFqCWW+QPJwi5h8jkAX2IlPyRPQtzom1RSNSgyWKSz+iyR45kt7EN+XiM
yciv62tUMWYJQv54h+7zNjlGoLQt8lov3Ea1MzKwgnGGphyJdNKILLzCz2J3xn9evuum5Thbolh9
uSmLvS2ko5gbBNeueulx1vLzzoRx7mbUuji8MCBjRMUhCywkCvtxj8DSu8Ifi1nGodXIUPZJVRzy
kpJnx5nNUlIOeRzByE3R0ofcR7zmJDDD8czNBH0xBxaUeI3wliNuoMlsu2Ye3AOuVBEfXKBGpzYG
6YKUIzeGYYnW8oIfQuvDULJV2Tm9In8iDnoFGCWy+kdvvCViROTNv9WWQrs3YBR50V4JTRaIIEJg
aaJi4SRRtn0gOIbZIU8SKbMFGcTuXUeaosC81XT5L3AOwMtNtKRfNuAyBCaDLnQi46pi3+Sm3atN
DOHvuvQgs0ly4r5HotvS4Ieec/tsJgrf1mzA7UPVWeGh6+DenvXSF+QGErnn7ttlJSGIVsSjYxJU
bryuJNDtQUsOa4IGlhYRQTJlIHm+Zk0gdQuIfK6c5qMCZfFP8MN+NQx6o/tmkdZ8x6GJIZocOA+L
HQ3WM683DtZw7iK2VDEBL1QEcWERTRPciABoFZ5j1M3w5lI2OTxPdnmaNACsremX+NNKhSW2oby5
hNCuNj4006UTLBd69YmgFDQbFYK9H2kpiL4R6A8Is+7iYe+hakLi6UZLi+Zi7CMmTPQzu6H1IDSJ
CjjUZowqqBlGi7y86xmO+Iy6W784smOz7JMvAjR7JlU1GENjomg3q4FHCAJJMG5ZarUum5q6f/El
ovibX3SyweNx+HGmuMiIG9nQ3jrU+FHCAosTp3IcYnMynI0BxGkScHd8D20JiyZV3gm5iptdvQgx
3SPL9Z5IDb/150/fcVu9B+8pxkNZRSLeIhcJfDaxCLCI24r675yLhCyacgpvQ1ai9bY5SuPrXFRE
QeLaG/xDFliTv6MI79w/BUB++9Wh5bJgQodFjF2B5zNBelKVlxHhHwAkCuFzGVjd7+wON3h5PTcH
CsHsOoZYRHaqdXCSw6KZo4sdOEVUQ6E2FWQG3zTLLphbCLMhCkDW8cNNl0pFGvyDMsz6jsrBj85L
LdJ/sz9KUqgqt/hdckddauKqGaXAdeF3X70qJTEUASUioBj1T8celbUKZLFPhHdtz+BWQDnC3IpA
Lc8sCzZGWHwzMzCG2axCmZTq4FxniLGwUKjlyv8WPsdIbdVuddHO7XNGz2KLjb7/YfU6WwmlivaT
0cr78ZFBbZmzOx8asKvO5NNN9uiQ7kUW1f6HlWLbOS2lZMDjdYZId/iPY7mdUzlezISnP1kQmjQ7
RkxKbzO8fS+oIOh+ZQeTz8p9761a/OWuQ5XfA45V4RNsZsJoSNvQw2mhNuWg7VivAM9CSAhncsyP
5BP0/+yxlT9WX1ALTz3CyZPAUuwcfW7r1wVY5T/ARKl+agTW2I0S9fowUsQ8dr30H5pMsYBIOUzB
10yt9ZwtqrUuda+r75ws+P+8ISPySyvksAwGFEEMJH56CcT+ABGe6YmQjDsLjpqx3Z+bXJDX1Srk
Q8AK8S8kI+cXVXrzFGULcjSJve+AvglOrZ25ZIaxooL91pEugtuvuKG04jAYWZy5JfWa5zgUs/g+
3XeiWga5pXT2nisN0nxXNgEaNWV5LDM7BdTrCi1TqKRDXvijbPpyoids9eYQMxZuicMo+n0X9axv
ZMcU6KYyi19wXpPP5TsywxyOQxXuSIGaDnuwscMkXPKcRSr+g0HV8Xeqi44ZCiSl1V0o6TSfULOc
2RcqCB4Cq/f+QMV8KdvlFfTiU1XI+cmaF+Iautm5oCaD7tPl2SMO2eWh45EqgFnP5alCensKhEFk
gT45P/WmD/bcMuUR+bW+kumzvLC/X3d0eARTzqH1hWTRviOWl/MZ3s1O9aR0SVBTeyfql/csGF6n
xptQKki5dXM3vJsxC90HTY/SuYyscxPNdmL3/ufKg7JL/eGqQdQkDag91Ahk2aHdaVjHMnlkA6ux
zcRhbj6wJryzoo9+K8xNz9YAm4D6vjjmaCdJeq7iLxUAR8ocw6pMMbzdpG1VcaqO/X6JveDLB6P0
buXNjVc1ivqpcUL73p3ydIuA6yuNiKMBEBkqRKoK5gOjEH3B4PS6cuNvBvwA8LSsLsGeIckxnIvf
1oYntyyjdS7jDES4hMlgV93yhFyQPIzOIkMoiro7lNf1XVmO8kepDNyHrOWxIwXw0TLj+h7wUia0
sSGeIH/9omVfTtyfmBlyQKPvc4FXkUm+/1+o7OEOitINb9mlv5JKPsmitbuLdaQvAv8RFvm+OSLb
Gt9GRGGscnv9GOuQ7rqDD2nZ4fDaEQ4HOAOPCTCdhb+r+ZF5GG+HrhZ/bGSS28gPxAnqtnv0zOC+
pTIL/htxtR06QR4QogPnSTh9+cf3pf5w/Yj+XrT4jQVra9VZ1ZVkMH1YtY2FAV/0zgKCEigtD06t
/iNupdkBjmCIVzGSuDMGEnjaooX2jesx7UW0dUghJWB48XoCeQg0OiwVclhKFdRgLsKzxJSlc19p
U7xBAaqQR1M4oiIZ96MTDEc/aKZ7IK5QfMeAAQDpQwwSY6aL+PnQqzE2OcE7WJC6yCliqTNHG8rl
+ImbJaghWS/hw+RF1xEvyX2Z437lVO6nk7Ct6hsF7guOEfXpjjhv4nxEGNvOJxKZ0re2jPcWQ7RP
n3bobulrcWiRQGApZVqLY64/8gA94Q/+KHouZ6eyxn8Y/3Cp0jNW3tw/ccZ9hs1avJe+NyXgaBlF
CahPDaGKcJl7puvMuN7mAlZ93uD3ofr3D8LTnAswBfGnun3obv/H0Zktt4psQfSLiKAYCniVBJos
y5ZnvxC2j808QzF8fS/6pW9H3OjTblkUu3JnrgzpS7rlgKMU6IzCF5WXH4AFNw+0jZH9LEbnuJAG
CnLRH4nX6fhEai/d0fPNpa3v7JcZF8gHv4qRjgXtqSaM96FlXBmwS5R3VMHRS2PhogHbNxAfKil3
PtRGbB1s4GsUesMmZK1cIttE4/JTiHjG7N+rYBENwalxeBOajk+c/ljJ/jWChRCOAzolFwFeb2My
P0nKwCm91aI32Tbhdqak7zlTMRWgi90433BPxmtmsnfclO1CKIEUHIo8zlDjO+o6eychOImNXfcp
fP/IrD+XuniMaxuQQCfvGvCimGsKOjH4MzJSYo2+pZK1f0vjUj3xO5Eb3tfOXpBzR2C21T/d0r13
Z8T6GE/w7ZvGLix/ibDvR3DDIP1ik9mVSySezbkhtmEbxDqNkqJTqq9vIq3wXadQ4xasm076wh2k
3rtGMe3yJYeGh7W8PsoIRHle40+wKhRYiW+hAYd5zW2dBWhXLR/6RPPHFGLBZz1onFnI9r410kMo
DCwWDnz1YxN676MNxr/n9nRLIjf5Q/TEMVEn3P/1rEoDJ5HOjkwB6Q5mwhDNte6/DQfRmomXRhuU
eTp7Gge4X2ViLuoYVIkDCKKhNAphe6gXiL1Nc3JjnDaZ9Lj7oXxv29BrDtFY/H8hJYXBnegtGXT1
TrCP2Z2FVXXiNI4/80ga57ZVv7rCjwAR7TOxhHluDMqwR6oAghDM3Fb0hoLpUUb3rLAIf5psyXf4
s0jy5/oc6H1f3pNOATiRtSxSupiEaJXKsiEczWoOoF7z1aepdUldFV6FPaWYArV4qw/2K/DX6BUB
hqUzHrerpuXJx4i08DiJluxgARW+gT55oWjgSk+B+ZArR+zbeUoeTE2oNyPHfttnol9BpCvcVavd
c+Om7d7zwPQyCJokvIBI3BMlIesrB7VF46meK0vH/5qNjV95obGF5KQC9Db5kPBMMC3HFB9i0iYv
tzjdXxaC/cLYM5o3tjMh0XElDg3C4M7I+/C25C5whog+PJyJ4UU5FApznaYPCWuX+UXqiyDNNHWM
idbAaUUe8wxXBc4NvozpFXhaFe2kx41zY+us2vrItO7mOakv5BXZ3ovI2C2I7vdaVIs7uJLdeZrc
5kR6onlzWi6QUjiNjxI8f7ZR/AgWEu9s5D4AxP3ULbvGeYpYtykMQjkyLo1bCOgi6O25O5tGzduH
12Ag5WAexZzf1jiwT3UVTPrM0Nid9ON+9vhARicfmm09RtzMXLvzNgrP1zUhQHlSOBqeHLsXL33f
SjjxOlBDPyTf2W9KyQX4LFNbHtyu1I+M7uIwzW1DMwbX+yN3Jp2xozI+5GKGx4xs/6lZuPp4rBl2
bSiVP2DhEBiT2/Zxror+UCbT9EZGvzy4fQnGjQ/WgSnIQvRpaurl4rUs0fVJi8+tV5nPqeHy07pd
6iEr8QteERrDVWszbZtp8fOUQDekKAAUqISQZG1HnUoIpaDKTkS0MLq6EWt8CykSGKsVfzVdWO3E
GIbvSu/vAYbZj0aykssKJwzPZifja14NxQs5NYyvOfhSb6BxlpXtUH2WKSIN20b9JzOoUyn7ati1
TpPDgK5ottCG8EaJBxtFOMffFG1bXzBc9iMXV3I7EDbuhCjmfQmZhIsipugS7XEwd91Mcdsp7dhT
rZD9XRImZrxjf0RZI+ZMLItaNWO8Dg0rYQtdLL6e99E+nBBC+eak2zIV5ozTkrdK2DAXmIusfuJY
9Xt76p3XflLJD4ZgHBVAvHY20fG/uRTYADgz2k1PQfA+ccy3fiTOuvFmexx35MvzGzJJBiHc1rUn
g+zJx1AqhSfC1sJAVnZ4n4wyxtnNNcGnzvg17puekgxpPeBogjXGCZ4x8U0lvQAW6YuUUg2COGxo
3kOqE565kuJ+M/tohx/RDdrC1vZRIcSfl46APVbEOuz/mNk8tJ8tCt2J/RjNE4blFp5gOIOwoIM7
Kaae/l9aeVgb5gOT69jeiMcsj+DTNG73s4Oyl+fqmMAaYqKbHdobandHl2CIZzMavmyz0IPKrMtb
lUgv4Q2ix7tICBa/kUvBQRVWjAdtEsNh9uSRYmvvvkn79qvnVXQ35o7zQuhq2M1Rz1KAi7dNp5PJ
F6Fpl8zbICZX2xD1+iur6YtnFTXdCcTkQ0Ki5JbGtCLuTFMvP1LWqj/kKOOAykvWbJneP3Q14AUj
i5Of2jDxPWnDWpcVWmcMeun94k3UVM6a9Vridt1VfTEEkSec1fBXu28YOtoXVpPh0TSL8HVuhvuq
WvpTn4LtL6m5+Y64OPtkOzg25s7YxGAyVjSKAK7j0vssMq0/YYbsfp1ODQH/XPisuTrX4camaG6A
pn+CqmwHBnd98lzOfCdDMR3LiPf2WLC2QYI0+vuEuaimLnblb6ni3ziXw30Js+9i2+TFsHfCUdcn
QoV5kf6w8ed0T2JtJeeq5muYqI1F0DtN4LE2QJ6jX5Ss7Mo1oP6YJ0UXTaNE+bIo45X4HOpFR9vg
tu4Ztr3aGa4efONszYKXiEOW/aY0nHXE8J2RcgVbntoFbVOFvGfLoYhuRq2a+7TpFUj6qSk2NK6N
j0ATVcAjqlO1oLknlHWv3zsoTZgZ/k+wNcbS3SY3UqceyEh3ohdxONAoU1xayJ8bOXLN2oDC7eGO
5aXGuZtEH5k9UIFM9Exu8mjKg2SMuGEiCb/aXVsSmU3Z08JlvWXAOveUjLmwoHQaR4mBTNhNIR0p
AhakRDYGsLn/2ybIbpiK5lvMrCTImBy4lOMfKuIwPOAr9KYbDSeDvMNClO3okQif4GoIJn0YSRXg
/bWJrN3mYKSDVpotRRDuWsHipjRAC6P7B3YzudKMZSefanb5uk3cE3j+Xzoj4Udqzf6ddUi2y/mw
8q21uNJPbV6LETLzmwvKlErQKao2oyYZdXuM3MhKo1WjKQjzMMmy3k+e6L5jXur/707cT1yBFpXp
4CI5QgZ/IdZSHBetaRPUWo+lFfsZCh+Zb+rMb9k3PoZki37CFvpp1oQSCl5h/UX20CLIIInfcep4
2sbmySGj0jVHh1S9DNrJ+QRUClu+mk3qhYDIHEwK9fhGxYxt7BqIw9Wzri3AVGFLSvDHv+BSanFJ
a+ISW5A/7XmhHedp7AFBkDCLz14yNb9x23a30CszQrhN+5FwKp3Iz6pdRDXrE4Uf6dEjxnvHCrXf
a5J5KClsrJezpZW+a/TJIdfbtvA9q25vQpPLq1ZE8jxnmu1ixcMriLmhwI+HlCL5lXR6ABk+3vWT
nZxMozB9bZr6Gz5Q/eihRL9nTWr4xOcylO2ys+/zVOuxcjKZyYfa1Jr3hEUlhxYSSh1aMwGSpU4O
E2bLjy6K5m9p5MtD4/bZda4XmzOBJgu30cVVdJJmaFWUbxYFqrs+tP5BtOpoogBi2hWd9qWN1N1M
pkoODvSw1aZffnSTgX6/tlKERSyRruz4O8P4wSagNM6SCsfNqMyE9D0ZMwgdkQPEDGDFQxjjmNoA
ipTHSEkTgE+ZPq7IrY2KKZKSI9/sVNQANQhWdcyaRu4+kJjunwkot5eSOx4NnllQjxh3B/MACMbc
L3gdEI2s+ULnpPpaulSDFrGg9qeeImSBw7QsO0YpRMaIaPnklkedlxkJfy+MzctQY4nSEf8xbuby
VXFr8jYA1N6IQZCf1siXfIRhre5JKI+PSxz1x5JXW0n+lZoQS5IjN6Fn4OkF5MDSZXR9GhmWYChk
vk+8cHwBm9KfqbkubmJtHAG+YWFyZbnLJhF0FJpaJ7ybZuPugNQMryslF3CzC/LJlMpw8yZgrdI+
oOTU/mSQGqegHHraAXEgi7PE4S0CQ2PdDtGAUbplkbcfarjIvLOtd6TalMhzokYgoO5MzYRluHfz
ODmgM6bERn3vkuEHZIYwsIbJmM8dL57fVgkuHm+SVF6sqZHAwiX1Vq58+0cEZyF9gHDGCb8ZOyBk
6MKm6M+2dc9PGJGe2TWiPPWFw/YvSaln+yamOD6igEciiKuxqbcj7pPpbMYdLl5K6qL0AeeNQWcS
95sfUwrd3BY5i5QLLv+uAjUcpx8okXieqB+Nlw0BHyzMIpvsYlvUfBgIbjJ/UElLyGJOC5OYWjZC
QEQYx3TPc4wTmVIhnMkel8N+mbSLylegDL5YDGYtbzaal5zsKfOstRFbJAW7mUylMS08MT6Gwmuj
xxE30g1qEgaJONMIP0Nk8WEFMvQ7plkeaqwdTCh56Xb480TLes8DjHQsNLESMx1v+SWqQFLIXfrx
1KpFLCfolfUz6GUQcC3LanAJ1TqJpY4I3Qewrmx+yU3xtrRi6EJgyTKN37Y9kpj0uF2hfZWkF88G
0VYehqQvKC1yoz4/KDBgAO8nMGBkPmtAbzDZ9f0oOyIpaZm9j5hUGQuJyckNLmRa4FRVe+clafmt
JLqxgOWD9LuFvWcgnbG9xzPLFdgpPHaeyophezQaNAt/ml39N+s0yk9IR+nnBAgAd82qBkfJfyTZ
mi6ZBUS8wrZP4zg4zj3ZnJrnvhZUJ+uao51noYrQN6Qoi10LDKU+F8JzDpSw6c1xzHK4d86UiK+V
Z8r0q9rqz7RHJygk5ReblP3CM6vXbqF8Bk5C0FCaNp4ToVt/uhq4uuSxW1/APlhXWlmct4jDnCss
OuhzF3JJ8gVmY4p8wZPt7aICX+PxdoXVqX2AN9WPEGkVQqtRVG6A6VK4vlOwUN0he+HIoNloPzb5
+GSgt/5offZCMTDAlshDSyW9TobBgpWi5i9gwidMt7iww8yYsdU20xNsFffMlYbBI+Jq/oZdnsoG
ClFR1QDLh5nyPfCbm9ww37g5IjCoQtszaXuvSTv9zWaaBLSlcNmTA9q6VXiHBmM9owTBBtTvPn7E
d0HZKg6E+Ncc8HXwMICqlt8zx/UbGKeTTXB0M1GuXZnjAx0O29ImEw4O7oFY5M1dA4oeQyRJ2zfZ
2XgXp7GlxRwSrl/gs9qJQRLUg3JIwWJkBDioiLXKOj0YXZdjCXGHvUENIiBK2dyTYnEe6h4JfhvS
wwWsYB4DkiXvGBzHC7q1fk6j2jnqtiverb4PT5Dx6LRyNa/6WOrGu2Rq9UqF1nM+YGUfdC/5N3Ox
3+ukqknSAhepMNjkHgtpS22MzL1zJ2O6CBiD27zSJaxQMmt4GuLnhoWZvbF6/KFQD2/Iy+IVQdC9
oNdVP1Eo1INbrUNKeAE0BLISB4d7dnJRX5kA3HYdpZZDv3rzM6bSyRDuYwzvFTAUpIRCOFhX2rog
SL9Y8Cly8FZgod8Kt/3z2KsHoGzCzxlw0m9I+zY3Y2U92GAMgyysp43page2YcjehcsLWyeOczdI
QchMdrx4krJ6iTT7cWDEPApoKkFLM+Q9GIeMdSpHFHuuQ5SRI+m8UAtKI643KYJ1u5vAyF9KZRdn
LrNocO6NHWGCt6KRZ7jAIfHXWI+ZC8cnseSztXFbiMX5SHVpyYnjoyizc8Cpt8dgwnWR3RV6x4Aj
cbY/WnIQm34wX112Sz5rnWJDYP3q1F54r03GJSUmtxlIWQegkfiourzfzYujgnny6h1KcOkvGuTQ
we7qb6B9fYCdtQ86y3qLZwKQ1LBvmeNBSQIsZoJlseDpjnuHt1SebIX9uBWUZrUhfjvVknM2lPec
R1DiKA6GASO/FwKPYBxVaZ4djNTHMo7lGyvxs71gFBdtktCJbKOpDuJjntU/o8kuHdSDrlGGiYSq
N2czLNK96cgjblVrJ127QtMJ4wPW5NyP2hgVsbLnoOpb4wHJ3z3byXwGo4fWHI7PIHQsZqHFV7E1
n/FZfsZicAjatOCwcSsHeJ6+wD6yYItokMTGCSCCWq/VXhgRBV2MaHwYdLSUnJJ3Tgn9RP8Grp6p
dnbtZAlSdeZsNRsnLpsPgec4GJsKHnAz4ho+U8zpyK1yeDfwZIBhFWIzuVh4WfDYeyhIxmOzehsY
Xxln59zyOwVqYlzJeBxPuKjbSt43eD/xo4t4p9OAi6xGMznT6k6Qe8YNb/QH4mFY00ahNrHKfwuT
r0/vLtqtZQo8uXrbHcC3jNvWTaq70OxfPHaPT1FrIjWlWBwVTaNdaO5rx5y+hW5znbDcOwcFjDsY
kCCgFm0AZQ2MFvG8A5yj7L6DE7Ove+1bgSveUKTVYxIma+FK2dGNwVF0cJLW+aZQEJdIlo8V5fME
XXXF/in3hLrHQHYhokyzuK2zxXHnsvJNaw6PuaNx22VyTk5xOSBvgATYj44uWGEQYijA/sOKTBsa
a+kmsEjWUpadCgoONflBjrvvMablNgQNRwxcxrFjbqB59URGRXLfwBgKQEk1u8ark5dYaN/g2Yfx
5CYasEzy0H/YjXUAMpCq93j+K3zTCbXeWjnZwdJSV4twOk5H5mreg5U5nOHXaIfUGeoH2lfSDy70
+KOA+PNZorcl9Vw9UP7g3BmmCrz5x6oSC42oJRG7IsVATyykDSuCiVIa8qg8dItUH7IHNzftjeca
2o3XDcaV8avBeJPuJwTCD8vs5T81uHhnRDTPW5VGnXFk/cu1PvkYOiu8St5KZ3TFADOBeyHlcGeb
Du2qaWlFw46dwVupMOLzhgVI1XNNSGj5KaYcG3Y1EBrlu8+S7F/SOTjKvSbb8TfeSY+Xej6LpYze
Eo2majc0nC0CnUsTkPyazfm3GZV6bGKKyy3wI0gG+bfuhvg+4uXOpbPg2tR4vfSouGuKpmUramSY
lzPdLyjo2S44P/KNbbt1MI+D+8JamDRHPnClHOgs2adGy1upcbw7d12yDwnqI31KYDiiSBfnemp5
AdZ28cx+hZZZHuvJ0itIHXH2wvWKA4mNG+E1jn+rQg5IbXZMgEZl4VzZ4V+jdWwECJdfsmVoTmbZ
GwGm/OqJMu6QamuKmHaGTl27jIhUFoxrn/ip6Ccf+pdWwxRXlK6kza+CkFQ7zFI6W+bGW/kibJ9v
k1AnfZje3CYKvB6LVUm4ZpnMCdJ6WbOFNop/kTnXNW0eGowVh5EQFfvSJ6nzmi1UtUxzetVtySur
ae1TOYZB3mbfnZYDtYHr7wEPlDO/THJlBJuif522DGcSPZCWRs5rSC7q3vI8E5k+afdz3K8/Qxdd
pRGvLz9p2neaG3X7SCTdM6/S2dfHCvSHVfT5uyOl/NEnkf7gL4OhEieVTytd9Rc64UOSEIbxh6F/
78zlqmSKuDCxxdr2VAHEi+xu0qj3Qw+pxGm/I7zIW1ZVKYGpST+MdqnuWI6tldErwiVjXTPGyrex
Mm55hXwzwZ2AkE7HauGgsQhiH412JjMy9VGy6Vpq1wZVFz4SbLm3B931tW5Y9x31C1ugJ9lmIYmQ
qDtnepm9dAt7mMFRVHaikio2h1X2Upmcq44WEW6F9XsYXG8PgP0XrXsBXt35OZSxc5Lhr0zAeR95
TKxLpcX7aSb9NZplmO46RPBdWxowrJNh1FgDs9ew65cWL86GvTkgFcHQO+kFWE6bpp7MWtvT88W+
J1M36lyb4UCH3YdXqwPgjYLtSlEBl/EespQ4lhPiwCDMQxOXMydHuvLSM+NXtJ8wTdyp8h0rDzbs
4VmjnEzCE6lJHWFRQEVfoJnsI6dyGbzLTtHNBlNUg7G3H0bshuWYHfSuEUHjWMWjIiHoV8mqFaYF
nU9dzjBcyGtkpQehSPuQI+m+8O83e9PS5oB+P4Zvw4HONwz1RS3xzYVHw0gCw7mA4FyvMrgh7Oqb
VHLy02XdEw+QoKczn55LC8M7W1b7h2s6nQwmQepbVuftxSB9SK8o0rHhDp+tbRN22SiR3OLRwEUt
vWhVNxmiMhCb8LQRamRS33m9uuIhfKwFpueZnsINlJJvT5XVGfBM5fdzzLSo1p7xjMXxudXq5tjL
xNtNEYXETsnclkTfc9HycrQmK8Co8RyL8lrXLa9SpNEJ7EbkHEbGodvANpOc0IQLmT1UPibuvlOO
9hQTzUG8ZU9tYNBdn33xaq5AutRjzMGimR80O35cWO/gxMmqXYR3+lEL+4c8g6vLUKH7aDW6X7tN
+k/HR8Axw4Pb2162nxCwfE6QFkYTFiWfYkubznlteEyGQVHsQ2pjg+k3jXASrTV9iUzea5vMCqVd
a413c45mVpkE/wPFz1nXlhMQKOGmFwHe5QIMbnvXJlZ5aNMYZlMIVUa6f2EX31l4qWGdsp/J3C+u
A/K4wBvZG6NpXxyO9r2Wkvmd+F6UIS9HmCXCx7PLlRaxtB+DOnTHZ9eOql1iu+kzbQenhm3OxXQa
85dcDau6IQ3fTcK5K1wP6ls9uD47tdfI1QdytVyKXLI384Rbp1pQ1L1xHll/4Qbe6evQsdNCplai
+JRnR150Ajp872nWiMoO/SUzKUc4LSShLznE/JOzAEvkm1s7n17hdLdWM+9r+AWsuJDmjzj+8SfG
Xp+cYxcGv8HAscHTnl6XjL3JMNAjkPJ0vIRtkWynWnTvCys65A8qt+HQJKdkiCJ5LGxcqhV6CLM8
mhjAaNB80Hq4bhp5bO5JVuU7nrVqD9qgJdECyc+iXA4gs4NZmbmTjiSwo3wo06Rdodbxydi59s4U
Cv6e6NgWm+T9yolkE2sUpxpPJOmSmVfj2XCm4smaov5FNXZzX2WRHnTxMj4L+P/od8hFp06iU9jF
fM4VFTqVUTAb0gj8B7baY5wc10yVQ5XTDlsgyKsiSoY8oFmpvm/qzgyGTnxlXnmy3X78UdzhzgQA
BWcv4ZeJbZfZ/cV80Pk+KyyJr7BpIAEk6RL2e/ocRrarYfiAfXs4RyqS6S1HrLGC0UYNOkrRcezX
XJkJeKJCbOK66wSrmcp5bUhP+BYF0Q9OgiCtLT1ObwyPpcU7IOseHcf9EUMSo1W15j6HoOVPcsaT
nBmeDYlZTr7F1StYGCT2lctzUwwOzKSJEFFE2w/+9Wbd1+kT+BtStxjWrWz5p/qk+ZoL599cdnKf
qzbz2X/HGT7CgmcZte2wAIt5TO1C+3TrKqQ0ak2sYx8mYuoaNPDCN264mObDBpzsP2i95CsN3jYr
T22b0bm55+LUb5ue+hh+ePgX8Xqv5y5fnboqqknTEyW3IlrZsFD3xnbx0qNdJpjlmlZhiZ2bO45M
6AO4xbFi68P81g1GBVKIFBWHJcWW+fNgsqo8OeOYYttoS76m8KwwK/YxO0EEBhphEj6RAMOOdPaw
ArpjXmIR2koMZHucay1rzaRoX+mBIdoLRcayTwWsg2q8d7BnsfPVBhWv8xjGCUXktUow4unD3YJ9
GdSKdGx/KcIPpu3lZpGj1jfE0o0DEpU6DgAVngktO+BEMAW+No6CzI8Vsbjpahz3Wexhuez5x3W9
i/4gTg6+R/nliRD8J8mN8rBgYF/NdHTAFmsTuzbDDw1gpjSlbzqVdWN678/ZBGsM8xUCnqdEdA1l
K/3E43uJ1R2DRj2i1RrpO80w3SlWLPC54LaASh3WYcTqh5MOYZRlOjoki3/WC2zKY2yIFPDRj8EK
+5sMGVlZM3aNDXApCrJoa3RJsSCuoZhs0ByyPYsHM/VzgXEDM38sXoxMvaZziQw5z1BtCPqbmPbs
5q+LC8CeYElR3Q1/dOZrRrPuZoixGfH87KZycO/x2shLi1MXbDFYxsZi8TvbtCjxPviXmIMIwmKO
2YCNr5FhAm+FLAc7hjvcsVmWAQtInYWocsoZT7TRL5tkUfnK9xHiPOixc+kYhA9EQ0zaeGCRAqin
PKcB+YV5bTxNIiGnxTLIz6liX8xqQUU46A1bgNKL40PvNqStE5jeVt55uxYdBpspJ+8n0xVm9rC3
XsLYeONTXRVwvLmbSEvvltBZ3koLYmHVjVjaWoMCzSUpH0SmK99VM37qtLnRPMrSPgTkvHZciL8I
/QP637rOQd8TBONhT/AvWRcMiOa8qcB4QmFxOH359sztzm2x8NR6xaSU0lBGx5tHH19TnukdGaih
DF0WS13mp+skGsInpAxjclFasNnvSMZuKjNlivRGeqJgg1/r1PmbF/e3J8hPoAYWSa/RcoVDKcdt
2VuYQBcK2f3edgzuTjbeT4iE0DeTtAoMt1ydM0vJH7jYL2TQKG6Xjkw+eJE8EvKkUUEQYgdPzsBP
jdfCHoO+6fA2QwEhsTD30z3v3+ZxIpk5H4mcm0Sp+J8Zj8HMqYEG2FMSYz2khjj1OF8PiKrFIU17
SkEMavnY4Hk79gMVa06BVdeI0vOEPePmetMuhiS8d3ST9Xeufy+RtldNS29lDlexGXP0rdjwHueR
JgVnomYkn+ujW9M+hQlMe4/SygTy2OohT5NcYAU24rPshrgO6BMFFDLCBi2l3e8ZQttTsWD1ogyz
vrrtbBzaZFwpDtTDeYYiRmB67HjS9Mx2yntIPe02mka1s+De4o/V0HDz0Zio/GmwubdjBzCmp0PT
XQGr82dN0xqQfSrrz30BX2WNRLiflans2Z/SeSnOOpTzJweptjphFkCvUG13VEU1gi9t3fBe9Ty2
Vxa6Ve5PVQbpIZ6LYQxsuRCL3bH3KztiN4Vxntr18G5U8zRl0y01dHtnNOqbUNFUb2eF2xJ9iMmv
Xmh+BHNOKLaNoOzgkYowstmgB3YTN8NDkXj8Aifd/jf1Xn0K0emwNSL9tW7+omkkD6MZHV3HDhYD
S9+0BN4jIrkTG+1pitAmc8w9mZ5ht9BzaEQhcWDUmlbkZ3eh0dWe8/Eus3I4b8KJmm1euwVv23TU
jS1mBeq359F45VivfpkClreay+Xkt4szPaG1qidrgTeeEsM+CBTJU67prysT26dQovMj3fCesT/3
RH3iEXO42XesKPX6JPXGPTJMgLzIJsfHbo5gZ1DL8gBRYc7JJDcpeegovLN5K2VXzVRiPLMDnk+w
VCTWLbfuD9gsRo9VBwamlHvqwVFjeBFigSPdO9n7XOTyq6Y+6GYtuflKlytbgaZQ7sYABs1TpCgL
2rKsisiIhDRfF0gCHoAD8JK11b6k/MFvTV7VwaAsH7WCfsSFoG7Aj2gwlimbEDSneLicpBMmtwT8
2mV0wZahicHOAgqZTkEyTwRWitHOtrOjun9uxVa+cxrkJ06qwJVcsiu+u1qRzLEPbgLUe0Me7QC0
ruE7yBWPploczRTJpskOXBRW6MSddzoxkUNSeM59tWQf8MQjfyFOTDTOaU6xbO+LbnmugFMZipUR
GCYKabSl/e0j1EPPqfBiyxG+t7Qc9otFrm2kLBqQELE9rP+u57BM8p8CK4jvNUODDyvxFkKsWhYM
bWgddIjOeDbz6m2R6d5KigcZJ3+Z5BAggE8au08JJ7CG4P1Vj81ahGE7lIInWrqNYihJ6QBoN4IA
6pcdAhoBv654Vb3M2JUB3EaH5YBt8TIFGtf+o67M7LIo0vYd6jPKDYuiOvQOHRayQ8YtwSHhNj8N
9Ls/UJRc8aWZUYGHRgWJ19tn5Buuzk4x7CvSzHcRSKHfBKYA+GAwT8jJHteP3Kiuzjx7B7bSBg4s
QujL1DhB57i/DhXfZ2p/GDlgqu85cmCy2ikfAo9x4EzMCDhaF1Jgsnqv2SS4FI8uFM70yt7a7SAO
lWu8CG/KKzItefMxYc8hvws7Kg7yxDEecZY/UttgnroVlxAa7r1ba/Y9HkG2mSyWaaYVGZj6OHyM
2VLuqLI0nB1O+p7uj8H0fOiP80sz9OI7kpiADZd81JBW4loPgvmmgeOsH0qvlTu7rYpr4aXTziTZ
dANhaHvBzP9dbjrTVJCxMTmdWXLWr6btNG2gVDw+ZSo37pc05OtqJumBZGR+YhZkQyINAuLgKte9
OsMtqyManUcNT4Js8l7dRseuv/o2sj6YY/pTFs3avlYiPXtx30v0Ds3ag9USP4j48a8+CwzviOT5
3JUXZ8ovo6WuFYskovQekfExT/LbUg5ZQIPH2q5C6GnrjdKEvqtRV0091bHgxstfrBLQNN3RbBWo
4qia3yQBB2S0HOsIsbzwiMuzJSyRczZLWYKFHcWtbSb+EJ5Z+trzd5F2TTByW0m3uk67vW05YTBO
JcVhdHbA5vDoMmTzeYwb6J+oV9UywzJiIX0oJxGFRDp6UztqnOZkwKpmvHVGo01oMCK8a5rSGA5p
z+/iaQFcBIgzk9yMLRDTVPRQk6lgbexoG8WhEjps3C1oMnsbXORedCG23cXmXGhGiGU2NWSo4opk
KD3BUvzEbC2vABKo9675KP5iZ8mPQz46GrsdjrtSpxHEH0nCXV1cZGf4VF7ANzB/mAv7nyL154cC
+nFsAy4kVdBuRp62dCQ8PUtFhzr4ifzXswmTkRlhDd+jIf2ldYQg3ot83He2djDsIie+Vz6a3C1w
whNpQNChoiGqYzwvwMFYCQiWIEJqxt6sGz4UklNPwNXJ7NIShDpaT8CnWGwGWPYAaUwlDm+p5HRZ
yOuiBTV2iICL5IcpEcXUdD3YWKWsDlHF+gDftOktz3bfxdJvW6f7VLVe5LQzFHOyCydMsFsScTx0
mCMG9QpMCbONVQ36nUNv9slLM817on9N+o5oALCW4FN8GqKNP0EY+FFaUag2E9alncJY8B53UPY2
WWyZlyace7rWMH0HqZcs4R6He9miARVqbRlkS59NPfrJZHR98sQFcDJ9QJjI2WXjFrtOm9J3O/6P
svPqkRvLtvRfuejnIYbH0QzmzkP4iPSRVnohpJSK3nv++vmi70spVUihgUJVo8swgkGec/bea31L
pjtFFeF8pR4f+6M1VGOy03ZL+Cg8LRRqDqv2lZzj+qFswFOB4ArcrxDv3fw+ooGpH1ujmSsBeSij
h4HNoNz6gV8Vd+C1DWUfydF9dRowf067wSSWuTTRous2JryxGuNEPTLXxNqi7NBrV5BQSB1cU4eE
uzjAsEybhuhoGmOSSOhqya7xiSriqwvL44w/mXkYaWYQ6cukigbGMdduSscDVSTy3nKAohWTwuxV
esCSnVGDrdxqmZqr2ZEie5xAt1j7LnZHO1iJoS7ph6DSIhlr+dbk5NFdaeBF37Coyl1WmHC5Q3eZ
NNsmaMP5maMaBn767HHx7unWPHDoy919pr0Aa2NPA6nNTXtrZXYqyHZPR+cNX3NZ3alKmGXPOAB1
y2oR9AbXcwRrpVrRbOphHabAPgMrwAwWS82OV5L7Va2tSWcTr19Hq5pyy+bshWDXJ8+8VEesiuab
1glB5sjYzIYtgqTXIBH9bcwgMbsOAdSipEEYdlySJte3ogTAe0M6QnGm+EvNgQJoZNlNJ3zDgQAs
uooiPvsq9eBWQY7poT2ObBcz7QR2S9/PM95WLQkW6N2yEhtWnfiN46EiRNGu8ue5Sfv6FaSdm/AL
Io8HSzDsmyBh8F4TNxucSA2zxTGPunC6ZtA+GxJ+KbfW4PSj1zJvSnczBj0WloEbf53HRo8nNGdF
CztOeQckYK18wd5LiqkmLHTvcDZ+T8jkeGEYUpv3eNLx9Wg6TqiGGeoWeEt6gmHT3WWjKA72xUxS
2uRPrayKFjsNDeci7QeS80JHLSV6snDD4GvJiXV8cFAfs4aRJ61ySxPeUrbFpdzNezxMThvE418T
hudyU5jIrXcIcKbue2YNfvg9Idd8PNlylOl11rn9cXDomJId1GQXL/rYoEm2wuBUoTiyz0izpzOG
RPB/TTuQiO3kCxh7om8iqp9bxEsS+VvMcjGpGPnXYnQfXxd44JJbO5ckNoazTE4KyXgFnSbSTMmo
lYeMBiKpDYfCThD6ijpMUcmo8BwOPlkEJmvw2/d5Ri5kl8zXFiLujoGziV+tpaDTrgvykO9qFVgI
YBUQLYd8b/cmmRbvte/RDq+siZj4gBb8S11VZlNMgX32yqo4mtjpvoXSd1z4JtIIxJX4wq78Ba5s
HEO0hXo3D0VPhisdD/rFSRnvaYoRyDcOoR3tpcLgwMKO3YAVhyyXrgnQbKNnLr8qJ+wVJ4VkwPQ3
Mas/VqE9vhMJ1b8tKR3NCMtb1k9bWOH0Q5sQ7s1FdiGC6hi0tUTSlbULinC7tstTApYDpGoa9jTb
iHbJJ8YuUKRBBmGVV4tcvovedOMLeRNhu0umMrnIPKKY1I56ir1k34y2vmkoxZezEsjgUghHbrHC
d2Pw/ZPEQ5jRUNX30Uz6AjoyYvpWorfI+ikKmkDbgVktPVh6+91Va3W9pqEZut6tDYc/ACwRyy8l
xQxsRXh2Yh+RpXWq6WlPaEyl9QxUDRYB8Ry9B+H1QlCO1o1gXE0Z10qwsScvRaRf00JKiNDOkhBZ
gR2UlzhrUcDBU1CCkSmwdU9dUz+lNXwFcxH4vlR9o/y/BszB/R1+0xKCvBkwu1gMN5HC3Iq5tWln
lrabmZNHeuuuDFBNrpseetV1PPZyIEVBFdGx8jghHHrm/FsUi92zamLAaFVYUrxehDZHV0NsQLEL
4IfoKved43+7Je0NUVEITvPel4wuryqBdO/cOReFYTeXEhJpw2gTbR/ZP7e9yDw81zEOcPKxCJci
NWDKpSpx3w0+6uWsqI+DuAgD7YuSZpdUfvQXmRjCu6Vd6eS3yC01KlBfeDVmYEHnnVZkYlzMXMnI
1uNGdid2ipmne6f8MGKywrhioxboqhsOqel8PXVssPd22dD1QmhUX7n5WL7g75g4KhVW+5rZst6m
cV6JN85t+THmdMLk2YQO0BfE2u1zhbU8YvCinI3dMJHcyzCAwuVE3jHJm+CHC5yfHnpfXQHGDk7E
NI/XbixySDl8Ak2Gcasa5J0dto+E+R5sUIOcoKUQY9jFX4DiqSiDF+AOyOMpHaMdYvp22ujIAAZE
Q6WRjynNABa3YrQNBUbhqyL3o0vGRdcv3pWjJQyusce70vEsYH4rTZ/tW+gDDIkK1372iguqGQgW
rUW5xPk2ZUqZr/16BpCP45I6LmNVWSdD7Wbk0zVqHXF2fol717/jazLXQ7nbX2Smc3TnMtySK9mr
Ltpz8G4REROzYe4adLpHy2Mwi9F8QnMI5BStW1gbm5GFml+U0M6LjAbxkPYpY/PxkkFw4zWq6W5s
0k2Km44WTPCeM+Fj5ZAu6yk8OqKsDpSYdBzpNZHLFLpxZsUbHxtlmLFN8PwerDFWbDmIUp7CKXev
XbcbrWRFXI2V3cw2NQ90qggU/MS6X63a3HLfOJkK68G2GZO+2RBF90idspceQ934jigX8hn7uYre
3I7jyR4dezWei2SOCHyZXLQ8zlzNm6Yi/oOcW1fj0XHLBwWadsZZTe26ccjM4WcrsVdcLXkyoP+6
UFpfe6tJthTF1ZlnIhiucerJJ9JGyBy3KRqOMdNVl5m2Cd+wTXXzBoWcz6vFTx5cBXAkcXJW9RYM
SE8U0mi5a9VOhWbKJE3k3JqBAukEhjE3ywqcyoweqg7jC0BC4f1/prERItdW9OPnwMcAa0f5D0d4
/GclIsgt86xRofniCH0IZukfgd13jPh5Tbb23NfhlZqop9cpOvv8Lqkd2A+0sjj7ZmPtgDvsJGM8
aadwPkrXaS0UXsa4eOo8iQfXbdHkQr/0nS3JDc701QdPemsJfj25oXM8vvRFZ6liQ9ZV+wYdm5Tw
uuIgovBUtFdhV7snGgRRskYJcWkWOJoHTie6wZEoYE56K+FpGR+NdoR/LJLYTdfSYsdY0YNFjhi5
zrjF3rVc0wJe3sJW2M2+n2uH1kszE//TL4RX4U0b14j39HUBMA/On4mKZJOSFLpg4A1a6wW1Z3D0
3MZlMQRbpc6lLOrpIcbvWSbrDDoRPrG0Dj2zE52omoc8mkdGF5BQMREYJKg8BPUAhkQNR/qxwzWC
LElI8gxbxDLm2oX/4m+QKhsIFUnZiq81MHln0zecmtcJbJIZuYqI/QwElVuMJ+FfZlRlJE1Vb0ro
Ij5ltDuaud8kI88k0y+SpjNyt3kdqL92mALDTTj15nuC6/7G4yk9EMXtdkT5LeV01pZNP7geA9Dn
HQ4UEMJZorHXNzTkHeVPzcbMcOWypkZTi6p6/M6QKIrevYqE4Rtc0hnGU0ke4E7SyAxQYSZt2j1E
umeYrjqvyPawf4Q50yOHVz+6qthHdWDRE6iDHGscoXXVgFn+4Ni4S7dJmZRXCAiy7VDb7iGckJ1u
8pL+Uz8ZmFNuEbkX5mTIbV6aG6KHOUuHZmzbLcI6taOVPqK5YhJYw8VJ+vypm7w0vU5tbywRuC/2
Dz+qxQ8aNRB9S0v5gn8d+ODXmhfGbJYGkE04dQDCV7GTM1ruMv2Mk1NvsEz04MQK68rG8Myhjt5g
aW2qzBMFTLgsgwQSgFxAxyOL4NsyteN2gNLRa3Bk4QK5sysseapDbV98isy3e+xoz05mVc43u42a
GwThC9ClqtwjTyDvhDFSotD9zP0OytjEsL/s6dtAC9QR9yOR/RbEYENVU7XdztRI1OlaeuOZE1xS
PsNuQ3XALju4eAc7TjWVmdkF6sFzvHWh0W7O5YSuHMZ/uC7Jy0TDXFlz+kBU9OLth56j2rHtdGAO
XhmK6im7OItovYOQ+TYN8wQTsIA0lVyU01V1WkCUYQd3bdlTEyxh/IAqvNEPALRG/GB68CjG/ciC
VUOEdTWOJ7iKUUMeX8Gx5wl2HHXURjoXEGbpW2ZrnLhn1rqwO7aUNVUS3XsdsYOrfkBLmCKxTkt8
czYjKMJBCKFst5U7dj91dpmDJ7RnTo3rwbmhJCXoSnb1cxmH/j42QtW7UIrIQ8hl9FM+tf5j16fd
k2j86OcEVMH+aoAzXODunviB7HBEZZ6a4Z5DewSSJJoQJKSmHtnII/A+Df+V1i9pnFpdGD1Z/Wx9
oUk0n/0w0QHREh58W7B9kL+uA3hyDwHF+s/a9mkWsRY4T+CwyT/K0rGf7zJQ6DeV3/HlgSYoMlb1
kIdbXdVakn5aQ+3unahstrnAGLrWIpuvrITxIrmjYniaoib65qPAEjs07lF+71U2hpLAx5W1pXfM
qmZPnCNC1MdP4Cktc5q110+cezLA3HCtTFmA+k6JRGHywazO7n3/Bq9LVRHlWhMTlDu0yq5yJLgZ
YaoEa+I6ibTY9iR1XMmKATQAN1K1meWx722RAwbTPaYg/w0nSPbMSHoctg3T66ObO1D9AQKdF8no
5URJ6uSnkMnn98huhhfPHrwbHA3WTAvDm0m/lkBC/VCM3VdyLOuxulpqekIlIir2qtt4YPJHPrBV
DV+ItUGggohnYWQGZjDAcunbiMfA3C40yFjWIZx7CGJ0adVXE3m55ZrBPKOgqG9H5oJEUxHgazyn
gTaMPm+6HYQ/3A11597KuMwfHViGwZ01pSTSymCYyEmu3M4Xm0JULee+oPLLrYR6GQHXr+ND3Ffm
JdKk0x0Z0rvtU8vpBdN5JiOx8UmNcSmlK+i5K3yQI4gZCzi/IEzwEDQ6/m4iUT8b3QC4SQb7PUsy
/4QMpv6ri+3uOok9fVVlYZjtpT8QieRjjqBdN+bxj3xuL9hWtYQDETuWc+sGDLdu2yiIfGpDjsRX
s7EbeY3mua0PauAbo9iCbORHBSatcvLiGhqydNRXPXTWEZN9O77gSfNt2u4UpEDcG1zHP0uPzf8u
1zm9XqYSS+n/MLrVyU029gkdJgnei+gAthSEdoGa2F8Ee/+mIDBYrHzAY4dhWOLhhrIDNTX+eEqE
KUlAGBJdWi1EBS+cNI+Ok6CJHefKJ9l8HsJzg9Gs3/azSEGJL5FSd4hdrB5JKkf+00RIBteYE8wy
gfLG24Ht4UG6y3xHYLBT3ZMwlH0pipCW6uiHDsSHuIoxoF1+OwC1KJUKnMybFvuLddYS4EVxECFR
IaDd58avHiztg0G2EgM4bzWw5sjyEgScgJ83kQ/Sww1MiSrVHakSVgxORwt6R2Um2F583lMA6ZTA
BlP1+fBqMRGM1Np0FfYw2lHxFB7oNYOLlmq5TH41sabXds3qg4SRhhxtpDl6CYHKVbjLy6XZMFfH
A04rZXKfNSFoEMGRjiTX2m/dLoYXCHSmWrFl+c21YeT06gTg/792MCIyOiVlSJGfzwSjJjAdwEZM
usTjDACeytKYlHyQDjumeM3zpgPbMg9RaN9QRnZI9zLcmgzRValTPBIYR5DKeXqx6MbjjGVuRW/o
yHl34ua1pXPIRYFTI2wmiwg8zxyV46Yt+BBOJdBgAZ84jxfbcfUTVG6+D0dT7VVNyf3TNZeHpCeS
4+j6ksnkUMX5+5QomVDci2UzEG7ubkju5mkc+5pGa9QTuPZ9GXGwHrKS8uM2ttyqvJPS6utdgzQs
XIuh0NnRaifbwX6tC3OThimCSfL3MJ6Q0nOYeP7BYqrRsX9qJPnZHicby2ZCaX/ljCEU3TjN6juw
1WzlQVpNNyUTA9tfNV1YO08Zhkv9iHshz8IV4idri7QNGWEFyQrBnz++MgmExRD7NjJ5OkYhWo7K
kjcZR+9nwRkkf1iSIn506NhSu9E3fieag6Odp8PmQbRNUm7IVvCuCt7rL9gdF5jJ+He3FGQ0i5hl
iildGUqPCZJ6mTtXcRnyN6DcwxYkdcED1NlaTXXLeC2GfRotqnZeHOHOB9AEGrdsQSwhzTy16t0E
wm+R1sdWVal111IDIeEQykx3JespE1FGCvmymVo3dFC9+OopBgWIIir2i+wUMztf+wiT+2oz5ols
blDTxvmXIkI9+1U7ztATW4jofe0EbTeu09i2gvvIwiDEZF1zQsAPW0rnrQTp4VqrEP6YfMUExJAM
UZefHhEfVTdy0kBtmDWYbz6ZcAGWJLKOifVhNXL21kLzIqfKoXl/Y4kgDX76JX0rWGUsymB1v1b8
os6B16rpSC7IbVHfqJbs45fB0ADfJb2sBCZM23W3jKNwzoXduGxxIZA27DKHAvfS6cW99mbIB+Ap
FvemIFXFZQw00/rwtxn9HOY3gC2f6HdF6NeYg3II8bDk44RSFFElJgg37U+Jh2ToyIK2OGcCvOsQ
OIoVtJyZK+aIGUF96i5bVLGuAoGkkQNjVHjPLV0qKvUqd6cftM+RsVJ5zqgWaDdWKW1IQrCm4afy
+YZroWN6FP7Ut09pFhV6ndMNeptZixmHWk6UcwKbp6eWw/V9tgwWb1ZUv8LR0Ye6Ev1yXZuBsjQG
97pzwC6Ez1rYE82MRaTOD2oMjXmN8ZZ8zKLae12IiAjDnZQLEI+J1R/shytSuFg6SJ6KsgyDux6P
/o7IDIDpbbo89gL63iWVeQj7Zz1lItr6www7lZCyuuge2HYSBM95XpSvsg55PXHBRF9YYry3dh5d
Gi7ZQvgsyeP6XljGtzEj1MNARy1bEEzkWj/M1Af2sSMa42vp9V78isAIgtlkmpTMaC9Q56EMJD6h
OqUkikb9JommP+FDxlPLedWETx28Lu+BOFKqLd4c/9s8TMPeVwKT8lTlV424SO5pkmavHGDnA+1f
XJSecrot8cygEgH7d5DAkA3MN7mZm1eMEvH0mHrZODercpD8k5cOKU1HjrbvHbPsi3LfIecKRg3k
pL7CWFfkjbtdqJgxvITUguul81X8MwA4eT3NZDOeROKXzOrSzqn2sl84gELlq/ZR3CcMZZoavovk
0IqNlqkXyb2To9fF2Hq3BEJz5MYBwmQ3LXPvCyPn6qHXcoCwYfKhHbbcfsu+Lnx3bL4I+D7W84hJ
3FovOL7WFYu0PgpXNPC/StcayGNQQ/TD5XyaHZsBXoQkD8O9ppk9NAeFQXnYAJnL0Ub5bVrdeb43
4oaj0rLMX/SfDMZuC9JCdc7QTJdb4br4EcFiQsjGXjwyXjVWFt4rC7qbHU9kPWytpa29c5g0WEo5
wwRrRpyAP0B3ga2K8cxZWz6fW91Uo12iP/ZYmclTgE5YBpT1m2Ax3vvCSIlwZt6C5xDsBjqLFO4y
fgqLqExOhTJbt0s++htqIqm++wUG3jXsZKbEcH/smcMw2nxmTRAMgAvhBKRdwIjsUXUWMRU1U1C4
jw5jylHmWwOmq2em5FIHAONCcyKjC6PWtTusKHR2w92oMGkPAEzVWjGNe0Ijb6e7hNPJZUJuz963
AuAsWKtI1sWOoXSAgZXw19M0lsVz3jUNA4+kn0OUlRdsJ9Utir5dxAEVh28PVAWkXph97VnBpjsv
9WV6JZI+7tqdPVeu9VqB3XK/VL0Pl7EL2XdOULdQ59WC/00Tj/bpE4SDjIMxh+c7OfV2uqy0Qsb1
07adhPvGwuIDJIbLtpB8WXceIBZ+4rcKAPbyilvACSHpJHnUP5bkBD4yu51CIhS88C8A2336UNee
Bu+NUmGfWdxDTsUueifiO43/lYQnQQaBiudvc0eicZSFTFmxhaqVN4dosF07pIRgQHHhJoVhclP1
YfkzCzyfBoAw/Bm7gbNzvIFe02X8PZ+Qd5vmtYmn4CcjPK/8NrJREBOJrpvjkRU0zVMBmgFyPD3A
c2BqWgMpgCD2D+kt31IrqjDFcbDD2EcKOZk1FYuO6ZGl3jiTPR6yxa6ummgMuifEPpM6XyABzb6T
HciCTdXXM2kifcA6oiMc84/EFeXRIyMmyTXtFM+pskir2RNW4fwkmYhCNPG6iNFS0u9q33Pvaj2k
R+mm9bYWif3dxdaHlx5lPnI0cm3qa2eRJFPRFkOgtfBK7vAp2DYiqnjZi7KgCOp5N7xJWbR3dEBL
hYYTQA3bLA+Nhcxqo3MzvhVhPvn7lKjKGXZT4JOZoBK6EWuQ7AXhgywe4Bmg+AdyWt4KhmAIRUWx
JDM2CPb2NTMp5wK/5ISxGqTxqicGdN5yDDGAphQ9swdyjXWxPkRmaBgdzdUN48iiwZJjCvXeR071
7Fm90IB75tEsCG8s/sWumId7p2j6a0Q87oHEHAvvTioRXBQjKILZd/1Ly78A8eoXw/KquioGYmVP
46uNH9rQYcIeag85j3DMfdUHDkshMYSF/8iAiXucW15isZD5BntnQfg5ntw8EeVj6Fc5EXsscUgl
+5LzdQAb5YQCle5iCCE723LcWtBh+LpS6xQVbrEve6agIRpkDR8dfeEhdyaT8t4PjfmCurJMOroN
SU1fYFkQTqqDxm7AFZLZjrwHFLDxzdLmWQnYwBus+2HxRiLMat+x76ZadPaJtQwTIVVY87Uh++Y+
ta0qeHGr3jIX5IRsjlEg5a7GiHEiVHe+1XpmJmvFzs1MadW+DQ4z2DWdOPmDLksZP5PGsDzXlsup
jVrQXZcet/WBPMT4uWWKs0YHW5kfzB6W6kRapn+V9+TqrGGe+syhEoKIsBKTbHAFcj+9Z1/AmkRJ
oKxt7NY+0+skx9e4a3N3wcIyxryi06kGmQcEWNP5JeuOFFSyo4VDuAMoVH9M1iLj9CARugw4KA9p
Zztusgl5Pznq5qZ3H5ORynLT9stIda9m677yZgufcX5paF8vyMnD/Zjg1CFGyTfDVwF2MX2a2ykN
QdDZLW0JM/rYZDBa0U0OYU1NO2sgXdNeK+IMcmvV64o5TO2RBQLMvpLBPJwxA4RL/ZdrN/2AbXGo
ZmyU2KK6ib5liW6tmDdDHRWd/QgvNyHxO7AY7bdPsQKV99J55TDdINSxqvCHz2E7CXbMz3jB0HxP
yOX3Xo/emIS1HEvvLbXeQgyHdm0/zABZAII4kCeC9cHMVJ+39PS9ZdOXsvwaN6Ic9om2agZIola6
3ydsZD12vQmDULF2cySc6sC4KIq+RINmxTrMpIXO1U4U6ONM99e//ut//7//+z79n/BneV9mM1FG
/wX+6h4RSNf+97+E+Nd/saxf/u/jj//+F2UIlErjQnTh1OYbOlz8/fdv55iMN/7p/6XSMO9wX1Xf
Aqer6w2Vz7jP7Ey8OpJ6ArcfPm2M88Rwt7Y/U700HpP7KWWuFSNP+vzTuL9+GOnS5CYrwsfT6fiX
CeqvH4bp3eyM7PtfUoHcYyN05b8JPC3dVg75nO8JUsEOXKcRR4r/8MqY8o2RtqscBbVf6V+vLDUz
ICuyxlfOium+yWdiWRzEca7rhNeYI99FAODq82sK/9evqwDOKU9oeuYw4Fzi3H+9KLIpWkkuem8C
QMb2xlO9Aziy0yZfMY9l9LQaeW1YmqvWiHsj8Z0Cwjd+xu6sXNpCFdPUDTmvpX1waNMmNLGankMB
kZoXfaJFwHU6JdXwOIo+8E5hTmFz/fmX+PCTKdtXIIU942upUVr53q/fQXKDFhMO9nl2xYA8qZq+
Qs8btq20QXUpDjVvs5Th8fOrXv6rf3tqlZC2IGCFLiYPihH68lT/7aktlzaNTOCUj6AeCbGoCi+/
HlKchdiIl25NO9hlvkzG7DHySOf4w2Nq/uHqSruap1XyF1v+evUerWzTtnb5GJRjd05zZR7D9iLT
hY/4h0tdnviPX1R5RiqEeY6v9eUR+tsXbaWyGAjo8rHtqCwLhB9rzETNrk/9ade4tvf8+Y39+HMK
qXkg0Rt6hudS2h9+TgOwp56wP5xJncS3EPmXMQt9DMBycXGg4c/cyOF4/PlVf7+hXNXQwNdCcgg3
9q/fkh4HX5Th27lMOaKvFsv5HrV0sJmaWcv7f3wtHlM6Y54RcE8/rjE8m7VNiy04MzpXzxwU4ZZg
R4sv3SjcdJ9f7B9up1ZauJ4UmkGr++FJ0ZjAHVrXl2Cgi50fet23+eLGAQUk8a9RrBMrmcVi3n5+
XfH7c6O5sOfwK7KO+urywf723BgL8aj0s+CM+upUWarJdo2CxRvSayFUuwVRH49L8y13xKu+ZPSs
07YjZyCAWNGw2joYH0bqOR/+yz3IkiffH/QfXuJ/+IwOBSddaIemo21/+Ix1VIVjC7ziPGuSSVZR
7tCWwy+tr4qW3Mc4K+vXz2/LxwWXp9uVrFM8Z9wSlpBf70pEtbx4kaXPkncbYSD+gY6mAPpoB4Kz
giJ10I7F9B77SbeLicRdf/4B/uFBZ70UfA66W8JRHx70dBDYRPrQPTv9JI+ZbukkVVmAGHfo/3Cp
jzs7a6S+SIJYZxG0gctQv37ZMJmC3ssr5wzQzt9U+Gp3yO+pCRnn74ukuqo4+a3wv6qNEAGUjbJE
HNAs+eHz7/z7Wm184Rs+jM03t82HXa4jzAUd/2TO1uhLeLeTJ45Vlr3hpuekX4JiHTJ73uCRjf9w
5d9/brYlj4t6Hls6t+HXO+AvY+ObSuszkg8moJaZ3M1E/2nnLam5Zih1l6E12gW9cxGHeNXV51/8
9x/bsD2xNQrBkQK1xa+XZ4fy8Ay04iwTTrIiGcsJ6FO0bFTcDt8/v9bv75LjujZBdVry2jNq+/Va
REyTu9F6wdlGzrizW/9S0EVmj0S6Wxf2lOw/v564vJy/bEwu2krlssjgSLZBSf16wRzFxeDZOVO+
0BLVFeGGiToMTDxpDceBaXZON9rHnJgbIFJzSMyduzjqOBNqt9y3ICe/l4jt1Qphq/ulU9KqePWT
AKJ6FSW3fmT8u88/8Yc75Djo2XkXXMfmz0r4Hx7DoZ17gLGiuJJLsRzghTWH0srFhmFcdg4j+0/v
3+/XU7Z0+EnA9vp0bD9cz0ZyRAB6WjOd9EmoLUaM60BEAzj/DCygi3u7z7/gv1evv/0kfEP0Srbn
QvPyePv9D+vpgF6iRMBUXzFH7p59beV7rWWxdiJ7OsZqUW/WqFNy4CbkIFXepfuFyfXGpn7ZGimn
P2zqHxeg//k8LicGHki4hv6H109k8FR6CU4JvUyRR2R6NurHmFRB9FdQMYI7NtF0YfzYWbIvEMwA
GYaM+qgJKPJOirTT5z/coA+1zr8/EBIkTymWQ6YqH15IRnUCuWTHTxLm2bAGCI1IQZPTxMNpEvuO
+EhExDRmgRmR1Dirnekt+6+sknG0GXLNpPHzT/QPz4hwfd83ni29y+Py60vk29bIoX/qEAM42c5P
xPwIW2re03dQP21Bw+jz631Yii83gP1A+I6D0lna8sMzmfbE3/S0Oa5qiNFgg6E4jTcydRhu1wpN
/sGrG2e6behsP5GuOTR/eETlZVX48IhyjmXX5/4LzmAfzu1tn5EY00btVTRl87Ejog4wqD29+HFz
y2Ffg9GK7i65tT/yy6yG8lexL9W0yx2CUw9EJQEXZ64zrVw0UECBhfdXOABYCp0xWQWREz/OynUP
scpQguR0GJHMfvv8Jn780TxKZn4wYJCa7YXW6q8/WqthGVK1Z8eKj07ajWOA17jxHdufuxbEFZw/
v96HbcTxPEf7Bmu0LRmG+/9eif92lItkE7mwwK2j5/mDjcmT5vPEnLEO8bqtsnxm8/7Dc/lhceeS
VKNs2YrvKWzhfHhzHbwJ9Pq97qQ7uzq4dLyJ/JjhFXW6XTumnrawFss/PBwfdmsu6rmGOkA40lxI
jh8eTtLy5hy5J3kEnusxOcxxp5k7J2Nccqjtqpl3AL8s6zi1ouoY2KNrWCc9k58/fHn1+wfxbZAj
kr3UeJwaPvzAhY20p8HzdSLZxx6vmbNF3TlHTp6zczt9+6Z74WDr7Wn4bVQIpCeHs9ZN85M7xKa9
7hi42i90dg0NEijCdvxlVJe0HMS8EDdvE0R+6bmGyBFsbOZq/nurAW9uBZJ9Fp6ob+xzBbQ1ooKt
kcoBtABijyy6izihVXNMUHQ8VsI+tqCBCPbJ9cTMdE5K61KDxnZ8Gvu8H8hvjFHXr/FJWeGTGgEz
Pydo67N7jtbgCKdxmnq5Ij8CLPfnz+xv7wi1uW+UAlVDOSedyy3+2zMrkesRh4BEyWkLhqNpMDor
povQcORS/aCn4v3hR7s8HH9fWHj2GajZUvCHxy93WXj+dsG0xbpNFFl+ssepe4CVWz2SiRr+4Sq/
bWn/cxnKaslLwU774XtV0FsS9Ob5Ca0GMc40DY+NVgS16EGR9lzJo5XDWCT/O8L2RFxJVuXt2o3m
9A9ny48rOR+EktIgjxF0X3z9Ya+fUgXvknSAU+jr8VnXWbwriKU+FQTxDQDmLwjIuKxOVLv1H27C
P7wekq6UQ6fApa74eKsFYL6yigWRITgL105RxHc5GKPteHkKJzwdR+Q+LjmR5A9ndGPuP3+0/uGX
pp5RPFec6LX69xbzt186ylu5zDlCyrAQKF6Rg+Y/rDiP//MnWKJps9kmkfDazoezwjCWvUsQOb/0
gjMRsunk3CgvmM0uTMbwFSU/8P/Pv9k/vDT8oi6YRM5McGM+PFxJG01VlEfRqdUk4uihvcI8iKK+
R1hmJHEYn1/unx5m8MvCRgDOHzzOv74zjZ3OHdOw6DQ6GdvolDasbwGLxzSlOygPpKRkFYiNOamu
w4DpwOx14s5u6vfPP8hvpwIeZrrjtJxc59IB/ngsGfSEeKAJ8xMEVUm0+uRO3gmfzpS+abJKl1VN
ZJX6OrWI9tYUTzLeOCXN4tXiGSv8kbqTXd0FvYS2CqmlWRxrxWTDqE0j/FCqVclZMjkl8TJWtwuK
pOGuFi5Of9+GcdSu86D31aEsdIMAB0UtbM7Pv+BvOzibqaLLztGTo7DSH6p+IJHkR0saMR5i9Z8X
WOy+GwboruiGyP77/GIfWz/so9xN/jBIiGmqfCw8EDUUXswmATQvU8UuAiv0jsUTSnbqzc6BRc2l
GiV/c9lJZAP1JZhreKpI48mu+VeLR4kWJli7XhvfEJgtqh0ZvvI94Qwr/vAI/sMTT01Gy93lDXPo
AH54AufSxtPbxidQmItCp01UrQ7d9tks0iv/P2dnsuS20WzhJ0IE5gK2nAl2twZrsLRByJaMeZ7x
9PervpsmyCCif3vhheRIVqEqK4eT5zy3NDX+e7w7d/ymza6wLaSAhr4886Md65TalcQbJrffIStk
gYgVkRfjxg6loTdPjREgc1gG8dfHlm8OAXrgBjSquG0eKJou12ttUg1RpiriHNqozDLFowcZwM8u
umSgvJ8fG7vjJAnwLZIvJvwMKqvXxgyLYQCtrFDRM5zx3DJfudWm5H94hPBTdI6EqdskVotofkDg
oY8YePaaOaGaCcAZ7KiqKWh4wqkEkUKH4NAEDs5Ps/3jBd77joRmqq3iL2Wx+nqBM7gctzWL2ENM
KKV8pxfHFsrhXehgPmsYWmU8ytwG+jwcH1u+jY1pOUg/zYHlfdAWlxkMuzF0bpJ4rWMW4kOoUP7Z
I4oS/qUHOk3dEaVGpC2K0X//0ZWxlHzvyfKZ27lecl2axlQrfuyVyLvsk6FUNhNo9qdxjO0/IxJ0
KGEEBTMt1FrLlTf/5vDKQjnFeZVGIQU1Q36ON48u0PEgcrpZ92yG6LYFf+vTrPtQAcZqtpJe3ewv
GQ7dSI02IIvkil6bssB05NSHdA85Z50JPDSdBJDzTWA3436Ceo+Wr5q91xGxqdIqrxD4fuLWa6N1
Clx/Ug3hpXB3XEizYLFCE2iTz210bOl9rOzn7dvLk0CiYzvUz1Sbp+HaoC4ytHOSzOLJY3SAyUjE
w+P4v8pGhgD1kmmTRxmrL3PI20MmPZh01A/FCGfNO0+zfJo0Qe2BJgHHanGoTDtOTD/wTa9pK/fY
tCA7oaXId2YtjA1IXfVLznzayupvLq80yjsl7w8m3cVuRz6UmKPqG17axHYIeLebAcsMxOsbl9Dd
g+AQNmphZeJUA119b2SHdVqVRBo64Q+++HrrTVWr8e6xBeMSjfjvtUA8APaPongBk5XAkRE0zBq8
f5vp/9j4SJp41Oeubc4KEo5Z0BPMoRrGQEoV732lcD84iJ0cA0n1BiA2i1dO9Z1b68pIkk6XqWt8
3YVVjQbHELSmN6mZocJG1TQQOwU+xVgtBEf7eI3yqFylYHJfoYPkCvGY8/xcW8tS0cWKkpueWeIZ
2lDkW5r22iEKp18GZIbeY3P3FkceQLhI4MGDvji5HZNsEeRPBoQRU7Zt9QidPBU8Sw47wUrKce+8
ytqqoRMuEykvAvNKq4bZpMHipR0qEarRuScFtu5DLnLj3AJ5/9pGmrajfFmoKwdHu7tMB+9EzkXC
uexh1FAfwB8bup4B8XrmgG6ey2ILM85YbyrGSvy9GwFD2yO1oaKti3aviUpE4E4u9a/WsOHo95nY
3/D/xnBkQrM3qYc5h3PiK+gKX1+BA9w7BAIeBbwbNVbc+PUh8FvfD+qIYeDZAYTYA/6EKUNkpzwm
pZnCRFnZn5tAh0MnkRMcONImVyxymBkQfllNAeTiWdv+Rs+xPjKQmr28/6w5tqo5NjBFTsLiaJut
M1aqWpteW1TtXwgsZZe2hd0pamZzxTfefm+qF5pBkZIQngBnsSCUCSwFVgpBgNqrWz9s9X1XmXA9
R72x4gjlsb2+sLJQojJ17Gj2LeYlCaymZhpQAN13gFsF0CALPWq/ARDvDz4R+B4kvb+bjJL5GBVS
lsebevvQY17QGwd2BCr59eS/iSkMyJbgnMhdbwqd+SktzeekhOiWEpuPEj2wQz2EQeCxzdubjE2Q
RYIzSmTsLMJGyBjRA5wkXwWlus/qPEJjJgYDfUaRv1gFMsvN0DOAXSj/PjZ8e05l7MTJkc1IiTO6
vheNM5RVBRrIs+PMNp9Ls4EgHbrkKvn22NC98yOzeZlUUUZYQil6xeqrycBfhPBDeEh3l0+RHX6t
Vbb2saV7x4dtNGXVlg+4zDOTsFWjSQ8crwxrBQSb3aJGGdXxRRsGKOOSvOo/JanIfgydGv+xeBs/
Pf4B9/ZUBhEUaGydJGDxApC7loqSTbYHc9T8wYceECEj8v33+xjyNcJDh5tCt2YJNupjYSoCzgTP
CuO4h9m0rZxjQnnx3V4GO7yfwPEoOtMkuT4jlG9nZy4FwpbATH8Kc84vjBLV5HDq78c7d+caEOw6
tg7wT/4jD9GbqyfM0AQ/7VreWE7K3le17ECNe9z2fYW4NtgzYmxUly1apSvf7J5lQj9cji0MPp78
8zeW6fNIeDg+h5Hx7AeUSfHOzVumPHhPoayNRXaE1q/bgSlbaz7duRnUJml/0ZAEfLG8GUXUM08a
dsIL3ZwxLIXu1tSmya4bnOj4eH9vX0HCLZchT5yNSkFl8V6EsdK/zl16zA7TxvKnaDhlJkUV6sRw
rSgoBT42eMeXsiyHBhHvLv8ut1UpB1GWMe5FC+BS7q1zZ7lwm0QGCopDUe8EtB+PTd5bo8DJaBxV
TpFlXH9J8oahgpfN8Nweju0AAO3F1JldUEVhwjGTuCvu5t7nA+JAmdImBwU+c20PRuxZnYzK8AxT
B13AL4KEbEaQZHDe76vpypLsGlSkbssaUTuNVan2hjcXlvtd68N+51hjsXLb790EqD4sikK4FLHs
semNBgkg7CteWcGeXLmZ8g0tgHwX9AXgdqvRmy1MjD8j4b8TsoljoQ5hCMcB52eC9FvEaNDXJwj0
Eahr4H7zDWOw9remcL/rGhhrc2QuopZp2buPi044CF2mTBIMWzrztxe/aEVY9gk1UApWxzZIgp3p
Fv6XDlKSXcVsZrQSGd45nzpsiFTuXT4kuKNrg7ATMMA9kGT2bWOibx31Zz3X/TPCRLTarebr4/Xd
oC/krkL0SkIJETBov8V9UON6siK3MzxIfdqtFcRQ3AA13EXDwFjCSGyw6SMDwo3eFKQKff1cyCGf
gd4v1A5hM6xs+J3nWafAQJOIx4vrufjKI0KLU2EPhoekbUPX3EHbfQMmhRFVG13IUz245aFhjuFU
gcT67Nhxeni8JXduLDmnRKLAmwOgTn6hN5/c9GfHj7paRwpn8I8R3XRvrOpmH1ZFsLLYO/7P0ACu
0nJ0AL7oi6cT+kADgtJO9+LMUS8MmcCI2nX2tyKeoz+TiKfn1ujVFS9/Z4cBjQMAICOQXnfhdFvX
Er0YLdPLVYh8YRR3uxldCDhcNmmFouymh1LwJWihvdnCzS4uwhzCbmXl8t4sgnjeU3A8Fv0w7vLi
M0M9GUPaRwI0obb4I2oG/9Pch/r8/tsEbsai3Crb9JDMXH/LIh1g4Cs0w9N8Qd+lg8+0KBudyXwm
8oycTu/7z46L9wWpwtfEVV3bQ6F4QDyW7letaNnvUTFtD/145aVg9GDl7bxzTGWjX5fZPaHkEhQK
e1+g1GZqeiqV2y1kryPClS38yYEewl3+eF13vBLBBxAcmYIAnpef882dcJN47o2SVzMDqP7F7cnq
Nsz/obJkoOGAzKvr+Csm76yPw0mOxSXkTVseUyZiYp4zR/eY3VKf6sIqKfY1sPfZ0Js+Xt2dG0Ep
06I6/f+th8UpaSJE3fzYR+ZJkxgdC+aNYROgCr5jco4Rb6MffyjGYB8GOA1IMSfr8+MfcMcPMCPn
0GzjNoC+XDjhKUpFHvklo5XhMCuMxxsS+gbpDbQb+qjBTwRyJ9kymOVUKzfkTkkXb8uIE6BrkiIy
2utPywxz1VRFmBIGWWJiTNCHaE61UV+a0c5GvEtx4OeLwuRl0LV42ztIeTtz6PwxW2HvH+/DHa9A
K5UUF5QzB/t18uTNMUtGRSWrVpPLrCTaH05Gti3T2Hp/MP/WyrKS2sNE1MGOn1wsNfZ3ujuayH7A
Ct06WfFNWO7nOSprr4vyNRz3vc/MwyK4SXS4GAO53mozB8jpMrR+GRgJMy9TDY3DFzewtL9oWqY/
21GFBlBoqRhXgrY7d0k2fyiXkMjDtbV4Z+JW0W2IKeMLFBD1yckb/RjHGpoVQbT2fr82khae3XFe
I11HMB60DGDagT8zULq4iDo1EVMB1YpqT5Rl6Ft0ZdeWZ9T7Ov8QIBOJru+YA/M+VRUDxzPS0UwU
rTznt64L3CTdH1mz13GTi+ecoCeZ/SnLLjFxf4VEaD1FW5WY79NUWsOHrs3Xpnxud1uitnGWDGpI
KPvCnTAVFViqEiNJG47ZMU/VaF9ZWbMTurkWq9yeKMNyKc/IOSwg1O7iwyLR2qIyxFhbbFfNr1CL
cpg8uaIw+uQtM+ehnu3UyYU18fFFvbNECSTkBQfPw+TMwmn0dtnF6Mj63gghXc1LWmfPXRTmxbZM
Elr2j63d5hxUamgHc3Y1BmuX1gxmVpEdAV0Lsa3zkkKFtvfLDq0YRL5hz526rt3qpcSpU+72/31s
/Pb80M6TwwisV1BdWPjmgskOMaA/6VlRRoUv7aZNbZU9M/a2u0mDqFoJIW59oMxu6PRTYuQ1uJls
NDLo6xDl8Vq/oohqpfpxAMWyf7yq2w/I02pTGJZxIMNLi1sxCB0KXzTMvYmg+mPROPOLwgy5l7a5
u5bS3LPFs6ZStqHUTWR/7fZEJNISvNPkwTEkgR0ZNNSwfzOnnKwVZ++YInGSkHkuE1ivRfwVo2Tf
DvCJe1Mnol9obaUf81hJd8o8xyuH8r4p2PToBII7Xfo5FDlKFbKrnhGMYvwIo0h+0gsz30MrvoZ/
vnMEGZGQkBOCWNn0vN5Ap+nR6nOzweth+zo6NezZWTSA+SggCJyHtltZ2usUxLUPt2ibS0COoGkP
6+O1QSaJ1XCw/d5DTzBDbNOxovMUjv5fhVlZP5CfUI914cDVV2eUTuyAd2xXZvpw0lPEZnDlJVK0
iO4+PrO3zs7C4ZC5AEaiBreshGU12nB6jOIVXAewauhTsBedn3ghXDIQcYxHuEHfOexF0YHZQdDL
FIqlO18G9F1mDnkKMadnQOD7twKi+dtYhTBnwgZx0BrE6h6v8c6pkqEBAALGvGzczmLn3RFqnSzq
vAaeaC+HD/lMjX8+CdFox//BFLMwABfItenSXZuKtG7sw1RrPXi6UtLtwD8bSmAeQhKzlfbavVXh
ZkxZRpG1xcV5QoG7g/gqbr2xj5qPjqK5RwJe7QuFDmdlA+8cEkEhmsIJOZGwlk3PCJKNUq1E66nV
COO8UrunQaCoKsJ4eK6rCa6quXh/Sk3Bja9FDA3KhYzzeisDt6kdkam1VwwzcJMddCc+ULQU2cYM
eeoQsmUE0MbwSOseLqzCNVL/N8QsZbPS8r3jKYi9eJc1QIlUJhbxQNelyBzXBRhwCH6nTy1yB+E5
ryvI6EhyFDhQO9NPt+8+SI6BY5KgJuwun2fRTBQaZrPxhJGNxwnZrUMECczJVCBOemzq3vrkFpOG
ukSX7uLZQpVrTNCNIjqXhDu+6v7O58jfg7uboDBQ+sNjc7eBh0XXi9eRphQd9CWaVu960sbQqj2X
mw8bPxPuE3oZpzIvPqEvFJ0aKdUFvU+zcjfvrpMwgASYIsIN8AKywnxSEOf1xsaKvsDskf492Faw
g31B0iqW9f7xQu9kgVSo5a0h8gUSsHxiYsKMsmrL3rOYwgKAFicIlaeoiW2noYVmpqlRKAmmyIFa
MptHEqYs+CepleTnqCXN+fGvuXUX3CVGi2S9FaTa0l2EE4Tm0NHM1N2qIdghwja/uH1STUe10Yq1
M3X7keXNhcBBTtbKs3V9efuwjiczrVRPqwqkzOIEHvgdSnXG1wkO8S+uDeU2qlNxsqu7pFxBPN66
K9oCr91s/CLv7eLCAjXSJqiVVI8eSbUVTVz+1IY6+lPkCqwyrpQKttrY+fXuDQaKTkBNaYV5qiXO
Moar1bQGVHkDDVI5M26dD3mmNzsnaLKVk3znW1LgBLhEqYoIcAkhchqrCk2L4tRQJMbPXIzTGdIU
yAdVyPcer0ru1XXUwqi6nNEyqZ+rfMzrDxnwRkpO/ckLQEwfaKtaUDfn1ikF/XdC8xZgQKOAgYnL
EZaJMl+5Q3dWKoC/8zl5C8gWFo+AAx1vJodKPUKm4tiQimwGdEk2sMqtBWh3TIEeohsCQIoxvGVT
qVEVg9gzqbwSMPxec6f0rwx5JBRQ62jFBd45oBSF6AtSnCJlWPbLaso/KEOPrApmVOD9o9J4YN4z
1Othif6elVzkS811Kd79lNFvhVVBI79krt2Re/CmFgQ+NprCEPFHA3kQ4EuBmATBtZjnXQtX3r+l
Ww/pO4dtwTqDl7ENk5BeDlItbLZoEqooYude5g5ldpwr1c0OVZjA6pjZHSIoBVXfFWd3b4PBZ8mm
q6R2WGI4qQuWPfPcmTcnyKX6lfUrgi5643TMA+p2+TtXULh7fFFuXxeWCZEE8Af5ki47adoo1Ydc
P/Pqymie7bkpD+2oZwxhVdlxUJo1+oClPeDGsqonp6oo6jnLqETroNO1R8c8T1paBLDTG6hYom8b
Bt1L3Kppl29ki0pdOUFLfyDN0lqQbXPJFbTMcdWiyEPmpY0zOldNfyoniGq3mVHbkGF30MbmgcYg
XGY5u5AG/n5wxmH/eKNvnlUOPzyPFKDAmuASlqjgukKFd84C/Yx2UEsxtxrz4UttgV86uHNUqR9H
FDvtg6+4vn8ooQ1BOistk+B5KKmx70PI6aOVWPymQMdvomBjSPgss1CMS15frDCwA0Cs5XROy8ra
FEFQX0Y6q1uLsRmgFCFCN0y4bh0kpajhJcGxRGLtvSmt/BE8tTKEY1IJjMr1j9B44ZWIaZLzAExn
LxwMIiY+ekK0/6qIGa+EqMs3XpqjsE7qIefpCVOvzYXmhL5Rpvfn0B7G+mOSuSnTSeGEEvih4ZjE
YgN5bYJwM6pv0UTLE1WEleMol/T2eeI3ABujNMElV0H+LZ4nGOsjRDTM/oxEnv6fPU/pt7QO05e6
CfuV5cpPuDBFAZKTB8qBAudyJnVG6U9tBquDJC8XiE1Uzd4mAVt5Gm6vNaUW+ocyjsCBLWNGN7Ny
OvFDf+77cnquU8Z6oapAlSYd1Y0Du93m8W268xEl7QqPrEzFqXtef0Q3Zj4z1+bubPD1hi99UhCP
d5kxjRlqh5mdeoy46T4KiQgXb4K0NdWVzsHSV9OSJ1oilGGwGTCcujhGdpkIWMeD5swhi9EoiM18
Sg+M1zFMklQC5qtciTokKDMDDe81UqWbgTNpnqXzRFGeIdCRG/TmSexytxeIss9nhLgC3T31NYl9
snHQf0oP0GnXzsWh96d+zU2o8iinO23pDtt6VnvnR4fSivYyzI5jHFNbj5QfCgR75cHooT/fKyr0
BceGAbOg3gYj5YJ/Q7+O049aFwu0OQo5CPXTcVFi/twgXQ6PZhTCwvneLwyqhGdCoz/DNVmGUGbk
RuB9A3pfUfUlDzukoFtEbRolZZqi7/NLJ/T2YGiRshKl3l4YAzyuhOPhIWQWf72ziYFo9WhP/llV
QZLG5F7b0J6yb+9eHlboDJskdZyexferUQ0udLPzz2jW6fEmaDrJFWX2A1XDziqdo2MDDt+LMdFN
sKRZ8Nd77QMoYX6DMAPcLPIn16sMRZGPjFi551n4zIbiqepN19NzmsPE/4U8YLBLgrRz4eqy27X5
9FtvAaMN6QylO0YJCSevjcPIV8JsM7vnsdfQB1Kt7CmunOxjr0H4WDlYfbzYO/YoxMDHJ+d+mF6Q
f/7msriQ3PZhPIpzk1RoGheG0SN2WjNc1pQKCUATVCvR452XFb4cAg7SEIlpWD5qtu0TgFe5OAdz
K0dBUDufC9IPdaJHLirfgL2yCgsaGYBpoojgeYqYVh20MHtOGjfNV67TvS0AW06BmtspaZWut6BO
4QOgSc8WIEHhKcH4Bbbwau/3avKclUq0Eu3cMUeHxGZwDGCrHDm4NjfksWhRf7LOwRhnm7BlMKQI
JnuvBdq4mVS6C4+/8G18B9CNogXpuy6ri4v3YDTZS1RpAq8rkDLYzKWOHCkMItovu/Dzp6q3bDS+
JrP/CgM8qkQuciX56fFvuH0ReA2wz8AiLBc3jiOzaST7RgM+a9SKU9eg1p5EYYpIA0WSPIDhMMXd
vbOdSw2Vdi7Ej/xXppvSm7052hlNLooEQ+DBpufuMnqmR7cQ+YHB/jV2i9ugBVMyPZH5CT2wxTc1
VOrOaMYEHmLiin6AhDIo9pbKnOa+Txv3vWBXVkbdUibwMI7IPs71yrQyKdEy0tFmFkpzRutS2eSZ
nfxA1nitMHHvtgIKorxEvYsTay1uR+kb6IdqHZJtljUfjAQBz9xGqqzUoA+vh8HcxiPMqNDJoWfO
JBIKvG54eHx87mwvLw5pNQmChMEu1uunSqCWveue264rDsNgfXKmOX7yQaC83xcQMRC84PjZ3WXJ
J0pda7agsTn37MfRyXK13NQG2gjbvE/rbRpk0Tv5JvE68PbwqFL9JYkn27z+mNFsws0/KNCmjZr+
DOLBYjJfq05MlLUrvBJ3PqYs4FFmogcuL+PinOrBkGkBOgrnuWyoE1RVo/7xy0r72+4TpFEq5qY9
c2pHNJ6nTn2eTSX+jhKgueKSbl3g6wgZhxhoFumNdFlvbmZZzK3B2HJ1HkvFoVDbwptVJ8mzU9T1
WSPDPz4+P68Er9eRPiNrhCwkUrSKybKvDRYtIodImJRnF+UaKEvsNFMKD05yYX+ZkaNgwYafQVAu
uWmOrWtWyucRQZTqyRrUpPrPr5TJ8uxoUuzPA+KoaNfUTWb8EnFnByjzDEYYbU2/i7LzqE9ld3C1
IYegOarRMdrEuo6OJ8KDCPtuRtq5arSZgsA1voeuQLznqNVVEx4sM+nB6zNLof9QUYz7F44tJBYd
aMLFPh3iIPno5EXWbSK/zpX94y269dAwGHMqeCoYuCC8vN6h3Ch0NoLfHzWlf3TH+TMd0/FEYyQ7
NBN4XnX0x5XY4/ZaE6pL+j5qnrILtbCpKCZC13YCjStCjruoRr5ZzS0beSuKkO9dHnApwioGL8j0
aH4vlhdPWR4qWXoeq0n/ZqJeEezaxGnGrS/0bjyW/QhGea7xpyuWb9MxevoM7NCp5G6DX722nLlB
VtMF7s42DEAjM+uBCvpECRBwoRiSHBwzQjey6tFunfFxK57z9rOSATKqQGGHwhlV0GvrTH1VNc/W
eLb6zICZm1lCKgnjvqey85ynzvwpl4PYjzf7znd1aUnQWaP4ysTo4snogErTc0eHWuhjWJ36nLHB
k6oXIeTYzfvfQijWhAHxpux60++6XmEUoP4waU1/VivV2tsNeuEEOO5mjo21OtXNZr6CwnS4AQRp
Ac2ua1MC0uZpLML2XIK1REkzrfbo/A0vY6BqXh6nCWqqyRqm9GYzJfaE2g/dLVBitPUXRskrzaGI
mnPrB9DeUw6zXkQ1uSX8aWXw9fGXk8fhyk/CsEREDloJQCmfb7HCaIqR3ESY5dw1g7sf6W+9ZEPp
bgIoyvYTk4u7KSF6dLpcinRX5srre/s+ycRLIilkyR7hgMX7lETAopA7qs6FwcA6jPju0cyHFMLp
uQ4/QGicbif6Tia/AEHxHVrElY6syLvB7QTn4P+o5tM/4CQvOWsSt0BB2dHqczYbsFC0nYXyAULg
mxQ22y+P9/zmMZS2JHuIQWeYmtvCC3aWDr0mJLxnazJAsuaIZsabvIXE9IBHsQ5mWPnayg29ZxNM
OZEOTTV4p5duwYRho7b96lw1VhmeykwLx692rSBoXVAW+iwYm39v40fuqUmrEk8kW8VLwlRfpKOS
dFZFYa8r/tjMUG3tObC/Th0cH4+39LagjC2CCw4ysRWR92JPyzjybSvr6rPCF447urNlngbbtG4b
SraKP2knAgI32ztl6X4lUC+tfZhEevNZQcDUjzeNURXtii++s+kElkCuQL3LKuviR8Eq0raoWmfn
GF2370AS+5/k96GyAbbXH6lLBc37PzNFbBJNyUsk7/W17yjz2RJKYWTnLs2qhu70qEW7EHG2+adv
JuY3o0U1ciXG1OUdvfYhTLtQfmRowuBIL5MTNRmMyKJMdp4BdmRiM3NxonJrIVg4QWIiy2R6mJZT
6BkGUkWfbDuPh0OFQJv1MlU6ZDatNQ3FvxoiO8a2tLQ2eBVajBH36WyqIG4UqG63H0LXhXMOCbDB
2oQlimVfVDGO9ama7bI9Pj5Rd76d5MIlhnBsQEfLDkVYGI3IxyoFlVtEp1yx9FOi1ONeL62vpRPG
K90HmZou9pByMSmrpPkmoVz4wTLLCq2M4uas0t/zkrFtLrmY1uqIr5SoCzOM9wGe4EnjpV7W2uvQ
hWFrroYzqiu9OJPh5lCxqKiLHCpH0OT2FbD89m5UEEn4UsGXqnkBsRpM0kaaJz+SGaWRj4hED/43
yjNu+CE2kX+bdpabG/oeLcEAqb+ESFlKto4lmmzoZtpnaxjx6cyDOpDCT1Vq7K0o8dsjKPtIOTEy
SsUtr/OKSUAgB/opKs1eQwe6FNYmmdNJfILWVoUhx0/d+WdbIFKLCCaqXv/kiqaG+8zXzfIldLUo
2qcQdgzbqEEUaJc61Tx+S00TypdI1/v/kJ/Ippc519rukk6hYkBTa4SzRnwe5rni1W4F3dBG06HV
SDbgOiz3BcpD36EeOaFC9PiQ3T71ND6IFSXtMgPTS0AHWBZ+A0nAuYVMdzw1pT4i0h2EUbplZKb5
89jaTWAKSBjIAbEw7HAcg0VgwQR5MLk0rc+jnYoq3EEnblYfkaoX4phPY5T8aasg7rSdg2aZ2Ecj
2iqfH/+EOwsGls3AJ5PKVBaW/kkZ6hQ48lRRWxjz7wYjFd9rNGdQPUVZ5X8wJW8SHR8mOZYvnptn
YrKjvD630EJr32cGJoYfSkKE+t8IT5f56bG521CRrWU2kZLiK7/gooY9dFVcAgSwz6jBNc9ZjRgc
E67nVKu7ZzRX0w3oQWvF896xKQvHpPX4XYa5Fk7DjMGoIkqFKmw95d1O71q93tqKmX3tg0bZQk7T
/RW6qN48XurNR5SjY2Af5EgOqjHLZJ6wxqZxLGyAbLn5LNC79iK61ehZtmvv+o0XfjUFjyCDtXI2
b3Fk6zj0Gwg07FMTKtUvs3Hneo/MZvJRhwzlnBlzv3Ij7xrE6UuOd4rxS5ikUYQNdXrFPtnm/I8P
2/XzgFrXTnPm35muRl8f7+Rt+AuFIA6fiRC+IVAA+Sy8qYsgTDMjLynMU6EqySets9QfZkcwsY+T
3A6hT84LdJLjofXPuiJabaP6kEbtkJ7V949/yk0iYNDeodQGPJQhHJ7y61+iOn4TOI3QT0OP0O4f
ZQqnRuwzxxni9qkcrTiQfGSp+jLHgFy2dgXo7xAnRjZ8f/xDbk+XS9IMq4bsdQnmfq5/iNs1NDAj
5FaHuQk2gRGqR91q8mMPlub8blOkj1K0h+Osgo69NoX0LTL2JUqgCN46BWWbMDXsv/Q6sMfvhGmO
++WxvRsHDIuSpP4BoUn/hTN2bS+mZzyNqtId7dge9k1mh/9MLWJSlH7qY2iWjGs7bXAxzTLaPbZ8
2yLlCiElANQCJhHtpuWR5rNTQ3HTHkPRoNsGqcjnCLXfi2L45Z4tKnfMuMLwo4kWoLMmoEws5qem
UaOz3RUIyZnwhwJMyHbw00HmlZXFOYXZmcTMrVA77Tvrk1UOwVkdEDlM/Vp/MbVYrDi8m9spV4Gy
FQPgTLvTCr3ewAi4SmCid3hkn+xLWFXVOS3UeBujAHFA0WyNNfYG8E8ABCYEUlVycaAJS1dHMGDn
QxkD6jLNsDzA5h7SQjf8LoVucp4rPfhrhGm082rhJ8GHDqR9SqQAnOfJQaFD/eKOoaMc0dWk1LZR
IFMy1zK710j0KqbjN+I+oFIgzQJqvPCRChzBVjt29bFBnsHTmknf1HVYb5oqKrbhoET/2Jlu7NV5
MJ7HwifJhOdh11Yx0rZlHB+1TnV2mhkgRhWG8ScUuM1DY1nVrpmL5Aybf/KE/CAqoHAlf3XbUj+4
dWRtU5zjuQwbe2Ohq3oAMqKc0AueVk7ujV+Sq+P5dsAsQbi2pCGD6A8CoUKpj1kg8h3jVenTq2B4
Udb6zk+69nmEM2qntl37RDMsfK+LkOYpN0G+IxvwywcoqTVoicewOWbFBOS0ipxjWFfztreNtTzq
1jsALqUrYBCykAosB041ZvzG0jbic5Wpbt3vtCQW/mGw6jE+GHPhFy+ObsfGTz8I8/nXXFP+U1c2
+yagYAqJ22XQ+yGQAaO1uF9WMqhpnfMTknS8hEHRbBEObZ6tIau8xuaiK+08nx77prtGWTBDXdLh
L8nFBwhca8cOkrNb620fbesWpnGYxe1CnFTkReZ/E13P4mSbJ2bdrDGN3zw3EAFxumR7BNQvseL1
kqehLvVCU/2TMsAF1lkCfHcvkj11pmRld29NUUmkh0cRx8ahLClCQpIZO8om91Q0dnqihKh/gkFD
bGeUeFde8xtHySND4ZtET9b3qUVfryqYEEBWhe+exiQKDmoGSZzT6/aFeYBvdaIn723vYI5aMz00
giPZD702l4wFOktI8J5SBuX3Kmzq2xQytZMSopKllBAUPz4yxmIr6aGDKCDifW1fkJ8som3qmKpv
GoPyZAITyUCHFtXwlEV1lBzCrncqyoeZgJCXclpQb2qhlvnfyP0O6jFBINK+OIOpwi6LPglEs0ws
qgfi6G7+UZKU/kdKiUprPFtglmfS13hv2ok9HS2gAXOzQ3MqeRqHRLUP2lgm4caF+b/a+u04Tghe
zf6ovLhML3+ElcTsTvHEvOIWIm46HqYPsuEk4tIad3NZ+cExan2RkYJn2mysIT0WDoUJW/AdUvJA
Indkun/9VXoL1XkqP8GTmhr+sa7rb31r2V8MfxRbYXb2Lu4FeJ6pX6t7LW40hkkwid8YSyXSMM2F
YY0s9rWuDFVZAJGGqv1ixkbZV0mrn7XQHE6SzOPw+EjcsQkhJz7akAcf8pbrxaKVHJXW7FRPY+DY
pyCCryDvSudSx+YEyXiQ7IDfrY0Zv0bFb95eKMAhWsWkBGxCXrlM4IOe592qrflCAcdU933vzDqy
PG1a0EPTpvB3UfvD31WiGOgpF01qbh34yD8HqBtD4BAzZ7+tKrtpNhN8oS9mVeX1wc9CIZ6DMnC+
WXOtB9+LOFPSFk8MmA967zQ0UCjPwqlCyY2tKDdugLLyCzxZbbzrp1Y4X9RKc/JdpRZt+clwyln7
Vg9Fnz0JFMMSSir+lBTbPAVDnUGK63acREkYH0APWKNagbDDAOr0M5U9+Dq2amWXQHRE6Y7VTgua
vN516A1dmobZtQPvSPK9L6Gp29A3H87Q0M/qPuLZ/DAySvc7Qdfuj8uAorNpUMN+n6fjC9CbeaVx
o+WGq1s8WYUbDu4MpfUlc7UanjHt1zT50YvJdM5pimJjJQK9OWaYIygkGICJiJR0Ya4GB+ePQBoh
jLTiS+P3Js1ZJMF9ylaHubN+527wzllLuUTgGFwlMO+ABpbMfC79oGZk1vZSdvX02Srn4u9W7+qL
bdCvdSVZ3+OrdONc4QCUQgngxNFvIRu7vkoWxKNRQGj4UoXWdIRYLX6a57A4Anqej+80xXuPo0DX
EFEcOQ1zbWpO/CpnONh/qsi3/1LrcdogX9T+SMdxbWDjlZ/o7V0FzsJXg03kleAHsN21rSRzKo3U
srngKwtyMMNsM8/SB+WnocQmemWJU/9p6rr7Bbxq6LYKXDzusc7E8NVJ9SBheA8ZlFPrUMhmAArO
j2rqtO/t1GprsOzF8y3diiRZwndLOCSxyfVPnYOCunbVG5eqMKcfOZM5/xJXGJ8nPf+lxHW5UiqT
K3+7M5SPmCQhzrWYcaM0vPCdedLY2ZCb8wU0Tn8ZUCh+Hlq7eq+HBmFDlxEgCKUVBoHk1XpT6yi6
EoXKpBwuWlxU3+JkQPq3TLOTVlrtx6CLooM5jGLF6O1OYpTYhD4x9SOepGuj8dQDEJn1/mIO8wSJ
SKm5Wz60dYQzNzjkdWGvUfzeegh2k7k5cjG8BGiXa4vjlM+FkhM+i7BS1W1pQHYe+UaUbcesnT6o
AbpD/eQmKwu9ubSIHMsYGr8kO9VLx6RosNUzpaZdGmvud0pi2xuyqv/a2V0jhr5jiY6IvK104ZmT
W9yjlsnL5P8oO8/luJEs379KR3/HLLzZ2JmIC5RjkUWRlNcXhFoG3iYS7m3us9wX2x+o3h0VyGBd
dkRrRqEWE+lPnvM3ZS67aytE/cifeng4lskz0dfsuL1wQDyiJVZrczkAqVgyiVTFV8OpwrGyuzzq
rsNUCTdS54oPlBaA2idpOF3r6zhcdr47TPHnvjP7yu88aXrosuqh4S/BgvYuohbWHxrZ9c3GlFaG
b4eufOQq9Kpt0VnyOHsdzmW2lkRoqrWtZt44GKdTtaImkG6dopd/maWtZgEqPNU9Gqh6tlPNaaoR
Q5YtRRNHjJf25NNRhsjPswRXRjD9kHzOlxE0vtHSEBS4trBv2xdoifq9E/a3lC+GC9H00z3CgUaS
HAkfZBvQhDlvqhW9Zk0UAK4rp/9ZNrz3w4FLbOHXp75Vq9W3Vx76vOcBiSBjtEjPcLydtxeC7Bvs
eEBWMtfNnyP2Q9u+05txNznRdEntdZU/WNYOd9hiGgoGk4Nudeo4kxEmbeWZ1xZiz5u6NBEOYNtf
W1XkIMPfT+kOZ88WuLGez3ujji/pljwdXbIWFJ0fhTe455aJ/u3YKyhMVxOWvddm5I7HVkqzDrxM
n7+7dmu9Mcs2CS/M59Olw91BbQW8KOKFUCLOW/SyIs0xd7evw0bO2xg/nKtIDu42GpP5wqnz9LDD
sgqFW53Q21ER7z1vKrJ614w0HlRGmGlbFdnQgzRHbsYa5QsVP5wvroIh7cvrZ21WSryH/svCFiDe
U4kgliH/bUjTtgoj1wvra4LmPAXE6AxF0CP1PG9bQ5nrG0TfnE+QxEIVAHDYzPtajXQzQO27qDbJ
ZNaZ386Va9ym8eDsahVCvk9Gz9F3aVMm6j4P9bbfvvzV63WwfDTsMhxLgUMsCNDzj9YLRAjsCVJZ
QoiY3pcyc7WNgEH2Vx3HdX03RIP1yvLJYuhKThCKH+/yBYK+OkRmd7T63p6a6yTr878Ie9xio7Rd
ffLSVIqdF/bTl9f2kjtowWCQTofQscYTOdBg82kMxXXbN9VJF7N6IA/efkwjVaLhaFxS0Fi/cekh
yA/OLNRyAfOvRaOZz16vCiw3I6DuEY9wLek2kWsU4VXVYobl24iEvrfnWgkGXc4fX91bMIYIESDU
SNZjrQfjWiUJqkFrrvNhtM1tb9aWG3iy9uLTOFTqNs0tPuTVbS4kJ5BvVGtIp6wOtMXyuggdCzex
Ka8+JKPeIMvduapvaaK4T1xFPLzc4Po44Y5cyjBLFpaY+MnLWpg216KuTNcLK/aQU4DftR5oSpmL
S8+Bp3uEtwCIKE4S0gZPoH116OkCuZDxeqg1Y9uYZhVUk6fuozL6NpOYvPCYe65nhDC0Bs5uYf6e
b8kF4jEY0NOvS3Qv46CFFS83Q2x2X6w6ea3mJp7oS7ixYLGXIhtmnOet9d6UmC7Y630+zsPW0YuP
A+SyTY+q3k3WS/NCJfNxq/0eOdEetCYCHEqnC/NmFTm5hAsDqNNmX2lDDJM4NbzitpOu1/kAsHKY
VHpS78caU0k/KkuD+peCos+hgAv0FkdNL0bxsS4zv6kLF6KK0Id7V8vcj43SCt0PUT99qwpPKYOy
UEYKz9Ab3QDL6Hwbpeh8AphW5DYqIY6TaWrLOJgixPWC2KmL9y8v0fUl/9jVJWW+oCigAa7OOQI7
zFv7pt0PUmlvI5HG4JjVZkclrKQ4hP/OaJPi1Uoz3zteOF24cM+bR1ZmEYhEOpscG5UYjvfzmS21
vNNdClG7abSzQ6gX+nFShnRrkHTpNoOCGbYyJSUgC6v+HGXqJbnwFfrt1weAHoG1wYEPD3K1kB2r
8aIM4N/OEPiqljqs5VSb1YcY6O8GP+T5NOqu9abTi/6q1US0bYB7blJbqS9czefH8a8PwYWHhNjC
peNrzkeiaGKpeLOrYhceAgYgc4WGZISCrmyEPIYwpu8a6UQ76B3m/uU1sPzofy93Dowly0kQshBu
FzG11RjM2HCDuIj1febY0bssnMMbQRR/YarPj4zHVqgIcsWRwCcLtE4z5kk1q9Kcjb1r8jzHsVJ7
0Ca93XhpeClhcX4Y/t0UlXhCcwrGPLjOxzIEUVU5sWnsE0fqbxKl4wprtfFzGI3ubp7DS2HVk66R
uue5gewVVTbEtlYD6Cp957VkovZJ2cOEUeG9YESq7AaSB8HLc/UoLnk2Wch9cmUSJDBbUO1XO8aK
uMtxCtT3rdV1d7OU4UZTXNeHaqrt1S79nhVxfcUreXyPAeLsR1bsnlQ3yd7ZJY5LxHhizzoEIWFU
7mYi6DpONr7nupMmt0lcKA+znQFhGpBzbqEZ7vvILaBBLyaT6BlsS1s29y/3aVUrZr6WPi0SGRxE
y9N41SfNEhPJZqnvGwRT33JHp2gFOPPByIyWNDQoatUs+4Pet0oQ57NzyEu7pRirtFvXmBA1cFFX
ffmbniwhPmlBMVLaWl4C62FW61gzeupMe9fIrDcoMN93k5gObYm0a1XNP19ubb35lwEgSuBqIzXK
IKw2f2XPIyVUw9hDy/HeZR5CZqwBMtaqUPf1bGp+A3vsc1pzNL66ZQpQhIEo0pEMXj+Ws5goDWKJ
sa/ZmsdYAzSTGnHoO049vVWNRLmOxaxfhYq4VIl62mdID6RD4Dpy3lH2ON+khhW2JEun6JCTL95o
nex3RoqVX2XmPC/dttrmeYFvrzQuiTM/nVsibLq7yGlbPC1Wo93XVtmCcMsOswe/qa6caltZRnzK
XKI0xLku8YVW7VFSW/wTluiFxwSn36q9fDRRnYlqGEJGDX9+N2QKkVnB8871ED4eZ+ROSbH2h5en
9mmzpLVgsHGvs6hgA54PcOskqCvbrXYoQkPBBRLHLszTv5vNMO6SObqE/1pd5fRySXm7TKoFcZWc
4XlzkB1kZCItfcCOrN0Iz5HbrOqNj0aZxF8sxesO2ejaG0Za9Qtm+0Jwv1pOj82jGef+Mizn/5w3
b2MSJSfEGg459/lRglb0u0QZ9k2dvkmKTt3mSfYZGqOxe3mUz9/x5HxIFQByIT7lBuAkW7UblWri
icjUDnkTJh9d7CEDMxuiO7TP9P1sEN1R/i0uRKjPNkqCFPDVYvezPp30BEU81yv0w9haxk4pbBdJ
Bg5MU8Sw8HnObZpOu+Q0+swEIz3DduGVChviiRgWmF97Lkz9EAMv22NPGPqppjV7I0WXwuZxFXih
FIewqqwNDB3958sD/XQ5k2LXDB7IcMOQqlpdEgOar3oyO9YBEehxm0urCHRnSPdubKX+rMav8wxc
JpaPhD9I+E8O8QmMfUp0IxuazD6k7ugGduW6tzFgDuieDcKTF6715zqHihG3OqaBy3P8fPWif1Eq
cy/tQ8YaPuDr3N7qw4KeHMzhQ8HGuRDyrZgHv3oHxQ+SBScvae/Vbm2qeUQTJXEOM+wCv0mN+aYe
huKtXoVLZlgz9m1sl3s9N3F4AzS5n7gD/ZSX674vuvkmDfX+QaS4q/NGqO6MuizuOgeuSK1pcQAm
qACOohISDWE0FK8LJZep4X3Gw4z/BaSxBjqSYu2NKkyxcNaG4s6ShRUYGsK8TSsv6d48PVY4thcX
ExXRA6J0/Xxi5j7USuH09qGp3PTg6TBjNOAod4OwgSBAjQ2qPHF3SYNq48vrfRVUPnYSMhtXFA/G
xar2vGVbcEPGLkgeHFSsT7PHB/iN0SC+U2rau5fbemb5mb+3tdpbNaqt2I53zsGJNCzDHejqkyPt
ow2XIGjN3jm83N7KI4blt1DUwYQBEWN/kbA471wy19IOKcEfuJrkg1L3d6Ums40u4u7d0Hrx98ZL
r3VZW1c96iE+Em3jjkBlIaIqzeblj3ky0ADPAYMTt3NbIk2w2ntOjzO0Crn6MDqKHaDwbB3ha55i
TxhvX9sSQe4iIQseG2O6tRQvEDTTUYhuCc/ROVDSWdkOtaNfJZluv/JAoXxGE3AsGFwKQOtOSbeb
q6b0tCvdborrsou/Km79PcnH4kEr1Gn7uo4txTpC2IWNSM70icgCRj+NE+WGCfnINoNWeOmNV+La
mPfFJUex9dVHUzwSuPIWNBi1wtV927dT2zsjCyNRxeTXU2cva2IOii7UtvFk/NUWpnPhgbLeHo9t
8hJaXARhhqmrFWJNKXVJU1hXMUL8O11U2gZz0TJI7DbZdjO5tpeHc33oLO0tlCZyIiCBOCzPd4fI
0foveZVcgStvNlKrjUAdARFuJpKl33oFWXp1LLwZkl7PVn258eWH//bARPRgaZy2AT1zBayLzWpY
OrIfLQswZaN+Nupa3ciwxR7r5Waem0eyDjw6YPnxz+rIqYrakp47WFc4tik7e5reGwoUntRBnxpx
lejURE5z4dZ7bh6pfpDsQQ7qKYfGRgK37rLEvkoNN7pGRb6/T20v4wifqkAvBvWvl/u4PlmWofyt
vXUewixr3c7IJF1VY/VebYf+BrnC6UefOO4l3MNzTfHMoHPLCcayOV8y5JRg3LUDhJaGTFXeVcWt
w0W1WVgZF06x50YRzjqAMWCLi5TLeVOpOpShCxDgyg37LPVDO3KDJskz4gZUrvzeLssL4e5zneOu
h3VHompRSTtvsYiEaeRqbF/hCtHuOWiUk9RD6yoDoPrqphB2WqovLoe0xqv4vKlpMqSVtrFzpSXF
9zw3pls1xUOrDuvxwjA+7RSVgSWuoBzHc+mR4PJbKU72gysqRzpX1BDiN/DlDTxLhkWhsXkdsII3
LgxaKjyAC5dMJy/u805lMq2mMDKcK0OXRztfbJPdoQOp5oJac+DnG7E9v3957T9dJVR34ErCh1nQ
HGvjnUnOuBO6c3jVRa3u2/Baj2qrLSoAwtyD4nyd3tpjHxc1GhJwsBxwPlvdC0XYj6MgQjhyl9qb
qWyjO8fMjAtpoUf5nPPT0VsqSITO1FBJ2ayaMbQotyZzjLAM9Iq9k+ciEHPePyTKNPlDWvS3dUPh
wEnD+KExkzQgRB3iABnzZJvyiy9Erx9g5EgqmHrvXDhVH0F7T76P2JGq5QIaWuOJzX5EoivXlKvU
7iNfABP4jg9Uf9PK4UNeoYCk5Laxg11tbIyudgKrKL29ZZViM4WxfuyHsTuUY2Ye9FQYi77MXTPO
QEObPEJl3zUCKpTtJwvbwgA3PQ7uHDU9RbGjrW2l9vcsHewTqlnZtjbN4aSYg3NVjsV46GvhbawW
NPWQOtGF+/KZrUTJHkTyklFi2642bWUXgkBdKldARsdjHqOaOKWldex4JV4Y4OebWuDuFAUogK2u
5iprhWlVk3JlcUHfQkRHdxpEzzHqy/ZCU09uSHvBPlCqpCIAQtxbLbUcxbcMMZTk6PQi3iSpol95
sVB9JxbKleHC5zNNhKRe3rZP+kejQJMoudHg4jl0flRAEOQYMcb0iASZ2CfSEnvDTfp9aaaXbuPn
miLluYgGU9ojpX3elKNAfIntMD0qXYUjzWiPp0Efu2AURXmBI/7kMKJXvze1uh1l3luTNbop8mau
9NtYK7dTbMQbxv+vKKKM+fIgrgCTHEZLe+6Cu+IaIV5cLUhvgjfrNAgD9rKyglKpqk2UxfVWH2e8
fpwyuhkssB5W6Ti7STEk6H9lBkCMjoKeauUbD9Gdd1PU1wjC8DCp6jx6bUjLFzp44AE+YXUxCeeD
HzplraUGMiwc/8WbVFofR12LPue0ufPMvHqdkOGvEaFaAVCS0ioLzDhvD6eXaEATP8NppS93aTm3
t2kpESspHcVHyKBR/EGPm2AmdCv90RTptY0l3IUAcMUaffwMWDpAteCsgPpbY/10t1HLUqjZ0TNm
FBwVFaHcsR5n83bWswT3pbz1vtqiTzoyPsX8TeghBRYPEn7z2jNrARs+KoKT/YZrslqS4OoRfK3d
7ChVUIdzhM4VLP5iZ7G7LzS1TtyxGvE9IIyA28Hrc421aLuqTyv8+I51luu3UZE7vgX+fBtrznAa
w8YOXGwR7mI7Vq/DCMOvl3fDM5vvkZVlAcZ79Lo+n/oRZcGqQ0vsWGr9uHOFGh+rVBXbeqqmtxZF
zQvtPTvJJIi4EoCcL3L2qwaHOZzros+PvT0aLPBsAMEyd40/eHac82tsBTNkgCiYc6kH1Yh+Dpvy
kg/ic8MOIHqpcRACWeuQPKxbr0eUMD86ozO+HYGC7SLs045mLj/wJ8NHQ/HywJ5EEtgdDj0Xro9n
jtclqgTBwIOZ984yLb/Fl93cRFNYz/nRlHlI0ki4t8KukyMQiksOfU9nmCXMy59MKVha8ijnTdU9
DP5+9Iqj0sSTXw3OQHrYU74i2vlOl0l2Sbb5SfpoAaIDtwadSDAGeXN1esE6AzureeI4Vo4bqClq
iwI1YbhLceUrZYmSSgEdUJVevu0NQ+6F0bj3lB+tj05vXqrJPllwhB7kI1lybDJusvVQN2Vn55My
jofMyTvPbwCKHHKK6gFLrUYkZC5uE8bhaqp78zNl/mafJMq31+0yUqFLnhJxCIYD4pJ+PgdYZ1nV
UMEck4Y33mo4APiWU8XXaHKM16PTXEqPr6MTUuNcHmQIuDx4lq0DBRyNCbZKSzt6ZmltTHDwG0Nv
pY9BkY4oh54HWVTaF87vJeT5LboForJoPwIFJfriIlnrIplN2FWTlSk37lQZx3J04julU3u0/iVl
2a63DmOFW0dRlpcS9M+2vAhiLIRhJP9Wx/U4RqSHJmhzWmapxyry3D1WgeKqr9CQbtFL9DtVi3nY
YOH38sSu8jH0GWUmEnhk8ZYTdJ3sThEWiXuqOScBOmqT9Vq4S4f2lTXKpRU2FWhAnqM8E9f67pZw
ROeVc3EaR00eYrUz/Kgb41Mr1DnItFm5erlXq9PpsT3yFQbPwwUGuw5uC/A+Q2RNxSl3nXRjW210
aMcOP/BZv1TufaYpZMnIiUDqA463xhhBRE/6IneLE69c5qmuQsfxiwHhUq9J3UsPxCVqPV+i3llr
q30ITHpWRIF5JYUQwwmSFjKsHOycMn71lkDeuOOGbt7VZuudUBYzfCydtQvx5+o8XgZ3yStwuXAw
gWtaHY8Dzi1ZHjvFqWrNItoUKFcFEDaNt61hXptKgS7my7O5PpB/tbgAOcjNLumM1Vtl6uiyMzHG
VjRP15k1nTCc8n6WUmmOEiM94G9EuXXqfew8J1SDyCLTgSJuycfVl0iUK5QzJ9PSf57ovAcRPuGK
OD8LZSyEwPu4PGWzpVD5bXM76BthQsTOALR1KbNR6NFeH5wiUMK8i3wNrukJYLHYWrGJyrRBljCq
XfuDrFCbdFAJMDZhMWnbCwP33HLRyDOx69gMTNr5p3aDRtlcUctT3+NkmcGoxQIgsgMnNNWbRCFS
6cDHfWlcYb4XVWpsI7d3+wvTtzrLH8dreWIiz76kvNRVwJQv0bKb2uVJVa0ZRMRg9RTP7XpvNX3m
h2mn+I6evbKe/KtV6NzOoqnFU2m1SkOlcHq3YJaizHBuga9+Kke9AuQyzdsePGlQmfGPqlHd93Pb
zxf26XOHAlfl/za+io6GsBmRmRDlqaaQd9uh5LeBo2cfE73+/PIUP7cZCb90NgdUMbRLzmfYrZUw
ruqpPE1NWH4BlpxtnUwO5IC4qP2Cl9Du5QafXlWoAYC0o6aF1seTakVrp7Uk8VOe2qSp37Qxfmdh
Ysv9MHV3CJYnqJq647uemb5wpj+3jMC6UNNTeVxRoTnvqWoMk1BTrzwpeMzsE7VJNtYAW1YrnPha
dZDMnyNQIS/39tlGgSE7KDRSy16zWJFCpgYyRdUpTuT8NrWd+saIMCR02sLahWbU3ie1fUkkeQ0b
fVy7vC8WvUTAYdyb512tcjWMsrFm+cS5+XVCkP/AzTVtRZOKB6FZP7FXtW9doXxs4LKfcPBoSSLb
xiUa9XO9R+ADmgKB0VKDO/+OcNRS9Fya8lTknrYzJ1t+V2OPyvSQJ19GzwpvJimHC/P8OJGrO25J
SQHlJEmEJPFqogEluNk0kebXW3TcMVZX3jbSguDvpuN7Y1LVLogadf5amLm1A3gU753Em5iSqroK
w6reUeyNb5i4S3meZ4YD0WrSv1z0vETWgXhtU1iVdhGfqOWgtCTdaeNYrbF1WuQRJ80N99OUD/tX
rsDlkiEcZbuBFHlS/AyVOioyrHhOoo8jHK+AVPuqrHBrIBgobvtBoiNjtfaFWXjSV5ol7OYXkEfE
/KtJqCNTsWCGx6e807SfOVbSV8BVsmNeDp+S5VAzxulSLLpqExgCLGCyJyw2SitoVpwvt3oUmTHk
TfmmxuMl2behO7i5D6q2sqqAcp7T3alhJ/Odp3eT/bqUFY0vuV2kRsA9wdld266nc1yQsHLkm6qZ
q2vecR/IcMFhGoXmI3IyXrgUV+c2UEgelxSBwH0sjDBjlZ6UdW9blWl1D/y7byUsycHK0H3H6eYA
dtG4e3kVeQzdb3uK5oDiA8Rc2DgE+t7qNmwrxyw9YzAfVHzTglHnBVOkqAHYSLURKE7jdlBbrNfj
vLzJqkF5+3Lzq0vj7+ZZUrzkl2tqtZrAEEDqNhLzQRhzuvX6sb9SilYFDjl5m3TU31mDawcjWefN
yw0vP/hpv//d8KrfhoiMLo5q88FNs2oj0MC6T3XdffdyK+uF+2t0YcawUVBxXKcfI9wezKYW5kPq
ZcqntofQqPDS3E2uEx2qJveui9boL3Tt6QpiShFAIkOBChIo2/Pd0noii9RoNh/mrhp2+MbZG7sD
0YwXmuUXXngJ87G+lR4n8VHgG0ENduq6+JMnTlLas20+NH0tg1KzmwAbNPTojWraQBqKdnbaprsc
dY93FdK2gR6r7X2DgMuFFNwqulo+5NGiwSCiXPwTlkn/LfeUCXfSsiS1HmI7KreWbJKjLmBzz1V1
SarlmUHGQQv+CtwnoONrlSs7yhvQYIP1MPbyrnF67WhElvUl7zOQUs7YXKL8PrOSKPyQRuXVCuJ1
jVsodeGFcyuthwlu9aEspPeTC0DZDCh0bENz8vADNC9xJ57ZnQZaNJAgF7M3zr7z8cS9zkgzXdoP
+OgBKPXS7sobJQLYVWee5hA+RVZVD6Y6TpeMHdd3/TKVZOsJI5ek0oK2O286HPAAk6VmPdQTRNjc
bijhmoirhyAmd1Oo4mCZRcnWcvAdolQudxUYID9Go/ZN2KX2Ni5r9SCi9hJw/XwewI1w0RN6LZB1
Xng8TM6/S0uzOCZXY39fiBLeNcnOXL8OE7VtvE1oGAB++7JL+w+FrCLrdar9j43TLNxocE/QTNbw
tXgwyK5iY/Z9rJ1kl2HHcGQQ401mO5dI0Of3wq+mqFNAQcVc0QEzd95PMyVicY3R/T4BU9vnjtbu
Bj2fDp4tEWBQHPj9Xqaq712swPwUA9NX3bqkRGkcuNqSbANbAkPqvH0r10ZJejv9UY0QRg4eMovq
nWji3v6YNbE2hL6CdsB84ehcJRSWZkkuIlFH1pZbHzXp82b1pCmnzmz0H7MoFBhyXmxnWxSp7ObK
ydu6FxsARKp8a0A6dO+Agarp7SSKWPimHgJ5R0Yi3HYhL+gLYdf5ecMXLQbHyHWT7qbCh1DU+YcR
cQHZsxP1ByhJ6DVmlmm7NCy7fmOJovnklnV/iYh/fpqSx4YBD4WUbP6Cu34ClnQVZPx6x4p/ku4Q
WGaPw3tsCUdfK4r4+2vuyb+bWgKRxfuGYHZ1cMedZMNhaf8Tsl5i3KSeBOsGvcnN32l66txNfYwX
IXvNsS7M+HpcWemA6CFJkKBDimOtNkBuG9Mpb0wjP+sdeZ24pbGfkPc3/MSxlQPCA+Ulyfcn4wqs
F1Eg8h54QHKyrqayD7GFKrwY/1jFocyuRJ0V1BGnulSraP/ywJ6f4AwssjTL0U2ug6ofm+p82Sic
YY7SNW3kp5YdHqqyoK6fV4M/1VryZpgd8w3aaZkfO3NxeLnpJyMLxHZJy7FoFz2MddPt3JMnRCAS
y3HTnW4rHo0BLl81iSakkPSGSuDLDT4Z1wWj78HmgkIFHGdd/RaJIkG2lCF9lWH6BfHD2vaBjMmb
YhaeuBCnP23NXnj6sKPI+fHr6oDMtJTM+ZwNMVVjsIZAjbLCF2nuef7ATXWhtSfzyBOIAg8eVJxP
6E2uWlNnM5ojPbdjX41MdaA1tEP91opDkyJIbmULohdqgmdN1cmYTPfTy2O7qjWxkBjZXyIOpAwp
7K526ED6Njd6I4x9SiG6irSwkU6beijc/FiNHi5fbRWlWHirrfs9dpH897POUz91nehe5wDGtyyu
v4vSP3XGxRd59S0xIfPseIMT+9Ixkr3U8+66q+qeKXdK/InmS6oMT0afEiMpLWzcYG9xSKx2kd7L
aCQ7CWOhHDrxQDlV7tCaUnwzz8OrOKvkfWQbw8YiErmwi9bxBmrHi00PW5hukyRd7unfQlpMTpzW
LXqaHo20+DwV9QNWzMb7qlQpITv6dJUhPn/h1HhUBPr364hyE4EXIR+iouRIAe+trsE+TLiJKkON
fZNAXrxVm0GMm3YspjLg9+Y7w47H6jDmo/7Z7ork3ih0WX61c62/EagzDr5VZdN7Sy0TzR+dYqpv
krQ0P4Hcs04a4jt3rYzhryeRNSh7Aety/MKRONx0KrzjoCOCa+8cJLzkrxfCf3wb/zP6Ud396oP4
13/x+29kN9skirvVb/91Sr61lah+dv+1/LX//c/O/9K/3vQ/2k62P/44fa3FHztZfv/aJVW5/jtn
P4KW/v6Szdfu69lvtmWXdNO9/IHg2w8h8+6xOb55+S//f//wjx+PP+XdVP/455/fKll2y0+L+Kw/
//6jq+///JPJ+o/ff/rff3T7teBv/Z+f0dcSK4X/93/Xf+fHV9H980/H/AcKhES4lAUQ2Saf+ucf
w4/lT2z1H9SY4ckuXCxgTUsIUlZtF9Oi+w/uT3K/j8j/BeghKrn8ge79g43KvY6zCWhQ0t5//s+X
nc3Vv+fuj1IWd1VSduKffxICnoeli5k9OBK2IgI9wEogPp9vB1lHKvLySrjVyiG9wTrmxxRHxgap
5Bszie0gt4Zj06XxkdCFFGEff87MdJFStQJVn/SthtHXqbJH5P0F/jM7bJil9GUEcS+owuXclm7r
3UkLgcUteBwn8YcuGvK7LLVEv21i02pUfkpDPr310xEb3G+WoKr23bJQwZhHSe619vQq+linXfGp
75z+1JnOX47U5H1eFqrqAyDIS9+NCzRw0KjaRtL2rhrb2/RmF2YbVYnce3y+FVvzq1Et69NA3TcU
/lC1IIU6ILQ3npu48yExi0AC0togGCmPtUv5RADCPALOl4HVDGPQKcmdM4/qxgpF76tJc1twjvtK
Y1zHofwytXaFMKSp1742Ju0RZdYbYZVJ7s+R5mzysUo3pd7ae7ucEQsDvhYLOPSxTPd5pjZi1zdd
afmeGsoqULwS7l8fWtUHMQuEtvSNEBpp+Ggxv+xNxLfU2ShuNBuUU4MEzLYtPNCoUW6/KeDk+Gqh
/ZTKdEoLMbyNmuKW7JeIbutiQKWVYL390Lamb6GZeRL8SOmTc8i0K2542p3UGPepTE84svK4+CGm
3rQCsHD1sGt1fEb8Me5ifbNUZWUQC+uD0rauCIYomsHJqsMcjGh7Ymg+uLtKYm/zYZq0+K30jO6a
YsaHJhkQIbKlWey0Wk13UjXra4thu1PT+ko28wYM211Vym47aY2+yam9bXg47LRefIWRijCXJtS9
xeVEpigTuzhHARw8Tpf6ueb5yD1ob+BASGub6dVg+zVLpj8OnRXfRW4U8+giCTog4J1P7/Ey1UAb
J/WtsJwDD16gAcMc75woMilgzXkdbuMWdx+sPnk0S2Q1/TR1h1MY5ldtl3XCj81qqO/zIp7jI6xz
NO7I8w/tzsoHp91YUBXawFRUH3lpHjfo4vgNyDgr0IWT7IUSXclxCKkr9VGQxKIP+lb2NnKe45Zt
nSKprs5vAQUXra+MA1yOXL7TwtkB89dHGTxvveIVaycAaFwoswh9vOGh6cuw5Iap7ethjuSmqxGm
KM2x8dtk+kI5/WfJfV9r1TGqOyQuU8q43l92Zoy7rHY6P2y9G0dLcLqJQVl5g87T1AqtTZIBZPCt
EocWNlOCWH+KsW63r/pRKX7o7KgdC3sa4e+m9RjMc3a0rbLcxVlZvjXneUp8LNHlaR5xfvZjzp/s
WPXNeAfUMUUvOe3dyTfSsp+DJKqkPxKjbcY5FUdFV4sHaN/O26hXb2y91ks/rJXpKNse0NuQXldG
KRq/ary88mOKCGgP2j3s2qFCaHoCQJTvSF+JvYuWP9Qfh0zsfsQC7qvaKBhhUpwSRTCLETMfMxmt
o9Rldq9CmASGLdr6FFVVovtCnco7XTay8uuxjpV9R6bprz7SUMl02mEs/NypHIsH7xSYkenuUqWI
fs7pYnrcTt0GzwvSaENm3ytTFBt+o+Q/vcFMP+UeUhD7Pol7X8ZSK32lTQfHd8Ns3CplnDwMTn6b
6p12o89ZfGqyOAuUyDDegRQYjo7Si70qdGNfJFG7STV3gNnYJGW2VSb81ua88tRD49VfFnjD0cN8
6hqFgGjyKet1g2+Oebrv6tAafbNtjMWjKvc4+rp29HUEKRhrtBvyYfjagQ8KDAGPijFlmSX5tqr6
1p/mseqvlbqVMOMyrSz9wY7aGSEdbT5W0iluU8esP6WOGKAkemKfybjdDFHSHuDmvjNcIePNaL3j
sbyUJEREDB6O7Xs46W/yGoqw0rsH7PLc0o+h0xJofuJ8bY8CFtANAM/AVPtMHKKpPjkFKYnGz8mK
LG5Z6ogKTttFobspGlR72xFdMF9Y+qazLXkTz057rSjDG8uLm9Z30xyTj8nUkyQoqLnbhzpJ7PtM
QcvAEEn5Gc5M/H6WcF38Rtc/G15zj/RO7pf4cvlFW79ngaNY2Dv3IAZ4DWvmPST+SfXnuDmFnvUj
nbLvMJ8tNDl5Vm4welFv8fVDttKLypGDoqjmGjoTScpgaIwSArP5wBXl/jd7X7bbOq6u+Sr9AipI
1HyryUPsOIOzMtwIycqKSEqkKEoiJT39+Vx79+m9u4EDnIu+aKBvCoVCynFsiv/wTUcmu7jQTbCc
B1eJqxQEpPUgEaXvuMNJeeAtgxKJiLmt1mjqOTwjP5EWUBgYcPejNxdw0OXZpCVKLhPj0fapzLCq
WUvoqAXSq4wplNY+fCYRimAyhfwZJFpsQSlSrrN6tKee+MjtVU+wG9umyo6ILIzwoNX16yAxqYPm
DovITEZpVTty18GfOB+IA5MIxlp4ATFv/tg8I68T7LoObCLygiiJ3sk5WNRrBj2eRlwVaH9bHml5
rWPG8UXSDbdmCrPW/tHxtiXjLpxF8roZRn6EZxX/XCe4UENC6MOFExmj6zPhDBcV41AWZITMv02M
Z7YKAObKPIFA59c2J+zoywhEcqBwr8p4/nCcJnYPSAmFZRtrm8VjB4l66p4W1sDSyNLTksROmoUU
oj3OQ+lkEWhX7y12O16Ofb6XVNgui4donf2grDu3O0+tiKY71xuXJYNV5imFaOQ9blpNTstI7j3d
8oex63f8FjPJO/lbcrdgxvhdXlPE1OdEDtN1Y627ZFgxnbBKErBTQYvYlgAItywSvNkhL4FjQw/v
EX9eljBPGgETVNKBqY1SiZXWwk4D9Z9YTcCfxzGhQwnL1PSBuvhyKgZXtTSrO9t9Nd7UzhkoOpxk
UPnqKUf0SK3yRIEFUbBU4O9oSaDbAtIhX+2mJZpncFzcYMoRRyabazOt8Z9OmseauxM0/j5k5YdA
obMq8A1OJNtgH9r/ClSsGuRpj72uUpHEn4RZ9wzP01hkAZrS+p5ilNTQaHI2Zwq8zAVJmLfUMksA
vey5Zs4GnBYeEdWio3HYmcCxP9yL4dvlaOcXQwJsseIo7Z3RJRXoali5OZM0fjWGfXQxBA8t3GEQ
Esib09r3yXHk4DKx3rxqSnWlPALzKlymdM69dACNnElkGuOkFS3crpDFidgaJ4j4jK+qV68L4kKb
fI3cxSsAZD2MXn2SPVkr1Yf1XS2IqZw6cWghk7lddpuaHbdoqHDBlxd0ypEYsMIUbQmbLhv0th2Q
zMOOllPiIPlv2E8zsRUmQZ15rPvTsSDKkEJE7rEzj8/1aizY92uDjBsHukXI3qT5wjZJl/7WjWdX
DDBBiMaCx4o/0kWEIx4EoP9gA9+FLYxy8C2jafdFcF79kO7S2XnWi8uawsRsPDKIVkvO9QtpIgSE
owT93ui6d1shEZc8jr9iKxeaGZ74X9D22f2c9N4Pvli1bzoe7VLrPGLkWNKMSSYT9OD1K/RLSwla
W/oxDJ5rKrqMDEIcm9gX3NzJfJxoDT+xUNuyFzZ5oSjRXWZcUH4K3jb2yzjIpfLrTnzYzRow/v1p
V5suRHiS8p1D2vvdJ/XbNp/cVdOMjJ76vfXSQ6wBKB6hjwamlHw4ts4c9Iip1nCF25Zw7U5w2MVN
Ce5mtBWp5d3bthjoCf3YrEezcZipSTtv6SFxFOJhaseDweo2swkI2dxevWgzKRT44E/sEthfytxa
WBRmiAWNmnNCtjA80zCYoWBoJfP3mgNlM6m/2HyVQyDvA90MS85XXFcZjfo+qyE2nAr8nPGfwQ/C
pRF7Qv7Bhib00Hqn1icZAJRhy/x0IusOUkyVT2JI/xavGJDkLC9IskRf3Ajz0IFxE1TUouGzZYNH
TK5ZAxhke04NUlI/dBejvQ4GfcBFYIXM0kHNnxvCCr39DNOf9jRurM9mwZ3cnR2kIumwHR47xHl8
tzElLEOm0s05rw7C6xSEDH3lHIeqVEOHursu61kMQTBeUUZAZuzcRtel03fPHiNdf5waupkqghnN
hF8C54qlrPU0fg8UYZiVteqSWrWLfSqgyl3Htyj0+i53Rpq8hsTgYuca5pQoE6O+qLhv7+qahV8C
iWJxZpBH9G6CTk4lRSxgWLXwBJkqMaKfElo/AMjHQ+zT9JN1mI5y9MOPUNCB1rdG01SODW6Uwswh
0h592S7w1Ahrgo4zdUxYwpMVqRiqV8ypXNQumnkuvvqda1s4dKKoIi9qajkga5iYRTlEDVFcDZZz
i8iGNMobx7ZBNWFojD4WMw5B2SJYFBk/agp+gXAXGfCz17EtYYcu1uyWHPcosDUbKgqL2/nEKHR9
kZkaIHga6nb4Ewrxo5Gz3lV9yr0XNDBa52Ngbl1S0+6lMfK+Fk3/taxxMmSew9zXCEmYGLMMlenJ
Ddr+oU1V2O0YYBI0cX4P+o/rm6oGY52fQwxq6YGD+Ii6P6rIfUvTjoIs5Snn3LEm2oNiXd9r12EN
pG+sf5ENXVm1NpN57Gpv+tLYTuZq8+ufUQ6mar01yuKUuhKnZUEzC7jIv3SuhbJp8Ya+wT9jRbOI
NvzeXfzBPoU26PLGCzc/U1vomqIGeycpJ1ZLfp7hPjmgJY3RQw50hPa+nhMMR77x1gDWY3XSlGE9
BXU1w9X+Fcmd+ind6jlCoIlle9/gDnjr09qtj5AM2hEdPRidBYUOVuc8JOfYAUUAUZbHrnHbnafQ
1GTRsJAHkypoONd6nccdDdEUZMAC2+UsU6zWkXoyuYU3SvbKt2kRx9Qwpz2MCFBGz0vXrWi7rWlO
cJ3B+GP14mNPbWF/vBabZvQ5geZ9LZYBoO/FD9jaZ4NnI3twjBsjG4H0ajrTDePZw9jwlBdOyomG
WMnnvxsJd0Z4P7t1hTYXlWy0anpPg7p1sml2oruFJ6QEjRVdje6487jSbkSRApCFQrg+RTfTohk2
eUUd+JgMOQvuYT8XHbCIGR90195MZWSfdU4k32Jk553QgSSHFOPKM5xp6EfXwIUNmFTiZT5mdJTS
Wx4mDpwZmgxxdIhCSshiixZ+kiejPBddjujLiMjxCHvn7cICfA90YfcTBYCdOsiMqnEdFIusV3of
+zyY9sQDIPPcqS74oRBEAmIfDDz3U+60CEkZYoo9lTEepi2Z6kJGTSQfkolt8BPo+ggK2WyKF5l+
OT7AyRb36tB+GCvUSQ947i6xckKxt8wBYy1z5bwP6qQEhbIusMR6RobcM0z7Xnkafjtz7b7aLsYz
6Q3XpVfY3zj6QYZ4Kbd7tG6zFwnQnaTm62VGu/es0GkD0wrPtRL7MEkcZOw0v6YWZQ+q2MGIL/Ss
iEMYHtNRPWni/REeP5HZjfOWi7Ifl09CHQbKyHRo6u0JqEKaTWP3OdxSytw4fHWgX8tM2D/opAe3
W7yHOnhmrnOxyJA99U1NsVED5S6i/UUs442FemdTHDLtbZ9h379DjuYWSczCSig1ZlAdTBkV4e8h
asl3hwBxXHQpMA7dfC6kLXvZnpxUYUOTYo3SxUsezg3LpnQcsDMitwMzIQADw3TmjZA7Qf2zF4pd
XViyYg2DphOn/Y/F5j7zDHmivP+lRwxE4bhla6RmzOVIsm5YOyIHW2HM2bvc7UOG09TZ8CWVahtK
qdYZbyGOdNC8tJsPJsSmT6jP9/WqUeP8dcrSbbmEQwqPrOgJO51z78mDlRECfLHx6ELcWx5GCoBD
Rb21ezW448E6BtxywqvYXe6cUd77aOHrlkfZFgFLBisZBrH0ZCNHnKXiLhqD/uKaDm1JdMv78Leq
1Wyu2oGlB8IXvJNFXdBvjUiBNhkNpS3FnESlO00v6Ro/aC/tweBrTtCuXF3cT0AGkE/zMkzhD6At
/4SLLTlagym3sXa4c9phu/ei5R6tFsn6ON4n2sMabXJzHtV/GhmEyGnYPoFhv3swvCht1x565rDT
2DcPZukh7iX3ZlqDJ78DJOGGq84UxFlQ8PTqMMJcZY+UAJNFCguqeE78DGOPuiPI4TuAAPGWUqdS
Cm8Q1T9D33pE8pLN682xuTfEu6Xr7rUXLoeI8qceUpYCM2SNwzewU++Eo1/6t+8c7rKQhZkv5IAG
GQkwByLlxs36blMFfN/rjHTLdAAN7wJz0udNdFggGbVe0tasX2OQHODm/Auqrg/Wz0cB6eHOb9cL
lglDBivkJw/Nu7sh5mQ1YD8LxB/4ygv3HIDSiXoBgopECB+XcZtxzsx2CRei9jZWO9YLk6EM4Tjh
9s47IsZn/BoFa0A8Hrd5eh9r73Po0PyCaG6zVqk4k45w99HoIa1Qk7Mkdr4k2KVls2qvOhJPIa/f
5wQOICkqOLoN7AXc+k+HLUybuudIoDGtGZvwuTKUoTl9HBMtjz0NJLqRDolkHebosbS3KG2oVsK3
ZnWXCguQy0STD78e7nov/EDuAQyZoW+99UVz3qWNzYDcv48gD+YN2+6TGIr11RtPTdROHyk1LVTr
7DB0wdGdhiRDkNiUXpBQaDFG8ojUJRsC6uxHJKaGe6z5sSeVIVhkv31Jhu5bp57dbbRNT0x52/PY
9242KEoeNU38a7Tx7WRkQ+BI7b6mmLJKGnagpsLAp0BCAqe5HVe7t/BteEUyq5tJs8ZlzHRczaCs
Po013Y6+qgUez8Wp5hW7f5fo+GsW2GcAMimNQltEuUKlMcvwzGtPVBqGEGDa0bvY2vbQyMGrYs5l
Nin2VHN27Nv+mojtEfLJa4M2PxvmIb4zyLBFxhnE32hISQC3wCk6w/NZQ9AY1QVlzGQhwghA2qMW
JS6+eu005FgzyUwy4t0NaFL2iUAKqUvv8OBGWYvFXAZu0qt2N35oRyb2Ymo2TC58K4yKRekx2KqK
6Rz7WE6Ill1m7r6sQ7R3R6WKANuzOwjVhz8OkMB9My8bYGZhi0QHJybHEFnfy0Gm88HGy3EUon5u
1LyeGthT6yJu/UMTYYCs/XZ8g8smNoYbv4f/855T0Z79zk6lJqY9MSSbv8Mz7XeQbGEG73K4GiTT
ywa77SuQILegg2orm+jjwhc4vtDxqmMhc6rJEbmSmWIIJEl8IV8Ji5dsmfuvxmm+1CgLixz2SoTL
VKSd/WnxkPQtELbM6XpRsQA37YahEdOkj/UGJlK8aksMHqV5bKquCXRmLbJZMRR/cwQcxRBNdNrb
hbhHDizovjHgoMA7iNYdBBKN6NuS1HnorS+NGDBAN/NLFKjoHSwBv8LZw5tPxkbmqWnPN7eBDZZH
3zbcdnSJP2omX2d8oPArwnseBrJbVnUI2uiwtPXZ1Nsf4hqaiwHofmGZjxhPsszNAXiYyMc5BZKE
dXkA97m2r4YF2aRhL/umALhWH2dcU798d37jUziVyZD8imv+junkx9/mS3tLtBjIdI++cM2NH2Kh
M/s5WP91ISkWNnjN5ySaMPAgzv2s9fYZBLiAZj7EoFm2FfKVzsZPkCMDp1ry2XFkkIIU6C911SQT
wr36AfIa7DGZzMQcj0WgMd6yBZE0ORTB6W3dFl8snfBtJpgWYP0WnkDwTMplcnZYwMRlQ9P+rUv6
6JziW/4O3Xr89Jzwzd1GsC3ho7AmeKo7Pl6Qsew4wBvDmhWA9tJ7dFzS38MUpIZ3bQC8vFQWH0Fe
t7X+tUBS+Ug5rxBMao+mkSrMtiTeXmDzvPLMIod8wlDsRGzOl07B+93xO9NfDJYKDT7jcBN1kgV9
P/Ensw1LWM6ennmFScrSJ+GQsMvDCWjNGprkqHF1/LRY3p/d2fI/JJqaOYPuiy0vYdsZFzdCLPfJ
4I/HVm+2y2bPLmF7xl8X0wuFiUx4hOORWwmstpqMtpO/w9IMkUxdi1jXBoGyNUs+ViHOLYwxBayb
UEg7hCsqsuZQ2negp/QVkW1SWZim+RmkcOreScKzqKXzm+GsPXjwUkP814gsl9VUqa2xaUZaLyy7
j0CI68prnG9cN/dy88sunsJiTBqIrOmwFKanuaxrHmCBkLYlRyDNd0gsLfDoBMUCOugbzGNQBGZ7
GWoOgXbfwMpwg4JW+UKh/8YJgysuWNtNCLBEhw7WSz80cjeHnyBj90iEYdPvLXoKv6laXndxmymz
gW6TydFvDR5u4uZh3G7VjK1oU6nA1G9qa9svDuM2kwF2XryMyj4q56jLk6D+B3vt/wadQf2Rz5P+
82cCn+H/ARID2GT/BYmh+wKJ4fNfSQ/4+X8QGIj3FxjSPnw63cCH8cRNpfkPAoOX/oWpEgTPCKw4
SKlvMTv/JDAE5K8IdN0E/q4wpPybp/A/KQx++hfssuC+BH4gvCyS+L9FYfh31tjN1hsvD+YfyM0Q
y8Fj59/5CyjAYJhOaNlwIs1jKydAtLHhTtl3Ch30v3wo/+RP/CtfApmWeLn/xePBrwOHE/YnN/UM
PgqQOP+3XxcKjMNrS/NJ9wHMPCf25cYD1hzdOPfnxAlmgCGJZDrrBbFfI/ygm6xriLlfsTfyb3zW
estgx8MvS702yImguP+LFPPIYwAsySvoBFJqXiOp4m5EPF+fC6nswczwO8lZig1thiCH5K2tGzSJ
wXpD6kxE9Jo3tYeU8phw8SukWoCBoLn/2Ea6f0gt2mUgn4BWsd2LTR5MXYCItCBhb7pWDboAxFxk
FLkqCZZC3G5ZzRRuU1dLkuZTW5OP1HfiIV/XmP4a0zACzoG45i5bpFiSLASFxM03OGGLAq2tE+dJ
q8x9o7v+dVxqcQdonD81MtZ8z8GmM3mH2Pnb9TnMde6agDiIxoF3CeAy0pTetHrmD4/bISpv+NJH
06fhhaKn8xEwocM3gITA8ozuCMAyxHBHubPJ4ZdrQR/Aml8Yk21tsz7G7SRFAeYErNIg4Bze4ZZU
v7J0weLGDZObgYp0MWPD2mFARip2dB+By6BDItRLXnGFLn62LpP4EmJltkIU4cRuQQ5jk49uksBz
pkm9R2SMCH8fTOEYFvEGWgq3fuRkg0VEaO7PQLiwQgiMe/NGAkgirU7ucGqVmyV6Ta9wegOw2osk
hMu/VOhPIyeOPugCFhsctknw6YjRIXm3cR/2XO0KTEJqZJ+udjJfoIrPQTan2zRnPTJfw1wgI37I
AgSPvUBSriH73xCXYIZhoztQb1Y3Rwzw+jIpC3A2hCGUykDeNhdTw5M/G81t1AaQAfNnJ40rGfXe
svOnQP9hyu1lGZDptpHBkTklWAekOdFJ9N1wBEGgcqzuFW37yCBwQq9RwiljRP6Rq0e41HRmfguA
d/4dK0d45oPhRUpIwexHQ5H2mNVL5I+Z7vXfwsMYq4lgXgkay8Cm4iDWMegOUdCtNMcxcb4gdY5p
QRwHK3GcujrMxokBnXIppM5Fm9yA6cWDTR52O87w7OsQl4OvFyorz1+CriRtQJYclOLkgfgj1nWJ
TYP2RnKZUJhCohGCjfUAVmoOG0nmqhXc/NlrscJ308j+pDNXIoN0Dk8z3sY1xBp92Eegb8QlfLcD
P+udVWFWcdfUyWMBhR/Ko52v46R9+IuwAe74UOehSQh75WetsyT3YpEOLekWDt+bb+Yt92oPS8hk
SPu1hBn89KkiLFzwosjIxN7Sdh9QBGNBTmZV69swGDdlgLYVa5IQEwJ02PFYLUqPPQYuD10IPKqa
K8W0YmFkJbWsQjZMv4GuRlM+G+H6Z2QktNi3LCbBwKLp3GT+uMHePoi66GOLEKBV+FyTC9bW6y/A
Qu5VdUY+NSltx9zVnXkIUyAS5TYkZChC6MLF/y/UoDPe2IbxrZa6/yXn8ArMUv+Pi2agL352/1q1
//N//kftBqXvL9hjoWajpYXB/E1V9c/aTYK/XKBb8P+EwNuFvdF/1m4n+QtOR+DJIkwihr1znIAU
+E/+oZP+BdMWWPujdnu3cEZohv8bBET4Rv1bQQUVCUoBaJ5vRGA4AaFu/HtBRVWfhYE57R1yktfX
RAYzoJFILj9dhw4vg1xgLCB2lKhvZE2BFmgQgRylKojj0xyS8DFTCHQu6zgAu6XX9NWtN8A72zym
lewT9w2sKvptg2m8InOw/jHO2gbY/VFeegr5zxn4X6AZTYLSh4lj3mKRHQZUPqIPoEVsZzn3eE+I
aqEPWJnBm1/G0e+I1+J+Bj8et22AVQiJu4rMOrcTBYwVBPoxROop3H5BnbUzkrhDXEFXCEP7z9Di
XdQ9VfhplTp9PvjoFfBHN/gvKyYdXYrV3y523aJvFpLkz9/vZazjts40IFmsl22n8o662+OKfKp8
WQx77OPBuQ7j4h5M2kGsPyR/cw+a+UboALCDp5Bt53iK+9MWxwtGTujtv12wKGnWmx5/SB82b76K
QJgEEacYW8cFhDyMwBLlNpy54TA0C3i7VhwmatgrkCaTHSNPW6ujUzNO4joJuC6wsK/fvcVbUHJR
pcH+ijYZPhB4WJ2TwNZH4E8kB/8+4JkAalQ2TeNi/sGXmKywbotUvxyB9YPoZqQcXj1Y2QPTI/V1
wuCEMCmXQaSvmxgolcG0VrtD+xQaYJhgKEFMXBtBH2xLOmwJtT+rLA6W8RUBXuEHV268HxE2+ECB
ql09ALavpm6bfQw9w6HFBFnWcFM8uKmojyBVkxxavauaou0jjGzwzVbgPPnK/PGygOsKOWP67vru
cr9YulXrHNhLLEG8DOfNwXIoEQ+B29NviOzDAwBA8g5Za/uwLHP9bufWB+FynUjexB2mas9d75p6
3oWeZyrwAun9wnhy3qTp35Zmct8GStcXpFJHD9gl0Ewn+JEABjG/zIZlNrAFp0xioN+zq6eyt55T
OlQQ4L5JskPN1IeBbyYHC7Yt00Wbl0XKC+MKhqHA/koGWdgnNWBVdbSeAOBDP7wH3w1gF8zWUAFb
1GSvFuo9SjUHiRG80lB5zYNo5+ZjS5DQYfVqcjLh2ST+1sJPW7fn2W9u+yLNHkH/qo8rQy4NGjq2
C+BuUEwhaBdDNId3DZvkbhRjcu6wJM5AWnAL2+H1jI3lM8guqlqBazzQOdYPlCDaRTAADzLQb+ma
giq0pevZJ6v4AbCw3EfTSs815GjfdcTWXdQuJh85d/esZe25W1sJPM4PfnXrjZC8OYBFLdxjeN7A
iVtltNHzUCCGr9/TZlzuBw+PqQdnWpq3t26LxA2a3pFN8UNjF64Khi/iG5QeHGGicHT6hhRywf4r
jPo5H8R6jjYoGWsLDw99o0rLg2mewLUv+SgrEdd7F2QzPgB9p8XUiV2K2WXuADArvGwWyzu0WLF3
aZtdCIYIGLd7dlsTsju+fTpgknqZHw2If3ji/q4X1xH4SF+/hHCkAyGgbk/DCDfYOOMbA5suN86D
1J9yeQGrrFzEgfQXvnytHd1zW3J2Z9SGjtIrjH005C4FvNZmC64llXXqJDkrE2f5XKJKN7DhgQM+
xSM0YQWpKmeqmhWwnZrNfa+AjrYlg2ldyA6tAEEX5Oe7OIbg40vFe/hTTf0TVB6yt1hmH4CLgi3T
gv+s4oKJqk5/J2TPcTnPCGWgYM+q+gBeWYa9S+991gOrsDrKKZpUTe4S+lrrL7/7QGu3q9FMKXNo
vBoUuK7J0MMCiZl3czB/L3y8TrWfofxVwoBEZsOjAX+77aLPSKL1b59Y+LMsfQb9U0E8NubDE/wd
A9rPHxrqErSgDuhLQUucYrLW3auETq9+VKsSXTkY8yDPpf7RT7yTA9/8nPTA3wN4v/utc6WuyUzj
gz8kVDGAdifboEgTp5QWRFaprz4L4T4SPYZkcHJvGn8TGGuuN2NLtr7aaTp3Ovol4A2Nn17e0tCc
5m4rRpQ8wi2WqSw4Y5gDScwHOMOI/wObwDdXkt8+RU8cPskoeW/DFPRy/6r8tfBZAir2J4gx2Tic
cYPkJgqGQs7zZQVHHmZCt08xthNwIp2DA78ngJIwS4BkjL2gg+jpCUGRnjTHtrsYB3YHtAWGKfbj
5uWD5BgjcAejaiFoNkudA2xR+YKUnT9gku6M/Kr9uVqof2qc8KgsljpgBHeLh4p+DL0DDsk271oD
5z3vCwzMopvq37XTnhRig7HT/qbhWsK3pdzsF0sAQLJzTOR+Ec9bU23yLgi+ttkro/BpZTu4Z+cq
eV9DtsNuLp89HAO6pWA0Lno9hZuVR8sI/rKYrLqElWOIpyhhWTjofZwIhs8czk0Setb7IRWPGsrt
Gkq8qfcrRviZb+kXiWQ+zO8C0oB8Xp299boZ+vWYIAYyfu7Qzif1FxfHWT7AJoGNMl+TL0ACri6I
UEgpO8FiwPDfWkPhIy7Gv4K6kNBSyDcB9hZEFCtoTaNoLsN8TOoTTuE+jQ/iiwP+0ckuARVP/tAY
UgdEG2p7jPTTDIhxTqsOTorwmAQ8mnyHU1ghfzeLm4PHfwmgQm4GD3+Z9Oh0xF1cP0M1OiHBUvkV
hAvIS+wJ2n8gkWHvfqTcXd9FVF9mv8cEeVI1woOnMtxesfggfTF5Q07XB53utqSECK/wlmYXN2EZ
LJfGRbGCQHKai6VlmfTeID5Z/jj1z9wftvpnmF4jdSDu1zDfzcOVBb/siITQPTWAa2ifjzRrx6Kf
rtJ9819W76HFhmUeDz5ebO6uiSrAoXDHPawZuLoT7tPaXSfXfrROofC1BYcAxS2adnb7k7Z3TlAg
D3kbyy78AwdjPUsIN7w94U8L/hX1KXenO+IMJ+4PIHOgTaPvpA2zpnYygffNSxMWqG4BAQvHnXPf
luOCJXj67tt9HJdoNg/ReD8tR4OraiMVDLAiOhaW3oEMWE7EgtJ434vzhitXJyd3/rHzL4MnyBl3
oj9q8y6GvdftrR3RzjRFb5vMapvDQih3un2yYL2hu72I453j3LcQtDAO3uZwdKM/dAEnD7hqgjfb
I/WHNtdQP7Sw+U8GLMbRU9+IyYLL+xaATqdPzC7FZOaCDV4H97AyNlfQ5DD3ll5HH7fkx8TYMM0l
Q0SqAqiMPwLkYH6YPV7J9J4OFY4ZaD3Z2F469GN2I0Bh5Ks7PKegd02sy4Ei55ASAJIvUlPe3MEU
PhjQYbClKJb50gkYlTmPUfshNxh94i5kFUVuXmB/OvUywM98i7BQ27vRmdDPgX9sLcMuuPyvF32w
ufo/5xKMYfCiwCyNZeVtPPpXmWCIzIXGB5vsboGKCQxACPILZHiRDtzXAWcLEjLobySZ5EUHq3BR
s1zzMTANtry7RKdIomUxkR9CIuyZN4UMux0W6fNbyJndIcrSoEh15LXFXQK0XOXaicgzXhlsiHVz
kgukf/1lmkGLnyQc76jFgt2f8fmPmq87jRVn1qeduVOtBpUj9T+S6Vn35KgEnsHt1qxRJDdBiDGl
ESIkxDcbl+eE1biLcWWDXlhQiI6gGfLHlx6ffR/LuJhjpY6Nt5wkbWHuZ+p9jcYkW0YDsHGtUrfJ
nQHxveQnHrdpJyLZGOwdNntPldNX7naIU/Qwt6f87Ij5HIGss36s7gtR3wQkw8xLzpN4alZxt2pA
6R3BN9lyXCLqljJXhCmeHXrt/oO9M9uNG8u27b/cdxbYN68kI0KhXrJkWXohZNlm32w2m83Xn0Fn
3nscIZUCWcABzsMFXFnIxqZIbu5mrTnHJLtKNjdFUUGmijcGJbGu3MXdGAz0qWavyvYea4jtRclW
Vo89b8KhPbrpZ6bEuwWF4JJeG6ZyO5uvKGr3fGp3Rcqe9myo9koyP2njuO3KfLcOJlw2O5lXZ43K
QBL9BR2kLxqVowIVmUxYAbOHWuSIwKKXpG4ujOleE7/s5auWuKFTP0buqvCjNMuKfGIQrrXr/y42
EwDiYg8k+VSDicLJQD3yKC8U74oWdN9F5oxPnlxojTTFZdsOL+w3l6tcy8VuqQgkGLu4Ye/kmCF7
DXULhSf/Hyu3PLC9rMvjhsiBL/Tf+kX/F3o/+e4/aZssP9vvr+l85P3k9/xVfrFUvJ9UJ1ZyM7AX
c+1O/FV+Mc1/gdeDwoKsmkIsIJr/V34xtX+BqQITSwnRdoCjYAv9u/qCLRS8K12Tlb9t/NPiy+EU
58D0UTF8G6AvIAzq74gkS0LW3jwk6sZZaqrmIlKe0T+X1388kQ96JkcQz9+XMTG6u7ZpEFmCNOJw
Jq08qWkL5qhNTiLRfsb8s7ErVHW2Po9PHMJ+jPoIH7/V6e121XxrZ3FzNjG4X+2p6Dk4yTgL+ypF
QGrlFHaKXuJLi07xWQ4t6b9/TCgA/BwG7mzIIGuh6g9feEqpvNPzSt9YhtntpjqpOr9cvPhi6Kef
cVJEV6mLLabHsXvqO1+fwH9/539fmj6ZZ1AMs2DEHF66yrQxnd1c36CHKe7HouufesB3m9TAQ7UM
tF2Wuo9eyyhGN5eo/VOdJd2TOSBFK+2WtVnOJ+AoHwwNin8mQ40fiibdkUk+o/uhqdCCNnOrE70x
KWq+LZyyfPt8bHx0mbVXRIirjinoGDAhOq2nWdFPmzopW7TDOBcsC8vkf3AVvhfob/Qc/+rp/fFm
a7tBS++KaZMWi0fZrFG2rhp9//wih3XM3+/QpiwKxY8hRLvkqI4ZiXx0vTydiSeNjCt6ojN1laq+
1yH4hcYS9Wiq6Dh8ftFD8zYXZQbBuw1SSgVK8o7bQM9iBdZE+mYsxpcmr9PbhV6SD7ozftHrimPb
zLG7K40G3Uptff386u/e3np1ZhBWNuQkpknH+M8vZlno73fC0zc2kY2cKJ1bO5LD/ecX+YtFePB1
QCxawScGRnnOCmtl/M/LxA1HNdKvso2gmRKOVjJeZXZMBMhi0K6akSw9R9681mCr9qodjXi36KXJ
HLMUYTF0Pz196l8aldZNIFSMdb4JZuwlHtD0FZE1XiT5WJzjAsvgP+WSagl35CAuwurrztldpYGI
8qNlsJ8jIUfMqbmKebTsLFQwmUw5ANhIWfFCSZTisTo8Du2cbtre0C86Ok53qzI9yJLWfs7zetll
mecEkVlkvxxhKg9o5+etHEYZzrzmOciZlDeZsCXxAk7FYT+zA4M0q63VUHbDvPoTa0/zkwYyZbUJ
dRBGmxmkYFRvgMNEdI/qDpHylDkXVIm9c0OwkfR7aSw/FgILzsngas4TXCCPHd8/e3iFPFBoOTat
YZ5U6btNoz0PNoWgqq+epMOhv0bhxX8DluUyK1P27za9RjLsVx/TjPC2iXXEQl3XhC7WkK1H3e4J
jPe8mgC9UFkK81pFPYWCv5PLa6zNcD7ajt2cLMkDCxozXWBID/U9QTLyW2cU8MlE2lDQcCy8xvZ0
5tq0oMq6QCE+N2KPDA4tZc820DGVfNfWFnhqg1cY2On0LalbubGN1txZzRSfNUziPqu0tm+Vmsi4
jCY7CehyTzEI8wg/KEg09QXoyHIL9IdcecMLa1vpbzPklChne5rQai3PajNXQ30c/UhGX+ZBuY8H
OjpCVZHtOjNawHq7cKC/HCzt1ZRIFNk7o1iPGvOsVaSOdBtyTj+ZaZCwqcPRYZ31c06tO+MErIi6
e3GG/ow6kkb5jBHURFCF8aUahhkMY/pUIM3rcvViSHVkjOisY9O6Rel8n9nZApI3bXA6xd6tDd9k
Xyumvq84vyR1fq1VmbVxHEOegTx/If+0zuq33iguO2X4WsXsqeO5P4/U6pvVGHLvxjyxwqbIqpUU
s3RsRf6YRHNgIcBIcbKSSRC3FufAdkU8Tx0WdaTb1kIXu+f0W5v6l9oyvTOsy+qZN1DpzU2IcjaV
3Wju79zZQrpAEGOYJ8aN6mbX6TLqYaua5QZEXuY3ORY6X2+z7tqMcN91mrfv3NQIh0pf7jtl0veJ
kNFt1ObfJ9cm32geJOfBRG6qPJ7OF3NQ/NWMG8rK2aQ0768QABc+tql1D81ppquNi1mMZ8KcnjtV
rQm7rr6RdBlDiLBusqW6UzB5PHpYmm/1QvWeJUCCPRqsG9Qm3m1VWnOQjqIKNYUut97KHxbJN7Ph
8GNbza0dT7sqT39EwxL5ndK2IVI8yhiK1Qa4eh5r3bysram4iHIemqe9yLSRa9XpFS3YHCqVi8Cw
OdM6DSUDuxXPxZ6r9196nP8I1oiMojPLp2Wa5Rv0/R2i0otYNCpl1Pqbhm34ScGBReWfug2tibAo
lDNzdJbrblLelMSIgqLyiFAxEGPc0LcoOe3PRsCoyvxZZWj1faRsJ7v7Hs04Eko72Y1e8oLr8qau
2yc3xcJsk5FBZHXHB7pOgrQ4dAvXkZdPGSHDmGeF4+1yLbL9xlao/Mx32lLsNbFY21ohVkLOvz+n
4nZSazfQM8NiPsBgmlA1gomw69r+fBTZ9yzD3O8MxrkVD4vpl/OrFArpzSY+noZXXDcDPs24pSw0
Pw+ecz0g1NuI0UOD0FJjMY3K/G6XKo1CUFfEjSaPVZd9IwPiFNXI+o3gOlyrYFRBCOeTtDU4lkdr
VUHiJ+p9p9l4irLMADrHptrq2N74KKzIQ6VkTMXgg4NvxTWMFPyrdE3sYe/ZkgjSBg8a+t5aF9F2
6vvkPk1LxkU0GcA/i7Kuv4+ohV6jgv30VutwRo2yHx+Gse5+xSZKzkBTEOKcdYWAXym6gbN36iXf
lXTh5N7l8yo7ruKo3MaD1VyBnyxfaR8rw2aqbOutmtl+p02BOnEsFW0KF4qev5xCyV8HtLBwx2qX
uqGWLY2gKZvVKCNjh/A4mU7ld4YfggBFbW9VK8bbokNRtrYz/pPbuh5qkl1jgZksUocM4p3eledp
J0crmJcE44jrEhcWYpHJr2Nzcu/Vpl/IBO902ewnIHmviUIJ2iDMeHkdh2Ki5udY6XKXqEY0bFSB
TjyswYu7oWeOwsFbMeJZjtmWddQO1nwuQhLrt6h0BMFYUqF2P7YVE5sZ9eUNVVFivFAWW4/Q/woQ
G3qf3yIvNFhdLNnxMBWXlk9c6N6lkqPv4PgyTbgfTFNDwhupZHyLHrQupT9V3ht2jeIBLIFJWJHu
wDnhDEYhpUSagms4b8srCsaS/qrd4mTudWPqzw3VGT3qMaM9BdSP0bU2TWXAT6iy/IlMY53wuEF6
eUjO2grE1iEp+1Fc4jhxB2yAF55Dds+2tfrozLFjDKHk9zkqBTtzsjEECW8mzWagHUL8Ndw/HO7N
HKCbiX9YTiUTHP6xADUg59qjaG+lPwGhMdWTwIReuUFB67uUZNgoJETz7tBNq5SP1LEpWcLB0fh9
RnfyjP/JFyq8un2RluRRbYZVt3dtL0qZXzpW60bQ8s2q084LlwZvGlTq1EZk/GR1HspumhGmxXq6
z6Qul6+eK5XV2SWiJ6VDN4oyCTjehradeZ7ZwmzDqaDjgzOAHIkAX4tpbPpyGh7bSmV6rp1o+jJK
eNq0omCO+YL2OzZVxsGdgJpbkOeGeMuf8qTvg8bK4Qksc6dtmnbRYx5grE5Y1+2WyR00KQonBH0N
oytvv9h12n9LNI1qJTCCb/yR8RDkSZa/DRzcXsVcYL+ahXXLkEdSJZXUGs5m3ZlQKMWZvJkNUen+
sOCWC7Shpc/X2KbzHAsIhxiovZai0+jgHGQSRRKY9fBZeBlgBNJhnHhdeTe+danFRKdEAx2pzkhG
OgWW1tJ4wYZKg9FpqZYqEFr8VIIu3DKdOzb4hzh7UrAvonhP2yHlfLnISxd6yqvSyS4KJ1tnOTO1
KUV3ITrlqxa5PAgYh5PcFJqQLnq1pEeNH1NyRGbS5zeOhhpiihUdLAHb7Msqd+jCYfOIECOgi1j8
0vW63lfA+l+1njrjiRl7E7lE3Lkvo1EJhrrudAKxXC5v6jgfWx/efG7t0BbgxjOjAZBSmxvet0V1
suICezU5qNjyTVb7xaYp7rk1vIJ8UKc9mxT31UIy/kgcnw41SCtAyadjZfRbpgnrazlneM1lXTb5
DkfJwgQ29KWv0+23kSPPzo9iplc+KTT1LqalVq6RzkVPC3pD+9xjdKQbuDrmyIIPQuZ8MjMaV8sU
Dxwc0omJaGYcjmeV1npI6RZKsRs48vPNNOpdR3skj+6E05Nw0KN/zNiprF2RSsKNDGbqfipWVWVB
e8HL+8H8ihawaThCrs0Vleazl5pfDEvSQp7xgNwuo7akNxoxPWKXQ6a8RiltugGgdbpWhMSp+IYq
9qIYLVcYTEOV48GzUvOhGA0lDWQt3DRM3ClvfMsR440t5va7B5YFd1Vsi8JX536548SRfYvipCnQ
jFjGjWlGehtqixZ/txki+xKj6Sp8yJDoe1T+AR15XVsF3TpZ4YB1aQxpett+hY3jxHyMa/o2baC8
xQQzUmdXgdh8p8yqlDR8FRM9ZaN3oUedGS+tMnn3Vb0YRtDQimE5AvB3iRRG3Lmekrw1ptJ8kTOH
mCByq+41MhV1X+Yuij7YCp0bTJUl+6Dlzp6VKVn0wOkzIfDe0lmY9bRPNlIrqBNXIz8GIV+jg7eb
SEVrp3V0HXUxmT9V3Qb2aRiKvO3dWvnpWcpQcPoDxBHCjxh3bk39PKwaw3pRkd30G4Hx9alk5gcK
qgpZb9rWRbxaudFSX5Zai6BuiJv7Yewp3BdWTSfOnl2B+B/2CqljjreAIJk1lianoiPJm2YXWcwR
89iILE/ucC3ljwUHiBGz0YSc16FQdoPcLLtr1USwDsC5oAeN1DUPmnzQ6IBpAwyLmK3Mss9NWbwa
6By2MdoavoCYLiDSTxx+pZMmj9hOYrZZdk6LjzmkLvhGDK3cE3AIoCoHQt7QvHHxgywNpSQK596y
EXMyPuipgruAMLP6Hov9OrDWcw3Y2gfIEON9bw/GFGZuWd6OvUfvaWFhdXwTwCpwNpsjVJimRfE9
kR4Qnho08BC2Xdt9zWFc3RhZZhpB6xD5glUtkamfeuOaBSiT4g7pptP5+bRaBD18qqsIOwLamk/J
/L2RRL9zb0v+1Muec83k9KzoiiJNELJSFmJXYUhNHuyygBEwZMmzUmr25CNylRelMxTWxai64jqn
cHHfThXkVV2PIKrUzGdJUAxmEaEtAHQQ9EiNRQBuzv3CcmG2Ae3KjtadQ0Fsi9Ssh0WiDJ3vqE4U
+ZreZK/TNIK3qCBOuU8cktIujNxpWR67yNCrvZV28bkzatGz1OssJ5HYjacAfWs0b6hcYhrOLKxn
w5D19pPrDqaLuGKplhHrqpz9blFHyhGT03bbXtMjIoDR1V+UeLruSNnN6deygRh8rBx9Heqilwxp
NnE7Q3pCQSY0i2foFylSPIjW3lUzdouCaxfKul8q+mrRjhz9qhusxQrjBW82036nFluDf7BbUMsZ
20rHcAfDIuKMkI7JTyfVWQjHElCpXycoX+m0toDvI6UFjeGh+v0JAocJRM8Bcay7F3A/MV6TGxMA
2eDDzmj/NoLQh/g3aMR39eA1KsFB7IiO29XhIx6WncDGTijcYkgPplU96GbswRGyUgQvDoTAbS1M
7aGxSu0yA8QXaE3fboayGQSgHsnnUniduxfkL+zbRmkU38K3g6WyQ1i5yZRJ+5Gl7hT+rpX9f/PK
/yEC7I+y4Ur4PGBwXr0WP1L52v2phP39W/5qwzjGv2zLwWiiolmF9WtRqfyrDeNgU1mDZtRV76qT
M0aD5m8Hi/Mvjm/A3tZ+y2otWTNo/q8IVv0X1HgL34m9xpNSlCRe/h+oYI+GmulQ3uQq1FE96LuY
WQ6HGliTObU7KBCpvPfsezj8FbID1lxWIyNw2ja9gPj0xwP6oC1zVLw1EfWunR+EvqStc4NHvcXI
QwVfewgvewFwCivHAHJG708UqJ0PL0NPY2Ut62u36fDWNMAFRjkmCOHWo5GDgzs661oayhsoX2b6
XOdPeXHWmEFXnAtWjVXSG6gccfCZxXvxqGhMlUTdXzcKMA84tgGbTn5xnHVN2u8sOSGEnG4IR5wy
NbYSfm1KZqRL7XpyAqfmiHzRrF4RHwuwkQTw5LLX/Ifx6tWwIwNF2ahwNZdtVobz2/wmRkwpYRZv
zQQfhh6my4XjXVbxl0WJfSA5ZhM2BH/JM1rmUfD5O3k3DngnOnhgJAdr/uhxMM7YpkLVJONA6Cz5
ar4gmaIBlWXyPrcKYqYXZnpUwXefX/ajd2SyMMM2d2y6dEd1/ALb5FyjMMU3UU/08AfNZ/lrTvQB
j0izzu8R56AoN0nVthl6fGp/1vFlp8+TMKMlTJy9bEPhhGa1S6ApeDgJ5ZtJnQhPiN2+ltXXrrjW
rJuypi7F4Zbhj3YGBKbfmnvtQSAshnfsPWEc4fB44+jnmnORtjcpaj4yg6kXPM/Go10inJTP8XA9
5d9PJlR9eDuuSleTR6evX9Hh7bRz4kylA+EBOY1m39TIvJwig79z+dthQ5k8z/odwJ3AkRP2SXBx
422Go9RhJGNmdndDc1OqW1IJC1Aa6S8SDqQww5WJ0XaPdnwJJ3SD9SsXm2QInewaqh4NIT9vp3DM
7+xhm3rk+Q0nWn9Hjazfr8nF3MZcyCDU3KOJIe6WaAJLSc0QLAgNh2WbTqxUOVQSgDmSr0WcSpnR
1ubYH2Wz39ckkYFYVCbptRF6+CzZGpRJpVsQX00dj/BrQerINWAs0tXx1yjCjrAaD2foXahRNkay
cxfnr7Xz36736yA/+hFMVntASXDuue+jiao2osZpK3tCAlOZCLUujQ7B61S94a1Rd59/cB9daw1t
50tfP/djBLlJSgHnESYQ5Dige8DGkOa6pTyV8L45k35+taMm4fpwWcVY+uif0fFX18//j/bn3OD+
1S0uxK79ss4E1kS2LH6pWwK/Vvs1dwjYyTu2h+6JT/6DiYUrI59iLWaRtY7WtQlLV46Xm1vMQB1g
waAwLO34xBrzwVVY2HFDO1RcCXI5GrDmoOqVyT3inKQIDDcnJr4HYevnT/GI1/97+kKLA7LeQqzB
bvzoMeapUVcGGe/I1gqMCjnipSHZGAN7VodcDSiAN5WSW4EyccxQ+vHEJP3B2rDKE+iFUl9mu7L+
+z/e4uKhT8ektyCMXnhV6qsAhBgSnz1t3G6ez2MEdYzgE1f9YDKgm60zDZgqVz3emXhFZzpWEaMO
q6Z8l+jaEnRetlHTV1q9WoALpvE/f84fXpFZlYQcdt505Q7vM9cEQL+pWcKsRmhvaiOTeBI5NGBL
2mIKIs8lo5/0+UU/+CAt9AFrA381M/82Kf3xcMGE1F0vpzkstRsMk7Uf27MVSq/+NbvGieH64bVM
dD1893yM9vrv/7gWVsZEyXOuFWGUGOcUp/KEeY8WHmVFRTvxCX50Na5ESZQ9LrPN0eOMkFzGBQOE
Y/ojpRHK3Wh9AoytVE8088RjXD+BoznU4hmy07P5xUR6eGuGGk/67GjMNClnTH0C62MViXlihLy/
JeRSDjId5mvVIL3y8CpDvIwxPHseYC7NjVW8SJl/ny0RkNyUntiRvZs7PURamNVN1zJtk9Xp8Fqp
8Ixh7ByVpgLL35i58CyHGENnrn6dQVeoYLD2pMMFnZ2cCLbV1v3QwdPk2raJgx611zpxH82eCXTU
wRj1dYORvi1t9YipowADjhC1Ww0TKg4VAPxDMpZbGdNdb5fuUaTmqY/j3RfJz0FqGAEwDiGh7BAP
n0E0AUTrRmx349L/0Pk6No1q7uYo3+U6ukjoq39nSvzbtfjDW2c7ykaAcBYLg+DhJakeLuWE5T00
8iGC9hqFo/DubBosvvDQb1MwuEsH6nCeBXpo8MxflfQ2vYCl8fnE8HvZP3oJKC8tTn+ejazHO1pc
VAWki+OkHM3yhX43RRGKZsq5mgnlq3CtmzmeCp9cLxdtbPFA5UbZUGc/h+1zTZxWcuLQ9m4R4MDJ
IVFHI6aazMdHi4CKXC9daL+Fswczl+C0dTbGYzGHYqTQP+vJedkkvz5/BmtAxdFAdFSTxgnvfhXh
rEfxP2csQK+TXqR0nFRtRX3+khwQ4vhb3fzkm/G90fKNaBtV2M02nb31lq+ljTHtWu0I7/s6DHtd
eUm865Q0VbPx79IbMCjjWUz7uoR8Xe0G6efWTx3ECJ+wSyrYlygJCehu9H0df83mZ5n8Kt27Mb+C
P/f5rf0Vb3H4ftnprhu/VfKHnulopOH80rKp4YlmLdqIc4XTp2P9mN3bEo5V2z2LysEPcxPND0gp
APsN84ObX4zNtgRaLqzrdvyqgcqKxZ1J3Z9+EPnMvfON3n3FsbYGH4ZceYtk2tqXrg+esIFPSr9M
CeKNsHGPIRTa193WGsFo7gvjkpFdDXdK/EMvrvBeGc1rXV2Z4/Z5ys8MpJp2ONh3hhbS/zG+Tc+F
vh36J5l8AZ2m92dgzFFQ29hWvlsQjdJvmKds5VecfFnMvZFt0Z5AKSwtf4w28/2sBTClVHoUZNzO
1m1PipT0NfFYe2fkwIrqYXzL8POk9xU4L+jSsKihxz5imauw4i3XbMeLhPvYdsvGa0LH23LMtoyL
Jr5zrQBnW4XPThsfsZOIIXCdS0fu2L4o7n7diuLfgZ7lglpXz+RzJzYTjjZ6OH2IW1W+aZdWFNjD
DczmMt/Ppg+PolTOM+86m99s7TaJ8m3a7xf5vUy+T/C7Yak1VyoG3XbrYFWrR/rMtgcO5xWzgNjn
aChcDmObaLoQPf4QqJX7ifaje2KFfz9hMqYcvvlVw6ty5D38XlxWJxrObJqS2nChKmUXbAmzTayU
TzIrdEAUg3FiTfzoE0Wmye6Xko5JL/nwkjnoj7YFKIJdDbMZ+AuTVq1anpoNf1eFjj+XNbsQxTIr
EzXdw+sI8hDErKDsGiUwfs4tga3fGZFPL2F564AUqC9N+zAP95P5wzB/kqK9iu5d/Km6Sr8gBPmF
Vs5u/EWGg7tRGmyDG8vbgcZ19CTQutB2v2WDjjdpI+W35A6saHSvXNA6Rw1Vb5I7Di10wkCvLRf9
JYXwK6zTib1NLvoraEb4FGv+cBF4O+uqvRZfdMdviwBdXZWSVOLXd5QUiC4V2i6+lsVlg5HFADvu
743Sh4ZRvMn+wU2/YNT251/LNlY3GCX0IVTqkI++4RQ/C4gPGFlU66lZ3vqaDOGLzgo0GeIES7u9
0m29+FvbXjfJma5t1raQ/AJzw3WAIW76aTeg8BivjCxc6IsBXQFHD3G8e0YJ0d9Fy1NdPJYmKkW+
Mqm9uKXpIwY+B4PiS5HSBHs13TOzuTE6ymF2FbZAU0qCFc4cYC/zj88nyHd7Lc6M6NepcTBFrv9/
+L77ui8cIUzeN4kLoZXKN6vFfqZY5sUSzadq7h9dDcgYWnFPdTlzHI0urHOm7MxxDqvRCDKTKt4o
9MJ3ukiDlZ6Fn9/b+xMdJV9qUS5UOocv1jvaG7d5pxhGPMPRRScVzKWswthw2m2+5FfmwMizc2fa
urD3o0774rWmdWL5+eCrZZvMXtaCgrQKhg6fLgT2Ohly7ndCohjkRbqGA3mn0hE/eKq656waYWIg
eahHS5xeeJK+UMzhBtFQsbROMMiKJjucS2B9i37isb7fo6zXoo5jWqpFzeFox5QJkHCDFDPxdbY4
y5RzT6XCxUEEN10VRtBuAwec5Yk59/gmXWgqFLOpyFOQJxrreM5tokVYE/p8oxqfm3qEvehe6fT0
CTE8cYPHZwIuxWWQ8bBfIF3kOOA7k1MV22NNxVnzhitWviYHdGoL79FIqHFH5zIFoWik8/bz8Xq8
rKwFe5dbo2wPCZef4nC0aMpi6BNE4DCLmARFiYyq1GDpOBWhJ85IZJfinLjku0/E1VjIUOhTsXVs
TuVHI9RIVG1wpUPN22rscxSVV6pMQ2fEsTco+WahwZ9nur4bBrGfVPy+n9/y+7dKOhoXpuTCxpMz
2OEtpwXyEgVJIwhIQQV0tvyhZkfTzpQB+sW7/+dXI5Zw5aXQiEGTdHg1jAN2Uii4+ZU6RlJGdJkr
aJVnKrhNRMCnsqDfvU/+QL4RSIjUj2kmHd1cY0uYeBUoSNWlXyt0VOYgjOqQFKIkoP0J87JOT4zd
3wWbPxdwVyfJE68PDgXqZZgGDu8xtTpFqwc0aLV7u6RbL/c2agTH6dERxs2AykmFHgrD1YcK5BJd
1DR7tbzkb0AGLJho8+2inCWrwfAlkY+ZhuO/3qbIZoFYA0Djr3OdbUaPgyh61nZAxQG/8HbQ0GNt
ncrnD7DQdrDjLfL1tyolIOfocqkf/+G75D4JaofchOmIc+TRfbqyNi0sNVU4N+2XaISWKxqCvBqy
iXzLxov/+eXezQlUVhg0a3MDGJ3pre/6j6LONDazPSVlijiHw9mw4h2Fhze+AW9VFL8WYzUuq+mt
rMzb/+DKYH7Yi61+kGPv0KKlNuEIIg3nLMfwq2HaHS1y2iQte7wUW6/Dca5u9MU7ceF33+Z6y5Tp
qGOzZJvH+emDjvJ8JcrRO1R3s0q4mJs6HIHm3gua8lSR912LwOXZ8lw1fHQqRobjKjYxhIQ/9csU
1kVH+wjAZWvbZ2U37a3RJgwX9QpOs+qa9lUc2kVXh258qhLyu2B9+PVQB6ZLSQ2Yn4UWyeFrNhrH
msp2mkL0uH5ZoP1X/Fg+akBsdR0NmpmC5nksz1QtfpAKPU36npCvk25XFXsGPKEg4Gryi17ZzPlr
WYNC130LC62CboUPpPqSrFTLfqvat57Yc9zmdFjmW0AFQVOLsId2I15piegIRkhswtK9Xr3GPLyR
6H6W4uuYbntPslNF3N1wscuIPzrp2SH+464Nr8Ra3z7zCK1DKvyHT0MSLhaXEQaBugLOgCLXBTd2
UXA8AJhMGkkFk3sAI9fG1l3do+vTCUw6MaEd7zbW8w57KFr76iq5Xr2Sf354amSlvUAFGCL3U/wl
VTekE/iN/OpMxHfgT8AXoWw//+Tej3wWYWx+IKt+N0yPPvbCLUgPa8UQLv0SDgMJcEuWxkFsUqww
T5qAf2+YDgYdsC2Wh1W4wGVZoA5vcayGdhkRP4fqnfFW3zO3qF/hEtjzJo/vIidE98PfKm8VKlKa
jG1YD5eSUgy2bVKjCHUwffVxuYj30AC0MiyjG2H94K/D9DR4N8UMdmbnalsUz0zYk98br9Nw7TCE
FHRjFD4JSET44hftptLv6/l5Ms/yBJO3R+GagYe2LuC4wl8bzbdB3AvyxnxTBMi5EXB5gjIJNYEN
4CQHPEkVOsMZUOfOC3PjTCH5cAWGbPEnCGsXZYEhSD8LoL7n0KVujZvlth/p/frFg/OELwFdAPks
cDU0UPPZzjN3ZvyjcsHb7agIL9ceBy0Z0JWg1KR/wXpX22ctrCzvurG2bbttM8idLOn7ZpU/7SBb
z8t1A/4L/4636+Id/9DE6F7hQdjN/T4HjhcH9rjNXrrsxojPtecmhdYcJJf69fRt/FVe2C/6Trms
fgqqH7m1ia2bmFij+ZIQIrzl29x4jOa3Vjw2+Vta3pVKwOFcu23iTawRYhESz2CrgfcjuVpOzNDv
FqV14KC4IpmMHSu9scOBoxTg/8toYeB0KEs7r0EO6lBqgRgO5MJIzkHjmwQg6jERqcLef/6VvN87
/r48qo+19YDE5eggAAZscvVB60OiqjY15rWZEuI4y53SZS5vC2sXlXvVz6ORtr0sy396JOD6Ng16
KjEOuNZ3+2VumNDjmKFG0CF0tz60xfClWFBWYpo/cbF38xBbcsovFmsTVkzmxcNnjSHG6Z3O6MOM
yKazboa7PIEvni00J3PxGvcMhmwW0v/8Ievr4e1ocuC6SHhIEKZL7B1NDoDfRduONnmSxA/tNKmv
qgpdB8yWmTtm7fIitYxVmaAFdPWnmx5b10aRqQaXlK1KyTYNUm5ysYxUZ6pB/1ku1Yq6BqUWLJZM
tn2qUPVL+yjoo2r8p7O3wRaCwblu7tFcH2soFnqAUvGgFklFXGAoO6MxhkSbPePQYcKYxvppzE4c
ut9tu9dr6hY19LVHhS398E3ZZeOSXd8Ltmli2RGvurPtAQCUfkF7RWFaLU+JoN6tFwbKBirMnq6B
Z6SJcHhFGfUehQ2ESpQj+vNC+V4ARHLHYRWUi4fPB8T7cbh2aGj5r8NwhRUfXivFr0acbFuHCmvR
DtL3ZexM9Cs8BWcdwXux552zLa5OLInvHypjT9VYgXWCrOmWHV7WI+PFHqsam4guidTUyJuYVXVX
RDqGaE39lmdDeWLov98RGgyYtRJJg5qGoHtU16isTrMErk3gQtLw6czkzCJUGu1liPaVjqi9t4vx
PG9I5egHXWwrdwQcC4Dv80f+fpr1WJrZ+3NMhUJ9fI4jp8OwcwH4WM11f+otmL3EViJuQ4YuRscn
1gta4Jpputx9fuX3A+vwykdPHUzz4PSkJ4SqEzrEF2zQSXuB3Vkg97MTj/vUXR59NtBtdHJirTLs
hPIyuxz1kwEhPiJ+o79e+ktTz8RWs2jOfX6PJiPncILjHplWmQpo96LDPBxZZVpZXkM0UxjHWgNR
q4OmpVTxifPbR0+SbT1HDBYKtIpHn2i8rMEDiV6FCHrBbKs2buwR0k5MAJWVnJIAfDB0vRW5ysAl
wJ3vVD+8qWzuLG+pcVVlU/FG8NavWiFqVmrR1cjKUUeCKN3qOikcZ08/MKZXcWp11tfV9+i58iNY
TICG6Vl/cVn/OLHGLS1EFkccUvKlSdYid+UkdNOz6jJqAPJAB00vagLg/N7EzjwrWHcpzwMJjohn
0sbLlsIGWbvwJ0jYHvw2Y89JBHuDFB0Hb5dU/3iF5Zk5GBJYLzh1Hp+9BoMEbQ2xKtgi5aaR+Ehi
s9naBJAW9rylUjX6eJm0EyvUu4EB3t6kGoRElkL4Ozytq0QEjnVZHkJll9u6yV4UwHGe6TwZOEv+
k4uB/gXMwkmeGs3hsAA1Z/aS/EECRtuY1Tun05Bjxm+aXUc39fMP6/2doVr0qHrblJ9hfRxtz1AT
qWOb0IYgWu97KzoASK63G0rnv9g7k+5IkSwL/5feU4fRgK3PLnfNszacUEpiBgOM8df3h7K6K8Ij
Wjq5702drBwCdwfMnr1373dXhQF2/Z9fbNaBUYtac7/95JsFZDorLfOiFa1LzPxi6wQ24CjqU4B9
4uPri/22GdmsFfT2qcfYb+3Tt2skHt0m/zxeVbT0CfARObW99wOHI75Tt9vnUS++WaU+3QC/vE4n
1zzZjDR8DZgi6IYQ0Ip5T6TbUgqFM6HVn1rshHQuGC6TJ5TiIwHNVe/CyPTPiHCC0Jo9ThOHMzFo
NuQ9Uq8Ly/1GTfJbXcDnm72PLKBojvRT+dgwtuTiOTbQNUnWSptZ2aWpXqsy2AIoHVd+Gl15AMH3
X9+J+bae/CqsLrSNuex8hj2tTgfcrSFuDbqNWrDPtOnV8L9t/X8ON/9zFdBshjXjkGaJ//wgn2qc
PBRBIfabmKDESG50SLZMx+lM63l/3fC3Xgslrv00NHajNiar1jfemrR9Gu3pAFIXCXg/ARyMoh8s
vHLf65A/pWHdNrWVfPMa/LqJ/v1JPd5r7CSkC6CC/vUFb0u7JtYoSuhKinMSHi5UFcB5JZhxPwdy
+9ZzFIfHWIz2N7ff+PVOcGWT7jnNdMY/lvd7J508ZrtlEsQ7EatdQvossQbjrq6ybDOWtbnV0So3
DjrfwMDXOA7ROh4PeUlkV12/hP308PWDcXI4/Pw8mO2tz20dRaNzsuEOida7OpnXkHMdsbIqC+kH
tl+3xu5Dtz0sYdUr/wk9jL7IU/rLX1//1yXi35enaQTZT6dKPtU1xkGrd13C5bsGrcE4Dnfa0CDx
16+qhrTCptOGb6746wv4P1fklOYwSrV+O6jJoRUjIwVIVjgXl7Lwh0vMzBjq85UTjdau6ty9Rfz2
30/c/1uC/otb+gWYrc7fT/Js+Pf/dgPZ4l8CeNo8YdZR7zszeu3fUDbrXyzT1ERMehgL84/+1w0E
lI12wmyYYVILgtulZPsPlG1Wx3L8ngfkc4vun3iBqCr4o35eNXVk4fOpmA4zU1T4byebZY0VCI1F
m6wJ8ovh6shoxcGrW8spcpdgmMKlU1kA1GJX3ZNJ6m3NXLyw9K+SOD1HXCrwMz7gxN2Ho3y0RnHW
ROHBLdGA1saO4IldKSt4ojFBT6RgbAYbrHxY5A8pwcmHNJH7lPQmQuGDpUWTfWX4cfZi5b4C4tNs
3Gy6DoQMqBct82xIjXN9CH8YaQw4rcY2aiBnJ6kyWQzu8BrC7V7YDPGgRuLXJaf5tvK6HVxzfw2g
/0Eb6Zvasu/3lZOYV1FtoKqephulnG0I9u08tgvvRiR5e90nGED0SmVryO3GbqgrmoEUn02glZdt
edsE5f08soP6qF+baagWRUUfMmiHbjEEcB7I0NsTuVxukgCmQlEL/77R5WUY0Bj08/QCUY4i8jGU
m2mwstem0zcs4Mm+c9uJRNO2WRpFgJNYi/c9orSKmd7SsOAiIVU8diaDwtYgE9hIAe3GvdpyHgN0
S47coU591CvefWNrxDAC30yb5H4YzRrtSWdcmw34Ut8iR7rDyWSOGuGFz2U3dot6wI1LCOUCha+7
0oENqcl9lFrzbpltB9ndN5fo1e1VJcnLc/sFacdbp7eeirxDdxVNL4GLTjDPCBGb44wXhdPemnGB
nbhg3VsMJXM/nWhxRyMX1nOV/qQJGlWQRe59DzBPdDGqbiXS5qmQGF0FvneDSPcac4pQjVzajQ06
CGPtIilorI46jO4+rgCq9+oB/71/0QApwVIkX+AV9a92acIh17L7rnZvNOVH09JJpqs8Idi79KZ0
Bs1QpJEVOHtJjyYwiBXzTH5H8mDVFLjHLNegNZu4qMNCuzKC5L3ws2060uqWuTgjSQGUCKSERVWn
F4GeLc2+wGKctq+J/kAT8qGm+wFYqu1eowKgSBCnCrQ5BaFd9cGliSeVhnaubVKtb3buEHUPHfSt
M5Sh47rikdzUaXpDBh0DRS8Lr6wij1YJTt9lpSP+b0UfvMdQnslRHe6JrrLWcVJbF9YcBoHGFJIf
Ych0wScTBWSN38MOxhtGDYC49BwDNvgfYxmIEMY8OKuDXw3VX7iM0/POMAl1iS1aysmyC/YuhJfz
rBExL2l2PxHOtWT9WlLWbyM3VNfT0MqnAufOMrP17N7tUNZFpcHDaSDpGzOPB8XJl4UVsgFp7U1X
e9W5E4ZMTN0qhz4+vhKF05PYUOZnIJ4YUxuA3zWpKomqW8H+qcWUITptESTrhVudx2jDgCKbzX0b
22ikQ+SorusUj6lj+lfNpxOd7CKx6UsMeUnjtH9Bq8l3RFHKYlnjjTpnPDtds2JSFxiK1D7s6cm9
oQWQ74vK7RA8z673fGrN+YERww24DZqahegPGUEBN+6nZZ7EPZq8qV/VTC5AGCzbQNBTHJJ22nZ4
YdYAYnqygCPWqsYN7BdoAPFZKzEdL1KIUf2CkhIESlHnJm9mbf2IQy98rF2ZQcMe7XLdeGpaG2MC
qoGg952JLwFdGjDmfSMGn4DRUvfXxtBED3nLlwEpayw6XdeOIhtJNbcCfnpOC8554lX91QDo5K/G
wvgVZ0O7n5hpvaKjgbRFsllPrkThMwvkJW61Kn21W9dYKrcmynfQCO8QRHoBopkEVA2LUcrkkHQO
wEZ0D4XBm9o4Nb9kOAXpyrUnd2Hlk70xZGnwMftpWllWbRzqlnENQabmXq+i4dqaBnEzVHp9sCOn
Z7RBIb/wXegiYy3FQveLERWo1Pb9OOMWXFXyVnlJ68IdKd7GJqp2OjCzY22RLZ4bvbm0NegjlL7V
oTA0gn1Zii+IcfCeiJjO4EAroMh9EYYL2TuwHrQEMycRHsGPCuwKLTU7616SHtu/aYZqV6VGcw2M
pyeas8u2AUvcEgEFQ7gWSUKEjuOeTr22bknj2gunBwkm02CTsq/C8/mETowGxACavc57TiDJsY3S
4kV9YipyA8x8njm4T/FBLmECohwF8cMf7i+iqBgRSRTiqCAWnQeNBkYr90cipkVhevsxF9PSh9C1
iMy2mdMaiAiFGQGZi4BH4G85ObelHa1aIDe0eabmWKawUWQXiYNeuu2jF4E1Ch09vY6D8IcKImOO
VCDOLfNgOAxlsRnaxF41UjOI2Czdpwoe0euoxcldaHnjmdWa5gE/GH86JKSUQh/lYiscuY+MloiL
kdTOXaU7ctNImV1pYettwL/0F07V3zuC88EsQF/KOU9rFHZ+TUnkMnru++3g2mpVoiNbZnRgjmkL
Uy1I4cNH/eTu9GKCz5B72s6LXHMTpqX1MjLyXobhVG00S3kbSwseKy8cP+zcyI9E08i1VfvX2pB3
944mIJU0RFUBUTdK9RwwGljI0Y+4GZugK4Y98Kh9bXW3YWytoedEaKZ1XLrea12oNWCWVco8NDWK
13Jwz4Y8wZ0AMIXoH9Ia0BASt1wu/TwhbSWc00xncaFWm94GWNI26sRT2IGoLkUXnPPh6fy1T80c
8G0PLQl9M4ZQmtl710zpTWEGyYMaCEJvATQ8BcLlB9OKy3wU2lYlhnWejr0OM9WOH72h82/GRBGn
h09nXQoy0+yYKGCnTPQzaogbG7pN2lNvMazZCrTMhqt1uObcy9yONnntLcFR6quUcAIACWKTCe1G
5HWwwFB7E2n286hr6smBhJmDFjgScxbvoNXukLdagbnynGZjk1a6zzxS6S1vWhZjn21UTlYo8C1s
p+GHVuWrCPYCqm9COfU2tFDqBsyVSCgQdrKjMwVJVICfK23ycUXlkAKSV3cQUeXO1VAjOGmwTsdi
2TNhWVRj9e7x3qq+uiGLoXX7nWeLZz8u1vAML0g9n3MMQ9DDI4G5zrb134ZyvKnrNJ/RbUAeWPRX
nZ6ykQMX9+RFS9FFlB6HQ727athJ06TLNiHnfPbWraJlxdR+WIuWEViMl+EQZ/km1QkVMRv/HpIO
GBR3/NAbkCydyEBPdPawMrMQqa1G4waXwDPHuK3XiXVBFX0GW2dlxPlHRZaLY/e3sgPvBqOPFAES
4zbSGT4GMd63Or5V5DETtRF4qZCEFiKGj8LJA/z8Ui6Lrml3OKYwoFcmumQCJhbsfdqTrgxycMKe
7YbB81QI8imcFUE21sIO02mn6ZNzg6jmIJu2J5YxuC5NUnSZ0DNaUb0zIjjproMYTnzoeMWZ0/Bz
FTImuGS0D1WNWT6PWNC9CA99vzJHzyjXRpXdTVoJcywox9vRVB0PfEvxhnE5c5tlDwkJ4VD8oYYU
gIfZiT2cTehXGZA+ty+waSMyYusQ02PoD2B+LLc9l6BZWkLZxQt624OvJd5O+aF7cLocVXXqaQzy
ag3vzJD3exBgAFeZiO16sH57lOv1tq4LDeukEdzraNmXXea7ly0z2yXZXqQgmCNKAgxlCy/ukHdU
lgbGsbS3YYZ1riqjS1cviX7OlHll+Fp3zgG8e69RJd4gOI2ebLa3jan06QDbbkKoIrycRHmdPa0Y
xjtabpVcmx1oAOmDIADuNYEYIidzsAKG9UBMLuyeCGDm6PbSrilGG4PIgoVwk+69L7x2m7SAZYNq
uqomkpJWgFqMi9JX0FSkTM5AzxkHLMaoeCoSD1Svm4+tOaVHMxPJVUGNhTJeqQuJzHKtNOLMseQn
126ZkOpiZdoTS4D30qapcyBYOlziuW0PnuLn6U2muyNiIsCC6VLkGrIIgsB2YdWnC0e95SGRxCJo
sU0bD54stkkUr12kDVP8WMbizJs+AqjLiOg+TD2GfSArY9Gacu22yP4AyZlJeB6QWQg5B2wM/UJv
AnekeXcq796ptpt9aUTGwrX759oOSORJ1GWUXo3GtDME9VRXjtu8mttx1ki/pQ6Sblv3XQGiafL2
gc+Yt6nZV8nv6i5Fm1P+k1JlquoKzrey1qE/ZWvG+P3OAeb6VGYxVMh8CtddUoKJHZyrOo5xhNmA
WXQdfRHBxNpdF2RJwMYgwjc9TuW6bZDqpKIrS6rwVHKCyd21FU8ZNrJIXMZad+cAS7UWtYbabVGb
VvXcmjYOs1wNchlkVfUK1K1Z+wWuijJuqqdG8/VhYZVBsZXNEG+zpq3Xysj7dzMHFdEUMuA5GPvm
CKJ2XKTSCc41mQybJA3LB5kSn2lW5X1K5+0Wrs2wqgyAX4siHJojeyKbBenKZ23Tc/4zhJUIkox8
Duaj7Y6QiEAZgzSy9R9x0+oAGyJLbStDeqvc08uNqHrvY/BsSNetTSh7TQb2LnXzZlvPjEFHpsm2
Dkj8KGKoNIMj222U98XeVVH5oHG+XRhJ6d4iN1YQgzpoFx2BFcon3jmJg2BXFZn7qo0qPISFXt+Y
JUk4vWkbB9hJUX3WOXm2FTOf15hJvenM7K168WR15tbTQYoxBGnc1azpm+mo3rryk/6pK0V5o0Q5
AdKZucBWPTOCewOWazqDg6dPhjBgJ+simsHCKOtHVua0e2xYKTZaDYBYJR1etE8qMc3/DsISLCNt
jtHNZOwdS+ovTuw9SXtulD22ggwS3lDjWfOoYwm0hl6mBTMRuf6bjjyDknO2uLNxhidHXq6/uQGY
1IWuWv/MnDHL+eRAXAYupV10M4YZNr09ruE2B2f5kJ2L0ZXvJtxmewY4T7VjgQueoc4z3jmeQc8A
0pL1wDwIyAXxYyuUMyOMpFq7A/eWfMQzMFrHT7QtAs95BlLJZqCp7LrIWvNg6g2xFaHe3iem3ZFm
8UmjjmYwNbcbRnUw46r9aiZX+zPEOv/kWXtAJa/FJ+Xah3dN56ijyO49+k0zDjudwdj4kp2dNcOy
5Sc3u/xkaPNDqZfIlO+p3ppX1czbRrhZnfszg3uYadzJJ5i7AOvMgwCtG303E4Zx/GGG03PnBFdA
5VgstfKgCL4bCZX/u9f6/03P/5r1P/9313PxowizH2/vTfQzCGn+b/7ufPrQjphkCkb1qCZRbtJ5
/Lvz6Xn/wlJABcaMHX24mKer/+YgmbRLGR1RmQIB4CGcR1//7nya+r8YmUO89Ryapkgx/knj83Qe
iVluBtlTZhm0PH+Ta+WhOcKH9uPdlJT2hs5Psg0jy10SHpltQyu1Nz/9NFd/z4d+zvL+dQSAjhfF
KNbPmQuFs4Kh5K+zmMIixhf8aLiDSkgGsNEEdxh28/04dcn56EU6m3MW/P1k/p/OZufX1u7nRek6
o9iaxSu/UUbMBtkP0nTS8ipHOzZZGrHxC4uwJ9TBX3+/X2dNn9+PJjKzZAJGGI6Jk9lb0cHmlsKM
d8jRk6M/2doKcqq9QH+cbmqUGrhVXfaD+a8iD9nyP7q8x5echdoAHHBI/97EdgB+95nj1btUURn2
GTY7VU7alQk1EK1lWU8LChj7Agxa9Qpqu9l+ff1TFDMfwLSYbOPtxUHC/57Mt9OelaYVRrUL2vkm
p4N53zZa/JJ2MSedEeI4a3ZkHyQBxWFWtdsqLxyIwYNJT61TOL5c0Q4oY9v+qR+t7Dsx+cnz/vn5
TMRLSIYcKFz6yeeLS4f060yvdpUXwUDNi27VOIPYeRlIDzV3N7/5Qebh4n/GpJghBDNAfXb08MIy
8jp54Mls9qio2mYHkF+nW2W0poFOlYIdC0jJObKc4yPRUxBBEKxzz1QoPVp3PA5lmn6niTNPXj+m
kezxnwsOtiYANSefhkW/rGfa8w4Wo037ow7BQJHq3ZxVyOioEOooOXYSnHncyjcRF8wnezGtm2wk
wa4NvOiGVA39hZYyPmILhy3NESu2H0LVyj10Jli/IThKanhlcGjqPV64kvXlmBeVhgaA3OylSQuJ
zkIZnLtGrn8jsLDmO/jzDz5/RWbuBnd5fg9P30CplFHGRZxTufaegei0aqyVUnK4J8IxXZauHB5K
v6LaH1vDv9AzmW4qDijHuiWBhi0YZ3geNK+d4WC+ASR5mzmt/jL4o2BQkWS3SWrIZw+w+N5t2uTN
MjK1LCdl/mgnzYdWRlNNx1jUWQ82fXgK7WICt4U7eF2Ffnb79fP164R5HinzbZHlgEmw0HmcKvG1
rg8450UZcY1Q2kULdbUZHW359VVO3xqugj6LDjAzf4w2p6QoD7BpO3AXdpzRwidtbpwFajaETM67
l1KQf325k/V6/lLzpN6YFzJa6KcmF3eAAjrVXM7Ky/CcgJUzPhj6H2voVl9f6Q/vAxvDvMPyyJDT
PX+Sn/RY+WAWodU0BP11YUgILuGsidAzZtJVc9ZacXabE+h28/VFT/aIz6+HvgmFE/pFA2HVrxf9
NOJmqsh3ivbQKy0+jwNrStD8glgSw4K8I6yH0R/kc6rmzkPtaN/d0D/9wsxTqUsclCLsFL9+BK2f
z9D6fCQrAaPFjl7y3LQF3GmTDsr519/3D08Pd5LoIsaq6GGMk4t1VgLlOw3rndTATNjEHa5V3Lvb
kmpjEWVK/fX19T5lNSdLwOzXxLHJiJgf+GQTLh09gSGTlzu9qqZpaTMoUuvIxQ2zsFXZobHW0unK
cBm7RFoShDAOvfjIaJCuSRfFXkJ0nemfF0HcvLaibl8J2MY+EPWBteljoR0DW8nnrz/0H++IAASI
PoM37XT8zDA5FSYdtx3DWWhzGpVJ4GbFwQ/t79TKf3roOYTPpSNOBYRCv978wourpuIrUQ7Vwblh
NsZ52wz9mWZW3pltpcUhsjqx+8ffDw3MnCmEh1f8JtWfertKzYJGyUAwxMa1iuCcU7rYFU6gfcNr
+cP7ZXH4QWmO7o1S+fT2R2OVTaMsd4HqI3KeRZIcc4tM1M6umutWGePetJRioI9P6th7efjNA/+H
e4mWAREctTWV2G+sJH1ye42gnF1uh3A/CPU4GqP0L9u49L8hTc3f5fRRR7dgYxfGevlbaUuBLubF
Mt/hOWnOhsJqzhoxsTd7+mQ9hGbjJiuPcceZVn17S//wO6PIMAAWcnGe3JPnqPLSbMIGKHcANLut
RR/qJqoYECCEILctmUbWrrg3QfWMdcS7l4VUW18/VX96lElqxPqBaMP47VZPjRd0nefInR3pZCDQ
7933KtDX9Iqu81AjMTQzs+9quj/cXlZMx6TCgCfmzqKUnzcNjC+WXjUsnmFi+xcBIUN04shlgJst
gmTz9Tecf8STG0xQm+ki48NUwynt14tJTkhe2nvMjqjVLuK8vu+ab6vUP1zEnA9mBvUq3r5P2fLP
2yDT1hkGyYoQgppfGFKDZ6OFNFi+/jJ/+OUQ2SLo4YnlW53+chlNLajM5A4OorIf0pi500JKIg66
1CrkN8/GH14Nk72Uk9TMD0Tb8+svV5f0NiGR1zsqdHObR35srnydinaiD30A3a1dBRjbY5rv4sfX
3/NPv6eNJGlmMWDUPHXYaAkVjhqKepelQlvVnf2qJex6X1/kD88+6kufh3+GIf+2h/saIcMDLvld
pTk8hhNFA6Ta5ixUuFGbtKL1FPvhd8XLHzZz3nWMNXwztqrTA9RkR7DcM3LGNVXYDwWz3SuPMdmd
Z5XJDtHvd2/4qddqrpYsTrIWNDgUnJSDv97GEHV4nk2i3CWWRc4JQSUBXsdYiz54Gdx7FgZ4rK3v
9/eT9IIrv+h9DLpx2XWL0EmqD2kb2W2fmJwC6mIkr1kqi5SIPnpFmEvtnzoK7gllAcMZD/Lc2iLk
aldWZnNH4SIfv75pf3gDiLQk6GLee7HunOxNwEkbZRckX5kS8D0p1MJauWSAPjK97L7xXP3hWvPC
yMaAKPt3uaVrepJhIKDnXmjhCvfAtJlqAq79uRfxj7+WA7Kb9YmpNJU7za+fl8QRiVgxmmO2++x4
NDqiCj1A8mwHUbL7+lJz5+tkRaR3btJmmCMfYeSd/IR5HGqohQNeriHkRK2EBSvfEFhR60x/KZQJ
At+unXLCdjey+bSjJ97IgchuG60v0mXGc3Y1et10VK7M7+1pQOXHLSEgrtTK168/rTlvBr+u36hd
50obMw2Lnphv0k9La2XjOhkjGiI0+sOD7EGLZWQ7HZlekHLcx3H42upRfaecKmTcYwTaEmUwUgQ3
qkhEs7GRG7q6rkuFCs7lLALyuFuRBdic4Y0A0OYVw5YZEhqAQOSHXsTtN4v2iWp4PmPOdhm8GPDS
2YZOyxlDotDFRljsEEwRBdiWvoQT1AQLJ9M52LP8XGgkV69SFfVLPTRexyyZ9l//jsRb/tpJoWlB
PYeOHlvSrIQwfjuEFuUo49Aod65ilLlM6iqMLhmN1gYqJoniS2svXVanxaT6BzdJmReiwYEFgMzo
w0zLh6GGw7ukHadu20GLeRkSoGdpicJgxKFMnow42Cq77Iqa+ETCexoEClrvvPZRvAii7kDzZlU3
3U0VhT+KMboX7vx4WcM+zP1t7CfFotJSMqqColha6UEvyOZImSL4ZLv7hO1W0dqOiktp1MdQJNtG
jvc6Op7OfzEHfaVlqPTS5HoEnd4TP7IvidKcIiZ85H51/nQ50sRIVqIQey9x3QWTAFop436qqwcP
b6PsxVI63rExY5Iv6r0ivchKzLVS1SYJs33X5O9tAHg9r7d2kyAyx3nkds+WapYeilCH5kWUQWGV
6VIlGrw4PV5kqbabepJ4HPgKBF6vbfQPDciHFRM0i/G489KSfIcQyr+z9WCV4h4PmRxxXJqyAS5Y
1FzEygh3xaQdRye6sWsfjl1WPBdJtkBSw/obvFpudT2O9pJ+9xMtjZU09Y3rHFMVvMVYt6c0vKvG
bh/Z5oV0p41RXYaheei8+nkYabAIcjGDrF/UfbrVEn895jGRbN46CAO0SOOh1oZ0NWGR7JVzJgu5
jaubXh4a3XnqxJs92ZhiXOfSQ/dbj282trAFMuZmKaR5JqT+7rUfk2kxFUS5MZorhvZbEsIXk+fs
XSIeAXUeYh8Sw2h5D9IgGMWnxTv19bmZlZACyvTMqIybjJhJN4urdVeGdyb4Pp5iEBQ2YznobPrs
SdCtaRmmHb/rCOmtFfchj3PmJvdt3SxVLlciSEn7mZCEGH8RDwPVpfNwYgYXULQXUyOwuzdvZgRQ
ICG/GJCPvXWdaGEJRl1586zp5sIfBiaTRG86eXlhIb1dBYG2teVFUx96ZIlMA5a+nLVg2p62zzKy
nOPUWCgl2GYLcQgVJorBR2yHJQup7llVZybaumTT+feIWYEV2rfeoDkLjSB5v4QJgr8YUYSVQBCN
1wjfnu20hCVoEg8ZHQoSGlWG/F/Mtmk3Pnfwa5AX0K8HI48XLJP3yVTd6n1+bfjNXxNJSxM1F8bo
d4aSS1kba0Pxbv8VG+nBdtKV7JKHRH8qZnUPr0mcDAQjdg8+XivNb17RrSDihpTAfPyj8Zp9UOIW
18q3qBNHM6hXec2PMBBj2NV4tjsb2KJ3aEciQdtuF4pgX6Z1vWR2UB/IytlkliJ42ETY6MKbd+4y
B19sVzh8WVYQv+LPMLcJyhfCi24KdsVFTqqqAjFfklZl9hDw4G/q9GT1NrqZ+AFllR4y1hHScdEH
J1WPY7+Tz9YIUGSblZFF9B3ZhGQ5prKtNnUgz7PIeTYLqFRZsi7gQoyFvCGtHmWoSLwVmWiLPLTW
jZCwXBsgJYFH7cGcYuH7KcZCIW4zF+dsNZYXeS1fO0JsHzzYkJzoN5Xu/yCo7oic46Zqymu6mcJV
ECg6u98lKpR8PHdboOFCOHksRpK0QsUSpLXhJekrZPGl9hvBhncMQi8cwHu1DHeTs2srjPltgZV4
YsBOvbyIZXStp29GmUBr7J4aX9s17XA9KrWRufuUsKwGjOiDsfyrnCgASuSVK8OdarLiIufRmVxj
P5p2IImDOsi6zi5RKhQbv1LuMs2bCjVETjSlnjXNXdjVVcSCE5qXScgBejk2bgXkiijdflv1akZ5
Zom2KgMBX8hFiuGN5BS1U+KeBX7q3htosxZuy9eb7NJfa9WwC0ws2ENlEDvNnDW7hQKtvXkysKhS
kqx7d5vpZkqLD90oCb8YXZImBgPZUOrDSBIhUWMkl/4gl0/bO4kOgTAt3YvM1KZ1iRTxjjSzNz/g
DbGkT9ok5sQcKqNl3/OKIgm2skjsAdl155UHHXibGbPUg2X2MoyqDLXsSH5YXwQaUQ5j/DSaJN6h
XSfhPXIG7cMxG7n2fMViqJOorY5OnPl3cWUFlwUSLEoXuyDt2KvJnZIK+b6SjQNVdEIVmbQSzXwA
kf0cwSwLvGiD7odfWam+6ZhGLwfZvzRkvL6OExeHSZePzzWyzH0D0hfCL8fpbRtYUbbwalAJRd8k
NzRQMtwPWfdMGZ3/ZQxq2DNusVCjZ/LBD7sWempLVH3hw9RLzVRyj/roR24Ht43LC59nec/LNfn2
BoxdKRYJPonLps/dBQ5gH5zWOIHBJSsNXGQWZ+Um0gmrG5BqrszJtJdeqZdXWlU0x5jD3COWYWi8
dRCfeci49ppV6Jsit73zEfIosSil8p6FrdX7qZnXHg27V9R3T64UaJZyLTojbPUtqTtnE6jB2uXI
SxAJerf2UP5wlcp3BYeCW9Wl9Z2TuNaumehHtmY5WIuyzruLvNXtFMW6BWbGEGxndWW+0r1qriMr
JVWgs9MzpjrmPqzErN82tPVEU/OoB9Fa5MndFHT48HBJnDG6Ix5O4DNeFYk5LUhS7Ncl1IZ13ART
tCzTgTDPRPhxtKmRAG4Co4ISS1ZBSAwlk81FqLq2XSt9kJBj3Ixmmjfq4CrIGsyWnGe2htK816GK
U7peNlrPApFjOgQoXIsIpPyEAyudsvDYTkgsXTfqziMkigqYUNatwjkyFu0gcNmR2L0DBksNlqjd
LozO8V66PqFuRwBG4FuLRYRn3NjnFIEEPnWW9kBy1jm+hemxRre1HYbYeI8RQ30EoRPea7ooX6fq
OiAMjCMfRfQWomC4ITAaYsAUyCN5bxGZvrmK3SXNr3LpiIr/7/bIFZFZbr24lxcuZsNXWcfDrojI
Pu6pkW+IzAophzRz3WXIekY5TGeoQ9yFXzuciHppUDuqznxHcUWyJIO4VaMPauMU5mOjWwxMtaJi
Ll0PakKbFenjIUXiFRHKI/m5SjJ3qUkq9z7otfbRTun4hSTIdmtigIuc3FK92w3KHP/y3KFAcDNw
sE17vcpQ2yC+XOQJOw/CbutydDxMwA7E0+si8KdHwq2NnVMM5mpw205exRZ+kUVbDdqrkYzIrHQz
Qq7S5Q8yYjcc9LRYVjXP2gpBIbl7FpnQS73vrWbZFanaRkWcQPzVYnBBRgeYO2juNIf83UXlAHjk
ITbllVNYkbYcI1LxFmke2HBfVcpu3kyzrrWvunjD0dg/Djn5qnqLzDkOpXXnSJ9Sifuc7rl5ECbK
VnbbMM3zN0Hf6rajofDaFB+QV5g2E7/+zpjKWrtIOtP+qFggV35iO9eNxeI7uIG7jJBmLrNMd28r
I/cPSrXewoW/jpavhyNCCVQFP0TX+JdKJsVZX3bVmSL3MFhgdmyfRJ8P50auxBJ0y8Gpw2yXD4m+
LAwr3Vg1G/WIiH9pVHW15bVtN4TKtutpsvmuDhCtIeu0jZELe1+Nat5BOE6+9AhKUnT9vbhFa+an
TzASKZZdcNOG3edrHnyIZJUa3x1NtufakNn7kZj2Z4dTyZbhdnJtSqfeNp4rbzPT6de5q0Vvo11M
D7JPsnVVFVtlmtl169oPTU1UiK71/Wrq5/owMoeR1asEPrBsU5LSqRiC7tnObPv8v2k7r13JcSxd
v8rB3Gsgb4CZuQir7TNzmzQ3QlpJlCHlzdPPp+o5UzvVGTtOB3CARqGrsopSUOTi4lq/6Xwnvi6s
zt3OoJbUBveB5MqZLKQAFO08sUUys71Rdp0+lUVpZJu60bLbJVt4qCa3ltdd6zgmSHLdweR87PkI
SR6/n22xsGpgZRWa5GRzAhhIOn64Tyak1UMUW+NTLTX/GCV+v/cd8ASgghe998ULRMU0Pcu09R9n
T7rTjv5WpG1yV/lPCY5BKKFFqtoqU0vS49AaFCoaz/qZ6DWWU7nV6LtyqtL30KkxeC0S0Jgqwb0w
Qq7hynFIUZj9/NbWtXCi8/wN+nVwBXpeUNS2nf7oRkOA2Xhf57f9NDc/kqhCJX5WDnLUuV0p2uED
lbpd7EHYG8mDcGXOy1+51hn3yk2c5z4oUTBpjT6+7fPUykmF8OrG9bHvdhDVlLuXpdu9hydnhrMv
5ZUJohYmWWreTIHvYSTvJvdqspal3c03dcHPxLiXStmoMODiugB/y7a+NpSEtj6JOWJeDUaAvoXr
1+BiTjxVTvEBEjt8JydRQHNUNd8QsH4mVlDuZ7KVm6aMKzzs+/JrP8YseC/eKan1V20bBNBwqv42
JufkzgnNnZQr3tMSnDCNkmKnbOub6If6o1473E0wu/qUNlAW2sh7MRT+Jn5WmRsaCkiiJ7pnXaVj
QBYr0aovy0CE7oxLT9wjxwayWAvTYQp2hlFatxEpgjkM6Ev3VBFJPM1pAw5y2Gg08SFdVMkjiIri
KOIaqa8WFCh/jD4BtCbrIcsS64OVDfO9piZKF0PQ0hNazCURfH2sgWa028yEyigLHTSNPvlXrH35
MbFqbdcOdfQyiqp5rw1S1NtUevJQLFPUeNlErURgH5W6dejVQ7y3sk+cfkTx0oyNJ9vIZipAExdX
eoEUEYy4TO/ixgW5WcbXejN/9ROz3lgN7A2zyXSE1yQCa0MFHUmrwX6S4PxytUJ+6eeSe0hSf+yi
sf7s1cE3ygr9dvKIgQbxd8iwqClq4wtm2fKdRVzYl3Exf/CyFshpFB0Emj3vk27GgVWJeDrGVQEP
0CznrdG5w64DjkwSQo21DtriTnebYG+7bbWPqqK+8QPMxhOZB4c4GrZFI+orm0veHfUo3H09dPAi
azLgGszxR/xXY4g6lACs4imfEu4NTauuuVdiBWpH5W1gFd2yB9pdFdnfOjiC5HYjLE2Tv5Bs7stC
pZ/T0nWvueHaO6N2o1D4M+Ktc4KsucATHVIhZQW3CAgG2N2ZRbkkmvXdJDqImHX7gk84FxXL6VBn
0iHE6Rjobg0jhbViuGlA3SGCQWBr7rOYUOXaKK0SAJ0NZbPdjGCL7UiwLzvNvRM5irHGLPtjX2ja
EZYgFL2+8GCXjcXDKBz1XZXQC7xyfOxk9JeDO8ZjXVp87Ia4Pw6jPe5NOTxVwWjS71fOS57CJa5j
/AmaDOeFWAuCnQ6pxC6n61xX+pWZD/p93YEKTnB3D40K0bu2wEO40lSDslxsfR9SSz+0rmiwkEYZ
NOj88dm2MaZn/hGBVjb0QMivsC2sLymX1R2823mftwMr3IhqqsMyrAsxb4WDm1pu5JQgWi0t74Oh
Vfusdrq9OVT2gy8t78pI8u9Gk7YvbVTZOCU4/XVUt3SQYOTu7c6Jvw2TgzhUVSZAYqzshVpN9xVc
tHwfpG76yex1KKAOdhSFb920AzrLgAZrNCuD/lrrjTII05KysrRHtcdTq+Hb5QtjNenLX1C5U7De
2NhDnkg6Oo6pHupmndwHboKrRcyhq2tUvLSkq67riWw66aP+4BlS3/HJ8m2itJoUvDXw0/CPyMWC
WAK3BFoPJm/VtFstRVvQETBtM98k+YQZq+HedSiGDNFEtO4+jFkehyolFg5FVu8VQCmIAsQelzvM
TuSFvHMxxN1nus+dOUiRNjTaCmIWWDPA0zEy/jaJfYrNTdbfTXCI3nlu795Qrq8Pk2vNrFP3uoZc
We4Ca5APRuoYDyUZYKiR1V35WQcVocULpIEF8yHnzrThAcOu9X24L2kJG9Mf/TDXGhqzuqLW0VT6
Bhvk21ym3/RJd+/zCkYL1PX7viTB77X5h121YusV2Z2flsHGHEzzl0z6ZNvhevJ+xpzqYFIt/YTc
tnaTQ6cz4bt1kPF0t3uOerO8hR0y7RKnvG/7/gvtYQjpjf6xzKAbaJ3Md12CcquJWMu20WEZ5AYk
H9tss/eql5zb9EPBeqOAlCsUoYB2d9dGb6ZczKvoqJtpwm4fs31iR8HLYGAEnIv0e+YM823V0Lra
SjHjQpnSB7f7dsJxMil+9ORWhxaA25WB3++7QUicdk1irqeTrGwoF0DdqYrK/mIvAokDunT7yDCL
Z61pohu/cf1DFoEWjycD3nIbQXEa4+kB9OA3zOmnXTen0NHrxPuWVQpx2E4YYZDY9lMHsnxTFq7a
GdTOKbcUwtqkbu5xfIj5i9fxtXCynTexncbPMghujayjKO0N8jg0Y3uf+3P5XJTIRnmpjHa9srLr
AVgUBZ0J8hHO6E+w546THJorjHpgNAV9/bXtsNHV6/Fe5jDctZLFDUdVvXfjwvmu59WLaQ/lLcRb
tcULtd7O/pheB0XkHoQHTSBzU4ieo9t0t3Ukm8cpQxK0K7g/bod8pHSpxjS7sSLcf+I4+TWjiolN
jRbvjRxlzXnCHgGdWDulFqbGQ2sl5gGuNZYvhQilUSKs4NPSMDUr2MRdQ5VNdFloOvb8ayQjvdUi
z9hjK3mnpVb7iNYblbaZ4k1h+fquMTz5w4pQOLAqrSE7YOcFie8UG49e+TsBUgxwJ9Hxo5eOw9Gx
1XWXJdV9Gw+UjfPxS5DVP5NUeAevpqEwOPUEXT7Qj7inF9cjlAh7kyu3/0njA2UypBT6ZxFMycfc
F/UPp/olao+7pgP7yYzoFlB6g45rzsXneBGFNi20Det+sK9hmPTvZnPiCBlc2JImZJIwQsKXcmcb
u0e9MOztuNzlVRJLSnlu9CEeCF5RPOdhCpfjkdMVfQJVRtijYnkVqWzEINKz5SGXLTsp02Z0RgEk
kDDKTH2JimGkttZGVKKyZN92KUxpx4Ch6gXfaihz1/UQRLjKVLQNAH0+TOWIFUci9FvHCuLbQeJ5
CnZNBgecUTOdG3qdwPjlhmHgtI079AY3AQl/b6qzfu+iZqTvHXuyc7TBaj3mhSo17Bpzot6Wg8Zo
dnKYIfc4wxMl4/IgaVpeeVn2LkFbey9jUvBkpqFjTzjdiAzSqi7n7Ar4KK7Wla9e5kLCvSGZHeMt
F7zMgqIcTwe3rbNx4xidAe9aJMa+S9MP1KxoDsP8adEG38aelynS6BGxGxcqYkxL5sBjhvvIbxDu
FCk2pVGub81ktvd54W0NQLnQLLM7r0u/9lBrN7YNN5feU3qA47avZrdCOl2nPFEF3c1gBVGYD/a7
epA4PNZQ5rg7qWe9t3Hy0UcT+lC3mM0N0fiRPnm6LRxu0lJ3q18DmIevcA/Fe6H1EzV3EcNxUskR
+rh119HI/FS6XkZYINNGarEwxU+FHt9x4c4HSsHJDDDw7uAQXBl6ll95mnETS+dj2fhwigp4OWnV
PUuDunhuW30YwBvbOZU974vAbz/3buf6OIoNLXoINvG3KW3nOEBAfqRsisCb1VVHS+Xd3Qg++VpB
0Dkkpp18odYfo/pYJ1SWm17R5YiavRc0dNn8NL3X+so/ctNCwoKM77pjld6QGUgEULwgbOxY29at
a18XxayTw7bWMyUFSsy+NG/qxG3unH703gVBTO9+CFiF0icP7yhpH9yGLct1CppzPqK2EKXuu3HC
M2ROqOg4cd0tuZhz04z94leWWd1XlAUQSMG10fY3I3P4qLdWiuD+FLs/UgA+0LyatH6HOToHRk2T
qSVvuI66uLnjsKZ550cexkUu+sMLhT7szKy4WjRAzI1XUd+pnCb6NHuJvBJer1/5MjZeDGpMi59J
H5BJJB2htZ+5IgN6/FJHgM1FqtoDwvbjHjGZAvmWZrA3svTER9236kejtqv7uKvJuXPUJuPtSCST
8Ig03MaCOKNXEgt0eGI5MXbt9kW8m7Cjv4Oc7O0s+m7fW+T62DzJItKxNKQiOQ8Ps6bV72WUmRiD
lOpJGHFGNlHiKqHRSdhXidvfZHCNxTYWbYduwYxNxGbODOMH1jv1rYiH4pteuDj5JO4o3vVTQkUe
mZHUvS1axDVwbpDiFpUGgF9Z1SE8542p+dFO++pX02V1u4X+X96YwudghsSFZrgGpftdOaQdRy83
7lu9Ayh+V3ulZm6NwXHDqtK9H1MKmQKx3OpXjGeyf0Me5oaGZXOujpqRRFvUxXp962R1eaNc9FZ2
aaNVT1qc2C9BXrTf9VIpqoVRLHxiGHCZgVD1pWv0fjcXPa/bCS29jTugv5ntWS95kFW/0B3Sv/CR
vQ0t1aDeD6Zmb7pE4NUAWAUD4sBtc7QsLA1EKDhz/9BwpaN+n5lhlFjmo8JL+H5KdFyOuiKdSkzs
pH2XNAWwhUFvG/IlOFzWLsFLbxMF8fhczj7Y+UoWUDbsv97Lino8vZTQxYEEs/rcTKMTbCCO8VfV
EvFQWuGXIK75YIE0vHO6pKY8EiRROI3e+CwjE6eAoZiCa1HPM3LwbpdVd3HpwcMF9pk2j4LOcRhH
OiRqrwAxk/Z90jz2QmXGwS6EfSjQ/kx2vbTyR3qVcXYFoz1B6JUGrIX+Kk7pyPGUeDdFgU1lw2TX
R52w6l3T0G3lQEjAzxeTAfHXj4obb2jyxwq9mKPqitHZt17HhDRTs3g6gzyNSf+VYR9YpcI4gJ0g
sygaUDwZratuo2KqG9vIm7Gss634E2V4btCBpuxDZwz6F9l4zTX1c4HAkMhf9FH0GZaFNposmmyP
UTm135uha+8NxNiuXUd06U0A8ueegizDI8MEp3oBr/htwDrlRh+hkMLC3ELVApMddOqzW5KZBAKW
rgdNA3uAXoR+5ILoKb0p/mZosbiFS9w0mx56SL+vXQpPW5FwQdpnFC37rQKGIOkxTvLRK+jrb9Mm
m4od8iusxjhygKw0Pv+3tqIUmQzLeqEikKbbOlU1wSJvxq8SH8YnMZTtd+iXJmatvqV91UwQ+o60
qieqmhqXu0m6u9TPLG8D2WV4rnWr/gjxs96i2OC/cGdw7z0rHmda/cGdrF3ygwqFGw75UqOh2BCv
QNCQj0fmAqDLVdwdRCIADjeIy+ujRl7ZEkjv2QdtsR0pzmZb0eXA2S1jipudqSKaBx0WMPERRQL9
k8qz1EczBzA4FSxWVt0L+8WnQl9C5rb4EJVwaErUes7HRBrrBuXsgF513UQfANtx7lIMLh5SiA67
qveTuyAP8ndBW0b5wYioq26Qtmi/I/ojKYAWyBwBZpuSa7DCzotVFSwCWqG4+LXuD9dKxG2iYpMy
5DQQHvQWAHyr2V6xybmZ01afUoGTmdDZPLlcIItCzXa3c3IneErQgQCXE7ACNVXxEcqOztGhQS4G
mTvhWPMGfRKQuH1gFCE1quFZQ2IoRHOXDUvDAFUNcBz5wMLlWIjuEs/NHyfHq56ywE+aa7xjvB9c
dgbMY/qWvZG2sFFICGYNvoImycxakNVH8mhkkqQdmXI7U0f8lE9o7lx5UpnNFeYayQeOogoRpDrD
8tCdOhHWvheDRGF/FNuBFseXJGdpZ3Sv7sGhtMfJkRniqzlRN5viT3SnmE7crqfyYWj8iaQjiee9
TsdIHP7CMHVgkX/BWpWIoEQ94d5F9gKlALHs71Zx0bn3F8ZPOTXZYcE1Olyyy9LcG9lAvOchDBpM
w8fcCigLD4FZP7aQuWlFRaI9iCUylxwAuF2O463uRHDyS6k+lGk50jky2nFPUs8JlLn8MRVn/WiK
crpDr75mDqCAvEN4SDpfsrzOUVUSCfZCI3X1pULFRxqLvD1KBIo4VYvC9beTKdz8IWnH/li1lbzS
NSWvAiQMrts54VtwyCl3ywemyO3VjXVwRv66S+aM2D7oafSQO2j47NLZIs45kSSI6JVmvXClRKdb
AOxxUED+ULO+H6oxQ4kYpuK+TZw+1GKDZtlITr0t5MwkTSZGqDdeL/EV9sqSSmup+ZF2PRV6Pm2k
ZMGZvWPZ236C7W/iWjXsyqwi2dapkh4T2jUgcLrZ3wgrI5KUeFAJOqY5TJe2q55GZbAXF4m2h17h
6cU8uGFUBdo2s4q62g21rOmINM61pJ9Ax94HYWoaynmyWd1HfN2KmLxMOl9zDhSyZCjPoYqHO1EA
mrqlFcqR1brwTUobIDjJgwiDEaJ6J0YHhJLDUunp0G6VT+cDYBfnhZ5Mw7Otty55Y80h5aC7Hdpo
+z+SaGmLuUHM4m1FQI8yUT5mhoOXc2CSHZo3XOO7B9T/IcmrBFBE0jQwusRovKNG9dAhn7rxS1j8
GOBxP9ZG2DAK1fYO7+FrShP8GiexIiSiYY2GI2IV6QYhW2J8T/h/33E56ilRj41+IwK+3f0cGRBo
kNhU9n4cjVS7A3kgcR4NFJ12Uc3OP8D//x8Y18ef8v5r8bP5j2Xs7wh91WmctP/1H7/93ZMs+N/6
X/ntv2j+668/jn/K3df2629/sy9hTk7vu5/19OFn0+X/GP1//s3/1z/8Pz//GuVpUj//89++Sy45
y2hxKsvfuNVAQk/zse+mr2XxtV7/B/8gY0Nj+3cDlzFwo4t+7V/WNcPPpv3Pf4OmDaIUzzUYSjif
QVL5m4zt/7tD1SjwkXOEamHagDwbxBUS/qt/d+Hcumhj63CbHORl/xU29u+4cQ1YPIaENI4X6OMr
kOiMM0ZtEUtQyMjlbUTicWsDRj6H5PwdEf/38CskfClUzEU+QzHIbORVJMbbybKzcBoGRF9IlxC4
HH1axpuqLM9wcX4H6/7fR2K6/vsvSkzp9arx1IIZrYZtzqXg05hkJAK5Kyv2fOXMWN+mWnzOPPrP
cwhO9fcnIgrhYH04yxAAW2Qj0WKoGw60cj5DK1jJyP/9k5af+uojURGFuJxPMrSbrsdfWdHJOQ41
EnV5bCKFRxpsf3Ok+dDkqHQVk/DfKa3XuIs1mn6G9vM7tPvvd1iB4bXc1lihXRW69ghKbtBtvFLF
kHfPsKryfwnU/fdDVpDlpG8daqGeDK0Y1a9y8I1fIq98e+vGGnWfV3vz3T+Q0K8FAU59ruWfv5pN
3J9LF8U4FVZpCRd+sDpJxjO51Rnq6qnxV4j0pYc/OnTwKA6WlEBHd3jvcIrevP32p74DAeH121Om
afu21mTITdZ+JnGfaTGWvoe4qzcb5vHtp5z6DauwoMcBGnZ+JEOjR3pTw3Hu4FJdPbOWTo2+igqC
S52RekKFXBZoLfc1+UKBKli9f/vtjROTtGbBGNR9cTCQKgQ3NQ4PcepM+pVoXXA7jguOZ1upTqHv
p8v+w2Jqn14ZtKLVtYfIaXXrFA3GbkPUUlhr08DVMNZyx4mqTmkY517xd2z5/y71NX16SuUgYTSo
MJp9jSKT1Jtkn9mxXYAFE0L/nLbZ/NNQPbgUTv7kGn0PjDGpmXOJaBBt6y/7GP4quODggdJVtjSP
tQF4FbBCpFrLLvj29rc48a3X9jtdjhCjGEQVxjIuP9D0p2841eAWL9ttayeaOFWUieAFhLmTgzKM
jLJ49mD7v1z2+svPehUs2gFNCMg4kCj0XDxrSS2+Y+JTnIl3pyZnFSo6UmywP1kFPHjCtk3pDVcX
kXjeZdvYXwWLxfwX1VNfhb7e6tEmMOLqownsrj0z+af22SpMcMDOURJxKEx1S58XSeLZpiw3+A2q
SrH26+1v4DLXfxNa/t4qq3BhYlg95R5Uy3ioxns6ls1PUGiGf9OwdPP7semi9MzZsCz6Pzxq7QuD
kGrrRa2+iKqBRtrC7cvaR88YR4+abNQau47fi9pXa1bJcCYUnFgE3ip9AGxXGZaKVBggDhccvHbE
SrQI4uScpc+J+fNWO9yqxwHU5yDDOFPIjW0m05IoU2tUf1Da5ObAjcltpzNyGKd+zvIWr3ZMT6/f
jMaqCrtG+eU+UggZ7mccfZ7fXg2nxl/W4qvxR0X5EBEQMtbM9AEAq0b+sHOdsHLZ+MtzX41PwUOB
hUzhFgeU6EGmcv9EPvLMxzaWRfunFbba8lzazKLWhQwD+CRHa2j9/HsSG+m417UsMT9rGrS6Q+Il
SFSjNZ2Vd7kTDRMiiK3unQn5y1T96R1WYQEgUG8bBp9IU33wKSos88egz/S4itbX3l82javQ4Gqa
51b1RBoOHTbeipme5BB53pmY8DsT/H9jwl8mmq++UpnTKPesAnMZQOzN1qaPG+xjoAbRJpYpWCWr
SSu1iSIf59Yum7LPXuRa39/+bSc21JoPBkUjmyqb9ALtSrMAYganCvh/0moPaCQP2qOXtFJ+ePth
J9b7P6nKaGiUe2XOFaqB9ZNmLq6Y9Nbn6EwMPzX+KjqgUYpPzdhWIZxFbYegNP31Fh7q229/IqC6
q2hQBCrppuV4Tly7BLoWdD30krgvr7tKucOWlpj3qx8dkV/4c1bhYXKKCoh5z/ZFKA8d+eq57ozi
zOCnPvwqNlh5JJqqWvLKocfaN4ni8ZGCYZEcZ20ebzT0O3dvz9uJ9e1av0chk5KNTIEXgxBAKuoZ
QoX+aDpFgqxAqaefQDb4z61WRN4BkE5UYPlMof3Mrzy1IlbhAVCXKUHTqhB6gw3SufNxYugthBTf
/m0nwo+7Cg2BaoF56Fxh1BRT1yPD9YY9UssASuZmtJ13bz/m1M9YpQ1xbikAmIZC0hAp26BxoUay
6M78iBOjrw1tJFwtFSzbEsnY6BHwvvGowSg4Qz49NfoqJ4jcNgW2xR1VxfVwDU/8UQPrdrhoYpzV
jk8gtVSa2TL4IoNTI6V2gNFqXDj6asf3lTRxo6iZ9saybjzaW1tLIs182buvtneCUkxQaKzNFFTN
V/hT6D33httcOO/L93h1rNBFbnLgmyoUxSQfpKNhAhGYZzOxU591tavdWTMUWB3efhp+Wch5wdWp
z5lOnRp8tW2nMkNEWZbchOpCUuLHN2aG1nC8bOJXm1bAe6duEshwFOl12SOqbCj3+bKxVzu1tZs2
GmmZhQk6xygAS/yZXWi/F42+tmPFEAZbUvBvoTY6MXAwcHe9qvNvl42+2qktMPQ81ZmXUltY9WhT
bFJZVLvLRl9tVVSt09pSpO6w76z3IN1uYrKqM6JBJxaMvdqppRv3wBmY9hhuXIIKV01JtDT07pz4
yqkHrDar1jt5g+8zVSS/BrrbQfwifb8sAP+TBpClfC9pTInDUfXOrtUeoY0LZ321TZMSKiL+ttzI
3LkH1N2y+m+BUdbDhUtytVV9pwL5UNUSsUxwtjsVaYDAHTARHy9bNqvN6oyTY9TALkNg7hOBWDYf
uklPzlTYT33W1XZFrRFN05xFCeKwye8GFwbVzm0MdS5BOPEAa0mKXkXhCVTKjMEnUiWZUU3bNq+m
YWN3hnPOpvLUA1ab1qlRVzaWkFBYpRVKZAJuHeEPl4VKa7Vp0T5PkzyiH2D5ro3GihQ0YONqf9G3
tVa7tkXLG+scShQsTgEOxbk1Sic/I+ByamJWO1ap0dMH6DuhSfvzOIs2/w6RCSuht999md8/XDyt
5bGvPqy09STIh5GZMSOTjVtj/D3JTyXMAKcN3s+w0MKsap0z22B56z89brWPi6a3gN0rzpVUCW87
jTAKN3gkgYQApXpOgfbUnK028wyErRcxczZq2CPoKrbh6tjeZaFiMa97PWVtg75YkbGY2NAeREvZ
XQVtdE5F59S7r7YylGKAISVBVPlufRw7WV97cEguS9bWcpOmJp3OMggUk50aty6yB+8iZl+eWU0n
Xn4ttmh6KBdZU5BDSEcCIDb0eT96ZXPu5U8Nv9rG9PTdxsrQbjCmofB3/G31SYOA1O37CnlHmH9j
312PMvLkvSji+n1pNB80RyyAVejFpREn0AHsdM52EzKg6PkvZJZtI+VSzWkC8TOb++R9a+KRcEeV
nEJT55cR7L0y8yGMdBn09QYGQgqNAZ+ekO7DmD1DGsufYZFXcDQby1c7357pYjhuECIa5WgHcBqp
jiMGgMfjGCMwf3THdoK9JezM+Q5j3bKuGq91f/VqbPz34zxB6LPdGp7wlKIjkiRm1ulnvtEiNf6n
PbhWVEULQ5uHRs9D9PkkoA8LlNEBPIRExWT28uoYl/bkbHXAr+rW7BB5OQofcf0d4tHAyc3hL98m
+tdlfSZxOHG1NlcBFPkjKzOLAv/jeG6f2tJM7ylUfY0GJKrL2eoFVmWZ5W/gISJuhv1VfmYuTi2o
VXCdpgR14DSWoSsK/YhE5N6ENHPm0Fne/g+xzlwe+iq0OuUw5EOWynBu2gpAcWxOOxL2wt0Aq7/q
6nl4ejuGn/oVq6Da1DouG0h1hrkPQ8UwEFKZA5BlF07Sso5e/Y6xAQYx2wqJWggZO6307J2eB9Zl
97u13GBuZA6iKHYeJnY/Iu/TNjSivM4/p6l6YnL+si5+9fYonqe9HUMbs6nHHDERbTHaac8dn6dG
X6UtU9QPg4euWigQlP4cxTrQLaM+Zx19avRVvItsLW2HBtE2yPzxQfRTfXTKwD0XTv+8Ptdieh0y
BW5loEaexV4JRbOpzB89RrjamfFPnPV/tYJfzbwGRyO3zLkJ7RGLFdw/gGdu7DTzA3qrRf5y0eL/
y3b51VMMJx0yG2WpMJOFcwMxcnr083Q+M7p7Yo5WWyvJ7dEBP92G0LcRY+iNeo4Ax1omuuzCK7fY
0dfdmSh46muv9lmJ7lrXiVw76n6X3UJg/ZEGGBRdNk2rpAUTPtEkcoyOMCjHI7ibGsXupD8TIk59
6lXSkjkNvTj8UkIIzND1g8KPnT3w7gUCXkSwaN7+EadgN/rqGtJiH4eDtqrDBgJKf5XF3YRxdm5m
nyHQJOrGQWUd3lqPyc8xN4Os3NlW2jnXo+MY5X0HmHM+8yp//FjAjFcnB8SCoqM3I0MU5XAO8mDK
fuQE1+wzh8ep8Zd//mpZw5XzsJxFItkf848YZY9HTOvOAbL+OHiAXt/vg2tkaUj9NAkeVZX9ZFQS
bmpw4YbU10FLphY3lYrBS38MJ99K94bZTpfMO6++bNTX89LwOT0s7cNsZnNuLWL55xxga3HJvDP+
6rv6beeY3HCDo1/rOvB8vYL6ijnY2wv41MSvvqoB9aKoWjs4QlayPw2jEWBSrM0f3x79RLDSrd/n
ZsT41cPpinRNoksejxAON1JApN0NUlb9wULL95yw7qlfsgpWAa5JeA3o/rEqU3c3Qv8J48DqD2//
kmWt/CF1WmMgDYsmOKpocThCG01/Yp1bqWtDqnI4atB32j31vaG89nTNeHn7iafmbhXBmiLORBVA
nE21ytiWjWM7G0ullQ2izgDSjaBEH+/fftYf547YsYpi/egnaLQJ7ThEAgR2Egw1lseW3hhnwvGp
B6z2N4IIEcQjdAjqEhLZxvbaLNsVY1XMFz5gtcfBq5i1Qgnm2LtR+mlAWOG9XuO3e9n8LN/o1R6v
HFOKcSo0QFWS21k/GTvhm+f6/acmZ7VL5n5MB9OeEADEmfLBmYbggNP6/xhgnbQZOjX6al9kRZW5
aDGhj2pgClKTi99hQnIOo3Zq9NUpHsR54ehRYR6h6jkjFxYo/XvbquxLoIyszNUusCrA0ITtIhzm
AXE9DGiHb2Q8s9yOwLguih0+IrK/f18/R+w/WJSRokmkoYcyMqyENLrsN6xhfCVCGWiZeBmC+1CZ
kelpbxHKMJ+wwG1+XbRA1wA9BcXT6glKoT2k6rr1XIwF6jb+etnoq+UfmcOiy+6KEDZf3x3KfESe
ixQdTcDLHrA644q6cyo18gC98boXZFHkh342MKG/bPhl8b7aviKF415o0Xgs4WTeIx6F9koJpu5f
U8P/H6AJy2e1gaUZTZ2bNAKbMgyu0Jor5xvo/ihevv3+yzT80+HD+Kst3I+zct08SpflWUJmsvV8
pyFdMm2ldM+pw596yGone3XsIbUS8Q0MmdALtztkQswcT9+tFVOS2b39W04EDH+1oUGONroJ6zG0
OogocqjMrdkYF3Ug/WCNzctcNO7kWIuw9CcIOE5UIC8mKvfTRS+/huGZPUyaoWT4sTa/VgkFjbiy
L+m08eqrEyyPhxaJaeQnhiZR7/CxEiGiX+d22Imv66228DDO9tzUFAhR2/QQTyqnbtyWsEWfMDqv
Lqpe8RtW+1jE9lwpha6TqyctlrC+j/16qeHkdtnq8VY7WRsHLxGOn6DsivFq1YHy7Efzkkyet19t
Y+UlPtqMbhIa8dQeUdWrEeCbLip0M/pqE6usHwABWWnY9S4gZPwAnZsyERSJL1ub6/2rO2Zeo2II
+UJ7mooAV5faPyd0fmLXrqF0I4Dg0RjiNDSloSH3xXWH9qH19Par/xnw6AdrsFyseUaMzFsSenMV
5PtY+QmmvBk32L5Sgb9Nk87+hrZVkT5BiNS+ToWhVwu/jhp1+PY7nPiFawhdm2H80bsk+HPWVV+d
oc3uy1h4z5eNvtrchoWuakb3f1HjMHFmq7Cbn6A0XTb6anO7EP5QQPfjsBZxcGMNjnPEePUs4PnU
1Kx2tcw1S/dyPrlmi+DGgdy7a/tIXtJO5NsvT311OI9R5cQoEsWhEUS/HKTFN9RMkv1lM7Pe0nQ1
7Dbh6l91lNL1iKv/iFDDmXlfJuAP57K72tJFN7Wpr+sRrP1Fv8hFnug+qTQbioHsGuvMU05N/2pj
17ZtgkVpWJkoG8VHsQilIDiSN5dld+7qRIZ16AornrWjh0ol7SVja9eD2F30AdYQOMgy1I0QpDvO
Cb7NeWGjOjZFl+0qZ3WrrHpCqfAZHOIgPH2pshs52c5la2cNgavhCfeG0P6bszNbrlNnovATUQUa
kLiFvY3tOHbijM4N5eTkIAYxCDHp6f+1z1WiP46reABjttDQ6l69viRX1Vjd0c2FN2MA49pjA+Ot
WY2qm+sHmeSz1TFwAnsM32V4ux97+mXG/rKoKh1zOL/Dspfa/l/Zt30m4aJ88NW9FUvqBa0owYRh
7xJ1B/Q0vGv6rsr//uovLCruLVk6mqibC4d81yDQUMXgGGFhLoAe8QHW6uvBAfKWLopsbkXrAW70
MSXXywITzB62G8diOe4t2blGE2lS90ku6hpOwzYp4XFCuttjI+Qt2EjCgNkWBbYdMyYdXB1ru2UQ
UYLWrbpoPZT9B5jYuxSXjpBFoSUIrsCdQM+6ymG3dnBT80lDAHbiOB+ry5HVwNvSrnCBLmCz9fcR
uszEP2zMzDtuq65eYDmJ2gIMQ9avBjZb105R++7Y072lKxz6MaqaFvkK1/kUncRfpt1GB1/dW7n9
wGHm7vDwLVAE5ovFZ1YH34+9uLdwLzwxBAgXR0gHUgelpboLeigkjh1UzFu5yd5beGOTImdh9yPc
x5t2QDX/2Kt769XCGCSmVZXAA69u7iYDVmMaVhG0ycee763YkZawSx73IB+bjX8uKpY8t03z2gX+
pfnordiOsTXZVJzkDnL9uxaZsms1k4NnrC+F03Jf923DMQjjU3OjGxbA7xLQ5L+PzGVW/2EtUe+Q
JR2MGCN4v+R00/S0QxmCTRnuOldDo9dTq5r45u//6IVB8iVxpFEdJBfmcqyg2baA1+zqqurq2MO9
NVttGG6YIQZ5O5Att4141POrt9KXhshbs2SQdVBDuI3JE9onaXfYy5JlpxY+1ejRuOPjBhewYz/E
W8M1LEeXda6KvB2jMgNodDkJ6F8OfgNvCcfJsjM0QeCXCEO2FBFE92OMZHEs1qfeKoajP0l2AflO
V9PwBuZW1Q8kJcpjVzhfBrd32N8Y/JFyxmNAy8M+K5btYIqYektYAFjbJBqlLLgIjudqjqoTyNv7
senpq+AobKPbmqkghx8sPdVTAqe81tIjpXaZ+CI42DuOdIGyDPlPOj4UcGNNTd+Xx9Lb/1Hdf4k1
NQg3gxxRPHJRWSyw7OlaOCe5qEPnFvgF9bGp6UuySjTcK1Fg7kQLKTKqyvVmA8r3lZl5iQz+sMv5
qG049/aJQ9tuXtnKaVwSNbFvLCxNJ1jCKtg1dlMbAJqgm6Z+Zdxe2O98NZZNAm67ag1yRRYLR8ll
vYbWa338+z7x0g/yVjK1FXUMrd15AGL0v73b+cdhiqP3IYK5MFsiQGrCtt2+/v2//SfR+dP4eSt7
lAU2WIezvw/HGG5eisIKGCKhrng3hKN+F8UaySiTTDy6U/Cthmv36khyBZ9u96UFQwNIJu1a0NGa
LlweS2BZ7KmNFQh50FHE67Fj3lcammlHiq9kQa5tyb4Z20AhGQrbf/77MLz0Sb1NIongrxn1G6KU
EJ6oO8Bh1yCxHGqXlYkvHGNDi4CcwWJa2+XfhNU/17EZjg3Mf9DyXxYxlbBZg2sELrtg/l2Hqylv
CCAQB5/uxeOjDuVUQoabg1j2ELfB+6LqDuacfdHYBN+jdRew+GrX6EfZxp94Mf576HP6erEVwA5N
ZYOIpJihkVza/WYbh4NFd18nhvbQagPYFRfdaPpRkfpjHZtXYrYX5uH/AU8bg1ogWuzhC9dXt+Bc
rTCBpuGx2+1/Mt5f5kq/CBkXYYdzturZFyqC5B0SMHF+bNC9SLywu117wZO8K61JdbSZVBl3qK8R
a8hbodtuDUc1PMmH2PwEI+wbEIPHhsWXgmHDa6dugAAlwiXrSxd18TUp54PHn6+QkgrUFnQwXdBV
svpUqWL6MlaFOBYh+BKpuphQzCIw3m5lbN8iX9eDQ93S86FP6kukElF2kB4XMg9Nxz84a/oHGIAM
xyaML5AiaBpfYciLy77tZwU/O9W+tUPYHSwLhV7ErYFDavSCXaCM4z0327Ddxy3rXxmb/2TFfzg5
fY1UtaAiupYtdFeb1T8EtAjtWzf39JsK9mkAGmZ/R8LhDB2Efi6WZLmKW1d1Z6KKPYCfKSwFcnT5
/KjgC2TOMYNNPdzowY+FTr/TGbhNsz05Z/hH8Mwle+WtX9hgQu+4r2HBPQ+bhkE35cjr9kECwmc8
bd2xUN6XW21bMOumEjjqgFW7Qi2aAwwJ5six+ehtAi0dSzhXLzIvQTgGjba8L2Z1LPcEycrvqdcG
LryO71GRiwvRsB8gcdLcDYcuCtACeE9fIpj/An2X2x28uTIqAIys+CFbMoki5e9PX6yo4cfNAWvY
tuE+HpT8oKjbH48MO0o9vz8dheZOFMOMd492klYl0HPwvDwmwpC+/lXIklZ6w/Z7wYA/h1Vpr8ig
ig/H3t3bBGbWr0EMmHsOb6rPBRmBbrN7ezr2cC9WH4BGBGoBkUAdhqCmzfGHtWDHlHG4/f0+6lMc
AEu2I7IL0BZwJeC483ZzM/907NW905ouipCwRmSXwLMx1+guSoeheE13x/GO/783Sl/9tbklAB1j
hgayWOwXCk+7Z+Lm4M1ogvFQw4TEpP99fIKqd/G0JjLfYLt7M3DwNHvOD1lA4On+etXF3vUdl3k1
x99Y1D4JfajJE0/2FuvKIj4AeoTA18XiTdna9gb4jfDQdVv6nmwSjQVj3CDIG/QaXLmNlBcAdEgP
9fDg7S+f/JcgcoX5tBUByOQdOt5OIJncoV3iNbnpC4ICKf3lCiIkjFEbxNahac/AJ21YsHwDmbGL
XLzmLQ3YnJlANTNMqNu2O3PCxQqLURCoDl16pK8Kg+UK7sQG5KY1SMIzijYdwNbVsQKK9DVhwRyb
qAiczJF9Mc+r3d116Jb90AVCSm9Z6y3aKiExbVnQ3sTJQE8jiFHZoT3Dl4DtS0A0a5DLByx6QmM7
+Qhn+/rYw30FWABMBIy5kR9lOhnPs0Aj8RYPxSuuWH+Oe6QvAHN97CJTTIjxx3JDcVWTs4qrQ9kD
GDv+viTQ/4A2eWJFvqx6ajJw4tsaSgI9mWMz0heBleuyw3Z8ljmgJ/CgnZR+VLqxHw99Vl/8NQRo
I3UEdBUujbqGxEXl807NoRsKvEp/Hxxk4raygSd4vqq+ugLstT2DPvWaadNL39U7gYHrBsU0xnfl
xjR5PA1o4kE75CvJxZee7h/BHbx/4cSLcRfy3ZaAxNfF4SFLF5wC/lKFWAac1FHkYzHVXyDvpu/X
eRgOBeIAKfw+7IbCmmCo4xj6ble9BwWneEooOBWHpoyv+yLhHK5DqHA6gszcw0RjW55iXSFuPvZ8
7/QNJ4rLFaNxLtdtLs8V7qBlBmPR8vHY870VSwsVCQYCRw7aM39qWWQ+gqpcvj/2dC9etqUdmSUV
rik4lT4Q0cp3ahncseUaewdwL1hSAbAKYi3px7RepyktF5B/jr27t1xjcC54tCmR9/ChPid6D+70
UJh3x57uLVdgl2lTKybyi6L+NJYBPbmgiY7NeV/WtXTYfqfL+TRwetIxnJ0ID/eDU9JbrqADbG0N
rjMEIUDgAVtKFODgE7CCx4bGW7BLOTcuHC6Haz183ofxKdH0+98f/UI07mu5muJCoGhckVtT9V/g
MuzqPGnCNsoTow5Gtb6mC1T5dg1q5IpWIM2B5dBlymr4XP79J7ywE/uaLmTmDISSscjLkDa4aiVd
OAG7WRfLsfCDe2tWBAVoUGDV5yOwWOmidD4lR69y3FuybKPdOu9C5pbJujnBezumsKmWgG0cGx5v
1QKCJVtrJMI+scBvfwhBH09mfXDwvVXbUMhDZIkdZ4CLaTbL5itZg9ds4V/6suT3g2qiM3glG6Lt
fY2AUxmg2IOF6qGEkfT1XGNj4QoAoFRuXaBBKgriU+nMq03El+PoD9dc7q1ZWLfGrQakO69ATyuv
J3BZ7e1E4u0hkENT3MoI3AW4+4+fy30BnrvepxowokCHX5MB1aZoptZ+giNn9LVc4Vp+XTA53NTQ
z/3YCnCYIGgHde3vU+SFTcBXaei1Dhxwazg21nb5xIFEAeKzGkHFjdwWfP37P3nhY/rSs1HPdNFu
k3nXo0XwhFLGrrLSFAU9NtF9+RkAXrjRrohVt26ZPpGdd8/MLsfU3tKXn0mAWnRZEiyjUd2PfJvQ
QeOejw2Nt8FM+x7Ew9TJnMzcXXFRiS8TDHqO3fuYt8PICKd1CC1LrtDCB1PGbm8E8IQDVCbHXt/b
YZAFIe0A05TcwQfjibOYf5UdXT4de7q3w7Q1zMXhJYdr/+aq70utm5upkMcESvLCWfk1ZVHALwUC
eIVcV9GUFpRDSIJTgAG4PLZBMi822IkwW9LjdAo02vYragjsnYG5PjY43i5TjiJpihl6zr4BOB71
6QFOGIce7SvQEhgezCLseF6Mgwa1drwFuyE+NmV8ARpV3VYuRcBztCivKDhE48eJu/GVKXNJ8/1h
7/Wt0trJgT6mVpEDYstvVqBnfhJrpjCjvL/q0KcBNuUHNUcFPHL0wVw19ZYZ+uLh6e1GnstgdaAa
M7ml67aux0pW0vdQ2xsWO0Nrjlx4g+hDhjt/mttIh+dj39tbZ3BuhzJDYtBC5FcySkFApcFwrHot
fZXYyEa2kYvUioZ9nKq1/2Gi7TWzqReOFl8k1gKatk89Hs4YXNzTbW42lupRsM/HhsZbZW42AGVs
6BqohRweYBjoUj6Q9duhp/s6MYkyKluQrM2nHhBeBXxQpCZ17M7my8S0w21wrQUA3fse5fBXbHML
b7GDT/fuyvFetYORLM7hhT0AJk7/KZrkNb+uF76qLw6rLB17aiOWz7odz7otoXWjy7tjg+6t1mHr
2W5hhpPzfb4vaDik06BeUyRFl9//hw3Il4F1IyJuBbR2vgys7a9R9LS3NgaQIyVuGB/h52RtyhUb
hrQiTVCkMq7MfLpUQIAB74ZmTEGd7odUiM29BaihC1I3BMWDBj5uTZtF1upYHot4y75FxkAHo0OC
MoZsra5hCIv74LEGSUm845VD/w/tF/jw42qucOx9bth08MW9gxV9qcniODKrQLaTPFHjnOuOv5ZW
/e/3/+kTems+DrtxZw4x2UKBDzrLvdHlE0zcpjKTMA4dU0C2o3dV2IwlOqp5qW6XqsPtdrrAxlLL
yzk8x9EMDngAPfV2WsS4fiDEhvbcrCNfAQIst/Vs3L59D6kUp4CALD0j7EujLtDPotOhOaRKFH75
GhBppOdFGOdrokB61xHMCtOOGvbz74vpEqf+/1gJv4AN/HanAGCMcwfzxAA4ciVFxpxL/olFzz7u
qGkc2omFX8xmcw1PRmV4vjRdfRWDdP0tsRGYuX//IX/ecoRfzYaZokC0Q5BbDOL5hsNmH3m6g43s
wq9md3KYQM4kOMFXTNSssVF/L+cQt88jby99LaEBrDOBMhRBVS9Abd02lfaEH8y7+mrCqscESmrw
2nsz/4iwqFOkpI71Jcn/NtJfKofNJadbupjncVmUqXblhySSP44Ny2XW/vLsVlgaJgYZlkXy6U0H
Y30syVAei8B9PSFyxSQSxsTwU1P2gdiA/7uBIvN07N0vE/WXd+cV8POOC3zShZHva4P3PpUQir3W
IvPSNuerCtGGOmvkH2IUnEV7R5t1eWpaYppzpwqVpBHktB8hAZf3emt39gZJjM5+0byD8eqG3vcP
rSPdfR3LwZyQu1jfaVOq8OT2BnhnVe4yyFBznFCoDef1HshJ7rKlWPr6RC+e9SdrYBv0yvR/oUAs
Em+woC6uYlCvOLa5WkCMHJfuX9UTxlJodXZxU7qyBe4YZmGfURlyd5DB9OhTqyJ9TBOLm/Xvnwvd
XWXFCrRqkzAAQRzT2GIvPDjTvANvKwsHkRgReUNN4NKo1XOURao6xv9Afdg78nq6JFD0orIyWcZy
YNzXcy2NOBYr+lLKpFlKMD5CnjsJCz8N++FbQCzrg5V5X0u5wwYQQdclyxHW5Y91MEhxov4RHnOp
kL6aUpSzscu6cYRITKQ4wZGt0Wo8ODjeHjVAW17tsY3zQiHoBZuy7J7UUDTHSty+nHIXM4rPk8XY
63K8oYrbTMS2OxReSF9MOQC7E252wubd7igqomR2248Hmyelr6UEoaxFKCQZbo4W8g74iaYgvJSn
v2+wl3j//0MX6Yse5QRuie0wbdgUGpZtqoNjMkHnc3nb8Dn+9+//5c9xhfw/6eNu3TitqOfOZFw+
bItSFA7RkXqtXvxCwiP0Vi5cIrlrGxwTxohn028tnEPDPtwzh87BbC8U/ynCvv/ecGQw0TaO8OzI
DxMJ/X3Da2VNEUvuPB/q6XtdJM9GHzNhhAzP20znIGqlHFaeQwVbPMC0uUNz9BQeWnHo2Pj9zRPG
NGJWhDNujtSdZGV0PSveHEqmwJfz96erSW9L10U0l3Oy3K+qNh8SWdSf/z7qf560EEj8/nTK4nrv
yopCVDK0e6ZU1W8n9I3YpxFG3tuhBKDwZW4wo5pV0pf4DQgs02KsPjA38GMTxxe6tazkri4Xmhd1
X5zLutqvo4EdO2vQuvD7ABVtsUVz1LG8iOvoSi9hj4bK8NhmDcnU708f4FDdB23LcrtMekw3F5jr
JWoOlpOFL3SLkS22QYnnD0lg3u48hBocpLlXwqQ/70XCl7DBTWiKVFmzPDBLDEES+zldGKR/n5kv
Pdxbs3hzOMsYHDRr5eo3UVNVKTV9/ErJ7s9pFeEr2JYejPtuQUo6nHrtMtM3U5zBx2iHNxiRA7ua
yGy+qoXY73//OS8kcoQvaysKUNBcJCkk+xGyANU+8Snd0QHy7yU19XbupW4u9xXbzlfRVsRDDR9M
JAhPtAjplDrkmKLzxDuypK7rm/5xlqN+0xR12KaIFsV6i246lMP//rov7Au+Tk7Vyl1ohzRfu8hu
aQzZzacQkoTvw1gecguHnu1S7/zlRjK1wiU6XLErgE5+GqOJZUHXba8cxy/MH18uR2oW9I47mruV
LNeGzvo9R3vmsT3f18q1KyRoVoUkh9fJeILPvL3tRlMdCoOEr5VbB1qasWd4+tK6lLakekuDg0J7
4Wvl6AzlUCw6msNLhd7QJiHvpUte67e5bIz/HwYJ3yZtqVEvMfDWzrsh0cjddM3wpXOmbVK0xsz9
iYXxdIhthRnk7RETnFOmWdMoH12PqQ8UuP4uF7ofnELewR6Xtqi3QpBcKviKnZniINENtp1esyF/
aY56Z3uje+z7l1m0Jkl9DahAcVKQVhx7fV8+p+dwFOVEQ9QLpcwUi8UJH+OYklb4jmhBZTrkM4GL
X5Ww570I+anV47EKvIi9ckA7beUUowifcxzvGUpgsOTU7FAZW/hE0TZoxeSArM1p33RPNXB9qSho
/+nvW+cLH9VXzu1SNUz3YZTHpl4+IWtfv202/RoZ6s/xufD90JZOIh/ST1FeDiP06ts4dZ9EyYpv
cMcYg9ROQTGnwVSGH0M1Lktewtn0kMZW+EDRihK+18saQS65otoBB9AMRWN7c2zYvLW8cqbZWtso
Z7av87HlV2h7Oxhn+bzQ3ZZSttsQ5Y2Z14+sqvnVQrg9H3t1bxmbXpBEaLx6W4rqn7CPdo3ubpg0
HHq8L6xznHUbCCA4DZDy/2zraUZ7KiHPx57uncJqlsuACCTMQUNurzRyBigaNocM5KXwFXUUx3uE
vSPMpwpizBQY3wlcSccP7qC+oK7dJRytojnM1zYqTmJTK1xWkmOSDuEr6gQ35QT1UpRDBlB9H1TM
Ubc5mmgS/LKD/BIAAWPF+6UvIljrbePtCmZSPkV1eChTI3ynNMFr3EK7FR82GMQnY2j7wzXVol6Z
lS+c89xbryJoy6HS2OYqDdPKNAySdkuXAMqm1NRT/YQMbbwdW2C+wE6xKSjhGIWTbKf7Dfww9vty
XF7TTF1m+h8iFl9f56o6Aj8qCHPE59t6R0ktHmLHdtjqU76UWTGLbjyHaEIhp/G/WPXQyvNlbM2i
m2XoujCvgMq7D6kr7+yszLEI1dewOSEWGZawXoeXWvnQTyAPtPu+HptcvoZtrnQJt7AKxu5iNueR
q+8A77lXptZl/v/hg/hUUT6O8Hx2WBcFW5Yf0+70R27b11gNLz39cuX5ZdWNnaQT0SXJjWZhCmBg
nyVx95qMCviwy7b/p9e//ONf/kGAwrqGeyvJFZ/RnDMNS7/zFL5PdTunUFmt43krwWO5CXcG91q+
Nct20ZgE7Wl3JHYfZvgxQ1oLw7F/ZOuoTSu2I/nAV2S2st10ejkXYxcXKUi0FVR+3MXVnUv6uUqh
qRf8lNixCLNJoNMpQ7ZuTrJ4lGIGOG6s6kzahuxZudXhmk913dus7qd+zzld6HydlCTh53nls0w5
AHkzbIjnrr/aqYZYZd9daG7RkrqYN6adhjlralRz3pkSIO5rXiEjcFazA/usITGP0yqoCXkzOwU3
W1UuTqFiOTbzuwpgkS8hojz7bZgBpsaD+aIyMq/Blunahc0PujC3ZZNeqiXV8BesHpNqCqs03KOY
5Q2uv2u6QuzyBDUrfJxiO7Y0LcLG7rdid5igwNWhPeVD0UVwImusq8ZrLoKweEOHwJFMo4jj3nLw
1OrTHrq9eO664aKawBa/kXRrAAIANakxzTM84Zuf+HCyOCeUmOh7RApb3FPZxjjTeL016RjYIEp1
GDLcz4tpbG9ni0xgtsHIObyG/T4dbyJYhvZ4xdDILBJWdwhz4ugZMEa2ZwEohyKryyB6JDxgyTsN
9NQNgJCGX+8wRS+BD6Rb8dkRFi5vDSE1irLIBlb8lgbTXGRVX4bsBNxQ9081rHV3LoOhTuAxVkX2
fmog/83CPVmas0Us8VCuDdhfkXV0v3bOySVt1qKwZ7iVGXdly5F8jRoVj7flymC1RqZR329DoT7j
DSvouUrYhj4NbNs/V8o+cwSlz00A/6PTOOxYUcNOzMeun/dHbVv2ed0nW5/JziBWmWmt+3Ro6wBW
zhFc4tJWx+Q0izh4D8/w+Lq1uE0gyZGMJhst2R8JtCTkuqgsMiYTj1d+3aquI6fIcGSF4EhWTWml
9gp15L2Ph+s4MuotYNBt95HBrjk5J6OyX6CV1NVp3+Pafq3pUFRXdBXdfjXKSJLHutALudqGuqiv
GtQxMWmncO0eJSl5dENBttpAT2zNdNokKgvZyIOtOjH0TgepnrapPsP43+zXvbFbe0NjjimJuVtW
8KG2UZFkEvs7SulBsw9pqwSylGM9gTS12aQes4oNEYMQpF3JKcDN/165eZKPazfWtyO6kpt/drMQ
cdULHdZvmAJwBOGgmlD4MvG/NRKJ38kY84dooHo7C4evey1nPb8t2R7je7qtHs9mZ8PyfnGMzE+c
Y2iyxkDCm5LIzPtdt5PgaRaNgyEEnOXjBxCdK532sLTqU70OfYi3h7PFvbIgZp74inV+lci5W9+2
xibhCR+zkOdoUuKfou/a+WknyFSfoHST4ipKzHAnkhm5SCgjgmc0QERxpsqtRVarqobkRIYoac5h
oJY70J5Q+g00/P/f6N40ycOF56tNagZ6gWeWI7ondmamDxxDqE5Mhm2QTSVUpm/22e1ttsTbBpup
KKDfZ4Mljh6d8bKb9FGszhc3x/FqVRj594WrVnZNgcSd3sRs+Kya4KyrZX8OyxHfpYMx6HqSJcgB
dRrz/uK62a+CyDObAwb8YrfF+hYGzGWDTybRETTDXmO7k3MUofpTkMW9HcHD/i43Ods3FWTly5d6
Jt38ttZVvd20QcTX6XI6iCpKWd8ZpIGlgqA0dEWrs03YRWexLeIvkiNpeQ5Cbf4Ji2Y9zQEyH/j+
F2mMPXdtkZy2ytpckAHcdgt/+tj13y4SgrSe6Zgp0/yrQigEU2AWoPqX/GsBj70ruqHns0M/1qla
Flwh5ZBkoZ6rbG8Wk+I2xt8jTRGcuhWy5i2J5++75R38TtYvBvgykgos5vs1kmMGB6ruVKIqm7Vq
RTgoA37GlFElhoIpXLO1KN/UKljWbDZx8ABKKeTRk3QY1rVH13c6hUzBOQgSghQS9vnaRGtWAoiL
I8CUZ2FmegK37RNOMHW7mZ5kIVwVy7Qsk7du62yZAnkRnTiqtQtc5oIP66yeCYuKZ9CEyPu4jUFY
X4Ih7UMcN2ol2NFDVWVMT/vjONnpCdCm+c1Qk/BrO6jpiYqhyExVuSxkon80RuMHtkFyTaPta7eJ
xxnU0VQLozMWq/gEJxiSYlKS2xbaKMjwNwET4br+BPMG8RAt/bdAV0jZ7hoEh3pdHzeNBoA4CaaT
KuDFMg4FilM2uW4WpEJ5C8kBpcX7vm7f07bZMlkymwe9/TxW7hs3ITlv6ALMO/hLpkFjp9u4DjDD
B139DGzB06Yr39cxezY2fgCI6k2SxPbKbN2Dc1tiU7eE1Q+Y4RB35nOTfKoTViJLBB8Ztyxnrkd5
3U4ALdcD6jV0HNvMrU7/xMqOo8w15kffO3ikhVLfIjgx51aZu3CXOKyAqXhiAMZ+K+bhhpLtodVm
y6I2ZPfx2uYjc+8bKugNDorwTsTKXS2cmDSc5fo4b/vyZJpmT+vAygxrbH5bUIyTQvSRdlVTXPUx
bjKhmkWGYEN9KfS+P3Yoc9+KANO3gkf0aSz6Ng1LOH4vi9lzO5BvrowxaKtKedJOaU/11d7DCYjC
XDGnA93voyChaG0qpjKFHM9mJYnIN1gqzd/VTL/DM4tmEKtMeTiIL9A61tdTFMBoBWD6awV6akoF
c9fxPgxNKhhco7HQMDyWPKkqAXAEyAVMuql6EEW9ixQGLuVTU+JAs/FkUzV0Jjljjpxl2ZuT0orc
21DVz2ycxrcuDshp0eEVE+V4zwiCSWvbW45ALYviZjiHcR0Cy6URIpGFfZlQ5L42ndrSdtQ3uBnz
u2Jd7ysVfGwUYddYPOeo5OK8r7ZKdRG5dOMhyZpR3RpbfCzKZskoMO1ZE21T2oJRiCpFXd2uoNxl
GI6vrJufKSxssgGywzZdo208o2Zgn9HLqU+9DKoynddquhYNdtpgl+E9zMbEA40Uw0Hh1i8OSvfT
ovoJbByapLYqzZC5fV7rbCdk+llBd1Gdwnnqq2xthToBNNGlFlaA2Fs6/q1kmyzzDRWzFsqckrKc
z4EdMxMF7TUxcsl2VWwpjThPN4QFGXHLN9wlLYPGKJJx2qMZvYX0hUgDasv2htcT6066mTuXJYuo
M2KwJUZbVN7O4DFt92gXrlKIEuNTCEjoab7oN2FJRtAsSG+rIlL52hcmU131DZ5LTQrPkxI2hiI6
bWKmH0d4l2XVDsQQ/gkR7nqgBZlhq8/YVWKa8Q3X8/2yJ58q196PWt/OoB1dx0ll68/oNU3uEA+y
/n0HfwwccnK1X4FgXvcs3KiesVoGCEOX9f1QNnt9iooRhwOnQwJLXllHZ42UWnW3uCm56qyJ3rZ1
x1UKNlEsM7purE9Z0CW4aSQU8YXGXpNWFjbHBkNxV4Co9bU0W5SNiPwfeSLrlK5hcNc5eVaVeIMA
aHwbUD2plC3Telah/DqX023fWkAtWgRpDWK/B3jOs/MY7Pkwaf0Aq4cnS6FbTgadpNPixJgCei+z
JWxweekqliGrNGFq8AlRUhjeJqUYo2vHdCDScQv7W9xOiIaUlu//VjCbybdCd+OpMXt5BiZnTAPS
7fRqaWiF4PViiS5l2VxVjA3Z3LD7ESW0NChVmwoyNldGjOIzQVEQOCswR0eYaqVtwfBXuOmm7d5h
7PRgwxtVVdOpwAk6ZyFv3LUhmKcwpaQcHXi6+9nSypCsisr+sXA1MiQcd7B0WBKdnIoNRgI3hovm
nWu2+ZzMW3FqO/jYjXvVP/VMz3fDKmfAopoSNAc3nLpoma5MWyMIQhfBVYSk3aeODNM1do3unExD
d25wXp8DtVWPTZRE7yPEFAgV96DLAiGSm2rr9SewxiFUAzsX1NN2qG5mZs073NGWtyyKcC5KJzsL
CGpHM9YsGOKlkuzDYuz4c7XwbB2bnlyThrZhWnSDuKkQiN/BQJZm1TaGj5Nem5w2ERpkZkz8CFpM
2JQP45hOG4/S6H/Ufdly5TiW5K+05TuysRBcxrrqgctdtUshReiFFiEpSAIkwB0k/2a+pX+s/WZl
TWdGV01O5dtYLmYR0l24Aee4+3GHF2MfV6a175ShpY22+UkukUxVr1pgOqY+QbupMLVqiuc6h7Un
pvtsSbMpYMSPfaXV21A4+wgasrnq3YzqOBiGEw+MxS1WlGMchYwco02UqVMLOYl8VEfDbJABoQ31
Xe+6SWXagHLAih0s0AHBPi1fvaJM4U2bPzupbBjjsRy/RGuJQFgvZPYa0pTqk8tH+lmKAueu7Gvz
LMTA0EiTnqD49xlYUl6/+Mb06Rxdquuhqf0tDszoH2kx+OduLtpXWYDoR5+DugldZZjlEfy5hgYe
9ATuelftauR4yIfJxNyoZrxeBBxSY9hLkWQMx1kn5Ug27E6qydHv+CwAB5CjfxJLhP7FDfNpWU14
AzSAfb1E4sQIvuxwMxfaIVaoL07zwqyMe+P3z9h0wjbx/QESS/hkFkFsYA+8b9xo9wsmQ49Y4sJH
VQb6hdXcIcyBXOcDRPhx721Io18YVsC8dUGqhwgrptctZoet2LWJqqYbAt1kiiI8+sDUbWcz3JWD
utG9wNzUZZ4pcR0AA4jUA2y5PLrBffINI50OUfLRXbtOuG9XtWTSnyIbq7XFClcGm3pCmOB5axDg
WYz2ZRIAEeJlptTAL0y1ImOe5vcsEO38Za6lWXbIP/YwzqYZ4oHsljhX0bulbrAS+7yrplQ7KjGn
5Eb+2kb9+tmRYtbxam1EsLDlyFp0VYHOJCfFUymrFTCIINDhz21BdqHwoy0eNjnclHwop9SFHrpB
4CGSxkEBY+J4BgC081aCXHhI0NrnvNuGNFA5QmEkJAfnldcoY7iQ7xaFSNLWuclKrCw3euYa12cQ
SFnLWREcQi9fTzkGDJ9nsEtZKbz5LPvyGQqk8NyWAIw01oQY42N6g7kcgBx43XSphVH30Qucximq
eHForC722EfU9bw1Y+rz1aSDV3g7RRsfs1rUK+LckSkbm97cdCCZEhTJ+rn3ebvr8ecE8ItKHeJ4
L5thD5SB8uYVMOn8CsFhv/e7pkjF4JpsxYKZiHYsjsDY0N6twFEBvUAQ3K4XDznZ3ys4QaRB6evH
Km87HUM6X7ZJSdvnGUkKsZjnzcawbvV3iOnbdp3GijyzoU0n5ousgVfvcZ4mHo9YUW5lOJUxlMO4
w4faqRhuiEKnDItsOvCcHXOvl9+hHZUHFErRUbdoHPGG957GV4KPfZ+iApQZm6pn9K181+spuPeD
8DYwbfFCNvN58hT4l1qnsvEHmEfV+RPSxtQRPlH1GNcLQlJjBftilH1elWAMA82OR1l4LkehEhUg
+cxyh1XQwbsUyJ25hvtLE/NAzck4Qey46GrFFPmkv82S2WRANsCZ8JHvNPHyna8w8dGNefulGBQK
6gXpLRUpZLqxcspg7jjcm2aQdy324E+IGYTtVyfcoeMAKjaXH4K+rG5UXzaYUYdx01LPT5vHaOxB
aYY13KtPFYLtX9quygyKz0s1puOtGvyMGXTsI7gErP46Rdsk0WxV93Ub9Amik8tsKdm77xf+fjS4
RSreHdTCo5gLlGBsq+cM9qrfN5jPfg3RVJx8D+lpntZ13EpqMrAJ/S3rg73Sckn6oPmydmS+aK+7
nWRcJLWVVUym1WW1EnOajzgsqsS6BzLPjjpa71aUXPt+KLHoCnsOPO9tbdy0t1V4SwOHIyjau6mS
N4GHRtHJGbCRT74UkaR7L1JAVWEReDN3fgNgBBB3rPtinxOOIZxwwjwOZlifnBE3TFwKKKlYAvfm
JoNK6bNPKpSUoX4VczgmbAy+VcrOKUeY+I1HtcNTMgyxGrbpcw0rsSxYMYFVaZ641crEYQJpvxqj
k8LC1bZcQjiJiq2+Rn2Ca4rNAUH0G20ywACouqxELwFLQFyckcDgnxa7fF3CpOkxd9bCtfqCi7LY
Nj1/UYR2J+rCKkV+oIlRP6zQrKgvfVcAaVq0zAbj3bazRlmqzBNb2pfIBhYVQ6eSueA1NIGF2c19
3WdG56811RAV+142w2nypuCIaiQzu+8RO3Ofe/6UlfOMCq7UKjY1YtpEH+5IsUQpAunDQ9XVLC6Z
+qLyVu4C3y0ikVFOXnxcBEDVc/kE8+DjhMsdRwQSYNzy/o55OdaD1jbJwKtuB3fyhxC096CKJt7K
eTXYw+vwNCEz7Y5GOkpqQ7EkyRkTUEtpu+OA/PhzF3UyK2WB9sj2MFpzA2jDnPEhkbqbrhTRUxv7
cP/5jGrnFTWrPg1CrTetmEjik3U9Y9qpvGNdN2D/GzccHJBi28fESXEDkFVfT4V46V1Y346iCJYL
VmyWzx30AInjJscX1+IGnm8unqGEiaH0mF8XVWH+JVAdTtWIUR7nAFYPjXLi1OQR9uUZYmUCyKsM
7mSBjIH9Ar8JTFGPk1JAwfP5XpTbYHeL0gN/L6qtT4jF1OzJSDfxROXA9uKco9aJ/YpF9qZxlSuv
PDLwGN1fk+LK9ngEsefq10sKSXkcRYCQYRiVG/Y400h9W3MzBy9edCkvYlfL8MYath5XFRQzyhRs
gK9jU8/8BBx9DhKMJF0eYIg+dwRpqhuGl6fAQy1raZt6bEY7eoHjnn07BX2K/cuDAk8SeVUy2qvH
PAhq8yBgFLnslqJo8ztECLf7iSj0yGLQaDWnZu7EdbXJ/pSHEF3jQZB3lE50iiNQReX9glFEA6TO
Nded5/XTfuVs7NOh621xotU2to+GTthna71O/X4QHlWxXviSfxlyj/UZIFDwK/XYfYLQhaOjuVRZ
8aIYktY6VAL2ng5cYsIRc3m3MHmCRWcMTsftggBg6/swIvf9vFRk2NJiRe5xXJJtmr8zvWETxjPi
u11YVf2nIYqKw5TX9kELu9lzGAzqtsCuhAfDl2V3HElfPU22QPPvRav3FDaN/9hzZ7d9MV+qi6IK
YO2LpxGYaOd3Drm4sJb30NEtkXfX+CO7VRfr+V3v5xbw+7jYFX590Nkfg9JT+hp7d6cPvIWL8bHh
FTvg/sLuZWYokVTVzLc18II3y0Z1hbHEFoxWzTC4gIT2MERE66oRfIB+qYwn33CFhIdaqbSxMjcH
gdUCICm04gd8rHx06GTEcYKvq9gT37d3XA6wkrFTvmLQ/eJcjBUq797hBDs+KYyHPfRLw5e0aHGF
wPH3/fsoJ0pStN2c3CF2PTg0mgXAiKwnH3uvMOq7Mxb+JygdkaOTiyga4hynvk7ywAkE1y7gIDrV
FA6VWpt/riZrymuNDGAvjfqqw2NSkt6cDdHqFHWdvqrhA0kzpKi0U4wUsNy/C/xhTmo6tuKmJV4/
pmtpojZpSfkuQHroRLBctRlS2cuHSPoC09KdXg9oZDmLJ8kB+Ex9BA/9GptbDK5Gfy8YBytSRq1L
gWtvLs2dXr5Pax88YgiSrzsFMu4kWVmT7w0DfpyV0dBjSLpS1T7AIPZJo8vtLkKm8JkacI1XazWu
LmnFwsY3u1Y+L+JQKdffkGmz5OhvPhX3Wm6yzJyBW96uaVp+wlodzKe2gAddHDHXm2SFV6VMFl8E
d7gYUoNroR0KkTrEJC5MNMI+bZR8QO5Mr7HQlQwIA9s8wGt8tIfJ72aTaNRiECZ1Lq/UefRyn75T
YMr+zq5TEV58N2Gy+iZBeugzyJNO3BMCBCgtR17Xd6beQBEu2Hv2vvHH9XIc5U5uJoDNn0exdqpe
C5P4SDN/hqR0fYFPfHMdzi7cTc02f4IgAQD2gM37vAZysAnG+CoXE5MbRP14M/9mUDI+tODKntp5
aqJjXbUz2ntGA/rQy364JqtsmxTPbPmBa7B9diqUwUH6hMDp0Swm4UR7t9Oi1vt6Ac9eNuguY9Io
tBK8EaI6Ep0DawK2XzaoUAHYpA1TwXPEhukWxb+4Ay2U67is1KTgBTpH3YtolypM+mgzeeIDwr0U
G8U8fDC2zGQnWIWY02jk0X2ppm0foDNA8HaJeaWmdvrGjyQIBLZ1O+rkKrBqLiGg/ZKxNqFK1uQ4
soBVoG27gWtALK0mL8afOa6dhR0qsnmnML8Cm9xMd2vPAqD22+TTt0ra6hXxyvxqzOeAJBHML7xz
a/gCdT9wa5UsgJBAKaqQP6OPG/psrZV8Gok/HFd0wOs+8FX0LKxDWwvvpPa4FlvTfCjYcsL22fQX
sheswIEudEOPtW4ahXAoi6eqE32cM0LLbPMvNsjtDGY+nl0+PMJea/sa4f95vBVyErHAXPf7qktq
9uOIuzabUaY+tEAh0Kvpqo9XojHnvcqlY6cCaxiWgDUEJNZinVYZrK5rmtRq7UQM0aCtDmaW66Nz
RfStURrlu+FufEQdWj6yvMaJyKfFYCARROxbA9VIFWtsBwP4eBpGGVwA0d1JD5RLXeT2mDvM9Mde
vdo7dPTbuZdbcHa1gFcd4k+05GndiXxLbFuzD8xCyWLHXVtqJDasNYL9ICR/LxszvnHb8u5Cr5vp
uAFN/ehMrvKMNYCkdwNDBwukucHeawdNsdV6C3uoTQfgmgVt36bg061OTORjuWgEwda0gbHPgVRX
0RwXJI9eAMwVxbnQWD8AR1lSHKCn66D7rBxDY98V9ffJV903bTdsAWADl/e5A2WZSNq6e16tLrzC
5gk2g40N2EBRMYE6dnRHQhp53TtbTqe+Z8pLStIgYmcYV3BHTPnqUwuGjuOOhvJxjwkWtmWW1sO7
BPL5RppANOcI/s95ug4lcGNSGazhAFiLck8FjImTqAapneCZZV5aGNBhKCO36lNTe83X0cwtPW1N
rsNdXof2HUz9HMTbFNWJ0CF/v7QfUQIJfjMnrc3dLR3HXCeDxGRoAiIdaz3Nx2e/gf5i19Xh1Ozz
iWBb9mTewhN58wECE5DdqLYCzJKmBXWNznoYwYlsMQDAMlTnzZcFNHOM1cUDqz007S6U2mGlVYu5
wSJMztQRMLrhvHwDbhzZhHnTBmCS5u0jYkdxx3QDJTilbvbpvmcD5qmdJEEBMK4ewqcK1gPyiEVW
yJj5ZIQam1XqU+Am+twTMtVvQQclBwYStm0AbKFzk27LgOHvqWnD620oZpeyLh9vZBnN3zZgB1uy
VmZlO9s7dIhmqUcQxE7C/3xDmE+CGTJGrpaJLmh/gSPtRjOtZ9fjpbfArgDbY2xNhQejamuuNL7+
ilVR4Ykog7YFm1G3EHt0BncG+vJlQeSEI0ivnFFnGvTZsCn6UCFBE9YN3tLEZImY3JkwMu9TLgEH
UHjceKm3NfMTyGMndrTU87y7eOsUKdmCCQoZYdpnWBkX2z7HyOpbMVMzxdqPep7NI4q3BEaVpr6v
WTWAl9AVkD+iAErgttYGmEzdQdyLS3E9aFZdtV4DmTvVfr7GA8OY2XHY2mEEPdKhbt9mJ7osLE39
jOeD0qc5XLnFeQr7MF3QfvNEcm4hKEGb8RKajUWH0VGYSFUhKpo4x1he/7CsmzeiGtWu/c7aZo12
+Ij+MxY3JGOXqgZn1TWdB1lGULgggyu9bWK4BFQBFDxSeTsGBnpKgF/Yt0E4vmQD7oQ5BpaLdAzq
wGRlXjH6Ni2Jj9M6BluNoj3Y1reCFUJe1x2aNrSf7bhdoCl/mW4CwO7nyIAFSxbB9ZjVBQiPPV3z
9tZhNvtTmJcXL5Bx9L5otKfDboAqZE67upU2ndCF0Bc41Y3DPbOrC85l5zyMJQOk9eSOjMWK3tt0
XvMJ9LjB37R+2LyToLT0BixA6HYrwRyqRUWK+akYuAA2JuELE75UGmUEFCcwRj3VK3aXFCFtHhr9
EHqPxC+w0dw0IMIJ+JCKjImEDLC4XhXBwilq0j16tfG+WL5MrxCCukOkbRng8DYLLQHnzXx0rPHq
ZF2b4ELMrSF/K1UzC+zwIyq6DdUeztBeVJr1WzzSLWwys2keptgnL3xE3d0hF7N7qkwJypsI3t30
pMKX9m1VlsCE5+m5IwX8Crulf159LqoUcSb9dgyLpv28FIFnk4Iu5ZbggmMpRRC7v6BEb7hLYGUC
URmdpwLlnvM87z5gAW1vK2nC+bBiBY8yMlaWJdgB2uvQqDCMfYx2vgOLcXkSoCQHAKD6brhkBXlD
yqelHa8mo6pbtQWSxK7naH4dltsUS5TZztj3cT9LNItjrHwAxpDzRQ8O6nSdTG1Aq6SqMekQ22UD
fGUFatVTZBQFML3OTXfiw4R2EK0nlt1wa5c6BoYEu0Lb4tZuGPEwn1gP9bU3r/W6L+CXaj6PClze
EewhNpUAeqQ1BhLLTBaG+UwvSRtznW5ezdjNjHMBe+6cqyimYTfOn6YJngMmriJ4VWHbUH55hyiR
Alq8Yhyf4DTF7ttQ6Dsdlu4rThXKYomxgekYTmupUSm0/leICAVkCr4cV8xFD62fgQuNECO2ivyj
7v2VJm4pS5kANAheWVSsoEe1WfDYabJdDd7cXa1SgT7xp7nKLNf8tef1+kiDRpln1oO2OwxRjrcE
xhj0B0cRIf49nFSNQeMcly0b6GT8c0ENW27DivbfJ9mvb6G2cw6F06VPJ1gLit1kOV8gt6O6TsdA
8DSnTWEyArOZ7yHzwHv7g9eSGBst/QLp4Ibv2Cgf8eVTPhUJQhS9w6py5HP5gd6HQn43i0OSzOwT
2iKOmWDTEwP8SGIBmweRamg92rt8HEJ1zfF4+1kd8eIFmTS2ewqnHAi6QSijTDX1xBkVWEcfIJVB
lRvnqyy/u7y1N0XAIy/d+gL7nNnqFzp7wiblujQkM325PgbQDsw4iALdSVFY1WQeojCLlItNBknr
VxtWhE6UFnF90vSxMz4gT4Z9qowZ+FEJSNq3+XEcif5CQVou8TR0mgG+chMsYkbVLVlfUpA6Dk/j
uaI0WjI1huLaL7v6pW85ino6gKbnNMg3CP5WsEJuE5wmEi3LY66GVRwVGcoc7E6X5wcIXTZUbQHj
oKELcJJvmK+wwJEj3M6J129SnLS9HAXa/PqhWYh/30UamKMUuD40V6lVvALDPszhsVUQjcH1aexw
GoCuZghUHxz2cBH0QLkWoQ+aTPoaJdfodjOcukN8yYi9iVxWT21vc+AXC+kB7NGB7LDvVGZXR14N
wUKLAaIMPHX4Us5FD5o+CDqUYvD57ECIyvqVtHR6rtsLpATZd2MOptxMiTCUFtCkGsKq30Vs7vtd
OZGgSgW4hAK6FVFj4xv9/gnzB9CWlmroL+cdbf5THZbd4zohzP4+lwKPdegjPCtWHqbu4hJyEpP6
UVd9oG4bkb0mOpz+UZYo10O/RKsNxJCvGdYIoPplqBUQ4YF4r6hcPdBYeSVhexfW7DlH2VUBPmSj
AMLa8nq3jcFyYxC4rpJh5sNXBz3kSz4J1gDfEGPqIWjSS7q5Q0KE5bkeU10Z1CjrYieQX2ghsRI5
Jj4FZARoXOh2ur5EZKs9eqViQNw3+OYdmLnNnkrTT0sKjscD+Vi3Hj0w1I4qlSu5uMBvdfe9nMrg
YfbRjEKKEMIFvTEb3paIHid/43UZJTJX3pEgHaA7R3r1k6jAzFQ2dhYonMPAdZMOYcE/iK6Xx20o
B+iZema3dIL69KP25sYmnS+ReihkCQBt2pYcAbURmQaIYLcBUAqrq9sSQuLLqffrN0308Jq3AR4k
OkuIr2CJcobIzdTZEPrL92rohxmVVwtDlmHN7bXOa8ETMnWEpRHClOad4IHtsmImFoUaihZ/B4Br
GXbVHNUGTf4WtHtHl24BvSr6COP61gQ3eTjk1VVZjViVuGnkAtrQawtw1LrRCC1124OFDVJ1M4Wm
5SCSPL7sqFbRiB36Umo3ciq8ZITBh31uoB5d/mBc9p9pyn8wL8gnyXBE0WUYol1QYUOz/s0LzfDx
5yYFfpi1WMm2LAsFSzGyrbnYMc1XzWLFH0xe/eLQ848E6z/MOWJiHoGaa0X3fo6C9UgKPKX7MYIU
IEa0WdmljfBQl6IFXr+hmW7fWFd7fVo1CCXdlWixmgz7uwmOiyT+nxs2+0Vc/xsRPVjEygZQ3WIR
gSy6Kus1ZeqPcjr+yezKj4akKP65DiUQk854zWfVuO7bAsh8i72xa+GHwzrATX/q0v1oT1qUXaBN
JLY9c0txXkmN587r+eOfe/cfxiQZFQ4Wf/225yuGMKWY6ZFSW6V/7t0vp+831yAyFS04kqv3q2pp
RkdmdggAY39uqOdHl9O6jywNa3x3y6IGlo++F3Ck8KjyD0b8/8kz+aPLKblELPaBW/cg7L/Reo6n
ztz/uRPzw+OOPkNY5KFuezyKX1QUZUiStn/yhvnhWW+7aYI09kIAar9GLidnGQ7D/jknjh/9TReo
KmRL1bZH+p8626Lrd93m/bmImuDHFGy9tXWFAmPdd0NfvfttX9/2wpa/hiP8+9vyv4oPe/e3JWn4
63/gz2+2XfsKup0f/vjX6+qtx1TK9/E/Li/7P7/2+xf99ck2+PfHX/ndK/DGv35w+nX8+rs/gOAG
RH4/ffTrw8cw1eMv746vePnN/9cf/tvHL+/ytLYff/npDTXAeHk3rF7mp19/dHz/y0+Xu/Pff/v2
v/7s5muDl4GU+c///T9+/+PrMP7lp4j/zLjnexH14B/C5CWPwn1cfhKGPwcypNwHW0o9OPFg0slg
/qD8y088/FlwjvwOTimLUEDhRYOdfvmR/7OPyRb844cA/ije7+/f63dX5r+v1L+ZqbmzlRkHHMc/
jHwOhfjRALHITQ6qRfILRO5OVgKLqUQExrsiXXNAnmh/4h0N3qFQBToH5XyogZkhQzOuRMPGTxXw
vmdC5UvpAelEf9aO2ILGZdC7AHGkUFLIoLwfMQxVYz48mC/qJsLuQ4B2bVrSOvqyIO3m1WE+4iEk
EVaX2PNYRBMmkM4OpX0bPm4OOB50I8DJrppeydMwL8VD0QasRVWCuY0YCLiPESc6hnEBLWKQQibf
nuTMi+cu5PkK6B/yJFSGZe5BnIrHiXnt+uD3cq3uIDysUPaIrgZJ3AdRm8HEQZlk8CGgT6d60D0k
jaF50iAC7jGCsN15xrqTgDgZzFXdQ3Pe1bHYfHNdQujxOvvFepKeF11xx6sDkAWX1K0jkJsOyBtg
lW+/5dNgdkj2mJMOEUV7zUp7jSin5YwmoswASsALBkBAEcjyugsaoOlsxDgcVObbtJfdwg/QR8UT
nAJSRJA/955fxF0IMkBDkHhYpcRwc+1X/pe6Ivagi8K7WoIFcxodavUxkI9d5xAxkBdT4k10Q/ro
2id9GEEl7clr44vlLb8wDDVf1xtPQ68W1OMKHpZ4T20YQJguOzQDUCzMe+GTKG3CuXsZaypPHdQL
EC+6MTheIOg+blGDHgHoLFgEZnYLH1T+iYKW2QXbBB7P6u1+ExF6Qh8gaOYRFHwY9VLDQ4tSHxqi
Geal3RDZAUqIEmsi0UgZwowL7h/anTs1HhpSFAlB1AUarHBM7ay9cwl4/yUAwJTOHn2Bmng+r0x7
1w7jPi/5PJmUbjDFh7cu7BD6toNEEKqZZC6Re+XhBKCqLuHH0PgvylZ+HLnSOwQ+cAjclFHgQdQa
zGWMvtkBkILKFfixRD0E36Qwd9By4WBQpFvvfSwN+j9XrKjZnK0AxoeXsBUP3U4Lcc01NObkLKAh
qQFoTz30t2vfDGnVOcoPyHyAlLpQoHZAwuQPINNNu9sky/F9czC8ACs6cTutC9hlqGNBWIw1DzAU
KBUwKLhFOUwGNuy6gKv+M6CgAKqAupnbw1QU7KruJX2qIp9gkzShy/wR9FAMpM9jDz0kj8EcY4iA
jzvSKTYmBL0WwSu74uRr7UM3XUp7csB9d6YIL2Iy5pF7XkAvwDmMC6n45bFzHb0GTzC+FJFqrys+
hAQHaacukQxhH7BzGvcCXjrNAfI/kzHnqWsyuRJSE2fO9Uy9KLXgG0DD4BLBSBeRDDuYLYZACNZy
BAtRkk+UCXMNHK4fIayjD560HItSh3ie0njoxYSJ3NGXszyKvGXfgzXK7xG92vTp2o78CUOaIyYV
IShhacnWMMhyzI4Ba8rz/hbmfwwzKxD3SfDOLdfI4ZyWNxTgCNYLgVnFw0jqu1JhqnHC4Pwcq8ph
3mUZhmCCskra240jQt76GA4D/HaRz5UF5hPcZI+t3/gynpSDL2yr6oCCBlKLwzpcsNcxvEx+dpEz
J4wFbycqQshAxmrBk6qgYbzDzbVe8S7ooIOwW6tS7QNfiKHQiNIOuwuoekyTH4a5Ks8CXO/dCKbs
Ovc7aIZqYwWL82nmV+usKYN0VavMtGHo9tHQBMecIMM0HmBDeiNzFlxRsEVNUjfMPw5QOaRNIW0G
4Ru6Sw5Xl3t0zqDtI0hhjozMwCCUCatzCFfTqyYk/UuHbLAVzyM0C3GVrw924J8QflE9+lGzfGlD
v4MxjCswfSkJP8z54v7Wmv1LNck/rjZ+V57sP+xlSx/+PyhJUBf832qSu6/1Vzv8tob55QV/K0qY
8H4OOKwUqSchHkRV8veihAmGegVFSRQEUkSX8uLvRUn4M40ghIwwzhhiIsNDVf33muTnCHNJ+OuL
By5yJWFT9y/UJL+f8wcrDXUK44EvARqirvjRfnjmXd5YG6xX8Csf0VViuqD0wvXCiNl4btcR6m9g
RyhD/qDTwfn7zUD45YMlPhrBqxEKNRzMD1YbtC3WSIPNuwrLTcezry5aW24ObCFF8ptr8Wsd9tu6
6/dNz68fFXk4x37kRfJHX7+57kpM0ZgeWBeYTIQT+btF+tUfHNAvXfh/Iwa/fAxqS1RlUnLq4Wr/
vkOsCsxc0hrqudAnA5aGsNwNVNafgtWfT2NF3U7qmvFs7JcwG7nC8mQIpvpj2oUg3heYmoHcYwYB
baid9hjLzsfEZ7a1sLcP+G0nJqqSi8Tji630NW64aYrNuK6f2LwOL9hh3TvWH/IlIOIyAdRFEvCI
mm/mntgixgKyPqiG809Yp7svY8GQhFsu3+Sg6H2P1PmUzwvWccwbd0hMwujsa7Qx8q+1cr+cJXjd
BgL4ufA99j+syNjQcOboeKVdgLhyiCVSCAX+KJzy92DG3z4Fjw/uL/wHzdYP1wLDX14xuHC4klv5
PHepmG5ApLUoovI/cq4N/sHtJTzBfbQdApnR4eVO/w0yMEzFUsk2H65AY2NkhSbAgDBvJ3ZqTerp
rVC7lss40kPSYopnlf1umsf9sGIHGqc07O/49BWc8LHq7EdBvKzEZt1EtwK4u+M3coggGIIbpRMQ
WT9DxAysEh6825w4ccX6u7k6UdCqw0MO1V5JX73qRc0nyHogi4CUIgFWmRWaZ0r0Saim3UV5j56X
lUj08BGIdKvseq+RcxPlV2rD3Ju6X/0P0PgrrAZd9YBOaVezU47J25bdNMGaOH8nwiLj0HI7/2sg
6tuw5QcDfRqs6/7g0f29b8SvF1KK/6LuTHtbN/Iv/YkYVHHnW0nULlnelzeEfW1zX4o7+ennUbqn
J7nJPxeNeTODBoJG4FiWRBarzu+c5+iQgV3pUYT45w+3I1LTQ3iiaDqKKdpAh2dAJdZJWnzFaTkR
y2XWDJH6HViPtgGiR1SwxTkr0/RMtEasrSDSVnkU2IeyJl6fB4w62u5F6vq6N796SQ4uS8x5lfcF
7nuYCpc0xgDiaeZ968h51UbEeWQzxkt3kJ8Madsd0/z+4JW9c7LNRnETK7mqVVbcG6ld7dIxHvim
immjF1X0C1ny92aHnxYZw8RNZBKCY3ryM2YyJYtbJZ3dHq3GNVZOEMdrFqRpP1ezBV/O6L895o9M
UtB4kj43XsKm0HdwxQXBTM+GEm6rRUw4AKspnATNNSlGEL2HT5XsVsBisx2Dht/cpcyNzPRXX6j8
uy+U0T0zfd3iVP3zUViDwxPxwbZHkjHmMgGuQFbdwyZfTSaK+VBsMnJeB2qoR+aJ3bOT6NPmny+q
v3n04CBjreapQ9bA+emaGgqTPJ2edkfNZdfPIDE5aOlMw5AV2L949PztS/FshUOhM976+ZlQmBEO
ac4bR/gNzIPg6Pi5norXqPsle0j+3Ws5OsKg7khL/AVlyNjGbayuao6YRdpz7ubuCrqEcTv07XDg
wzAWaTS7S2eo06u5uPKVXjdrSysxY0bKupm60l7rbdKcawbmv5Cuf5I+rjeyw0bHskh2809b/4kL
FjqUQzXYco900+l+E9kDIwlB0DBpkDy0wehWDoO/pdcaL0BxjZWBSXILs2lYX3vIgWAP81bTiBVn
5LTPoTX9qgHqr1shR/AdmcDcEIjEz5AgMwgjwj9GdSzHtrzLi7r0aRjJ9vRDFczNo3RHZME+SqMt
fnGV/OUJYrIL4mq8bhpM17N+kjlVKGTnQPE4TGnjEodAbggxGy7++bL/66uwy2NXyf/IAomf0WmE
LatejYl5oAGFSRCV2YvEKbT1P7/KX568pkPHgCvR0tDgiFb+ecG2Q2HPGdUHh3ySxMjretvNAjeX
dNSKcMC/Xu2/OmncVF/FfVt/fbWn9+r/g7PEtQfyH+TNuuPR9cejxPXn/32SkNZvhuWxceJIf1U3
WQL+JW9Kaf4mEDht2/a41f4ob1q/cVGx8/Vsj90W6ijfyL+PEvw3gpIOj9IPfMRXyfS/OUr8NDJj
omdw/+iGwQMKOZUH1J+/epqURGTKId/N8WgvjPBRq9PJR/yEmetNT4PpkrNNjmm/qwR1gw72DnA7
1Xnykl90fv18Ef7+lyDb6gSMGTX+3A7YNVFK2CjOd1U67NBwAgAaZvxqeZX8xU31t2+az1A3TN0x
kZavq/Ifdn+qSQwR5V2+a0WAElL4+qgfQRYbW6OO5LoKyHtBNcjOmgzr5RyXEyOMLFnPOqKl7BrP
/8PV8jeHnZ9XMd46TUEe3yt6NSvuT+cqx2M9x1FH0q0cPD+0vBcclbFfV+aONdchi5BGq1bYj//8
ste3+cd9yc8v6/35Y9Ds1JCTmrLdwKidzQQHGpk27Jxc9/afX+lvvts/vkHnpwdJJ6coS2uZ7aJo
+MAMBuq8Z541O59Z/Mt39XuFwP95X1zFPE1dYf/+YfL1/lyvEdReLRo8TjstY+dIXtxZDWaQrQhO
L6raekK4ZbMuv+tgBxCHjfa+ikzOeKb7ouPB3eR4QyzstG4l/Q5HNdkTHBGbrI0n0poFoBy8XwsT
gFMVKiAFU7kCI1DeSUuXl45SxQVWjQ8GgTcKN/OiTORLwJfPN8iRTpfbKOofU4xC68ZuHhPNjZe4
ukafMqd+JS13WHhx8MoC0d8CGllYrNzLBBP8atTdM5Ko7g9GUD7VLWSsRdcXr3qjnacuKfeTET0I
4kBrK+mftZ7o9xQ7Pqite0k8hGR5GJ1IRZ280dzALugWAaMtlKoBQES6x7qxhkbpbpmRkm4dSdLW
ITcimeBHO4uuKlo++CWgjXvPqA5EVdIbXN5+bbTummFDs+gitTBrXGGkltdN3H4haH8qOU6I1JTt
cWzm/pqXnRa9urMDoaVbl4NANyTLUhuj78bVI+7iF1lAYecgugjFpmx+2PpA9FOLgy3yebnryopn
rWiq7dh42+Ya5zfjl35qb8gjfqXUYhHGssuNi/K7CDhvDFhdSJqj2XP63lZF7CIQGo+hHDdcKB8a
p41FowhWd9mbWxKeDxX6aas2czMj33ekp3IU5UVtk9nHgPEi2kBs+ob7hU4gog4NbCU2//c1nkno
LurchGS8XAwPfp+2JK+b4KJbM0Z9kx8o7SdHcl14U5f7Is7dp7YjiKtPyZteCozi6L14R4kYeBVr
Dvy8FR86ee4eg6WH/W0/upYNj8t90vSrTcP2ntNkeLRmOXKwYQA15Va2SoxmWfTUtXlIipUzbmcD
w7bN5CQBiK7E6Bdqlzjqx5j4k+cuupTghxTwF9CFHVrh2ygyVlrU7mFiygV52gOWxJCADqVGMG7I
ld6OEZHDrnFu8sa9dZkykAbQ8Gu2OndN7s9tfDfjBZuuxysxZluc7E/sNh5IT+5ZnaGz4LlTnT8m
+IXrQyPvda/YheNnGOnHTB+X2Cc35G6rDjizRo9R8SE491l9vXOD+qRTvTRlb8BCCOu2i15o21De
hyzo5WD6IIUWhPLI2ojF6LyM8roClD7q2R609HLKOp80oDvqRO6q55Hl1RU4PLn9wvJyPbRKkBf2
nrqYjYHJSTu5Fvl3vLBmeu6y4lgBP7Cjc9htQvcuhHVn1LMv5pVomXuNb4jYXcu748zSqZu06jGa
j4tZvVnu9G5G71X3qU3NsiNorSUEKD9bTfiZvITycQbil4+rkbyW0C90uPN/R463kOGgQoSfScFE
KvoeZ4fw3LpqP/Gvrkjuz7l2aPV+7Vb7Mb8rDPI/nvSHHlEwXeCtXeKTNu32XNSWb2jOaqwTmEs6
Cdl6rRu2r3kvUfeWjSvSx0w3yCam7jJ+5uP1mvFuNK+4Zuw7w7miLCrITB8n6CIiDFDCsouy3Tzd
a4T1dXEwieMEKVAUZe5j4dEyVu0Tg7rGkEu4z9cl+bOujCAy/bDy2Z8Mh8voKp+tYLas3Ty60ft+
iUbu24O3auvOv36WOTVZMUoGiLqljo8uzyko5jBMkmDlIYClydrI9TtLEZ4P7yunJC/jruzqasXS
V6MRrZXq19XUL5ssXBTBS04Wo5v92QOODmWOYNN+Im4nYx38ir3Egndw9fe4PnQx6J5YW3SeOLaR
3CoBfCIgDFWYJz3KXmuGigTOfEscp7zeWGJeaHYNViteakwlCgAgIImbWtuCpFsq7UI6h3bou6st
aRApxEjd1+dubQ6K3O87nbw26XTWlFNBZtw2bxL9TWL0y3PJbznpZXqXxNHZq9+H4iYsKBULf1il
u/bsemW2VyAmKAxCy5aIV0SLlk5wppdho+fCAuJkGdepYcCAlT9bWZm3YYPLF5ZY3sqosy0M390A
5X5dyvitqK8UHeKAxIyMZl1lDanK0H0RYWgv81ZOhKWnNckE5odkdzsWjXmScj3mV4ta+K1ggAxh
NO9hA96PZugdgqtZsczSHA4no86eVkT329D7Sy2JiNobzQzdVazVh1Joi7F1NxVFh6tey76CmQUo
qSGtWMMBh+xn2ddyS97slgToEULwUUKu9FsR/kJ+4Oj/p83SdVNB0BG10L7qkxzGftosxbKxQPh4
2rZV2mqghxTi4pYwT3F/xeD6HNMPadcmK6yYeFzZoVgmBCkhDp49qI004/wwjWooFy3sMqCLHcTU
XZ81a9kQJ4ix9HvJ+8SMDWc5QKPPYFamvXJZfUAGPOW9YzwozX7GfBn5HvetrD6rzCV+mLAvIE6S
PIwtRn7qUcdzAKqM2JV+MpOdN2nxN5kJ52J3c/7Op+Oo17m6qbXej9tyWeKRXuTQT+BQEtEFEnUk
FyHj8Dk0vHoZMh+MvLNGnLeX4jiYTr1IpPKr2XueixREYMjjlFnyoh+eMFsuy77b2U4bfJQwribC
LvdSju2Bmhh1cXNepp2kfYlUnZwmnK5L0busIVTBAkOrp49oSsrneCrXQ6FObdOedcNJb1vb1SBf
5i+DFcAQG2AI4BxjxkrAo5y9azfbuAhBwYihJ7Iwlx+6Cy0BXu0lcKrHwYhM35pquIoJg1PwRnEa
XU0XrPD6dKN7BDRgToDdGqLat8AX4BP3goNTF2rBbEKLF5WXzsu8VDx3+0ysqbV4S/DewkaBYo/j
QLPQQwYeJXqzLzox3ZatfC512AhdLfY1jvSTVs9cr254drCEM5H2Ph2os8zGc1ADil4D0ts2mBi2
JXkRlxtvmNw9Gy/zCoID31RrIWNFVmSWENYmT+m7suxhoRj1TZP11UoVUG+I0yVedWYdPI6z9TjN
cl8IE4BdnPpTnr8ZDoGpqH0Brmoum3kiizoRajRabutU19UmFKpbSTatJ3hsGeBMxsZYnOq3QLcY
9Xqj5BsYMUbzTc7abeYN3Y8Wm/59YXjPZk7pKUlmNtrmS+gBz4BucklbeRwt6LZF1r+DR4IT2VTJ
YSzHeun0wc1MMsLM2YZAPVroKaU2HXQUEEX9FT/FTkTHw6m1dCQ2zvOY1ewwjP7FTTJVvOEDtyds
4qWifGZKvT3WVeksSAZAinU1uGq9SSTDj8Dls4fylNfcwhmEscYJ70faQHpZ6E4+fGU6XviuiO7n
SmpcCkoH/ckVI6z3ROyTdCNV9INK59jznSR86Nquei8E6NixuiETtWjh9jFFT8NtAkt3oeD+8q46
c2c1b8XA+rCcOmOC2tGW51p247Mzyn0LE/WSygkwkEK4rmYU+46YgpYdUuWXRRmS0Jh2FVmbfREc
u8ndjhlHBc08Sc16MQkUkIWILTKnJj4L5H21cs03FMH6xAGJXVM3+RpeFj8z22WmTiZTo+X1gTZ7
gLXZFTSzu9K5jbixdw3OmKDcN16FSk5AnudlRkLZI9fAve9Z3zJZA40lG9GbH0a30QDyLEn59vKj
BHMnRyipObOxYqOPpV+McmEpCLYDyTP5DKslBk3Yl9V9SaYhzaKdF1/UPBEeMA7NrC56nZ8YpQ/V
s+oP9jQtEXxJZLy7w0WQAc7cfu3RHwQC6D3FkZATTLW6H0wJgXyl7WZW2oPihi265hi6ZGh1wDmh
/hHPxZ50ZryA2hden4yQqezK3jZKLlRkLJOxzYkTe/O2jIXym9RcCy9fuFhGvTgFB8AZKXvphq+8
ORgtRXVxnS1D1S40Vq5edIcQzlla2L6yBzwOUKTr0ttc91Rso1dY2BaVtlOAbeD+JZQb5/mhjbOt
aT7l0lkFsbk2oYVc7QSauoYHs8S3r1Sjed5k04PDEtElN+QKD1iIFtBusij+MNyvbjwmRTIBRzSz
TdXHFaSq5FyPJy1gGzYqxwfKmS3hjl3gOq0YNrinseGBiiUWw0b+BfbGuAbmEHUH41wX8mDW0b9U
0v9K6/u/cTr+yXvwP/6i65/zHwfl/xt+SHk1Sv/PiuHxZ+vB9cf/LRgK5zcbQY4NN6NvA+3wP4Kh
EL8xIaYnCJ2WnNZVr//ffkj9N1R6Rpkog1KXKMb/EQyl8ZuH1Cg8A1HEkigX/5VgyLH4Tzsh7eo+
QGtH9Obf/0E1S8HoDHWnZTs1s4bYRhSWK7eU6o2JCSap2ZzRDM1R28WQt06GrpkcQnH09Lu5BRK7
tEYXTCJur+TbakzwcXleqxOsSGIYxHTyaJkHuXU7zrO10pII7WsUZrwgsdO+VFMmH+0YJY6TsVEi
JKQAoRYhVbzAc8IyO4967TyLqh725CXsFRbE/gwA2d6WwSzZ4VhdztGj8joClqXtqqVkUv5UlVqz
zqyZ2tvRHJMfYOnDteimKuMkOejfQqZVusrVwDN+Bh8QEW6CzJ27dzN2BA/7UTJcE1Oj40fFUNxq
uaY3CyY65r2XpkV+wN1JyDDRW0waRG6bo0yietep0CFTGShiMwmpGTsfvSNhb/d5cofxmvixoQUy
TNEuPC27+8xo4ic1BurNHNLhkHmqOfSTcg5MQbvn0VXXJdnIIfq42K8Bx1P9tFNR2VdLEiq2z4eh
g2WGcXKKy678YOgJOHiw63ZjDgRvl0ne2GuLmne/TPvppndlfkcMzNuAlqrW0CvQQBKR2GqbIged
47HW7wpS65B/wopsb5wniC0iDY27tNLb1TizlRmc+FDFfYIhghRTYShxIOmNPNX3fXXvEgN3ERyN
9E2xM4U9lGmbKIjtt6JE9/CiNnlo2iYhvlloSzPL3oj8D0sReNXaiMPiGFP6W8CLR6SCDJTDEfQC
cMpEZREI0viumzInXbotbFk8ZSMs19blXNKJftw0AwmbdQeNxvE4wBVw1eFO+WM6eZc8nqdV6EUW
YXussTaWBEE2UrUPAG6mpZsN3hHDobu1g9F8itUUXlwIhO/JbDQnr5TdRQfaDNfGEHvCwsnRbepd
i3XsYBcpNO00D5+aOkl+qD7DhFZWFL8Y8CyPZRZon84MhFYzTZ46dpmXxHiN0b6E1JPsMZtwClWx
+5FFNB4surqIb6oojzchma9V6cwYDJIE3rMcO5OPP8zZ0Sh3Pc3w6Ey8jeyuPOBZi5w58npWFqik
eNS+E+YQn1Yzoq2hl4NsshqMpECP2ufWWijvOWqODJAkOlKXzLeJ10uuZp2Q8aa0ByLgHhIi9xc9
BNDI36Z4RiPrquBI4FDcgI7Q7r2cE0RrGfElzCzlG12VPgfSUA8zhAm4yHHnii32V4BupVfcgVRq
b2encO+1qRLvLlcyLGOBEkJmL11nVeYBTrLVMc/zcDPkMmdzLuwblj+rO4xah/MV2tN+todiOTdu
9FgOFSzOqbLPrUUcmvc4sOFn/UAClYAyXWLr+GnidnBOqMDDaWI6vCxaQ930FOfcTm6GMhgPXvUu
c+d3XisggKHRSfm2NAr7ZC7zHa9uctJm0wIF2X7qkinAL2jOd0EqNZ/6NSKdwgU9KcqZeK8XhVsJ
cRsqNq4QFTi971XV+Fw7ufUqSCfx+V5djci/+d6j/GYN/Zw8pcNWJA6Fe+9ayMgDZfe+HSv3qaka
09dGa1ppMYOnhQZv8wDQYvgiGBzkVEnozs7IjZnkau5iNQ4fleP4XtLCozzSSBOeZlE77L2HUVvO
Ba/SjsiPXYAXAbqLC4iDxe7S4mA6T9eT22xrn5HTXoJ8iu5VYsF8aPQy+hqaKJoJOuuw6Agrz37q
DPIOlkj2pdNKw10FbwU821nvYBk7lOOs+zBpbhKpwf/TcVU3leNsyj6Ov6JB9Rcrs6sT5Tz6lgPI
9JK0QQz8rterh1pAXp4hSMb4ZdJiFj5Jc7me9LltUEkjfDhk52hsGJR8w1GVp8tWFRGEnLrYxTXP
20XF+etLzvPrPDrOQwdn3Ny4AKR25LIDf2aMkCxzTYmH2RvrXY8VYt2EGrPmQMTbDuv3EYDbdCH0
P7dA60EMT3bYEDMfxgeRBfGhSMLuvcmqag1nojinITxOXTXc5EPPibuQUtwZZDIpgBj3FNwbKz0u
z7GRxchYBaJyktQ3ht55G2hZsP8cooLfRAT7Y/K7zN0GxtUbgMVUNzV1UhaGEUOvINt0VrGdRSLf
swZcZFHN5UavevM1mjLvUUfl2YcZF5qP59F9iNJ04GweNTsSl+1BZZ22YeUVKG6pOFc21E1ZdoDx
VS7QcHCdhAcJZ3XTp1m77SqL4KoK54UKRxKztRs/S1P3/F7V6j6bhPXD7CLZc7/F+gPgZFRDpc32
ssTwcjTm3jwJlc9fvdk4sCydK+tNle2qsx1E5SHoX8vR0DbdoOtveO4BwaghNjkd5uYLPwJ+ihw+
E/IutaabUozmNk0jvOQUaTTbqYRQHQDe3remtSxnWa1EjQSczGG6HcYqukiMyl8tDna1CGoHx1Vl
Rw7hCkMpHHxkThYJ8IU74ZbeYbAs/mKYRTuIYPVFRlLsoUnpOwO57x7bN2dJszT3WOocPPCTIlpu
JOUm9ZA/qL2J5KYS0RwvbVwcd0gw7kcD4/3OGByu1CnpwPKpnjhISGmjtahil+KSQul7aZT1u+gD
YEmV4czL0cxZ7uMJCo5T6OEVJFUbCeCdQN9rkabOiXKsQ5e4MMjyIPZJYRh8Lo1dXxy4QP3Cscrg
xiraaJ80dftRGvG8yzo2MZOdZ1+FKXIE7UR7xppHVL83g7OiUmY1W158F8V6+m17XdItajK3Ewlf
rdt3+i6tYywfn9mYrMID2Ai2CEs1OaZPPDZYNTOeHQ5j2lPIgegHJ1+eNjVnrve6YQV0NBw3NBDk
u7ro5M3kCG3fQvGGiUf4eUlSFhYsYs9RgeHawrKqmUEgHUi/dG1xkBSm7DJ2b4xO2uqs2VG/waVi
MIox3J1W69FHUyGKYaEiS+C6uTiAIUleCbIjLtp5bjxFURNukiwr/RIM7inLHLCjmcmqOjYGgAqv
2bVR32QLEyQORLZhQPGzs5ILx664f6FwrPSmRJbNo2R6ANOn0JU992jUcryrMnYawOoiEBr1dAAf
qGMcnMZbHm3FbuKJc4udl7U1EK4zQdEHaJOkndw31pxOm8Ksh01Vu869tAag6l6WrlPYFlA4K63Z
DzrYeh+RgCc3/rBsFVSEQlf49nEaXkGJBtln0hD9qp3TcD927NfIIvc8RprS3Zmx1IiCdc4btgDn
YS7b9r5RRrY1bJQlc4zZJprZuKtgjHCLZ8Y7cZcM2o8D1JWYxEzFzgJnornSwBVAEh/r/N5sG0in
hPj3kRM69qJ1jHHdetqwdBh47YhEDSeQoXCk9dnot5LPH/vymPppbraQ2yKRfGaT7G9T0FivqFiE
HnTTPYkGUswCImFwpDvIvdG0FgU5DcxLbNc4K0HL0VcUlVVdw0Z3g/sUEt1KzkROl2wRjU04meTu
FSAQhAktTpKrWd/ZIKU01aLo63gNkkP4oNTYWreqC3YUC4NG67vyUvW9ez1WiNVoK3nywsRJeAyR
beafBKtCaevn3gn1NbO2DnokITOmvxAvV+XQcdkUWrENC8eiLUYE8bJAP1syygr9ZorjFy0dorXR
TfYlkFOAxpv1W1C2cb+0RzjE2NMLCezKmJ56K3UOGrgxWiHKbEB+nLwV0l0IWiIpDwaMFr/OdFb7
rEdUqaY8fSI+pNZRSkYBtgPPE2xo4B6iVMrb3BusGwAW5hWKSHFGmzq3AjBhvKziSruTbljsgQ1F
hyxzrbcWgP3SpILOx8ySnDK+m3WD2r3rcj1ZJ4Fb3hCzznZlIfgNMV6Kbe9Y3OmqG/whJgXFCquN
nxbQIZ+rvBkWTs9wRO867whlV2xcADp7u54hmZemfcpxROCRtTBB11Ww4SDTPlSB2JbR0F/61nLO
cLIAl7mw1RjtW0yLupTFPtbyFI5sY38YOVYbrodS21rcXA9tmwyfoxuTjgks59YIUvIfiel9OV3c
bNqus5/IqrMDTqlEat26+OGKMb0LzHy+AbXB9y3M7GjXADVsa84K0BZZsGZMHj5mWth+9WEZ3vIc
8DbGMDensS+aD9PSzD13hfWdjXrKMdqZbxUFND+yUThPINxRhjDlMXS2hQlir9Fq+CwDZFwnsWaG
XxkuAyPhI87gZZ5h2ZKvCrXZPGhNw3yB8pU1VWTcf9jICezNHuQUdmcNaa1aLvS4tn/0Vly8QoNH
8U5tOkYa/dqB7mqnSbb9+VqT9eQ0GfUDAyUiC2mWNjFBHflcwBckIlZby15ctwqcVS/KLfnlRT3q
cGp7Z9U6mrZRlYV9qErK+REMLuVIcZEOW5KL0SfIIqDCfGnwsYvEe3a4IkGuUAyzzso2f9SCZtih
wXuPVNE4K2ol22mJKj3gTECwXjaix5Fgt1b3zbEVVA/lad2NCcrik5+tF9AomD8IpwkOgSMn+M1h
KY46GTFOjNaFYJmNkVZCws3imB2gO+btE0Rt9wN4QFIfxjFqsqU1jYeIghgWmSoxMI8YV5qECoe7
LO/cmIeWVvle4SAthCOjNuRB/SxxDZ70lLM18yvnezI7+xQCy9k7eGQOjI+ufpM5X3EaGi5ZZjrv
KnSxu5vpOqzc+qDbiekLNSnWTdtZOiOr7MoCkbsvYWLftHGutp1uq3fd6px1zoaMlhxyAwU5fX+e
S+uN1zZQlIsJlG2sB48eOekTjZDOqdNgTlWjkOsGPeNGtzSGhWntmTcTtdp08zEVnkvBCJp5/GYE
nOMDs2nuKeVBAA6i8bmFnKaA1GEjGfS6oLmAbBrODh1gI4SFJFuXXC1ZgrUG45ZVj9xHdpO+TakB
+gFHBRxXvTceAq9pdvQ7pvfukDPiYLS2qC1Jb48o0ydDq+bvyhu5/+BBnqchhNXloLkOmOnfBtPC
Ca8sFg+tqfKDLWGOuDRhLfMpy46UMiU3+XC9trzZsw6iBwebhp7zDoyRSpWumryJZSdMDzp/ysYc
BamG2DOeOPrjgYpDbTuK8WGAW3HvAu7aBm3XrIuekVSRMqKwIROv6zrJQeZwWtr13oxnLgwYZPP8
WoZSh+BRB4zOBCUeH25SvzoMpW0fcEL3GgmaamKliRc9o15RK1oL/r8L4B1FBzx7E9zDFWYfpOR0
yuPyOvBp0GxB0pRbbjbislrhNCmlWhO87FBq84fjpI+NSEtfM0YZrVu7025ll2qnsmyq596QzVei
FeYnWGv+aNU3NMmUIliLYpj8qaJhQwi3J49Kg8dUURCQF95+pAptQzH5VJBWu75vk3TkIbenYjuy
pm+pooOO5RSDSbYYcicM2pLam9J+q2cZ3IzpCBs2YoCZ93W+KWl+WYcUGJxpb882SdJBnUMeO8MJ
BSJjDCK6dguWM8KEMiGb5wPMFVeo6tIQH1fXtalhxbblvrcMqgcYjeWwK9Pwlbrfdg/NsWce4BR3
We8wW7MlBBw9qqKjrYP9WdQVurkTpwZo5x5S4oKgH9sC+J83Rl7qmzTngMmjlKbUSj6HYooWtKZk
H64+bHVN0lWN5jKGa6qdArmApWTQdcF6sBUF+/4kDedhOV6XOer3UnfXdk42YCw01GcX5a3DZHUY
GDWZQ8dTZHCSLXhCOH5SYuEonZrqEk6T3jbnQPiSCG28A2oK3SmJIUYvAy0Vu8RAaatTqGOBXbr1
0kzYO/pOd21qQyHhSVuH9YvD5yKRszrAaaBqmNtqRm4zzog7xKTf697mMZffVZxmz4MInCWlDdL1
4zBlbEXdQvNlOyMJUo6r6jSMmXsxuiaWkLDi7uBVqaG/IA1Ol8h2g3U9JfrAu0htymyQb/kDx8g4
MyKGoBOrWGBImYk7x3VcLGbWV/YvVNJcJnhd57bu5YPBgXbdFL39GAZJDtFTcw6WvJoD2ECucQ6w
ca14ppzptiw2XmxemfpzbPVrensyylnKcnjGyA9wDxwUA7uydeJNoQJ4lHIwkodsLIJ5Rd1E0vsY
rYoNB0/9qIcSq1LshoGfz+lwS1XFuOzsofkscg5QU+LO+gIGl/x2XVbBnu6Ah8Eifq/qqLvp6d9i
yxhE7hbHgjzaKFBMF9u+exiMxt7ofR0BKvey996zYz6a1GPgPOXzbSXx9Y1Um/NNl4qxrg51Kemv
vEvVj+1tS39MRttAjJGIUAkY+bgeN4mXCIK+XTPvLXceaDVCu2w0iwsih6LNzs/lCbyiaylcGwHX
Bkmx+T6qmmtXGhy+RVZo2jcZew/+Zye+wa+F60wX7Sfpc0FWX5tS5pPc6fw5KDOics9wmowdJYPl
unMaASMwtOY3+LPVJW/pbtXzTvsc0Hd90G1U47VGNbLoD9ldNE/26wwm4Sstg+gV1Ei0LY00/kyM
KDjhOc1eFdLlxFCdEWGs0Ra3BGnrHsKqQj0EsX/pTBlKLu3c2M9Z1D0lTmts+A5oTYhyxvzxSDWG
B0d2maBisw9vCwTRdpyuj8LK2hpR3SH6VvB+DBc5Jqqy/ELLTPojMwrKQUDazW+zAT1eBDTLLOb+
Oobr+safwFY/2iYCShjL4Qa2Iy2fgPn31C99Y4pcz3b7QF5Qw7/kcayyN0YPe1fjgJNj4Gvj+NML
Eva/YeCeEjsI0QXElc1OAgynUkAAPOGAuwwzJ3luprRgpseha16E3USVpUpT60nVNrlhh8T5Y0PA
b+/FjjWsRrgTm9zIYdC6TqMgDis+iv/F3XlsuXGsW/pV+gVSK01kRsSkB/BAGaC8meQqFsn03ufT
3w+UVh+yrig2tXpye3ikI6CQNuLfe3/bqkfvpe45xix5U/PIq5KuJh8ryyXLtPBdRQwzF7kiHzQH
8bAfdV1fdpYKod8bxLWZYHZEsqguWs8xn7AUgPKWrgRatTTMDHcVE+m0XGdTqy6MIGWV55tBuymF
nT7HtMm81uBH72SQB3fd5DPBAuR+OVWesYeeXW6mznQONE9jKAc517LQtyM6DydPYxcdyZLMnuzu
zVjItZjT7KKpfQZEHWbhBVWe04Fis/axnoFr0CvUrsGiMYPS0l57ZYazwC+NU+UG+Q6pVn+OrRTr
QzTMa5ZzxZ5aCmeT1ZazjsAaHBgcFNdFn3qPlkq0tYwFNYVu45XUdPXpYxnZ+UPou+ZxLGfeiHlb
6o3XFUSzus6w3hQ1kTvhaHoQxtx8nly2KURCmzW6Ds2oaW6FORqzZx/DPr7zeCusXCmau4zw1zVb
AnjtQTcyrhLetYsbj41QnKxDnLlXObuTtxSzFm40xlkLuwZ0iqBDM6dXFTesiM3dECbBpacidrCN
LCxKeqv5FhuGxfTcLopsV5VUH05uCcK1IoZwDex0CFezYUK+VbrJ31gvoM63g8GDL7V6dZ+a+ezu
lEe/2gxEF05aXFi7ICw8MHQpVO2l0+rmcZJyuERfRKwwGgyeONSaSTw35HyiVT2IIt0mbMLjLWDu
wdmXPF9Z6ZUO1thsJH6wJMDZb1orhOBQx471FmF/ehwZDaycUToX53rm97kvuo2d+lib2i7DZ2PQ
tVFCm+5ZXkhHNcxUw1iqTauMFKLuVLfscqnronjIZRkUQmLsMJmOyZ1u60AuhdX6/M4in5glNoaP
UcMzOTTtjPXVqwS+wnjyalYxNc9eacTBNU4a2PeKUSjm2EQM7b6vm8JZGqBN7gtR+2ANDa3fW3/q
TZ42aPoXdd8U7i5xe2pxofGWwIIDG4C51gWj79E7K2f+5KinPnbKeZ02VT7u0FH9LQ44DVGrr333
WbchD2Uken3nAGuZds15CLCgaXQuMHnHuFbwwswJVRvMf2pIEFx+sCNjlX1J6jCMb9E8imNbw01/
F96YujvPDHJEoDQev5hjUaerTrdNCaekHrBwRaqI0GVr/uqwsOT7aBpDBguNUfuqjVRGQXBhD+vE
oAh3NYeDvAWybFKpx6p2TRawqLalkDhCaxXU1vZMzUZZI7GyLDMldhxepEsTIS2n2S3Yj6FBL3Hl
dfblTGfW+9BOjaCQtSfn6FX1oYaecMOeiRm6By9lyTK9eMqliucL1I3ytqah9fNcd8UWhkR9UrPP
IQ5oH4Smjge4Zne4EL7TYltsqw0zCV5nCjUP49YE4NcpRfoszDlud0QwB+K4rYHuk/oBRvNGZWWK
FZ7F/8bI4Phi4qrYQSZezxCdFpsFYiYztYZ2rsvB8TAN+x1LoTzM41v29RW0ldrb53Xiy43wbQmK
RjhvDCoo0wWlv3Yq/oSgDtwLacbd09xONbsHj0F4NRr9QZSJ/pp3WENaUslXbVk1EKyVHW8zpnxP
AeMJngi0hnztzCx7wX4K1XqIO/5pKkYHZ6km0dralX1lFor9c0rZKmZ9B3A/8GxelIwq7It+KJxb
pGJ5d9a/TgPjTtL7aUs7ZDGNTyqLxPUIsoMbL8hvGL/Fh6Eo7a0f2h3ezRAQkjJK9DdrfJgYx15O
cgKBlEhUW0m8V3hMPcYgYdUFCol9Dd07Rx3k00o3M0ZtFjdSrSt30neE6xM03IqBTN5bqPKs7h0K
9Njm09onA+OojcTZRUk+PLLdVRTI91W899oGGlHltg/Kc6AmGknV7pkRUcPHtABnXkhdx6ay9XBI
DBOMYUpX1wala1iPs4NHtXW8B38GUgqstc2uU/rQH7oz/jjlD0JIMEjeX57fohheQeyuSFj4ezsY
8PjiCVvRDk4nANOC9hS2ozOtaN9z37WpmmPmDywXraBRB2xikH3irKNhMMvGvDx2aqTD1aZ+ilLV
IO2NP+NDv2Wy+f8L3SEICP3cPLN8yz4V09v3ebvzf/CdfeYMx6DqFX+hp7Cp/JW3M+0/HOpSNO6a
M/33O3IHSTyPa0YTVgfdoZRHfO+vvJ1l/iFMbUrtuph+PSnl79hnPphnJLVVGGeU1g6RLxOowjmT
9Z2JxsbdBTa6b3dJHQd7X3o5G/umWcpsdi+qsh9O+eAGe0nZ4a6l2uRC0uZ4Q/m8uhv9mBhMN6Qn
CL42VnO3eTeq1NhVEhs31ckB+4KU6r5K1+4Nhg/cbyPlaBLhi3Fuuv/umP9NaM3mmHwfHzv/FHlO
NWpFKlxr9/zvv/spXa+7LEIr3LE5iz47NQ6SySqKvcN0ez2kAxj1aEroOphchtBz/EyjjgcW35M3
rjNH23EyrWsiS8U1r5udCOpqV9pN+QIryGLBBnipdqJo982xCC65fhkac3hXoxttC4DOe6Tc8cbs
iuhXsWfnb36Ya5Ny01xCjv0x2tvVRWXGkJp2tYwhXWBeejOnZFyXFE/upnGi+cI26y2lTkjQCN1s
3zxmegz8D543RNsOsbdc/fPR/u8H2xUIBJ6wHFeQJD0n7L472KnJEpp6ugbQFt9Qa42y5pfN1aAH
my0JDV+MPsPtb38psW+l8XZw9eMq+/FLW4bwzHFLvBSc6JeoLY10Ec34uZcWM5xTMuXdjnww49Pf
/17aeDyXiKalGJn8+L1+PLKin/neCiDXgoYfSFpG8cCCkavDLJrXyEh/kVC0HJtM7XfXM4Y218Kb
r03hyHMY2voQhfXKVFBnkQ47yay2EAkzMhUE5mECyP4Za7/zLlkBvgzUXtIFYfrb8Jv7oBYhi+MR
s37WUgHhwOjqtkPXeA+AGuxFEdENtZjjSNfbEhA72zBjjtQDilK8pMxtvIuYcR0ws743XjiyqmDZ
gA2desaZ1SksNZ8OlMZsnjq6TNqhr/ZjDTg+isP83hdqXjtxO7ymk0Rd9gL5RssCsy5swYhnASJB
A+qvlTlLBMZ37iWAC3VvthUqHZ4kGCeFVM3CmGmsYJ7gHFBEzv/bCQpqpws1RauAKlSSZO64LXie
waxy0zfuOkFJu25XVV337b71qOndkSEfXtlUNu6KrH7NoDGT1W1uZfmbFRpjueAAjoJycxJ/iyIf
o6PuyaLV3dgedRe090aJRkajJH2ReiAfGTNCnihtWfjZCA0l8+UBdnt6gXTOpjUjSTwuo9azPxey
MjdA3etdgw4Ur0v7jPDz66fErJ8F2yEPyHPFCMqPyuymUhON6ySz7lO7UUBGnIIaDycdF6rhzmV4
4OEitsObvguHBmfRhEXJ5Cg0Fn25AwWelEq1+ZfGTssrcBHpltYHZznj+19gzaG6TuTtsYlyv12w
GvbZ0hToaMsZrZ12TMs9BGHsf8bzL+596mMudEZZTjOOLCnC2gDd6CWXsRQBS+2AbCGmCfYfwblW
STdev7R9nEP08jqvVhvZhDKIK8nIXms3kGt2cic6VNpdS03WVTQGW7rv3NN598zeoWdHLSqmxkVz
gBn4aWIhB6b7M6C7cKOD9Og4PHjnWCbr3mgo+xr64pZ22WwTuO17U8yCXy3VqrOHO3DbVbApiTpK
XgE14LokvydHE9zF/KsTLZPVbqTD/CrvypFOIrauSz23asVpDjcyE7S5UW/e+Uw9BN3QiT/diNgW
hFy78QRTvdlwjtp7+sxYOUpOBu14WQH9H89hsZmFPoc79eTvg85rCS5CyqiaknUbQ9Jg6dpM7t1x
Nu7kbDqfxpjwDlg6EnaNMRxrdvJXLPZBWJQO7rWgnLasQQtvq9kGn3Lw4BubGpqjN9S0sof5Z783
QljnoY+XKR+PE5mO19ymxqpP8N2pnGR8XZ4tauM0fZHNRL1Ol7xGGv6cyE+t3+5FU0AakuKpMqtj
UxmPNqr3atR9t/IJw9xnOAAO2DzaO1p82WWH+XtFpIHJEi+kXZ1KTAFoF+GXPg2qY9dJk3iKE9pX
RL2Iq1myLndOJyOarUGiq1gt8iY6TLlfL/Db4ZrLTwiLzt5ShkM3TzaPd16p7PVIec2GPbq3MqbZ
3dh2nD5XvY6mpce92WCEoaduQc9Krhd1pqjAsIPWWPXO4KSrGpY9+gXvpjVPvQIJJg93VOWOt6Gf
YzjsMI1xA5H0MBlJd4IYA7tPjXgm9IF9sAcRyRHzE13MyHoi+tSPtXnqUQ69Xd84FNd1rXtohxCx
xmFbZ1UI3exRTDqLU33dowzeNFEKtFL5wTHvyCH3wXgYc/cBQ8x4oo7q0qYXYNMIYzoOZjUehMw/
tf2zwMS57CxxwT6RCKYSRfSVIfh9g6y+ZW3gbRVi61oKl3oFXraroCqP5YCsM1eFe8+801+LLreX
dj5fK1lwBlQabuzeyrYWb613Gpizo+dQha00zVm972MJXrAzmLAfm24e33Phyo3P4m+najcgAWNV
7XWi5oAqv6A2tqXERBqxnQyWglUY4/GiItVAxrtlnOax7ecnPpilX1ya4EJ3wqCtOMWdaatQXvBc
w2lIdhGhNbfY0k7Ebdn/E2XGLLzmVBZPlW96N4hx2do5JzFnHILtAt5sfStqE1xs4nb7sOem7/y1
imHHDsWEi7kXVJLNmbieC3/aNrZ1oAXmKZu6e932cBSmHO8rhUPM/LuSADA61goX494J8PbGLuW8
cROZSy8fWk6HUUOqLIYX3iXGyqsmCtBJ7SDR5dOVkZNccmr7VBJL8Zv4MerCm6w14IWrOguvFdO3
bWbZ7o450rKjKvIWJFSFZNKmm6nivUXTYfOUN2ffHPqntxzLgSWLazDtpRvMek8TKp0jJ2pulWlk
tyxYH0iYYkKPEn8b0MR2Y8862ViS+s6+rRVFaBV55rov94Vd6su4ZzALoRYzlfLJgIYeLXL8OOk4
0WFMbGxO+X6g+iOeXvCLEwLGZF461dcINXPlzX7A3FAQ9yzbC/pgvnZ+dJNQPNNVBL4FxiMmu1B2
XMfoPiGKBcs2BQs6KSs5zefH0dR9GkqfhhxNpq9rDkK39Nyn6pNdYBZ1YMxhS4u8Q+hV7gWP2+Gi
7KxuXXW7yv3qZ553Kryqv894m67ilkjvYAU+ERoSVTj96bCyB6JUjXNDQY73DICzwJ/vsT8JXYzR
ZRtfpzS0L6tEYaLhHyVjT3XdRIvxNAXGNldWvotCjY5pUIuujOeCWmIvnGlR7uOLSvAO78mwNCnJ
HK2kuonSrkIq1BLvN2ZyD1M1MR0ZDq8t5r91SWP7iuH9Q5TU9y0GQbus36TdsyKZ58/lUN+hDGG5
CAArS9u9qqqiWVOwAioLIwg6SXWVMX9Z9cRTl5WV8gHJTOKLdtndTEm5xp+2ED3BaMo1QD2X8Hoz
is3fGOK2G98cqdXSijT54D06VvLCwV0WMvYeUxPZ/bxGqgHdsv5K7aWspphH69BeCT96C1hdLWlH
c5dBZN7iuniwmZCufSttjh5Up81korB72DwovD021pAuh9qrt5FXfu0D5hwlthwA2QfDLy9QFYhn
0ouDMH6bgh4iENjgdW8gDccqejbN/KYW40BWEwmNGS4y7RRkG2fQLy1SumWEimMQ0OpDW1aEVjJ5
xSZE/NvgYMEg0D6pfroStjoI7vQt2Th56aeBt7MpZV1F9FVLfHmXmqkIYnShX+NG3zUMo57H1F+V
hXxB1XyKm1zuGP3qG2qQtjAUDPAQ1qMFLZb5k4sYG4kH3Jp0ZfYt4q8OB26hMD+XruELaMDQFvbU
7zW4pYvU9zxsfsFIBz0ROSbeS8uN75GbkXBqiwtbykVq4U0dSo3walP3a9bY+OxPON/JH0DwpoUj
t7fUJe3xP89XMVLDKklLKBVkZ4NDTc5s503JsWA7TspiFDcuFbR+3TLgnqI7zYp+MbdS3Jac/H2H
zrW123nvZcMp8j/JBNYBd8AmKRJ/FVihZDzoBxgN2Qa4KucSm6PpBtNiT1ASrgt6XEYoSy7BJa81
Xse8Y45pm/mGF+tVOjbT0rCQUFRE71P5Lsgp3gc+C6IhzuJTAjIWkGBxCscCfgWL4iaP3r5JAYgf
C6di3Nax4Vif3Wy7wo2jV7Dp3L91vSprylGWeW3522r6OmqG2eFjy54hcMNtatBntmwUDVu911/P
YaeWZVmzLMTDPIB3yk/WMF8xMongkdFj3MWUgxakNpj0jd5l4V3iU/O2g8ECzDZ6zYVpddd4TcDi
jmRFREktuWGEtBzCvl66oRVsCp0ObyJu8J7VLXN3TxrXoUfKH8Vs7zFKRaxhUTPk+o4VxUBWz1t1
FmWbucZ5yjlPihfM49m2hIa+sKcM4W0uinkf216zwBR6l8hpEXYOBXDVaD0yfViOFJ/ZQ5ut3cYk
TOgc5Bilz1adXUR68HaRw+3esIbJGSZ+rnW3l5A58gcUtF3gf3K7aSWq2UQYyMXKtKbrMhgpdMwg
dNTYPRf5JPa0E5uZsY0pQ+KJVp6cibiO9spDPV94ffMw1sV28NgPGv0D8OULaC14HKCd8sy7N2Lw
KmV2ZpsXKwEfZuubIlyMAzIwguq5l7EiJ8mg18A6Bap6AVsdipDjgY2Ja2q68yo79t9a3sL+uolv
UTyXeJhWfTiuDEgOtt5NOn0vTBSqHiek79wNunqkI2LRqkOc5jEBfgp02lubGW03vjFN5961Eczt
MZjXyrpr0pHV2nRRWhS6ngsTLPLMPmtONzAfeXbSC24dyGVxOtxdqzOsXZg1xEMlsaOEXsDSV538
6KFPMPNiBN97XX3rlDx5snpv6H5rxffcZPaqyp5m2iT20eS84Y2+9sShANi8VuWrh61pp5yXMsYx
3ddU7YoTSsDO5ur83HRN89RnuXftB/5e4Otf4n9dqSEu78ix3PH4A7RA7ZPYSz9QydrULqJApAiZ
lW3XIs/KzF4oO+HBoJlZzeSWuzApv56TR+ecx5XUDRufGnyllOND2mQrqiILbHwxstSAQatT0FIM
u5oXto0kn1CSdEl5vLwxeLSRJPXoQpqQXVa0j5WXwxRgk8OBgkxlGfvQb4PLKc9X/uxlh6wvCGg0
HjCUkEDnSrYKacdm7UvSrl0WGC0AxZk3pimGIyZudQyqhHQLYAF3MKylH3AqnDkftrF0/FXbPTRz
4+38zGazUhsJUdBUvgDqjridJ1WSgrX65zR1jJ3lG/ouG58rKTQFa+FwT2k3ZuXOYgYl6vamdPqS
dXHYbgiMJZDR2xQyx2iCMUyEsweSZl4MuYF03/lHJxxYJFrgjsn8ZO4+K5pLLGXihlsfedBO9MI2
jRgEa4i4g130qqKkY+PI8DWmnvAOt2q8J3U032TqDOrBLW+/uf6Ev2fuaa5n64XDya0N+z1iAOGi
IVwNbbQ1JjAOfkjVFKUNgwbXW+bDPiP/d2eanXewjYmMvpdMvDKwhTdyCHYTNiJIGs1VNk4BwCIi
O3L2sCUmoHYsmx5XRjnxdRAJfWH7drKzvHE/+JV1KVwJVh6P401k8EdiYcGbBtCLWnUZjf1ba1ou
mHnB7saLXTbIVZ7sK/bfm6SpXoEzUWjch9WF70zBpeMG3hp6bfdlUo1+t8uemixIC6z5IEDQP2vl
4rJSQUIREI26i9qYCFAHVvwwCjvylrYFxXNhF5Z6jsg88QZN3OQUO9QBs3Upn+xiNu+nzBoJm9Vh
eo21JjtFtpe96TzHlYKHfzE7BibrxExpHWax52YSwgjJTMPZaFw+vI39oSFPbdyVWD4vZKNtNh6w
p3b+VPbmpqhcP1nRF8/Co5jYM2EX3ne+r1Zphkurxi/F9YgL1bGfsCLIN7w0kAqcRHwxzQyJzgvJ
dzJu90H2GH2+Z9Vh9ecZ6LAKROryvDFpx8UFzxhmHjayb7sFinRBQJDD8WqT09TLwrEo5pjZJmTl
cEf91rNL8a3VuvkydHJUNmzQ3XK2EhgBRTk+0WMaXDkqdjZGZ9+H4eRsirBOnxAeDylzyTWH/zE4
O2oz4o/SFxoyc98Bb5zjXVqye2e97u67qfLTfdajVEoxxFs37ZudZ8833tgg8OrMupnj5rGztb5m
RTvd1JaOIRgYyW3P/m/TS87KHDt6W+lQXqXBdJHktSCUP+T783ac/rVZHLlIp3XoRca4QEYOTjpM
9LXF+9lEuVuCPHM/cRaLZS+TV3bgIUW0dQqWbbRkck1Owtla9Nley4oVKpNOrDXWEFb2KsBTVvVT
chW2bbNzoi4/YagzEIhT8cR7oLobcttf8spgSD01ThBs+4FMGFbmGKNsQbb3M7i7hvBnQ5ldqXVC
RpBOYjY54ss4mMOdqB1ySSj4C6ENWAEAMJaCgBsw0dq8NA3l3w6DLy8hBlOL67ouG2WfJh2essQE
mfZt6Ca5yubZwqE5sl7Lccy4K942abVFxp32BGfHz7NwW5DIjHrpkRiy18hnpd/ngXUw5jB5TPqg
ffg20afZs32o5sHAD6XrpzbAftqI5lx1W3TXLv7RcJVXcbFiJuBeGMI0NuY09S/+mEQXQkzzhv3S
VYvQ/ILBw7qmDi+Llmnv+kuCz+6TKoBaIJkbJ380gIIFffniSQxEbKgpLrBq3V5atJfVa040jXNl
1s7vtUiYx/vYd5iEjOpioBLsVGFPXGiYy+vKKpn9tL51VSHoXoSU5TBvisUr/QTpVU+qFi6ZI864
q3x4z5LY31jgfEC9DeVLMgXqxjfUtMM7j2Y/5g02Bh9fuJ4pKMUukjGahXae8hybi/ZBt0m2xTKC
dN3G5gDBBM0ZJlWovxgGWwgWXykrz7CEVCeG94n+8MWAk5Qaw07ehsGEbGJ45Yl6CUGrmfFphLKA
xFs47gXzV+e6mizso05Bz4Q91/F6dkP51aIScB1b5ZCvqtgsTuCRkisUf8Ias518Gmvu5KjJ1E3Z
WPYe87/9yarMgLYRy11Pwp6ByufWtZvzEp70WL4YGf/TjOHjUYrdXeN5onI7K9uHtov8S5weR5xo
6YOTZsCQ8WlImrXNgsiZm6obNPJo71ddvsUUy0FikFfsEwoc1sLPs01UDnC90onwycxW/wE/Pr06
ZjXj8o86EVwNjsiWNWyPu6zhdbvFdIwtLAd8xLojnbdu5HQ73dBo2ceDfMdGAKevwyb2Uk7+mVnW
xoR+DEk/udnn8saXGtxc0ublSzCVaj3WjnoDCXqOgrNlQNnPCbW5GWx9qnXd65zupwciPmW2ClDi
F4ZorX0XTsXSsBGwQ2FNO89jOsJ7neW8o88Z5SA2/+w7+38tZ/+UBvE9DOJ//w/qqxAgp34uet/V
0f+6fMuTH2Vv/pM/ZW9l/aGkdEDnQ3UhU3nWzP6UvaX+w7Ud5eHG8c4QCBTnv6AR+g/luAqRjaGK
6ZmuQHT8S/V2/9A2lVtaeqSzBS0M4ndU7w+gUaFcyKbumXQLY9bjWvlRzytznJe8B8e1VffujfZo
W2o9qyoWDdWFm++Oyt/I0h9Qo39+FwI+vFSBMK0/CKXRmFJsznx+LSHMQJwx8iu0rWzn9yV2wdi2
fsGB/rvfhlKJz0fgQseS++NvkyO3Qi5LasgL7Nz9IBjwZknGphBcxD//tDNg4z9cU/ntp0l867YL
hUwL+8NPE5GkoBYY5lqQizlZRlN/Qlvs7uVgW6BsUt+/qmMFIoPdfSPXv//ltH5Ii6/GTe1+OIej
EemGNfO4Ttw83zmyUTNVxmYOmS4qrgCPNCfTjtU+Tv34/Z+/+kfgyJ+/Gx6wiSaP9Y4f/uMhxqnN
nEjS9O4bcXbFQjTZOWUX/UJht37Uf799DdsMvB4wzE1I/R9+oUynFGtQOwJhhIZasGK8VEMRM0uo
7Lv6fEkFtBOccwdTcvIa9oSg7SZIfj1DuN/+xZaN8H3mfrtnMPePv9hvRRuPGS7EysDFwczaWA5h
UfyiWPLbx3y4oGAAc/NTagN2WX/4msBGS4sV59RWwzxveHla2PNSSBkxWskrznb2tvPQ5CRKEKO9
heeo4B6Rg5jlP//gD/aG86WNmwT53TYRCCnK+fEHY/7AQ4L/aq07tqGKqeSjaEEEGN0YvEcDWdlc
2vr2n7/0b66rbxYWW3HKJVahH79UMcUnZpROa6qoObk6+GJN+pfkQD7k4zHmBFJeAGH7v3+JbkuJ
dc/t11jlicickXc8j/7FBYPq6vH0P3NsedD/+FPqTpRspM8XjMMYr8sCxEffSw+/fcAwxEj43BCF
bKXOZ/E7E4rtDb7XWzSJjwmzzYbV3LK2CXz+87f8zbXA7IiHnJJnqMi5xen7b6mpwXCF5aN949Vc
k4/p8a93UfEwQchfuWNrbD0p2l9cgedP/XCeHJsXHRU3PGbMj24mJ2FxG9UNR3CYso2gAGwZ9Dxz
oJ47v3iOf+SPn692rgRCNdx0nKsz3f37X5gyngU3SJ0zw2M4a/TUOm9KFYIQ2wzNgvSHqPLtCBmE
QUXa58xV5RR/sZqyOYa0CFerPAGxsIe+lPzK8/M3xwHQJYRLXv9cUB9vijmegOvYTruumXof2Hbn
G/Y4+oDJIPzFif6b5w8nUvBGozYLl5D54Uy3vYl5emQ+ozCc0xi+5f1yH2GJtczgkowdsZZYrrMy
vCD4Xf3uM9bjq3H8wfVERMX09+NJ6Dty1QjhqNbSDTCR+xnCAg76f76Yz+/kHy4rjzZ7Xih8hyNc
+sQ+fAvCvGyjsl3PhhMvi7KaCI1awFTmYNg66i8rKEvav68rxaX2376QtxeFWZJyI4dh14f1CLV5
M5b/GM7xJB2QfyNa2tJkTdEvmhBMyDJUof25NAoGBpjaUrB9qcRmZ4KDA29MCs9ZYGNVxcZmqR8c
bBOFG+6v113SboetBn23eKd3AxJtpybqk1IGxCRwkiZxMKy3Qqxb18ee44/nnUsUNRAcJQ2BEQad
UFZbQdZjIP1aUo7uBJlzEwJOjpdSZeajjJVbLBCzwmdkcgtpPeJlvAJWEwabNlUs39iZdNaaKRkN
eXVtjJrMhavilcwLGkggwsThifLPYrogL+kpdsSe76xJfHIEqE8M3+2aB+haeon/qYx745GUXXSo
SO88Y6Po7rA5xHeJ8seASdmIaWYwpM7u8j6OGojEne28NmmEKFtiJomRE3seFaWqCiT6wGLW2TYe
kevOHdKjqqOkRYFISijOZ5lQdeR2U58eyiU117m5pKo1vivCyg+XhM/jNx9CTr+o/Wj60kDHgOdh
ps0X3zJtSMU8fM2dwdg73Pu6ii7jTiMCZJxzl+CnPRMgBQagF4lKmOskHQhZ+DpzUFxUoHuLS6aQ
+KYWlDPriLNc0Tl2XQS1MFdd79bIMbq3z977uKTKsOMFspJuaaGl8QRI9j2ZbHNv+0b+6jntTPdm
lICGLvNaf8JOZIV7RgWJXBcMADe145so+2QpILiO8qltQRQS8JV+fM7LxOqW2GcfH2RrGzfKSDxr
VfjUVi2cMVf9SjUsRs5WBQSqxGrJbYxYswiR1BXTHARA/VYCHkm39dhCSzdSVQ8U0rWRceiTSkj+
/KlrifBY/pXI+8knZ8HSb1nNqXGoOMjlshhiEW+0aH0YCb1hQmbi8dPh3oEfQS2sUx+Y1bukOjia
91MKYvSgsJfg558JWF8UUnTHDJPOeUJAZng1YpUExD5ScqPSIDTXeTDax6j3o8uRuD4drRgUvrIW
mJ546JFljNywYWeeU5JZlT7YGQyXjgeWwa+CLeYM0pC4Y6P3VskYOTmf2jeEF9dazudF9sKfs/pr
ypNAr4hqImF4I58xlhUsaTAVjBxlyIgRWavy7gDnAOCqyDJOK7vg1K5rATTsNIPby5iBMw6mYsLp
BIjNEm5QWboNKmprNk23xOFuuEBXRZYtbQSKbtEKM1V7eCsDFzIPB6KvdloZ1+2Ult27DKowe2hG
TaZbe135UHqFNz6HQd7cjD1QZIQ/5/zMCMlqLbLSn/2N4XKlL/MxRATx6bjl+vVcc+90nTtHCxv5
4xJfg//kNJBICD3GwI87HdjHb8/r3xo+/N9NFv6nVdicd90/Hy+QIc9/HC3wf//LUe+IPyQ6rs06
2ZZ4jXjl/DVacKBOWiAqv7Ug/Tl0+Gu24PKvaL0BXUI1kiVw1/6f2YKl/rBcem1YcDOM+I0ezB/X
7wYfKxlNOB9fce3cZwrXcnAivT4QaU7kriBQ9Fvrg/98+od1AQQ5n4eKEZx8zeRrAHyyoSMv/cXa
52d/+4cldIIdKfN7Sx2Tek6WsovHReeLcvfduTv9ub74eXvmf/7282rkuwV6IG1umhKaQ+kzGmyN
6KrqavmL5evP/vQPqzUKc5pSEqs5uo1+YLD0wOL2V87vn332+Z9/94dDSIBfJ2xxzPADjE7BMPtX
W8yffbTz40fPtUNJSeyIo2Ga967PgzPJxl8VSn5Yyv7niNs/fvpQeDqWvQE/g06EJxSW7lCbbf6q
zVFuCuZv67QoCKHmjb0DFckypQCT8+/O9odtRJ0EDNFcKY419OUl9P7d3Nu/NXv5z+/6sG7NoGw2
/sgJcUdC0FrDajERqf/VH259WKOaiWGUMDScY2vmyQpa5DFnavcvP/zD/SsNeyLxndpHd/Ley2pG
0HC+/Lu/+8PN21o18SAYigDLOZOzO1yVsOj+3ZPhDPf9/hYoWKdNEWG7YwvreVNYhrmzVfwXkPmn
G4Sf3AXfigi/u8FMr0sDhkr2kbzIzhqCm7BW//KAf7h3y4lwKaGCDPUFyX70KfAgYKi3/+6Yf7h9
XSf1zJac4mkaUk0lmFs0/8XZmTXJrUJb+hcRgUbQa2bWbCvtcnl8URzbxxKSEEISaPj1vfJ03NtV
uLIymlc7gqQQm2Gz9rc+GJzlS8/ehy+HPYm0tQy0BiCBpgrXjRXlm2P/+e3OOzf+/w2j/3KOz4ad
AP2WMDxkQX5fP4WNzg4Cld83VtWgFwekA9ATr/z/4iiL4ytwHvuMT+nVWsvl08RrSGRIDx/atztz
bgo4Ic3wxtsuZNLHIqhvAFjlt6gFkXdejbulQsauVGywpDxObfGpsLh+QNfquWlSJ6TLsNxQP9Hz
Y6IzCqZ8/xNy8we/jjsx3U3DpFXP+6NAbvgzAFJ7gOeKC9//zJBTJ6bNJoKESBgEdCKFzCXeChSd
pxFk9H6dd7ZkHc3IH0vZH1ljxD1qTqt9aqvoya91J7Bxw0x7sxTq2OFFANY38fw+Qdnrt7dbP/Xx
/2VI/jc0qBPY0bxYlLuP7DhbyHnhASB2s+mS+wSi7sPbP3Fu+J3YjgoNSNi6cNRwJFcFrs1Ahvh+
WmfzjeaqGHpYtBxNmlU3kJX2+zEEqNqv506s4sE71FGA66Nm4Xtg4N7psrngt/j6oEBD8nLB607v
OwDCqiPczFMoK6Fg/DoUvfZar5HLf9k8n9tWDzoAVCko7jiBK82ll6jXJ0yYOZFaxKLToOyyo4hh
51I0GfQMtgVWR5jgQrz+95T296TEjeZl71PC+wKVrPwoGd632iwY73U5fYICfNpHXIgUFJay+yLU
vLeb/rPVZXSjl2T7DBJUCGFNH9xMZY9rb2279D6A3g4bItRDVbU0H8tx/EkTCnxArx5RQXfHQVHb
B+Bz3g1ahtn9IsIvPvMHF7eXf0cMan0koCo7zgxXJGBA02uhoJrwat3N0FMGJr8mRXcE2wmK4wYa
/Y6irsevdWfZmZWwvQ43pE5M/cvOM8xHw49+TTtrjkW9UlUSnR0Zmb9GKdIfW/fbr2lnrWm7Dvbh
G/hKhp4ALrQ/Qn7hdyfF68vLz4mSqriqAUY/4Yge0oc5kBd2v1NUvjbfnXlSGB7yCY0eGWtpDnYM
SmJOeDp8Xxhizkr/g0eeZM9JEP/fRMvZg+iZKObO8gOgDF6nmp4dY4Cg3kEI19yjJhAFEaeKG69P
4Wb2eRzYBAVz2VEhrACZat8z23rduUL3CQzOlElTtUN2xKMGLLeU1t9MMdhrv547yw/UtziiR9gT
eaPvdah+9GF14UufG/fTvz87iUbrAAV4KfkR5Q4iRy0RCB0Qjz8U3NgLm9Z/l4lXZhN3Irepergq
bBE/AgfOoCEDga1PYQhV4RHgaeoS9ZHxAeAzaQp+VQX9dtOgzv9qVl1wu6HW9wMgUxputwzUyb7u
fvkNqhP0CRLvsuxpcoQBIAwqYzg5pf1Xv7adqG9Emg4JUplHqEBuQYwv930tBq/TXcidqO8iEAEK
NuKI0QzhdaxofV3Z7MLx6/RNXvlWzInDDVrOdaY2wHVzPNni0uwreP6F30LLnFMAkGg9CQsRHs3J
IRZqQpQpKZgieo06c04CXbWEzAZFeiyBnb+Db+5nOKIYv+2HOTEIdkPcDCBVHKPCPqYyhEJ4SPym
C9KfL4IQEqx6bmvkJpZ+eYBN26Gr9e3bY/IfpuC1D+oEn8Wj+Ynzmh7reG5RgTaXP2PUFXxKC1Rf
oHQcKEEATqbHGNQj4CIF+6Q29gviT/nUCZiDBSnsZypgZ1PPr+TEHW/MskRwoj2GNOxR3xCFqOyz
cer5nZzQoyWI6vBHkUeAVW+w6f4EBeOSU/i54HAiL0ApI96s0xbWmqwGGH2AZp8CD/D2pzrXurvp
gqNLCGftURCWvud8gANaPPptUC47I6jBNC5x0z9CgfsJ+r6bqpQHr3670gDIc/F8hxKDIw7CMNrc
4en7/0tg8j93wfCE33m+OTUgNAB7GYAXRdufKOYAQrzxmyapE85yk3Kc2LoBDk9/gsm37YYJ1Rt+
I+LEc8OHmg4rOFfwxsUzaR2ONzMHkt6v9dP8ebZljy1v2ijixbFY+gIle0rvQcFfPfvuhCczKfQP
QmzHoGcZXAVRY1LW/NJLxOnLvbIanVhLz/tOq5TCaBl1R0VM/906OYEIpLpHzWIFRMEc7VGWsXnl
nkJXTjP3qEZfGOPH1XTlgwpLebVE7ejZuhOtGVekbRPZHDv4hO4AKwWscrywaJ++5CujdLJ6ez5K
poRupBuRoDB1z+5CQAKuzcKs31IA47cXrVfWAMs4F82RFO14I2EMjSogemFYznxgVy+1QaGe1j0q
uFiS1OFewE77fWJm6CLUNFO8XMOz5HTQqmq/aHAJSDTZZhMVqMslKS6FOxMG06Fa+3Dae0WbK3DN
UJTTQxVaHydDxKGHrxKK14Mrv8adUCYAjs5xZJrjCgzNLplgSmSnZLkwjc68QkE69/JL0yoeAYcm
SLpAHnEF+bPYo/aluZEjGN+yGqd74DxQDBTAgFOB9g6bmwCnPr+/zQn1oUCpWxEHQK6jnI0biHOz
Ifdr2tmHGw1QCl2m5lii3N5UqA4qRr+jWOKEtSRg18zBuB1j6BZ2RoR7AxSg35C4ovBqI0scyLE+
ouim2CUd9EBzeCHwzqwZrg0joLpBOEdFkUPA/5u0uL2hmM7zynGqCHi+IC1ssT32suXIZjui6LPM
00VyvwiLna0YC36Hety6xtt3JYFej1nyfVqTSzL5cwPjbMa8BDxuxTsyTj7VDYwe9xuQWF7z8CRm
eD4sEAlDb8ljcaQMtnA78GFOKk1BPJt3wpdttm1XCS0LSlRRtzqhZH9Rfg9coaueD4Yazp1g3h57
kKWntG32XQDWgd/AOAHao7AQN/hyOcJjb4TkEPYcHeQMB7/WnRgFvjuZgZsLjmBlx78XBqqobi3/
4tV65Gy+GUnWWI90O7bV8C+Koo7ZemndOk25V/b1k2Lm+XwJY5DKaW+nY7WO4kMxzCg+TUT7eWDz
+OTXeydSszY1PIYjxhFCxvojPEnSfSVl/NWvdSdUh0WFck0Y5Ma4Kd6i2I+/x62SX1jCTq28NjxO
pFalHQnYVeORVV38DwoTUOOOQvwbVAWaG21K8E/e/jNOg/HaDzlxC1RiUkyDGo4axdbwcEEhMZOq
/wLsVvk4xRoQWYXKuwvb8KnV137NCWNAP/tSryPPIRu8FhlsOqAKfPsPOde0s8dGdZpuFYR2MBwC
0xhi5mWvExteGKZzrTtRXDczr6Fh5Hmj9DsVfALEwe9iFzkRnKoYWgMdc5QrG+Dz5uVmQ5GyX7dd
HZjoeGa3qkO3I3Bg1oYBiLwWg9+iHDoxDE5ZmwBHSHKSVHsFRCuylH5f8z+y6rOLHYy+FjLTkOQ1
A55iIx9muvntsW6NGGCT5aKQ8cxTuaA6GXDlsvYcECdqCQ/ZbIYNTRtAEoCW2llprrzm93/Y3Gcj
goJS8DArCtoLGJT7qmJkN0n46fm17gQmiDkiHZqE5ELB2L1uCFwnYJ/u17gTmolBpQcbDcmhfgaA
F2D0IgbJzq9xJzItIHylWmOSKzJ/JgDvwR/uwoPAmaAPndAMy7qwYHSRHECsKxond7Xsvnv12tV3
pWYM0o6j12MHbNr05eQe4teyE5Q2MFli+UpyUCDe2W247lGX7tf0aQ95NgUtT4YVNmokD6f4owUe
DJxvzzOYq+0KqGmMHdHtpdTvFxTCtn36x6/bTlSeSnVWmJITPN7xci8T8z0ZA7/V2yXiJhmo/LZD
23CX5CgEXD7Eofns1283JpeVwEsE0w+SukcjU7w5WpAH/Rp3YjKFq12T0gUTUAPOk9Bb4II8Z6AT
kWkxDE1Yg8yx2DUE4A53DRPb7dqv405QNjLS2ogZE0UttyDCHZDT9uu4q9AaG9C0SUyLfGLd1QCl
ClQ9ftd0V5+FHSwckwy9rmyX4/wA1O+Fk+KZRYo6QTk3sEyBIQzJ11olu9MujKLvxm+WuOosaVHb
QGA1nMd6/RwM8QaBFmCVXl/SrW3TZQyqkKz1cQsNLBZM9DmAFe2FA8QpuF85adLTcD1bq7Kp7Koy
2IZjs6kvAhyJ65Vtj6DbX6onOzfuTnTCCXgEG1fiB3qx7EQIOySAAaXnwDvhiZoinEziFJq7qkKt
8cnfGkkez8adAE3EHMDNifXHmhsYuJewvF3b2W/TpG588pMALtrQ88S0V2DB8LuYwyL57Tnz+r0I
LPKXn7WlIRxCJUSUQb2YH7AYC2FU3ZtbQMdgZqFQ/Hthcr4+fwJXpAU044JcJ2i2LGosTkTI5F6h
JCd7StMUMfb2X3PuR5zYLWy7rRS2OMdx5M2HeGPsgYv6Zye25MKJ9LTr/x0GgavWkn1D8GyUQGoT
xzCsDoG8g8lVXOd1vwWPoBmRg0ap5DXsmlBD9PZf9Xpk/FWdDCCcBZmMnPbEk4nlybiXDL/82nbC
WrBaw5JEd0eQjsNbo9PmegIyzWs3DzInpmEcS6JtK3DrAFoVgLftTter3zMb6vhfTt0eySVctcuT
kr+q3vdxQR+3oN68XjJQnPyy9TAtC1Jkm0Wyo36K7fx9Nom8ME3PfVAnpEtoy2UEGy9I/poPui4B
Twdj0uuDumKnuQMLqZPDeEyoBrWp6YHE2374te0chachnGNdy/FIS/OroOGHoG09m3Yi1xjkMSzM
SY+jUeW7ONT6AAWYuX2742fWBX5a/Z5tXmq0WVIRbo8o9Dyh9UChvhLUgjptJzwcvf0jZ74qP/34
8x/pA9CyTols8Ib7XQpPw2A0j35tO2EaBCScwlWvRxowkHjZd5Oa335NOzFKsKMkYJHyfBlJuhsN
nCVHQA/8GndiNNEa5qlWVHhlX2uAEZtHlPh4ThknQifIV62dixnqE/Oh2YofKOztPb+lE6ELLNnL
eiFZPugJ1d7h+BEcXb9cDKoSX06USWzw8uplllcCEwWuDgPIxm3k13VXB4XDQj1OA8wgtpS/o3x9
V9TDk9fX/EsEdaJTALiojgwA1F28AvaLTKffouiKoLQtSKrhI3Sskuw7QMIlyqVL7XXJQUHlyyEH
JwFHtHTroLDSHwRypXV1KTTPnKCYE5oKX7MJauygdE7/7bug3MNg4Ds8AdJbxTzzpXBMePkHJNmS
pMVK8CsMLx/1lF4zQO38tmnmRCl8ZmfUpBT1Me3sdJsFYm+l7C6cmE7j8MqJiTlhWoM0Cd1Ujyc4
lkY3gsAARlaJn5wBMJqX4yLHqKrB6qmPYcVQ/Yi3blAOPCu1oFVzWleKV52aBB7osyc4YMHwlPpJ
SP6invSAl4HWQsVxgTHVlhS/NgKTFK9AdcVNKM9ph81ycQy76qNI6j+gTPk9NAeuuilswOocmBXH
sTDsfSam7ntcAdLr13MnUDMpJKExRgX2749Uzr+nDnxQv7adSGWjaEgklDhh1gl2OjrBcFrEfvM8
dSJ0jHpUEUW0OracfuVJ/MW0sCbx67kToLCaYag+1+WxWSEvB+b0NtZF6dm4E6B0RNG7HU8VsUQU
sLCEtTPI+l/8eu7EJ7R7Yd0l6Dn8k9Weg/y4q2Fi6td1V8zUblM1Wm6LPDNW7AdQvsCJWv3yKcCc
v4x+JolaiRyRd6uzHyE39zqQH7yGxZUykRJGMqpWyAOJ9EZHwxNMgjzPoa5qydp0tf0oeE7qhF7V
y1Qe1NDVnkPuBGgcC9kEq2JIj2VfkYM79Db97DcoTnz2ZgSUJixZ3sCnHPTWlexE4zvi0cuPCc1A
FgNgXuSqI+NtlgXgcbd+z7BB4sQn2FoQb8EZII/Zwn8sMPn9s5x8Hf0WrsSJUNVT8GarOs7XXvNr
kNeCkwPrH79RdyO0Gmsyw1s0x5vsZ7b2D1tv/U7oriYp3FD0l85pCCfarN+pfVgDnOPVa1eSZEZa
E4jA5hwE6O7KBsBzm0r6nRZdSdK2NQVsbcs5j2cYkMenjSjyyuYh4/hyGuqshiFaGcx5stLsOGwR
1ddtCXfjK79xccJzBW4HJiDxlMO5ucHbjJj37TT6LeauJglVVLTddDTlERm7HXyK/81W6jcNYyc+
NWB40B6HU04U3MEqeG0BYui5JLqCJF3byNIomHI4O99uhjya4tLx/8zxNnZiM4EMpl+QS85htFgB
oxfBL60iT35f04nNKuLxMmTtlJddd53K7FtWEb/Hx8DVIokRPoioFxzztAYDOkzba5Rxex61XDVS
BmDa1pRszKco/tyY5gOz0m9RiZxMUTMPQy9VMeZJHcM4KuAmuFunJPE7gEZOgMJ4EqYeip+ar35L
imRrOmeem2fkROcG9edsRTLmOqqWfcJbBjzY+MlrskTO9hlw29RIKKp8gUsxsG9Vsg+H0jOEIic+
42TcToxPlRfwBF1hqxfE1O/kHDm7Z82raUgCoaCVCA+9+SfE7dZvSJzgNJmU8KBEy2O6lNeyXPpD
ySLPxp3gBIQq1mDmdvmSFfKdbOaw3hsQoKXfUu5qjUwG80m7hV0epiv4m3CpHNcblHtvfsKdIHAi
SbelBdJ6m/Jua++TzUSHKps9R8fVH6yUTHMbBn1OtwJ2X3XzkZTZ77c/6ylcXkkpuGQZMtfrgKsz
2gbR9b6YoujX6QimdtGsPDdSV4sFR1q6Rjrq8mmsHqwZ847TC/XIZ7YMV4uFt5wRVktJl7cRHAl3
AeSrbAdqh/JbCFxBFgySopYkWua2x2MtbO6X7k9AWfT49uif676ziAWbKVAhNKscJiLqC+nhXGeJ
DP0OSK4sK5J6zODLJfNMjk9Non+bWH/167izhAEzzfq1rw2MHX50cN6KY+a3J4XOCraNSUHaBi1P
M2zFNmDKV+p30P3PQvrZqwLeEU08zMLklg4abrp0X5eD58XCFWTVKSvnEJbBeWGS7hcSRttn3JKe
vIbblWTxElX+ISxHc8GBJyij9VO6JV4ijeA/JO2zUUknXgpexF3er3CLk/ACu8WjxaVCozMz3BUh
9dHGGxHPQx4MaQ9rWzur7SjUmFwC0Zz7AWcmFhKVqeOwDTkvCXCfPYbpaiVx9Ntv5J3puEaQUc/l
3OdbWh5b23eHRdZ+ejhI4V/eYBTcOQAH3ca8Fvp9uJCjKGovXSOQ2C+b5jKRpt4kzl62foK9802S
DH7LiitFSlq14XWxwTJew90HF8cnmZKfXsPtapGqerK6C4XObUygLdmiu2XUns85rhxpM+VWwRpd
542Olo+8CLf9WveXkPGnrf6VndTVI7Fkm0DjIH0Od/lMHTJl+Q8lKlhny4mZfTKYdl/LFP4vfkPl
7B3buOhCaKlzsgTxvmjxWHXFIYwdDm+3f4amA6L4yyk01GC9xsU45H3DDPtng/eOfc+novuGt2tu
PkvYzvIGdbMl627AvwPwBeQR2n+ZKQsH+AKrSO4FjC76e2S5626H5Bz4xVMPR/hoDqJtP2U1Sht5
Y8lToZuyzc1An5ZxyGYYr60MjmwEUNsb28GSsBTg8e4APWbKbztwEVYmZGrtl7DPK9bfQNP9bVgu
3e7PlPSB7/xy7OD4a2Hu2Ou802ZL75dMUf49gQtHvedqGk4csXX8rNTazHe96XR7PRQjKHKzGiOv
My91+RNj2SzRCF123hTDNZKWP1FG6rVHU5dPVKqK2xH0ynxrxgPP1HVQzRfujGfOo9RZEmvezcXA
N50zMZjsauJmoYdpE7XGdYZwTx2QqwSjCl7CIJ7rnG/xIQs6dmhS4P3ejpxTgPy9ElBXCKZJKA1v
Qp3DsNs8AtCurypTjn7f1VV/oYAaNMJm0jksW/VTJ2V0LYhpvA521MV0pWzeWuDQxjxa4fFF0esU
peteSxYczl9GxQyHODEZzBuNR9hdVPD7lhG/OelSrTZL1i2cVgx6W6C8JrPtDlXkfgxDuNi87Dn8
kUylu0Ujw5PAnr1M7hhRF4b89SkPk6eXbZtikrawhc6LrU32FGmpOyYYqHRyKS7MSMdf4H8QDdQV
eIVtG4NBT7FZyEz+03TjHyuL7hZLPIp+t3L5DuRq8UBIoQ7LQmFJ10hzazI6Xgf6ZNgewcNlanu8
fC41G2FnClvpChX1wy7Af10YiDNxw51Fs8v6CCYZiJuyav4MbWv3oliWG7+gdBaWlE2yoRG8EW0k
Pm6Rrg6Jhbzcr3HntCVZRuDphphkS/sv7PDueu1H+oGf18vZEUVWbtXaDnmcZPAQaB4AYvjt1WuX
tMUIeMrJqHQeKq7fYeJlt2aUl6xZzn1N9rLj6RYo5Baxko/1/J6yD0VCvC791JWgNUt6MhvIdJ7p
4ImZKj0SVq+f/AblFKXPrkMo9lyg4y2RQYsW3FdW3u1B13jya/w0Vs8aL0yFCuoGSbSsU82eVxze
gxxB9Hbrp5F9Zd/hzkJSwVxnIGU55NQgkUtkYt/XK+3uxyRp72UcqS84WZkLVQNnVi1XeVWW4Cyp
ZMDFqCXFXhnZ7FaioOOFVNhvu3DlVxrWWmxY+j6PA3KPe+nNMGxe1yPqyq+iSnZ9RnE4EswmXxrk
HD4uaT/5rTWu/ipOVFU1LT4zWL1krwQy31b55TKpq79qh0YsM0HUCkvUdTsDecxK/vPtKXQmaF0F
FtKksagKqXBdZ7/jcq53Sy+F38nFFV7NqoQ1RIP7VwrjlwNgIGIHxxO/+xCuGC9jC1U9BE7qRuWU
iIcNle0o+8R13W9cnN1jo7I184gHAbVV33ocpuHz4reaubKrAmeirFlsm6eaTPejgoFGFg9+89xV
XZV9scyo31M5j+IDMN9fm6794jUkLk9qqxRejTiaTiEXO4i2/KW2zO9FjbqqKz1PujCwAcobCjzp
kpY/xi30PJ+7sqsILHwyCyxdahqb2zAmH3ihLjlZnomg1Nk/xmEuMhnRLreGKbjUUnEQgnt+Tmf/
KGGW2yewcMxxMf7JqvKh0+zCxetcv53NQya1bZdl7fOsqqKb2ZTRLuQ9u/ebLE5wCjIDXrfgASZo
sEeIktx1ur+wE53ruRObq27mqC7nLif9oYUTLgrso+LClnqubedgFyvOR55in4Al76+2Gu/ECkyO
15i4iquxGoDdyZBarCPYihXFfig9z6Ou3KoSdktJgmXcjOxLEu62sfjm12nnVNdAAWmDzmKapGG2
03vY1mae4+HcDot+LrteiDbnHG32U9HCv+XC7fDMacXFQ/EpbMKySzFHygwnFVab5c9gar2bp21+
8hua0xx6drjLFljkMfgfQog2tVeE18clmbXf3ukyopBHz2bY4bV5h4wZiYs7U8xf/frtxOZQbd0a
UuxtjDf30Rpfw8zq99tNnxt2JzSHqUSxIywm8h63zbsp7vS+RlrnLmabZ+edAK0VNYueCxxY5jG8
gvAwfl/3vR+m5S97YLUOVCJPrPKBm+tYDhWUI63wW3Fd3VWwkgB5tLLPuzK5adJDV/nV3VJXdGUG
0pSkEVUOGRDMCrvx09QIv9XWVV2ZLk0sKmb6nOjV7LhmxzEgftub6zQtJlvHwYAVETmcbwATvRfD
4HdacfVWY3NyD4W9Wc5b88Ws/DEZxM+3J/mZPcKVW0WWR5Ma1OmJaLK7LOuR6U4ujAh//Urnqq2i
vpkb2cs+1wHt92lURY8soPUNT6fswJNiBqCekr0u4Tn39l/znybilVvkXyosCwPAkXGVt3pav63j
jNreSsL4z2RMPEgB+xFugwEGitPW7gaZNY/ZRnF8Vaz/Wg98eUy7yeyRTTDHJijkTdPW6xOV8Hwt
BXuM4Ma1h6Xith+zrHk3oZ591zS9OQxjz29EP8DdZJ75db0WP9QoyQ1dF1r6bTGursfSIgnWaZV5
kqYf2yz7FRSBV5EjdPUvV3+emDImtOvziE5yhxoksxu6wfOs4CrMsl6Ug0gxx6YRl0m6sW1XD36s
HJipvuy6zSCfpqC652lZAiUKN6o1aZrD2/PpTHS4GrO27sqwYE2Xr2twxdYQzocZ89PbU1dhppSF
HQZM4/NAglRJEv4hi8S/fh0/7WnPtnNWB3DmLBOZl4H+libZ7Rr2fnBl6irAuB5kwzmChtXlr5LI
n+HM/Q4KrgJsRb1nVhgMSR0k0zUMPRekHq79hsTZzgWDIacdWQnSVKjuQqrad4HNxgvBeWat+4s2
xYiF/YiSeR0G7c06r+3tBrFAD2OifcNiciBxl+xmm/iB+6irCiOqayqL9458gHFqdWUMCuUSGWAt
8houV/dkKiZ72ncdloTwJmKokSG98pOFwtrx5fRcV5ZOhcRV0ArxmcTzeNDV5mfbRV3Z01r0XQgy
cp3HFMaytqbVTiR+1T00dAJr2/DUQMOqyTVSzruiCVvgudlHvzE/LUPPojaNo2FqJbISiuhvYonD
XTZ1nlmJ0LkjA3pMIuipVV7VtsC1/t0W98uFyXL6bq9su67uaYRYIwzhsQpxXLHGBzoasUc1gd7r
IQ3vYtg3Pqiy8zwOuVIoAcepNUadDGT54lMl7+Bz7ncgd3VQsC1OId+cZL7OXbOLunSGsY58fPvr
nq6CrwySq4OCLUG3ShZC0bZm11WWHZKa39Cs/R5sl1QBZ2wwqKuH6kQi4I8c4w+YOF2u5lT87pJO
fCAtCi+JrYKnbS7ThzLgU7xrLG3eRaA8mJ00kf4QFww96YNZrPugqJZfdgzaS7rhs11zYh7ohMBQ
qMxyEWyj3tkeu2lbFv070YE5speRVPR6iENx2+OeclOxIXoXw1LxW7eK6J7pZr0lc1u9V4ylBwi/
tF+iPnBu7llYCmk1kfnG1uTQUviGN6Nn6tVVqE50S+E5jn3YRFl2ncxhu18zaDHfnlFnjid/6dPs
lJJJjQocNVuhjmnuDgWwbZ6tOwuGHsI0Ml2PtEOAKu9pK81uGT3vHUH4cqmD0280QVmPqy+d2S6F
eQT4qtGF5ejcuDhbfVdUZk0ZlXm0zXvV0j9FSPwMQKirTQuyGkkBiaxAOzJMlS6ud6C2XbgxnXaR
V5YIV51GbT+QVHV4eylhv7lV4bLv1og/LK30lL+4IrW2A3ovVmmTy4nzwzDJe7uKS1PmXP+dGAeL
C2aDi5Wo3OPzHQc5dN/oIEIwa+Z3VXGVakJEOIKrWuY6TcbP7Sw+RGTq/C7aLjmrAbJJUoCKc7xG
BpC+ZV9KeLRfOCKemZWuJG3GS/jSdTN6fqqcYOpdy8kHr4XAVYNVS2wHXkjyHlnwdFfTutgxPv58
u/FXN/c0c3km4dbN4Rh0Td5OSxfvy76h12kQ1V+UBiTEsHR9t5io9bkCpJn7ElbIkVWhDZu8WI3c
azo8jS3zGSa07awLq6pqXqOqLzdrBZP3OMr2UzJ5rQxo3blEQzHQpWs9I7JiGn2aM2QUgEu/5P71
6lcAbstZMFuJHFA3ILTg9HZVtMMDH7tbFfErgVq5MK38jqCuhG3thyyhBSKgKYtvWZm9y7rJTzFM
Xd0ajJ3DGRZdp7btvzGtbssseXp7jr56tkozV7VmLZ6sEygRkdjTSO1XUd/dUUiAbrrGZF/LmDef
3v6hk3LlrxUaP+SkGzqwo2FEnrV5ViZwz2lTOKPArb27mTY633WrXqDNX9Sw4wVtoAEa7aVClP+2
xld+2n0OzZKuq7DdS2TRe/t+mVf6yKYYACNbdtfTRMwO8o9sLzoBDmxSkn3Y1eIp7Zh4Jzfi9USI
AXCXeIrVZU7xEbsg/Cba5kfTe2Ei0bRzEls6A1Zmg2eCmMnrRqKWtxvif97+bq8uvmjbubdla6iV
2tD2RtaPdTRFu35WXjYUaPz0o8/ubTrYFgGjOawrTD0UZVIfuEina7+eO8cwpKyVxbsdjpBG0n1j
pn/w/OuVy0HPnVWFg5I3yIHXuahCKCZTO+0i0V84zZwbc2e5NUFdNaosGzz4rr/mYJj229z49txZ
baHeDkkwYT2sp/DaTuTnJKwX3Rs7niNbS6pKz+mC75lRHoPgpb6NZeLzBIG2nQXEWjX3rV6bvFxo
dF0UabIHzVXceE0W1yOSZGEQsRprxDoO5BMcC+5VYLcLa9+Z7+lK1/olWFcZY4OL1626VRlv75Di
v/Ra/erZEQPjBFGbqUrjClDnFY3FVZKCsBykSXm1NsorV4yfcEIpYqzcLDNNHmkwLpf2EfUlfuuL
K//sk86MfLECbx390zI0P1ejbv2+qRNGbS3nUM9Dk48Lq67sqMweVTyl33nLlcPPnVBwNcKMmReT
7kSc3bcUtRBeXXd1dvCOzeAugutvGKsHnJgqzPXEC0CE85YTSRTZ3LCH31OeCKgEMlrvqMHe79dz
Z5uDxZ+yekEiBSKE5B0P22xHFbkkgztzXHE1djpoNG5ESQOSc7AjNvk6FeOBDvJzndWz51/g7Hhr
FbdI+sdNvqEqdhBA5jfiu9/gOKGKgppw0n2GOKq7z+AWd3vb0kulO2dWGVdolyTQwmflhGO0rvsd
dMnLrigmr7R2mrnCr6CNyTIaKKllEB/gn/p5DWO/UXFlXzZWYThyLI/pZr+N+lrOzG9xcTVfc4CE
swSIMK8XfdfO9VPTzpfqSs8caF3J17DwcbLhUIM9Lwf5oHvGPpdRVx1U1wFMSusKLKg0GpMd66rw
52JM4XOTx6dwZhGPyBKO9SJBSo8hJR4BeoaP5h+vKepSuHQcAUuWRZiiachukO+IbyZljV9speHL
A5/UWQuPmqXJCQlv7VB0O5v5nmxcT8F0giYkNhTHpsZGT02o4kM4WnvhhHBmm02dc1NaDkmSpBUu
YXrJbtNqLT9kUFv/GVssSnuvwXfFYTweF2qUxV8wtOOuMy0yfN3iN/auPAwu2PEQDzgP90n1ryx4
PgO86NlxZ9W3Mx6qxTA2eO/F8+bS39RN6gUHT7O/cFyKb+kgjMyHkvRXYRpeByz23MVdidhstz4U
EmeEgZ/ctcPyg+42v/NH4sQpM7ad5xKhNCcDqDaAIdT/aAOpg99kcQ5lKl7FENe4uoeo1NyPqcnU
rg5Z6TtfnFhN0jUYZdzLXKTxJyrmFpf2zIvgjI/qnM0YdlmhBXJjZR80+zgk3S4p9aVH5TOx6hoF
1i032pxOfiG4GXfVNm23pJHhPmnC/8PZlSzJjWrRL1KEhBCgrZRZk4tyeexho3B322hA8wDS179T
b+XClc4INl50dFBK4F7ucO45gV926VJzxQtJ6l0v+imk5ZgtkBoKo2tSGBc+38WIKQKQLzqBDWr8
k+4yyNdP57Gx3YeqHLYr2NwXy3yjKOKixcqw0IDhTyj1h8dwFkdj8rWLVgRruECG8z9XNXppkjCI
ML/2+sluoGUdA+yeqpC/30vR3ouKeiYnLn5sAiut1i1S8U0Pt339jU327GVhLnxsO5qgZCapQcKU
rOeNRsltMBZf/BZ3zDeeTAI1FaRtxcL7nBElTjayPtP62HHHdjFKYMbWwjcUhLR5yJfuFMTrn35f
7thu1+46FcVRP1nK/m2H3YC1K/XSNcOXO89sOC5L07IFhRUMkt9pWiwPVHd+hRUXUDUBHk07yLk/
DXNhsm1J/ynj2e88XTwVgE7CEB7WT6tY0nsLjYPTHpbWz924gKpaT5xPCWDGJLEfR2LqM5SrvNqh
LHUBVXwKj0mESEtAvqQeSja1z3OZzp6f/uLlfiry7VCsGuYQjTMz9/8JYt/14po8wosDecOJuci+
1fQsrOMa13wkx4JWa4pO+BFBmQ3S0vNd10fsSsz9/yjprT/lmGt12CMMGBBWu9Y6Y5UqsoaH4m6b
l/U+mUByvij7PR7Suc2pDmjWhnzOMK0937WQB3qcOGE3kJIit8VUizxKwvI5Zis97Wu4fkhBkgRa
iiK6A40/u+mXsL4pVuRFeTKDivxE9sOcVVHENyYd9LlLtyLMqnGhd3w1GH9ewKJ9psf+pQy69maq
bU9vItsPNkf7vBiz1RqwAio9kM9NRaAOa5eg3U5AeAaSFAc4/SCocA7Dl9mpCmR/t+1SQ/TYlAcX
mSgTfV+xIeqgnTSy4k+6Ru0n6O6gwRGh/vlVkHl/xjQsuecCgU4Y8uEZlK/dlafqQmLrgtvKg/V7
2+CpBXnDEyHHqZu6KyHayx1861QdV2bA88KCaEL7Y6vmG4ahPUjNaX5Ogk3de3lLF+BG4nmyTYU7
SsSBiY8x/KMflmv4oQtb8wuYjdOa46QQd3Oe5oeN+3Nj2sFnSI2lLpStHUFoMSLVfGrBhpt9CSnx
GlXBym6+IA5wpuwoKM7NHt+1/Q4pMdxOv2zEBbJBYVz00EBFBWebu1yAAPJsxNyfvQ7URbKpaauH
eBgAkyN9l8dr8n7GhLlfkuaydyUB5zWKrAj9AnXH0q7MUW/xjOhdJFtENGpzbY9p+H2+ievtEQAe
L5A1TtSJOMINmPUEAOKnXe0Q9gxC9SXdFP38+z2PXtzsG4bqQteArk7QmkR3u6KKv4sRF39HGzo+
WWDxsmMvwq9NO+/5MoT9bQxneNOZMC7zMdrZfd0ZW+H/xP/ldcGE27dKdFCHTLQV4O99/UgL8s88
NdsVh3HhUXOxdCwq4o1ievipDQKIkBOxE3CjouN0GpeX1ikZIYDmd91caJ2IW8OQXtRPoiwe+6R8
FjaMPNd2ysxprA15EUV4MupoEGy1SE/7LvGzQpd7sUOdJ0QCVmOOZrYZBvYoMEXWr9fkQtvKwa6J
4rwCkU8cgi5e4eVrqV885ELbqtKYRXN4pz7to7zoOF5Ra67lWpcsxcW2cehFpXoaUSKn+/ypqm1y
uwNKdAYSeRbZhGLe4w5tJtnaFhIErdbPnZjmDLPIxZQPiV7f28nEV+7yhff1/x/5U+xnaCvUsb7k
Zqn4ey5BT6qGLkCJ1M5X3qgL1uLi4TY0eYK0TCoQTrR7HmIGFyAG1WEkRyRbk5f94AWOY6nL26Zs
VNgjSVHwZcfjhp+WVTq+8isuvOMOOO73PvLCGi4Gjg89myBtCVtmBqUsUyNya1a/YpOLfktWNInT
FdhwCAaxczom+5k3wZfff/nbxFksdTna6oMZC0hm/RTNkckRf4Ino9w20BBBJweIcT3fTemo6+zg
dM+g0zjJoAFz6e///KWNe7laP11SAumDdh0quJKEfKtVcwvHdSVtuLT0i138tHQX72JhDEm+pusH
vkPcEOJ9XhLJ2LWXP/rT4nocEauOOJNutiBXW5Yvtr9aTP//E/DGi/sLNM5s+14ECHP6PdQQZRwL
9mm2mAbLanF0R2a6pP9X82Yu8sKgnHyq4roY8uYIl7toOOhtshTBV7U1sJNJFydSxORhB4wJuP9F
ZBDKG/+ZChJ6VTyEy6cUJpHhIPSonsCGdyOWXoMfQz37XBDhgj34AeGgYT8UWIRinqV0F1lweBVT
hCuTFwPHcJQxK7HNa673/gtdA8+lnVLKAPDroquofAIJ0nFalrF+RMXJizqACRfrIWYzBlwjfyzT
Ln5ebLL8oxveePobJ5w0ZCBTsO71E9vWz6LuwMJrNfUK31IXq9eqOCkR+QJzUOWVxVRjkpBrpedL
Fu9sOt9Tampkz0+rIfvZErKBBFJdcZRvLy5ctJ6IpqEZKaZ6k7b9b0fPr8A4o1e4JlyAHqJOuwqQ
FT7RYIgyJtT7JQw/+BmQk+6thgLo1SOk3ev2vsAjhUaFr3E63jsh6XTUVldPBR9Uni5RzkdjvG6K
cNFvHLIHVq1p9bSp+dtM6i2LVbydvXbFRTQBHpzMOE6AjxP2SYn2uU/Hj35LOxveNB3pGLVYWndD
nsa9OM2x8PMrLpxJYJYf5WoWyLRuh9y2t4OdF78NdzHT8ZCQGoyhgdwwaZ5HQVFldBh2vzvuQqVK
HjYWMRK+XC/RYwIr+lyv2+L12AsXJQWu17hINlui0Nmcy+GUzl4cSvC1jjdsjhivZTmVT1SMt2Nv
7nZq/vG7KU4FjLZjrDZiSnDY7/xE2bJjwlxYr7gWw62vQ5S+HY82jPDhzYEcg0bIdaaKelGFMeGi
pOgxoaCpcZxracJHQ+swF4QVXmGhcGFS9YTp+3qrAzm1VXELIdj9tAI67LXtLhWZ4oIvUK0pZKOG
56Bb320j87zlLkiqPDCtCD4f2FDT4W3TmFIJhsnvkrtEZHY9CMNwcfkUMHKXRL26G2xa3vntihPR
ikHhpa+G6onvhz7XYSXypNuv8WFeeD1dgFQat1CVM1h9Nu/39NtS/PD7asc6obJblVOEcCJW9o6x
VY7VtXnfC5mRcCcvho23EYsChIfNTD8kYMnOGpKq09g34p3Z2A/VdJ0ci3J7CtZ1y9dt9OurCncs
Y8FLVwLlUj7Znh3gRDy2s7JdffLaNBeUv7MusvvM1FOCTZvLvcmaVfl5HRerFkQ45ZEKMKGE1ZDH
wfFg41B5frjztLJOaaMCqp7EVJ0GuubUT6ecYcrrtbdMV8NRCIqwdMHqrO6Ov+Jy9Gp9CheuFo7g
zgwarN1M7DGtxh99B8oHv7N0zHY1rGzADa6eyKiqrAttfWcQlXmlAoDMvd6V2rSBbeiE1RezZVCU
P3fFunt+umO7TcO0Imunntp6DrOyDli+LpAp9dsY53GF6DQ0LS025pjarxAV+5IupRfzIS6L87Sq
Pm0B/9MI8YBUv6NF96WkXPs54l+AaFE3mTbccFtIjBZj8GCAG/PaExeG1iNAIkMo8KxaNB+K8CCZ
Eatf60e4upCJ6kYG3Qz1xIM9yQcTI4gsp+SK7b+UbX6tiQgXigZFjgb8HWkg6yAqMrQMp2wU2p4O
0Bd57rxTMQKJQWqaiARygUwXoMcKHPHGM8dzEWki6FO2aK2e+i3p8iOuPs3R+I/fuTpmStYI/WtN
UlkikNnr7U5EqZ+RuuqQTayGukf7XXJQ/mF+Kl3vFm6oX+XIhaK1ldhMU+6pDOyg83aK+Gksdr+M
3UWi8aWiIxqd6LKL+VxU9t3Euyu78vIqvHEZXQRaSxoQlQ0mkEAVdDd07s19XcTL/caW5E9Uquob
r4N12+8ggm8LtU0pCATUKbD7DjYWT3CncKFue2W4OJDmSWiLrQ81ZOnuMF7ml2C7GDehUtEGA4Ls
Ym/D8zKCRG/rgvjK/v+/Df7WATjP9XpwVekVpooCb33C2Gb/0Ow1y02zfbNmgvsJiZXg7qwyU6zP
nE7vdRcWpz190WZP1cfSMHZr93bL0ZYFnqM/PvVxovNxTMLbVZd/6FWrT0k13kXL9H6uQSMTJkB5
JnwrH6OorYHsEl+9TtlF0Rm7K/RRjkKW+EHEjpB2ZuNnv7Wd+IARQoSIAiH3ioynsiifAaS5xn/9
sshbp+D4naPWXWXXHZkUbR+FBUdWh+t55YwvLe6EB303Qq0kjFNZDPxxoeIFHeznGVzGtaULyqBl
dSr1FJs50zYMhnygc+s3QyRcJF2amnoqSZRKULwuuVnTv9Hu93P2LpAujtYpWvkmJFWhYqdlq0yV
R13Ar0TwL6/dG4fqgumiiaJZaOCTm0ZNeQFyljuTrPU5WtTh5xxcRB0pLammhaVyYqHUYwecrWg9
kwQXUbcn1bFvGhMfIIxhbYYBetCz2HRQ1K844Qph1ukAvovCpvJY2AjiOd3ddEEnrrRtL1x7F1fH
SbFqCi4/qVb7cQrCP3eaeH64Y67m2OAjjwEWRfZT253DofR8p5xg+zhA2RkPPQyK0psEDQsMOkTX
GrQX2urChXEBzNA1W13jRLe1PtlqFTczOea8LezwQPqyOeGN1N/QKgpJpidW3Bs+BOeRp/q21ngv
N2gJX7m6bwt7MOHCvgoW8ZUNcSH5EM4Pg2i6h9Sg2JZVR6jOrdB0RC6jpq+TmYo2B4w83rLEAA11
IhGrHtCvq05NzMc1w7Dx/tCqY7l5acFWWVhWzW3UgAP+977/giW7aBYkydFaTqOQ3RJ354Is8ePR
WfYZQkn88+//xIXb6oJYWgrWfWZiIStF/1Vk+DaOzEvPggmXF6qoW7BcTi2errKnedhPSbZZ5hfr
uxiW2R7AE8yNkKonXxIMZeZrOPzltylOcIKR9QXUmoJLgDvYudTHLcZ/5pPX4i4w0IIVK1arSGVI
g3fpvN5Gif7ot7RTXkHIFnDKEW2OB/nSTQtUabbJbz4dtWA8Nz91zMsWlnDoOZXxSj82g7lvYax+
3/1y/39aemMxmWi/wGUW4rloybctJX7e2MUEsprM8Rxh6ZnsD3UhfgQ191za8cZ2KRPwSMF04qRr
8oQvYCsELZbflpDXW1JW49xvWgiZMtOcihU4aTs2V3zgBaN3AYE0Llrbo4wurQA6K2zaAwQ73O8S
uhCtFNqPcQgUqYyOYr0tQG6HkVf66ffb8nLZ3ohtXIAW3Yi1aEEL5JtsuzVtHWaUF8dJmwMepo7S
K3nti8W89XecswULJcZq6SoQza8oJRhI7ZVgyY+GE2NhcxemG9CrJZQnfv+zLhyIC8SyQToeezNw
OQ7h32lXv2dR5FcBdJFXAvw9pAwmLjs0HLOEre+PpHn2+2ynjAayA2BLITkjp8R+Gmb1DbK5fqGO
C8hivFyYqgnepbkv/lpZWX2B0K2XriUTLiKLEZoetsGHi73YTiCd+2NMuB92U7iArKPeyFAUWLwZ
D5E9phRgst/vt3j7Vro0ZCamJSmhmyvHOqbv4prWD1Vdb7cxJD8zHY/VTROtwU0XquGKvb1tB9wl
3mmKpbTCjFxWXYI65lhlVat+cBtLjs7Niejt8+9/2gULcEnQdJUK5KErl/vQJE9DMEe5DrgfSg0i
nK+9afzCNV2yjcuDc+CexxcWVRv4vQMu2OtoxhUQrpqhwqb1Sa16Ps/bNf7OS/vivAN1X04T4wOT
AFI8atvcdlPxn9+WOzF/UpVbA8JdJmNRpaejTp/7F/Vov8Ud19Cs83jQlSWoLMBbI0MsPwF/o640
ZC609rgL5klAukGWpsd1wRRcn3VlMv9Rpkn8lNr5rz4a93PfHMsZxrJmo92Wdwi2vBjFGHfBPqsI
ZwtKsURiVEmdli5ubijR1Ott5i4f1br1RO0HT2S0FzEe/ZC+P8I+vpZSvP2AcheUo0k5QaKWM5lO
JShGdlafwFGNjKWYQvvhQKvIL17kLs4fQ7IHSUSYSBbR+WPCZpvbRA9XHui37YK7kMVKRWFb15TJ
pEzFeQJvog39kmHwob/2FgAXRPt2LIncuulBDfF/ar02i3Hpsx2b02GFyWCMP8tw3tdzQvb4fk7M
cPIxOp66RocrvwLY/7Llds172tJTAmVgr8VdzOIWxGxsWopdMabJUNkL7uOWH56rvzx5P6UAauqG
aYtwW3jUQ9q3sdEtCtD/+n26kxdVW4Uh+TqFMwqgm9wTia6f3+wOdwFda3po1ZRwdDNrwmw41pup
Lf28KHcRXdO4YGi9PxKp5iA8FbrADAAUpP2ui4voSkbb7xWz2HNT/eAbM/mgMCnjt+dOBN0XGDHR
rMVd1F095+EClCgraOI3fcNdWJdGcRbOUWPft/1jiPpdtlDqFx9CNfH1bdy7beqjpktkFQbF/TIN
/x3Dtvh5eBfXpY4EnSfA5WW67PN9sYn+BvQf16YyL3gYF9fFSVMtBJPryKWjv0MaPdpx/uv3R/qS
jv+aFPFfQF3zgjlWcRBJm4Z86GzY3Q9TMd0p29R+bt2FdiFEMCPkoSn6ckMAxjGeQX6eeWVZYOx+
faoUU09R0gZUxhFof1TS3yR1fI1q/NK+v2zaTw4sng7RhmbE4pVZMlA/PrDu8MqzOH/5mz+tHRDU
XYKkfLnrIVQLDOrt0Pr1K5EgAH69OvBXRQRW7ESWAqRFrc6BSPX8cOclXZMEV4b1iYTkzveprv9q
SPLp95fx0n47JlqUKoonja+OG/H+sPXtFl3Tor+0tPOMLkdRdkNZERnrPjlZMw7Z2Ad+OALugrd0
URpe04FI6LX9FVXBaQ7pD689cbFbxHZJMlYQ6FlTqHOARrXLekWPk9/qziu6beQAArincom6P9JE
45YD5OaVL3AXvjWsGIDdkN5KtANs1tRKZZWgnpbvArgSsQxgDNmoBAP2kEF+95/Dtn/6bYtjnMfI
1TSnhsq+5T/IFP4QY/LFb2nHMqeqF2m1sUgOExRJM3BU6q8dFZtXjZH/gh8Ip35T4UjkrPoko334
rkkXP/N0ycomItiEuIjgBQ1PrGvCXJelH2aOu2Rl/WKqsFBdLJNC/0fRctHa04Ic01cguowoRNVl
eNBnkMe+S6PUM1J0cWFkM3WhRhPJhYKQgm8adV0lCq9+CHehYd2YVulOp0g2Wud0B6tj7UdlwF1c
WA/AQRNHI5amyfdUlR9bMGR43XAXFNYRNPoAzieSQRAAhBjB92H1q3xyl55MTNNWxWYnMqqX8Nz2
4mZLS9/FHasP2lTVY6NiWXbdl/howXRZL3/4bYpj9kMMrp1twRxlP1ud2Yk9DyhD536LO0/y3ltw
OghNJO9Z90/chOUnFZXf/RZ3HuVj1Hyv+5XIKdjtXWyaD/1i/boW3IWDFQUk5NQWRXIfg/0mnsfg
JIzf/Al3AWE03uOxBo27XIbu88ZHyPwsXpprDB241wFWOVQtaixLJDfVTLmC0mR2RIBmeO25SxCm
jqKtlwFJrW76H1YZWFDvx3bLXWATSJ5adtQklFXdJrc8aJc8Fphw8/tyx4bUrCpVRkMo26M7LZo8
BrT+x29px4RKcNMMpNMhvOEhy0R83VrjNcTBXXowM5FxtElxyMZCEzfHpCz9sqy2+Pz7L7+QZLnQ
pnah0Dc3YShXs5TtiddTjxJmEQd/q3LsrlRbLtD6cxffBKDsprtDhTJuq6TIaTzojzpsISx59DoX
oNfNLO3AToaHJiLQFYAWpQ3gRo9A7f8mQ1mef/9zX876jZzSpVUJ22ZIR9oeUkBs9FYE7K9xFX60
o9xFWoF6v4zXtNjlUI92zOcJHLxZ1EUCEhyF6Pz4xbgLuBpszPgcpofs9s6CMMKwvPUOu12sVTcU
yzDPuG/tbn6kQKDktCmvvDQvme8bu+9CrbotTXduo0PyFDB+WhP9V7kqct7DNnlYp75O/EzdhVyF
2A9VEX6gSpbsf/EqmfIItPHX2gEv78tbv8PxJMOxjZWoq0OmcbqdMcBSf69Gwf4NgOK7Z9yUOPZw
nM79dkQnlkCChfIogB7YUcd+kUzseBxFpnIGiWIoD/ofhyvOprDyrC24KGIV2aVH8ySUoCVL8hY6
8HHVTFc+/P9oorc2z3m0TRDxAcO6h9znUIHMDAQYFuzmj0u596eiFtVtMmAw0Ni2ywt6RJlO6y5v
oh4iXVXaZGwuerT4yVxmYgriM2hs0UstN+gw0XLfb+shjNtT0U3tyc9nOCGM2dqezLqx0sbzep5T
9LWPcPcM011wxFAN7GUKHat3qszQmd9ukDoZz293EowwmNoitNq+oGgwz7nrrBTK87l2wVyaAIY8
H8JI06Az1WmQS0JQwu/LXRAfELdpM+/wQ0EEEeKivuvxj597cDF56X4sZZX2h9zo/veoKw08aeJX
g3LxVh1lwqioOyRUtb5tz0dT/+t3DZ2wbsGwySSOGY65a0doATCUo7MVepd+G+4CrnR4aEx0l4ek
IB18J8ww5HRar6lW07ddpsvEthZbNwzFcEhGF5JBua4776S/hlS4tPrLf/+pYtksI+nHEatDzLTI
WDmG2ZY0fhGYiysMMAewl5rtclxU8rmeo/2ZzXPgdxddYGGfCNqSQOyyK3t91jvmUVO6+M3McZcd
K6g17bto3OREo39INNWnvor8uEi5C71STQ0Y3WgxN9FudT4bXdwCt6iuPBRvo0+4i71CRBOTrlys
jFjDb2yhY31Kq5A/6iapvyWcTA+WKyAJ0mXx/UXOq1qI2AwgdFulLeFsxgmz3uHuVzFxQVcoZlQj
ndUqgVVY74s4im4SDAr7BbYu7iqmRrMCLKOSTBFkJivObyP0qD1Xd54RM0Q74Btslk1H7/TyCfB4
L+AVd4FXc5yS5ejpLOem+C+sflSQxfOzLBd1RVvLtwKZmeyS4wbaaVO2mPCHlzN2QVfBdmDahCwz
ULXveGOHDOCr6sp3vzj0NwIkF3a1d1OdYERvlukwTTfJsC9nAD7iuxji3g/dVpBvXG3XptYveM5f
gFBbhKS4xA+JDxFlSZtuH+w813/7bZPjl3W6DPZY4gkzOetxD3z7lkHOyg+sxF0k1M56hTmsdpJQ
Cf9uilAmmJf2+3Dy+kGJuyaae05HiWmZr0lg/67SwPOxcimNlmZLt6jDle/muZc1YcPpxe34mWro
mGqfBHERBNsk0x6zakkYZqmt/OgqAEx/vS1dXa6TxeCThC+r3/EDUBIdDF6i5gxwzterx3MTWLUY
EMbVRw1G7hWDEHb54HOikFJ6vTjAcv2RQjddDs1yE4StziBe6Td7Bp0XZ3Gk+mze2ChtzYO7uU7b
213PfjYKBYbXq8dBpApGqlF2HfmEIYS8tfbb73flQmUGJO6v17YYc8JRjqOMyczuCsvvRrPh6ejz
Iu6fgyg5Tyn/iylTPuhF1e9oB/DTbttrfYS3X3kQmr/++3tpUfIxdpQi0vuAkRZNb+dRkH+7srSP
UGVVUWZ0bL5VY1l7XgXHuCFODXE3kQ6yi+b5se+n4dx1dPr8+y1926OCfPL1L1qxb41AqCtDoLhP
W7D8MWi/HAA8gq/XDs1aR7NeBjl3Xy0KHFk/d+bKs3Phu13AFe8TMqYd7SXEP09TtGAy4lrd59LS
jmHv1u7gs2iwJUZ8uonwj9dWu0qA08DFXmuDdTHwA4X5JqMB9RtWBWvD670e4jmAwI0dJNzceMPB
VnqOI1rkfp/u2HST9MX/g3O58iLKBtVmE2ZMPRd/OYef0yFwrK06iHpp8qYLeTbvnd/jxVziLGAV
FsQncS+nMuwe2Thtj6T3m7PFsNzr727JOJeiSlo5V9H9sS1fWnuNqfnSFXSsEnTabV3wo5M1E39j
DE1lo6k++p2lY5UNawugQfZeUkE+b4F9rBPE4F5ru/iqHqjWsEJfTgaU1Tprh1o9gkig8nOFLsYq
tSsNNWFaCruOeaXrPbfh7vksuvCqUvR70ZG0kzQtvgVVcWTrMvvZvouuIjUpq1LEGndljs5HHMyn
Jqqe/Xbdsc6+WCiGHl92fQrvkKJ8ncr49vdLvyzxa3SP9tzrO17FtKqjZNcSkw7sz14EySk50CeY
IZN6ZSL7wl13EVbg99njoujhyWnwGWIWIJxNA698jXHHRAMek9qyQ0tqN3EK+KQAEe38KAWZS6EV
tmyNVKQ6Kbptz3k7PhwQZb9iSpd23jHTZCmZ7YJ+kKBymD8slJgTL8T4ThdA7Xsdrgu2elFex0xh
1UtywJyOealzNvblubLh4QVZZC7oalDbYcRSw6ZYLyGafLce7ErF5cK9ccUdyz48kCE3rbSkrSTE
QYtzbWN7ZW8ure68p3Wz2KGw8yBbkBE3Q5FmQWK++u27Y6+iisEhFPStLMP2uFcmEY/DYIsTdJ+v
NUXezsqZq+RoQAISbknRyigYwk+BMbrK4sbM76paAG8c1Oy8l4Rd8RIXNsvthM/1ME8jCOXk3u3v
WfXPfPjBL5krlAVWBqaUHVo5HcnXNOg/xM01BvkLH+2yf4WTIsCmiV7OfNbnZXo8RuLH6M5cgFeg
IbKLujTijr7nWVtvD1FUeCZYLsBrqcJtTE3cyqUvwQARbE2mxsCrlIB5zdcOH2R9IupABSOT6Mcu
gDbcKuZXPGYuxquZtmEmphpksxcob6WkuZ/XLbny5S+W+cZT5WK8FsLjuQpGLRdAYMQDJUlZ50BN
Gkgs8ER918ngx5HBXMzXBKDatg+dBglueMuX7dOw+Ym3MRfzZWZBmrg3nWza5huqaX8OASiAvPyO
i/nqDQDSQ48gpExLPeaa1fvnZlYYj6zBiukXzbtMYO2qmyKKEKPZ2Wy50Ac07oprzEgXbDaJX99O
RCIYg9mJllFM0zxia3sexMSu7M8Fp+mygdEqSNJ2mfGep+P4zpiig8RuD00rdOPrLY8IH273VkdX
cCYXXniXHiyZ+9Ac49ah9xb1ED0wBDA5DDFGuvr++wO/tF2OMVOVRBozqngigyYTBNoVJFF+vATM
BYX1czFDeRiLm57SxzZab0dWX+OJubA3Lvq2M3Nql3CAGYDN5ZyW438tXaqHhhB95bAv7I2LO2tT
DomaOWqlJiafC6gPUNt+9tp3F3W2pGavgnbWcmPqexkMX+ZgvBJQXbij1LGAFRI9h9pNK8fELB8Z
YJZ/jJj2VFnTJFPWV2MH3VDhhyVmLpxra7diQuMcx5BU0S2zY3VKC1r6uQoXzbWJ7mAouMNV1PP3
isx3EVii/eI3F8O1MVsPxz5oVKzL7mTL+D1rlu7sdb4udMp2GlNz0I2TmhNxStnAzw3YVq48ZBdu
pouYWisIkpB01TKx9VOMnCVLp+Wb35e/XKufai1rSaMSIBYte8vu+5mVmYKyu995uoCpqjtC3hdD
Iw0V72xoHtpl9cv8XYjUuq81QpOolt1YgtJs7G0WzYtfJuGSUgUkpWvDTS0h6dPmQPsEuYoOvxTU
hT6hHGeX9YgqOXXF1wZ54qGXK0tf8AUu8ilYimqYMZ4oIVAeohpdDcU9HablwYR99KyCIIIat26u
DLhdupZOTSrFNHZX7Gsle7Gmd9CNVDnqmcUVe73g8F0ATTkrzZLmqOS6FP3fZl+mG0Wi/WGB7uQV
13nhB7g4mqSod1XZpZJdVWA8Z66PXI8RPXlZloukWQotwGyrsHqy32+9Lc92ZPOt3+KO2e6zscPc
MoWZju39kKx3xXz4if0wF0kTMbsUVMdK1kA85lqxOAugoeznE1wkTYPJ2W7ju5ImXf9sSkiI8vKT
36a8nPNPvoyveuUEyD9gu5MvxTw9tXH3p9/S8eulC6qGRVQaSxtxt+r+D6KDf/2WJq+Xhqh0sc1q
VLJaZ/Dz0AMpHPOD57Ff4HmxHYeiD4JHrueTaef7LRr+8PtuJ5YkgQlRQ8PSRUS+kIMNWR1AEs1r
cRebN+Kt3lhdKRmgZHe2ACSDcqHygxWxXyBRwbb2FUmDxyTsnitqZbEKv0jAxUOpDtNhypLgUVQD
f7/sPX+v1sLv0XPhUGQ1ql2GUsm1j7f3ovwfZ2fSJDWuReFf5AiNtrV1Zo02BTTQ3bBx8KCxZVue
5enXv5O9AnUlGaENCxZKl8arq++eI9a7QcXCL+/q8lB7EK1072QBHopeqs81dGIJvRFnXDmaXByq
1Fg/huPTtdVBmahADG8ldJxbyP2z+cHiRftMVXDrZnvlXdZ1AwR6ucTUrkFWD4GWpy3o9LkrwvlH
3MzhPZJt7f3eD8HpELL025JdQIoGsK3TkQ6y/bDdjyAO5jMuFLlX9SEErX7dJei20GKbLP4g2n+d
yuJdBJEzv7XmLOQy76SBdDDOkvAH5PW7s2aS3TgEr4yDy0cJPiEUaYPiTRtDiMmEfX9/0Ll+bhq8
BjVc2cSgrP8Zb7WeCWYXmwpzq9p5noKs3TCL4wqWnXXvV9QbutxUKdSC2YvcGt36O0h0vuvH4kbs
diUYcbGpXM28AoeoMrvsn8xavRzV7hfnuJBUuaw6aFGy8Ebke5T06/7XnEu/yeNqRZF1h7RcizNX
kP2ZR+EPo0Y/nDF0ASnGtkmHUJ/KbDs9NXtuEkYp8TthiHPsWgEtZFmseVbX5qmZxOcd9ateC8ol
pKYy4vNS8CADM/md9mv/wOjspxQSuoAU7OTMMB6bymZifpQUvPCIfJpXcCZdQEo0mNssH3EE9JBl
iJvlS0Ss31uw/A8fpfpBj2ursr3aP8No5v3Sr17hmXTpKDHPOt+IzDN9QCb04MvXfZTFja3333Tf
fxPJ0sWjmkGKsMBBkkFsp32z02i+X+bYvhSVJfZZ4xLxMKBkPoHBbv4QFTJ4hy2ufdphTQlvyNGu
f1M1F+8YhYlRAkEjcZq3WcVJv9Tzd4EymI9Rx+tvVXiIImFlHb63VRsVSWtC5HEKxe0PDT7wb04E
2KZgqBuQjiu7a4q4Oc0xsV/LuD/u8cCAouDVmLdlSQObbNW8wpgVgXDSB2q2SYkp86YLxQHTbMZO
YRG30FNqyJqIssTj/DpGKcCL6vMWByXkOeNF3rP1qLPCBM1DADHdp3Bde3zSqvygOenCYb0o4QvB
OSyh60knRzXhKd/P2VG6cNguJ3D6o8ozCROXbg27xDJsIr9f5K+/LkiX/Oqjtqzt5cN71Lz/GHHZ
e4It6T86MsVLwbr58fc/8/qxIF11rWnrRzmIMM/oQB7yuPmwIqS/8Sdca9uJKXTYQP5mGeMsJ3jX
CZr9TorBzzRGuqxXY+LwADKRZ6Hlmc7lJ+gTegWq0kW98gX5mUZNcdbQOE948CGg9Fbp3etpB2h3
/xpnxV3UESweleU1SuBnvhcPZrL01E6Hn8GxdLGv0CyTNQNc0OdwapNQ7G8q+N/6jamLfa0H4Nw6
COMMSZknelT01C208jseXIEttoCDjuojzma57OeL9dVpqLvB6+qEwpFfu77o9ByU0GvPhin/rjv6
DU6vf/x+Fb1++5Au9iWPGQJVZM6zchHmrAu23KH+tXqpYlj3qDY4ng6I59/4sSvLysXAGqRlNqil
59nWVwxJuPadNJFXKhjVxL/2EYrLxVhq7Dr7rKbToLa7Yo38kEGoDf7a+CLFFLdywofnpLnvSf9S
TLmf2p50STCUpjAYMWN0lzYWkCKIqzsZmvj8+wG+0ucuCCbNFkI1AFHRNIX5KaBDlaiD9X6LygXB
pj6C7WMkVSZ6PPvBA2RJDlF98vv0ywHzU9aqqKi+2F+rLGwtbFjIdy1yv43SdVC05TbWu0GvQM34
MR4eu2jwuq1IFwPrC7jHBQdVGYye3qDEFoIecnzv1yFOri0KxtaK9fLVIQqsSV6fojjwKwFAmdWv
vR3X9GiH6lBZB9+Zsg+2RMDTwHOeOKsT067geStUtnXqpTV2PJek0p5T3FmdeucTNAWKKNt0+9BW
fDlVcem59F3ya4qrsql1EWZ60yk3+VO8eYb9LvG1lTrsQlmGGV+LMWnp+sBG9cVrqrjIV09LCmeD
Kszq6c9ZtG/rbvHbxF2FLQMdbRJVOswajdWuWPhERPvO76svscdPK95gZ6Lx3sMccQ6yYPnC6+OD
X8uX7fGnlrecmpbQS18HIcloUAWP24h0m1/rzsJsDLzLxt2EGXJ5EsIA63aqY3oj0P03tfvKLctF
pKxpNlg9AH2DWDGW+95actqqsHiCjQvCd6m+qyAqkz3eZEqkCb9iLZvHfcLeU+YD10lRk/Uu5LPE
M2OA4oICB9rbrWclxRt1k5/2aqB+G6sLhvAo5uGqGpltNLlM6snr4VG6BEhY2E5WDdolYbhCx6Qj
SVvduMZeOSJdSixnEy54jEdYh3WKWkuesCjycy+XLiW29q2SJd3DDOmObyExny1Wo9escyGxFlbl
IWVKZntL1rMm43rP5XErQXmlV1xIrC6rbqJFIbNhER9k3VcJoB+vPJB0qbBNUZj1hExm2qgT4stv
ajv8Eh4uFRZYWGjLQMhM4fIMGZoF2Zo69jwkXS5MqQKR2QRRC8jp/bPE0HQT3M/rV7o42NHU0Btf
APlp0QcQzBk6qEbcpDyuFIRJFwhrGB+7ZsFsuUBIyXIxoohC2BYlFOfbqS1i/q7I2fiR5DBMPeWz
GnUCXyv10O7zeqLzsHtOW+e4zqdhIYHK2cUo7iU4+gyVVV4V/dIFrbRGemHcrcimkmem7zKaF55N
u9dfvduw7WOekQWsWwDDZz5Xt3C6K2tNXG5nP51O2NM0sS1nWa/tmYfNAz0Wv5vpfwCrXvYT4EiW
4SH1TssyLTd5o+krGYH/sMxC40FBoafDrm9hk7r/4JMczkfNGr+Lr8s0D0y3zSwCliGQfjro9Oy9
2lw6rKvWikAki2WzQZ+E5H3fKM+p4kTSFIGA2padZjzObRIFOqVH4be9uSAYkbrve0p3bG9DdVal
jRIo2LReL3XSRcEC3jOUI5Uk6zf2fR8HvIvoGx9+ZbK4IBizkdgjexyZLtWe9uYyyeelShYlPKMw
lwaTzXaUtmdH1oWDSVSef+4rdesefSWr6cpnjePY6iIeDrye9cvHVhTV+2Ydys9y08WjGKrR81bg
omEHko9CyX3DY4D6gPpKsKKzX6DjomE5M+AhV7lm8dLsj0HRdafIRn51INJlw4jCIwbt0Lri0XmO
p+G+0UT4zUyXDZuj/aihqopesWZNglm9HZDOuxG+X5ubzoI9GluPBy6RmcZmczK0bR4nHRcPS1mz
G3vllR2euxdgjtfXuEXlc9GBZYGw12ns2K3b9bXvd07UgAQN63eyZtEewXWb9iaDqop+u+Si94u/
XSIsL+sBabFpzXg5DI9TABnrCpnss1ck6xJhEJfpIJGN3uHAEZKGsc88sn6xJnPO1qHpKlh9NRuK
ViqIGqgoGWHbdGPmXBlWlwirmB1G2PZsGZHdcs/hgPNADOqW/brlMt4/hQWGKBr3dbxkYdyeRz2+
XdvpxnZ87cMv//9T08vAVd4bu2RtsL+LmzI+scJOfpPdFWNEum6aRU/GrJmDs22/wRfG61FdMmel
MiHDpTm2KROKwu2z7e7WpfZ7QJYuErYMYt7YHoyZCLriJIr4fVCVfla30vXgHCJh4op0U1aqTzUx
Ftee2rO/XSYsUAtBAQPatqL7rIvpD1S3+q1MFwhr6r4emrKawHUEOoGc58Dnxm/xuERYaTjSX7KY
cMMEHVEycgrCIfY7MFwibN9aU4zL5cPL5Tj1Xf4czpzdeS1MFwjb6g66IHD1yWAy9qYm0dddVR/8
mnYW5jFALnVDuV2WQ94lqfj8TivP899lv+xgcYzGZsysIf/kS/iRNKsX8ixdxguZ47FeZzSdT81L
vj+QefK7Lrp8l5V52SvYRGcltcW56TU9wbPh1mP1lX3wX2Own/bBBqbKQw8r1WzCK9gb3tLw/pLC
99sIXcgLSbqukUXQZ7vaPrKWvin7+qPXPHFpLkEqWGx0RZ+Fe3jcN4Z8D47Ir5hFujTXcfRDXaEK
MJuL7X8MYIqdbwZbV3rcxbmiXKn22HWXbdH6Jhz7075ufklvF+eqZFlDd39rMwuLw1SFanki1PgJ
QEoX6OrBe1gBZilDaKtPqD48iw1GfX7DyX89j3mjNWVI1GctlJHvetHZuygeqF9e3UW68rWBQ8PG
hmzf1ZOUGV/CGyHKJYp6JTftEl3tIliFN4w2U3kdzHfD0oHsmYjtvkUwtn1PlzJ+jNbm6D1XlBPq
RrWCpSed0U8iJHd5ZNWpnsavPoMgXMiLSQMd3zBqsmgMvg1tZJJ4yI3XmSFcyCtH3Sg9AmWyYuw+
URgUa0W9gjnhQl5hQY5Bz53JgsjyRzvJc5MfyivyFy7jJXetWD7PJpskmOQ5QJFwTJAx9OtyJ8TF
/hj3na1MJg3pz90yovoS8vyerV/2oJ9292XrSwNN7TY7iuir6fYst1AL/P2X/xvN/nfqC5dzAn8U
KxShthl6xz6GeV+2ydCO+9kKY16g7KXv5UCPd+Ma2TdzNe13hnb0SbZBhb0vmuEHphtzvmyGKllF
k08nSDEOaV7Zhd7JEdQXG8yO3oYa9akRCAe6qljewHHWD/cXLkNFLAybBo3Vy/fo+yLow2B3r1wD
wvFfu75kUbVTuLdl05AnXQ9zTWmFXxpeuAiVEcc20Ap5pIblcOAa3ua1pz+5cBkqzeOFYy/b06Uz
jw18cH+Ua1d+//2kef3wEy5EpY56XSytjjTQy3czqfPKlB+LIVx6yop8iPVeH2lJOGSn6ARNK1Qn
+VlOClcEotvqeIt1HqaAEF7AUa5J1VV/+nXLJen20zol3QYAezdHCoH64bSh6vJhioSfLJxw4axw
zYNY5fOeRnZjaS5MlUDRw3oBH8KFs5BEjuPeSJlutj2eKK/0qdHH7hUXCJfPqlSOR+uijtJALh8j
JHWSUuWB3/bo8lgRzIn6UhYhpE64TFZEkklVSD/dOeESWbPBi+QQ2j0FTz7cr1NZ36+5n2+rcIms
UUJkbYooT1cZfS5afS+m3q8gWrhAVkUstnJZ87SDTOuuPrV553eWujAWngHiMGxjlnKFtR+VIz8h
rex1URIui7XwCQEGDAPToLJpbuGxTSLPogDhqnJVbZi3uK6zFJWz+3lSkThX3C9FJ1waK44j1ZXD
xNJjoONp65BhyCGKe+OgvrLnukRW3KKOmy75lnaibP42LF6nx/IgJfHKNAgXzwhQDwaNjYanUYna
tlgnhtR+ILJw0YQy6gLcBQ50e9iPCV2hhHgR0vTadV00AQZwTbi3/ZaSddmSrpyi84gDym9zccXK
toXB6QGWXGlNC51AMvO5iW9Rq9eG1EkDFissRY4mwGbe6T5Z++lxIMsnr15xpcrUsgsOeUSWDrwU
922AIoBFIeng17pzf4lXXkM7b97Sat7ZqWbzUx5MfhSycFm1Vh/hYYuIpeGp2XmfhMXoOxHjX09o
Y3kkj1yxtNjEI/SyYJdpbj2/XBlNl1VT+xDF9RCGaWPVx3XO71HSd0u47VrbTmSxmD6qi3aNUlry
d6go/iD3yO/gd80ge942Y9WqLR2DoilOY8UuEv9yhx+H11xxlclCulM6wjgqhcwR/MTkX5Vt/vJq
2kWHSNMWoc5xECEdA3OSuQvhZhlqv6uuiw5BiRPIGhziUslwCSrwbPROb5t99Pv2Syrip2Cx6hnn
bYdIrgvGKYn6+B7izH/4te1Ml6KBWnowWZbabUnpvD7ux+G327ro0HDIcFf7wlIIim73gbB4woxX
4pfIFC49pOYNECxFn/c7AI8u59XHOOKBZ5/zX/t8OBREvMN2S5s54vcxQt672myN30pyoUE6aQN5
oWFP55KKBO/sa9IS1HL5jalzE4WkYgUzWL2lJlwroB5sfGzxOOCXM3LdBGcRzc1adjwlpHyx6/K8
L5Hnl7s4kxpJx/YwWFO5EPWsyn15DOkmvFL2whWOMgsciuA3t6bVAZeuuS6bT5EY5dmr112kiSrR
I5dUcRwY8TnMyR1cwbxKPYSLNE1rpIWezJ5WfTgkAfI6J5gf+dmqC5dqwq0lHKYdH67GgT2peDd3
OZQi/BaSSzTxQaqqEOh0Imv9RLUd09wctyQJL1mzV1JSLtQULWvJG9zgsAkU8z0lEf/eqNB84Lsd
b/wBl53wtZ9wQi8yj00ASXGajlEbvy1iPZ6bcAzvNhMHOEO4H9wqXNBJDTArH9aIplFXfhbR8C7P
uV+E51JOTbAE09AKChSuJm95zNukmMPQL/Hlgk4LE7jW6Uvra/SeqMAkdiT/81pULuE0atlD4Grd
UriW1p9MU65v14hDZ/z3zcevj63LOEW7JRFY6DU1Qb9/6ClMbRIYO/d3Tc2C88HN+E6PBeofTFma
P3//m5dT+5X59B/5iw1HFYS7bNo1VD7sAa6uOgjuCSC3v+Dou7+b6YBM6O9/7Eo06LJV+8y7vR4F
NlS5/IEagK+R0n5nmMtWDWG5yr7FKdOu8cl20/+K/vA8B1yyqoIr+ADXpAVpg6Y8Lf2Ct4PYz1dE
uGSVjBoCGf9hSVkd2idYvy13uGsOfjGsK7xFhegtNGSWdB4hOnF5iIIlm+dCdqEq3kRIE4C3SRvZ
8SSm+KfYbszLa1PFuahJlvdbMFB8OF2D83YhWcbI+Gk9CRenqkgEGoxg1psCOjhrsCSWrNt7r1nu
0lTjBtuNBvbJKS6w1aOOgjyx+xDfePG7cgC4PNU2NShy6Zs1XaCp9nFmUJtLmgrvuHQuoWU3V55S
R8KFq4I52HNUQq6pPtjnWc5JviCv7ddHlxP0p0vEBFqubttwSRc9yQSqKDU42uFvv8Yvc+qnxvtO
NqB+1wVHQNHCAFe92ezml+Vz2aoFa8nU62BTFW3NHdxNOqQoo+9+H85+/XBjO4AEi13TsRDTw9Rv
MTQ0YBXj17oTiMOQYA0jPqzpUBThiRyLSUgsR8/WnQXb5TBOx0Pckh56sEk9hVDQUd0tCfXLvHjt
mFK/9oydrOoaKOSnSOCKe4IdOStEFz/uYV77nSAuagU2ulyXopjSNeAvKAb4sdLQz9FTuKhVS4sq
HGpMd9ZX8520ZE+kDD2fWV3WajZqzuc8n9NA7N0L69vlsZ5ldCPivLITu7CVUiXBIXWs6T72XbIx
9aHS8oPXlHSJqMuBHeZztaSrIE+V+bIUflUuwgWiYlGzUBK2pt26d6d9PlhycNv5bV8uFAXRSm7o
ij7hpFnuyD7rs5DcT6ReuFAUrRcWDAobL2F7lba2hBg+jIP8vt2FolbLaTQtNVqH+vi9PqbxNMST
33XcxaJUreotIHpJh5h+gsjkS3QQv3noQlGY4ratK/R5x0x7V7X5u5YE+73XRHSpKNFqKFsRPqca
RfSngoztaWhvtH1l73KxKCNtDWpD2RTWhtvJ9GPzsM1TfdZr5ZmTc9koKUSpi1nPacVjcj8h6/qg
G+kZtrtyV23Rkm044jmNwbVkQXD8RZe2u4EUX+sd58w7Fo4rbUS2FBnRun6EzF/zviZD9TQVLLz1
I1f2MBeTimzXwg6azimr5seWir/2qPSL9lzZK7sb0VwMPtKOjjyZx2BMarLfaPz1GyF3iSgN8WYC
72Dsj1qivn5c1N26Wbi2gmb+QGfWnlhfkNOQo9zXZyFwF5NCRRaDGvWypGM/spMNSXNHisNPKoC7
pBRb5U4hFTKmlZ6yTcbveNXeSKe9Po+4y0lp0fSMzEgbhy0TT8E6AH23rD8PEBK6ESFc+4nL//8U
V5IYsEET4cEuLtn2T0dUdbdarLpkbNWtMOr1+zh3paFiyGF1bMY9Vg2V/WarktzZiXfnSu/0qQgn
/ih30ngFytx93gwsxrg5ijrdj+57Ww3VXUhw0fKbSU7OWhFosMZjv6SGx38V/aqTsUBNq1/jzq5R
gmINyCYnvBLKf1A3/oyioR9+TTthclcJpPHmyxEGnqdLeLs0/xumnvqZonAXnqpDXdJeRWvKGta8
LfISrp9L51Vtw116qq16LW0+TWm8JevR6u9jk5NvXh3jwlMRvDgWY9WI9FT3l2H6/djFh994uvAU
h1UAyIC9S63ep2Qq5NNQsxsZwSubqKs8Vc6XYtNBdmmR0/nEy5SRVidLX9OklutbHeXHvWz8Xjy5
SzvlbYjUMsTjUlBy+sRpKZMwbrRXEMRd2kkRZaAhvdvU8qL7goQIeVwoFLH9RthZsnxXS0dbjMIE
F/C3+V7nD3TZyhsbwuuZC+7iThsRdgkUteksdt4l3RrzUwQHmQJgBU4yE7HAczY5S1jIKYbaIJnS
5SI02MFZKmH53p5+30tXjgGXfQpDEyx1d4wpCff8g25hIdD0Lb2fY0iA3PiNy732v/dd7jJQQRe0
9oiLNVVbQ097hIKonbXBm5XZ6lyrsrjvkHlO4pUyyDvi1urXcy4hBeN3MtfhRJ/llvd3Bzyz74LN
j4/gLiE1LgsbtmOhz0FR8iQ/JHhmz0oSCLr+ejivjcDTokTjTdm0CeT9Ohn7nQguHxWOPOw5RdMq
hO5JPLcmmYF3/X42vR6achePavdjWbqILak6VoQSHELN6VBH243HuiuT1cWAdq3DIhLAmpultHky
TF2ZFW3EU7PF/EaUeu1PYL92fR2wnmwG+fEt1D/wVnTSM9Qtft89/16pX1sJzlouzQhP72IaUyCv
pULHg2LeL28HJdxG71Al2D/mRT0+rXtlTnPRm3uymPyOd8b88/tPuPbnOZmtqG6MXTFKqTRQSY3j
r2E+fPVq2iWGarZtc7tPSxrQDV5Of1SRn2oziKlfx6QaDpgmihlRjKnfQeiDL360IOoxfm15lUAm
W4UHCymD98h9fhWFnxkd/4+2VVvmqKkasRaI/hFGqEWe4vp/fl3tBO/tksPTeT+Gi7v612l7z4LZ
cwm7oFDTrK2d45I+G2UQ0G133Kgbt+Mrc8+lvnPKt6bdC2w9BlhD1K8nsbZ/+fWIu2zVdJQiR9uF
1eAPpxYFEKEfU8JduBEFHxWnna5T27afuZGp5sQPWOMuPcUtCfo8UuS5tPsHJYJPka1vxIpXYhQX
ndJduLbtHJDngg/2MTgQOYi+j1+MJfIMRaPjo1ffuwpMeDZruyPKyTNUM5O8zl+gbv3Jr2nnIJyQ
eq/gRkmfc9X+U036bGEte2M3vjIdXYiqCrZdhmtMnlED8w+Jor/3Mb+lonCt7cv//3S7DvI+LNoC
XVK0/ctgmDzDEze88+sUJ7LF8sQ8ZPjwwfTvdDzARlNNfvJB3OWnRngCV0MuybNax7cFt49291Oh
5q7uGuThlIlrNB1v+hRz+bUIya0Kqmsd7pxr3SiWXkwCn83xNKy6bwGuSX4TxUWnat7HhY45eQ7j
+mPb9H/GXXsjorny2S43pVcGBagRn80P+rRo9TBO0u/+40JTI/y0Ij1ceqT82o37c9yGN1JH1z7a
WZTEtGxpKPqDdfVdPJ82o++9ZrbLS/G8CgZEvpedpP6T1Eey9341ZNyFpdgOxdBRozvGqnjbNnWi
eeN3j3VJqWK3pYQBmEknsvRJbLbjfJTTLZOVa73tnGwH6idWW1cMLozFxzLYoZ927J6XS5eMKku2
cjJq9qxs/rla1Oe43vxOZJeMsvGwbny5rJohf2lXfQpb4je1XSzKdKWalhXTJLe4z82FhmJYHp29
5qDLRTWqqPcCRcfpqHv9CPV+frYVv3UXvjKaLhbVAHkngaFY8Mp+Xprxbuutn2gSd4mkOD501dVH
DdqQxwk34n/9uvnFbi6SVGkW5kFhKJDUIJkX+3CsxrPpS1f9dFa21ZbreAmqlMEPSVTJNn32G0nn
nIxYZ1S+oWEUdWCD7U7Gxn5xiYsiSehMwhXeHs+LXHhSheOGSkmoj/h9uHNN3AJW55KqKl1s9YZW
zbchHPwgKs6dg3IWRx3pvGpTLCAAVAQoLU8gDzb7jaZLI8HnYllrMjXpUpfHY1hwcw4X35SOiyNt
RT0pOdVdWlX9l5H338Zo9RP15y6M1AS5aczWHs+wIgmTnS0kYVr4xWwuf3QM3cKqyBzPhvdnYfJP
nJe30gpX9hTX7G+IDRmBdrdpwOvP+YGy98lIz2ssc1YnmeK46zrLnu28bc1JjlUEuf1q8fOW5i6D
lC8amxUdmzQP5JcAehsVqTwjfFfhaWsCMtIiavGSnEPzsZ+2e67VrXJaif3plWSOK/G0TmSCkJnq
0r3vu69rLcgfY2f1h2JR/MFrI3CFnmJohIr44G16rPuXpjJvmCZe7Bd3dZ5GNpCcosw4VZ3Rb0Qf
kadaDvbGdP+3i1/pHBdAimZZbdvatCmUvc052sxwzzux3xfNTk9MiuVUDB3JE6rn+dMRxsfDijn8
dQ3W+W88CxR/M5zv+Rm+5vlDvZTh121EiiOkY9k+QKNyPsFBh+Z3jMjxXOgpvD8m2Z69et0FnHhp
oQmIfn/G49MZhn11Mm4187tMuHzTzvUuxQrt1NgeSWX6h3q+VQ/47+nzWqdfZupPJ2l1CBhW0K5L
dYAt+KRBQ5+hzGijxwqYTH+a4Q4jT6QaoP4G169HIK9BfwqCfDstqhB3Uy2QFZRzFZxZE9MqQUnH
9JE3lKR5seiHsljIuYasyUOESvK/7RBHLyhSRyG5Vmo853THwNBLVNNyQf9cbV7eSybHNyPD87LR
0/YEtcIuzYfh1vvFlb3Pha7ySdfVMKE7Q/N9XFVKrJ+BDHdh8ggeKbbtpw5hiSDvh2XeEjaryO9t
00W69Lwssyrw3TCPeQnXv2tPkJm7OJeCbwnuB6hOysPijOLHz3Eg/eBx7sJcXQ0zyVwGdTps4wdV
5vDVym/sGFcG0iW56ihgDYoIy7Sv1jqZ47F6gHuPX7E8d1Euw7ao7Zu+SY9g4G+2qNsgoOLpusJd
mguYklR5qXQaVtELzOSAmjR+MazLcuVk46aBGFcKLvJ/eTB+Oqjwm4IuytUvsH8NtNYpuv5dFCCj
GZnNzxIXnmm/bkWm0p2Aj5FOC9xJkt3geawvKr8EhMtwgUSnUWDW4FlUwZd6RsYHdTKeG7Srb1XM
JtiLYw6e+a7/YkWXisaPbOMuuaWbUtRFh6v8PE7Vm63VT4Ph4TuvU8tlt6Zgb8IyXkogv9MLac2S
VFPv95TKXHbL5psUkeiLtGXldrZ9C8uE4vC67jAX0+JtIQr4l+G1k+r8DjWQ+8mY1itXwFxKq+Vw
pAuQjU1NE2x3HcvjBNVgH3z6nLmc1jH38bFhFT0jazU/yfg4zmZkfk/MMF/4dQ3tXbw2tqTx83yI
4Y3Bw8wjMcoPX4OZ26+tm3KH0jRsxp5HsS2nrpI8seUSeGXymCto1XYjrVcIRD5PVNWniR7nbSj9
uD7mSk3tRTTRKNzj56Dr4qQS0RfZz/MNWuH1g4i5YlPTCD0fuADHzzrg5Use8C9BOA+es9G5fccz
bYaYQDYgLKsPecfXu0Yet6qvLvPiv+Efc3mpuGxGSE/n4TOKKsV9JHj5DIJqOHc9X/yG1cWmhp4G
9VaS8HneLD3Tge0f1TaqP3+/nP69VL72FzjPsfw4Bk7KJnoeo4lFX1B7EH1YG0WS8tD0eYaNyCnk
EI1bhrx+J9oR9kwT3T/spVjezzCa/T7DEKK5FxLqnnnT8HtZTesfEcvJW4Fg9R6mX+QTNap+WMJD
nSwUop9QEgB77APetL//I67MH1eqSJYLFctQy2fJTf8CsTL+ZupCSLn4NR/+umyhzw10Jg/ls1jz
v4eg+0ARovo17ew3NMCUucQyz0FD9+cjHrZTEapbkfq12ensN22sIFQ3bPIZ6hwGZZ9DeJxYONI/
qF5ar8CAuQpXM5Nw1tqsRLKi2D/HNt7voqa8lZa7zMLXZqeTie8IvA1b+Eo9a7yJ/1EPxfZUYfMs
ToNVEz+RfoTYUCjYLX3Ky5C+9nvOZoHHT7t0xyCfVxWrM2pa94eSB/UZkib6vkWY8u3GuF8afOWH
XECL0KOeqxXvQ6yxdPnQibgaT/3Y0nPcjObUQYU82bnsPhQGUqZnOEYylLjRzmIEpxFuBerC3bJR
iv9zdmVLduLY9ouIAASSeGU4U85pO+2sFyLLTktCICExiq+/y/1Y9/btiH6ssjN9DmjYe+01XKnu
su8q38VXrUPxAurXZMvMrQT7cYjB3Dg2jP+QQP+nqH3hcS+fujkSZzhwbV97GKpcF+PlVMbC0DvA
Bt+OLhONlVafBwhqfF9ysibnIphwdiQy33pio3vb03krc0a60vZq+i5SRHL+h4fzb57NP7gnBhnD
vXLtcTOLgZNiYvaGKfIfwNJ/84b/SSIjfvXALjS9ddjVZxgRdKd8yGwzaD++Tip0/2FC9a92+P96
w/84NWSYOmeKEVcD/Inj6zhsDoEf4EuUGyKIGnCczHdYFbifEEfkjU7lZ5LqrEyG0JcKg5DzJAP/
D7SEf3NA/i82T+YSLcAbvk32+DXBlaZsBzza/+p1/ZPQEzkL77/Mp7dsoX/tQ9lP83841//Nu/on
n4dEQne0R/EeR2YvV6N8FcdbXrIj45WPi+O/W3D/tAJCUDpVSetSvCpNqqidz4b9l3zt9H+x/ybh
YD3Mkhv2Evs9Mt6ePNyq//7/H/6fPfF/rbJ/HPHLEmDPtSTZLe+L4o3F834jHR3us47ZZhLCnraR
hxvL+PZfAaTpPxmBPl4DXbXLbh3g11uGpVojU7H9r1qq9J8xlol0QR7zkN1ckfmbMiYpvUqKL///
0/o3++Cf5mDBUhKHnJCbOXZjSm9RkYiNp9/+/18Pmcu/uXLZPy4QAN5jrwAZ32xMpcgq2cEf1lc2
JlGWlgWMTuLXY1vp9EsBxy5M2R3dDqeBtNsimAkpnuatLw+N+2AsEW1nOvosMFxc+8pPybJK5KJT
jrHdYaeQ6CpipM/e5n9twXLeMUb9LRZXiL3EGGE5Hjuqc/ETZgYa0NQuEByRlOMxdOYxVVvf+FCk
ZwEX9aiZYovLYl8XdRkg9OWNJHA4nlvnzxjj36c6dIgiNAh0XkeTx1U2yLyGfSOM4RKJC7iYIYG7
uIjn9z28BV8SFbdZHR9KbuXSanmCYfJvoaLjV/vHYqdf5q50cTF/b9nePlrR0/eh2JcnJ018kgyu
6NvRDt3vMAVvy36nffvkYZ/xY+A8js4SKu3+iS0Tlkc5ofobsMhVF5WaJO6pUNrX0xB3JdxZ8I6D
Xnntl3xAr0vcvUqURBKzG0tN+y+jPrL7At8BhtFy3qt+StqaRrqrdLcML8zviGdMvWOnEa/zOYbF
zPpY9O1uqzY3+RM84tunqGXq0i9DEpULvMArfcAR+HLoPR2/gI6NjHY5FD+iDpZunAma1mRIv2VC
xT/bLP1Ng7a3sVP+LS+4sCXkSLGqwB/TNRjceT2M01T7bF5OHRcTKCAqagEmMxgK+nUa38apT5EB
0kuknHpZpMtlk0caPxXRDhK+XDe3XTrf7uSbs6NjTWQNfn4J+f4Hh86MrlZGh4tTNLniBVh8StOB
XH8dNwFjmHED+jOXCtF83Vsr+AbnsUkXQTY4Nm03V5HpublPOH60JMqu1eFF/KwGEWdVD0XVqRV2
QJbusmVLVM/TZsV11r2ST2Zf/Elhvd/3AQmICxknRNyxkdVmUqTM0ZSY2vSDH1+Y5n18yifH4pMp
UkJPXb4Xvq3H4QAmUAJEt+OTYdHCH3LXOvlmnKPxk+XJMdOyReUYV0Ya7TQ+ieujM8DD9DCVMhgl
3Whmlv6UhmnzJwhoBflY51Udz1FrkAujQNsff6Rr0BuSwSxJN1emmFispR7X1dynadyT+x2DKfVT
HSJR94ma8FcHPJP8BSk2cVQGvIz8JFVu6IlMvuCXzbSeVyZuQTArxxgpOtU6hYI/tIYV4p2BG+tP
YLrDl4db/EB9DDaCKcG2Z3P7ggwI2HmB7E23k3Rjpj5h8jVhlofmbBVPI8FCPPNlXenN2rFDyts4
KOANo1gw5Z4RMLs+a76IpvNRi6GuE25l5VRsG/3eE0LGdxcQHfnCsyFHxRJzbM9sSUZyOUzG9t9d
KqMVastNORi675G4kgFWDHUiu05eZyrH+ZMUviMPPO70/K59sfMLIbmKvokhG1FA2ontHIyMjmQV
Z9vYvuGnzPI8uvyIWbmRiJtHxeJpOcNykS5NNkyx+dqzbF8eWIJ1DVvgIWKNS2kYv8Nfa8nRafYS
6xgxGcV51EvhHg4iZnkpum5wP+KDp8NDyMZJJNXqXbyIEiFdhF4ZLAjML992f/QkFqqSc5fAm+TS
70MQdyMol8mFygKVO3jce39c92JYN1HpPLeqnuM9+3O6Lkm0fjcHtfNpXNxI7lOcRiFvrLJtd9MK
kqrva0YpHICoKWhaGrO1mSghpQNtp8dZMVx3fKfuxUN7ZJu2aKf8CsFy3r+bNkzsJhEzeVJe5v25
3/D3YUJ+2LaBGyh3L22KiKq+7BKd2gvKmLANdW7WuL9AcKh2czoKDkv10OPFPEY0wzQQCbPLQM+4
iKAbSAql5utml818MqR80ktqIY0sFYwrRDl56n09TrpPfh1+jZbzkMC8riu9Z2soqcyjWkyJioYq
HqxbPmzK9vjZ9EYbRJdDKC3gM5XETgCmooCRpr7o4qM8EosLqsgH1f4NJe8WvTKXJMvNwJlnP2dD
z/h9opOV/+xsmiTfZlgamVNHydz+IInf0oeBZW5+zTos0t9rGq3sKjG+dXE5RmmS/Z3F6ewv5Mii
+G4y627KHIx/98nWdQ2yJCsCNr+zVE3JySrQph/0HNP9fnMEzVHZr4Lrj2Ve2uKRJ/0k33dshFWW
Gdum9hsPqo1OXbul9JSysIt7BQFBVDkSklzWQ5oRWO9FW3TWfnH53YYptvoAdpT2DuqlNemmulVp
AZwlxmUS/0QSXqxq/EOD1vWfzTGFqs0wCtrK1KQ+Zk1Kk1zfqxSx36o64Mix/joGN+mPzuTd/DEf
KmJoz0IXvnHLtfxKLFgin0uvSLC15xFd8hNVBHhSM89jwu/hIDf4l7SL4kleBvjh8a2ClnR2l0W6
nYjLWLQqfA6gq+N6UEiQaxsIP4tBlbynY76X9BhUTmGMDNVxVs7pGK33KXeqLU3RZgy3bdtOMMKl
fvZ50oAXQPlUS2Jym53Zss7L+6RgpJOfNyQiwI4zZGDK/dUtuZtDRZcVw/IhtBCClTwYsdKSmiTi
K2RAaj+3PbeTPrfQBYikVrTgkbkBnl/IS7rCPHCryF5Q99ENZhnHkuhEqpuVf0ylqkwl/XCUPd+Y
hnZpHQ9a83U2TFYFZpLxuTMRspTgVke6/AqTyaAvLDLJ+juPR8rOW6qi8SwBPfE6P6jfqokNHQqm
XU0yV6fEslb0GMqs1DS0W49w7umm0/eolWZq9oVnv7uDmeSTDSvRl3FHYMucZmnVz8o8p9GexyXV
SZedkaIs+F0h0nhHkFvO93DJj4TcOFyvA+7rbdCn1kdr/M0QLY6GFlGbd2eR7jq6D1O0Jj/5kMYX
eLZl3Zkjp7Zr4MA95WtVrEjpe1AyTtIHuwd4BVVA6VKwidzWPotBGKjGh3V1EECQcI0WbxqxLbCr
HRc4HK7wEDgXKKP8XxjjgriGr0wmfvW62FxRSrMXrOGEg/lUHohFMNcNlSVODdWppSzggPnCwcEy
rkRVtWXmHPScpq/JQXcRnQiL3X4bqFXdS5RMsLDLEDCGcg1bN4FHByOmkH+LiDh/4YrdEp7Zq0xh
MIUTtrDv21jAncxNh1Z1x0LKr3kyeY4/m0w0lRFQOPW3Di30F8cqI3lDZU3Jj9nj5noCyW9IX9vx
iPV1nTkWIAU/AYONucvn4YwscodPwnV2LBe8v12/HDRH3uk0qF8YOuEy7NrjIhCv+JuxSS5Tua1m
HZ8JfLmXezbK0D0RyJLyp7AD3P0SCGi4F/AUByXLtZc57Kl7EsIJkQyT/SySJMpPvZhj/p4tbNm+
5AuI3l9aMfj2Z4fPinpHM3bIv9qZITIdhOFD0qdjKDoL6WTfzzG+WUxNKeNeQVwxZQH710/rnlRA
bFUobZwxceXAt0/dbsF4gn/TqM6pXtmEs2LX3VNLFxGhouxjpFyC1qCKAZSRZuUcQcQ5jZHxWMVq
8NGXxTo1bg0GE20+Xvq+688F47iqZ9byQla+MBFBcXbk7FcLCzbiKrqOW/xI1y1X13Q/clum8Lk+
H0PWfWHdIBCyrBn6uJPtbKZ4ucVLPDxk3JtRlrrjg3tMW93bpFwown9xP0c+nfDiItEdD3AslYut
ujGEEv8/Armqz+XyMuGCwPEHIm3r91JMytQk+H38lbcheqFHhu59gM3enUGZPh840VJ/AK/LIvEV
qxb+pwy2ltt14iiiS0jJQvyYzI5jGNsWeSHuKcIAM5QMq+VLg1/cXzSMDPavko3Ftj+4Ihnd82bb
wOp+6fv4BYWCiiGl1GEWp2iIKXtdClQrJ+Ppwl98McrtPC2svc/4DNlwkYszSi6hIT2JdTGcQcEm
ydOBMnBoxhTryjYeGuPJXdfc5qNDRf0H35PJGj2opXPr72nrZvb3BquFt42m/BPNKQ6zUxEGGA2v
absv9Qir0V8BEU2VwijxNE/wmmkrz1uRmQqHD1lD020Q8LhztgDJcFeBQGfXoMEvNK+zhQzbVzlK
sc01JrKzE3WUHZwgCWDx6fKcF9OWPiPMNnpXbuOgywh0BrwiwSjN39AZw09k0SMyBJFAhWxaVnWR
pxFcowCtZnktMzPDvGsu5ge5k/hjItTJsdq7qEvbOl3HKGHl0EEJ8MMlWbTVEdnNohE5vrXrg9u3
DoEtc4tKdsG4K+7TZtpFO/7F1ci3RmNH5K8cX2K5FY5teV9h5DPXnRvDUmYTt305RPRPdJ2BK26K
dnfs1w8LhUZyDvxPIk/F9shHbzhkB+rRu0Y6NIdELMpWFj7ds7x0I4wVz1TLXD6E3RNy2ZBCuiC4
HJYqspzFgHHLdGAykX9Buo/29wNsMdMCLoALbtI2JiXz2uJ6BEZwo/2f1NIMzowN35a8NkSQtPY6
3t/VxqMzS9PsySwhiupox38DeyefDqrq8TR3rnvAWqF3GdcFhlBziKp5Hcl1IGH92u3UfllYrvcS
fmYF2jUAmXOZYFoUyhh2Qbb4SrNsxxjCjJ+km8gGaB2UE+f3o9xFQV/4ihYLJQls6BK0hWeFkxZU
tCODhG/TzxPxOOH39iA3ZQd/h901JZVFlA6A7uK4alhrVHQ+ZlTf23rJ4xkFyu4R9B34UIFF7c/d
uIo6yY/pMpG8PTPRbrdO4YDiyWqrcbD5Q5IAsEnk2KFgAzGOZ62H+/0RN2zySQlPPl3xlGwVMg/t
eV2z8X1aJxxacBaru5YlDbyoKEoEw0rCt+9+LjTasgyF04yW++inuJEdzowlZUelZ7qV3CLKNBAA
HggjfyNynbHkQHzHQdE2EfCTFM8gak+zjj06JjtfQ7T/RDgnRdUo0LANDJ9HWb1XyT61eP4iTaZq
0LO7Q7p9ii4gW347R5NvY4/jI1PR+t7baatc5ukz4tu6bx3p2ivCFttbx53BeeKmkkSOVkOXiCYo
AveWhA6iAWscZZMsXHSB0nipg+tQ0iEQY/5rCR0vxxb06Q48ka9QjWHaRIk4cYQWX/SIIhDEu/3I
qjwaWpj2oW0O4B6dwfGidynyI8Yyx9FwFnalyNclZJbN3mZ8gH1Vvv+dOY8CGM1t9uy0VWj/2T5+
gjwZX6YsCq8ZhJ9nK9iqIXk48NCEymvRubjpiRt/mnXjdwul0xexjylWfqowTKFAkiUWw8nlAr7b
3Zhd8k4MDcyysdD9YC698uGoQjFvpyFyWpaxa+Wn6Af11BVE/LCbpmW6RsPQEJnYt960ezjpoZvo
TcVWn9Qw06VOst58yYUYX8aszz/aZFS/kecWIVqKojArOP922CgiD5DhyqfVm/a6pbKIyh3OEzWE
6agBgl7sWWEI9DHjHHQXegDmqjsp2nOXt0g8zMY+ltWh2nBpi0TIxsZRtJUs1l1Sj9bmALemNXhA
R91iao3rq2mPNiTv07DjXi5VH+K7JGPH/JbmMyz3i3yNVNOjj5kadOtZVk5HIR/JwcQDSaheEN7K
eoBIQ/gZx2F4p+AbPNAIZm94d2gR0VauwBNwT0bNzLj/Ahc1eHz6BVEnv1vV6bGKUUM9ii7dKSil
M6LEmT6mZ5GgxJyPbrmFJUXil0m4E4+Yho368UD5Kxo9Z+IJvpymqA+BDF98etQXFcdV/0Hpzq7g
+dlTSiP/u51jfwDz3NobuL2SlQa1al5hdXSi6mOkl1UpSOdPhG3YRtv6J8iMJTlMAHofbfkp3XPm
S8+KAsawExsH6Dg74q49w+3XDANxf0zJR4UKcshfZOom+hD5mf+KmTKyooi2Qo+HEOP3eMwYVjEm
AHEDQgzKFIa3apueh/kv1HjTd8S+tZ/WeZKXCY9EWtEtQ2ksF7OCDb6jy6zCWqwLNssU/1B2Wx5x
KCQf3snt02Ms97xxiAfLONZYk9F2zA/bVtDbJoX8Sfs5/xslG/tu4oGhJxNmje4C3M9/yxb1W5mO
WehqgTrpcT0meVTZToq7REwpDvN5Sl/1jOqtjLH+ZXmsvbhLUYHIynUmnU7tPh3mJKZstVea2OHm
kj8QCMM/VpT4FWZG3TkA1Oid7CsCJQT7jpTurK9FvoBonEJkkFfLhgzCxzmPNbxC2QhB2vO0M5xs
PMP593wcSxv92FHV3XK/z42GuR2tj3gH4grvI100IHjMX2CTCBf9ONt5jiiaVhQvB2atFyAe6M1w
KMYtgCHe23s3x7GrmAkRmLkO54W0jqbfpRiLpyPd7VebwFWsPtjc+ipD4o+vZ9dOx4LrYJ/cl55m
x895hhHbHvMpa6IwmFeCGPK/Ijuws/V8VneLIyj/cpfp6RI2pd7oochax+hnXzaYaX52h+71BRS7
Y6n8DmjvRAfINiGI6If3HnToJ4ivzOPIoNpp2txK3wCzoGtl0IOImwAqv1zwE8UtBcXInAlLaFdn
1Fu8p1g5Ue089mNDKTjGlYyZRM8Bzsdczz4jL8UW8ELxu6UrmTTHUzyAu1xaXBYI8yA7riwLs0xz
t4lu+1D5NPnShR7zDOoyfo4zPwNACQFFeDZtYCGvSm8M4KyQtUQi89Eosgt7U0ePnapB1UiveG6C
NjmZu6sqMOHbzJzE1xSP7iNaNkDvPQqTh4JAmXBq43EKV6a1za6myNgPv9hVPzOqEMG+6MNgQ+Bm
o+4K8EDqxjMAZJcj2ldaZcvA71q5ByhLkFMCWJuua/KE2ivM6BLWWVZ83WOFFq5bt7p15M/9m7a2
KC5iFvp7pmI5vhRzIqMXFpI0VCjQ7X6OphEe7Tqw5HlZTfeh5wONdK4C4ExYumjMVpIs+dlLhgoE
Nj+TaJJ5BAk79p4sD1mc5TN62jXea+UUexq7aP3bz4uCQ5e2RYMOD8AKpD1jjyAo2X/ka0dqdixd
iqUeVlkbisrAozGzJ15s8uwht2SlVnn081gZewAiwek5EBeuf4Iru59k9PHr6sWAXsi3w/0YL4N7
ZpLEV0CQz7LfyFOCMMobnOHwZG2w0Fb6tGUAG80gydlMOyirRi3ifSz60JVxQtbrQOcuq1K1i/OR
wsH+x4xAgiZ2k0eBb7f7MesydOnbblyd77mIzxFLxu9unNKiRtXrLbjrdhnPLqwaV/KCxqwcdcob
C6CyKAebICBkzeT4kCa8m8sJleVQZmSYX6WB4QNOl20426Q/fkmyYCrcSxi8Po7p6uemKCD3veUO
Rz9QXo7qIldm+uMZFKFYi1MHw5FyzlUm650edm2QLl90F01jTiugo2Q4wY5p2GoTU1VUm4CQn04b
xcwj0GBLqoDYlEm84UQlmSkecx7tVZRx9XMnWq/oMVS8nrrYW4ZUyB01TxzEiaam6MqoQBYKOgeY
8JVC2mG+HmYMrjY2SF72PTIM68GBwgYL91Ff2ULoE3DrvO56Ih55m2GdpIq90TkFXsXR5pawvmiH
NxHN8EXWe9Gj1OuKf8VyZZ2uc4wb/3wVkEDKrViEK7eEzGdizBGXw0T6Zs/z4b1d5HxKtwVNv5wG
zFnWwr8u3oa/8njJoawfMECoNo+Su1mUwkmQ8pzHzxLu8l/749Dw4GpH/RppxDE9Oo44GTTrG4w+
LEYTocnbaAc6CoryeLaIWSYVNh4z5TTCPb7EKC28WuHCUgPTxz2QLsD/ynmMx/kai559iEJq8/sg
49aVaC+BFsSjxUMyyMm9az3p0sqYzICP28roeHZUtPrsbbQ6VMhzcQ+u/vzcLjBPa6hRnNcKpLW5
3lmhj8q3TrzuUHasVYDHwldM1vznmLCA0JQu6S55n3Rn3PO4mYQbbgNwMYic0DX+mSys8kltWFMw
qwt9fifdJqdbUIyOGKgBZ7gsohj2pu9C/+EAdjfCturHltH1HZaw4VdAY3MDAI9VR8L+Fe5N0Ar2
EOvwk25d9rSgtblia6mtDiRzfWU8BEvobnpGYF1EoulrYrOZnulg+/H6hyIfKgwHtkeTgRdwhwGW
Kf4K+5FgGudRfePA8MPnOPrw0x8yFactXpOvncB0TCiXXMFcoHfLlrQIGB3z6bwfrUKFjmHM50w9
VoHgewL6DBkZBsPUoe9tkdSaUwB/K7QiX/m2PaVtntVDnun1ggLBll0aJGoKN/8q7D6tD0hbNWlj
qDjuNBLartwRfz9vQ36WMUf4MGA5+KDxgDSlGpG++9XiRQMghY/udWATLjhUc2oqhz3zgB0AlyLE
EUKJM+j16S/pMFQp1wjDmVl16+8V+h+Fo37VpRWqfQu92xmW18RsLSK/4uDZ3PyQR7v6PWQFiuAc
ju85shQyTFmYUNvDOBtnL3bm+sseSQw5IRr7tuNqw2U8HQoA5p5hEOy4ubVDkbyGiMAhUUZxs46p
bZIYs7IOZwwOOoLKkHDJGpLG4naMizltBP98Es/yNCkLzK/QuGQGDHlKw7g8ARYeRbmxVbl6AbL2
qnWBTgw2mxi9+7h9GJVFybvqff5YO+3q1uc5bpWoH8qRp8epVXD4w8xKtJVdi/SyMbO+sX1Z+mr2
OEOgOGEP28DGCwmtyTDbUfQJHRjm3RiaVabPPUCAVpD3qVfraR6EeAFzgNczZVu9j/n2fYmmUKcY
Ob86FvVPA+JSKsCc9iJZG71ht4MuGsNDvwQalpyX1sfNNgFAwF0ozj1ZNHaQatGWcASiVcOgsC+H
w6CEC9B70E1+JImD/DLnFq2bWh79AL4nb1H3VglGW5d0AgYQe6EeFmLSEpDojpZzhlni7jNfIuEK
nstFRuowuNcVrJA6JZBS5TvLL4Nt90uWYBhrTAj3aDbCaceOeF7zSF1AScqvfW/5aY6G4wzXkf5+
7vOiMa77aSBlq/CjEGWNvlXlYjWiVoNVobbFXjzrLo/fNmXTGoPJ+Amgbv84qiH5icVO6iOTtiJk
bdt6tzGmHCIVpSUyLltztE2r1+6DCGCGZIjFZVKJrJk4JpziUfQBulkLQFN9JIEOZ8Sm8tPKwcfC
ush+MUgPF9kcBPBg3SEk+0UyNZ+ASGMs2u57TTxbzmwOLCpVu/4Nqz1AM91yXJ3NfqHg/nRio6+Q
6SIgGbYCj3uHmdUGnP5rLGJ2xtg3rVW0F1de+Ohx2twHHe3YaCcxXRFtgYRPjPbQgnS4LTuWfQWy
MJ0BWulbnEO0BtKhw0Ueus80m+0FOCR96f38dWK9eutjili2BTUAFEpTC3s2re/gnMpfk16x+vDA
I04RLYZSS1+kpbVhKMPM4ro1yU/oyiY8zzWvj8IP4K/IQFljoNr1FZgspiy2fN0qCfaExGUP6ULt
NGhNbp/F8x6p97SDi9iH3AzZ4RTKYkOzRiDbsVrkIQdy3uYFF6GmEeYxzy50sbgflikl0SlQSKuA
Ss2zOHJsgCFfv69HsZsLyrawfwGU2lkMq4LPim9yWrOfuQ5WPsVyZ66xCQ/+twrkmHW5bzofazlJ
lz4cBeyUP7hysb3hcUOunqdgEmDM7Uf5lMIqntwfftB1JtYh/R5IcrhbqpMB40Yyb9K9FpCUeVx7
a4JbMu5dsn0rFi/dJ4826kJpRpV40HnxB6g2YHi5lXCfXmS1ZJ0AphuS4q9l7lFDZ4yLR4w/ddL4
1bT/UiN2Tcrm+avcFjWU28R91LSr60IFUJehtMxmUMdxIyJkFhzS0abyIzidYebVRhntH5Vo3Rsa
yhE1Uo/jZqhUf4S3GN7g/qVQfJMnGFslcVX0bnwAqJKCzqBbPf5ewd4zX8cuD+Y1geG/rwqFi39H
+sfmu1Jhs3b3dhrdUBUJHDbRd2KMlZW4lo15MvN84EmLA2htqQMA66rfEo9RA8lAmbkVBcnCPfSe
rfgxRzbwJ1RbsXoLW36M5bFk4/amjMNiSlOMnpKGhC19x+CVJ88aIIv4LWH/93thYGLDYg5EdVWv
eczRzVogDFfrl4RUQJqO6Bmlzyyaicvoa7FhlcD/NtPSxSAmKKZbxGbnOcKzo0UZJLrNCrjxnK9w
dq645Mv+Pxyd13LcuhJFv4hVTGB4JSdLM8rBemHJPjYzCYIR+Pq7dN9OlX1kSUMC3b3X3v0yFYgz
u3KEerKSsAf0haXtp61F9rUze/7nrBKCb4+e1/vifmsK1gWNQQb6wL0/qT27i635sxZWt/6NGSlF
LsF5amNTtzuT5bqlA9c6M2WupxLxb9xk/uFVFoo4+SBeZJ1bWYxRu6skuNmlcUGOasR4lg1cYy1a
5wTvo/R5VNbY9rtwbKPmNm5qi49hUUVyOLM+KqcsYumu+fKXuc3T1fZwy+bdjNK0a1tScN8KRlve
08ZKBDnstjGcg4ywDNavk5vqGHFjkUc8I1q7EBq2z29oSUQGMCATy8q3+9HxQq+9oyel2006l7C0
/4QWQowHbwlKA/5T9Iws7jD25r06bOXCDGy286C5DuhhzR8ErM58jBxY4l/lTDbCZFA2a2mfbGyg
fkutEMLKoW3V/Oy7yW3LyNkbJ+g6eqdisiYSTI1jMW04tnyYeXPmPKGBY81d75pPO19CufPGKSrr
Z8QCvfa3yHbD1t6RPjKY34GTB9t3E85FjcKtg+b3xkRgHg6l5+XFQUblNsh0dIUZrrlBwCZvOsBV
vDEeaI/mxzv/LA27BhHgl2lI0UNzOiPiJG1MoRX+hITkRPcf8/463PP2NdGyiyatrlDpTXd1BK1Z
f+AuDSM2/86C/kR7nBP8pttG/uZlrvyrPbnlkAyrt/oHp5oK3v6aFa3p4owR+SNT/C8v7PJ7of7Z
JnSuQkRjyubMuM2P0s9N85wFI9e1sVljxWESVGfErVa81FE5Zw+r3SzT1ZLQqReCKtielo2q3cGs
iz2b5gW1yTJE/xVxVcfJ5lUDr2hOWUHJOEzWe8uZ3e/5+Zt5X4JGN/jnI2/vBLaZb5nPQOdb5CaQ
XxBf7n+Dt5mI0QICKmPtNfLvBSI1PQfShnfMAgVw5fRx8xzJMmaD2BbYQbBbGttVxAn4zWcBZDM/
xLQXOkUYDYdr0bN6+KA93t+9jBGBE2/ejHTToQApfl/7afX2sWNvY0L/YB5036+mTxYMHiatKuav
jxbUizggMbOYpfK00BQk23A3uMO8pVnWZMWJzLgCVbLQ7Mvh5cHN2bvb85Bbq/9hr4G9fdust3Z2
eqYhZzi66PfNdRZFcUxs46/FifvjtEKseXkQnmNvYuwnYEtTt25Y8BO5Nq8Sg4yKF70MmWDHbNFI
Y+4xs+t7KIBEmCIkQp8HwH3NasGUSDZWQwJ91TyOfjQEDyPVLkVLMc0bamHVXuq6DM05wON+Bl8P
/oh4s4s9wIb96Qbh8pLzyRI9uA6azNY2gAYNbfWsYATC/wJm87+zjLfltNXd2u3IQWAyGNqUgucQ
9d2/ACUsT37pa4b8bRexbEnYy22traq+q+qip9rw2vnbl7G33ewtll9oedt/bRa2dRrLrPCTfvZ9
VL0cn4gFvZqucbZEabVURcvFwSYVxoz850wljNTEh5UnpbGaq2yiYN/l7XIUUbhVZM2vjCHsnxe5
d2PUEC3VV7FOBs8Vcjp3xSLzkFGoW7+749L/bRAK/yMBuTcvxhfDl7awHTxVrELK7pSqLTKGtbXE
hwyFXO0BJ43cxd3YUpisXtHdhCYOLe1KhigHPF+V9RzAd2D2MrX6jST3wxn/jOvHZNv6mYn+Vkgk
uzq3VYYSk1deupYzBJzQXtyzwivyai5UYWcPDHDxeiXwrvX4j91SubMvQFkotux4jutdJ3TrHC2p
LPfT7rN+eOetCtcf/wMDrnVggehDzBhbJXxwbfh3jGX9u3T6weEZMnNxIIdTBncwZFzV5YjvK4jr
IUyN5bgnAKVqxFvJYGEae/m0BO7AcFOBKpSPudv7+TODquCZEWyd/xeM9BT2XC2fPdmNT1hMty51
As4HLFPzyNlvzY31nHN2PfnZlodpGC4i2gdbUYOdhoPll3drI73mo/Zlx3GZF5Y4rTRg4SmOGBkd
woDxyAHCq5x3ub2CqLQ6wrsj8gHGJ2wqW78M/OmmEvbN+JxLod9FetyzfYC4DS/PB/e13RjubsfG
bY23qzHuPeYTWwT2PlQSz5Vp1zYtWFLLeHZ1Y8CVhGD4sH8odF1kX41oKnHPQGjJojSQWeQnDJHM
sPeGIBTXKKc0fmA3lTq3fen5iNBq4Fyaq3i8TJFeX+VoBpYNC3csknhoUR16JM5jq+f8HLac9KdF
z+PKMkYAPgQOzqE7qUe2n4OP2vVLz60E1N75mh8vlwwqP4WZe3+/xtLn21jWRe1WU/JTBCUJqMGc
dS/xtoavdhzEH+7Ak5yyzs22/ulNFvy36LK/7uSpr8hewv6woWAtSZHJLd83htFxalGWBX9czj6r
SOaYlJHnaA2E2S9tMQ7vPs5+69CQbZL911FmhB9GiuVJ5W5zZ1HqPI8yGmBQasXn1WRCozHMc5jY
ll+NDI5DPfLUz003FI/+0DX2w+LAod432WTdyxaihZuz0zfJknkXOruq69swFWgqkJ8YrtqiafYi
tApyAJrJCNRyJ/deO7i5c+9MQf7YtapIV7qERNJML8kqgvikOvjOpbOGT9YHjXHS5G7xIB2idx4F
p2KxM9XU/6IzyQEABp+qq2eI013rtlHsHGOjUQO3VFdFakf+xiHWuTGxMN7mckZFhfkVaKdPwZbH
+QeXdx+bcbTzp3apVP8SsdCzOquiGX5qf16VxGiP8ZJePPG8BVMJe+0C+B0Lqv92SsJMG9gXZpUv
dCRxvx+Uu9x8txPXXGbDOaZeALSILdd7hmjZ/B3N1ji+m8YFrwzXoG1eS5nZ3b7MN4gdBw2GieCa
jfnNZjvCQ+3YnUBhqMf6kK9ZG506uYjyHoivYkC8DFP2D0mhmn4NcSP714wd0SKhkJr4BEw7XjMG
sv4BBn6KGD0uM384Tv1wVIDyBRcRGtMp7qdlPTeQvc/V7NbuQboya3ZIwzp/dEyG1F1YwJi3FjGM
gJnWoTdPvN6112djzTz2ss6nCZcEN5+4InDzQ3SlC6hY8VbhlBdjkHSZmYarR2R+e/JrUxgElgmW
kxm5OY691R4aGJ/zsHJUJBV+iyWlUJ1uIzuvLyoikqfr+/wpDsf+Mi0u23VjK4AGsjT0lEJrEXvB
dtNrjv6V9rPFJs1BZZ73SUWhgzS0/N47+0aYf5XkLXpdTVNem80dvkYsJ3lS9Ww4S2nXV32dpjiA
r+DqmFKEWMg/qW2nuptRh9Z9O1jjeSXlkG9z6MNHkf1E4VqzN990I8vfKg7kMdwmG3/S5G32CYRf
qEO8mpB0QUORnHY/U54Ls8yMOU5WmKPPQtPlbxQLEab+sjpdOpdTdwZDUM9Db/kF9ab2dbwTPVdX
Cga2Fo/LbKAQeBMnWrXQ/gc60abt1Lv1nn988JEbhsC78wZLxuexHVSzww7Gfruspgf/w1M9f+VG
T3s4L+wIfpD1ai+dlt7eb1p3Obj5KCkIre1BDEt0qPKq1ukyz0SCTQ6H1a4f7Ok4mLH/jwqr3i+i
Xu+F77QHHJPzbqO8u59z5po9noOvNe4rHkhZE4RkZL/zx6l9dKpMtsem1PUD0kh7KpytfRis0ttz
lrlojpteDopaKKliE5+ErPQjv+Vp3lMSNhKaJLCnlA4XutST+WHO0QueJJeN4gNk1fOLvbEjyI/l
vAOpIMx1y2dgVV/FEN19HSrGgmblvhhHH02kV1dfmPyXkP7mvlXKmRz/uOIicj+VqkqWDlRrc++O
tnhxiyD6yCDf8hSPUbYkkYVIHGJeHRPVVu7fDTrKJHa8rNdC9Oup8WogmNYg0HbqZ2xAevodAepR
zu9eeX+8vg76A+Iq3gHk7aZNl45o+nNu4Cdax83lyc5E7FESuCRW2bl/zydGGbCpDLCqdgZyjW3/
lrH5mNdL+tZ0ELhzHrZCT1e+yCfYFsEmBBGYF7yHmFrrSNVOmhWzfTIC2mifN7XVpwpezpDKxF0R
mTE/56u1JZL26wQ+Pr70tfIyZkrBop/DqGPQYEjm65NahZa+AczChVP0WW/B4iGHr2r5uetNf3Rc
EU1HhC697TuuRPuvbc8/WxogneqUwQSM4ep5jdlN9Ln6gbkwsBoHyyDk3jJOu5I27XBXGIw9/XGz
O9/aDaijxTPiEnuTZiumsUgQ9wYKy8qOrfiSVUWmgH0auqMY4kjchdOMQqq5oE8cg4BZUyczGsy1
Xx7p5/3vWI4BliN/KTYWR/v5ewDcdrFDa3gUpHn5e9+o3rlRbs7ZzulB5D/ssrYYC9pWtA/XjWqZ
hzY6DTwT1G0U2EUqaB+RxRz2he0wdc06acOgV4+mW4uMYd7mDEy+xzyD6ICtfaFSWWb+3zLHktH0
3SsxpaF1WSUd336MneHN9/ttx4GSv7I/gtKWYL2S8rs0ccCKNiSpIoHT5iBgnMgpbiMC3EjHo+hC
lV/2fMbOt01jsi9mX4gDVyWsQg42hOZVU0knaq0hT1YNYXtdKFiDlNt0G+8Jox+qgwMEoh+deRgd
RBPW3xx+zmH23iBL2lEiGiiGFC+JU+xzUwXB47rhDU9kILfgIW5FaB4A+Yr1DBfxs7nA5q26Vryq
7WUJxeifdC5Lej97W/1j3GdO8dfFckBeoFUy6igQXNfErrPoV9xHfvDIlt3R56W2ChenUd/ku6Cw
WVk3b1kdpBOHQpcqOWEzSQbYt+FJT9y9HP15A4SVktZod+nIBYIYMWcTNGeqPWDb+3gelACiZZht
vfF3F/+8YTtmMa4X3beq77Oro7wm26/dlr97c1d8Yw9j3O0XYg13SmnB+Db2/Wh+R431u7t2DRF9
GFOCbYKzDnDZ3jAepE0HnSxYplzmqjAAuxo6nmHROL65mHbkoR3D0j52Ubj8zQsZH4rAjPI0efQL
CYtR9SGE+sxRZ+b5NvTT3B7MoiP13Jm5toBeypxFEVkhVbFf4q7+YyHij7euyKNx7/uxPgahtepk
7ZvCSqoflwH1cpsfdFaWmEcwK6fBFkT/wZn5z0Mmy/uiD1FAo8Kls43WEtjEmEkfFKXEluKSseUr
ui2/eisPbabwxD1XSd4sXnaae9lmN88y9o/bc+o8gHIbWuzqE1DY/erXsXzoui7ULAkOxKuQrB+l
R7ej6t4VuCav64g48TevQ3xepivCF/WDcSHQoSFffCba7cGthEGOsjZz5UFyqKTr1ZzGUWSPjQGt
fGlp2B99Ll0YAnx1u0yMm7l3q7IODxEy9xfFFpl6bscpWiZwzubDnkSs8AIqyOtIewuj/rn0k9o1
ggenH36N8dDtFMrP3yC3NaUKeXYna1mLj2Idu1feZoRLkbmnGZX3z1AK87JtIrh3u9H81mXVHMhE
qu5DOwzYqAHTgPoAYFiq6g9BF7JLG1doTNdiu7cA88Z0VsOG6perzxZDA62pnMNbizOUG4K707G6
FmdizYg8dCf5Ky4DCzmtMe9AjNuDQX08N1aId7DN4nJfEWV/Z219eXOahc7YZBbTr3AgGodWzA0h
zPP5MDjucgQdmb7gyqyHtShR2CEx7zCWDvEeQ1v3H2iUneKYYVo/rtZrVKzquddy+yaVe7t3MKs8
buF2qXmQjtRKw4u9DNxddqjmI/B5fokWpc695UJXWzU1JvFf9t4Ryx/mErhxxqK6hwrDBeZuDstb
YvELcFiS4rPFPxdjC5TD9tf+bHJhn9y109eQUxjgpO0/+hyo1uIT+VMsZf+vawLMLNtkvW5QQ8/k
Gaz39bLNZx8I5N7zKvVfrT3rzLBvPfOl6Gwoq4trFNTxfb78EH1j5jSQhA42T0Vd3CxS7TjJIgaP
Tpcjhtl6j2aKCgmQLRiPbTA3cYU2iYseF0w+B/KZTKZtAQGLrCGh9WyfXBfAUaxWt3encv1sl5aR
K8OtIt7pRRWnsdgm2mIy61NV0fQtnl/uZNi6XKk20CmLaUcybwQT7jRv2NPOyEvNMIDhkF9HawBF
UFnfpHbtfI91aJ1ZUJFdsmgLf22W7zGUi8QVDWT6rStrBtqwq/fVCVFd5tW9R2BZz9Zi5juMMN0u
i1W0zwlovMjZKndWxdpzZFGCWCN7SyYq3x/3oXP0aF7JIt0OGKS+Q/ja02Ti5UQz631Hg5zuRiP6
J4aGTF+9kVqb5LrUkuHSILfYPkdeaR1hY2usCXZ82DBhEuiZmT/GwWlWYQb/CKZO/c5x0DwhjWN4
XhEqpdUsR5a0TdyQPEbQx2reMcByx1R3oXnn+QVaGfroLUPfqnfuYuf/dN1Ze4QAelY065vDO4d4
O2f2RFVqd9dR18JJhec7L7klhg1p3m4vOq8ljXS1uVe6MPsiETy5bIhjBmJGtWHpAnvnmbOL90Kr
Ka2HOS8TVoxhkY5WKgjXjLvanYGAmKrol8maZXTwa918RIHPFJYR3J5+CFYuXMbqESaMqQ6DAuus
Zdyeeg8NkDV9GIc4o7uEyr/e4bmb/wRdUH7izxgRPcKVoDG/vsq8aJ/jUQf9U+vjIigK2X6OHXtq
k1iT1pIUkx/R4OCLxlHXQBS5U32TtQfCBVh2bERVXeY2Y+zN5vsNDXDTl1L69h0ObXW00F7aPbVv
/bpRFML/4XLDjGE1KIwsIhOu9D7avv7qomDAdzzNXIRzULEVgJAUhMnAc1NnBa4+VVoB6RaziwKN
a3tHVbHsAmYK4ENze/QrLb5doLzbiJdk50YdNy0fa8AtstICFWgTKVVxnfKUbe82kNmcII3hvwvY
CnQW9gZMPox06IXVlYcVGgJfO3pDeMEP6T31a6CecmP0aXDaekFdLmaopsH5xwre9oJF3Ybnby24
w9inAQPKGuK/A5PVPNE/1r/U8VhH6/pzfSUBZwrvEHcrgTWf1vAEoq6hm2CLqoRip8uSFVPaiVIw
ug6FyvYMg8FJlPTSliUBv/G1ISRDgk17exymtwwPpvNBlEH8tDkaUCMfyrmpksBb8QBiRpkPYTs5
51aB6mD5nA96yfF8FUObzeliT+FlaHJS+fq477aLQzYBpdnkdMdp3BzScW1pHkVA0V7Hcll2YdCY
jywosrQtyGU91sTxfOV9MP6lqBAnTUt1MKKx99hn+lfXRM6r8Rbnr+xxr4g5yriXDJLf6jX5V6EW
twDvcf37ou2mPWmwYMbMc0SdkH/IP5qvxMHGpeVcIC5W5pCT9TXFmPEYMIf127C2/rmdSuubEYPf
nTQO6DvMZYTE1m15Xu1BXUVudUCecT/c19bCs8EOoVuh+dliQW3LG8VIipTaAg/TuMYJ06/tnx+U
4x7HgeB7ssXrSvJ+mSB5o8tB776QAZZdbeCVW+7J7si4TeJHGvRhYnzgJ1a+yGJP/F7/svQDzVrV
MIopKq+/6bLrf3el1T1acWCdRDiY1wH6C/8nwyiTTvEsK7wuFZPKIIgP7lw3T8as3oEl24LhQx//
DfAnEWBg7B8Ym0XBEylGrEad4kdPReV9nen1/QeJubko+29h6C+fTUH1gZ/K/KecEVh8WugdEhrY
5sIITaeemseLBf//9GMyxPZi8VCkQ2wv121sMdNMrvlT2J73HIJanzMvah8r18y/PeWtHuaNoO45
7ZEaIH2ZshKzViMC0NSNWCAcDkI/nLODv2XLDZKPkENi1boq9ceKYTZwRAAZlUf9W7Tgmd1z0+iH
fJqrbj+yT/AlsLkmavytv7fZBy3aYoTom40Xq/ouMwedydFQ4jGzk382pOHeV3Nj/pZEkR3GyZ+j
h2hx4Iomq5nvVY7v4sLmJPt9HBlT7QthDyCAkwyrc5HDmPQMhfOp3mVjBYNTVkTjHXFeR+0LUSux
sx910V8hha03VzKEPsSdPxSHPkTBTmt4x/yAmUj8J4ss6I96wCmTFBH3N2FIbmu/104QOEfFbjY3
1Q0fAoEay2JUAPXX4creZiu7jHrZ4iGVXAPk1mnhZDql4VuHeyg7zbrAWGGnYpxULQLPTzFrelBM
0gd/tryKeQCYzXZQ0yTOVqgH96tFkE+nJnOWZy7BcHpd1ygvzqZ3V/+JaDWzJfVg8ebSzHl3of4/
Xj5m+gH0K2ru28xqSHOjkK7GmxiHamPZLzDGgaQOkPBNlX60s+SwWP3BE8GwA0J3WaKjQltK/mre
69ne6SK011/A+T9yIZ2uheVI9hGxJoTE3Dfk73nvHXpS/Io2W/ecjE2tP2TBBLa8ymD0YBq6YXX2
dkuUoD6ORtPvIsvW4kpairumTHcG2MgYKH953qaaNqgOgF/azPblllbCH9UVGS2KcJu0QuVwZCH0
XSLyTpk7Ocde92wU5N2DHdjA3yl2Q6MevYi+HcpZiPjV7mw1Jdviz9s90zb9LfoYGCTBJzMf+gKd
M05UBs5GQR2KYElmMKH+5AfOunNHC8G+NaPzEuOavwZbhD+DAeHmYZHowzeGkdGHbk1wRCwcLh7N
w5PavKfC3apT2DE5m1Xop0Mo/N8D4vdXjoPlMg++v9d+yFhAQlUhtWvnF3Wexd1Bak2J9fLRaR0K
SQFtKCIFjrJOQbsXbU397FbZDEYUN1ddyOiVKyI++nLiliprLmI3Go8lVoFP0mc4PQZB2ZO0golS
SBjHxXe37R9og5NW6geTGbPORf4OmsduiYpHI62QhQ59dwga+PZxrBrBMDVr/B1YkvuojaWvTAJr
EN0fv2HCOvjxl8pCUKFCiuLbGyV28K7cDmab9C5vA/m+DTb8v79sHxAy6i1wLbScRnTOVzx46yn2
VngcCp/5lcTDEY98qbYUOWXj2ejX9fazYvez93AWpjSU8cGrI31XDnPz7jdy/aqJK1JpwVvhobHz
TxmyDO5NqEAQnbZ9n3jjdoIlcazVrufwCZeq88cqWd6D29J/NW7ZXms7rPKkldv80Wq4b8w6/VHQ
Zd9H9K2ncQCWTjQen0/JXrLnYdUK+p+++eBzHNDVYRBnL29RvNpWn391xepQtY+zv6sdVtE2see8
SHtcrP0WkVupcgsDTucND3VZc9ho0g1++VuF96YMTP4yRONwAQw3u6Xbgv9cy2ZywOgsSrk/wLWH
0busCGvX0XHdT89vtscuhFC2sQ3dK1e4Dvz6lAGt4M94yhUGVfyQ1X4OVEXsips/xnyLtzE04z+8
lzguPXIwlMbQiu00gmOY8vwukETGJV5hbZ+MGtRtYtTFGLibd+RdVO8Thom3fHGCHemF+hDkeYvB
HNLWTlQklNo3lhu0O6yg460k/ya44UdgvwyDNsbyz+46uV/Vaose2gBsaId1XtkHbfUmderNeW1r
9MCV52Q72KEnl18oqIFzcgGS5IFwiemT8d4nxjuYTw/b4ZCwBg+rlgiLaFd3fbDsbVrD6mZPUuTX
4qdFSbNqGHajrjqTLplkBNQVrTx0HoT5cTZqPRIIzRR6Jh/xB5KI468gyq3iYMUrpo3e1cuP7uv3
5uTYywjuR/rJTRJXePK7Ijr0NqjiJbMmrM9gVs/E8GDh0Z6kAIjDcjGXqe+8QzzS5C2lpZDHmHHR
YEwzR/RMXTVHJB+1U1uf1PrDUf7EbxxU2wRMvmK/nlPOtXm3oD+c5Lguv0uN32QTE5wUipzn8FDH
jNoGojVYy7Cw+9PqB3hTr1p/Q7QQW+UyD6KggDb6idSthtShNgMyD2uNkTUrFJEnqnKYwnbQjy01
kbUoYlgJCjKnQS7QxLRKF74vONBF/5gsbCzMTEnlPguz5hyAE1+ITlrvvAJf7FZAW472xn3g0iDw
hMmeBfFwQDDOWbyJPwCB64gHdRreFsab/zVcR78LNnjsW9drH5SJhw9F+7vf9KpTxszdsbND3Jx1
Ja1up5vceqlELP/q1m33oPYokIul+tQNGcKHJvpZI8FgyMcJmw3IjVb3X0suypvJQtRwMQUDZYkB
fM4EKHldOGpfRAuwV+Za8E7B58giTsTYyLmRaViDo1fiOCKQHLiPsscx1Pot7v0Ovaaq3hjHRq9z
i7MMdKRs28My8vsDEEFaKyEDniXZarzpuLb+rjQvB2v0Ifhw6v4xojYQalEv0xBgks7QYY4MVI4y
1am8SpdqsS42wvNOrTYlMCyGw4pwl1XLLKpXu8iFuT3aHhDXGVkS84u7eVbJHL1H3UJtUPZuCUHZ
zouj2hNJsM2TVzI9IturSukE8KXEEvRws3Kq25kQq+/ZuNBTMehIyQ7eUzW5ZNMY1JAHLmf9wZ4L
9WwNRDjgN6R56xyJrSz2qu1IbmfsHGiLTH6uq04UPNnKuTKR/aFDUG3uBffeO9kVkzrIeSwmNM+g
/bTXyPzUmobERZMrt38CeInuRVxO1XsuJ4+cHK9KVdN7J+X5Mvzl96NpOXcw0qVl2cuTCXCt04aS
aLAKFlfUpp+35wqYOdwVre2anWdsNZ5EBxYJledEjGkLe/JRLZrxtdFz1R6mnxCf4zQYsvJIsQvz
Y2B3i6EHCZr2jQ0DS5WOZa5+QLe4yv80a1byJHeDQp8MScLKXhZNdIqdai1LGgOva+mhdby1PslM
jFz/LGU1tP+mNgSVQSGrm7P++eqXIdK2dWJ8YbU7bBIbk9EoUlijJkJh1H0QB477RQRAGPLqhZ2Q
z3FnF36R+swhlkvjr2t4ZM9w3LJ8ld9IWnDNBmkxOeHPcpw1VCcyPLpn5Mn4WUlneZ1Wubl7FWoI
Norcrb1aUzuvdwwiq6eOLZEfZgl0k7IYfi0PXtCu2aEh/enUS1/elV2NqMEsDRWTXBfnsvFqpkU9
RO/lpLBx+XSBf0o2mmcXr6dk/1WRshVgNyLLF/hV62+NGDKweGgdv3FQkEu4zPRtd0LFWXhExRHZ
foD/vua1U35vOPxePEv7HxMNBdQJDBnOBFGU/mUmqUQningYcsVoH6MXJLl1eKmyPoWwYobbchjJ
KL7LCOzYR9WMZTTC67TtCS7EIgOzNT33aCIHdzL2TZP0cUWdF+BVoEPTEUdinCcN88s3qKCKa6DO
M+qSYv0nEZ2PzDxEmbazmM9V5og5WVeC8khsKP+bA+adqGTR+o20U70Q07A+xIz9690gmL7xw/py
p91enDLHq7sErVy+z6T7HZewCO7ajDyWhqWa/2aJinPMnXXlmLbQtFu+3i2eotA9NmYabw60/Lbf
AtCzKnbHal9ktGjo5hXG8BgfRRe33iGCJRcXEC/+LqdRb+9ICw0lnAnwRxIZq4J6Y0B99KZO7OYB
YwQhTxSvvNoekTqy5YiKhw2zy4Tg9rswGNAS4gm2oxpCG9XZ6PNWI+mhFeRML2ndE3K7l+8hlCtR
FfUUr+c51uFB0b4dhKq6B3hCgqzAxJpLX7ErCoV8vTVtPVyCLCtuXV9lAGmT9xa2llNfqqYlG2FG
47tF0xAfvSomEMwSr47d67Of+QJ5O6vjS01lQhSTXk9htY3BYzdk8XhF7KeQISekCt1+N+iNbLbY
KkL2FxkMS4PMHnHamaseeTGnOeoP4+i0RO0B/hBl1F7wffv0dx0OjYKUpmuJmooCPgXOF8H71MZZ
WbR/s+LH/1Zs6iv3pyaNfxKh0m5owl/0Ac4eGcjsSOIYH5gmaQi0/3F2Zs11I2e2/SuOeocbCSSQ
QEeXH848cR5E6QUhiRTmecav7wXRty2essUbjHCUSyXpEAfITGR+395rC0/3l0JrWrH2zYiSJlFi
8alHirvNDXCMemnVTwOECH0f8TJlL9kWq7YQ1k72bVVgz0gaZ5WrWINmlNhr7E+fEgs3ty3KT6lR
iEsBOQ32z9RvM3ey7ttQr78TsV5dVzacJOZGfienybwLAtB6vDZ1SnXkOqlwUVIs3SojjrjOBFkL
jUqnshCgp99hgoxHsx76tSU46iyYTIJVdTQN6mu6B3JvhHJziRq2U0tE2M4h7cqBLgZsUbZ+zlDd
u8aQbtgOUWoo4r7+lsP2Oo32DHJq+vHOEnCgl3XBG61TTbet46nY14N07yYts6+gxlh3HOi1Ez1F
eRTYfiik86Czg95Q3i0pBMVbkCNKh/AZJ8cMF4pYDplS4UkmSfG1rCqxkwjHOHL6A10keF5bjKu8
+ccK5zeRyu1iCpt+F/iNd3Qyr185LHrfLQIF7h07GyiJZOA/TPqFK0Jlm2WQdryR+xH7chS5O4P0
M+yDXoJjCtr959oqsbiUuO0WFsL7LU0GZp+nq2JcS2o7/s7J4/JeVUb8oEMyWOD61DaGVuB5rYE1
rCpEZcWiq7twn9fY6qdMr29hilonR/xUFPVGic9dY6VE2GBwrm307DJyzAaFpkXJzJvwXARRB5SK
IBpE2NJrjkOE/CQrTPeQwC56qKiyVwuD9vWVX9jiNLSqf6pL/XmczPBJ2CK4VU0QX9l2UK58g7Of
HrfJDhmPfYHYoN6QMWfDFXe8YlfQENnSQmPfCrBwXrfoa6IU9r94AdS8dcO5GrxrhAsJGercN2VS
otP4rIvR+tTXrbbRBhldUF6AKiDaZK1MdMp+7nRQDcGJPfPiVd9tDdfNyEi9oqgh8ENZbX8ZaNX4
tdUG/9hOTbSGqiIwiuUUNcodbOOYXWYagheW+8SA1zZuXPJEIogkIUEC36IoN4pTxMsqwLrXW2VN
sBN+lGQBYS/tjUWlKcu71IM4p36QkCXV3qJIDmW0hB2U0iTg2MNyyHR2nRRhNGg9ZhfyufSaU9Rk
AT3yggaXKafnqb6kRxQnrAQGp4Ir3q+gABa5nSBIvkCLQpTuZoLH47P7hc6+cSakobcaesz85feA
4f/AL7ZdKNC/pI01fo9iTZHNbXjGpYv+uAT+8LGPPgNJAz1JVT8WxoGb87msh0NW6e8g1//TVZtv
r5pDmlBJkokDfmL8k9s6aT4WYWXYZ/kAmkDKFceVdaDEcVPLyV7Uel98EGx+lgnqax6Fwio2Dn7d
XnHW/cR77h06/H+6JWeY6NFDRYiG1Thw9oFs4N9pMe6IDz3J83h7u9cRVhl4ivLU+yab8YtiqH/w
s8/Q/LTkEIWZqqUkAuHKzMU+1D4Y1PKXTHsTD7NBi+gQYEBZmaFhwmtyqo89TOsMx4/XxIksHW4I
W0UcgfEGpeDHIjCsmQX+y6xMywKKSWgVHK1h6z2Z0fjO3Z4/4N/A3a2zOVmJXA/0SBUHG6GSRsWJ
wGu2gc0mhLb8wVAi62x2SkVdEkkfP0TEP8wivcI4v/rYSDybnUPcOlEtsuKQuM6XuMqvEUT++NhH
n8/N0mzilDrJgXfqlc4RLu8+Fo1lnU3NoWwruq/heNBJbXCGa2uMP5bCcB5q30JKBSvgjwefANCV
FHMUkev3Hxvg57n2qhB6SZ18YNo75hXSonKPPLn92KOUZzFBQY0Qv3ba/mD33bEW/lbPo5sPPUp5
NjN5klNZoQA9ZOw1yDr7XKvmg3f8bGY6JrTMRtTdwavjco0qzVqrcjQ+eMfPpmfYCdAQKN0OYoy8
y2rg6ErGQ/ixt6Y8m5cxpJPSMhF21zNUoWjtF8+zPnjlZxMzoupR9RV4ZStAJuNqOWeDVMbvLFvz
9/83y5Y8m5uVlhZsJqcGBKtqcC9QrvUC8cFHejY9HbcOYhC/KWFJCmeLf6pk/vVDA/E8417zayfu
/Ko8oDnCj5LEalEK6Hcf+/SzV6f0BwteO5h/FnCIKpr/EA1R/7FXkHk2PYmdnQwrbouDJ8Ts3VRs
ZmO4Yx+79LMZ6gh0V5PK84OfTQ5Ume6ShlW+/NiHn83RDGBYJDgvH3BOxQswOhuBI/yDH342Rduk
DtO24+UW6sk9KCROkVn7Xta19TPB/d+MdPNsjuJ31M0xsrgxGMrvDS3a5rJ9pOUOXrAglFQILZ/V
/WpfqOkw5DQg6mw6WY6bThvgK/4j7t94H1m0zZRXu5x15lo5Bx00DfWzNSAHQ+/YzvEM1RJdyI1X
9cESoAnSKw0jdjUi4G2R5FqjYR3KkSyEvvuuBmoJWH0XnP2d6z5z46tER+qLzHO4xLoUHhTktUUQ
aPuklXdh5V5FxLm1ffdpGAMKVVOMCJWj3pTxYwuVaf29k2XxprF1f40Gzd3ElTuXhYubGC/WOvFb
gXg+6PYCNa2FnoeggfE4DMrfTJzz6gfSMnZmUvX5Ag+k9gwvWxFhYnXIhUBXdxI9uujNbYEg5YRt
O6fiFEFdDsIrt/S8K+Cxa92vu8/RaGAHbuzVSJLyGvPLUTjV04S2YS/b5ErLunpDuV7jfJ4PXweX
nYGtH1OqDKXuFWonNOhVGJCpDznhjMVWooOCMnSolbV6QHSYodbC2J7hZpOLNPBOod+ibs6Pokj2
HFyzu8HxvK2lQYq38XxcwvnDBzqih+3AZ0rjurPM686x+g2HwBSHtRqwPjbusMxoR61p/7RLO3KT
T1GIBjFstK1AT3UdQ4MDWHhZuDCH0zx6mJLUWbI7y8YNzeAdcJ/7Qht7qiP4jdlvrtzEiccVMPJr
iWVtiYIaMlg1jDsgG+Q+xIFzAmHaI8kZTxrGZIyi1lL4nrd0ePqlZlqKPqw9bD0wvDvbFDhyMrVB
rFg/UlJEu9PRESUgoxUY/Khz3wNuDjH7QqpbQgHSN3ZPY3GJDR3jpm1UR8es1UAnW5bgyOlpNybJ
BUU5NifPbS5zBuNMcl47LkzLrVOxywI61VvLtBt31JhOvZ899M24FbHTZuucXostXTu5rZG1nEZL
v4jAtq5r0NrLQLn4+wSc2Q4o8xErYLNsSv1BIJ/a6CDjGWgRJXfLSeMDjSdnqzCh2A62eOlvSZfY
0rudRRAON7Rof7i0slepAl6gqEHtW/yDq5Iu58K3nZT4lwmIdqu/THK6aRoy2q5dX9Uw/+sKEJcY
TvR7R+DnGVOY9qqB5GwhxuFiJDkQcNBYTpiJaZXRbGw68+APifUk2xbLcOXodzBc7JPV5/Q7AT2n
n3rQSNwE2S/pfrrjHaSnC4u6hvHg5S2pIPk+Nm39FMI/puhT65vWcK9LLaLZ0kcn+HcrmF9720QE
4w7dpp6FGXhBxbq0qkUr44hHMI5bJ/SBSQH3AC7CmF7OPjgMY8NNDDZrk/bhoYnNIyX2b8rvnEsR
GaDOmoqZPU7F9DSFSQJDJAytLTkZxjLvSZfvyuCQ6qb9gyiQER4LPGgiWVzcFralwmlTdqF5sgya
/CujHfQNcPMLK3QNZwWoHxXn1Kk1EiRPW2VjMe+svgQBCTAggZKlRXP/RXiZFgE3Kh/DUI93os5o
EWKOPnWT95iE9mymnLr0SlL62RhpfkCwwtyAVO22cx0rl0hscZgsgEyxzHhyhyXnK25i8ehqHOLw
dxCfTJO8XGnQ/RDMojXn151+ZUGFWQ/9qCFaKWYloKo0be1gHXsIsBaunbpSKyeuAEspv+JZBDhR
x1DPTvWYXKFC8y7IOLnSWMKLjCKgaWo4GRCcEbzTw+NjORDw9j8Lu9hlcbVjgGlXPv62jacCCOEe
vYABUWNepUhprBLkHK5YprNXTs9Fhoowrs34DrWjgfS295+oT4EPs4dQW1ZZq13oOTrhZd82dNMT
N2+/a0hHKhhUWXnvVe0LMk/tCCkSZfHIs6Q/0h58DYDjyCNdlY2abtlVTBuEHMW0QjCPwpFW2PdO
VhyoO5v0Qg27lp7ilxtl8kWMzUgAcBdjNS2MtTuhBAncKiPfoLpuemyrcUMwpSkbH1VWNfBoZG67
gPTdL9QV/Z3elOGnRDeb/NBpshuXDXrVU9R3rlqabvO5qlFNm2D3D13aIz6Na2ekT2M3X1twPcvM
bSZETNK6x7yPnqrBrktjOV0BA8J/CdEbrxTAJiEc2DRA0HYu0o7tFOf+qUv6fWeJ6oBrPoBEUMrr
WOnpyrQpH2uuvq9JjFqbFuj15Zj61xQeifOaZNujV4rMYGOTkNPlrq2OGoz98osix2cZD5W/tQoF
/M6t7rsgEZ90nikq2BRvIvCWXBZW8QDpbGpXDt1Lc+VEhnpKOpcWWqnrzmWZTjvo5eNOWijlBsJS
tmVEbwCAevzVjwOUHlBRM1qj5g8gNM5tXtEWbZLw2dTpwaFBFflTO2b6sehc/6mrmnRd4oZfJazI
UFnyQEULNjXJMgjbBpNUCCUmSkR3pbVoBlovheWmGsekl2Tc42cUex9t7Y+RmKwHVRbjlRal9Goz
K0U/Lwexdg0sm2ba0FMCjXkVNd10LfWJkwf9LlY0H8BoguhkU9SJish8Qe1E09YYymWqJxXvrNzE
ueAKHCVpkdVHPxiAuxFj1t70WITvc4rlJ/w+2QPWwnbdWKb/iIi7YIfQFn2zIUNr3KEuGvJDLMjM
0oUZWGSz1fTj2iBjEYqSfNEXnJ61SWJ3koGG5MBdh15J8oQ9mqs+lxc9WGna7Zh44j55kLXXE+zh
3dBQ0QRWvyrZGrxK2dhBdjJbfgI6JARuYfngsRNborzMrkc/4smlSntNkP2v78N/+y/59etus/7H
//Dr7zkyFkxIzdkv/7F9yS+/pi/1/8x/6//+1Nu/84/7POV/53/kzd/gc//5c1dfm69vfrHOaP2O
N+1LNd6+1G3S/Px0rnD+k/+/v/m3l5+fcj8WL3/+gQsla+ZP88M8++Ofv7V//vMPITg4/tevn//P
35y/459/7LPnPHupQw53rx/3f3/n5Wvd8Nel+LsuXNNElWgBBhQUy/uX+Xdc6++GLg0UmUrqhilN
jmKkMTTBn39Yf7cd3QTlDEZWSBPlzR9/q/N2/i1N6H93ya3RXUeQf60MChX/7+LePJ5/Pa6/ZW16
nYdZU//5h6nmY/C/Dg22jSVFmHyQo0yHRIzzemdqCozrZWRfSGgtNZt/za0IRyvxOWh0FfAakI7F
GwkqpiQLpw1bE7hW2RtyqVJp12ta0xoBsl4H8CVsiABcxYMD0hPCAtoou7bNaak5fgsYSjLdNn4g
PZrCdR1gmaj9b8gXcxc3ZW3VizhHCIGMHjOQ2jtmX0T1xE4/1rQvrZvrxTfVmdRilYXMbdGHAflJ
zjj3UwdiK4K7BC5zsyTYwEz5yU6IGmP+/hNeWKiC9/P30BeaHTc1+1REP86d73hEyXVmJL4h/iJa
66JrAL8c/SHHchX0SY2SyI11e5ti9b5pXSzp0ZpqpcGfsVCZQXaGpwNiAZMs2BmDviwhe1hwMhuW
X4G4+kIg39XuLLM1FHEAqJ9WeqnPfyUO7TE9VmhzcTtjyhD2FlONND73itCKGy6T/0LZJZLwKMlA
W8mYdt9FZfDXn/rGKZwjOFdf3lHbcD+3tYYzNraLLqQl5yqyjzzVwo4hHSTu2xeYVWN+AfyEw8XS
LGgU7bFqmPiV2Evpa10DPrSWMVK7GzO1ZfktKMn9ujJH5HUXXp8IsrPDyROf2sryP5US+/F1oNc0
I5qgN3FERgO4Kk/nbf1SYSEBAMEvjiUchuhoK3/s92HfcVdTsmXZfpD7Fr2g59TlBTasrN72oMOH
bUyp1v5cAszS7ggks8tvmQWS7cqKkszd9jlP8kjvHed2j9w+Ra4d96hq0HE9Bj4oqT1+ReRaeVxo
5B7EsQHyMcwJu3syRYvPEU9AYV1aOlzXF2jtPOvM1+2Yt1JVmyfstTL6yn0Opps6sJufD7bWXTyn
aI3lY+vUs65YlWmCzFXiAgN2mI0MtDiW4cyXtfUip+OM+e7KSGw32GWGh2DXG13lwjJtsF9YgTcx
QCFWMWI4PXHHAfjUYGkNFAHXPu3zAKFnngUrK2EuLJpBuVcj3IHsGPtQfRYCl80p1A16h3onacXD
oE/cXUtUUIZTCAXFoncirdnbpeW3e0hLfNvOifh5HU+7uS0ci6zlrK46sdLIZ/mUenHebjMJpodk
Pbxyet7ndPQH3EU7vLGdOPVxwAtVQAipZxkM/wxDgAmPkZU18nnU/eISqKUVX7xeNAZJhm9rm1iW
VDDw7wl+av3RaQ3w9z3icIJVCq248YTOU9DtadBWgzeEiNrsZuDGdWCvXohb4/742AqyI/I8r/yc
V3E03IykM3trrEWxtsvoGdoHOxp77UsdB+EzYhPOjLPvProFZYbVCZ4SVhR2odmYWUcfONRww48y
LMgNGLvWla4hrwsKE8AlhDHAVyDXB8ztxoi/y0ODtXVIL2YLEvc5yIk+0sglytmVT4+v3zQeZDrc
cKwxy2+F6c/j3xYNEaxjA97Oj2r9C0CIyTgJzer7LcR/bhX4aL47lAeeTERCQbgaM+mZW6wo3DBn
lCQkDU1XP1S+C7jQ0m0yfwjkiI8qTEhfUXnGSuRgCWv3VAjM+IIUm3w4IAFo3Pvcr7JgrQy8QnuS
JLsbHeYqAQq0kQFPWESl3AgxKe5OPfqS2MvYRcsSIuWwt1PLgrzRvEkwA0OyGvct2WMeE78j3Yxw
B0TOrTa112HfPuPkz4PbkBCv6dB2OsIO7EFlvXOtiO1i0pbQKY2fsXEJE/JCuJNW3o6oTwPEhGYg
tvVIrA0/0xBf/RBjBjldJBYMN5z0+ckZYqJmrw2cC+5kTwAQeN+U6z5kIYfLA7kHQUYkXZ+zM8sy
n+yWhZWOgP85/JZa8DiQ0Glv4oDsr8tOeRGelk5TZCfNG2Xfv4Zp03bUw+iLcJTANcoPNkHJHrMo
rbMULhhAKkTOsWadfJyl9hajFs+n0+yhAsBkWMOa9Ef05pxKbQ70fWyyCqDn458QW5HRkK8yGuW2
Ju0RXb/PyrCWAV7xFOaXBomyyDavf7wkR6hGbz3Pr7EaGR2i95LkLhymOaTk538nFwNPm/JE6CPh
HBL3JoMS42PXsZrpIaIBY62KGb1xOQ5E69zABsIGGJsAb6FOhnweK0gzYI2kDUkc74pqD7PUd0q3
1FatDkT3xm1dv/3MnkmlVwh/+W1EmGl+JfDeOpiLca56O0T8Dsc/KKE8n9fJ38VFx6sv//mJ5VQw
MF//vW6KTrsbeavzSo1NRMm4dZCkh7kdFydBlyi4eF2u4OPOq4XrxNPj6zTxO49X8GDXVj9uRgiz
DFmiv1BiQwNRs1g697s+fa/NNG/1ftkcObalEzckTEMYiv2Wpc4qqy0WnqobIgD3JoTuWywyEVR1
KJT1A7pnq9x0keH1D4ZDDfEWgxQKyJhib3Mf1UVVXuGNGocvv2wv/7mD+3XHZsxdkX9t2LgmwUU5
lgOtDzASayO//0uftyNpECYGkS2QkAZvU2gSmGya4k1Zo8WobpCtZGqpT8PwYlOfAWM24O2M4TdP
QM58VKj+D7fmxHsBKJxVyifwIr4YVY2Lvg1xMiyxo0KMb8uZ6kTMK4uKwGdarXtJOh3RW5o7z5Pf
fy0xF9jffC1utrJ1PsCwLINN8duv1VS8fjVdz7du1rKkATcg2MjyGQilUzD6CHoq6gPitdB4QhTP
GzcyED5tBlKR0mOblJzoHAqgByIpLLUdhwgDAJ1fBuY7V8qO/fxKDYOdt1Ds3S33fFBUwWDqHgSe
bZpPONeaANXEEv9B5HzWsAAGuM7sulnlYspRmYT4O9Za2un1jUdaM6V/xEXHOjVJSWgd/H8IUUhf
VTFs0E0T8dq/YhvAxitqhzJeG7FllN/e+QbnQ8jV2e27OlQ63XKEMM46KW1h2NTGPCA0yNO8jU00
Qnpq8GiR9jXiatrkWuk1mzqNoIzkg1mAdoaHGWycECHsNndwhK6mSrKo/P7Kzm8tR3CpS4sHp9tS
Gsb8+7+M7Z6MMTgbI50M9oLTZUydNtr3btVASCrFs+vjvFz64OFMeAymJXdov53u9vcXYbztGDqU
kEER2bZuKcOF4+ScXUWUgdeVuZXMB/yEV0FAU+videUFsw3+hv28CBN2C4zobebBjfvWuYVoX3rp
8xfIcycrXNpW9r3HXim2r2M06yR7OajvbBloNs2HkEb188JqxMwxCXnGWbukY3jHNsyB6aRBMM1H
ipof//uvOHf5fp1sruImG0J3XUo1jnDPJlvAptHOTac7NhlYCPadqP6DDnb9NtTxXz8R7IbgUaWt
SdaJlLbc/f7ni3nhfHsBzHFINYZ02f+r81ssLJt62CiHI/ArFk0VeBq4+sFjKXtd0GooNda6aAOw
nMNYVtTzA8u9KmjvxDeOIkLjUAiPvQT6Vv79ncv7yzhUFsVgwwa7a+uGfq5G8bwK8pIpNMJE5wfR
efG8y4p5C2yRvPo5Dv/CB6VARvOqtkdK+rAFo8vXg1BgiY4d0iRJZcjwa53wVFJ+IplmEjtHz6Lp
EkuW0g+krTPDX5/177/AWSuQIayQ++vCERQeTKXss3YmqakOTZE2OJo+AfWr2tB8Ha75fCpLE130
m2qOarikTcf6aAk5Nt1Cyh4sK5mB9XPK7iGeCVMd8BQr8Q5pnFfWteb083+2Sbi40jT2CnctnbaA
7hGW3XsvbRS9DM1pqq1sIu4bLG2oxlpuWsfaDMGioOEMoytO99r8rplv7cTBwz5gWFfvLHLzEH4z
wlzddlxWUcu1hFLnr8mZb9wSw2kdaRcwP/WsSLK1INCM7dnrm7olMk3e+MUg6u3vb/9fho8rDGm6
Nnee/7fPh08LR7WcKoprxJzK/kdD2HZzhciGGKGFycCul4QMMKlCP0TlFBASAYdx0ubkhN9fCK+l
N7fBdgxpzVcwe1sddg762VqW4X0E+KiSI8D60CTIgif4kPh4C28lgNoJtJ1lEwRa4IuHJceGAWQi
pe65whjLx1CvKnPlg50ggy2tO8onIod5F5tdQ0mUvh0v4o49soL0pXJ43UXkzpi/XgQX0+i1JKpV
smm/FQbMoictAhfIwb3JF6lbJOGB7e90J3OOYVGnnotcVuTgQV433XQ94vvHkBbfDuH0ZHXsmxuO
inSo8WTTv1tmjXUp8vwTkE2210icPQt/RoybOw2vOQosBxUbixpQNE2W5jIptRuQuTcmcq2+RvDc
NCM9P9+90YfIuTAB7q5T14BxaYNnIZMOyL7lbvqpHWbfEPW1XaSLeljz8rr1PJVtMeLLg8fpbIkn
0VtmkGaSBeKNm66R+yntyDOyv9hF/1jn6QDObhjXji9uhewuSIwgFxt1CuUoO1rURCEQFDa/5gQ8
BgZ0K2DZWaG96vFKXSde1jXfdZVj6AjsACb161IDDt1p7tKivKzoi9ugl3bZkFwMSl2rjLejCaAp
Q5sNA3wZEqe4LYrxG1DAIwsSgceu8wJ952udgckoawwaVkXzh9awxJBBZ903iQgmFBiwQ9AXC9E1
D3rZD6vEwDRmxtdBV90xaq+TIH82R4fwj5IVgD3NfRV0UFuoIEJPPBJSeHD68lpDcn+wk/ZgEBO5
HLroe2CW2wGgV5NE2cbEFr8w6vKSk/VlCMEdF4269ofxi63Zd8MU1sdCdXgdfLDXVNPMx7itX5w+
Pky2dNYjdIO1kViPiHN+oIGvyTFtn32/ejDQ+y9bEzn8MPQ/DG+6sUlHX5DUfWOCAYlbdx0kuXdX
hFS0tPFJkbi9KIq2Az42HYDqE6xZkhG51lwjTLZI6pNs2ZcCU5yNq4YASeSRx9rSn9ludyeKKNhA
ItKokqa/8NsJI050AZwcpAzQgpUCn0QMjeVsa6W+RlK8kMJ3U8bmnRV7T2PPXaLR50FPCoVa90bW
bcDlL3UN+86yRz8frHpZht/wBhghgxyq2aLFXl9vS8jUlCakTVXKS8LGO+UlYRhIPqxRXSWVh+vQ
w1V1Ik6mzi459ljkfiHW2ZnEC49sU+PouWgMbTb9WxCMqFFlPU48s2m+wI2LLlIfNQGdvga+/TtL
1dsDgHIc5bDizDY1A+iGEmfKpMio+6GnCrWlyZmC0HD5KfvUYC+9YTs85Ht8bumA8j7jfMzRaN5o
EWBfbzpOsBWAyzanJlzUQbgiX9po13hLBhBGxgwRG0o7x8c0cop0U6IC9hnsW4KMsYcIpuz8Yvdp
LEYkURt6Ou2LmGPVc87hp3tvb2H+ZfdtcA5n6+VKR84l/rMlGVjmAKcp6TH+j/mpd01HXhdTSXt5
BOgGGN/oEty7fjBm7Q7eVdM+CXyyprFxqVIZd+CiCmP3WiGlaA9hgXQv9zNZGn33KI1A2g+m3shh
09meftViJQ+XwBnJnDVdqmlUZFGW3Uy+SPIrXLh5/bkDrt6eBqIkCVNBqENVu4UyM1ctcgCuW9mX
HoEQlZe4x5bXxVOjBkphtWbEBI1iIdGX/oh95ztHTxtLlqPNiEMnc2+7VLnlqjNMkwUf5/SGkzLq
Ci8vCJQcyUfJFjgzsvGZWC3Mhj1uNg3EUAETZulXiWbuMwe+/ZZqMVthNUsRN6+b5nowGQc0WTkh
1oQ9/eBU6kakkaiRqiPFyHgd46rQ7mwLwuRawlIMD4MMCdPQM9ClK9z0atwG1GL4nvBeMoge2USe
kibJZlvHPtQ0mmgIqPb+EJFD4xpafKBLOmob+r/smwhz7NxjCPseh8lrUU0LhpTAReJlURtmVsxH
k5TTdAezBjD0aJhTD9uFN3a4tISND9ehMIpNR8fqfyRaABwHZpJErg0T39/SIb4rWGo5/pl1V+Oe
OoVWlQrKWmS1UPbTkl0XQcXYNW4xwfVRwF5ofCSR2peg2ilNQ53e4JQugz1R9xpz4GdlkhZmNpEn
GSY3AI3SZhtOtpnDvQKTy8ElHG/Ycmc4yqcmA0811oF/wlcSxbS2cVNvdWdkQ4zGBeC5I7xQ7hI9
jB7GHl8ZnKGeTUFvtRO13arHBwwmuc8u4KBlyZdwstrwLiqsFCNRmufOFVi57uqdxeQvBxwqCGx8
dOaOZc6zjW3RLwfJphWkscxqXo8p7BwIGy5vLN1X99rP/oRW4IGFxd8k2ufGARsFGQJ2Js+koBZs
Y6kzcXZSuUNXoomWJvpESZzocwZnRq2lWGVoDdJrfRjza+j/TkfaNS1dSEKkFSydwrNWXpTZN7In
DAFscU4yID9uZj6x5a8csMd373zlt8sK6ydlIcXyiQJHCZbPs6/MBkEUbdMMmzjslNxFwuVclANh
6i8yWYykyes+VawV3DBqOS4rSfltmmzP32p9aBC/1bcEbebxZMllbQ+ButVk1j7Vo9eQ4U5umbeb
CwXN9rUk1E1kVT5gsxLRonAJm7+E/z86+3e+1dsHOX8rpZv06CQFOFaJ84OMXoVVg+So35TZxJTG
Z+/0q7TyIp3oryQqP/dA7ulEjOEQ3HYRI39p+ZwMv0bJBNBu0cWJBjqFo55rQ7sP0aVONl7i4+sq
EvzstShVmy+jm+hQGOaHWZ7GsKIs6kQBR2+O+fNK1sei3AnWIRg0Wiv8T0Vd5/UV5e6u31pSe7/Q
NIuI/3WE4btTmtEZyC5lPlOK8xdFMzm5EJ0GOkVm9ILiWHfVYepHvUd00SDHhkLH4dlTMPx3QsW0
N/q6M1KHlVVJ550X9F+ehO04zCgGFlUjTsdnkmfVgsr0iwpJH8a5/NEkM9JE3SZhQ0GN5DqCpImC
PbnTGkERIQWy5e/Hwlk1lvthE4ZEj1qfz7YWp5mzSa1Ic6Y5Ym3zUVGkGDWXHdGiYiPGsVXnTUk2
e1l8Jt4ZHzkLQ9pcvA52MFC6dsDzIPJ365ZvS8RclKIUyCilmMEGxj0foFHK21KJKty+tu2g7jEQ
otTh5YSPk+HjWCDsaaqljf/dy8Y+XZQTXoMfnNxr1Jr0fXlJvHOn3pZX5otCc6DEXN11afGrs/pO
o0EmJcI+3FaxGzTfWzCI1XMZ9HMXJ3UTf+tX9BOWRNAb+rVndiraeXIys1NKfIDc4qTN+r0rWy68
Av6Tv7M8/3xSb0a2MixKNKzNLFQUoubr/2V5Fp3QYe348ZZUZlnfNyqbahq3OVgxNv9W4S4c1zbq
ewI9LAglPvROdVParj4eFdl40EXeuWFvj8mOTT1dJ7cGAQJ1RzaPZ/WSli4RismRwAOcfMFObyuH
GIGhqI8l8MeBPmwLJY0+XboXQTq84ECjiVI1Qwk32dcTGh5xhfKhVda08NKiiXap2fbthk1GkrOx
MzX88O9c9NsdMxdNfZJi+ax7V2hAxdlTFl2tCq3PCARDGrQtoAMkpNgV0X1NhSd5UJLWpezznsA9
F/T3jj4o/DxqDdw/sqnD7J8ti0LQxrhFJdJfSYIQ3i32/WUdUyaTxJpjyShMyfPRGBJmZ8DZiLeU
HG3jElZu0O+bvmX/SbsBQovU0cR/fe0ylfwRe2vkuI33+JrnTeg7t+2vk8N0TLhP6G4o7zEG3w4+
FNngD0nz3YaOyStl9Ck5b4o+My+ooVTdUqfdXQN7bhNPoZBjjpXf7MmiRFt6gqtqfZN59NqSmhyJ
wuP3F8jVvFn4ebCuY3IcokBv0NGlFvn2CsnUabshCz0CRuv5pSdEBPIghwN/akFt1Z/RXKf0SF/f
xK8t9ooHP4HWsubmqdlXc+cR6kt+MYyG3j6WbEYRFfhGSOvGjhxav6R4puh0sKsO42WbqrmtqiVm
jeahMKa5Nvez/WipurD3Se8LiUd/FqnUP5eE19KflqK+vnttV+NLp2u8CFkoQ7kwiWbvXpDSi/AW
CYvZkkAn2w5zP+kUa33KESB0HYkTm9fdZF73dM59z+9pp9hpOhcm6VHScTSBjPFlrc6t97bWU3BM
inS+2ha0p7wWHJbL75UM9PZCZ3AjW/IQ+QN/mftGthfL0V+QMdTUX2JHafkVte+QUBhbl92tV1US
VyAn5GojASYrDjsO9/z1mDnCK0PZkvX2LOrJWhZ18NHUNJGgc+Flx2GRFWle4APlcJLy3blCStbZ
0L5oTq4V98QeNKj4/pey8+q1E+m26C9CgiIUvG523icn+/gF2W2bnCnSr7+DTUtf+1iydR9a3e1I
LFatNeeYPAQUzF1iaCe0IZHpz1kQozDSWKC3FMwKMfT1z5mCLEy2aQuT6rzWNlrPtOSwIMRQSSD0
BnO8vhfrFnl9HNejTq4T5zJFNUYO0jTyJgEmhXUpKono38vIeTutN8tEFMiFrq4bqNC2WogJrF7w
jadejMfRkgr0z7qrSZ2kat8ZwpP7tmEkrUF5ADnK+aYxrY9DMgwY85h6L70JgpSl8RCTUuLujXXC
uE70vSjkHWoJRJvfZN+T3QfFMtbiHybBKupHMU9GQGygSarKNpNzVowb3SaJB8dCkzAK5ueNlAdK
DS3NlmUyuH6hkMtzJVN0ydw2MwktxB6QJMv7zpKRdw9zyiueCbLnkXfwi4BLQsRV7ioGks4B5VTa
vqvYVouooMgG/oUAqeIlgE6y/N8kMDMdrKsQZ2oStqH4Avid1fXmgzIa+UX/Tnjog1pQiPAonqCf
BSM8iZr9WgdCPOqKfVdm7gSLOsLHSKS1lraQa8OlZhVXXQSZJzV/saZHLCrMeMv83S27RDyujfdo
vY4ak01+VQb7mCNfhnnwOyuIKm8inCL9jG/UIEmpiSxi0DK5RI7rapLp7QizgIl65C6/Y8oChwQ9
1PQWobZmbcICrFWNglSrAuYZUPnqfV6h+j0YSnQkl4WdC9IF9nh2uz7+a3kMElcu+qi40sLvIlfW
/MQL02UHhqCTREkdV96ujQEQPA5OReiPTLArLclCBHkA9Q6H8lsZQuw5aGVDOt1GAFJmUMbAgKOd
0mrRSiEGsZpnT8+Hp9QMAfRFFsaj9fXsmE+W92mrjLeUvAH5LcCZND4OeWWIJ/TXECgA7msjxA6m
mFBO46owL3XK+wmJTZvNTQjkqN85hCoQ4SzqeD7CiuJG0yEu3S0iefBYob1UQ0PAp+NSR+mkHnFU
UX1CBZroZYJQJH16SpK9FA6tmvVdaD27ONQwqFkfTGj8vpJMKzaA/kCisxosi6w3Vu+OGnhz8Aqw
haQM4+jpqihY5A3ihLv1x1fxn0yMmdc2TWIjfMYK29MiSlBmVlDUECX6hekRNY5IEnGHhwYAKUwa
OtVnx3YT48W7bmjWP6+UDW8EOhVSGRpz6qNLpaFOeSRS2JgPq5yR4QDHtQ4u86y3PGN5VLrxFLFx
5PvshhV9uYSuvp8GGT11bxb69M5WBuUWtt85eIVsFhKy3YfhbZ273daJ4wT9ITGk03ZVwFWO2SNK
ylQCU4julbZdK4HlROc3j8KtPBbMaon1iMFpEcvViO4GcSn3o8yaFJf+HGCWoADrP7FEuN7p33f2
ej3X/6bhy2IYoS4U5JSCk3nl3tTBXggUZ7uwGjztvC60WZfOP0e2h9UWR6o77KgMNXVpmxZqTErM
S+KTppyJCw5n4W766wQs06eUITldVDVu6muPxdUpNummEObHG7gQPrTnjCSc+Y0w6Z6VjhgjVuO1
WzKXYlHohSW5XS5esP5iV625vKZX0Q25YlxQmUh+d2JBnb1nx7x8INEWdqdQnxPUBAZD2+icaDqr
rOMOaHUmLn5+MfW40Z7dApXj7dovQxzHH7G+xF05aC6aUtk5x6ma+W56GSsjAKgaojtNr7IhwQmL
TR980kKDT/Q69BGIZTkJpedtvQvoDsS3NkAs9dBddWXAea3s1slJm+l29rVbm7uxw5WwQalpzxUx
LvoBXN9Yk8h0nSviVfN41WFdEhxvBzHL+b+tJAb+yD0kInx0EoK1YZhSRDYw+Az6ZVrGnf1zCWZ8
lAC4dGfZ0NFS8egj2R+nhx3RFsRIldmZ1GNtQtwVsEBYeZrj67GMhvXdDFgW7tEOjuonZQi74Hos
IooruwL6v+wEetjik9u2N+u4MTTHv5bW8uNxEhKko1CCw6w7nk3C1a+Vot4QRGQ6ZnNeRXtAcykP
oIKb6sCKXznnhL7nYwmgh6h55MDmaZ6k2RxQNDOLVskMSvtaFGStWhZRpHHNVnMEOSIy9eZkuwgl
o512FSiOYxwNhw4fybQPZ9GJI54OEmXoNpvFAaUSyLME8C44NDDLeBWYO51Lmiceb7TgJqF6YDnB
ClkCkQxbKLt7vS1IqiqUw7cjG5Nmh5y3al8TzNs80nVmJR6OkAKmU4UZ7ykJqZzPORsNMNpGO4+7
rE89nqoFzk1jTS/daldqMvDOyhl5W9Ya32ox6+3JIFi+JWtZO9kej+G6ipA0syyquU23dTvmiq/7
qjsrDFeztpjf4mGHwBXKP+K/uj4IHcTUW0+SUbpbxW//bg0ky/xhnWzX1/rCpfJjy2AV1BDoqXiO
Y2JzRj/LY7DPf3lqf+9FWHgMln0sXxF2/h92sbQgNTYURXZIVVfUvpiXhl7UDvp9gbYDIb87uO0Z
TxanueoMvd4RD7nt9cGTUVp88v58RB/Gz0sjAkkYu1N2MjSPfpuEy0BF08As4TA1gAl3XuKybU6t
dsauQsLoBssYqalZF4c3lEYWrZ2r1BSCbZ8dLKKpweoFdp7tcaFORNl1nRYckqZddAyogMjVTOKF
oQvF8ESAYnUqyT0ndacy6hgwNUqtI/FgLGBG2kltw/69bA5tR9J7E2ZNsfvz6X7oUKHNYx8O/sdj
p8NtQHzw6+uYE8/oYMqacZUu1VfhZHR7ybHOaL9Lxi5fcA6whyicidrDtE1LPnVWqc17SI11uJVg
EL/++ZCcjysEwEc6pzYaeYuukC4+yAWbGoZ31FKkT0OySDUGaJE7vexk+BBolZO+lllOCuOmH1AJ
7voKSxKkITCpQZwBCGYVN4/1CNE3ROOGI3IToLgK9v1VdmP3NfIrpgSIGegrzaRy16GKx9e1IzgS
ssSK6AqqmV04aqZ1nGdmPJse1l1AtieRYWQnqIwfklNBDxH6K81pa1r6rutfFEaLALFTMX9Fgzkd
aX8+8mvkWNMTdULGSucuRxF0HmiJLmEXU+f52B70gESJRZeJgnNCtjgwgB1f7etvkCgi2A23CrS2
HRAVcYNAWCVPpUiAXjPwxoZaVFCeb8keRJm0KiW1AEXd0R77Ttyva3qk5dH4SvTo0pu2I6Bbl0bB
IrypGP0irCN4HSYm+TR/Uyhdb9v/Omg8aa7F+NCyJC0rVGbuBwlfEFrIKviuH6io++KlJBDXfLZS
kLxvjj5xxbSpRo6+CnnWgs+pIeiSS4yTcNx19cAvmmlrjY9gqBuqv97zMn9oFzll3qD3JH8ptPpt
2o+uvmP2kzYv0eI9vDSB8deVwvx17aK1y3vjOLw5KBNp9n+c2JihzpRQC9rzqqb3ajaspxDfCy2Y
BCOhXyNdCba5wbflDLjdqnx0aZVzsXsVaaTWpWOGvqgcAM/bGLu35pgb5sXqK+70etwl0MyO6JC+
i/dxIHAAGKpfttNxVx8UMW+EzTcVCOh8Jn1qLtkzHGwl3Gy/CsAGWXP2wFqr9/Ba/67NiD+/sOaH
F1bCIkVUKk3d4+5KPNq/riEtaGxY5hqc0+uWMymVk5xDBlPq3gJlR5SSZmN/d6is8CC1dszczhuy
L3OW5uhFvdxwfSJ2FOE417UUq0eS3RGKYVePaJ2a59RpuCTowHkAZAonnxRPryVKjAF89c1U+DTP
GZZdPE/9kjdjQrTFJTQX44jJx9a/rs2M1e/jYJaf72c8jfW+oTwXz13mBGBJTQZhf2kbX0/9Pw89
l4ZGIrouep6stAz2fr00NVjrTksjeSHpUssPhjOah3lqXToJ7CJxjRo8BsY9AVO8juBoDQnSPOpB
TjQT7Na1b2Um8IG3iE8roldNlrT2XVOT69xIzXPP+giSl0yDhMbVuyYs8gimHhrTPXX8bGwbDKhY
2/oSOUEeGOwjmXn04c0ka3HWDb0TFyvMB42LaStk8n9+Nq4d3f9dAD6nLvLYZQ6GQJXq1Fuenf/0
zQkYDMuOhINjF5gouAYNPckNVFGIuXh7VX+pKscjEQgefPeFxZLdUmBOVXY3mYOTvYyNmJKvdaNy
d5dgJ5LAOi3J4huRSf2mheglDipHS/3/1jy4HlJag47a4mekWv3wYWSyGGphl7E9ibHq3uqLDM+v
pdJZbc2c/hyCAkEYRiHAiVuO7Oq7iNDV/MiQJBv9yarN+yoLEVqWJHUy2IaNs7zKAEP82cgD+yi8
yja2XkA0JKT0+d4iBcU6JyGQ7IOdN/jFyKHXy0+4Bb273i4DbTPok0EgBu9jsKkHj2yisDGaT3Zf
OGSG42iO0kMG//N1anVQP6JA3X1jiv6VJILwnQ9vW5O+QJX5iVnqYPg0BuXA7Ygmlp2cCtWbo94g
qSdqu11DnkR/BKtKowxHXfLcDWxC2MzWjUsevM7pRDovLA07DjDpGgzUKEg6BYjY4wDx5IgCNRAe
Hb+2wMcTxEZMECz6YR+agTTZfi5l7htOyzm468loYESa1GRMgejvUfu4uktYrcp1sQ/LMdsGbK+7
HW5izbg0fOIVYG6dUbgg80qeythbgjfLMtlmMCzwKXeRDrZBqzsgxUJn3RyGnswV/GYIxLK6x54M
WyP6xxV5ckes0ZQ9NNQEgvZ+5s2MXTN1cuIgezTAG3P3TZhJG74kLtOezJDf13WpIM16OGr86LzV
9W5ZpK/tNtY7SnhRzW7M8DrBWIdaShITbo5ZeMtbSGld1M5c3zjm0su9Lp6rVJU0VLv+xpdHIUml
KIbM61U/TZGG2g6yRd+eSCkHbWKRNnLfyrz1C6mcYV+CEMGErRUwgx2M+A/0PZPej3siGTYw3fth
H3SFGo7BJFzvtgRwsDXdkWhfXaun167QwmaDEmma/rIOOB8HBOhL0Q9xx0yHhcD7OCAg5NLM8zEn
9EHE1kAA9IDAb+2vXosqP1SU+kcFI5E0U8/tmG0EovrK8rDUgGPH1me9rGYH93cxt1r1m0XsHNQS
vSCK6trtGmmk4ygbbCCFYcU4gazjhmTVMo5DUoivn1bpTfp4IdTcmD7h/28GP0WTy46sShOnfxau
Fr8EYYo3KosiekZYQLmPCS55UoiNekkTxBWR36R6t6hl1u/yWoWQsLnc1GufSo7Y8R7xqJBj5MAn
+h612LV8EhN0eDt4LZ65zt577Sij20LnH84Tnus7wyuK8qdhBcR1tLRq/+mJeQ0Jhp65DoQRLOUS
VjUiSjDJN6QbB82NnaqJgTKBVEhfBtubvjAnmT//ZSnXP3znl1k2MlpWcV3aYtGp/LqWd2ZNlH1T
ITCE2tu+y+vEY60oVq1Det3mdGkzF/9Q5BOZbKiavk1SAkm+X4KOnYO00N6ebKS3PzWoYTa6VS+Y
yd0byukhhm7v8rRXFcrHSmTtpyzJCSklQsRM9laclt4NX9tC7pJqoUZoRBT0G0JK0Lau461SS2zI
PQPnsUFuYQX37F1NGo/K01EEER4W+p5MHeHrymnLYz+WhUtg0jJXWzuI/254tK6pvtHczsEO2uF8
1GmfsMXISoxGFnDyftfYc2Ld6RlNM3ZyicFGfd2Pr5ONuK+NGFHtNA8vhFXRGCS71WRIjWftHigY
QCY37bx0W5Jv2mzW1QIWhxv5eRDn33m8lLexr3ZLhs1jWG5sDZEZOQKsnBqOG4ss6EY5u3WqktJn
/crTlNCWZY+K99p14OD3IjHqbxTQdOtiPCpsaQOTRylsB/57tZWuqkQiHuqfiTlk9p3Tj86JZEU6
lRn6xEfZWKo4rCWWYbc2YB9QEaTG4F0dRiqtermzeCkDnM56O/haP4IR0fMGgTNB11tDZPrnXoY1
0c5IlpFD0qQ7aXMjkoOLh4ZPqMEo4Ca47gH+/OCKX3UgFOo8V5iHhLHsPfjnw4bSHCKrHXFvnM2k
Z3fbWkOXf5vk5EaECLZjc/CSJIguiZM08ePaQE5Nl3d+HR6ubvpqrtgH6yPjE4AzZfeQ6OQJPUWa
2YaXspsi8yV0Z05rM5a5Iv3OmdQefUBbEYsDv/q1zJO55xqkZrlF1K6FNzg5ZbYb5MCiK/txLP/S
E/w4bee8sWgve2h2JwhgPpQwKIIoStn3n70p8fon2Qlq41nk3vBqiZEZ8Z+v8+8WGcsyl2Xhqv1B
EvthH5AB12npTsOoVybGGBBKbe89ZMgJH0Fad+TwJeEgWZfLr5EgrMCnnysQvHXVYH8b+gqxMksx
NIADjAAwBn8+PPHbJ4j6Gx8ZdR1uLRRBy8//pxQdOiMbUtf1zmZOBDydfb24uIMgfUJqzPj20/Xb
0Qk5t5sWKcRdwwBObjLH6crd1JCOfhNaoSdu8riuxlNq0JQ5tYU0dHKxFWzFnUVWenHrFRWEVbIV
lg0JgQnzfDMLc7D2gNYz+TKlgfobxvm3J9xGN4grCd0OihD4Y7+eGlhHxIzSHC7MMGnZRk7Ntn+s
BiBdzqxc7d5h4UPyyI7I3pWYztVfbBsf7r30BCU+00eOw6Kjh6zr1yMIm9oqkPmCPUrIh9uCVW+d
Ry8MIfvig6MHQkqIEvekPNOK8ci2rNB7GvYT5nHzvRdxrG8JRAGyFANP+Js+4YN6B9kOIg4X69a1
0YXU8MPRcVcc1efzRKT1cmVQ4wnzULRBEz8p5hIGs0Bs8LfSiXo08CxY7aV3shj6YAww+C9yjuU1
+N+W6HowprCk65iGA8LkI3vbCWzSOh1v3K+dLWQavWi3JprLvWhN4w54PVYAmkvmdIyRARZPWN2V
En85jN9Mg7aumyhXEK4LxvGomn69ZapiuUJOYe+HvCDJMJCjtquZBdyLISwJEJ7YZB4cxTj+HtDU
gKGNb07RYhkHCzRfuutAO9BbSqR10STdm1svx4puNNnwdGWCdjbvFDNUdUuQGVl+sPYUo20pGN9S
60f2dOdNVV19gxtQVH/ZfVvLGfz3SvNUIiWjM+NavPagbH49w3EWA6JIEZ9XlyO5Elp6yfMhImCa
osp9hGgvHkUu+eTRN1DjrsZmOX7Wc1smt9w9D6f4opLrtsyKcUiKGmvWAf8/u5k5VeX8uP7JrlE7
+W041MAI1FVpHdrkksJIEXrXun4zUo2/zajWGZ9ePXQEsggPUFpFwlxvi/dVv2IyzVf71DO61M8K
u5EnS+/NW11loXErPK2eW5/YE2xsNandA+cSi2IThtqicbnaD0jw042Npkb78Ofl87d3iAvomSYd
DZdFVGd48+vF5J134Wo37Vn3IpqjWh3jidwwWKS3uIoWExUay2vMuuMjj1p6q6t4m+R5lL1/Pp4P
rvJlxXFcWEUGskH0lb+1VuzZrOhH9eLsXtXbFRHKkoimyPHRqnfVDv9LZR9XXSP7XurydQRciynG
KOXa8ZM9EYh7tOoRlWqOHNY+IbqVONSRpmMOjMZhO9pm1xyHbO7TRwbtVfqcZW75pQiDOPzLGVm/
qs74XnoYXNF56bTQ8HB+fFyTyijwo1EYaDOgxDsy54vwpibINd3TSYQrF+S223+xLSyaj32CcJ98
ZIbT2ve6qBEXZBp5mJvIaVL7kUB4dh+rVmadoZMKUqFMEVEST74YR286Fjr2dXQxuCKdsrTfA+Jy
N7qwtWjjEKfMGgBgFKxgZhF0kRMzK879bHiwC6Qmwa/yMU32RMlNn/H965hTSD8U26FRD73REv7c
2ZpebDXAm+ktXmG2cPZE6O52bU7/+XkwfnvZl93lMsVwbdTzGCl/fT4r12lnB8bqxakJ2bi14kzl
NxCkmvRkAHsDSqK8p9bgoQIzVwcvdQf+yi9wP5Q3fb7k+Ur6Ks5fVtnfKAHcVEZbKNfZ+F7fkV8P
K51slntTBhdTk1Xys6VYK8khLWFSTYzUGAdnieq+AW3JwseC+QYMlKQyX0w1sphaoSSjGwdhKjtc
13Zu7WmWYCJ2a7ujGfbna/j7Lp1D1Q0btQ1qaeB9H97xPh57NAlpfTMEo0re2ln1EnVRX0SlT+mW
Ojfrfnxt9K5F8lUOQiVHb9e5sntWmR3qMRou/6oPrm3ddf9nXF0HztW3qZlGMh0gXcrmYE5Rmt0B
hGoavx/GIDiqKAYJCLGqnn321QFQOwtj/SG08bX4JQFdq2kmqhEfnmyOrrppTbOM9ohuSGNESNpP
Pwa9TocNy4n5o8DNpbazcOc33qYmuDGdNgGseB3HI0voBuSLodb5qrDj7jSlszMd5tHT4w1tAjAJ
oW4N5CsXA1k/QpNRysgpb7O9o9kpyw6JlHh3iTQg446XcGOFkabfCjowIt8IvW4VrFJBIMFM3my0
RSrI5yBObAawf76PuGSXiua/nz5ml5Ae+K5juzHok33Yq7fdOHVKaeGJq+uSuVznRtkbFznqWRr6
1mJ/fXI6gzEPXIeBJ2kFKwyJXGZaV33+Wsm1ZtaK+0GYjI1WdghETCo5LaS19LOaG6ZZOe3KbykN
D7w1XuU+W6ZR13iQavM9xbjn8vctvIB0Nvv0xMwE6eAq200DRvDPY9I3UG6vX5Ly6t33eqv6EiMg
dnZIXVO1XY8lcrxlLFdSxX1bK7nZJv/vCPdDsz9TUll3rT6Hkvneclgxkuz+KUUKVm2rGuPuzo0A
Gm1n28M2PgzgMR+1oAzbHYsVSxTMEQt95XWgB2WR75qUNiw9GTim9pNW0WTvCJOa4mdVwl7z18NJ
U2cKXkn9XQZnaU55G3jOckVJV+Jo18HhpCIuAKKTGSWDJcfjHFq1N+BtJD30zWEXmj5JbQTgoxcd
ZoGd7YCS+7lu01YzBf16OeyamRPetzok1s+6cq3iZxot2/n1lq2Ei8bOc4NitoHSQR+r885eAobi
3PdaMLzk9Ri81lXNsa3tigJUkrhfq3Tyq8YJuRfRQRKBou7Ot1mvx9kXvcv1+ltjzUs+dBj/qEIi
+x4IWXWsva1rn2nyet5pHaLWVsXDspYJi+2nu9ikWg57yns66etsla4IXXw7qqB5tIAytVuMRoGI
NlBkOZp1DRm0eYG45B1YgAj733cabn1+IG63N49OAbOM8DI8fTA74Wcu5M7ePeHBbutvnaDQf0Ka
wWcuNyMJK6gjiQrr5HVqmxfRlB/ntNP7t1xz0ML0vBjTfijHooUTJcMQlifDYHsvY+XGz2HTuWwf
dNA/t7VF9HcGXy1KnM8iGRi3tldfC6Ft/QRKD6/bKQu6BVQ29BybIz6hUXNORpFUO2cW4jlzLTC2
arYgEVXCDwNL7qF2b7Ous+j4BnfpgHG8yT3zRyi0CMaqGe2GSlvatUBQ58q0d0WqRRdw4dUNbULC
3EXIrUkt0HcVWLcuszt88F06PtChdGNiWNvwhHA6JDyjCe7sWP6Y8czuc7fp6GuOT2k/WN/KRJtu
AFm7z3M4KuYS3niubSe4RCFhTRr4cx/XEfGsSRPu8CLPd3Anon3dSvVYtVC2dX2aKBC0slS+O5ny
llFPs1WEjwJHVDvk3s45K+J+S/i8DnBqVsbGC7PoS5vk85kMyWZrolXbFZPV3BrRHDnY+yrrs+hj
/ZuVjANoU+n5hKib+0LTottqqK1jW3fmZTJHC6Iyr/Km14fiTVnTdLLr+oW2IdHbKByKbVDVyUUx
cL6Umm0yJm1JoGBifZiKIN+ijLN25IaKfTPib9zEuvoyMMn3W31yHwNI0Z8tJiQnGk5GuEHFqfxg
coeLMokbr41yum8bjexABgLBYckUSQkU3UVzFu2cuBi2dME9fUEz6Ue9QXw0e1Nmbk1hiq0Ow+Uf
FmHElg2O57MmErVnEtY+ap2ITp7JpEvPRh0Er/hU52V470YVBluT/SnL7U2pxQ/5rKoLw/VxFyQT
xAIZWzOCobnY6xPKmm1UOihLIXqpXUMPIjZi81VnVuGTlE4epqGF3+YhzXxtMLJXVY4/9CAbcdfD
fUjc4itpA/q0JWmgc58hrUbYTwP7UyqJdrONyER6V7DacJ1ba1uN+bwhJ/Fhpv24CaH90RApxNYL
E5e50WjOBzWVnbNTQKGa7TTmNcsOda/f0EV5MXKBo1+ks7cvw8o8KX4KQkns+ZGNpVp1GbzAmPVt
bh2IAyZ7zX6OmiPmM/nF1lp9axu5RxSr9qMx9fDcJrbjB7KebguN+FKhWdqXMrWSV0wb4PP6urtB
tpx8SjQlK5TGorhYgQh9NLhf847Gb2iW7qFIErkFUeDWm65TTFUlK29RmirHf4Dk0p/LQN9Kt5GP
0JgZc0TMqJ4SNZJiPnhc+Ux4Ozq8RohWwyt+GLCmvw+x9ZikRvA9TySpORV26lIZ42cG/YXGXmbw
dmRxDtUnpafiUzB7IHcGT5HYhb3+BQy/d1OaA1PcTnsKkoB7j6hySyalwhIt7zWJ7vEolBXkTFw1
nQFEBaiHoYi9D0FHkiLolCc309I7s4K3gOho/gzp1fapsck47uX8aiN0vRDXBulcdxoK5dFiOqhl
N5UTAOuE432UzowInpB7UCGM3CEhF1nGT8quq3/moQzvOw8FsWHUzTkPnTcrrs0Hk4okK4diY2Hx
Ad7CKMZV6exnMpjIOJyesQsG77R0R242juUpNdrnss3ah4BePZDIKXyIJv3BqtPGV5lqTslQYcEn
uwYuZrFcohBnH1HzvZ8Ry3zo3TLeVlP/TLUdPZqd88Ptp5H1qPdOdmBPR3MavWOg0jja8BWTqJaz
8Usqiz2lcHtDCq3li3I0vjoEnIhNR/KDX6TEX+OrDl/IVGS1t8sm3nRDLt6A5Rt3Ya33r4WXNK8e
X+qn3AwzBlHMfO8iUk02FjEV/zRZUZAu2wMU4jWAmCBTzFEeNliHQaVrl6Zvx/30aUxtoqxH5WR+
Ndnui4iccB8EiN9nlhOqrDD54oXd/GmuQAUsTZts59WGzRPlefFnAqqYmVs5S2EXyU1JADLGjEHf
u0U1PCvHvXVjdO5m0dYPHt7fe3vAc0R8bLDl4Tbv7ZGt39hH1YGeykRR3MieEEHbe0tjCBBe04o3
lTTU39S0/yhEkCdMDeV31SoXJ3xTFr4mxmbfyKLwyaKM73DaWL6jTe6e2oSEaw2pghlHPaGsQ9b5
oZV/zRs9v0nqBHi8G3jajTY11ibtkXVl0L4OIhryg77A+sex6u8UwyXQJ5F3W4RR+MnqGm8/6lwR
hYb/PQ3n2q+9aD7wNkxf0qRPe59cd7lL0eroG95kFHd5Jv8ZMnFHT7d4LybdPOXVYDRbpyk9fBEh
holcqWhLJ9zDG5D2CbkYufHVDkPqukBzdhkDspmQSa2hWeaqVt8gIzUR2kptgaRE6j41s+5zPdXl
Y5Yxj9wZ8NpDlFFpt0/H0H2WJMDvykodi6C0DkRw1p/0uN3ZodnvsimXPsnq6CiMyiOs2kY4WbCw
85msHvk6tker86atQ8bfTUotuiEgIEAEnOZ7PjrZvjSzvZc7BC1HGDlGe0bk1hnWEVRncuA63WkQ
K14MRv7dJkhEe6dVMbhgNoPgJ/Sa+PM6Hw+56t5tFOYHxUjvJAzp7QovMs9ODkInjar3kSXmoA/T
vI1tYqF9p7Pbs5GPX/BDOrfUFHfTwLqAZ0Xb1444VZExbPJaUjpTfvooFtpjByPxKzsZBu5TchdQ
nC1bwRJCqE6kJamS+wGt15YSQG5NJ2zf6zLI7sDq6D7irey27FvtjueyofLpRrXpHFBWY4i/RWMQ
vaALhvYncOLi4MpphuYcBosaqx8/TyZZqGGif3Jy7c0R6RdVKhhuI0yRTYxZ7VVlSyAJtqCIqBS7
+Ao3vThSu7qPVlo6L0ggYmAkabMnHzfchHJkRxCVwz1sJ6B1oxv/w4jXPniBobZBbC+apgnhlmsU
uOg6p7hjJz7Sqmbux+yc71Ok7kDl6JsJRvOFrnF7lyEbu7i4r568ridVRapMEDPUeM8Yz5rpmPR9
fKtbIQR+dvWMv1oT+YaDemhh/EPSpJhw7DNZOs2iVivUTHTrSHk5GsapsXrjMMUkTybKip+M2Knv
GIFVu6mu32NLskLXMHM6O3f8qvb0B+FM+mNbOs1Gw0J036QGEAnis3lFWEZMVJGvLDbzbQKLZdP2
4bvRuzo+JDtmVFl+cYhU3bTIwX24PBlPNEGzpJme2jrI96LvlR/auC7YeIEPcYGJ7DsCWLMN0N7+
FCcVtWfizs8ArPJ/DKfR3otc5wTQRl0wQcYvplcTExBRI/mJwQ6hYOR+VLB6PwfVFB8UIpovHgDD
24Fwmps5FtoWOmaxl601LY6YHF1VAaTEt/JB33mF5tB9c8PmgOWK5SwObqu8ovZjp/xaA7G4zUd0
qtwOUuk1N0e2k9r004PE5js8nHs0/N+1uuQ5lfE9goXqy1iAMclC0uMLEdkU29QNaT1ALSKS/YBH
436S5C3QuUvpwffi4kxRdZ7nji9Yl93a7KXegCjTodVMkj+QNn2rNTfCChHYd2T0wr3W4vYrVJPs
XbMiEfA6NNqmiHQP8lA4bWabA65HUyNaHLV3D49YPk0Ipe8Y+Y5wAzX35Ayue9MolDylKYCH5s18
EW5LGEacyY2OVP+CLL6Ba2SB58F8ifyw8LbkN/1DcjJSiMLSSdEVKtjaYTttPUT3CM2hVbwaMGbO
ia4Z26CZ7SUGtmdAXTEhZ6C3Heb0cxPLCJ5OW11CFjE631XRbTvRcQ/N3nvNRQ/cNoaJgEnR7s4G
M/GdlPo0bOZRrx4YhSUvqZDYPyGx+jjrKheQSmTtx0RN92is+hs9aqyDG6SVep/Jx9gGouYjKpNs
l5PeAY1E785WVNbRU6pym6iinpzgvH2bYt09OLGk/9lF36s67F6zMU++Mnjyti0WP59WtPDpUsUn
OeTaDh6fijdTUKFklhh1LFkBACPletrNiCrOkYXzbhemWfFip5WHaPeKwcDsyrdPxA5zvrznqX3y
WsmEX/V4hO9LK7O8C51vp0NQlcJVCHslSnJqFik1Ksw4ODRe6hV3w1VGp6Mfyx+GdK71fdX3bo76
3tWHLQL4sCdtHZ3CbpgT0zumAB2w6VaZEW87K2ZSp9gjZS+KTg48hattcqZvp13iBROwAXmduHsQ
9MsD30aTob9gxilfDWLcQd1rjVa8Io+c+s0YA5rZFaPuVm/5MGk3bW+xpa5JFkIK7ZV0VBp0yuMr
zRPaAWZsl/VBV/9H2Xklya1k2XYqZfcf1QAcsq2rPoBAiNSCIpM/MIoktHTo2byxvIm9hQD7NTNZ
RnaZlbB7mcwIAA4X5+y99uKeFmjl0SERXWzdAoxxxUWYUXM52Wmaf9O5R0ErkX3vIAEm6uVmZ3HL
hu8bMVL0g47kqrzZtNiJk1lyl9UNBOVVe0/lCF8CzUIcsGF3UYmS0JAxTqLysZtgpN4qsufbbPLv
chN4R5PFASNOJ+W2l12OkBzpSQmkrRoE8znGfLGPNDRLAat39+wuThteJnOxPspzESZ35ECuEu2k
mpuMq+6pJWE0/T6dy0fLGVox5fDIfxRIJjNmI6e0aMGvBlZV42gVM8OgV6dZXKA0GaxbMVTUttws
ooyXNzpkBZ+G1woP61JLubTG1i4e60W1W3xcNSFmIXAVc6+CDCnfm8idFgr9oUh30k7QybecgdCv
nx/R9tQ73LNh59V4QIs9+G0qTVsbGqgVxbkkVefPq7ohvUmjrJwuE/Y1tNgnJDmkMAwWtSIlmWXz
UsTUjWp20BMOpLWZcRSRaxKBo0y0buli8Nu2BnIF1t980uZ+VePnJVjL/R8qqG+btJC9qLuufF9B
9Z7O1+uyfavVldJTNDwx7fLmAOLJtOtoNZUd3KEeIx8QPbFCDaZL52owqDdcs6TLr4ndNMsRs2Nh
U1U0BcmC+NjpBLJlVunXuJQdkazmaPtvySoJ1WPLJBQfRpID5B8uQn/dUFpr2rbA1WFqGDNo9L7t
8IKYXzRs5Br2iBXQn52NdoU6Fu01lUXCE0DWNskFZx6ExXXb945nhQTKnOquHRMWhtXAvehA1m5g
nLNYl1prXtbU6Ux0BS1B7FUeRS40KOhA1XeQ5xkTPwxNLvT3z+MslP65nk0t26QlwTZy7fAQJ/L6
edQcsApg0TCBNLyID6NmkWSEdyoSQSJgMnlWpKK09yLIdJ2nRkqpH+IzJzqtHTE8OBVI9IsUXUIE
+jhpbcIszloJU2rrfEBtiC2y2QgM/WTM4e4wwaZeEUaj1buwi2Tt6WfXR2sN/LzRgVbyHEh2lDVH
kYfBNgW0Za6swdQyym7+uw+ipjLodavTH6PJGczdH+7MuZT/862xKP8juyAVRV/bNm9zYBdpKwb7
rPAwd3W8fNDrXIQHyErKx8173zgoc5ALG7Fx1OskjW42S6I694jerMxieuhHNnoQGHmF78qGvsgO
MmR3zbm4Jl+bmxcVvjHFgCmTsLc4x03Okv94N0wUzOaxDyeIRFKP5Jdh6Q0RVGbo3G8E/OqsndoE
rgnCTVRI5w7IZMzm/IDxUs44aNgOBGatVs+VmsBg31R0WR/Sx9z08ZVC/OOHjWS29Z7wT/HAkEPi
vEAxWUxfdHLM2SWuM826cU6y3vhv6MHZfrMpSXF4rZ34lPLos1aMsqHZP/E76lFSziSqaaDY3aiO
jfPp/BJsAr7QQaR6WaihdG7Q/64sb4Ig4t3GnIOUg3d1c/l0CeVW4Nirxjfl7MoOpDjrgeLKRr6/
Qew2G/hmCd/oDVvTbJMCEq4Xx4S1RFjVDi7y8yzYVJbo6VdWwzmDoq/MRj6HereKm2s4L/fpmfO/
KVfZAbqU1KnuFeXl9slLjUFe2cXGPNHEas4JKFsYwzZce8XlsmxAVfKiYEfeZP6sGIkK/S3qdO0w
dDbtqs1XsmkWsObx1TQxxHAnsmTu9vm05kq4pDZVTJDlGN/DluRECyJnlLxmY5FlCJOMDopaDsCt
vh/0kkZc2VE0C+pxttGKIVVcB7NeU27embQsqWfSzFj07wWBkvP7nOXG3sV21Fsna7PebsQT0+Fx
qhnHErmbQMvbH2szRDtfxVUCw0BRBkJralzRa3G8t66EIiyOEbhbHBlAmM71wbOjgi3VJovMmnD1
aZ7VLg6NHwgGlInxYp0dkmGcLXiKi2HNMiGf5zkhMbL7EmOeezJ6mfZszTUBIWFZ0MmgPeB3lWdG
yqbXsDQyaGMCQ1e3KU6YkgE+yhgoiTPB3ntoLLuVFieGYgxKi2OFhxzCLY9q0UdQm5ROEq5SzQOW
ZsqBvOfAnXlhbM4iz9E01kfB/je+20ZLWE62cwP/q/6q0ntub7sG09ch1edweFxJEvLZUJxVVlCc
+7k6G/bucoHC0PL6n73pAy5j5VuZEj6Z6W2WfIhaRQUQVVNw91wFyvxxDK008sNxtNWTRrOvvLAH
evM72BQtgGyS/JJDiaAi9X/MkNioVuO0KXMI5VWMh6Im209/NwFCYUydY0emss14G2QTc5/U8+xh
h+36gmxjmKwgLj4aV9VDnIYRK27fEBT6oUCvSrZHqN1BkGJfasOAmN+NJWPpPsJ2DAjCdMRs7Th5
5u8tWCLRvYZPwKIPgTGfCEcUQbPPKDGN7xvGnwQK7A1OOQOrs3IHSyc9LopEK4G6PU+2BFLlhDvC
zPbLMw3yBxABN3LkJ3GkTcwNDfkhaHhhvbkYWxgESBFi5GdLrBzDoUlmvE4mmol2rkV4Q49nsu/H
ibSWy9gysDtOIaslxwrhVtMnGHh21XsS9FX7sTjPWXZrchbXBri+o4ebBvaGxbF1uRH8XnGd1lgT
PmwCnewcK5T0veZckyNSfZ0pyFTXKoBfkx93qFCE2jQcgRCto3XU2173aoMiYe9zzG/io8XrYK74
F2GYXq1lEnGyJuVMxGverb64NjeLA4r1Xr2ys5ae8DT0zXRgprDkwQLgWF4ikyiqozt3S87EYccN
KXNJFcNL4/i/n4Ajtbttzsl7uU6BpmAQbZSJ0AYdem3iTakD9nZzdTBZCj4hH5qx2Oa9u3xLEKwT
XymJq5mOWJ061XOYY3PQ/UvRHFuUIpQjOo73h2yAMnKg24TbvHLUyvCJRnDbHV3RWYCuXFEbSMfY
eHpZXRbDlYHlPTkIg3fhcjZDVrgN36DpadqfdAND4G5OmpS0PC1Va06pyjSrBxUgXGxAXFCYRELR
ivLjIFkbg1mt2ueCgk2800xKo8d0NJJ4DVkZILUrmEx8YC+EkkbpUA8gWSCEeHBOV2RPOlOkGRoU
o47XnmcDek8sk4zj8zLJ/ziGplVETZaF/oVE0/U1Wuf46R7ktag+gpA0+8OiiJVlNdq9qaMDx4dg
32O6N8LyBuMygVhqES/VHVijxn5wt2cRLtCH3IxYyNFrqhIU8p4mICdXD5Vd5ny31XFccl90eTM/
osJhNow1lIF+bPcFu0rsTYvJusRIEPuJVhdgrU0wct6mbFuIjbSwxSyNKjRZSna09G7CZe6G+4gC
brovGjMzHsjhbYxD47Ttn4hXr7fWAK8sXYPBpiEqtEyMEW+kha0LfApoiPWDrbWoMBU/Glar7/Fr
1z2RI5FZXicx8oLLdMlT5yJu7Gm8HlSX3EungWHMcpYT6ssS/q6G5U16IpHNmbK3qVKDfGo6ZfmQ
c9igWnLmLKlKTVfOpk73KZuLVcm1UC4f2Q5Ul8C+ARIhKWvjlVuL6eQri6SoXyJHVehXnr1Fv994
vrH2cQscTXUxxoGh45Dxix0kEmlsmDScaM4puvl5VMywxoA4IPVjuY5Zo6xKORU9zsNgjhfV2cuO
GjbbrdE8DXFRdfRJ5/QQk61DDb/Xhx07BkTMlRC5ca2EpfYnZPMvpzq0YSyPLic7aI/I7F6fImyr
0EkCyCICmGaifbbgltRymz5w7FjlBVPLYtfkHcWBYsniuwRRkfR/f+PITHwrzlkRjOvxzNGRlP1y
5zKbgoeYNPVkpug/LjUrAjgRz10noQFw0nloOVdZT7Is8ft5WoOOBRDwanvcjOubJiel6482bDvl
1MmArH8zoG9nZCUhN9XyWPKBov2QPVRl2UA9KZ3YRXa/uuLTczmCxg52AIaQ1exXO6QbqAoz6sW2
QLdtTYWihVY8vqfbZaknQHglWTDuLNazQVffCRcExyNDxlYOKZiu6itv/3jHTej1O0QubRhs3zOq
Jz41cjrqORoYbNQfopiiR3K3WKeFqNWPk2GBpOkBY1aXBW6x/v08mYoMNuUGZQyqEJCyy/Q7eh2a
tkxyRmFeIEx3RqDpahZyqImkedcak5J/zkf61n7axzK+ViS87E2rESHZAgRgQXNiKbKM8A43nXao
E7rX4D0KZIF7NRuWlf+VT4pv5gipVC8kU6A6dBYWmB9cWh2Oon5b9zA9g3QIEfi4OLM0toPQtO4Y
VnpLDOEqammthKuOomQh+2tsK2R8G9NVmxTXfNq4AYRUYL+kW2M6V+5gpdMBfeYws27Qm+NiEzPh
75ln6uEsR0o+ShkpZjBaRWY9FWNLH12sp83bTcTSIY02n7aq16ZIorhJeU0ZXH7G6SOKWJ1qJvMe
XYCa+5sOrBzxF19QmuBntr+7kQm2YpLodYpJumry+PLOZKBsj1JYmoHvAC9XyHI9MVxYKcP2ya2w
ZOwLmlyWGogw6sjhzkOtPtLoXmVIZwGO5iRUusapj5RD5iyxHmjSKtLvXVSrKWOTq99txcamwVQs
/YXQu7ymw2Q0D2qc50lgGyyE1/DJypDcAj11D4tbGPYhIYwgu6RoV/YXMFt7+agVVIXf4Xwsp+ex
XjITuXVOwEDRGNQ91DQUj2EuJ+W0enJPNETdewQhpjV524OOJjLO9pT1FfsoQsbfKn7QCNNtW7TG
1yK1W/FBZG1mOwEPrI+vYxdPySnrYBaQs1fPTfrdYhUwn0B76+MpWwarvI5Vq6eRt8EeljLlvV9N
0vZtFCchB4eSFXmn2bXbBXpp5vqRETC1xxBfcnMgN1FJEy8p3flA2R+3Ygv/pj3Sko+Gx62QCPmZ
G24pcqTLVsUZQjozJ4zgqJ7fxa2UBu2N0Csvhmg7PCx8p4LQbLdBwfsDjBHDKGPyNhhCH9nf8ioI
w0m79A9FnzMu+OfKBtMFpnlWWGT8LgyyNyJGin+1k4wGCCAi6b84vQHFz4EYeEQ9a6MGBdnrESvN
/8rGbNRTiYvqKRVlmweqKId+zzlg1A5EiiZ3iIhoZ1YRw+t9Cfpl2k3NRIzrGsRYAE3ivXkolS7M
HhSpZQ0SKznlh0bhbHUrVof5DqIbvSN70NyvRlN29kHgd4qf6Zygq6bBoCA4qEYymkHoFWa6s0rL
mHdq72qhr2Q5eRsres8SHhnaUr2JYzLXgzpsnOwhh9ja+ITb1+WppoyBBGvSJ+uinsOp9oFNI+Rr
o6Tx2Szjzybz0LrJ27T+k3DUfGskclyNnZoOx4WYXyT2b7Y1jr6k2YyV97TdXN7ARidhK/xK4Wwg
/73KamhaeZKg+rCd91h9oodQ0EClw400HCFb2sqgRkmCoFfiMK+GinW9Wv9Fl2BZvKuGxSZpGsQS
CfFFbu14wnHpteRZpFdiigWG+bkQyYU0sGUk+HdBo/vFiD/0OoqHeHxICTR/sCpbdJ7NUbbFTWd1
jxHdCyrtSFVm34bCe02gZH8/hI37ucukmpz0YTb3U4vOyp9KnHCYJHjCdKpJhfdTdQy7gLe2eGeV
MW1NnHMLQM65L/AAxGZzPYZMHxe41kIfcA3lFiikSeuHyxT2O3R0RkXVOxu+OLnbn+y2bj/9ftfw
i6CXOi6ebKhZeEaMX0yMRbTW3azBPFWTMj0n6pKNnBs1AlhqivPLQWMRWPtCUyc///6T11jnV1pi
PhnoLPJ1Fh3exbcMB7LWKRPXBqgJSqBQWLOG2tbC1gbexrmoFZ5paLgqSw4kZng+lE2u8anqyqr4
gpr6y3Ys3la4OcQN4vfhmpkSh/NVisAn9FnIE7Gb5iG7ShKZPaY9DgQfoIE27Ti7rpAq6h+3MfgC
LXCK3nV8za2pd0g8MP52lJC2pAhQ0BEmg08z1RNxFfV8U4e2+UkziTO6yodIiy/w/2sIIrHTuH+o
xv56q+CggDXDdUlVh7Xk9Qaz4KJCEqGVC0YFkuRNXYzNfp5A8Y7pTWt17OLmOu1ZylFx/dGE+YZf
5WDSpgSMDAtKqwOs+heiVlvPlkoe/GUT6cV0mkmzeJKRg4BfzExmt2mUQ6HSHM6qB/TfnCPY4mfD
cfPG9hsO7BxGkduJGh9kYU/ox36o9g0tvKyaWtd2ndYCJ/iRr5UvWn+tzyzLXtf2WXTEEGzoVJHM
8QOuTi0/5OfqyFZt+P3wdN9u6l3SxoHRmgZLhWlhtXh9zxsCyrtFxM3lOLfFt0hjz/SY0LVNd7Dv
m6dtYXecxmoOm+0A1udiXenEFA3X0zn3dFQVgz1ymDfpSaVIj6TwfAu24Q1njNqdQFZHcq5T8cwg
MeAkm+paNdAP4Q09dQnkwhPV4CZ/r/B3D/Bb9PkmHAY/KlL1aanNEXNOrZD3fQrHLu18uj/l5EM6
wAvQNtTRHnVSHmrp6VqUdYlPh4p6sqz70r10xMQsqIs5EnsNakPmdXU0wUcbhFleGABqT0kYNc7B
zObc6tn1j/G42w7KMp1W7s68VgfBRLFaIzIGL5Fw/nd9QjJMee0ss3gpwiJxAyH6kkjdnENoQCcE
u85WiVfDjKp8eObqjeeyNxZuXrTqTGgQNcPtsiV9uXxOUYIBLzmbPoSarmd4PN8E9ELkWaBntc7Y
XzY6mb5e7w7xclwL/h/twWhdD1AFu3Uxq7CfYeUP8xdm2bYm4re14o89vNsn+i9jtd9YkK2jxIof
2bXaXFpR5yo0ZcZUzQKjW/r4YfueoaypMyzCytPDpCh4ruthltMxmdKG0qycEQuUaH+nqr+12lmX
we9H6NtJwQHx4AiE7vq6UsNnfD1AeVULnYfMc9LKlf+/bd61tHWTINFFUvgizsv5tmsbjiT/GwPs
G7McZ3U2Uqq9Zmc6GCLdX8oVqaa2Coe2E/o81m1VQcoCGmmZkRWclfiI6dzhAaPWwBfc3AEJoWB4
iRegtN9WfMYHeW795oDqnCcwmSNAq3TUSJe+RCgIjalxk0U9ZKNsJasv1EZ/ExlsLdQGCfts/OEs
vc6nr3aItoO/Uzga5kQQgm8ZXGWmQ5NE4Hdq8MNwLEq6wUaBNrbWhWxRUbwPz8ec3z/PX6B5rrBN
vGak3qxuckN780C5e4AhFD4pax2OT/hYjeZLgQg3u46tik27KSZm/wl/AP9mwHz9PmJrrn2xc8Jr
vm+twt9/p1/NgwIfr8vZHEeehqv4zc6t1UfR21moXYwKMcinpcvq6gCSDI5NA7Ti4+QQLmR6KiIh
kCZz0SJVZQq8buuxR4dSLbyVHDzWZiDpQP1VMUDw9GJRZv1ezkp0QU/IWYLadBx2QIjbPm0cCRrZ
vNrDuSWC4YTJURK6S+ixSQ3QOSyD1H6k35ZnNpeLmZn+n0qH7NZC+/2OyqmoCMqb64rAtg6eZ4AM
QKL+xMD0ScnjOfyWyc5enuZx7OStzIpK2YbRf3yd/jN6qe62ESP/+V/881dWfBrrcffmH//5rir4
z3+tf+f//8zrv/HP6+RrW8nqe/fbnzq8VDefixf59ode/WY+/ce3233uPr/6h6Dskm6+71/a+eFF
9nl3/hZcx/qT/9s//NvL+be8m+uXf/z1teqJvea3RUlV/vXjj07f/vGXtoYW/8fPv//HH64X8I+/
Lj8vn8Fsdv/3//z6t14+y+4ffzn23wW7Q5yXa6gDynX9r7+NL+ufGNbfqRXTgTCIdLQ0W2PZpvfQ
xf/4yzT/bnC+4C+xqzRXSMVff5MVB1v+lvr3NWbDoZZPUWvlBf7139/u1VP8n6f6c/L06z2zjYsR
jiTQGpieJDmo573ST8SHEqJl33Egw0PQ4iNxaCi9aLUp8CUT8ICDvTBvjARV9x8Orq/BGz8+d/3y
tsXmiQbR6wmfLg+bvVBd9tKiO6fWBgomY6mP+pj/yQb9egLcPsplKtKJmeG9Ok9VP11iscTp0neI
YRGl2Be56D+43dLt9QUpeqkrdz89/h83+Ocb+nol+/FpmkXmHVB7OqI87VcIjQb9QYq1cK/Yg7PP
bC3a4Zuydo0LoLAex9HnkMppzaoef//B/+IyLcs8Cx2YcTXzTSUA0YCo0hU7Wjk2Fmdpqd97pE5B
ki5agCGgOv77nwexjgotiwvH4DeF4jafrTjM1iDEOCcJMyJJDOdHuwz3VusM7t4o8q74w6h5XRVe
b67LeGUTy4DlxXlbnJYWEenOCAlsyLr0kBLfTnFVcw6/v7K3n2Kp4G0N9NGYMHk33u4EFIqidA/t
kfk5twKn7pDUpKn1h3X57RvAp9g6F2RrRDeqv6yQsSEVokRHEv3CoiS2J5+Sj2kNTgPk26Kefn9J
/+rDINcasE+oXvwyKrtYo0FqRROaNeBcq54s0hd7LxL9+fcf9C/uHdsoQ4dniKbNOXu9f3rZsOaU
JV3Eaa+49m1Wm+0B0eH0h6H3Lz8ElDfzFpUYpq3X7xgjGqqiJBUtxBAmjGy6jJbQ+QNr4F/dMurh
3C1mRdU6pzH/dCUiDnMrcrgSzbGGQ70sD4nuVld5lFj739+z9U35nx0a40xwvmMIMA6QbjElvr4c
Gi2Q3kh0vlSD0lP/8Mq8+eUrcYaVZd3WGqw9v1DlxnggYqMoMrJMFmnguMXW/SCsVOvuqyKXBOYB
i6MHD23f9Ia6GuoPVa6E08Pvr/HNOrN+DXb2ILz5L2/UW/a6okjhLJOW7TsVKe2TU1HU8+JEl5Wf
TJlTHxFWiU8TAAXr3xv6509m2sfkzY2wjHNy50/P0eTYlrdLn++pTuWo9UtzP6doxFsG17t//yJ5
nKzyoGtgaa3P4qePMuKhFKWL46KJFfu9Esn2K3NafxrI4TpAleofssbpb/79D11faYt5WFCVXRek
nz4U94ma2EOLZwVSQhn0dtd9HFzgQaXVTfTjI72vvWaoxMu/+bnMv4RzgcehFQ5X4c1uOtTVqszU
uthH+KkeFctuTn1cls8yH5vDCAf+rkTg/vH3H/rmzRdUusWa3W6Rgb62Vtc//+lijRFqUAkbad/M
mnM/ds6Y78SYiOEPb82bl3/7HHZZYJF489lqvf4cWgnosKRS7FW6P9dmNhh3NWlY91gAqj+8/W/f
DIrJa72S7jD3khG6rus/X1KcWzCZe+0Ud373KfkD4EcXbyWua61NZ2ahAa9bBh6j9Vp/+gDRo7ug
c2AgTItNO8DnWl4McaYmuxEIaOGl2YAe1G0LQl0B1OnZLi8pP2A0mUBvjFpk4Y9A9Id53DCV9zZW
ENej1eM+IX0xFB9V25J4NHVyVK4OFi9ykNuIqaZq7GfU9ui7smqOfCia04tGrre268WQfKjLtUVR
K4SRpgS6oBfOWnHRL600r3N9UZx76iWNTw6KcA40wMaPdmTjGEpqPX4ocW09ZdJUnsNpBgmZduZX
ezbtb+qglve5kvZiZ3Mkek4yVHm4NETj+pjb0IO0C1YBesIR2fXkYQzJDnrZfOziShLwGQE2DQpb
sx55iUPcci0BAdJ0umGflFl531qLKPyB+BTXl2KITmYnTTNAfJfIHbW/bDpadOkADIHMfJcPstdB
2Te4tUycy3bAGWEyQMZmeNptV5m/cOTXn+JcYNedy1UWjIYX/IwR6Q1BD7Y2B6HWmZ1v9Sjr9nQy
u4SOTFQ+YfyUBSkdan7f2FZNtayBjR2ZzRgBTDGX8IiLCKRn44xL57cNMiovUoa8P2Zmg5SCfU7V
YuCx5bswy3ldE0cTO6QuE+2ZVs1wVJIRNR1D/oASkNu5h1wsTcH+pMhPdqTE+q6xYDfvx9ypv0He
WW5Nyhv6nsQU0Z2UrM6vid8OBd6qaLybcxyp/hhlVXeFOYbCXjKNPdHWc1uWR8PptW9LggQrEGWZ
P5NwJj7pWjLilo6dsfAjxqC96wCtSM69WHR3TRhpaIKmPC+uETMmkdfZw4iVGjVztbfiTjwMAM4T
MsCm8rs7IHPGYe2UpR+zf3wO7aTSTzbm6fSuBVV42Ri5S1NGt9nrEaJdPLPp08Sh0pJUollhDTvm
kdGM/jzGZBwbluQbTmJsg1kQieAVsBjsQyE6ZzlFfaOQbLDEwOQyEgN2bdUoENcTgqKxuTT9V7jo
WPDGZh5KfxJYlWpLj+19rWG4IjujV+/5Oqnltarsaz8Me6EAcm8028dI7KpIvuo6AjlT13hXyFS5
XUotK304jzMOV702cFfakwwQI3XyKsMwXx8U9FUmKkgFXZU+2xLyuimrIErrotgLhKbhyY4BLFBf
XWR0r/RVaACiNfQL7sScBngyp8sQ91zlhzSmG9+Jzfy9Fq4WBKWUankRatRfvQWUKNjSKu2UgGbA
yJQCYGI+hMQwFV6Mvmmgt0QQkkcRoiEOArFhyBkCbl8RGNLGkjwbdVRj2u2iL207jOaOsrFp7BNz
0nW/wSoaH9DFdeU716h6Zzfg5nZAjwy4y9XO0TCWt21BdSa3x6exnO3Fh1/bf9SapTXfj2Ztf6Bg
B5AJ6sr8TXE7+oeLoXbGSS4z1ovamSrpLSKRF1Njm8jssO090wugNIQGoKUFBz0EZoWRZ7uBZvE3
GtWl2M1mbmGQRRTTM3PNiuLbTW+gqezrcNw7+bJ8NNj5X5U0BOfAxMXmBPjc6Qqw6Y+M/UiYRYdX
uskpj89KHJhDNWN5sxQj2rt13H8fh0nRfC1JshtMBkW9RxS6vGDK4ccMvTc/1FqhAZaoSoZALYXS
7WzSsj6TzVY9DHYS8Zfz0G3JGssS/TKzSoQqVWEns1eizhopm1fTdED2QSctwk88BFOWFJyVl4U5
ytLCtveWGvnsBRXM5liQdh0GiHeH3AsRMeSoXq2SKMjzUJNFsyeDBDlDlPWDDlcqNHRfAynb7/K4
CPWAbPPwziL97iu0//i6m21+rFHTQfGbJcvBHSpGJ1ilOvOlVy3FvgIcx8ingOW6MNZMy/VySgdD
wLOI+fdzmeAIbwdh+fnYWwRBJcME6pZ1wDpqeKbMw8z+V/XWXIHKK5niFW+ZmY8KACEe+nYyP4uU
TqG9ilhLnOdPdWu2AaBdxrnZE/2Ho7u8Vsgc+FIY4htnhdFPbILZi3GKKOuP9UGA7o89Qr6NwIqa
B1Ex/ewqJNn9jq1L/XwusvhlHioYKTjUcmcz6V5Ltgp8p3lqLvM5GWoEzxLP6VQAARWpdtWzHWNi
qILedD8jKruVZoGruCi+lUo5cBqugG4o3Tezl8sj1dbvumPDZNGPInEe86av9tmsPpE8T0s4e+qK
9GjU+oMZVRW8EFoSMzr0a2EvjRcv5nvDyTNv0eeJua25auJ2vpwzoWAx4tWiRafRR4aq1o4Y/jok
OVZmH1xksf4qprsCjNB+EF1He4RYbRMafOCkSehlsq18GKa9P5uV7mOuStfUS3mRomLyenz5Sr3M
Jw3VxG1cYKAfybCCQBQz8fkybct2p5q88zSamhfRaPU3SxaQCVOnrd616tBckHvpeLLgdOevJ7GD
tDRlB/XZ/CoJ5Vq4dsYaqSaN/rgkYfdgFIJ9bOLO7xKtDbHt1xS8Ui7k0A+jegA4naI2jJYPaJE/
uSDKr0QVDrcTbxDhcouWPEHSHte0Lie/bRy4+OynxiLxR/pI3wAfUiDRij5U37WujI2UG2K578dh
/hya4hTO5gOiFrzVQ/d+odfkxTGRC4hq/UxO+gOBROaEq2RuIJYL+8FORvG9H6QFaCOaA1XGbD+g
gxJaWHplloCVEZqWaEHbqu2XkK1s6ktdhmSYZzQC/GVo1cDMREkeCv8HMCcc9U9rRuhVpSsp5BpX
L46NjVMFtYa8o5Ku7+wZfL/C5udLGirL+KEryFMPsMQAuQl7YkzBFTTzy6LLCbfU8lKZaBiIIeuu
QyoAu6EqzI9DpCbf8mQ2X+RAalxTAVaBwFF9mDTLuJ8cyiHrK8JwS1UL/2/UI9ltWgH7UR36kzsa
6ncnSj5NbinudTL1HuduPrI9ygNN0RRo2UV/Vblg0MBgPMVO037EQjz4FFYvNJLSRy8bo55pCvDi
zZiVp7ShR25jrLtH5Y9fF/1MyQ7FLY4kUn0HfK2uyo7CC6dUDzIK7BjWUrnDOLTQmBv1GQ+7URMg
JzCKGWI8JID0fVWL55fUMJ07p14UT1MRiAArKh+sZDwSJHTrKKh1vMzRbMBBFVEBUWhZLzhAS5bR
SkEiUCt5/3kM83zwBQaqgF2p6sGq7vazNbjBOKr5jr4Y0YUmaYx6osPzLvJgDrFx7hx7yU4qm7kY
csGEvW4peGUxLu4bMAe7obfcHaYhs/VrqepfDCO04MxPH5BPZI91JZHMRrU7XwB8MDw3xAQ34fJ+
FlmvvUPYrV05KdGteCisu7QvxbvSDpMHmpiDZKVwIJoknTZk6+72Nllkig26Y1AVzphdgRtSPKQf
/UUt9fjQCggw1tLDzCAxQvXMjlduTjXzqCjhZab0ReAMw+xzzfEe46/hJeRLsl+BlYCnt/C1tpwT
ry9wUKiRlLdsAjErFND+w9q0eHAF/k0214r0Z/wGd6lRDB9oIE/CE1nSNH5o5TFelwa9yIJFzpmH
uQ6KnAWdlGc9uqWau7j+IABKeC4QNtPTq5lZgz3exchT2seuRnuVTWDNezTb+26gOOthchNslBc9
zn3TwvEZ2AD3OIeMkX4Pfn1Brp705tcVOZfAKA0dcaL5OjfXIcItfHNDM4xXoiCBcocjr2LHopUi
oPzboPJsKvYf6GyGIKkU7Z0RK+WhcNjYelgCIhzxRrLAidHUpdgvSWPw+wpTn2smtqaKuYYekHd3
2zPrs3ctrFI9jQh8T40lgfSRlxy/szqQgfeNatS3jlReaOObu3lutEBIV/VlbyqwyqqCr4GL22WP
89JUbl9AAdDth7W1FFSJVG9HI33uhWbs2im7hZDSAFeIYftghB99OwID5I+JxWGTXN/pwDyU9rs0
jSPXi3o2XHiz3QmTeW90O1WSRzcRErifWGRzf26Bpw5OzTrecH4tE8hfA31DT7MoeGAgsU9lrF3T
Tv9ITIlxEUeoy0qRBhabn4s8ru1rW22iq4EI4EdLiR34MgvqtQIf6DHC1kORuS0bL7HqxO/Qc8k7
9OL11YpBDnh59Lu2aB0rsGqrMfatGhF85sJXTAxp3ZgTnkjFbI+I3CsPF526INOKors1ddeLqpbm
P7f4qEw8Fk8d8/Q2LZSP7f+j7ryWY0e6K/0quhxdQAGXMJeCKW/o3Q2C5CHhbcI/vb6SJkb6O35J
M7qb6I6OOH1IFqsAZO7ce61vNShnDXvRvlutXF4gWCScSnROR0JJe68sm+VosD7ZkFWcZsMn8MKs
QW0DMsAdmwibhrH/6ual6U3IQQhBxevOAbIR1Z7S8KbHa8k3rUUdb+HmnLrM+Ubj4e573T2b1VLq
3oz+J/eqOh13dqq8VkvTP6eaMl6cyFHvklJWoaxzgh/W+cua2/IKMhiSRVvPf7izXui0YaRctAS0
VmMnp3Fi1lu2xtZREzyprYuzn/Atf6ljPtshnjBAVfEC07p+R2d82zfVeasVDqwsbA/rfWTTXoIY
sapHcgJd/M6D5WNzgRCKNeOV4iF96gv09Wic6abjXkMNG2ZdVExbl0iAJ6e0YPLwYMeXIo5gZ9wq
+w92xoQX7ZvAYS2lkipviMOx8Qotvs4qgBGns9q3qWlV/ENzXz2jDQDqNum9Dvyyjx4B0o0n6VgQ
n1y7tK2w0dL5lBhiCK0xV541uDgz4XSRA+yyLLtgGtQ3kz8/FgBAZn8qxs9Fas90mOCe59EK6KBG
+WCIMUirTssBOk3NxrGLU4pGjxKdvB0uDO5JT+XA7THdUZ+Uvp1+wCKlu7hsXqUYJsV3lEjJmKnB
bfKwOfBN1Bw/jdvd0EGk3MpzV87N/Kx2XfEnEQ0KZZlW77Hdma997BrEbPVGGrZd4nzZ84Jxt7M6
fszaqxom9k6QFIn7kysMP+QaGazJSBTrHzxtKcamWDlbNrrfA8An5b7Flzd6oz4s7w5iHapxiohL
VLrRiBKHBxa3wyKe0wRYgMdu0X1ADDGDrFyKH13CGmkjZ3mZxKg+GlpjewMNoymsRQ9YiMjvIg4c
vR63IDEKiwetcq7dDaDrNdDuosTAiJwkK6oZu9LtmyCffEJEHQoBwOiMfMJ84HApfBy6F8meiBBl
lhDIyoSr75cAK46Z0evzxgSmrAf5OFbCWwarfxmcmFJ/RtpzkNK2Xs0kt1M/GdCnsGI7QxfKQQUr
JeK5qoJxtdszfJse5pTA2k5AZ1medStXFbhofZX7XT2knwMg49RPm67GEeBYCM8KHV70WBMWHwBn
X8ZgIinpO5Us6gGZZRYAnYk2Cu7HoXzKXBXAiNYgQgzmSp3WwAIWEYesHjGUj9aRDxNAis7XJUJE
326grvoojLVfxVFRMK+yh9knpN1aME6iBKVQXqhwyuYxg1lGOQDCrzXrLS2FvGErIBg0LGy7+Y2Y
E09BNJZFQ0LjtJ4J2XVO2bJwDEYSw6oORWy8c401B13CbX+HuD4jFsMdktGb2o6jBLXc3J/cOUau
XTGBBmlrV5wKdXg1fhKN5tNY5BxRZvIlDfyKGeveYg7rGw2bkXyYSfangiteBXVEnh9ZpwQO8nUi
JtHVWNZtPatc4FKZEyp37Elelk2khSBZrpDlFnbBNNFcosE3JTBSj0fLYFUhaL7awxzXZLhmtGGo
HjVxqnFqkijW28N9zFaFwIpPtglwWFOqV7ZdYArOC1s5tqh8stDu+qZBwVt3T5Dr0chjNKNTZc+F
+zVqtG69wSRozaP1N9LRNopUBG5tNVc1U9k06yZjRSLBo8ZHmtKtCHI8Mwkl1lh+pMbQsoDOYzne
HIPiF6GZeGtdM4b808A1DbVCjDZAkXoQ+EfU5QwkuNE8Uxrt1V5tjHW5NsRf/ETrt050Ss1olIRh
6b3zK415tTy1rOaNoaD99/ECQftZQLVx8FukZYI8YCBIWKveEtNqTfRsY5Xmmy+j3E03mLmMN3ji
seE3lqKKndVWHTUiUL0sQKhJ3yFXh+Uk+lbrb00wuhtRg/AwpLM1EomzzA4iSncug9RVFAdCZC3p
V4PbcYKOqojHHmIhRzWpue2+GlqInSa14j3a/dTYI8ArVi8ek4r84UzF00468eBptZLbd7bIjM5X
aG4VYdbXzKTcNuVJoBVnkcZuWMsHQfTimffsPqbQZiixdCMGvYWYsTtUEAgNSqAFEBOU0tw8tji3
532R9+ab2hJS7yECLd/GniojXCNU/IEOnO7RwVB8i9VEWuFHo9Yv17jKxtYvXH14SRGilYHl9pX5
tTgIKC6O4k7LmarXaL2sTJufWRu01G/WUdO9CVu2eeobWuS+znnCmT2D1pcZtDJR5TaqW/24aKPB
S9SavidjZTaNX6pUBew+oRhCrr4VzRBy7uLciov06EqtL9kz8SYBElNHSWwoknzGiP0uzflYLX8V
dq3EO5DoRcUC1RT1ApQPA/mdw2Y8eTptd07TTc6RXVfhewUFQx0rXNw1V/dAAlB9VAa1fYBtpVmD
plONcWPWsixfMSZ0+BA0zufbOG9H2x+IU4gCRoZS8y36eo03FSpB93neDlTcLNa8815TcXNmRWof
cACkZLQBOLi1wlc7i45lTvkaRoDG5rexgU24h4nkoDCuOGpCobTpUOvKlCV4bRB3lSBGm84NTBMv
PJlEWD57M5uoP1KO1tz+WaXvE0Otk/dOTMl6VE0iT8O2gYryyT4yGEcsXvWfUYvbjK5KyjltmRSG
LrSEETAYOImIkm6oardQdZwqTLvciF/pHUCezQenpNitiaUMK0NtlUBw7lG8OWeOT5tgjNsfjN84
BuzOqXCMzyCq37NCMkjNW01SXwkTWWrOO0oOVpUNrwS6O9zpyObJ2GRbTANFyfryqCzLahxGsn/g
E9q309Z1TUqeZyeOwJAS0GY+GaKBBZBj0PjpR6E+NGaHXXVMyfw+RXi4XvWl683jNA5qusUFXbkn
M6Nxw6KW2Ac8yDOE/HG0AU2OrmXdDUDkHuj7pizH6NgUZaM2EQgmETuxyz0Fey2MExxR3qghmXmL
KvTCJ1OM5nBn0lPItxbJSzfHuSngcJG8+2kICcCXWwl0jFuiEAjNOLN/4c8RRufR2wAqSyFhctIc
sLIFI/eJehjIc7LvAQjkRO9J4scZd1lMw4mo62mKGpWjhPSz08onzmzGdM8j2W+iuWyqHYCH+Zey
Gzwj3vnBvU+n2Zg/0ipuIrLnNXUO0HVUdZgrc48jvM05zpP3ZBuAl+KoWCh0FsMN6WUqkgU2uXGR
RyZhPvPz5NFZKZ8CR1vWhYPEBPI9Mdom+UFfZGBNqw356EaoRT1zsbXHFaCe7YGiUoASL1qNI84a
Z8hzsS23+lraPW7xuUfvXatgm1eB8R9OWZ8HEGfd9ijRgZseZHDjrjQb8xGqk537GgiFP26MiOm4
MjkDxZW1yl1jjMjju7K0Hk0Ow5+CzJPsjH01/jXUalQ8kccNoFWk/w9KlWMjWHrpuu+LYUTzHe3U
6XFx9RbrjmO169GF6hXvxoUz5GlQEjPHL0dE9JagjaFmW4ERlYUd9mBxbfO0eJxjG5CfRP/cU1Z2
yYt7awlxmO4FJ/Ro+EOPjBP4ihTd2c5kEtkb+IFadYmSIeYoz502YlVczXKTVDABfDJUi+tK0s2F
OgzyZykdYIfAsp18m6qLNZ2GJmOHRysk3lMjVRpOrhxlQw3/JQZ5jrI8k20WfVO6DMcSF3zjgemN
l4PTdQm2/NhMHuPWZWd2KwSmi9KXdMlbxawDuVKdhlUb588tsdfJdtbXjiJlUMFjkj1f0M0BCBmS
ymT+Qc8uFz8mBRnWCBKwtA7ITFeqI2tqrl84FTMVUWnVwm5EcLQR/Vz+qrGrQuLsXVFwW67wtTod
RHggmf1q+3zJimIjBmAYvgXPkkg9vrwcd81a8KtaTWyv4mRUGUV/hnJ4voJIGmks1fj1AX+nbf1Y
DcRGhR2QGuYfS2QMfu1O3YqXq4rfysqpcmaaDKk9l1t1PNZE8WISowMBpVQXwJRbevCFn0oBm3VG
TI3Wv3I/ynKgdlHzHjQ0um+V+88B5F7w0EXpdIk1a6EGJidePfZ5T49N4Df6EasqGr/mz1kQqd3Q
n/N+mG3PWPFghSqcl0O/MDMNDNWYv8xyzY4M8nJmaDJXjyU5sjzy09y+Y822OUCP9K0pCyfYeyoP
54WYS8Y8pPIuWy4J0xtcLIkVanQO7cBV5LpLCctllB/VYvET/DMKAOfSjk8db4Tq2jAlOLtl7Fqa
MuC8DiDeMHfDRa7gqS+a1W/nMU50j74yXf9JbThBS/ZEIKVKHX/owN5Tj9kHbXa6PfRRGHEqqjcO
xfpcJ0WrwrI3nelgYiqe96sD0tknYRaiQiyUwQmJ1m2yw23+jegzoz1qIsheDrNqj2T4ybJYw6SH
GRAKc5KaN1apSrrLVP2oEttFkCDnXCmTkmz03AatNFtvVu8m6C8yxFoznzD1Ml5md+CKjY6z1DuR
ziatVEGRvamZ3ULCpfVqe1FlAvArCtdVfBY59S2CdwBhM6/W+FAy6v5a3HjOw9oVNQ0t0JcUTXRh
yhAah6WdgTaozQYF60otyt77oFsTWYXlROUWKEtbWUBLDaB8qctizu7fGNNdMTbckeqYtdq7pHJ7
It07fjCgubk7axVO7ss4KW7p06uogz7Ly/6ho8JhbhaVys+6wGfcwUsX+6Jq9ReKklwEIElEiR1D
RM9mrS95wGd9O5DiQTO8BYbv4PdGBO/RyUHJAEkdMT4W6ayVe7r0Nc1CR0sTucu5315tpu+Ll0ma
SCGijpurUC0ggpaFluSPqW3rjPitSp/SILXE2m3WyRLF59RbUX+PyzM9RSknkdOAKwDwsYGexmsV
jG9HGkjio8pn8jRvxWS0x7TGCKGlhhw3ulkL61FgurgOuhinsNBN+eDkGbR6G3OSoA3WaJ3PvLHB
uNBa01OuQY7cJmovxKFTTCfaKagDAf20E78i5c2SIJCf1nEzcIBe9ra2Ts01b9OMXxoC2XQZi3KZ
AzefFMq8SDWI+4iGsgkHZdZoucJwrgEKV/YpK6LO3tpDJNsPmEuqbvllRUcizEwaOm9IAuTHnMCJ
hB4jGdhndm214Tq09jmPMvM7buPsiWgKC6hTvoA3PwmLZxYLtW1fluIW1ehaS01H1xkyxDIiKodt
OtIJ3Nc5J/whGAQdoNBAY1+z/amgQx0zz5iXFrHtzXOpV5RpWf0ZKyZq2wrFj0uADXCe7chO2h50
gH25v7bIIg8rpmn1I9ISqZ2URAxioWMXGbZv4nuWL/aq0yQ+ITCe58BsojJ+sZOSSgQ6Xjz3hZc5
ozT9yS45f2k66CPSH5bS9UaIqsNmsK1W7psZY+lhzjnmhfawJhOBEE4+lghtTP0nEiyUwUToRuOJ
sdCyvSSgQ/V1x8m+SdliQNpg2kSqPFuddZwo1v7kYiq6IAX1Cvi07YR9P6zpKh5tOU2Ft1gdUHDG
AvnPiETCYBzBOeyQ316t7xQDj4JLD6ab2qndoVIZmi3NrG7wLUp0y0+FmA7d3OnDw6SP8zujv6QI
HdOICNEcR7KlFzUxf2WeK8qFR6p4lvOoPifCmj7sPhV3EMVzytpxaL4QM4HQnAwbXvokRHk/GtQD
gWW2E/MBe20IYWtoT3hRxOjMS3Vt/rU6oEhbrrEt9xjZdWhS5FTa54zzOl9YFxF7VK+ZH5Rh9Btq
wdT1RKuTwgm5TZt6PMzlm74Q++UpnPqQXneOwSwKJmTCKKJrB9XPCz1LQ40P3CJfXIH/WaMK687I
IwlcQSvW6R4BW/RGjTkdCS9wXQkavxxIDHVaIKRwOYds2Cq1MDFp0fV/g0ZLOJ7USkZ7zmTEmW8p
ukGgQUM4FmQz9oidGseQeziCsdGlCWleJ1TblhbAgCu0HUVz9EajQVIV5Iq2hnjguz8AHBTmpThL
ORp3EViCvJQpsaSt/SmBfy2A5QlC8hSlUjsdmpVolx3WXn09yqTO+9B2cOB5ClBwhqTLWJKoruvk
ohamDYx/LSLzxg8GYRHTYi8D1RzNB1fBdI1v3a2OXP3M9ZUkZt/O8QP+SXNZdX4N3ZAm0A30Riah
25RIR+tU8auU9iA5zlTh/oq9nN+aao4W1sp1OmaEp9LI0tMIKf7Ad+9Bw2Riq8AVmvxCH5qr1aur
5dvoDx1+fF4QyZpNY+aZU97aZAI4zPPJfSP5KSFmLlAJKPoGf4fFcBVD/mrLhSq/Kwj7Y0jNVNPP
ukzHkN0q3zEf2jPaCLF6gI8KsotRy2z61qFRN80wtClClwW/e+UCqAVX1EBDgwGW9nDuPRQBMvV0
oVh380gFGBB/PH0MtCN0wgBk8dA3UyFIHHNayNAwhxtfMG4F2MaB546MBOvSM7t84TZGFzNlU81B
MAYe7rWMZmkglJ3xZJpdrTEm5pZkae8njthWXd0Zbg9vtCucW0lTIBr0AFSMb1BvsWoq5BfL27xU
XpNx6Gf0YTk3mA66aJPi7P9WsaPe20ZuvLeiYFyTKRHFj0uP9Zqvc2OGcVx90tEklW4a5uV1TBwo
OZYZ/0D6RZYi6t48RYNKdEhTFPqDOttFcq2aVqF1OPBwBRkNt2+A/bkRdM6acuSMS+tblEutEFRu
9BoMS9RQOzOLrF+nzMjxVoxSbgoUUoig1rGmDFv09GzNKY16ydLgcoBUtOgwpEPefljSAOKpRhnU
/LjJgTYR1czkvMwjOQGe6ReGx6ui2tc5JzXYiyW/oxeJyC0RmKAhODE4sdcA3pcykjlRdTyrJiG7
1PGNODu5MFUUKjblHapiioxu7dNfnUcYZhWHRRmgkumbDbouR9lDRCGdeZEp7ZkyNkcnMItF3WUc
v0cfKkLbnMXMDGhEtOf6embrpyQDSrNZ3ES/q0tN/XUh97osqEvGlYplfcY1vLISgMr5FWAHnxVE
zKOX0dX/w3Y2oKZQsDB4PcFea9gT2FAhN+iz7mnAcAB7TILc/9OZRdae1lsH+pe8PTX9bp02zcOy
TAie6M16Jq6xdNMvxqMl+QMT2Sn7OqYC9uxiRHyVuPNyvvVo+qCEWXtuET9lyEzVOn3WByuhOpCJ
WLd2k8T6N+qCcQBrai3rKz9xsTaVOnPMiYjFZS5QqmPhr1OFLAfwKYnf6dCXmypdHREoRdEvpd+X
cjF3vI8biQqIRr0vXXgsYSkjWvqliDlqwAroWoPsIZd/gHlEWRwq3Q3AS3+P+RtTm2TwhUrvHplC
ZL02VlSKd8wlrXNSKsCviGpyKkmy2lxP14nD9kttKUn4ipExPjmMEc9z0nd1MMu6SPxCshDuZFs4
VFDglzd9HLt14Bg2koScTk9NHkRd9EEkUtLxTGul6ZE1UULyg06m7gGCQ9q+grmO0EBNC+3pho4v
nTSyIAjFjD7awl7X3ejGavcyqhgTrxQ42LAyNrLyO1tNUR9KQpG7s1JgkE7PS5HWDEC1vJ6biINZ
7axQyceY8WZeNHqIu9h0TmVbZ/EOnV5dnRTQRXRShCQtOBghsdVnbehRDVIpkaqxayxVIY8AhG3s
AN1T7AElbEIYRXmLFWDZ2zCmy0x/7KclFRQRSlWjsQALIL9xkWb9oTFWKSHhz1M+Qf2Yq29KkZHU
jFlk7+2cYTMYmpUxArDp9akcUYqAQB8WGvbK3H2qaxUXdxrXxA4ntDrl0VWSlOyXeiKuwLTMOb5f
6qmb3tJUU4fzUun1sEPuBz+nmlZiLQFy16q+XXJVvOHGNH4lN3Hpt4aI5iCu9eI2kxzBcXLNJCMe
le2wY61S2uIBRoyewe5PHbAZqyHESWXPfuXunbttxIzlp7DKNDpqsh+RZkKFp/NbcN7bR0TmIYMQ
mQVQ0URRg7fYhNKxmBwyP0FEOWawGnhj/AT9c3IjaqrM/JWyYfsgHEXEF8yxEQTgMepf0bGhezOy
nGk4CLc03kV6SbJ8RSAMGjInK4cvMZRZgnJpbSykFIlV3foc1XioGHpDh8fYZsvdqjdEzJF6klb2
PaKUkq7EahrfEW3fLFRhV6i0dyo+YDoZcUr4TiURwapVLlCQFoi6mgAAdrNuTHu035LUQKGQlWgB
NoTWzCZ9aKsZD8ApqmWDURjqVE+npDzEGmORXWTydoKmJBzSc5Q8mwJtXqRLf27I0tyL58WVoSsW
ZdjaPX6BI6rCRiXptBc1NrylQh+kk6Lj9XE3udvIRV31rmiEu4Qcf5Zupy+lmhzRZpPNlCwt4Uem
TNc4ZLyE2xexY0lptNDw9EqoQAZk8d4y/ILekIrOq+8kJGmBLJJLrWZHSEbkl7UoZFllsHlOjzwN
ufak6vNtPlko3S1/aFXuI50gyZOmRKp5Hbu1XT9zh71s3yodeWAWGzoZpKuDEUockWyMPDdJVRrV
W2R1cXusOZzSv2lLJb9v9GhJOcgZtIBqvVHKVylX2vTI32P5qWQMCe+gttTypavRh55cAIl4F91m
JmUCtEPq/Ek7+BWxh417tDTKMfKhL/pkgt6Jp6qq7uVUa8PrEBtkKeH+MBVkOaih+zWEZZzLd4uu
IjUeM3vH8DHFFlDGVmoc7v5J0+y3CdGJRQ3Y1JEMSEhvhifuf3VM/Ugt3B6IpDvr5cXEvFBsx6VA
D6QkwxKjGaL7OAZuqnRkG+VNGR+WwkbMsTRNR4uCMb7zp06dOn21tUJV9kQDKeP9ihkY9Qo0wUS7
rhMxUwhESDB6r/tc088N/FQniFZY5etNLY5InhI2ZgRc5NnaE40WW3GeH02iESv9OrrFuDoI45Wo
CyqoeIQTmaVSXGiydfWJiaVIXy0bFQ1o90Qu10lCoAsI3gCvxM5HYPqq5mTkSenuUwsUpWfRI2Vt
d7PM8FOnsXecf5kbphRxCEE6tIqYGhALeiqHou+ib5ANjjkHYyhb1nh0IUFRYY78xXFQOV9B4aIy
jG0ETAJlQLTt5yQ25200Uaw2pD2kdJ72QFcqUe2Yg+hl9+moac0TmReIFpej02g4A1YxdkCDVGCE
tJIESUD9y0irxWBCVOZZs3xDf+Pwt2Fps25BEKQhtaQczCQQkBuHhjsmvW5NzWIDRzjRUD1Ati/C
sQQylXlNE7lUsYBNkQNI6cQtqycU1pjNOO4sBRFuUi4yqOc1YQyZ9GMMImJSDWk9EPOUgL9iwukY
co8+TMx3haGrbBUjv5v7SOoxgSYdcxVQu3Yb0xYltOSWcymdbV8b2UubD0yBUzVW7yei+35TTDGD
J2D5/rCtQc0mWMF5tdcq+nDR6A5eg6r4KYPzt4VzvUIS05X8Q+ta8Vopwn1LZJWM+GFKmdWbLnHZ
rsdezEWIkQiYFlpNMFoVw+3/gVv//86Kf21+qse++/npz5/N/w9+/JvR7D/3458/vz/rf/hfD/8c
/uPfuPhv3/VvfnxNM/7pxrbEMWdoBv5zDFf/5se//Y1grGDZtqpilTT4nv/tx9f1f8LPh7Yakgb4
HN3U/48fn7/SVAv3lmYYlnVLqP5/8eNrN2fZv5tBFV7FNu3bxPZvXVqwlh0igtrxaI9mGLmXvDae
Z+M8xbeh1F0kQn2KXomXmo59RWSV8f4fPqW/Y1v/Vxvk33vdvzjdWDxkjwtzPI7LZsWqpT2qBK9V
8bOWODuUq/5V9N1nVDSBFVuBJJfVrg84WQbzoe13pGX4iJGIOvhREYoMRRUSVu/X1nXCDTaZzs52
662Tvw+5zzT2eLNCLPPXf/27Q0X4Tz40rsp/tLaBzhzLDOTZMU/3s/qTia8i/dCM0FwKP6veBYrX
5rvSfu35MpJ4tEviYJ3u1Gzx3PniLncTaGu7uCjv6Rd/KhnJ1yv1zEnTT+deObTlo50/5+7odeQr
MSUFzE4uoUQQe6g/2t+cHi44wWRf7+SuOlcfMvHoF2xQyWy6LcrkUARNQLRBOAdrwGDstHqpF4fo
4IPUV/wsAFh4Vbwv2ys9GUa5l5yyk75Q3YV19Cpc07f1jV486dNlTnZZu4+0d6u5FMVzNR8oO2zj
OW9XFADhVLy6M8g5Vk2nohVHR3pg2nqlPe7Em5HBTHH4gJJeH+jYiPTaMJB8UAyf+s0iCRUoVY2R
hBlpdOkX5MGzN/IVxn2+XJnd1xHzml3RPfGCY+X1Hb0RSaYVcFSKRzoi7Mz9S1sd8mVniB3YSivZ
EZc2j3ftcHVi1Ndbddwb4x+rXgJd8YZxV2JFuLkR6D4uD8kUMRLw69wrd/RYm68kGJ4ZjYv8IVnP
+AGRdHgEjxZuIB5ohSGqbEKKj56wvjPAP69fArO7ut2Gf7UDMbEgeNAwId98nyzL0ydv/DS/1e/B
8FBoE8zrWegkZIY8Gxl9zZjR1x7I9SLxy2tQqX7X0dX5MpPivdpKPlhp7ZV5Nz0Skq73m9bVXicr
9tT4IgmVkE/YXHwOxsi82yBCmJNz2ZVzOjBvRXkQ0QP8JImTZny3LUTA55SEs81cF5MB4bdBUgCh
P6ITM15W/uOGOnhmvET7dHkZqKSM/GJZh959keOm3eibMZR7IywOxbO70w9i425Iownd4CZGNLf5
V5X+NyZj7eZC/XvLw19cvrNFeEPvuMNReSzuokN70HbJ1biIs3GAcX2pDtVZuyuP//UDrf0tROPf
F8G/GPuzGUG4mvNq1Wl4aS/d3fxYfzA73Yowu3SX8n15rMLu7Fzq/+Er2n+xbGOCY75Mx/+oXdVD
dLBe1n27Ta752To5V3EoLurJ2umvzsX4b7ziiE9uP/vvfKb2XxzbI64kbcYXfjSubeszzKOtj65N
e3Uv6WHekw30NKN+Hb3yZTlo+3Znhesm3/EIHLrNcOD/bSDv7+WhOrnfyJRP3V1/hf91rO5SBsMF
cs5dEp3p8szYUFGcoDgmepdG5kan7aSTmIVbz0/JdwEEiTKgDLFyJhFRNZ5+dlGWfmnYIO7TOSAs
D/FsuwSA7LJQC5lo2Rz7/NOl3twjLZg5aRMg3PvijYzlLeV4O5/68V7t6Hxsmn4rsFzJQ3xxp2Mk
T9RWzFQLYuJ+lyq4hUK/MOhafufSXwcaa571a6H1S7xyW96rRFR4ovKcz/ahvbjHJ7mlJYPqjJkE
s0/IwDtyqHGdDW9EFy93OAuiTamA/6VVdIj3vMCVoQ7ZyWGGUzFoBLj6AHWZyVJSBDBSh5iUtW1b
Hob2x2X1rZtfF1Pxd9G898aLXv3G6r6zd062m7/183RU3nMox4go0KduSwQM8W7AiPmjfuGZ2qe/
EgdeEXTf8df6jhtozIJZ8cqv+U69f4FMGtfHOf+4pfSVAeEEioVmN8CO0kUwk3cqVk/o1X3IDSF/
bcSw3+mFGcIu3rUvRntP7gf7iOFzkdydPC5HZqHTq/WgPqj3xT55Mt6GMPc4BPJIkuq4G/yOh6gP
/iD3DKwNE8mre8enr00sjxtiOuPWH7lX9KBh7eX4uzeCYpNvq504d+Hqmf660e9hljF4CHERh/mF
YlX1mxOKho17VX+Tu2McwJb204AL5U28fObb++KtDZkgvhD+xxXWgoww13A6s+nt7TDaMMU/8Bab
PScfOpnc/AE7N6rc1+VKFuyHzLe9ex+j/15eJM9B/FQxNq+JBVAtf6m+1B/S2x6a9+6dm4BwQJJV
zGzbrUEnd4wOzJDbU4Rd6Qk//lU3IBHSZ6J5ERk5455zYf+EO91PrgwwvPoZWRbfyg8gsWegn/ug
Lo9ETBr3cKknttIH4WyMB3Wv3Hef2UXct2/a/XKluxeyQofGSQ9bH6ln0HtZsHpPlo8m7kF5szfi
dPswFT/xo8NHv3f5avoZfhVUm2STnzG+e++I2TbDk7Xpt0m47NrN++x/z6GzWU75n0yydfWf6R1Z
nY/D20jwHW+Jse9dfqBzf/tpTP4O5IH7pFb7k/TMz9zY9mmQ4W9ukRn6cgq1LxTbVcAA5ZYRfoQL
4TWLGbLxq61vrpQXHDQfuO9m9mC6WybVnOd67qbajEeeNvMPB6r6Tb3pp4+ONflUij4JLH5Dl3Uj
H5uzRY9v2TIaKQNlW594EtdtyXTpRijz8hNu40t8nyov9QfemBP5vTMWizKYfies/e5+4cbXcVJu
pbFRcYQTaeBuOFkK6ecfzAd25sHYZFRLRMO/aq/GzgzJMRKesy3kXtsMl3U/XNoLvZQX5bjeTffj
ty48Wn8ywfIe8ETKxUu4k1ufJIrsG41uea9bHoMhBhhVsm1xXxX7lCT5gR4ZEtOTkx8Jrp6GQM73
wth18rj2dzqmZhVFi/SQGdlFoK8otC8zQYRbYKvTfGheq8f8GB/7k8wPdfOia++N/eXmH5byar/F
a/4uVXvXEhcLMpRYLk8+xcsvOv0qC7Pn4r6Y+3+h7kyWY1eyK/tDBRkahwOYRt+SEYxgO4GRt0EP
R+Nov14rUpkySQNZ1bCGz55lvntJwOFnn73Xvrdl/sMya61JF/usfR4n5bBLzyNM85+A9hNJ7QVz
P45pamB+Gx/9HU/1e59XxVLV9Zey25MXbGRlI87aD78sv/hsUf8p/vif3ot9MS/TczFDjue+x5Li
l/6OPvVLf40+anwRg96asl/bIxDlCp8Hd0J73dX1jp7hMPmK8q1bWouBa3610DEVYa+i2ccZNohV
whWqAQ4dLfXN/6N/sy/g1gz8N+tP3ZN+Fp/yxiWnmz6EIffEkRFvbRKeeMM4I7DnTN9J8kxxR9Tv
A5uY/Ua8qN/YNvtyJ1EFbv6b2f9k7e/J2hsfxZv+EFeTJ66n3IacNpdbNNHgh3WaQ2szP59HQLtY
VjE507cZynW5SUDn1fwMuX0iZHv9eKq4CiPjnIP2txMAO2DRvqoGNgAIufv4Fc/jWtViod/Fyjtj
b5+nRcKxzSHrLmsoSsFLYW3K8OjoS21tKpQ/Y8tk1By5PbfZQp6wiTzXt3BDJC5+IzrcNaucVEG3
LKdlNa36AkWcqx5+IzIJgKtXgP1EfwQgQyxiEOuxf50LnrBkaX7ydeOvFp7EKriGv6LfcbuAZRFD
0aBe5FOa0SLuNvm0NKZ9LzZYj7Ajccscoq3pgGPGArkQ9F78KRgy2q1rvczB1dVHdC3OOX6n6V/8
h9nFPukr2Vm72sXNt+Mc8/BUiJ9ALEIGQHff+gdmO6t5TajDrTBKB8Muo5WagDAi7ggVgFb5o4PM
mf9Y7G+kzeeZHF4pl3H2VowtxneS8nc+mx4XGL0xnqc3zsarByydt944Ot2T2z1lV7FOXrJv97n6
cNQXRNNqQenKTT07r+EcLSz9ht6q9vRXvVhfF86ktV5Wr8lK1Wu2g4iC+TJGY8aGka0rvk7REvEa
3Qhvij/opXLwHg0ksd8RvI6RZeEH6pfmfuKrt0XUvWBRyqfd9BOpq31zWQvh3GCpjV343t1ImUuw
FO/W2bzXF2S6al7O05qpYyQsNC3G6/DLmTgmYJXg11/3+X5OlvSvb3ggs19q7Z5SFg3v3p3Cj0sO
XGDLqiRkTNCL7Ka//BAJamPY26A6euLeVDTpLEnse8W6W2XtLt3RwIF3bZG/Yv/yj92tvOZ/DPzE
Z55wtiqP3Crh85/kb3rCSEGei1Dva3zK3sMn1qqGsxjdpRXtAqygv+v3gDsZW8XqcbGxbZK/ON9h
LCwQmJuN+cKv2ccXYi7/TzL5eL3CrD8mYTos8A4vzM7ZST+9Gh/Esl5jHNjRIiMKtAo6/KNPaXs2
4MeEh4ZxqW3f7BHk7qLaDAa14n1Jfn9lmsO2YhUhjE+r/u7yfD10xfnRjcs4HVgfeF/Xo/r7jxHj
n8DIfwoe/4Nf+T/+8f+SVfn0zeLir/r/QhpDNPpfpDHKhFSefP93XYz/yb90seDfEN4xIdj/qX79
hy4GwRICEuQgx7bgq5sSmeVfnErEL0imgWdJDwKVB1voX5hK699cH3QahG2HYkoXqtn/A6byUfry
36YlogaOKQE+SXiY/CmgbPHv/wvGKNSGIgvlFedYxKxkPUFAfolbCCttbWbtcIZ6+uCjSypJh+5t
tAOetZm4guI09uFGv6bYUs0/MrZ8/5kFFrniTk7Dj11TdfGdBaEyaSUthPzOqnawFgo2EItRtgLz
gSVc1V2w+WQlexHRrFqcx7wgOg+3Zg0a/1EhqDEPs3SwrAuQBHg8mTPLlkiOkdzz1nWWmISG4t62
2DUutI+UxckIRP7S656+GC+eWS9GZdZecQeLN4w5qXGYKH1R74J64QIz+Ni1O4LRroDEYlASRPA5
8BxrUQ4Q3s9W1BCukRS+4FAP8OzV+ShH5pOxS6Mb8DePiOqA6eS3rAz/ZFNH8EghOkgiYd/1HPXx
AE+ot3LiuGWpSwjFVBMdR0qfHZa3gzlluxlPlTwWsWXO6yZVhaZPJbO9J2AcSbxnw63aHXs5u/2N
RllFezaRQAloU8+/orl67HESY3i2lMONy1exl7ySjFOrgiINWhx81gcS1+m2c1tSoIXGDT+ntrgP
pvbqjV9EBjahnFrNOHJ9gjduxTI2HrMSvn04GCQeXBa6f5KEFQett6IcVyXgEL2IQN6XC2LRNkgB
mfiuz0PR1MHmEVB/inRH/rJAM3ZOsh9S1k5jDFJhXeHLechq5Ng4nhO4ISFb1YZdsypx7LK25096
LRxZhQfBtoWURG0bO29MmZkGxZ2LJ4/hPY9qfbe9MRP1mk2i0d2KwsdCTMdawp2cmJ5qLi4tk+oJ
5Kp4PCy6Z7ewwoUAv2sRRMXMFav120E/5X5hZe+1I0oXT1hIGswX0vZ3fizjwGQh2vn+b4yLmSDW
nY50OvhshqZFP4DC21iUNXcbaRSut+ppkhs43319mq1+EJ8WT4LzPlSwxdd92RQdWtPYFeQBscm5
5ZqSGNt5FUNncsklRChXQehxmXX7Miz2EaG2+MKW1wE4BXnJIKjZF25dLcrIGr+oYKVqfa6gPt10
V/BxnkofaEAgozAiPEil9XIw59HbBWGCsbIc0XHXo2sn3LrNkoxr2LXVsOzH9JFRdubGsD4avyvb
BQSKgHnW4m8+rUZsFAG/cvBz6dn0GrgYMI8ifypWYHhxXEuc3AaOliqFGLMSrhgb0KUluVDIJVnX
CgdfPVWRgq7F1g3eg94MiBZjN0imP148KvdHe2IAX0T+KTOtRUqVN8X0Zt27GuCqqty3yp8d4BLG
FPgZw3QmQ+8c+xbBWEJehF02VSEgLR2S7pETOnSGx9YfAX0s3Juk327cjtPQOF+VMzHNOEGrIVWQ
FpL3EO8do4iliVZpkOT5a4/Tj/BD6bTJOscNgg9w1uFLaBKogQ4RimIHwouyjtChhucYEM5iRpzo
Oj/UjuEFl0hhKVoOKRgvIgb+2tSTMHZZGxsUd1apQUiCrWaNDizEvaDDk7enTFIu1YlJ3hGSVOJ8
SF9NHIwunpltN/kmS92AzCGhWfwwiyGspg8JAiDZ1mNi1vdaTRNX1MyJ6cHrlPigAjxf1aM17kUW
B80xfNA82rElW+K02XyC36LJd9XMPmWURO5WKpJz2QI6oVFzUUj6Fwxg6oPqIwocVVJipKyDo5uL
/rkNVIPzkZzEsyhY3oN/GyFPlglctg4E9CKuKpLz+Ag/o9nQn1nLCID7wwlQHhrP2Q0Da2QT1/+j
E6gdFyagHC6TbXmQg4WuUGGZ8q0qfMbw7zN0Fn305k9exHUtZ/FA5LXGBjRn18Eaij9QMuaPkLoq
XFyumKoNzv7R3cO+g5ET8hA7z23N/n8pYsIji2kaTJ+5oXHPIo3VD80K5kc24jVC6aqjM87ubKIa
gWuTtCLCRLqm0nGiMBbXUS4IfIZtR/xoSbrUp9qQ9lQk6Co05Bl8XKewPibdTVmBne/V0Jr8X7nO
y+TU8Sa0h2nd4eFCl8BgxFpdFUwsJub2iznn9yzr+JFMhnc3I235C5wBDxtqHJVAXHD/Dcu4MVpo
swbGVonvW79P9ZC9RY818pq/g7kMAyJ7yygS1RkL//RZlIBuBiJZzxFRcIh8g4vXzYpf8D0bB4LO
0ammGOygsMBARyib8CZEbxwnqC4YIwx+INQ+EqysCy7eQ2jZ7bY1Uoa9rHQJ6k2O8Wniwzt1nQgu
ZIMkICvtn4chng5NlpcMSPAYQHOID1974F+KqW6OPuko/gZt+9pPHQHeZjLohDDipT249lEKfWtF
Q4iN7jE2vpNvsXJpfbXAS4kE1TUmz3LErpkM/G9pVJS+G8SEaMG+gk5MbxmdDDtyvqgbjoEc1zUo
QAp6wEfUjfmnTd3o2vQFzw7WgQMo+OjTnElBLbp5eLLHfDqGQ18tC2PI6TLkAzJQ433wPaNgaLUe
azfQXCvTyztFzSaYLz/pvRcJ8QI3iqwJlnvkfFvKRzeh13FuZGJMv0XqC/wuhH1IqDVGwEDT8YTm
ZnAz1Zw+m2NFF8Lo+MchnetdV1JWWOg5e02MHkZcESI8emnwJIecx7Kzre8wpS17IP91g5ZhQuTp
s+DDJqvHxBJZT56dZnsc8pjbaCwhA+0ETwCE/O9ITn+ynChQFWrvqiMhtkRgu2NV2Kwk2KheGzPI
XsKEORsXGzJWbxvOc++o4ilP6pjAf36pEzEtuMmyDiNDtAq5TC0qqy8PXekFu55I85HDGJBLNMXb
XglzM00RRjOCdkeoNCAwQff5x0DFcHMxK91bi9ZvuuvlaRSFdzXSsHi3s7A8BDyWHJfI4GrOLqIk
yVEBSNxIJcR7NGuyPibuZEgqrABM27orNT9No2CSTmeHjRuxqbMMuJLqbt6mVkVgqRafru5/UQhk
biPphBsvT9Nda6FR4KLH6WpGv3Sv07vfWNAq+azu0iKloQuW4rqlOhbLaU3ZcmKeKs0mIXCKC9UW
yb71mLSoPX/yHBK+tcFGaqbYett6gzqJrmRrCQwTLbeuI2rCUuAcGwyIQb71Qks6F5VmzZPowugP
bdrpl6M69QISo4YUotWul/F0ogSzYiznazFy2PleuixUDLRstpq3WuSsB10R8MM3LyWuHv7GY3vz
7Yetm5NmRexyIym825F8w3xZoDgV80C/WRkUXyS7BrlSRtgBYdMivUQwiMhja6GvFXfCE+Rr96jm
jsIFfkSsLEncuXXeuJjL495HJWqCI+0j874k78yIL1+596YX3eLRyfouj3fOGD6WgLWYiNBA9LR1
r86YkQCfpjyxJFExGyzCunewWo/hoh/hnGFVK7FHxX8Ng1DXjOvlwWuc3JumtBaPdm8Y3x2+giM9
et1T4+BswxhWdRu+r0izePV/xROLc+GbBX6ypn7lsfaXzehLbqT4AsrJClaFjkPGIXqbh9Gzn1qZ
AioYEdT1GKkz5edy4XId2qoUW7UdMwMkWZBGi8ZmW+gwtWzjimsZ8xC3QkL1C8JP/Nu4izf4P33a
dbKEyl3A9WkYhBslnfI88s41o40uVop2T79MuAlwKi6gPCPLmLM7rlpqs5lAGCwWhi3dr6ivww1A
uu44Cc6Yse/tT58i8b3Zlnw7JKWiEYSOv0TPnnB/4vTjw3KmzEavYg/unC26YuPX7Xi05vpZ0877
UtFkthN55mHdnf0PGbev5cNr5JPGnSE/IkDPvhmuaqM8Ka5e+8gp841pBuWWjGZJTCIUN1Ki8TZg
hXyzRP3RZYUL8I6bPVTAdGMUHQfOWKa8j025amO4UcxazUsUpfnOBYiHGwBix0gX/FNdg7jCkhlO
q4a82nIAU7anjslc21HQH1oC+gsNQfKjG/RXHcT50c0Sie2skLzk5aceqS+uMIJtAwgx+cInNzWs
yE6bK+3M1SaVvX8i0Wkd4yR50b3Fvhm7HMJ4xkNsp/YtC/zqXiaixKkusg+O36/ScwnRJ3RYCcnd
xrDgJ9SEYqT2nU0n228esGlncjtcy0mol0lVHgw2ftaNg2g6yjC7WEGBdtmXxVl0sVhxGSA/MFY3
4bmI546YDq6GPWE2j/m3EOJv7rAInK0x3kwzAqM5IT8VPVnCzuAz7o0I19yH8ZhygC2i2k2PZZ4b
O506826aEdXbqSKy5tgF4caqCJ+GocTQTQlyuPEJWxws7HYsnoA+otIhTSw6rwG0paNv0xurs18N
GY2Uclg7eVDfmPIftXvBPx7roWA0Yrk0xtPVSavoGinfuGH+EtvZCIKjNomi4okuO9LYWAVInb22
Rhx8B91QXRPFnMiEyogczIVa+hMEYm2AV09zD4HL1PGt8sKMZU3e3bCP/mpFAHfOrrIeKQGm1kIl
+BxdXJP8sMj5PWMQRO0MovGFWB02P99J9yTwy1eG3f5z8ifzEuIfPGaictYo7MVzG8v0MCkuIfmD
58bpUGzbcuyevKFUiK/ju2AueA9UEn/5NgRHts3emleT1S2fmHUk2/yAUVhcidrfFSR4q8lAG/Xp
eAzMsf6m9nU+8JnpdhbNHJ9JxxLtEbV5jno1vlW8LO8VIWtGjoZbXRx3pJ4b460GU7NO3DY/FynH
bsMc/S1jLgQ+vaRRbtTn3hP9Vk0yOsqZyrTy4e+kaTc7OJ43QSJzr8WYClZAGspXYcMZCnF+tI6S
H0wo43nsLcADpPmbreYcPlRE6M86bu5zwM5kdm3Ozqg1gaGkahno+DjCTT1pGIX7LqtQOx6oWIgF
3aqKnHBFH+lTb7UU73rza+WUNaWLkc0phZyQNPqZA3v4MzdQZrFuVOU2iRx/71SAKysBfkgI19qT
qr+IvLO2ni36twQf+dqqHh8VGYw4vgGhJX5Xb+l4UHd6j67ghCwK0exoDwEEXFUDhMPxwU8mFdyh
inqic4B/EPAic72BzfLSeB6uzjR1We4PU1AsY6uRNXblugGkkcO0D5wnT7mPV7biNbbM79oMo13k
J8TW+E0s7LSXZESSZjd7BGXyGl9WF4/lnu95d1REiq5z4CXX0M+aY23MzJ6W03DRiN0Df/nyULSg
k12nqrl42ne3ap11YHaHxMq8RavM7g6rJGeRkBh3nPnFi2mOEH8yLAVuVIuvIZvmZVlBQU7K0Dga
wm49JGWZ7Go/ip7bHBZU41W/8RjHR+z+EwE5UE84N50/AKycVWipLFxIBMJDXjQgoRMubStF/HmN
aBmABmSsFTPQvszrxIftz9U37WzswnyUxhW6TQtWUNYXetLY4jIG4XP3ssf2LRHRzqNmfE1MXv6Y
pN3ZZlAWjA1Wcr3R/QpqI9mfemr6g8klegkoPF3BBQjoJBvKQw6f+b1Im0fQYpCXNq6tbW6Vzdb0
3PCNTzJwXEdm36kTYvGaB9YW+A+5y6v0aMLO3fVmiDks8fWi9p2SNXeHAYIbMAOjW+anODH7oxik
uUXNsvBJzMZhsNIze9x+XRL5xfU0D49oWwlJLoIFTMrPhCIV8vNtYb2Qd4s+0VKiTTun/Tq3UOzw
GQTFJRkTi21e3GGvaZtpJR33u4krAI8D4J56rJih1ez4ayvgvU3SuvwAzjidzarLdnZjwn5Pa31x
x5KcyESxQjuWA37WqdyIKoYnEbr91yRiaJEW6TSCYf70PJJtfYcvNmyAH6u7AEBjLxqQyuccP98y
BH30XE/OtOUDgmUKh99viYs3XOiicGDasEkFyzG+tKn/O/Ts+VSM87C3Y2SZRUWgbusVkU85HxxH
G+zK4jHen2XDnncKCDmDmx+gmhh+g54z1GC8w9Jfp45hXNFM0cGIkF8pHU9uMVHCBaqzuzW1mJ90
XMpkmRYmsBrpAGeA4HIdSGsdDYpiX+JuHk9BJgkles64GGosZlXQC64/ADQ2uuRrGKQDlAXm9s1Y
9aQcpXq43lL51egRgFXqNRh05owcdO3w5bMddikSqjfzKREH1PmO2mc9vFoJXspF5DgG1DK/I5bT
xeGVLrdpbeh4xsgSPGTODEYE3yTHwABvcP49tF20CQQduTdD2Cwr8KEVYEzVNUvHdOD4gLhYE5AG
iOgC99u1/ogJiNeXHG5q5ls7YqylyAIGNpBGhqO4WdsFMPcN1Ob2RxbycX8eO+vbaHV8l1MGbZAv
zfD6iGQjRSl/K6eRDIaFHdB0K4B3ohm5RdcS8ScciU49KIcp5pTpe4hy+6kbuG/aE2XEreGPN797
4PmJFf9Rhu5/m4kl+GN41hc+WbjbKMxXIavg1PMSWwzujbX1Zey+RYpJnfSC82zWXs9GfYz2UhrI
451AMLZMAB8w+JwtwZlmE7WyAbXXXv1ceRvB08mc6sJVkuTdZGh/FRIEB0Xo+RKmbfne9iPWfDov
lkUNrUrX8ynDTbykpDdHZiT5DGpsx9X2j590JyNtqyWq0S+/6Z4SfuH5YvYa6zI7lcAQaNXQk4Z5
E6cZ/HJ0txWqs32ApNRswO3jiCHivCCULx/ZCKQF/02MHOgjH1fuLNVVJOpQJY8PRW5cKXdBL2vK
O+XZK7jSP1FkfLbK4eYE0+WzSOvfUZxliBW+xQ0kJWko7OJ5Arzz8O+ON64RNXByB01icvTNaMHO
LALl58shzHBFGSm8ZmpsD4HMmKtkUf3VuZW/z2mys10OTekgi8cdok5fxNheVZIw9pdOw9bftb6n
muOCwdzdcmzfRoEe4RDFXiGmnWcN3nthEqHag+e4Jr3MmHwAvYe9+dGU0fhWx45eNSZEKgTzeCkp
EVs0xpxcmiGuHqTw8ExRl1zXlnhBQ3+t2fVuKsN4dSfXfQr9msU++Cnep4QMyehfyL8elTTHJ2Qb
nyeNWRRi0Dmj3uKXFhyInVeNay9FUXCjkjEo7JJ9RZ/6yp6gcIhx6NeaEP6Ln2b+l2WRXxrou1yX
SrX7MRvbL6e38UaHts2oDZ9n77TlzcmI2M9T1u7Nph42gmFvF86U+IWEUzesTIKLjCxsTB7duEAg
vOfSDR5Z3r59Md0O51uVDi+KcvfNMPtg9UWk38IU8wejUP4+ZI9DVmRDRv5wQF1zC8vB0xGROUkM
XuLattudORHAIOU3bNOqneZF9wiCJbH48i0EVjD0/Ac1DN7aKo2fFkngKj0DriXRK/4zyGjKrNpL
BFNl29KleibeONwji06FznQkTlknQUWbpLMx5vof5zmg1TpIL4Mfd+sCQglFIJN7ZxGlthWC3UE7
XrLTgYRv2LruvrAQg0OVnQbZRlvqGuuVUNDrLLMIT00+zIeOYpNDyV/rz+x7+PEmDNl56EHU9hKq
2a0oIINipC+jijnX0k5ujGQIX3F+o9SmNVafif6DJUmO4e5hDsUkRYzj2OaOZpboeRP6ycJZVVmc
x6Fwz33uTpRjhAOWIVgykONHWh24IVNiLtJKcrczmoXNsubMEgzRBR7OU565drSuEizUkWo/Pe2o
Kx8SUHIjjWMLn6/KWoyoSGY/InO3nXcxHZ/DgRhCCX8wSAlSVWeixGhxZvck7OwWuiq8uG1oHREk
QlA0ShMZzVTyhK4LKbDuyCRWk940JEA5xAzCuY5f95AhUNcXTpncaTO9dWFePKsk0E/8RbgfteD+
tzofe8pTXNTNYsoVX/1JbeG3Q4fWuTr3VeXu8BsxwbOnOvt9UV4C7YtvOzZQPJE8xpcUJDHRFx/m
IS0gO9ib3omtC5hxvyPtlAXxjzF13xRnZw/aa9y8IUylEVExGT9riTPLtdv+UFHb/MDOUANDp0y5
y2biO8xNwWo2bSLgNimo/EGqyq0hvTZhj2WDnhS582v7qipr+FUXQEemPjBQz5qPwGYYWZhuDRqu
a3+ggQ57xjuKWmMuSV5AtYpk71u56my73PbnzMNxRYQMrKUzT+PaBquB6Yz/EOJN0xDMghI5UJqN
oEEUiI9fWFVXlsrFS1pH3P+DTDh3BnspTmWh5PuUemGTLOuoL9Wy5bNp4S0aaXWneVTrX4XuUFQM
e2AH47up129mj7KKj7LuwIQDmhM1JOm8YsASDQAet0vsXxZhJ5a02g77i+gt7oVxaL80wrebVVdQ
HrMZlQVbdnR7nLdB4mpzwSqDwKWdA0WNBtt5aTWdqJuW9O6ravjCo1SqejWOU0lRTFJu1Cijg8Ea
LNondZlo7DatnFbgJvyvThigSNit889lBy2Fbw8kHn7R752OsJdS7nNAHeuuHJnoC5aPI88o7BrH
Tp3fjKmNf3lucO2r2fuZWA6t7XggGV/6FLUIdEjCs/kKqH/0khTSGXgJKEmngh2oZWm1zt2wbfgK
dMLpfZU3oju5eaj+qFIMV7N3eetpwbGGvUHr+bXJIvFBH6Vj0vxbpdC52xzPECl6LI65D+FpDlT/
JAZqmA8mAlNwz4QPQZ/iCsP9doSBAWoAS0PVSgBLFJoJawXOX8bXfHT4IXYoaDGfbpFVT22sDRQp
wrU3ooWuBFMjzP41DtrG2OdaRPEvbQjKi3KDpweMA60cCX2rdh+JdCcFP9fZsfvnfoqSLVQMxBur
b8vPiY/XRmYZZrJCuzj1VEkypRy6hBByAswZvFF/T6ThbviBUexpmA3+sAHNL7d/i4ED/XEkug2s
AOa+eufTrPHkMirsRz10P1x5Qdc4zWPL3OYrmBh6ZfNtYOjOmk3Ldm+r5sHclbUA/poQ325sUSzN
3pn+BnwIboVN+zfMZi1ffdcT14xL9S9TzuI+D4P/bgJ+WgdG4snFkLHJhQwVnzqytQdaJsJfyq00
tW0loRTZwdmfala1rN5dMuNtXp/o4/RRvahe4JRHaj57MOp+921d7Pqa5VQ2tO+i7zhMnfrgqhoK
SVu09R24RbUY8wqSX5ybq7Z9XK8G2/5UavyOoHEfE2mBx01djdPR7y9TGKPzJBG3XU5oeC4xl007
1UjCzSAPZtj727rklR1Isr8WPEVLsrnqCsXU3sWGVOc6GnmEDVgc8AF1uZIWtgWbm8E54a3cUz31
no+x/VVL2/pJJc9PZqj4PvaTfAoa/GtVwC6lLgGZwJAKd96cZncv66k3r7ob124bMzxMui2eBH7F
MA/OwgjYYnX95B8dyrR2PP3eDYi1+Soxpl591cl3VUK6WySlo1adUeXYyHo8DODd/CVHlPmEa8Yh
BqX6d79qs3sEBuFMZrlfYXtQZ0c6r5xI9l3XZXzoiHnjJ9PMrDbsFHaGdCQz6TyAjrYeMGwgT8/S
VWSruoM5eN6NvgN3OfXzS1ibv8cpGihzShAdLNTWQ2nOHSOaG7BepNbCVVNI2QU3GN7dElcIQlzN
1m1hWiYkQ6tcZdTd7lpTxvssd00mbqeWm5nDazly6L5lQzhvtKd+zVBAuCyF/Mj8Xtov4H3UEiqU
uk+e422isSeWwNXm8dJl+VOtMANIGVd7M3J4vSKHy340QKCFlR2fG6u21whLP8CyJdfQFKBK7oP6
jjRVOt1ENgAsS7vj9bJ3rKrdZfG4xOc8iAC3Zv9l8sNgHVftNRKS6JXTdW9xnid/tRotH1MqUJ6g
H+2zrmr1M0JBvg0cAdj5Auvel7r/i09h/FsHytsVRgrCk5U4rM/6WJnheDJsXjNYKC+RbV1SrwO6
HYRrvgom1z8n32dhgN0Rb6Nv1zgO+TMk29JoqmdWUfXKoCNm4RhOtgiH2X5J04l0Tj7+mjKqhcCU
mEB0gnJH681dApQjctbWF3TLfthUDZeLENBV5M8sfQWUjGMwjriIYUk7m4cKuzA8VqwJ389dY5cA
DHqvZRs8sgsYR5oCqGrlBuKo+JhF6Ycfx7G1xCKi3zJFRYYpMvfOo4EdsRZZsPCl3MGgJKfV1/yR
+tk7dfjHEP1ce+OXMwb4Ak+nac6qIbXsWLxPQRatbabyM6Rf51IX6dbXbbOaHHP45qk3VjM3tFuq
+mytAxwnMRQdeITkiV3F9QPChfge2RnspAPTkQUQZF5i6NUtMrL4xqpouLto9PuEHpaXRvfcEOqM
xIsrFE5KLIj2u2KVQMw7+DDbUFImHohjo8gcG1kU/0H9QI+NifPTDhbz+mN8Htz4t6KMTWEqL+by
RECZXHfW7BVlXd5p5ofxPBrR3J5w4UgKbhTtCW3S4wfNknRpsGdd8ZSxrmrn+sbTEn5qraCRxjp2
nhsw58h5wmZxbzixZPKhOy6YbW9v0YWzyAwhd8DcaX5xUn2SMumSt0JP8cGcI/I1fuNuMwBB6zaw
yYtp3ZxLC6zatmHdMkERM0vrAN8oFnB3qiECbZwJIpYsTFMArbZpjIe5xrmxYUOCDVx68wl6Fk5n
C4pHv9GzdJLP1ETNJi1ojMmw1UCg9N/C74j8hRbupsUw5XV6BaVqa3KCtXv3FK68lYjnjjq8R7eW
+SYgr/lXyyPffzIkH8VdzHK3T9ZBYVIZiGxF1vugotE17oOTuP65y3AdHUXhhP3KMXLyCk0WF/pH
T7YwnvGS5dGVVe4wrHUthP41iaDPsIHRUVF8zEYdkqqw/KDE8ITGmZoUWUBH8uLvoDKt7G9sDEa4
ZunLHjbP5p3LDfbQufVcULqErAE+CD40rMmn0h7npenjvE4Ql2/oMTNeaKyFR3BL05PJO7+L/baJ
99TY0O+oLdwzY1BFa6suAKN2uN77xAxWnSnCm8b8SwcPmiI+HNfKTimr8r9oSc2XJyfn2zXc3EM8
g1u/KtNp/INCMf2eq8E6aOLW373laO8wFKrKL2pi2NqUEG3FYVQ1z9zUuvbvCtD/svp36s5rN3Is
3dKvcjD3LNBtmgFmLsI7hSLkpRtCqZTo3abZJJ9+Puap08jKU2b6Yi4GaBS6OrOlUCi4zfrX+lZJ
MMHFGcXIJqBPAasajXS5UOOXE3FdGqikYbke4VItOFr7Yk3/FVGOwRPGpvW4E+XA43aCvWRY56UU
bIUd44a7Vg/ML29w+j39CVx/Bh9rTxLLMUCiwIhJFQf0TfcqoMO0YMdMsH5LhhJivBVxVYYrCrES
E2bSoGLzpauNjMAXrbVD/B3TZ4SaZjqJ7PoHLXXK7DaH6xdiiqP3pasv1aSNGjG5zM5wcmVe3bnn
Nh7c9OD5fupvwopCh2TjeW13Z0OfooqkanSBZx+fSIjkH3UBrri1G8WU4IRD9uxKs/FWbdUNDR1u
gTojaVNPxhUKjuNdZElaIQOIoDBMXosSzPVKhTNF1PLnur6VAeuFbqhytPPwmcUxS5+bhsuXrtO2
toO3JPMVEJQAeGfvG+gKhea22DSyMmTP1CwrbNe9V8r+NgH7lz7gIbJakgJV0P/emv7/wI79/x2v
YI53/rUp+/zJJOIPjuz57/+nI9vzfjO5tbpYeH2L043Fn/zuyNZ/0x0LY7U5/wMEIn/yuyPb0n+z
bRfFGc6mwPo2J3l/t2Sbzm+W7UG/EA6t2ch4/xapgJfyx+ra/4zpOvDJfmEGJFo+hq1K5M7lrn0l
+9zdRhH+T+nDDhQeUrpu4kRHHehzA4FJ+P7WlI22TUK3uytTzceyTVIjkHmwi6ORldYyu688j51V
Ksb0m7IIiHtwpzN65ZP+M4sAQekzNblUHV1kYak2ueub5JXs6J7ltDlH7MwLOyoAq4E+Lpdmp4Yb
Lw9wPmfFtA4nQ/9MVemv8BYAWGby6u4wCaZXX8/jQ9kr/WGqOLGxXATeXZp7xh4Cv/fS45ffJ3mW
fcPVkLw2KW4sHAV1jZUHyKxqc++oUc+hL0I99W7MGvyfaIp05UmtOGDJcPc2mOQ9Vw73Do7neGZq
VD/XeAwmPNUcO8ijGoR1jNYm/FbX5SfGyuFac73kitNF2ivPPOGvHiD9uY6piHK4w66TOBeX1nNx
UevhsYlT49zmYtjVgRrv6BrMXnJThI9xWjsgX0DA7WpfHxMchdb01pdtS+sU0/gF5akxOL+0Hta6
7XjbNLPnelazehuEUmTzneaLI6R2Tmxg4OnU6qek8QdqGXFgc42J0Ma7tCemnEzeM+xP6M0NRPlx
qGAqmV0UQiNw8XCv6siWz9CavGZpUlf+UdVj/lGaebGf2qb6norK0iEE9iTtsGAvikIfVw32Iua/
tlzLvrmnXi/fWu1DFZJYoekQKTItnwcIls4YFWu4gRjU0oAoPtDVO4T5K3PavSEesPY6q0Qol/ic
yrdumqM3hBzBUrq6IbHuIqM9W/MsbKIaJnRN/66MR2MXJMpaaeUXoxZjC/o7WzJwh3hpdesimb45
Y7PDHLHVjFSuXAEnsE/LlckW24PHaArueTU45R3b2zryw7WK/XeVJPoy8S4IT+IrKYgju8bAwMgw
bf27MhnmFJ7xVVW9eoI60qxhzPK0ZGG/gHO1YF74brE57fwselZ+rm6ZhadHCaxoYP5ighC1Zb9s
NX/rKpedlsSVbr4Jg5eVphPsLW3PuXnran7BvjFgDc/vDLuv2KkhXfQ+UKGHzsLvkkc3Vec5VFlQ
2Ig/syl+aHf9laB7tLBzdVEWkWnZdtuQ3cSMig9kIC5sHo0+RvDsFMPeEkm0jGKomgXDykXrEafW
a5oUtfiAIAt3Qbx6cfjdNZLbTkqnX5jiEwngksLpWeSqIpHkAq23RwcT4kC4yEXTWamMGXIbwkxi
UNqkBj+0urgRVyfSULZO/tOQGXmiPL5D0LvmgSsfa18DhdbG6VbC420MKziL2eXPZTF3UM9mgvRA
3cUqI5CNFiQWrUvuG8WQEJttw4+LKabAh9VYc6NpxzkVVdDeY+K+N+viq8selUdCNBBAgaTFxNPi
+TRBuS1mZuxaN9oSFC8FW9po7X0DxU3y1D1Qdupd1KTzARk+nWmMD54bPJIrKS7doPGjewPOPNfb
+FSC4B7aI0BuorwjithZ90WtLemCu3ouhMiYadaVZk/3q2inYBFR3MTwdNZ0UvwB9vTuBhX1JwHQ
2Hc8xy1Z+tJHekwizk8B/sWrI2X3PmAxXtLhIClvE+FWwyV/hsDE+Ad6PAUtYHJWPfr3AbMeWTeK
X43HstcJjLLEHv2I3y8jlY9RTda7Vqr4Y4r84pN2P+sSysZGLWTAEfglhBK8pSuYe08CdvO2dAKx
E5rxlJVEz3yjQipOIGR4dFotHF/JA9w2WrFGTpNLUi7gPAfrKMMSqakJEaLoy1w3XfvGlXvVjgVl
PDgZjgbJmUNR6e46G2yU/bY5exbNwjiW7IfKr7qraQ+gN9yKcXj/3gEPvBSWB1u913FFunBAAqz5
H0EZuB9ZzjxmQcWQffYTHtU0IFdEFpYSjqURIwd7WlJe0UiBD4czNjtoHjRF0GgIjSse5o+JKtxN
JGJjIyLHfOi1Cq9wySmSUxe53DpNB+44Hi6IaHJf2qG+r3MAaVgG2gBvE9Na3Pjk9hO1HcLklJQz
OIXtgyUVliYDfo89xzeyHS005BBztUVSsFaYwilajIdG4EqOXMHkMHIkol7h7gTYw2Pb27gfM09h
JNE4QbK5zy2lk8K3yjKG4IcJCPlF0VDFiEO/SnljxG3LF+r3tpnpm673wxVUd+oNCs7UqU17Yeuc
u/Ylq2T+rZQgw7nfGWudZqk1hHixbplIGi7pwqjNUsqNu5zNGANBornZxk404iEMIZ10Tlaa2q0c
+EEXukUdruHiOsYsAUA7BZii2zpT80H5z0mUWrQ4Ti5bAyC/BU4BWk8oXYUzUNAZh1jFqOAHCj+6
hIBLl54f3hR2sGwZ4W2jRutWfSvc5UCKnjrEzeTJF4nWqQb7ywM/S8aDvHfkNAHvTv+oSgS+jmP5
TaxZPUd44XibuQEaQB6Yyh9ZYcciOe/1C7ifJpOhaVxKwcYxzV9Vy1/TEmNkaX7n7N2v89B/H5gk
2E4h9qUNmmfo1Lc8rU9e6c7zZC0j3qI++0FVDYNOrPFxq2BDsfr1NnRemrXNnaXRa8ylZem448FL
1dLvw2Xn0oFr186ycUwq24MK/4rFeEYT+oFi51UUZ/uCtLQ+am+DUxfnyXAFkJAxOY6zEyKarC/X
tG4nGlRXhaUOtK/s/DS5SQBRtEOTk4KFt1M4+ocLcB3+/9QyQbHhevNfDDVDyK3ma9Sd8zDcOkK+
orxcBvDz29LS6kOvY6D1gEK4df5JaTDtSNBtEybGZUi0nXjBsWt9fg7U9C1GR4wIlrrpepFeMTHp
YEIXDN+pTYgIzY5U2iOROEaDHl/fNI7Vv8R9t7OIC3PHwmHxEdWBeaJEgmktd6yMKhRqNJd2054L
Ldr0TO/DrN80bfEcFV1LViR/oulwObn6fjQvXmffwJHFveroB5oEfFRktRJR9B7ruXe2bYcOCjJ7
ZACvwoF8HZfnJnMvhP3IF+T2rmeN5gbLnFzjbugN7V6kzY2H3NzTIBG6BxuPUo3hkql5vBg4ARzc
InpqMs2+Lybvi+aVRSbvSVQBlWjTl2p2UYRR8OEDeF3r+SlVA5nyrP9GmuhqwTnlLMKHVQOZ2tn5
G2at5FTXAve6Tg7BmK5RIM70ltH4QIoSnO7LmHuAojrSjvPbhHqVbRzSXDe2rdnn1Lmvs+TJw0Um
yHnVdZzdWd3whWMUgaIkgdw32rRXni2/03p/bEI4IF1QPCI3PCiGHvjf0aXA/XDoyl88P05YAhRq
c+ZNPGXphkobxZbHfJeOg4uHEYZ5CASMdmZH+lqKEzrPXt1MATOWy9Cxm40hFJahkSdtkRdasBU5
E4oxoZcsLZIz7shTTp/QohuKuy50qPOhyETzHqxOcdIwnOi+M1Jm0PNsmIF+A52PPZKYaPyd+plL
Z+lbBQQtEqAEFEYuoLn+yaimrW3X6PgdM/rsmPriJprgYwR9SHAvLvrd3E1fUvJrnsYJ5TvES0g6
DXaJ5mjEriHK9Mz31mLAKOT3HwlP1Ua4FcoTDTAgdLo99agR9xpqhdVWy8PjyFkURXk8mKHBmWra
5ZxNySttGtMflgLb5r0YQ8rnU9151FLroAsX1CasdZ+xE7z6O5OvtjLsDGI7UXHlHRNNf5AceZhV
f6t7yU2hFbd9wyKK13NpTsZtIAjl9Ul5Yk866UH5pA3THF5gljdHxD1ah3SyGIQ0lh71srpxG3vm
nqngtUgQFfPCCYismjysJu5dd6qOgavd23rrr5smetOa/CaZBDHFkHUDgLAWU1kiqwenoVNuoUu/
OPcqcF6Z74BkJM1S9+obH1j24VFG2xinK0xQ2N6m90WXQLtke6SDEKN8aIZnbbBn0+ELh6l5SAQJ
mgZeDj6+rtauLO7d2CUbb6IFY8h96h2apTpc5qxJCR+HuXvYKc19ASavpG5u78vv0glmhAC/6jia
7l32FvBhT5rRH1wns3d59mDN4yU7I5lPRq0jmkwvccoAG+NMhFYDDrrwTO8DNXZ46xzwT9oh1tph
ZTnhesqhy+i8nLbtK9I7nsa9t+YA1DJHiBJPbdxWbv20fNQGZ6cc83vaaSlrAZMgK7VRd+1tUYWP
RTMfQ/x6Q4SQ7FcpkrmJhE+3bO9zZUU8YjXmzoSoZ+I41yK1ErjX7S3M+Q+31a5Udux6V+Rbh7H8
YvQPhjTD7dxlQCSOw7KmjGgTxT0lybwReX8mWPwiaw5pllmeyqT9xPEXnysf8jtVtt9G/kobmNmq
7wPJbMvcar7xgtyLgyY0mjsjjAdgflhR7IY7QpzB/2CJfCPPYq7LIewvuZdPV4/C0IVBitiRwuak
OIFHgIVR1u0dnjBwCbQHAf8oTlblyH1fwd6A9f8NQ//3qY7eXTttlpoiFKiXkEosR764ZSVfCuXe
5rjeVtwjqlXY+vwYFX1jRnbSXXrUHZG0ONRs70742kOtAYmYEfR02xCB8qtPGbUKmrEcjoAm82Vg
NVj0AiPchrBcRDUcLKXf8ZvP144Q8VowJ8uaFhJR13orjE5iycczv2lbpI90rqCoEQiwHrrYUE0G
xNjS+tpcIWwQNxs2SlbGVtOow8b+dKyDHFpK+GDIvNoOddxuGzPXV57vXidOAklvfzRxtwj9W6p0
l2HnfYQJS5zfJp9FQqbTlDZ9M4gCqJo7MlqX3FfLbuRI7XLyIh7AlwIyEZaPPV4KxhvGNoziY538
cNZDsM8T5lSYtJdKKYJxIYKrGu0W5J7Og2q6azo3qEWA/xX50yp2RYdvQxq7SZs7sNAvOfqvAlpY
QPG0VFNrIEsQ4o1TpTlfnasfiVD1a60Pb22duGajKJlSMSNv6jpl/SxZpffKoEA3ciBQUMT2ylJ7
tn06d02fcVOCdpSyYTCrxWUio9syMF/Q0C8dmcS1o1RzigIPl4n+LVbeZ1cCrZ5GI1lSx5VvOJxf
jcKAVp54HDaYYoMvR1nu2+4KsvfZ6K1Hj9kmFs92WwfdGmPtVjc4W7VVSntCvvEH+wFHB4MmDOb0
lfKQRnstJlNlNt/aPH3E9LS0k/KCWgYmLPUaui2hB4zZVZr1VxCE8yclGJdMrhgsJ7jpQsBWmihO
dZR+pS70tNDS7iwtuejVxCc9x04iZtNiN49c2fvIpzP9CHhuJ+2b0lhrp5GKdnfKBEKOaj4aQwUQ
a+kkNiPOo8Lf6JN9U47Rug7lJrCjr8SINwoMkm4M/WMo+22qcRitkFcAC3E7ocHmyYrNbxkNGfSt
IdyTqYBypJu3jKHcbVXr+j4bArNb6LaGiyybOsy5nB+4OK3CfnrhFS+tPr/Lcyz5KeO6Ope3Ac1b
B6uN6+feEv3CaBhIl2382nnTZRzLZi0t574MeRMnyA9jzCHAjMRTNQxcPIgaZwrRh0qH+4RamSiI
XwonGba5dB6k4dITrm4SbEZTBXtEPP7ItqR58RxLc59q4yc58FOjyduoTdcUH9QbjF0T94uuXWua
TWjVXmmEF+l86bdEsGBj4inP+Ci6lBmVfUkSSIO3Yul80K11LqyI8yXZQhT7A8gKCqkcL121rp48
y3lxcUDuCPEcM9wzCCZuXK3aE8I+Nc60kV581xM5XuJGeEoJatHrkGw6Oz3WdX82OmOjjPrahd0N
V9jynIbqFmw/Nw4VkFwI0xO6AO9rcaS1odn4qbuqJ7WBs32hByhbsHcCBpvnMFVCz4Zenkns3fq1
mXB+Tm8D2463yQgvvig2mY1Yy/6U6hHu0eLZHgZ941DbuBIuE/KWaf+YGunSK/RryB3BShhauAqP
YaWx9NBkqd8PzXPHgA/2l+nhqu9EKJc52g/tlzrlJB8IYusm0VtyyIZ7UQJk4IQr2wiDbWIG5L0k
BxU+6vveuvXpc6OHCgxWecvF84AZ5ntQdYsoNbBQZM1az7SnqETCakraYorxGfQ7PlWTM0B177jw
aNzymXLbp4ZqVPKwI9nv4V6HlNNL7v4UZ26n2KAMT++at8ww3jS9OZIjXFuwvw+op82yBOU30AC6
4l8u9O6RTInGh0yNtz2Bfx6pEzXIjz1VmAvlqqciJkM74llLx/IosAeWFBc6c+gkwNBEE0Fncr8a
yQu2Rx6KVUzTgGFYTwF3AqA52o4B+iVR8iWpOLUZruy2puPDzMN6djRlfQRUv/GEfRsL614n4k37
6u3coCLNdEUd9KdL38YCOZLCRzSyrOZqZ853ZfkGgZ6MEU24iamYuW11czwL7LqBTfDdTPJphXMA
gwt0tC4Ucu3WZDx0Dvo2DvslDj4Spdz9sGHTqtiApavJxzEPo/YNFkG27xPjQ4+0J6stIBpUbbnS
Lf8zjuCTSZ/Pt96z1vVpNt51TRevsRlXz2iLFgyiFQY9yh84nUdkoOpRvLp9+0oLQ7zKdJVSQpe0
LJMyPHu+3IlUHSibTDYxWLRRlhyzevql88balfLeFu2BPqkv4kHRo6M7cmMLl7DMxC+FeHJ/LSaT
o088onc2tVwTnqNcPuey6iXd0TXddqFlKTlTY1eAS+f6sR4b2JRT9hEn3XqyEc/o91wMQ7/VHE5K
ssIEFbxSiGKs0F+gPb2TTnvA7skMH4jldJeZHBxrsdJ7j75D4LZMJqiyezMz+VEA9Y2mGDJGs06F
9iyku3dMIKEq23kDvLM02k9F8p1qx89RcFwhlKaZV417Xmu7R93JrqZO0Lh1rBM15qcgIZzsgpXC
MENfsZasfZOYFYNSArVgco46ZpCbmBzMUgIJ1HyEqfEpMWE/I1grdl7/Qhj8YZLZhfkIx1uPoUCA
dCS53m36pMNWrMIHRyJDe3PtN4oR6x2z59o2t10Rvbd6yjGWRLOfWRjU7EcnIKQoGuOSDhpJPLJv
2IbI98SKMucSLyKJA3ta1yPwA+9jqO7k3DWLKEqNzlh8sHtzJWxDCgA6PrrEXsnlkg8Q7nurDKqM
lNi4erqGxrD03YZzSbs0tTzaejN7JSr1c8Mnq3Gwv8cFs2GAbabmOCdBTwzZ9bUfc3al0jI80eTl
ruSgvXUyveljpG4t/s6R8smbrSJgV3Csc37bayN1dmRmAxoj9EOUzxqodMjm4+MKC1REaorWsf9p
eqxNbgRyNIqvztB1S7M3xKrU9J2J+o1MLL9atA6NnRMDWFwcqVhFE+pWcV7icZ3ApHDjr44+FYkL
hGhOuOyX0A79ak1VzlJy1V42hk6tcUSzWkc0rPGiTanT7Ep/77JsAvTVQd9hi8KeSJeojM03q+PB
mSxtRXfkUdRCLAedVCkgNp6+zCw5t4y0e9/0AoNTbifoOcnkPBS138LZmLzqMlilwIXg+W+uSYZI
BkX5LhpENBa3kLIkjFsU1zl5y4G0IWbaQERfWISkkIiualS+vuqESwUCKBbnIat0Oti0IK9uVEeF
KYtu0LebghDvnnUH8YAsoBnH3/IR0qUvGly7MxXaST70MTuVhrsB8JLTqDzdGJpNd0KAo9RzqvOE
XPCtroICe1MS8ngmHn6sHuG+G5HSmOsDXuvDLNlWLfZQ7paQQXVaMmllINc3x2AbGmdjc1UCyjzk
mgvbQEvBPWeVU2/xcdJgNXb6fRSROXXqEUbpVBo0RyWW/70yEkqdFcK1bOckgkVhSsbFaw2Uod4M
lMfNxwxjPbVdDAbe8M6RzvCnUjTsLGxB1WdQVPJzjBmBjkJSwtbxGtOiA9JDTqrdCe4RB5WF6Zli
c/3OTXqKfpUnpn1ANyy7XFkRbQGCM0MyqU3a95PTfQudOts7LkWXiU8jho6rh+gQl3+NI2VVQ7fD
qapOvKMtBgeJzUpLpmJYDvxudy3nHPrhTEmZGnJ9PuBhdmAfFJkcyP3HpE0w0p0CjcK4Jc3J8msI
64i6mIpHxldu8jj1AK6WdtejFumG5kLtq9W6SatyJ4ld0BAJbWqf135/bCRnqw1VO+xEIioIbGBh
Mk51SKJG9nnLmSnMNmbnxW+Yx7XvmkHzDDFMTMGWNEII63m1EXw7om+dX7OJev57OAx8NZo/zqIC
JsqklnQXqpv5Shx7uNoTxE18KhJP0qz5JkFA3tChegPmVYYNJX/1ajU9GIZWbi2fWwb7VXCaxno4
e5xnLmgY4z4ph3xjGRJvDvC7DZZXe+9YXXSnULFuo44eVD1FguozLvGgS0sbkJboGct5bSE5vDeU
tOwxooUo6jz932SUuOcGWMlFlJp/51lc2KndcbQbC20Hi3M8EhhKfDizfiRvKLPNbhXUk6MBF//V
9wM5HtKG0podzur8hMbeBAvdjTUiC6nbLqd+4FRJ6CP/CrXK2lJkHQybsGAOuCPXSU6CVApYRW4t
jB+LY1ZQqx5lPUjqPG0xM02qA/QhzEFcWEAcNJq09s4mmJhol5EHCSlpZJqt+tIBg49+sZ1oWLnT
K9qlmd/DFfNYFgOjyA9T6w9Pk9Y3zx5a7rrOjI4gXh9ScIqzVnqlRbzoLffqOU9hRBRltoZ/H08W
pa2mVa0ngHPVWrRxdG3SvmYNKlvIJ6XM023HEn8X0GlyGdvYKbc87UF4snvFVVDh1S9JbCgHH3HR
+/vMCqZjjV0OmbGTNYhfD0Vm4zXtxXSyYFkQMLvxuEbKha5p47rPKRe0gsTPvvO/VdYH3WnZ0u6j
Um4lKBxEDj9soYKoDIODrtoHWmjAOKexEk8dl6vn2nEV4oY7qkNnd8MJla3dt6XQT+U4BG+d1ggk
EfTzJcyyceVFRnAjMXatyxQVH6WaU4SehO+53aV3vjNW/Xz69o6hn9kv9RCGi94GXaAXRXet3dre
WWTwN2kxDE9NHd17FNBck7APN0YsUTxZP91XDAOh2ijbsZkIFkToSADoF3qNOu1+lMolqu6+gv3Q
Pzu0YqJzikmfwNe2wArAfQ2fs4Bgk/t76kSr4GJkhfMwWdH0mLMpOQ0drvhGHplX+vd9bOuozRqq
cDXOYz4COVo8sCoAblATGF/MEL6w7LsRc+NzbANAVhnUWOG1s0qV+N0qp0numbc7PynbR9ADDJMe
8Yfay2xEximcWi77No1OYzMFEVct23rVI89/nhgzbMXcJU7V3zrsIT4VqGXPnQ8OBouG7u79iPd0
oeORgADVqoecNplDj+MFKHPJXYZmXDAIvp08AE5B2a6Z2YLs4eYY8aYmCeOhJm8TbAcuqWqy4MA/
oegsGx9MFASN5jimWXBtTNU8jFGIGpq1+Q3IGgo5lEnWeTVUU4l2hDXGIRLKnSplRJAYvXeuUhOr
91CU+HqrYqIMml4of1iEfF5upC1buRuZMUKo0/P+Qnku0mngVvbNSLCFU28xKth97mSsi6rituFY
TsNlYbBP3PPadVgXV6RtsvKZj/rqwzrDiz13QDb0hLP2MUFxCbx9CzSOhpDV+lvcatRWBU51K8q+
gFMvBOgbaYxUZmCIfOjLjCm97zrg6zM2lndHTW65tmzORiU5dZozQxA3HCfI9iqd/cjq4zgm2VKm
z6MnKfKL8KvcEOfu3wVdT9ckM5hbpdT1bhw+MC/Jj1GbJTyKOgjE33JKCvJb+CNOsyPEoK8sPmLb
qcIjYGp+dHYbzVohEheHsVXyy2FAtQD9N11MoTcne7BCQn0dxcHCIkL6wyz2b/nmHsqc//zKJ/0Y
/udHWXFtDKP2f28/y/N7/tn8+pfm7/OvvwUe9ffvu3pv3//wL+TI43a8dp9yvPtsuqz9L5Tn/Df/
b//wPz5/fJWHsfr8X//jg49yO381TMfFH/xv3t/65fZN9t78x+Vdvn98Zk353/6f/8UyNX8jru+b
Pv437sLmv5xzhmH8RlpdeGTsXTGX/PzLOWe4vxms8pbHc2Nwdvexu/3unDPEb44vuHu6tm/YQuje
vwMzNf7UN+fxsv6IMNUC3ow06JsDVqEz7bRLM8gPaYvJvaS5b3ARMLQX9rXzIDrkSeR23wxZC8Kd
ETjdQlmU2dC3zl67+8lz+CftP4L3479VUTi8ol/rPURrlsodm0NS6QciPwAnS9z4wAHAvQOU7krp
0VwMP9Ea2xMBNI+ZZKMTdey+o6Y+1R723cGeDkZvvNtUauHN9tyV25iMjnM33xhF9sAwx90wLGVB
JquydEqmT1j48B0hfMCLO2Rd/Gpb02GayocpT86UaDyNoNGYf0m1K7Im3MEXEevJK1u6HHiB9Ah9
Ci/Yh5QNJlN40cvyASfaA0XJZzeHShHB6lkokbxYCmxGrRkfSupPRjc42yLT70dR0inQ84+udW6n
qVn9/Rtq/VlfyvyG/tJgYrSVo7X10B/on9YWfe2BF+RnDiMPkyNGjgo3hjP71WOMkUF1GqvktSxc
qlAhsNhDuOobrDCMMbck1nZ56HxKso55/8b4nmrG4dImQgOtASHdK1S+V2GFamhi7PMTs1/PpXYL
6tbBRNsDFaj1yNJrOw/o98x13f5a1+7+739U849g3t9doJ5h/lKdgsit91g5+8MYAI/PoqMscNpL
64Y3eceYmz3ZhtoTicB9Diw+v6OrXvGSJOt+4ogq2pqpFYpMFd5zuNkK3/zovDbYTg1xHGpcAX+b
nE/hslyjMbx0IYPLf3jpf1a2xW9pXh5+Zgmn3M9H5p31QcJJIZqB9/wQ6+bK94aVa2ErtYM7j+EU
lANGkdlr7+hPDjE/QEirVKoVakkGKZSPL0i0jOkg0yq0nJNvNcgJ5V04qPu/f6mzbffPntAfHtyf
sMdRUUUidSN56JACjJgMPxnmFBzE2DO95Ho1d5/uS698yKzkfpIN5+0o1HecuJayrE7gY2FVSPfw
96/nr37p88v86eU4nBoM+tTlwbNIRsVEFDuerN+3NXab8LP8k/UIJ/Kf/7Tzt/3pyxeRz/xKl5RK
jdUJMfHEbAw8qDO1KzGLF71bkDTVHYQ429hyn2A3j0CtZWZ+D+KXkbwe3QazVaRpSB5n6dYSYOjd
LH7Vs/QeFOSuTNzPv38v/mI5N0Fp//xiXQi3w1iW8jAUGKTCT58scsopVKD4Zq77D0uK8WclZ/OH
9Re3NQwY6p7jjuqlUu1nYc6hscYewy3WwYU9n5tkde6YslFyuvz7n8yc1/9fK4rm7/nLThVAUSoG
GkQxk02El3AHEH7kjArzulHOVwrHZyXHQXtMww4scrJLHIE6oQGy4dzHB4OcwNCjPWah/pLUCICN
7L/52AEX0KDkUrhe/k+v9a9+Db/sYQ7Vrk4wetWhVf1rFY8m4+t52GdjFPPsyQRemG2d0H+EcYD3
bhqWYDSfpUnBxQyQZv4arke9fck7DdgoQiEl6bkfrLA/Eu90jmqgzDo279QsFHDmoIvc0NZNrt/8
w5s9/yL/7M3+Zc+YvKZWkU0wdYo5GaeYTZuCyjJQv/pkPmNkQGXvtrmdAhshkVZRGsPdtxPaLUP1
GwqaMXI5V0rVF5PZ3amSMWnjfrDQ7oIcPDaOZf0fFk7rL16q8cuaX0BjHHMaOg9JQyBd60zvNIEz
X0xcM+h4mhwKizmhRAMGVUxjFE8Z6V3pVPqtMEKH2iW8PRgrEZhC4AE5IrcIsHoBj7YYSDXNLjNx
v6rkCS39kdjom28wC1BptkXdeNe5uXMSoYQjHvQS7+B49HIXX4WwH2Zg29//Pv60ipEP/492sp8W
oQAEgVfaRsWEA6JIER8dJzjkjv8JHmdXFrRTyBd+XUcxWRuuSEcklU2RFdo/PPDOXzx8P46PP33/
wmtlZ/LJxGGbEaucxnzZ5xx6cLNFl4ojhQ/JY4XqYSw1XX1LLfuj0tBp484t2a6AozncoUCjocyO
TEr97vtANTydD0bH/Rqqgp0bXbisJFjXaCBLhrH3WlWpvRvCpQvU26rkMc/ATmlwhuwiUqsi8sTa
9wCmF5158gDsbX0t3GWB+T6ZGhl5D95rTdUdB0BOU1ydHycvg22CtZ1NiXFArd+V0lSbPpJvImBG
VAuAFWPEEL3Uzn3RPqaZ+xxZ6WvPIo5rBrNWaO2oe18PipEM8YHXv/8Fm3+xov7Ya396g129UZ7T
m0SPBw60TVg/ND0OrqpH8cHkhZITUfJnSTCBWtdSjqEKc+2wKK7YidONx1FkyVj63Y+QqOJqvv0H
IRIt0z2pBiDVAwfhv3+t9l+c0H/UIvz0WklqhHVvdf2ByftZ9gTbz/+HujPrjVsJrvAvYsB9eZ19
hqPVkmX5hZBlm/u+89fnoxIEurzDISLkJTDgh4HNXqu6u6rOOQp1LqoSEeoEYaHW2onMu7zpDAmQ
hLMxJSTSLEAAFheG0o32XUye3BsAGxR3YfcKNvMGFvJ9TpwnM/NDhuph60P9a6iHAgKkSHUZq3Mi
PcEVR98UOTzN6U/CoIcYCqp1bxSPoW4QmibRTSqyd6Qt2aVIP+N7CZyc4+Z3JwOe1qlxINN+fR5m
12xy2DoDfs5rm+KkIZqwJ/oN93RC5rpCROgomQUyWCbwg1QEEJkS52RnihthsPa1pA1vqEMjJQVF
MRVKSbQtxdzYKDlQBUluSEqrQEDKvhuWOjsekxc8+odn+bRoAuzPoktR3CmIoXpZp1YPS4YewMON
1i93ZfOOcqB2k44GSEGzsQYETOjbgm13JLWAWz0GhKt5/r1JAvFbG5tkUwe1uLEaMgxmklZrgjXA
OzIIH/Ry4T6jz3n3cTifut1T2TOCtdITQd9qM6g1OekqBEtdUlnYWJALKl5WUWcRUPemUp3ZwGZD
aQmlcrGbn4PBfzRyh5LR/qDBs7/ONO7MGYrN267WVXQDHcqVVfAsShxU2yiizFsHyraS5UBfZUaM
ak1owK4jUdRhufdVikK37MrqAXBKeFBIOK5yoZHXkTdKd0uAKShP7ldZBZah6INHzeHSN94anTJK
4SktD00fvZqFd++30j4Dl3mDFR1zh6SwkGyhyaFm1qi9bOsqYrJWKCE9On0YYkfjrV5Muj1EPi9V
OFb2Gam7bahrXMtRRMVgC3/qwtae2y2TC4yUh3rN4zU7OULFfGU8JsBpZpx7sdONYUdog12Cd0Za
/+lUMD6VgOCQ1JXZ1oJeZZsqpbbNU+lFKrVTOCgPTaBQYuDlvE4U7a6Tm7OaUCySKNLCETX3Kvm4
q37aKWmbJaoRZNEpDM0Xr6l+QmCHPJ3YuptU9u4NS3+RZeMllr071BiqfQRKZQP7CNmYhPqyXPbv
yxjur8B/vD6Jcz0SJzcTBZcLajshkpFL/h34dxH3A9vEN6hcR+INUCYyAGg567WtJ6mQQgZJi36x
cCrU1DP2OBjKegdiRjcuuu/AhKCzXujbzA2V6NE/7EpuenC1lZidXA+mRlGBll9TYLBSIh19vFru
jtChrQxBv6tcns2QmYorXdeAAsdSQw13N6Z/UhSh2lomniCmOG7KEBd6N3MaToV1JCrMzKymajVR
wyN1vvsWILQomDcGyW4dUzfrYachtxJL3sNCmzOvWnHyjIwpS5TkiIwFfB4wFiCiE2sQU/umTf0d
CrrivrSsTY5ESdhRTxA4zyVCuzLoRyIolGDDKXhvetVXVGC58YnaPxeIRdfaHK62E7D/ZyWIoO2q
EJBJw+7eQZQWjhniKGj//CGba4+U14qXflN59a8DddC2SkXNBHj399RXKVYogjfdFBYUeD9ekxfO
EvHfBx90m0JXn2qP8gxiOO5PRIq9vxLk3yeoZQhKUxa8gg1kB8+PHRINi8ryp6ghxugTDQCULx4a
E4gfEQP/xO2yhT5f9zeKFD1qjbId9ODVMHjQAbikOK26u77Gcyf2FCXsRIJG5M+ErTlvnrXKMini
QkSlEkyIj+NXKax+ti4HBPkYslAVJbkRSXDkS4gpeLcxacpylBVUa0PZuQP7nUmQqSHy/7gJt9rr
vfx4uVya3tEpf/JkeiYM0C3AKS0jzLGyxOBGyrsQ3EvyW4E4lcupe6fz8IVtGhCOmkIzxXFnQN8K
wJDu4WGfBpMDK3fA63M5q9uNkMnV/qN//9eB/hv/vUihg6r+H0T6ZZGDbh4ZD0WrD8HsW/k5xv/x
f/47xg+cXRdVS1QlA44aVcfj/xc6HqTGfxD6J+pvkbTRjHHn/Tc6XhbROMN1Ut4P6Qj/5n9C/Op/
6JIuWsT+VVWVJbjH/zch/ku3dQPK1IkjaSH3ymotHs6d3h7VFtngKFaBbVFUNEjtVgPcsnMG8den
ibkQLrt0roytTVyD2QYu5HZWD1EWkptK8gpb6w9VTJ4EXXsLpHrJPY7fm9rI2M54X/xkI2Lvk1bE
LM5Ub/TDtnMs6YGQonuL/kT1oCMM9pA6Y7UKl4LvECfz+skbCJGoK4zNVZQm4mMnD0TnIi2Ols6t
cUovdWpiuC6sG61fIC2RmMUbmjuIHNfxcFIySvavT++lQ2oc9uRelhY6sVwCqmdJcA650Z6LgTr8
yu1fc7Qatl9rZBL8cWSKikQzNhFFNSmWJqpBDb9oUuT+tQamYXo1DoBRaHlzFiIr/A0rREfNTCCs
9cGMH6pGEBdm66K/Z7qmQXXDjQvT8LP2bGVG/kxaP92BnqUgvSf3gZBWs8tw8+u8ACSUUfb0Rh6k
3mGkGvqxwGNQw/O9F/gTTBhhYAB4REABWoWykP07ymUUyMNMNTx5eZMvXUMuXX3GLo+G9WljU4uk
xIpXNecg6iHfqXR5o2Wu+FRHPUxzMHeSSEZtI/7Ry5nJG4OnDHR8OWVS1xd/ds4m9yBHKgZHE9Lm
TDJhTeXffa6U76nYH6qYuirEYutcu2/VF1PO9mQ0ARmSBg+srdbUkLi21AHzGirVh8ElRZcEe99Y
mJoZ6/pI+nyamawBhil0zEzT36OZIpo3QfZfR9pskH/GrKZhc7UpofeGIfXsmeo6AG5DgH4A7lBS
8Ht9Wmf81TRiLoteq8sCLajFdzW7UdqFSO1czycuxyvcQuB52Zzd7Hs2liySWgwcWPmWnMFcxyce
Z6jLESJNA3lsw+6zrQGefm1KJm5GorA+lf2x69KDyIQ3zvn6h2c2yjQirNd1L5mtZ9o55EdbSohu
ylg7htSALfR8roHJ4ym25Mb1at2nkqIoESDkgaTGerFVq/7++hBmjtFpvFWL/DLLlcywa3ApUJe6
0KlZv8HBnwbNHfGL8YK5z+yfadxRTE0xgcbFhFzP2leU5wRyTdgbpJSxENqc2UDTaGGdxr4I2Ypp
Z3V9iLpkn6fxr+uzNPfp8fdPHkHMVSqutMq04d6qdzB//VGQEFqYmbmPK//8OMXJrlhlfNwRZbwY
lGWErsWf13s+t4MmZhsREIi9zDBsSZPOfRU+Qi+Oenv++LXPT4y2aUGBCL5j2K5vPJZ+v1NU7UGE
suNrn59YbtNR76dBcWanLVhDCUl0geo3SV0qWZiZ+mngRAYs0QmZq9v5mGAOnynHWuj5zGV4GvYI
xFxukyHRbS/RwTkUzndTbV/d0IUFV/7WlzA1eGbxNSOeRjEEp6+SNnM0uxco/0hcDbWW7B0S48cA
3cJNSQ3m9fWY8RbT0EU5NFauhDSUprGdi/6uqQETuo5zLHLq0IHQLN0OZtzFNCpRlpRF1Eg02AG4
WNJmNOOQ0NwgqnaqfFKA1wc0twEmhk1NQdiaKc1U1EStwI9DHKoMC9577uMTw7YsFJGKnN0V54J6
AmtbrHvSLwtfn5uhiWUXLZHp3B+7br4l0Zta37jZa9MvONO5r08MOwIcWiIRit9IH5LqhmNu15LO
qstuc33mZxyTODFty4KJOenxHEmqegc4xP+EgVAzQa6+ED26OATZsiZR0SSmDBdOETYrJIF7d7y0
8GwaQc+lCERVXliHi6tMM5MzGnVcpUH5wLArSE1XsgvpYpq/fWGS+Pbkjh416EKqWW7YjWOaBzeV
twi6WPsOOvyvNTDO3aeDTYZGipiKCzBKoBo3jUfBuAJitDJeqJmZm51x+T81AEO0MJgUKcB7QCFE
JKqbUEcw/Hrv5z4+/v7p42BBgh4uOd2WZIq02wIEn+kGX7nwMvcT6yWPkEl6C5d8UZLjh4ouRbBp
hVZJRr11sTCCi1ZAIxMj7hVXydTUYHp85ZkI92vj5m8yhYNf/P7EjPs0aN3aMnXbr84OBRQQ2a3E
ejhcn/85C5vYMBhYP4XeX7dL/5j6D3lV3cWqsRHgkLnewMz0mFMThgEFZna6H1f+O6op1o84dItv
EcDqBeuda2FivZT2mCZRVt1WvdLdlAqh4BSa6Y1XoJF8fRAzs0Rw7R+7tCY7F5Q+g2gcQF/CrpDh
RaMQYXCC7fUWZuzAnFhxAd1gj/JPdtbiuvquuKayR5CmPF7/ujRuln9Fm2TCSf8cgKsAH6xVLToP
qGOuoYOP0UZuouiniYrkrVh1xksT6ejkCTAwweZlCmTxJKNsnjwU3xZ68fGAvdSLibGXjmhKTlKm
Z6Etg23ktsUvmOTqo+K4MKTUcaCA341En7IAON9XZDy5M1gxVRj7SJDVPUQ0ve3BR/kQ1g5CZ9Fg
2KY8atkMfu/c+7IKhX3h9HANolLgew65D8k1hHPW5IuH9sVrIVM5cSoJFOaFBUjsrHQF7MpIRFIN
WmRUkKyaxMNDgmSBww9RC0C3Pnx7S4GHi/XXcDiaE08TxgAN81FTjSwK2lfNjy5HtKZxTpZp3Yz8
ZaEXnATlpqJbRWrcdGW3Kj1YZSR9DyXmvT40qLOQlv+aZzInnolAjm82lR+d3Yb0W6Xm2lGivPc2
sMp8wSwuFjONY574J3AtoQg/Q3SWtMwsby1qKKDuhvWTa0ahH5IQpZ6Nig14G71vQJeBjAZZoRGK
KzsP2C9Uw2fq5qvfC5Y04220yR6OQRymMsARG8DPjsN8428f7+FsW5F7X9HyPljwOdKMSxhL/T8f
jSibOhGVikj2wif4I3oNTwPlMfdIYb4rf3XICdy1BN/Er4WBzexrbbK7pAI7Sl2aI3N6596i/pjD
Yr4GPrV6D277jbyjuKpbK1vv0C28bOdGONlAgRWQsEzT3kZT4pvmNk99pT4tDGdunSYbRwKq0CGj
0tv5lhfzOt6W624Fv9BKWStraPw2xdpc2KQzp4M6OeJ0dOXToo3R2G7buyoz7lUf5SrdzLZCK2Zf
M7aPAqtPFyWLh1s9WCHLk4v3gSg8FD6VUyPL2vUJmxmEMRmE54R5U6VZeM5UQYYGT/I2iobsxgDX
0RaJvaV4vjzX0OS4BhcJR65iJWfikeFPnD06URCsIHulIw85yJCpkKApVqUeUtyOP9kR/XA3PPOL
c9r08Xc4SrtT0vfZ3wYqRzjlRQGwhOoAgYKUrWnuVckc8ciG6dqmobf3FZpWNiBv6UcSoE9UBy4y
N55V9V97paiT2wG0KmpT6GZnB0BesvRnDkVOXA9Hy00XdtjMZlYnt4NSxev1ptXZVXGMwFTGwIsF
+dv1lR9X+MKprI6NftpZLYjaMgJMa9dNXb1WYZZgJEWo3LmWpZ9xd90udyTtGIzUlRFiHQseZ2ZQ
xmTaOh8pbq7i4Tmy7qQwPHvpvW/kC3HduV02mbHahIzKV2O01sDLrPysTxGUDVXQjZZrF0KfLZQJ
zLgwYzJ5LjIIQx2g6dYUlbpOjWibKfVSWPFi7TynnzG2+mlpqtqzzHaA9y+z0pHNGclWgtTDX43C
uwK2GJOYr76CgeT6TpibtMmJU5dpkJtGnJ51qkZFv1ir8reEEgd5KS0z18DkjLHqzDMGPaOB4OSJ
58o/e1BpJFjr9QHMnZnG5ERJwDNXkI8l5ww1xl9DP5i7ghwZ0udickgzD7bBIEtelFbrz1ngc4c0
m+QEP2vxrLvUl1VZExySvIgXTri5AU9PIdVV60RTE/Ck5oGCobssFd/DToOiHODq9UFfRDuwS8ZK
gs+7xMzgwfTqIj23624T7fI9+no7dWvspA0sWxtw7Kv22OwRKb5J9vCDb663+wEKu+A49IknJ/vn
kI7lOl9t+q22+4VA+j5fu9t0/adZvZzPt8r67fkbxCdb2KJX8urb79/1wuVoxnfoE98BP1+lWOnI
5dhCh9016grFsweqYXfXxzZj1vq4np8MD4pGRxG7Lji7AIPfZF9KdlVaqwtOY+zlpYmbOI0A1iFf
bHFOrngTuk8a1LgZkmLDO/f56/2f2Xf6xHFEhSJKbk0LtdAm60SDLgnBsm0tKg+mnC75p7lVmPiL
zgoTCyEWnCyEXA1cgFTvw237NReuT5xFJ6DJLHMFPssDjAvC74ZiftNHBkk4fm2SJs5CLF1ZLMcz
gspLqMt8aIGp/zTuIJu43sDcLppYv0b+M0ExNzlbvvJQJulRo9D9S5/WJjYPYXKD1yKt0hZ6dRY0
WN0EZ6lob2ZdP+C2n3Z/yVMukHQIdkUv+wN5yUvlxkdHDuQFjzX3/an1opatJGIUnOEVv+l8+U/g
SCfqpP5cn5uLAh84RG1ivUZvJC6cPL1NFfgm3EY7f8v+PJa3zV20GQ7vsDftJPjo34oVTOp/kj1Y
wDXU8ttorSwMcWbptXHon6ZQArkgxB3PD5USI1/U9olYfGXbUv04GZ1gOBAltoJy8vNfeo0YlmGs
HC/auHK/0PmL60MLk84PTVMgJl2opzhACrRUs+I21HyIfqAkWXDgF10gTUwcVFOKjYgquHKChsaG
utbUqd1Vtx7VlYVzuL4P5tqYuCfH1YU2FjXl1FB+XMGVBOzISKLwsdeR3EOarIbAT5AX3NXcpMn/
XPFqKFLSy1JqF1k6ol23VqPfEOhaGMxFj86ETZxVJCeIk4iydYKuDn3JyHLPA3LmW9aqR6EwjfbX
J22unYnPCikzzNxKkU91Plg71NWeelO4Lz3BP4tm96XVJ2j+z7lCaB0yma5UTlDJAoAovWMgqL/F
ytjXiMsYQbG7PpjLa0L4aNJOVFM0PDTKyc3qPzIl9XEYvLVN+fa1z0/8WC9kxJ1hW7MzApem1yNv
duNLv69//KIHAZ4+MXNE8sK6ELvEFoHjh6l3EOBGuf7puWmZ2HfeQrsMuQe02l71KrhiD9H28OqU
7RLAYq6BiXWbDez0ZViKED5aKzF7BD6wgszpa72fmLVuKakeaAraGO6t3IY3eaLuIqijr3/9stOQ
/5XO8Rov6KGntTMvrg9yn1H8OfBikcJS3Si+Fe1MyuTDBU972dpka2LVAcAZwlSaeRqs9neJdJsc
oGnO6F4N2DO/2MjEpBW59svc6ArbQfg460VECvTIbqzuXauMhSLbmd06TfOUZpVXZVOmNqIst1LY
PCFluHBbntlMI8HK56M0MtFOT43aOvmIOIa9uApBWg3at+vrffmNDZfC1IhlKULJsRFhQfWfUa0N
qeZHFMgUfyeWuC4i6WQg30qZ8q8+SrbXG51Z9mm2x/LDwC0KY7AD7RdyvRvPhFwxQIZIe77ewOW4
OaMaJ/PT/UNGEAIWNty4MCQkCOCcPrRIdTzpuVXfmkFToMIgSCcxU5R9buniUwdJ6G2XyuJ3UUgi
1HvEZCELO67Tv147dGXiDFqrR1ErBnBceXD7q8XWh1ysLRDnkiEvdP7U1oJbm5vViWOAJSGQk7SV
TkqDHBKwtK2uVM9O377A+bRUtz3XyOSYdx1X8zq1RDKy9ntgyoIOHXmLVqhRdlwpR/qUheHM7fuJ
b/ByhAD8LhNtyZHbVQWjFrnmVxkp5+t7ZO77E7dQltDc5KIknYhJwD5v9s7vJNEB6yVF/H69iRmv
MA0qo46Z9nWdKKcizX9D+2xn4tLbarwqXNhVo+zg5w0uFOGIfIydU5lRT6a2sMXIIsD6+g6toQcp
Ne0mbP4oTXh/fSgz58I0WqnHChzdTj/YXvNiwBIm1xAxmOiXZVvJePlaG+Oe+2S0pPYE2K9D6wSn
0QZx0zVU5StZ/+u3FkwZ9e56KzPrPg1ZtoaWionfSSfAX0fBpVCB292L5QzmwhF6kQbFkORp2LJT
iNDHrVbYEnTaEpyrLYXGpZw8I80+ZCA5BXVVKXWd8eKm4AYqb+8OcmzlvhMb2MdALcBADEvrCdr2
yLacRPtmgYqB0Ru+up+GUYfEpp0Ipvpe9+Astny77jOU+q5P0MyuncbTKGpCX7mpEMaRgpvIqzYK
+nhf+/Rk17Y6cG5dbOST1ev1nR9Kwa70An/B0851fHKUAaqE+rKDPLfzLPVY1UZ7a6LouGABM57P
mLhXFVbFohQRnoXo82z2VPiXhnvjetKTIuXZwt6ZGYIxca+wkMYIC5iZbUZ1dQu9go7mVLB0Qsxt
/YlLDftOKpFdy+xato6u6TwlgXwiG/R8fXUvZ+jZ+BOXWnSBL8hNJ55KNRUPeQTfkq/JKTRixl8J
uoOdgAbcLiwgBUmDSDlCj6Qe1M4R9laX/w5V39m4VhgcrLgpHjQrU57Qim8er/du5hyepinFMA01
aDmRgs4aWzcgX4ic/Cnu1AfTkTZBGBSbpOX2eb21mameRlCtVDDq0oASPi2VcxXov9s4O6RGtvAI
mNmM+tjsJ1eZ9z7icxpU1DyKCdJ+763vehsfAOB9sf/jBv3UgOSmEJNKKIGacRO96WmVnMqu0hFA
gWFioY25QUwsqvHrqG5Q7bBjgYxI+iBK5whiZqNesqaZQ2saQnVLQIqIOHYnt+8Ptf7NQHDVF03S
SPGG1Pv++lLPDWNiVXU5JOjguPLJr6GPEjPpxKjclRWhJFT0C2fj3H6amJbmK4PYOl1pD2VzXyrl
XrSSXRKHu+tjmPE703iqbNat6Q91f2oajWt4aJdpsb3+6ZlFmEZTExOdT0sqE1t2Q2jBtXe9BH1b
CM2fuNeRZFXN5+sNzZ272tiDT3uWGk0hJgyf2vLP6ke300+77ljvJRs10uqX/qR+0+/gGjw7tnz4
Ft14z/6v6w3PrM003lpCi9v0Ce0K8VMOfjFEwtL0D9c/PrcyY6OfBuXLBrpiUObbbh28hq32KqFz
97VPT2wcHRQ3cRVCLIXR3A26/whWbqn6fW5OJrYd+siLSl6f2WVQx1A2SH+jIdthgPX2eudnrG5a
rxMUEPgiZd2etCrSbwNHGR7FMOw3Cdy2L26vL5GpzbUzse4G9ocUKbPchujDtiIJSbLs1CD2nHjC
QvBgbq4mti0CY5QRamQdihJyp/h7oWRPKNkvlUjPncv/Kp7pLCNC9pRbhdr8cFSq5Iy/GmL2vjPc
jnzFgkxdv16f2hI5Qt2Da95EyUqA21/M1oaCRoQfruFe/ZqzmRaMuGgsdp3Vwa+OrkehK7B3dAu7
YmYqp5UiEmwlSmpxw2l09y7RYtCPwlb2lbfrm27u8+Pvn4zRVd1WLeuhtpMqCZB+Vp77eEhRhFza
CjPOUp2YJAlFUspOjLX3d3pzJqh6sBRnJ3lQaglLmeu5UUxsE80nx4zSOLPRev2diBaE58NdX6Fs
d32WZlyWKv9zlhoIP9DDFriHBwgtRQXydEtwwrlwlToxx5So+ZAPRW0Xgf6OX7RjS3h2FaVYV3W4
zaFBVtzqqUikXRoXSxibuQmbGKjmOnCLxWJsm0O6NST0QEtg3urSZW5mvpRJOiAI3BhWPieys0Tb
V5ZRr4WR/ev6Ysz0XZk8uZpOUYa2r2q7D16S3l/pxvtimcBMEEKZHLhuGPpVqXPwhVlLBq6PMv8X
Rz2qftYgvZdq5d2Jrd4+Kzm6vYIndwsORBp30oXoxwd/7yc7bCQtGLyhyOw8LNFRvfOrW91siR7D
YCxKQPiGWx96o5SgQZXeUXS98MKceUNMCSJ6QULau81yG7pGyPccxDOgXEf4lzJj6CXdoF0ITs34
gSk3BCqXSuRR+WSXnSE+u7BXbRpNUN6TGJKoIUCeSUryLyEIYCid+ANKHPORxiyzh9ZWQf7qVHSb
5RLibm4DTrxBLhNV68evV91LoEIoQLSNSqiF7T1zPE9ZHmr4tuSEKpXxeNbehMYQD0iS6H8t2Q82
8hB7CwsyN4qJC4hkUZe7GL/TytY2caCJRdFKi5yF99yMC5jSPPhNVhlRjhzQIJRH8Ai7UJEX8gdz
n544AESiqTiLlNi2CDM1SfraGP5Cmc2M/U8JGEJf6nQvwi/Wfqvv2gENTDDFPFWkszsID3ljCPtu
sLStaZhfvFh+1NV+Mn3NITnfQnllS5FAld5Q/y199NrrBoaJ6x5zZktNyRPQiK8QlcxrGwloDDzd
RcYNKtMnR1+qjpjZTFMOBSXwdMXspdbO5MccSQPHOiCSvND9GR81pU/QhtSMQ6WMbSH5OUIgDK1e
gydBlePZkLU9mr7Xp2luX03suo4asywii3Y0aCULhOl0ZcHNfmz7C/79o9Tv0yILvtKJVcLrwVLr
agNnGgTpnqLYliWhjJfmkgKrWNndGLmhHDSrcnZd5KovuVVUe7R19VUqo/YXlG48VlfKf6Ng1C4e
VV5aBES+Ob6rvFrQCD30SVSdawQeTmEeJ1tZMVCy88N6m7Zc8dsGOdDcCqNngrDl/fV5m1ufiScp
U6QVCUbVNhKT/cpzvV2uISwMttoodRtNC3TQOulrF9Ypv0MzKMh89UNsc7NcF462jatDHKSb60OZ
OaWmVLtmjj+PHQ9JaOkkG4UNYnzVqeYGjtIs/RI6VZI/HjWf9kJfC3otgCyyq/K18nYjTenXej/a
/6cPo79co+WS1bZQrRXxj2bVlGJEK5k43dLJOmMjU0IH11KdCj2z1g6sol7lpvi9KpdoSucmf2zz
U/f9IZayTuq5CddKv0IuHsSa3yUwfCPKhsrnTYj27PWZujgM2Zq+SvoefxLwYrNzo06/BQI1w7Wo
1puvfX1y/Qh5sCdybXQ4LChygNZmw9LL96KjpeMTH9WZJgRvjt7ZvfqQpWhSQzO+VF518Zjg25OX
CJEsIP2y1PEouInD36FyqxavWbBwIbi4unx94iWGVkyhSoos29N+90q2KhD5jJ1whQYaUN7v12d+
ppHpw8NtqsazrL6zhybaxrKArvpZs+Jdr5Jr8v5cb2RmnqYPkKhMJDfzQe4YtbSyrPewrs6y+u4b
4sIo5hoYR/fJEKil09BAZv9IlMZ2gxav86w8F2H2WxTNpYfnzE6avjj6Nkewu2o620HFpanPltdt
hmop/Dr39fH3T0NoG1dX5Urr7AjBNSFCARu4mbdwRb5cDAFr3sRTNF6Dknymdra6d/4il97epDfl
ptlaf8snaN++pQtxrItsjBSeTh8SISrVZsY82d6xklftdjgbOyQ1N8kGqcm9cePcaaf4t7nLd8k+
Xmh0xjdNVXlyuVdyYBUMLmqiXanDsy8mX6sjYUQTI488PRYFlxHlxWrYKZtgpx/FI7RC52LV29F6
KWc8N4qJuceeoylOywbwJXmTqT8snpfXzW8OdTx9WjTw8Jtd2XZ2aSnBbVhm1r2UAJ1BcMQ5DrWm
h+vOV8KdJzfqTZTr0cbsHOlI8Fb8hkpWvTeLyjqjqucfLCtXXywe+8dYdJJzGjThOm6lci31nnKb
Ba2/AV9tVavMN6qldPTHvftfl0Eq0iYPGJgR3WQYmBtkE4/mQ/fDeYhv9ZO5J/C2ztcePDR3xm2z
QthyE75W5UrfCafyKVsvSQp8uPRLPZh4mEGEUB7ocWeTrN9gnGth9SM6xqt0dfe0fTz6q1/RLrnr
Vvvz61u/kdZsDnH1dj8CLkf0CZGCLbnPjbldAsfO+IvpI0iPSde0RdnZorrzEDe1mmeJu9fCjhk3
96XhTrxRHCIYXuoMVziUW6LDK+3As30lrP9UKwPPUW1N4CzhBpYNDEBcOPFmZ3nipsSk7tFix9ba
9bCDtX4lnLXR6PjTb/t1u+75ExyrTbqyVsaq3GqbegU5/gqRxVUEEBli5UN1qt+tn8Gt/u5A09yv
tDXM/guO9DLfHztxclPxVBcJ4JQeFuwC3rh2skvXxrrYtsyJf3b32VYH6oPGzRYpriVuhLnFnlxi
qk7IDQp7WA4sK3WzDcBOXXq+vtgzjmf60mpIv/XOaFy1uoPNL2p+Xf/uHM71Yw4/HWmBU6MnE/Lh
5t39jnjgatxIyqa+9Q/O/idM/isI2VfNut50f5XTuFInFGhX2c1SxfiHf7iwjadvH7MwktAx6YFG
29BPb8ODBxDa3VYH5+ycjXW+KbbWjbgD8rYNtsjHbM2tcqx29Tp+WbLUj5PiUi8m3qs18gTSZ66g
7UO/bffZnXNqzsOGsqB1xO5pbOggH+WjfMwOyeotWydr71TdpHfZqbyTD8lau9c2C0sybtNLXZm4
sTznOVsKTIiRbzocmPtocKSNkLXqkB1CzOqn8NOpV94tD/oVyAdbeMoPS81/nMiXmh/vb592RNEk
vB6ScUds1PUPBPFW/sZZm3vvd3DvHrRm1d8qNifgs7OjsOzcvKm7eJPuICBjdaj03yLivFlalzmo
5PRp1gVDZPreeFfxV8Jd9ZRBbv+i3xvPLhekc3mX/Cl/SQtP/rkb2EcnPg1dsAbLQaSEi/ad8S25
F37FN2Detv1OO1HzfFgKT89dwD7a/9QOJ3gbgWBgs52yc3Kf37b7dI/67c78ZuwHqAu0tbiCemSP
lvf++q6acSAfIfpPTVqB2VjUf9KkJ63RG1xLbrTgb2cc3weby6dP90OeeqHIrGW1hfLN3uy99Uhe
dL3jc/eKjxTTp8+LRpGI+niIFrskXfFt+UE75gf3Nj4odv6M2sB7pO3Uu3Jnbatf4Y26SjjKkxvv
j/K60IXRhV8wiSl7n57wiCzHI6/Z9evkmB3NvXuo99EmPIHZ2ofrctNuOjZ/fTRxUtm+Xbg1z23/
KbufOFiDnFkyF1vkcn9k9+1N+Cwf+7vwaJzC1+jkf2uW7hNzu39K7lc7jaMVKYgFfe8fmifxJvim
c4c2f5iH9C7JV97XtuIUGWbK4PQUhzGBqtkEgbJRULy+vlIXBSp42kwxYS2Cg71JBsv2zlSW7LUf
KJoc3JN59o/iLj/WR9TG7r5Up0djk5tQWdSJBHFkR+3nnWG+CuLRyV++OJDJHaYzSzPzOhTqxYf4
EWSp8zd6VZ/l1zxdIUHvE5Bc+S2a5CvhuAQ0nbFjcdz9nwwNeLKpCDFN5sWw7n3bseKNFi/gzmb8
zxQYBsFf2woqMQxBj1ZBsh8WKcrnvjx5k5USfACUd+IfSnUreL/iqlvIm1wMAcNzP+ZTPk1I3rWt
O2LHbaqtVnXi43zexeA5697VhLkvloz8Yn6GdiZ3j77svcyTxfFGrZ7kbQQuPtgIj5ldbJHnOgYH
fxfcGMece4+zvb6/Lk+aOeX7GzqHoeV4tHJA4ekZZqSFw+BylMec4sEkb0Co2WU1CO6sHKSuXbVd
V46yQcRxycjn1mXcwJ/WRdRdodJHB1Jshh/+G/iqk39IdpIt3Bpb4SY9uvfeY3GbnJbSfjMHtmlN
LB0avtY0Cizd+Vn4K8tfSU/aS/yQPjuvLiqw626b73p9T8na2X2vD8pC7mbmdm5OqQENFaIY3WWk
aD8h4nfX7apNuy2Oyma8IIdruDI33m32NzzGx+zNOiWPMoxB481hyVlfdgrmFGgWDyZ54ZT1LKv2
R2HuWk+7KeVmc30bfsS2/n2yIiXxz6VUPHcwwowB5tt8C06FJ3u5b29KnovF5ueTx9U72mm/0n14
Y24Su+TVzjN9VfyJtoGdbPl7a91HN1/K+GGJE19iNs1QDOgXw9fWgWnQlGBlJuI6a4zd9QHP2N1/
cnYlS47qSvSLiEAIBGzBdpVNjV1DDxui+/VtZgRCCNDXv+Ne1dUtTISXVQvJSMpUKvPkOWYDmp5K
ClZQ+FjhF5Ga7/Lqn8sDr+SPQCb475Wsucdav8QRBcf73noEFXDSAVgZHsrH+ZbtoGJ1T04LTkd7
v9w2j+xWwKVcnnvljJi9acMgQXk3YRNnSaKh+wkweQQNw+sGN54jldQLExM8FbKv+7NUcKtvLc/b
Xx59JcCCYsm/l62YnKzkGr+dPnrfxKv7bt/XL+hBPMj34rf/vuQR+X55qhUvbzaYZa4O86rCTGgE
2dlQv5F5F3Xp12B6psUfH725mqit2/Z8YD+xK5P+z2+cdHJsnIZvTvyDROXu9cd9FeGBf/+rOB1+
8ehQRF/yHTJFdTTH4Q1DsteO/uRIiJXRn+T9uY7fL3/22ok3ogrok1adGnG51Tb947F+TxnZGPpv
9uOzrzS8B2T0alAqYmy+539oHc88ghTr8ta9+F/CH+3DcOwPJUjUvOf5pPZezJLyqhg2MAn/FjvI
277HZnpnBTkUDfmkN3zi2mVjtqOlKWR+iYbLTd+W2N6P98WpfEyPKaQ7kKdUe+vGvnN2LR6HNSht
vlzephUbNhvVIPKoS7tFfDbZ96772uQ/l/D28tB/3+qfbJPZlNaB7BCKtlgsdbAe1Z2XFM/NW3A3
n/on7M+pePR3/cZcK6fNN7xFBwk/33OxduM8xjxYIulvJAf8zy3K7Edrwsme6dl8dfnGQQtOcm8n
J2/vBTqe3Y2I83PEHLp8z9/1IbSpy06J3scs8yN9XE7dMYzAZob8m/0o9un/Lm/IiicyW6ScBrLC
4Yy9tkl6p+SD0yP1hn5rCJ7dQZJ3by/ebVM0Gwu3tiWGAxhwNQCvjtm87rWjP3u6Me7aVxjG3yio
UhLn/EKCXKS3PKAffr9M3q4ZXup8iJkC256zcaxW9+XsZz/sC51QvVTpjMCghh5me0SnaDyceWBd
ZLgBdfAIjxz3zc/ZXd8/jZW3EeuumOV/mvxsUjJVw8ON6VMK/Dx/z4Ifl0/B2SQ+sUqTF6sNLNA5
+NgXMeq3LoUUp++flql5Hqx6Y4tWtt7kv1oooKYzl/4xLJXeSacdvniEbh2slcd+YDZvVbpOG201
/pFQKrOoccf8RnkjhSISYUeAQO2DX7fQ5uV197RY6JcHDmBAj2cY3M7+P72TAlHS8r6LIOA8BxAe
DaqNC3jFW5iNXyIdQy461z9ya4rK/nuo1S7UzyEk02mRbQQva4fDcBasgliyasLgKNREH3PtsEda
MsADSr7lu9emMNIQLAwqKUcSHkHgK35OZaEgkV5kjxRcORtX6doUhn8gTA8czdHBsUZGNEp1do9G
79+Z3tIT+nvNfHbQDUeRBsAaKLRBHqmTjYnj5mFUa1nuNONLRABS/F0QCIoE7hzchGOZvjpcQrRU
BfSWor8O8ryiW5BRLAfv6IC8ez+46fCoLUpiabk5/iTVwQZd6CFbCHKBeTe8o1OEv5Kcty8OsJe4
uUGbUGgdPjtOpcFV5Hf7mmXi6GRE7opB6IM/hBAXL9tiD+JP69XRfnkXgHO+iuYRRHKRUxXzUdGw
0JHWPSpMdoZWvw5NnGD8PjZFZX8lgs+/QQ3Bf/lV47B4tHPI3zjgPT72Lh+Ork3o+wyt7ddmmcQe
pENed5DMRmkuKx0/ridkUEQ7gXyvh96z76DpGjWnyUYvqOqB4iwrBxFHINVuaEZyP7SNF/Wz9Lsb
7TYo4WXZGIERJtzxOYRmFgH19R36cuSzFS7yUTcTctuzLb5ddmArB8fsFK3Dumy9XATHzGbHWoBG
UM33PSWHy8OvmLDZjVNrlvV9FYTHcKY6iGYx6XtVMSDIbfCYtQxooB2f2i3k8oqvNJEr3VIMTQV6
kgSym2eBBFWCJsDdKNquLJUJiG+m2met5/SJZ71azQNZXqEkfnmZVoZmxs3YjGnKxgHCLIPl9DAs
907mPo3mIbtum82ex8FeugLkM/5xtoomrjnkTcE5kcWib+3dVd9g9j76MvMLXWfWEZLZ8QybmYq7
kmxh31cOktnvSEPgEgrKg+NYjq84NiS2UoZ+If/H0gXWzmP89fJnrBwhs8GxDTyIYVZheGSgRumA
N6jreeMmX4vhTaY4ZXmtS2o3PLbALB8hea3iWspcRhOXuA5SZt1Uvr8L6BCFbZNGoq35LRLxGQUB
PsJyaClNUPtbBlkkKoA3uPzJK0GMyXPecoeqYbZ8fDK5WeoblwkIGHrggt3AOK+tqXEBDpKXY1j7
4bGS3ROHGjzhy0ZQuTa0cfEpwLyLgczBMfVYdzNnnYNWlZptjL62Msat5/iTZ2d+DbsE/icuIdYX
TQFAOfbwmPWoHl9e/7VvMKy/yuo2VUXoH6uBfcmC5dbm01ZBauULzP5DyTNgTSyeHnHvBPfMJsG7
F/TqQThgu/K1vfWyW/FgZjMi5bIAAiLwjx3TB0HSyJnH21leF2abvNVyoJZq/MY69rh546Vh/ati
lB4dKsvvyra2MhJrX3HeoQ8vFDt1NIhusVqQrP7aesFrURUnv1B/Lm/02mYYdkBT3RSBtoOjPQMQ
Mt9pku2C/lTNG9fI2viGMYjKLUsAZ9MjsNg8nrzajUWW3veVeNBNtzHJ2hoZNuG7ac4hs5se+cKO
vCZt5AYtFEf7q7qdwSFlmEMJPsrK8eDqq+qlzFTcktPQALHgbbjhlavERAJ39gTeHQH8rHCXIA5U
j1pDO9xLOeenlMLyan/esOyVDfkPHlilfjENM0k67x1kLdHkoerRN1E5beQ6VjbD7ErkWru1MwsJ
4qhgz1tE5Q4aEaFE//XyiV3LiJt42oKFk8z6liQ9L61b5bj8veZhcytVEN761K9eKkHqA1Tklz+L
2/SPDlkgkOHrAtmdSeZPKU78c5h3bIh52gZ3dGpHaGOqIeq6fHriLFzGOAvPAYOdTXV4UJCDPspu
8raYwoPP3+gmUtciZSh10C1JlZZePDbDDlJIt+g7VxFp+meojH2bsk3llrMZfPJQMjG6thW2dQrS
sETx0YdcStq+4v0HOtLR7eQuyBVENJdRdoBglRZQYnU5zWBIQiPsNNEtP/Y3C/XZrzCMVNYicwO3
1UnqTwukYVzWQ7gkxYt656YFQosloNWvkNcIN6fe5j+8aVG3kFEaoqHv6I0jMjxSaiQEbE7cSM+t
eG19NFswCvrFSo7BwzSz4udQNfWPGp2ij03fyZ9KoxVpyvL0Me2X+WX2XXvPvA4dy/1AuINXGEWw
o3uReMvcPgFM0z2BkiwUUQnF6hvI+xHISbfLuwqkfrLDodoxjw972+Zq2IXBSHdiscZnsLCFO6fr
nJvMRi/UAsAuhO7b+XYUg3eD1Fx/K2YL7bL+5Oxs6TW7tgc/3NI09YgO7WW5CyHId0LxSh8mywYg
LWurG4IWithxlxaNAbX7jKeL3EP/l+bx0IBvAR0DXu7E02wXfNfwAflLv1LDSat2SnLRNTxireOR
qJ2V2MgyroQGf/nYP1xIY1UMqlBKJmzWy64PHW8HQbbgOu9hwqUz1MzTgiuRiCb7H5Q1TiUL26jC
MbjO/5lw5lA5QZfh6Z305LuAZyXNPU9/Zu1Wz8uKKzebMinY+XTHWJ+0NR4BAGcdGF7SsV34p9Kn
38FV/nrZD67sgwlCHnTmDpCrD45hhZJCbv8YebrhYte+4ezaP2xx41GZt5KTpM2Q1ZA132VNdyxc
BZoCPGLHsDxc9w1GcFNwWivrnBbPZuetpPytya/iL3QCEyw8T+0EbBwyu3AryAmRmhxbG7KHtfC2
ir4rV6kJ4przVHp1OJKk9ppnR0xWVIz2u+q7Z8sPfl6zQtTEqjhj0NlNFfZJM9z5rRflvRtfHvnz
O4ia6BQmXSsnwAGc6vYsm8kmeqwdLyF5eGvpJUNiKn9r9fzl8myfrxU1gSki4PNEBIP3VzvIFT2r
cb5r5jKZm+H58gyfH1pqIlSWjlCE3bNOQHK3DwceUV/GbaXjvM5vOJ5Jl6f53OxoaNiGV3tjDvVd
nYil3vtAus3Z8bqRDWOoZgJGSUJJwpc59qUsomYJv183thHmk4nWC1gt+iTA3dQU/lcwqPy+PPTn
8R41kST1oJaglS5B76yrYwnc/qnt0erKJrERHa/NYEQOTpe3Xmj5sIEyLxMtw+o+n3u6t2awZV3+
iLVdNQJ8L7DowNMJdNeiRJtr/VB1+e6qoU1oCPJaM5sW3zp1Ho/z/k+bbkmvrPxoExpSOiUaF2kb
QnWv27ceSMOaDd+wsuIm8kN64yz0ACpQ0C6OSKhTAZgSbavfWdfkG0u+NsfZU3y4ZOxi9D3iMICb
xj7y7Go3zz9cKjdWfcXfmPiPsswbUTl5egrcpAG2i+lv3HknaN+8vKtrv/68Jx9+PWhXqOdpOzw5
y/2YsZhUf0DSt7H8axtrWCvosiclhQOC5lz1B5kSa5eHHdvAJa78dLNsr3PZENW2fZJXKH+wYngO
wuYBgeZGCPd5AZeatfocaUKBFE8KmW1OI6vpkzp1dvU8AUdk/1ZNJ0CY259yt9o4SZ8TbIEk4Pyl
HzYDKrsokQRUJerbqGPxPfzqAUDbROwOrdlgiXkAwfSPl+45yCL9cnn/VyB81KzoT0OvNRiRRTJz
j+zSrAvcuJuC9pcz6fQfj3vNwWP5+K0ESxoAW0J6L0tVVWBAT6e96uo+i/phgSiAVfT9nx5iHY/g
ICn+qTll0UgIcA4VaKpvKqgrodgjKvGVFmXgHOrAcccoa9CBFumlLn5bGWna68zGLL3W/HwysgZv
665Fn+rSYzlrp96FnHoPlaWzDfNZMU+zjlrMgZTpIEgi5RSp4pclkgxiH8uwccZXLMhUIJJ4YE8Q
+iVJGKQRgVeBDtaGca6YDzOME4rjDPqENknyNlcHlPHZfijT/iZ05y39p5VQxiTOZHUNxI47usnY
s+KGjOnemcMFFcjxvifFzSSKq+pHQGj923C6RllK5wGYUCDC924FgRMriVg5ssNRbyTnVrbCRKWQ
CTISDlhjEoi1ntTk3pGWbrxT1oZ2/v3zQftZC7dU4HaHDCyCkFfebulfrBxQU8qN57V029YhiW//
CcNfWfW/Av3ztPp92X2sDW/EG0Eb5MQZUzfxs/rR6aenubV+A6d1JjAtvl01h4kxSYMJuH8b8WQH
TxEQcLG4Gv0Fz4G1Rcy28hUm1GTQ0EYo9Owm7ezu+0LHavoRZA183FYgslKfoibUJJeZ8kTmuwmB
gvSRiL445IHIfghCwt9en+WPneu6d4uYZDxXItjXdo9Kou26RTINDcOxyAD5TafcPdjTPF9VPqJm
dZT1wm0brXRikTsq58jxtzzjinsxy6IdSv8efqxKekiKe1PUW1VEryurUbMgupS2oIWLvGMd/BxZ
1kL4LQCXzxR8o7q6igTSoWZdlHhAcGkKpyIKcLONCtmPiqg6Yvm8cfmu2L1ZEB0YB2+M508JatMk
cnM7agswu182m7UNMIIJUXOAIgrLgiTsAvwnl5BKZD0rv1T5uPgbk6x9wfn/HyIW9IoIu2ZumRRD
sfOG5UnJ8cvl378WDZnKzUXdKoYkWom3DNe3FBwK6HMFf2KEmIXcWPVk71w38J61z1Dd7QNL/7BB
QZlGIQPzTlu3GZgGMv6zFF34DAmd8ovr4n8yZM51nskzvJ+bityS56f6FOJ0Bw20AUk/ofrRp/2t
O6ZbPYZ/ewn/m3OmJkvt5PVo9VHnZ92c6R2kaPLI74bTsqQAZlvfoDzwlCI+9T0khoNxKwW4ondP
PeNahcCwbYdsCk65ZPu0QF/JAFn7zGNljExzttN1792C9aqMG+3lt+U4BFEmxo0LdyX+NvEzBTTb
QiinLUi0j19V2P0uXOZHsrYeNJjWw64eImsWDy6DLOPlI7diMiakBn3ejlWOdnAqFN6JMwMo4JtI
t7jQ13bRLBhjB7GOuefjLZfFde7FmTXshe1ETvpOl34/8OVlLmXkNBsPipV7zawcIzdSCDzv/JPr
9HtifefgeSjTu7HauD3WxjdcDBmrLi3tSSd296BrNJ6OeJhARXqolo1k2NqOGP6FkBp1FApO47C7
r5Z6R9TP0KUbzmvt59N/O6+2JJWfh01wIqjjhLoHzBKlD/cX11dxgznUJI4qPQLpyrJCYxA4AHPx
6LjFkVYvHGjTqbpyiQwjXTK3dHMFM/HbRwa2itT9HWziJ1YieLNgHIjW9QrfX5J8yuLQ96NxfhjB
jQOe7Lga3y+b3cokZtV4yOlgd1DhS1yL3jaihgqcYDxqgjzCUw2yNOQ6PWtqFo29PLTRNGm1yMB9
DdCrU4T5rsvQFAT95MvfsnJgzaox0qpt5fpen3Ay/XGhFxbrcrqdPLrsrpvgfJg/3Lio/WUgg1jY
qa7aOc7VzG/hpPMnqp0tYmeywlBCTTxeq2022GXun5olh1gDqJh3Ti/t3ZguEsRhPREgr2EpT4IF
WrUTOmgOKc/acucD8guxLDeEiB8HYafOSpDiqfa2a3wNhQmd8WhEre+h9+0uobnf3RE+girBW8QJ
zW2oh/pzetcU8JBiGN23CSzWj14Q8huI2sjXcfTTL4szdLuqH4IvNOvQKAZw7q6vnC5qB9fZod9W
74RV/GJKAAjKggy8vn2/B+Rz2pdyKh4dCZhXNHN7eZxbqDGGc9lEdSCKQzGr5X3xh2nnhqI81qrQ
t2AEhtiHZ1Unlvroa6fqfx4v0wM68IoT4p/sYamW5usILclfKIaXYVT0WfCnSKvlhpWS3/Ta7u94
quu4z8f+piUWRFK7dHgYUu7ui2UaD7OifTx1of5ahZofSmqJPevr/D6QdbVn0rHqKK16+4EwbiHh
0gVOlDmOuK0n0X4dWfiHAZEZd6XFUGUtwkQTOd2ogNB4USKAiFM4xAGo7n+xifFDa/Pmq+/o7Kuk
WQ7dtEzG4WI/5vC2QIO3dK/1NBzHofynDzJyW+cQBfF6qHK6KnsfoPj7VmcTmjs96L8uqLLEtPB/
qsbOXxvN/PvAreu73h/aL4U/ehGbxuAQOiXaybT+5yozMHk3wK3qDyneRSc6DDec1Fk0DuJ5nKuN
5N/K3WCCM0AArCt59qouBT8zL4ANrGT5YxbOsivEvPUuXHMXxhWkJHI6SpUisXrrOa/Sp0yJ9xoC
NletkomYYCSjje3KJfG8EsiRp3bIIgXtv8ujny/hT6JSk9UM5OKlmAA/OYnSf+KkeoWj+HXd0EZk
zVSQF2A49U59QyPPenDs6wY26/Je1+dTaYVdks/eOyuWh5G4G3Wvlb00K/JFM3K1LNOC1xyJZH8z
MLJj6cZTY23w8935we1bee2iXUMt0AJt46Ct8J6mURdu9ayvDW/cKlJXZNRc80S77bDLcy+IQeSI
dge/tDbO4opF/eVP+fAFzeJZVtu17KRSgGRqln91Lbkj+cx3DKCSq86NSYncs7SYPUbbpO6+O/xt
lNdl6MwqfNcHRd80cICK5sMjWqRHtF+DFnzjVK5EQCaxTwmiYstzsbtTDTut55jIL3XxwgWLqLOR
I12Z46/czYf1zxjP0evgQU6BOWABdYO63LXeIA/yHJVCuHB5IHYnttQb1k6UEZZC/TL13cVzT62D
LRfsQDIR9XraiN3XvsZwEER0TioKy8XTtBCnevT6A+icQUIFrHJMqzrcO+VQvlw+VSvfYlKA2a3t
QsCOLskcAvEJdjH7Oey2iLZXeveoSX9c5N0oU43RdV27p37y56OVOv5JocISp6ULVurlrHtkFW9Q
JhhvFiDDYsVnegRyg+8vf+LKY/tvEubD6ZBeKWVT5+gsH9LyZT53jqZ8Sg/cC6OQM/8o5nA80FaV
t7zryMYTf+UG+ds592FW27YmRedxSUYW4H59HIotZOKn5wN0z8bFqoua1VBlHRMIDkP7ro0U8SF5
CwIoGzzmYusYfvoBmMb5t1ueWtaFTdW1iazEd8tHrczeynGuDW0YUDoiwLf6FoobQn6VQ3ooCT9c
3uxPzzN+tWE8UI4EeigEF7bX6m4P0TH7hlEytREH9mojN7Ayh8lJpRiz/dQCqb/tovPKCm+CVjyh
Irdh/yurY2KWOsdf8oKmMhkWeqNDZzey8e3y6qwNfT5SHw5lztM+DJtsSgLBxziXqn0Lwn6LkfnT
axAvLuOm7bzeGcuhmhKUA2KX8/0YLlEB7GShroL2YIrzlnz4gIG66JxrclDqT+3elwtaTipggK9b
nfOqfRg8Q4fAaOVVk8jlhSL+CPlVvRr42YbJjkUTyj4vwGjvj/+kSDzMgD7l81XJPQxvmOoy+WQY
7EAm1OP9/TQv1SvU1dNEdWyrgL925g2THUbpKzqGMkll9tVW1W6CqUWjrLZSiGtH0zDc0EurciGQ
+IEUzx1ge68BV7+v2VdiAvQsPk6p5edTMjEXCbwmFlve5vMfTUyAXpWBerRE2J1kDagXszni7Cof
Q/4DxkNjlQwGqZIqB2kDVDJtEb75Gd1fXpLPt5OYSDzkTv12qm2cGAkyfzt9q88i40u1hb35/I4i
JgSPINRmXJUKWMIG7bb/VLN9ozkYcosS8Op+w2DXvsIwWMYhkc7aCfoEanxAQ/Ct5PR7JbKNiHtt
eMNqbbtpnKVHna8kANsXzm0lTz5XV45uGO1YzJXOa4grpB1Xu5oIGo0VubPqcYuNd+33GzYL8PvQ
UqGzhLTFz7xkSWuXv5C8erl8hj5398RkbBISOAvJ8QFDWjxaAuH9xKx76gYnv5Svl+dYMTATmZdV
aYO+mk4mOb1zrfYGLd0bgcLKCTWReYAKDIXjYGQo/r7IEhSFgfoyZPomxWWu2llv3OafRp+EmDg9
n7pdOlkEwCeH/smXAs1oAnUQWjyKwb+ZJHqUhhDd9yLIq40pV/Y9MO7hufMGGqbQYe5w8cRTgflS
CX6oKRdbV+XnHT74rPPcH+7KyppYNWkxJK4/8ecSmqunTDYQuA+lSL/QYsDlMD6j6aGrdgHkXNqo
s85RUi+9CgCK0CdxahctnuHMs/c1Mrw8svqxYGi9rtvHxRP9r8y2R/BZU42OlwB4oX3j50LEQeNd
6b9NLBUHhMa20xkUw870SprwsV6yL5dP7sommPApJyjCoA8mleSW8+SmwbGX/nOabXEFB1jn/ySo
CDHRU6AoCIda21ByteV7TqFQmKYPjfDB9+2d1Vrc8rejICx41ceYBFrDwkK2VEwlAHAvUcDJG4dI
ZmTPW1Ita3ZuuFptk8UJBSYo3Ge/PTXl9+t+uOFkPToXQDd6KtHOXVH+Hsu7Yfl9eegV9xcY3pX4
tgCeSYjELx3eRWSorC4abCjDo6rjtfdpg6rC5anWVseIjTJqU2/xFwXNywCsDw/a2uJRXRnZJLwK
oBOY9QQjd+0PT/yPbl2da+Oej+0H98B6K7enDqdfO90+V8U9VWwj2bOy7iY21grPqlBBoZJazzmE
wap30XY3XpGDzaOX17nQ/wBkPeV3Cj2lJ2EvMV6Zj2GWHZzsKsYJQv6Dhm2hdQ4ulxIR6VjcotmO
3/UQTd348Z/XuDD8eVc+rH5BwxYVohHm2oz+rZXrHBVHG229okKksTRDVOh0tCIrsPKDmCuyGx0F
ggdW+dEkkYEduZ6+TxDA3fUBQc0yRRNQZAH8Bq20FNiUkfLH0K23ivlrp8Ww/rzoejfUQiX2wPl7
WYUl+mrLLbKStQNj+IA2L0TVF5k8hbXXxRkYEY7WpOUu90Hm61XdsL9spWvzmA5hKYtG5LhMpkVX
ketDQLsI35eqozsL0lBXzmL6gr6ea8SkKvG7Z+n/0+RdXPRHx914d6xshYlInNBoJHsLR2fo/inK
X2GzVT1eG9jwCC6xpzCjGDjwEgQBsabZxnFfu2mNpMas8Yt1p+EQguattCG2UrLsS5l675f3de2X
G6dTt5b++1xKXPuRACQEvovrrlUTRJxDs6Xswe6a4Az2eBmBgigSjXXl6MZ5RNg3jx1IIUD6EewF
EJbUdnZIK123KsY5DIifCcvGb69qGk3W/ay20usrdmTCK0NOLGvRE8TisyCyrSXWU78fyy9zs3Wf
rpwYE2OJtkmEyMMwJWygkcrvSFdF/rIRcqwcFxNb2Wf2kgo5wJkRCEUsj/ZWoWblxWJCKgVwVB2r
8ZLoLXUach4T4UQKNFd1vtP9Fo/72s8/r9mHuyMUaIGmDIkHv/RfhnKIHdE8Xz4ynyt9EGJSxgRU
Tl25oC8ZGIHSjfqJ2Gdyb3c3i4HtlhHEFqqV/m5iLXIFQQvaONt12K7K+hKCXx25BehxSJzQ0ztL
hem+O5MYWKI78w5qAfjFIOJmGb24AHz7wfMWjmoiBwBVFV1zSOs8gKck04NfduGNQ/ti7zeZu6ub
EJFEQX5d/s61A2yYhl2i9zBnuM6AT2viNs8PUgavXt46McXzfsO8VzbKxBD63O3rs1M98fQFUrtY
zS188+dyBISYYEG/otDjAKz0BFR6/rsCr2sWV/8M3wvwGj1U3ymP0yYqNlZr7TsM941MOvC7HJMJ
tMI35CXd6mpY2QYTIlg6A2qZvMZpK08QMokEuCFSoE2aeYtDe+VtbxLMBCC3KEeH1ok/ZL8HZd+l
Y/YFLQ/gDxvsfZZVx6EHKXqdbhjQ2lKd///BNkU9uYoXsE13+e72RzJvudwVh+gaVxxfqBgnDz6r
C7pwT51BRR0d5mPTgYb7KqMw8YL9VIvezYMqaWp9Ul6jE9nPwx8vqMd7ZPS73eVp1pbIuPRSlWs7
YDNPZFPuZxUeS3f4cnnolfNkgrbbUHo0KAeZeEFLozocXoZueEUvDkh5uuPlOVZ+vomGFnVgL0OQ
QlfIK5+8If1pOVvE1H/5wj5JGZiQ52XAtapYr5I5QKeScCt3D1FiKwZKX7lR7rI6jfISFEBA7ox7
qbl/WNDOJiOWovGgyaf8phyG8Y25Q3vnlwWJGg1+EJ4X9l6AIvy5oV7/Zntgm8hAj3PAqvSHcVmC
HYqVEKLnTnYA0Fq8ZfU4nChzBhJZAljFOJ9J+8cdW+cFJB/q4NjEh/BVyebHNl34Ho3ozj7E5RF7
eOQ5zVfbt9LmRtXM3zWa2w9qJOLY2WN+cFtaPZMhs/80WSa/TgA6PToY42bodAdWBCe4RdwCHH1J
vcd86FG+yLW3qcS3kpUxMaUdQTHNITDQwmPyJstn+Tb3+QIwP16mJAWpI5pggP90wgE4hctHZuVY
mhDT0cqYk4Z4aoMmsYocUEJUg7gDO+/PbFTXHUsTXKoGBRpKjpBsIeWvguT/0xndum1WwhoTVorb
eWG803UC/Cd0xSz+2uoKnXv+6zTKezqoKy9Mk+bRzkMQ1g6QA3bnbDchJ8QD+7qYzwSVyi63/LFw
8ASZ+p0k3+0tsNjKDWNi9ZwW5ObasWTSsCX4p6ZDcVCFVydK1/5TN9IiFuViRWXA8t1IM+dw+Uyt
3Acm+ZFyC4dVNZ5UVufsl6E5ZD5QmdOwcWTXAgwTvKcWtrDCRvkplYpncTdaag/EY3A/u2F5K9OW
7zqbFIcsGNsHTVP/Ef2c6U3tFM0zFFuyh4p76dvlb/1ch4AQEwBV1iL0a89HvZ2O/V41pLqHJHoX
u4xMt0vrsp0Fb7zvRjDHdjWt91NhkVtvAlKSklH8yLjf7JsprTbumRUnYtb/ayEJIKqVTEQ1DpEr
kaVgzLmllY2QPx+qeAz6r4oPvze+/++ufnIxmGDHpgcVbuWeq9OdyBMrpd6dDuhYR0Hf62+2Pahj
n4fjV7tTxdvs+OxnUPsActJFW2Q3gZU45rqp8MCsqb+nhewSOx17KNw26eMYVvbOtql/qKe6/+nk
vrqHvpK/L/S5d47Zbv6Ykqk8WE7Y/JJK0jKG4yruKs/iUSZ1+VjKxbpz+5wcLMufn+yR+09LG/q/
5kWON3xu0JM8k/9zdmU7jvLc9omQjI0x3EKSqoSa5+obVD2Z0czj05+VPjf1+Q9BylVL1RIE23t7
23sNhrPhbTF9RoVbP7RlzLdNVQxvoR3Hr5EY4t/mmEe3qu4dXzYVuYqnWUI11cwSCDeV87NVKuCR
u6p8tVv0iSVWxR+noNBrimozfUKbY/QHeDQB6SunwMwEu2/nmHnwsIBEkW0md/yoMhB1sso3ZYer
NKWS9Aq3z7HfFeVd1dvjW6ygVTUQW3z2lkLfwyraXdHaxqZre/uqP2rriMpsP+aYc2iIOqbPK8KB
dBbFISG58nEKbP0mhiKXmU3YP1k/3w6RMP6IkNOryLbDjVHY7c1AeOjlA8Y+V2AyRZFD/Jzk4spo
pfGTNDzyXc7lhiYW7KAmGdE3p2uM3ZAn5asoOQVjhES+tAH8wcKn15KY0m9T3vnwSIxeO0iAQz8k
nx5wI2gBG2Sqh5RBmjRx++KKFazY1AMJtzV8lQH7Y6B1MSPkfjaBkamY+7cu++EqBPJ7Y9tlfaMK
d7gSvbAeAU3JPmbZyd9ZDp2xPBlIglFN6UryWSixdEDiwBirq9LFNV1E4hvKK3bLQ/rrfDAtJE4d
m2WarUnrDkc/lxb3ONW6XqliYMucCzsxOipLEDAE+3x0D666z7L7qPjjTCuItYVCQjcTJMqGHuek
2iCZiw13hVdAoWd01GZgX+dHZ2notYMxqB0Wtwky2zx1QAbFibtHRPGVvLkw9v8Dy4qxtkpUX0HH
ycaxuCctaN+Oa6ICJ3881Krofw9fbYF2JRgcuG9wHPE7gWziU5ZVa6r1S0/Xzi1lbtiw0W7HIOfk
g2FDMXFqPT/qJ8cFP1wb9QJuA6AZz2YwocHJ+vhBiunB7tdaPQuP1xGkuQuRVTWhD1Y2pp+mR4EY
D6Sd87/95Jqkjg4gbUH9SGtVsyBUd0nzWYLoS8SvJF4J16XHa3cPUIedGzXjSCes1vCmqT5SWEZw
ibH1oCt/ybLHRxzf/u3Y7k7jgK0SImRDiF0wc3axtaawv/QBx0n59mhmpxC6n7EoQ1bRTev0dFu5
DAclN3WuM6sud+fn4WSRjk84Lttv76kZKLLD7EL4qoiuZIo6abBKFAhAKG3mtEScVWuq5kufpN1F
1NRMTZxNIdnGcvYnjQZ4BpRwBXC7jFxZfdJszn/SQsTpmbRQriVk3EJ7wWpv7bC8nh36dv7RSyGh
BXPBwNiuBSIuYV1xnZoz35eQ8b11w8H1z79iaZT0oK7TUJrzhDXlkJ1hoSyR4/iraZIXWl0opObo
GXVsIqyt3CVBWE/kjmfEupaVc9FVDXWIFnxwEJ36LgEKuAS34dBYabONmVwDPy1Mrw5GHXDV7FhD
1wUudw+VxW+6aK1pvhAMOgi1yKoE5zzIkY4UerSivpYK+gkd3Q0WzNjNlQbLwgzrFqdJC3uRvs7q
wDGTPyQz4r1RjI9j6DJg0YqLmkSYBC3aIBUaKqFSrCPIdpjSPqLJ53HDQbxdWaknjzN4g7Zv4kwA
A4wQFNimjIFwe6hCdCzYPinhJ1gKHx3Hldbl0oBpUQcGZjyrjBFgGj9w8wvDkLuZf3LprlyCLH2I
FnIRgOWQrOYEhkAUHPrEqFC14yAonRsQEQsfNeXgO3O+Mv+nF7DQUatJaxSZPbg16LbJjWXanlDy
8XzyOJ2fhA5b7WZrmKp0gLTTCN/w7s4aI4h/rdyFLD1cC2uuhgbyQUh+crgxrHjjktwTolpZTUtP
P07+t41IgbHKYsXNYBYz4J4gnFMW4f7jMs9DoQNXwXLLkSggKmS11Af687lNo6sOtjvnR35pUo9/
//bzi4glEym6NmjD6rPj9Kkv4Ph7/tmn05JwtVCWqj2qAEKHtHRi8Oc+IeZ8LaJn1Uy+Ua1VwUvj
r0WzbdlRPqBnHUyGeFGpbXpmmTy3WKje+a9YGiEtirnVkA4E6CmIu/yeuflVWfKvyx6tBXCeOFOW
HxXH+jZ/G8PkhkbZytlp4VfrOFWSTOA1c2zHWWJ4BE41dt1uz//q02lN6EDVso/CEteWbRDHxQAQ
Zwx2lDVnw3UFj6+tY6XuSsJZmFodqeoI2rgJlifuGpXyuwhE8sS0QcXsyRqtdukVWvTafB6duQ+r
IJ22U2zCbMBvRLE5P1ALbDOhY1IhZg9dKQbV+byGOLyhNk6TDdB06d7DkV1PifWXGSVkW/ut2c4/
BdIqb9fgnosv1yK7MRKnaRwDu0/ZRb4KYQ/mVSFBchIjLbxkssimopgxl0CcAzd6rrsZoXIOdQHV
P4D+0LydH4alpailgXCUbpyAWBWERespZt3A7mYFerf0aC34e4Yei4MCHbA11sOAryRAtsZrLM6l
p2uRX6gCeupd2QJS/MH7Nzr9OT8gS4tOC/vSmmAiU+K5NiQZHJNcj0kZ4Hdvzz/+dFkgdAilTC27
CSeUfZP9QUFAr6Aqr2SyI7TamC5ua5ur8y9a+A7dJ7RM7KHMq5EEE3UeupxZHi53E4+NRbyygyyk
Gh1aaabUzSKWo8NZ2o5v1KTc1bJLNjwb0JlpanlZptHRlY7ZR9IeYLiVOOzHCIESwvI3KPqeH6el
rziO37c9Fo7h2Fw77LFNaBE/5KHxXOBq674UcXLlmvIi3BkVOsqysDPuuhUCjSVzTVCUd8ZmLovk
wOeUrFRqC3u6rsxIbAID5hlrNzNxGetkh7Z7ZQ3cEqpfhXvZQUwILazF3DZH57wWleY0eQlJP93W
vYitilHSotpNcyuru4YBs5B+kTI52C7d03TcSYn+Mgyszk/6UnBoQd5D08KKQpcGMqz+2nNRe4Wc
bg01pSt1yemeFZocxxbdt2WVZ3wcZ9xkB31SdX+gt1ZvXJWm2zBEZ6qqWLPPK0tsXGmELyF8l2FX
kpEvOF6KN2wNeeC6Ltud/9iFTKmLOtqpVcQWcg7E/+vXFk5ckJZZczJbGEhbK9/dqLZD3vcsAI6F
ezGvP+ciAuixLq4v+/HHsP02jlCwQxtTDvjxM1BL0dy/T6T9e/7ZC+Giky54KrKckZIHHf0sS3tb
gm/ByD7n8yHL386/Y2mAjpPy7ffz3iYqz3sKeOJTKhyfQmGnYyuDcxyE/2nFYZFpmzeBEM1k8hbL
2HbuRZ4+SeV+2S55me1kZYyWfr8W7UBbOQTdUxYUIdzJLJrH92U01l4YDfNK1lr6Ci3mIxtiDDku
+8G4n7wa7J2p7P22HP24vmwH0cU9HdeKOis0rcAqK3MDHhe97bJQbrkRj5e9QoehRnLijYQpT1DJ
EEEuPTEI316Dzy7Mgg5BdZkDlYo4z4OoJFDUyhLoNifouL/wwk4vgnVRoUNR4wqeI5ELeXWq7sbm
hbSftvvjfBQspCAdjDrXY4vbx6gJBE+VP5mOcaBdoVauWhbiWLc8jHlsVBbQOgES+U0s+z8Fad7a
JPooG/67MNdYRwvrVMejQvkC+tYMB0IATq8t1J4e1DbgVtQxX1ZWujs/VEtv0WLaSQ0Rg9w0BbJI
nuWYPE1Tf8ea9nHKkpW1uvQKLaZRiPe8saEJPrVPBDVoOd4T+y3u/5z/gqXp0OLZsWAzmhQVkEVW
UW8nkQNtTI46MS3LPw07Nt8BnUhez79sKTK0nRyyWpDuZgiKxgazfyrz8roZw5cqz5qVhtjC2tWR
s5KwNI4sXH9lAzrjo4ALZLuycI/FwIn8rSNn1cCTWqawHjHhge0ZRwhDWNFbpdQNbrl/cAyjByRb
AqiyGlYqk4XZ0bU31dyS0O7h2oVPiWAUYI9XNdzjon3niPaHCpPc2Jhzqv6en5+F844Oq+XQ8KGt
Nc3BnPTxF6elu5NJTnYmIBihb+PyDLqAYAn54djYayeThUWhI20p6w3TkQBYRdY2BE4jy/e8WwvQ
pYdrO7oxz21qHAU3OEAOXjGMg2dE0UvZTis300sv0DKA0Thu7NZ9eOj65nYk5GflZLvOMNZAAUsL
Wgt/0zKlSBj8S5qBPBYSIJJEmt3V+fle+vFa8At0dxsMiXswja+xvZvrt2bNAmDp0VqoMxDHa+BB
DHiY3A0AG9hTDAWFlSJk4eE6LrIEFAD+q1N4mNyHYir9qHlq6jWK9cKI64DIDs5LuEOKDYByyuc8
h2owDAvFyjGc/sMUnEgjOiYSR30VommSHAv8XgHH0xd/bYiIPKW2JKk/AzWbeSLJ22vIMjLAi5J3
1ifzrwalOgS2GIfhOJQew85u9zUKjINMIFmZQEfiq3FzinbtnNBAUHOGmnRbO5uwMYbQzzMIxM/Q
/SFeEnXNXQ6A7AbNLfp13F78sE2GIKvCxp/Srru3jDnETYGyXT/vRvdHp8qq9FwLqI7RMAwIOTmh
6r0x7iC5BqP5j8odee0p0Y4vTSNgYp42eQOofAuB7dGNjD+2kfJmU8Hx+L4ODeAICsqbeOvaVvtC
TRtQrN5J+a8kSUIQR5zIfpsTMftDA7lQPhIR4LxXvVvS6H4MiS0SiMMoe8Pi3uN1Ee2h4MmOCGd6
gJR3Dc8c6CUNbdO9QBvsb2bJ4jaKkLccM4qmxyxOVbghrix/RjDL9LKEVF6b5xZelTrDNXPG9tGO
Zb2jYamewmmc8d/tz8Yem43NB5gvQy7lkJIIeSXpyYPjIC4dsGJ+AQTDrxSywl1s23xHY9PYSlii
biKe0n0Ly0e/ZGPpAzBW+WKiYjdD+OYecrj9X2KgIXGb1cisqoc4qZcr6IPlISk9q1fdD8Ol6r02
GPRATQsdjI6NfmHZsO4hUb4Zh5j5TljFt3SiEaw1xwHcxLwZtmkYQSrNKbveuo5KuFz5BkxL6g1Y
FOkPkk79UwEAzOdgxWTcWg0X2c6khpv7nQqzG5xF5/3cE7vaTGZhv1exOzeesGlyPfcRgwIIgsNx
Ytb5BU85dG+l6WxGqxg+1JDi3kRyUWyBU+kzP2uYeWU3DruN7cR5AnFNmLCAhCR2h77hdd27ee3l
vZ1BRtWG3OG2sUC8Jjwr5j3rh8zaCpNHQVXxcSeSxIetI4RB4rrxZqQBHBNI/5oZMxs2IqJql/Ei
fHS7ady7HXzDUOnXQIHYWb2FA73ahWnRH80unYL4ddnCrCjN7L+46zc+3UjKtyJJETiRKli7bVhd
7llosasC+O+HviiSCtLpqrhNoCsrtpBfmD+cRhFPzPXwhp6ulW7MOrZqf6hr1W4LZs3bdjD4DmeO
ARAgbuxVQ7I3APCdV6d34WJg9hbshuwS4MxiepSF0VzXpZ3gBgDcyk4Itc1LEr/lBdqTDrxTP0LA
+q47pYytk+QvuLww91PpNo0Hz/L+RyVH/Bziqs1UWsTDbJMDmfPkIXbMObuCMA23V9LaUkLWtln7
KAWIVFAFLtAKmIujMIRLfAkg4UU7lY5ath2rjO24bQMpxKd0+qMS4AQ2frXW5fkHOzqVl7WNllpy
bhMqnMN8T0CNehjepi9gFKtb4GIfjR/0w/kYXtrH9ja8s57Of9RCaa+Dc6PKLqwodqDkXc25hxZD
CHxSOhuJV9tO5aloXtNGPj0/tn6fCY50M3FQdIMiNsdNKIDqyWn2WxlrF/ELhaoOwA/ZlMLzh8Jm
Dbpgrd3CutfeyOip7CAlUc678wN2+jOEjsXPSFrCsWgAZB6K9Ltehc1LMvaj6WXGmr/q6VcwHeXZ
jkeT3KYuArtmt8AA/oKw/jWR4YWSpTo0CYAh2wrzogpCKW5U0+xUnsA2VpGVEv509cJ0pGdqF8B4
G0AxS8d6iLj1jtrlolKX6fp7hVlnfcadPKjN2hMMEDEKjTb74fzcLvxwHZDU9+C/WRBlCjJj2keC
XblCXtQ1YDrqPue5BdBWPAeye23tv4AFQufk0+7WNNqWfvoxKL5dG5ZmU4mqs8QhQp/1trBhV626
MVop0k+HFuwj/vv0CYxYG7rReUDLBNVDzgCCde+GpLhtIrKRVUkuSuJMxz6ByBoC8Yn5NePSH8GE
7wHJ7FBVnJ/g09mO6aCn0aW1yrJsDkoSbYwm2oedCRdoULdYtvKKheDVEU9QmmjstINMA4/JsJ9E
h1pv7lB3uKL6Ov8Vp4/IoNX/dzZQupuc82gKQLfbqbhMNomyv1B8odqesyec0HddP14EPWBEO5/l
MsV9dGqqwEiVF3Z7sgZbXZoL7XQ2FSGscy2zhIoI/RWNuKA8ElMgok5v0mZcM4A5HRdUhzk1oRrV
0LvWgQzZS+1Mr5WaVrLFPzrR/27XVMc5zV3BpzDPYULkmuw5Lyz32gbVG+Wka8DWA3dA8BWXVTf6
dh91se8OdvtUl6W8ktVErgaLiKOzODHiqw4Mu98NDGDhtudmceYNOSU+SsR413HbvKFFEx8M0xge
YSZgvpm9Aa17t3b/RqGEgrug4E5XeYWbn5nHxR1pUT+AhTH+jNE8hllDXL+cX3unlzfVhQNTHqNW
zVKou8/lgUo1bpw6fK4K5/Wy52uZxm1pP9ZJXAQNLf1m4F9kKq8gonJRuQMm/39DJ2pxLilr2E1b
YbYH0+talsUuIs2unOOVgDkdndQ9rsRvmdiRkrZdOJaB7U7RtTWzZ0bZVRTCNMNonWcKBlrcQn/g
/HidjiKqo7Ii0rkFDMKKIK0yH7eZXpT9qey3oltZ5EvzreWaIYTzfByiY8RMmN1XDsveJcv4oa84
XRmw05sLdbUMk7lUwlR2xJ5Szv4ENk7ev6vxNbJ7v1lr6CwNk5Zs0CudYxkDuzPazh2MzSUqQn49
19WNhO3SSur/p5V+IiHoMC2ZTilAU3kN53d/3MV39GD5jZ9tCLSQfMurYeC4MW77LdmF3uFZbiCp
9m5v116/kOp0JJcVTcA6ZIoGY1/lb8UQsV1XSXNNDXNhCHX8lnCBeD5i54K0+F1y2BWx+zHMNtaa
G8/Sz9ci3zRxp9hSWAlGleO7jrgRk73S9lx6tBb1wxjTBLfiFJop9TPujh9tMNUuij9dui6pYjOb
Mzya2t0+NwHF4jBp8fKwILiaH9ZwqQsx4rD/JpWymrhZOiMcEmQL6ZI2HT/j3JLvY0Jsv6QxRDS4
ma4Z4C1NtRb0KQ27Os3RpLdnnAuq+6b6wRxoNqQX9ZPA9/jv11gyUbiPgHNuZOzmGftl+gEQt0/b
laT1z5PiVCBq4V7S2lS44bMC4lu+8zbc8tbLX1vvYT7U29Svr+knbKWsZ7LLN8be+Ozei/f8J3ka
E09sxB7V2kpKWEifOnrL6Yt0ljJCi7R2ryygEzduo55DXtXb8+tvYWnrqK256QAcmWwWVKY73zWy
TOBWY04rE7X09ONy/LaXZZMFkepOYhxNtu+r7KsQ7eNlP1wLd4hQlKYCui2oIdqDCykoDcEICCqv
5x+/NPBayGMJg+1lcRbko3HlEFzW8DGuIFS65qG9NDTHv38bGtQOzBgEZtYe5R6qRjdp6K7klKXf
rgV7zg2Ixc4dYCZmcdWq29kJfZOsBffSD9eCGzRAY3BDBoBG1v2uiY3b9HB32aBrcV2xgfOeFjyY
OuFlzXvuTJ6c1mj9S8OiBXUMk8jRyhsa2HF529pi25FObNO4mVfGfWFkdAiWXUdRTGPBgpFF+6oq
UbDl7tqwL2RwHVSVNCblBMojwSj4BDpEBK5beEfTPPIk8pUvRnFR/5nqECu0JqALG9Y84BX0oeJ2
aDYys1aKtYVJ0CVt3RH0C3hFQTicvvCp8voK3iTTZedzqgOswCWl0iIWOFv98Msh84cdWR9J6N6F
ZnaZZTHVpW2lK2rXLAZEF3PmR4B2oy3kEHBTbs+2X6dWtT0fDKfPAf8jwpmEZoGsCRhARKtfAmbB
h3maFExArVpt0GUgr6S1oYSEHmX4+/wrT+/bpq6zJNmRMZEmzqG2+q1KwOJ3+JRsbDe6MRLrQqgi
1VFkWZ2TMAIKC9JoI4oeK0t3jYRFXFNFYjdahoUGSlX2h2ksyx3PqmEnWNJcG6XorkuS0k8nxjn3
/CcvxayWzWyonOfKcVnQqMlF49HszE8Az0R82T6i+6MXdaTC6rhNCThHM/ZlJXzfzmuEhaWkoKU0
qKxM0IGAjr3i6ZU7vUW23KL83SXOX5H8Oj9CpxcF1YFmfWgoSCodS5BKeLwEGiW/BgnWA+BhZYwW
5kAHm2W9gOefezQSUNL1ZRImnl2qlYvTfxzgE7WcjjIbo0pMskVOAK6m9btQRE9RC63vuu+Nuzae
08aDeNR8M7tE7WOm6h08h8qruTfKl4EOrPZa6Lz7Mpurz/MjuvS9WukiUrCikUCsQPbZbT8YT848
X/joY9r9VlVMFse9fFpT9MGFvFVVH+GCL4ov2xl0QJoRJiXEA3FYyaJ+uu7QRdx1YcFXKrqFrUEX
MIutTFhdicU8tF+zcV+VCs35j/NDvvRsLcxpPIVWxqHKTMZ6p6bIM0N3q+T7+acvhYhWt2RK4V4o
Q4jUbeVF5CYZcihDZp6RXcaDxU7/33kdhQ31ejRkQeByIEoBzZ0xsT5NKIWuxODp3YbqoLM8KhKo
l7koR52q90jefBpWtuFRgq3UaLyURRyvXCOlLEyHjkPDeZpSFeJticshNyb5to5E5LmGXOnzLMyI
DjoTcOtMRInxGoYU3qhDsaWsbDwzGx/dMV2Dti19hhbIUPpOilYCSGwdi70icR4t1d+w6TJgFtVh
ZSXtm6Fh+ArUAnAqgtQd8HnRtIa/XchD1vHv35LFWI2GHPJWBapR76DwvaiWrfWTFghnVK8l2gGk
HF4iyY28306ViYuAJHyzIyPyHMeCixo8X1MYfRdO9TVMyR2Jxx9ZEl5Y7Ot6jmaGOhzmtQhJXKp8
kD5KDwY867emstYsppfWmBb1XLAKLug4rYyu/Syy45bYlNcxEPg+2nNv51PL0hxpga+6rCgg18oD
Z4iva6iFdjx+OP/ohd+vI9DMWMh8rsGEVtLy1HA3OsIn7G8Imvj5FyzkFB2FpsTEEzVIDpX99lnN
iV8xiEiBN1ukw2NvwQ69vIyyRXVEGpkVncIuLYPURPrCZTzac+gq7lhaXrb36eiAsXNgwJH0dmCj
Bs/FK4tWHrw0Dcfk8i0KaxmqAagjAgfKTHi1q9SLhI24Pzt1snPSfM2gcyFZ6Vp9pmiZm0HlC7Bi
02PprcQ/M1upspamWrtymBpOmJMNNlxMUbz1N6GbedMMYFtYeWbxTKA5dn5N/evUnyjndG2+KGmy
MJZoJXdjIq7ChjmHkKXFyzAQcs2yiEdbkoc5oNkCYmBx1WTZxkmraO0ae+EHAKX23/mybStOHV6j
U95DhMcn01UxwKbYm4BJs6GgDNWZlT35dOwDJvvfNzVomseJXQ3gIU4PvZwe0lJcdjGnw3bsBq0x
7kLqum7o1zhmX3WxpkOxtJ61jJVbA8+JiaVQkORqqu+IfBLVk5VcppxCdR9ho8/GPhzwfAGoaa5K
+PGuFM8LEaLbCEMq2SFxmtGjIVXuQ6wj240Fp37R5mtCRQtxQo8HuW/BjlvlbpRTCLY8hMsYewhp
8ULMh7phV0YN8N6FlQk9Ts7391SFqXpQ0AMoUviZKT3V/xaD3J4Pwn8jciIIdUfhsSpHlLvYlcoN
e6YH288Pzav46Qblvtnyh8m3tgDBP8ePzid5dm/NQ3eTXGeP2Q/1w6bbNV/j0/FBdcvhXMkuj2v4
6nKiXnLR3nbTRSp8KEa1fAYf41DUNUHHhzaPrOrenGrNP/PfXJ8aPC2BdHlHVAvjkqCxwHADKbD0
w0i2zz0cBn3bIpCEE0k1+Udx1XslunCbNAP7iKhd3082inH4c8tNPJfWARosuMaMnfyHMeNi002z
ePRSK4Rkot2yLzhoDrumJuQ+z2E037dVdmVUUvh8kM7GhPflRQcgUxcWNpVbUnJUxZjy34bd7WY3
2zTGz7FaE8c9nVRMvVbJahN+i70DH+Ditk3cbc3HfTbddsbH+RV9+vmUaql2GEnV96DKBnO9oYaH
oyhcjD/hlrJSCi0tVS0pli34aPaANrgZWfemgidznz+f/+kLj9YF7gagQnpciKFtO0PeVFWTc0Vn
tQZXXBiY/1G4i7phiJRdw2aXvNWhuI7g/uq1yfhY5vzH+S84mXdNk2mDk8yZlQL4C/aMc+WSGJYX
IJOnL+cffnJ4IJ97pEJ9y4RuFzlZyo+a1w3ECNRdmq88+OTI4MHHFP/twQzecdBDLbJARdncenUr
5UNTh+RvMZvRI9AC2dVlX6DtGXEftVYJ7D5AZw9pITd5tHZdvjQ2x0/79glAZjQjJG3bwCHXCnyG
tFiTyTn+tv/JcRic41R/e3JUx5M1uDiuyBTKtWRvlM+yh9hJmmx7cFXPD8zCutHzPw5aCR/BLQsA
qIW9aealR8Ndc+1y9eRejW/Q8nTLwVovCIO5Y+d6lN6ayQtuweHv13kz3HCO6Pnz37E0WHryMZkl
cwKBg651NnO4r+D50QPvNU8QZrFWTntLX6MFWVtKtDSp0QTEkSacE6b4GqL47o4YfXGoMta+V6Rw
/Dxyo5UqYeGNemJK+h5KF3ncBkOd3CCBv0AP/EZyMviphPWfbcpDbq+p6ywsZT1PFdbUu2WMHIJj
nzdQG7vginTDwuyYWvgVUT2x0ED4cUW6W7jm1GAaFVASBhXD7yOS7hxrMFZS4dKYaRE5Exr3nYD0
iLBD6c8heFR12McHRwyZj30j81zeJh/mqNYW30IaM7VITYWRwyvRbAMSDeqOwn7tQZbNDGS6BCQw
adPLVoMup2hUdSWMMepxwbipvG7YzvN23sb36Vq/bGEF6BhjswIQoAe8JcDa9jrAlszk90XxqYOK
J2XnQ91jbTlDvk8k38dxdR3TCoYTpVltqrBbedFCQtPhxdJyEoOGkDi2RLrjLUgu84byq/NfcboR
YoKk/N+cXJMc01nwDhokcvQBnR2vGRz4blIxlftkNpTHW0x36sAsGoQ5+6FCn2JnMJptqgbtuaJ3
2lfBimSlJvqH5z+xSeg4ZAFpQmWFbhOETj15aQgYazVuM4n5G0nyWRrVi5HnO7i7QpWqchHWc73y
7qWR1lIuKv7Jio9SQgNqDcIeyvHVWVMHWFqIWqZlUTQaWYGV3hQ/nfiLxSt3LKd/M9GhyHRQQ2Kx
sAsYdTd28ZoR4Ztgd51fHqd/NdHByA30NSqQdLugr5MtMcbrWtDN+Uf/UxL+34kmOuiX2uXUgJbU
QS+Bjz41Mu5DkL4IWFVBMJn35W6O4THnFnT6AtcZ/V+bWmrb9TLZT1Yy+DBWcD3ilt02bXN6FRtS
/Tz/206nP6KDR9EDN5ScjoroeemlglzzLPXN7Noi5v78G5YGVlsODSUEchQGgjo71MPGXuP4nmbh
mkRHi1rtZLqQ4UTZ4Dfbcg8xlqB/MTdqk+1ALPLszbAr9u6hebFunACkQX9NkOnfKfjEfOpI0ZzW
WTiOLiqjG3bvXLV7vit3wy2oFsZdfFsGzS7fy4fhBgThLQ2iQ7h1X4qVm6v/r9xPvV3bkFPHntF/
jLIATHLC/DGMAfrn3esoQCuH5wUqjch21AMdwQX2+saFjTMbYXk79Y35CfgS+L52T7s7p1fWjSIu
DIIMFJLKn+O8ZrBntNK73qD5YcjK/OhukUtQLC3H9FSoXK8Xc+w3JCm9MZ/Z45jlcC21Ini+kS6E
A2kPby3AN5FcLXNPwPO8lznt34rSpX9dM5S3pd1WH+5cQcbeafnOhgX2Bi1wdNdd2d8Zhcx2iexh
/QcXQ6iiyN7vOIu9fGxUkB0duUc+ZrucgOoaw4jwOiTd+IrjMVRr697aQpmy/8U7iv78BPG322Qq
7Z2o0+m2LHIKScZa/qqLGIT2Hopt0ithQ+SlaLfelWbRPucsMYiXcmZ8hZCJvqFVb0KlMJebqXWg
KCzmLvoNZqTrRWiAvLJCdnepnQjPGLj0uzL8yXNhvrMIPG4ovMwPIjWdLU6kA66bReWNZp+oTZhN
gx8aZn5oraNId1G2kGOdw3Jr2tk/xF3zNMGqcFumVnuf28PwLvmsoqsp6tkHirzQCwnFmjZSkLmq
KN0ICK94Yz+BX6zqcFfAiezOsTLcE2bpDA8nw91no2R+7ypQB5suIlvwxAXz8jiGiW4m8hC3Jqzb
TIrmtlfWsGL1WlH12z4J2Y1jMPO5LJmZebSM3ANrqnc5IH0gL8kpB1gKuBk5D8awuyxvaKVgRGrL
jETpHsbkdQTfN4nWru+WNpLj378dzij2fwGMoHuw5xIk1KLZFqn4OTcXwaVNojMYmha9PHW0mZri
Qd1mOf9IwaFfaZf8H2ffsSO3znX7RAIUKXKqUKmzu9vd9kSwj21FkqICSfHp7+pv5Fu/ywV4ctAw
DlQK5OYOK/wv7/7D9j9nLHR9PW/hgrKiIlFcSK+qv7l2gQaSUv0JdBpIt1Wig+aPaQrpi3SHmnz7
gG9sueSx9wh5RfDGBQ4if7b8ZoGc1YOt+Xb4+2e7dKCcVY1q1UpCqBQohtBUyEW7vegohfb9ogqQ
OMq//8qFQ4WeLY7Yq+fZTegjUwaqdXtf8de/X/jC2jgXKU1qK+lkZHRSHTbB4PrvMxDqWTunV47D
C2mof454l9BHrsw8RaeYieGGRtIdCOqZwnnwgBHQW4egdFPwQCwHkXQFNaTN/IA/LMNq99EW8b1X
/1sa6J/D4qHvN1TBJnE2u2MrPg+QAK/JlbrxwkKgZwsBuOFhmxre3dgRQsHjDaP2aIZgX630yiL4
H/rjD1vhHAcPVy/byo9VAJmI9sVsbXs7Vjw4jtXoHShT4MRVSxr/x5bZveL04Cgcgw6aAoOf2a1O
8Z9pfpJoAhWIkW3Bt4TtuOzVYQiCIJ9jzJxZJfW+TZQ8VaNSWdzUEnUJdYdtdusOspPhk/I3kyF1
X3deOvrFqqf6jSXedlLTpva9HsQdZVV3PwAKeGhHKDuktBPlGDVeOSaeKaSj7KYLNC3SqQnu4fcU
lExXQ04s/tJeFx7QAJueGj7q0s02ztnGrsER/1xy++dqnxNFRumtSKN00YtyGIv0DlX3Ioqrhc6F
zXpup77QTsnaQ5utDeZ7YB5O45xeWQJ/pvwH/jkrXsHPKZkYVtkUag264BokQLGRWjzTWrTgOM9j
LCBmGQfvPGKnZQLe1i3tG1+7Q+Sl9ffW7wNkSd7sTm1Cp12wtel+CMYoD+hyDQ3y0Wz9w0I9x+AZ
FxoN9DW0SKdtLMZh5mVr4YA5hXF86G0I8y7J2N5Pm9dwGf5JkRYJ8lnm3UlYuFk5MBzL1TfI0L7E
2n8FF/lK6XDps551lodpHOVi0bZr66eUvlXdy99D8KXrfizU347noQ+R3XZ9dzPPYsfrrUzqa147
F2LSuYJuum1hwC0CBiFQYVtN7itZ+p3eE3VND/zCAXIuCdvwmSyrB30Dsd1rYIbjJSrE6u/+7d2c
BVUmkWz14qNVuq1ZFx0W9ePvF770Zs4aAlvV8DT1sUeDZT1FY/Lfsq4lDesCkeYK9P3PjUQ/PVuO
q2rgeF7jJGjnjIk7b+xznz8AA51P/Jqc7YXHOKcgVG2vmBmi9gbjpmfoVf0cY3vsq/U+6v4xuzsn
IozGkgaotA54lWgrYcMYlXGrkysB7dIDnBV3NmAwD5mEOrUsrks+LwG4fCZ+lTRNPrs0UFfSyAvL
9JyH0HmzZZsHFeaYu5LWhyEERLC9skovPcTHj/62g4kBDLAOkKLCUzXKImpeGNne+pYVoUWw/fuK
vfQEH+Hjtx/RFUdwI1ix4bRbBAVkus4r9vT3i1+IQecQfUm7pYsDH0YQ6VJl8TjBKW7h12RkL936
2S4OFXXNSCFNzYgr5m1vXFKs8ZUE89LLP9vJoUdcwCla6OO2S91u2grTlLy78mkvvZizTYw4Udco
v/FpCS9QluZXR9wXXso5zr5Gvrg0H/5wc/fmNz8rMmeLvlKUXAg95wj7bZ1D6yyc7Qg4T8j1grZc
wUA7WXRBC7bI9lAbvRV/Xzt//ABhej7OnbwBUABX0ZOh+uTR7qXp7Netq05dI+N/Wfxhej7VXcYg
aoIopKe2O3byXQw/0b++0gn944fAtc/OX3+rKTwRgvhGa3cMSVNaUu0meg21cuH1nEOArFKiSYne
bjxTfx99SHCOix+hVdK9z/pqlRX9KePCQ3z8+m/RIYpQEyfpCA2dAAr5lZW7VE6vgZRv0Spu+sE+
kM68RBEmpp6fGJiBNo8dlImytr6mef7HRYdb+Hi/v90Ca+ysoilGjTeF7b7xeqy8IRUPSzJ6RcPS
YB8sdLiyIP64L/FjH//+24+taau2SUBjsvOovoOIhcs/Hu7l70v60tU/3vJvV+ekQWG6RlAwC77o
+Vmon/923bNAuLqae/MyVGiCkfBeEb8uLWuvdZAuLeSzSKhRcylvm1Y0CVAAZhUEStH38qo7F/Pt
+d+e4CweeoRHFY1ri3RvksdFj3rvOTL9+Kern4+QvWqSKgywismKcRiD2fZR23r5x6ufbfTFA58u
FGF1ijXcUFqu72Hk1xR/v/ULL/98bEwHyBhSlvYgENOmcKIiR1f7pnCg1F1phV/6ibM9PrSmMp03
VqcQQyzWpgVtt6K+Bni+sH3PB8NJrAgG3qQHrihkQM5AqZE3TZq5UXyvHYr46Kqs/KUH+dh2v20v
028RtE4sTgi6d4wgIrmSs2vu8JeufrZ57RBHQ8CH/gYuK7nZ9uMUQeVzvHK0Xgjn52Jofk83H8Os
9cZ2X8E4zcL++xqqfP2nTCxMz8XQ3GgDqydmbloLM+KEkeG18lJxLW5euv2z/Rtt6A9tEjK0nRJ5
t4Dpox5Ci5Tv2ia78PbPNdFU2DLij2t14qb7Egp2TKf0BV2kn3/fZh9L5P90FsL0XBdtxLupZ49V
p2gy9e2qfMiKK/YvE1dc/KwYgd8PBL98Et8I5Z9S4n1rh/gk+Hyt9XTh5Z9DFgzxIO9gITDcsjdM
XnFYHvsGhKt6//eXc2ELnwMXSAOlyb7GsGIcBpkZ290HQZyxxc9D1Zae9F7+/juXPsLZ/l2FhYR8
CiS+2wjPwQgMn/wlbK/ssEsr6Gz/KgxotRBmhdpHXwxaF934k/D3v9/6pU9wdgJD4rkP026Ob4Bz
yPzlh2USopXvPYmuJCYfh8mfFujZIbzUCemYh9gGmdsWtKeZfRKk1bkWQBVBQ7deHqFjPC8FCtFr
Ao2XvsfZptYyjcdeQdBbJduexeOjP1b/UhiGcAH7/0P1SkM4S8NRCp6lxOUzuqcfPcfd3z/Gn++b
nGMQZNN3y1ghq/d6eret43u4XmPZXLr02VZWayNiB6GrG6lYeDt5LcunWlZXWjt/XqKEfayu3w6w
YQT7RNcGA0DoAAPQkC+iyYy+JqD+531MzlXHoIer+qVZ6Ckc5X8j+Wn5HVrJBQk4bM7Sf2qX4tOe
7WKPQFW4BwQRbfsAx3D3LEazd4pcCaZ/3mnk/8ztwtW3PvvYCN5zWLfF+qHGDdMVba60dC79wNlW
rnkiAuUn1amdvmMUT3dj7N10xrufObBmf1+hlz702W6uVT03JsGH9jUvjfMPs/82Gp7/29XP9i2k
ny2G8x6ungCDPpUUoCdybdZ1YQecw0V4MEOXWWNzwc1FZdswf9fR8vPvN/7H/n5IzgEhFRCEA2QS
6QndEQDvGMmpgl0JlHOPOsIMP61uq0jwDOj0KwTfCx/iXE3MQDvaTwEfu7H1WtAN+fucRAVgH1em
d38eM+ORzrZ0asbedZDBvOmk5/aTo6hugPt7FZ0LCszb+txjYt4tM9KOBFrUryh3YanIGr4fwoAV
U2LgPhpvc3DoosGU6wCRFjQtqmvJw6Xv+fFmfos5IYXuToBCGIRE+SMlPu+zqgvoj79/0Uvv9ywY
DGruq0pKdmoMzQP7tdXvnrty5l669tmB3toqQiM/tTBpDcLMCvadgNgm8Q7/7d7PAsGgoxZkb6Qj
KZxOl+1zP770y5V1dyEUn49ctba8lxvyzdCtGYxZdna9gfx6Nm9jqa4pUV/6tGdxAH6GpmvrCkkt
W19737/xZX8lSF64/3NBMUhgTLy2MTt5s/em2fYrDHnqZ9sUrLfBWgH+2VyliV0IyOfaYhDrD8bB
jNC56JrHcBGHqSY3XsofuvQar+bST5wd6wHigK07HyfjWrlsbpsqGxhPsgCmTFWbFH9fUBe+x/mI
GEYCSWMmPEhA4t1g+R4K2FdOxUuXPtvFU+BSWFpaSO6sI8ns5NpSBPP3v9/3hY12PotjwI/NTOO0
UhqDrDY9pZx8su7fRDFJerbPvKiupoDAaqfahkev8fJqQnmkIB977Rcurdaz41b6YTSJCL7FFW1v
umqNis7EhYPtfMYjMRZWx/GVszeg/xO4+r+pOjkf0Amnk2h0owOjZwoxDaqSlwjN7KOp1LgP5TD9
mnU9vWP/NK/rNtM9j1rwiikZIaMM+4g3AV3lcoDVhsioP3lfrejbPbO2+aTmLvqsoZQPrzOzHCBH
0jzOhNa3pOJrnk4DEJqRqO9UHJNjBKXMAgNxB7JSsgHHOLV7HK+i8H0dgF7NZL2Ty8ZLCpjGT9Uz
XgLPDH+PfpIFBozrlxWy/FuuvRYlK1/7l5BouO1qlGc3W0cqaNlF62PlNe1/wm/TZYf/PS6aeDIA
CDTxLuVh+8tAmuOzWrxoJwAkeGNoyDxiomhPs1qSIwRB3JMXpIbli2/d0ejWa8FMrP2jP1Tmoe+c
vFH9XP1g3lzvWN/Uxbg0zTscAebvk5f6ty2hus3H3nT9Dp6LGiJ+wXBjBxIV/ggtJuL59mnQXvXm
pA2+e6j14QOytJ9SaP+PWVc3IOlGCQTQVLsio2kZ7EGhDxXliSVwgvHm8X60DS9RnoYuww7e1hMe
3FV54gJfFh2038omNiZbKuHdjMnmP/NEgttDaJXcphg+nnQKJnufJmCvxLKLynSUNfQdWjXt2pam
O+ywQewABk2fZBxuUQnZd2BH4hD2KUE1hzSHNUifJb3Tr8SX7tkQ5RUYqgVYDrXaTTFfd53CpH+U
rjt5SuqjTFqMZtpWlyYUooy5XIrNLlNBmxCWLRpjoXB06uQLOR1DuoYlt0vyBH/p5R0F2rrgLfDw
sKUUWA+4p0CuCU21RUazyLBg2ZMF8u0Ti2KQHMPQe4PyVbUXloY7moYCcuwi3m+2SXKPa5q1m7M/
EtpMtxwGOp9BNhzu/ImrAseIerBLur0DIiRysH2WLDCR3jURTCE1weiToXa/k0rQUtNE5uOi+M8U
fctHRS1GflW/3k74uV1s2wo8ivmDE12hLJCxfoA72LoLe7gHq1nL54BAlyKF8DV0N9Hdv6tnSd9q
G8hdMvXtI+BW04PE/Ayu2lGVi96qItq8IeeMsnKJguVzrDe5A/ZMlcKnQ1mvLV66v+oybXAVKBUb
aE+p+c75UXBLwHjYrTGj+HQb2cUNGcrIF1PejUl1rzB/ypoYwLgJONcD4/34NZ5mCuLoKG7bVsTY
jDO/TaaYPjlTtXfBWFkAqpr03QcyMfcDz38yIZ+KgfsAyo6aAEk8DuGByDQ4+BYrsw+0u+caDQlb
k+a7g0nNng1xtfdouJRTFC+fg2j7MsK35phAx2M/bzPco5ctzkLf2Tvg6WBlEwWwiYGxxXBIKxu/
02V1pfSnLsg+5uxZvdj4fkQCnXebauuMbQkp/L7/5ZOQ3wzzxH5AcZpkdV0PecwSMMZ4y/TnoVk+
V462WRrXuyRZ+kOyAW0JIJFJPne1qX+4vpZ5Kwa7nQZC5tO6JhAx9gIJ5+bePVMY6Y05Y6baGR4N
j2HcjZ/6tQd/ONQ7v0nlJyVXwINdGr2ZnvhtPugVdu/NIEvFWXSfJgOsciIFuHUw1V8i/HVCxpEi
2nU6zTZBx8J3gZcNikVFLeUXw3vvCOS2+yx9j7/UUkvoJg7NFxgIaSDJ66X5xmzo4sPc6f6+hqrN
Xmw1H4AGHuTzFnTDEWiEIOMB1OBjgzZsaUhS7QebGCj4bvO3aLXLANFET96TFfxHbDL2M5kaLwP4
MyhhdIPn9Q3JZiBVc6P7JLepR3btKoKDaU1URAS0cxpNaIF3vPKydun8nXVJF++SKq33LR/GKZuX
Pp3yIW3aPIY6236oSPdQpdCOtvOEFxlUQRmOZIT3UhCcttq2+WIiheXLmoc6TuizcyBlmpVvrwHk
1/c+dARvKbW2iKlIUfcv2z6hdlA58yqoDEZz++Y6uDUQweK9m12cmXkG93KT4tXpkWbAjUYF8JRh
ThB0APZmyWtUR+oTB8KybJW/fK+Fh9aC6QcALqbmaRFw55tCue6n0cNJ2jhMpycH2fskWL0yot38
TkzUPAbjEu9rSAoVcxrrvPe8Pq/9ld9hWLvsTDM1txvX+ocapbinCPy7VtLh6+BqOICuXdzlmL1E
d14ceEfdRfKAZYEVQhN+5HU47Axc6UquoIWcTAb0zgFxW+EzLWDKc7oLIAzxKqHU32bjSJOntSd0
yzs2ej/mLlzvFKv6h8SoD2Oo2N23htefhzCk760/dLCTGfu7hhiypwuNCmMrdVoDXMA4xRG/p/Wx
09N8aoLWsAwQ/fYl9SL4SZEqfuLTrDKIlg7Pm19DQqfWqw+mjGqqN0FtcJLoURc27vt9xHn3BgmW
AYE5gVnaRubHYU0JbAOiCD7jq86Auxj3s2rHVwEH8h2jY/853rr/ZgEubaHTdLuNJb4VQO/6BckE
tnwVtO1xi4w5xrDOijMVzD3Lg3qFdVqC0Oo+Rai0vvgWHPFyGFqSN+H4yaXj/dCyTGCL6wFhsY/A
ltjiih6TqomCh4RDFrEM9WRhQ1CLzyz1p1PIPWytSfBDlFbAKaZTK2HsbgFnvJthaTflqxdpvZsR
Hg8+NG7DnE04fd0qZJU1vc+ffR4ERW8hQqO7IXiWfQhpIxuhNODoR0QKVBAtksErva0iT04GIAEA
JlhAftL88uk8lhBgt+ph0xB1EYa4DFZ3GFInbPpBXaJcVnNoZwc0sPADDJooxsnWMb+YkP+8K28Z
XwOWgKyk+pDv1lWvucZq4ZklYdXlwRbXX0iFAyAag19q8N3zpgUDjAGo4DWbej8Kc2MSuJGlELYA
/1LSnVcNNl9pYu6i2Fv3CIXwHpNUH7WE4Aw88eIxk5otax6MXv0l8Vh/I8LYL7mvjIblZQpRcSRq
HvAqEULilqYwp0nXPeyi3IOmkr3G6ebfoFUN1+sBqMARW+EHzCP6bNsUyBlawRRMgz1T9jAn2Tvb
+iqnbeWaYmxRBmQ6hm0flEg9+5jUrd5ZNUw3MCPHSIk2ouyJ63db38rTykkPq7ao7h8IbeRNC5wC
YJmgG2YwefbuI6+WULBQHcJ9tHjhK5c8/bV6SffNZyuO39TF86l1yJc7jpl24KvhoBdQ1cYFlB8L
muy+SsL1ZdJkeuIdDpDB9lERqtilUBUlEDofWONotijfvRgBUk0BLfFhyAbYipMTh9h2qbDfXmfF
u6KeujAsRbXxB0r8ClBGwsOHlMcEoYgMJiorx723UDiQgUUro191CnvVyE7qHqgOzNJa4kqTDiuc
BYOO54oMFPLuQlW/YrXN+ThVydd14XE2WGtKEafRM2g29r5fqhDSvpuLYT9Xj9WP2U+95AALceA5
4hCyD09AwCwip/Ow7DyiDt2oYkhtpTUah3E772lV9zceEQT+Ibb3wbFjDFrpYWgfZ66TojaoZgmd
XGHmFVaJTG8u74wLVC4ijmTG2lY8+2sNsJBy6sFZk67Z4mBLl3HgCp+gHed2RHy0tDzmuo/U3sOf
E5x3IUcCXd/e78tgnpE0yQk5/qTQKBmMDXP+wdWYcMbyvFcrIlxrF0HymFTy01D58JScDO5YIk87
ithHhQmF+mOdquqmbVcUOXoBTT4KPJ2xwfNLG4T8ONvOlioR4i5CYXbC6w1yu7BgpxM+AgITdPeT
ldV+nYnK5qAFOj6NfQVqetDnYLPxQ8NgmJUgI/1qiNTTkW7etPN4K58UZWE51yu57RKcF8A8bI9p
My+PIppWkk3jCi0cvzMPsDgASdXO3XZoVQuUrefDDNIjjXr1HUDVaeDVpcKx+wq4F7mLoxH2K0pK
te9Yn+yidjU425GCZAJIjXwKk25ficY/xTCuguULmz75tSe/OiTZB+lqCRMfPXBQd/uhgH7ekGTd
1oNa1kvX5Mnomy8AiKfvaoRXJqwuZQcBYSh6ZAYbdyejwL9h9ZD+1xsBIdRu6Oe8GeCph9yuuaXt
VJceX80HPCkYWd66Bf/Qz/WrTxy/dR6vf8Kl0YeUX6X2g+MBROqHsOjTNS4Sh4+E1mcDys3iutLA
7n7Xhh5MCIls9zFciG7ZxgfsmyHcbctao/AcglPtJ6rN4akrX5u5V98tVBe+cNom33D/tssHOoaf
bQX1JxjaeLAtDPnb1Ne+zkI0DHZKqrUIfcEOMXQ/3skYxEfwxdzL5NuCOffBVZjmBQrjfRrY6jg3
XHySEfKkYuZdK9BF8jUDS7Uai4Z02041kYPVJkBzuCnpZIEST2emYSM/tDgJHgSd6ZM/KXYDOIah
u5rW8nZKzVwuW5WaHNIgE8avXtd+gWY67fdKS1QxrRlRdUVT0YyQ82/bKMl8WEqigmc6Z2nrI3Fd
+eehndU3ypGRluHWJ+kDdEf49AxKLGm+NJhkNWWHorkFmFi5z4AKhDdcgjGROqYyNiHOi6mGpUQd
W3ROnomkVWnXMCnHmI9tIZkIjhVwh2E24CVAxFCZ8TumBSILxbq8J2kXFzDBjI/IxOYxj4xQL53u
YCMBiodK4O/gJ69OwdSyqMFTRD9EsuAEh1HSIaFz5DBrjohQoxzdLaz6L4TX8yNylSmr4dARFh8i
lGmu2sHGRV0dVtQH4hGmrmbMXUxTUPxAEzYgB7cNK6qxb3MPXa2flRnNzqySIbHduNgzyMhkCwiN
GY0WiFFVHPQvFrJj5DnzvaZU77sNBrsaL/FTyDb/RQ2kKpYljhCEIPh0I9D+yVYOL/dMkWo+6mUR
9xuojeXUi34HoJb3DmqlPTHkaKcBSPTb1KSQeRW+9HfG0K5Y+QJZDerxfaqS/k7qAM0WtNIdpL3i
eB9HcBDemDs5ZNsZekAYFNbS3Q+ojYrIIAHMBng8H2Jv41iNqIt6ALYEv+OMk5JANWPveUZnzULa
XUVae2fXzRywgMEEd1qWDOLMd+MgapQCKdvP8aTBAAnMFzUEHXK5rd+FPBgfK5Mu+L6u4yVi9rOs
USqFrDfPab+NqFnW+BBX65ZX/ULh7ifpw8Sq8LiGVQXpXBdXRdQtthwhunWi2MILsuWFfdsSbNNM
jSu9Hb2KHcS0rnAfAAhKLbp9ASvQfUP6OLx3ntbQbsMRXqwOLgVZogd7HwyecMjA0cZoV0IeeL92
t946T7eA/Vuc0Ogf7RwK06dVzOtPZmC6nQG1n/7XCuOtmUZlXXiS+UtOqgRRWaFEmlMalAjE8EMd
7qpAo/klOlt4A0efS6kQfrotLyt/gMUDAZIBs50esrHWjwrIo+hd0lGCPmPUwvkL+uOoHg0KFSvr
d5/y9gm7qc56E7S3aR/XYDIlMXLNbS3BbJmbDPiywWYALlQFis3wNAcRtuK4ThAQifqw/oIcyi8B
m0tP82bViXUQuJo8YQ9KTOM9obF5SiFqv4ddUngzpc1420c9/w7fX7ZbN5/ug4jEPDOdrfZoJaZH
a0WYRf5gvgRbtO2hI2L6DHGru1+Z88GyCuZPpJmT16bvg2KoedTka+/HJySC/nH0NO4/1WqvOTqt
k7eRW7TWIfE2bAmkb0yLA99fD5VKjc26rklzUWO6h5NiHJAVeOQHsx1OzkpwHGyhnEIwmFVAD4ZX
9MBHS8sJUl6srJYRPqtTTTv0QNIe0jOo6hZQnYVgZbNae4vtuuwhKrndMag4Zlti3K95ipu9a0AS
o3WML5aGob6dVhd/EiudbsYGarO4UIWctPKMvRlQI4l8hqH5V3T+4p+BAOoWzbRRY3gTJQ9eiKGl
Z+YU5OskBSgAWuT112jQ7bMegyWB5OKowyIJ6gk+OcSsv1I6dC/oi6V3tgZBrqBhKx76JYVf0+C6
B+GaAM69Y/KogzDFgdmPv+qV9Z8o6B8FfJ0xBQ0AySipprCSiQdV+tAohm8V82+jcKQHK0O1kwMP
d2MrUQoFFjxkwhQYRnM7HZDlyMcKgbSkAIwc1nmsfwwdjBvlrOm9Ay9/D2KsOkZCiZdwVRT5BGYu
72GDnilH3Q63AgHiDOmn/ahb/3alvj3EAHVsWcMwbaY4jn95cVglGQiMZCwA4Q4fK0v5wV9bZGwb
qNx95sdg71HO4S9bd15wgkwOuhKgR+9jvNQ7C+jImjWiAZdOjrS+nzzWwLW1nXfICMMvSoyVLuqZ
RajhFHAG3eg+uYjDwAWuKxjneljx+8jv2mpPJt3/R5FDnejA0xi+rHS7HR2aYnB4I2RnEuBmO5Dx
v0k79QFgbGTaa52Enytjx9Kt4WqKcZ1B+8eu/6QtbO60Ef43XzRb8XE7uecQaioFi2EGbeoD7BX6
uwrCaoUXdOxHv3i/fH/SO0hxba/jkgw7j8ExXOgt/DKpBATP0W5f16hDZ5ayuZx1M75KJBmlgAFi
4TeywCFW+DDZMQe6GW9v4bIdH7SR4WeiCMy5IWY4wjC599GPXSyHVjWxaMonmAi8ph+5WQ2FqxOS
BFpKKMUWxmPrbklWLw8ISrsNTFAopw3UvazQ8c56L/G/+9qxY+iC4Ums03SL1oX4mJXTHUoxdlgr
5Gdji4Z6j3NsLzmIqYHg/NSgyjM58DfxPmm43GsXfHdplX6S3kBx+uFp+hrdOjvz/keiZXO7oJ8G
6d1gfvGn1svXGtxhNYN2JK2YihmDwIy5BZmAHAtDUAY5QXXeELRcA+h0f8HItrvzIoTryEKbJlJb
ehNKE5Rq6dtvYgjQW8BM427sOeJ8D0gVvmArNwgcNHCtRL9YQFesRaLChugTAkO1c4kHy25Mie7o
ViXIepEHPodeDZAaEqe97IU7DsZPcpRiqDxsNyPFRh882ioIjKxL8lwDAFAg68Cxum5t2VSehSCA
l7IcAxB1Dzdu/hXuAV0WNgk2MBt4HsYOCVFt+jKybZCH40f7Xtk3FqQfYrF+jytv/M3KZn7Y+Bi8
BC5505MH9vpU128QCPxlfW+DnoXmSQGPawW9kDgpMIT/FW3C/FjCGg05a2AbPTCooZi+2co4ReSB
i61gfuZiH51els47OjD67iR3L+PW8Drv1qRHIRd1LOsIs2UTgVgdrywtISiHUihFGxqO5+6oe8/e
1oA8foprsDVBXO0/9bpRcJL36XFFllLiGBN3PsxWH9ppkl/g0+72dR+JPSQzVR6v7VBoaH9nSo8u
48hKBCTT1mSXBinZNaBFPyHh7O8t0kBI2UCHOq+q1CvjKWK7sQ/DXEvLDtDd9EEEn2mZwugWBX9M
OUzwovekNdAJcpLd9rHjJXHV+jSZSdzoTkK9ZfPqw6gWdg9UxFyuEVLsfhGyQLq67qsFrmqZrtMl
qyrqPiMnTO5J1we/YEvD0G0lNvt/nJ1Zc5w614V/kaoQIIZbaHr07DiOfUNlOEbMAkmA+PXf6vPd
5PCa7irfpVIJ0ICEtPdaz4IfySgQ5cImtiyQODM2/uIZ9m9Rqyr2Qrn1jCyuSiZ9U+qPkCA33rZM
t0UUvLhTNir2hVeIV9dw/2hmDQdnF9QbQHfPrxd2J1MuAPCsyyAGm3OMKME3ym3y/L3y8O8QJeBu
S24B+TH2Sh9Ck7Y7J0XziaCe9JbnrrXPCB+26Epjo5T1gt+kI8MoRB004gHcKn6g3jAHoVCQtuGm
roX6VpUh2w4oVuwz12OPcOg4+CE++i4lyBZICzeokO4mdAHO07aYJqhJLPs3BHn0B5EpvUeoO921
xKZIcR1APwarA5p5pB3ZACpE6B71GyQxss1k0Oks+Pij8sS8wUoHR0WM2bYhyG6X5SgOtu37cY3a
9q6Q4bgJh1zFE2nrTVoHes8p3vqpQYkgMliHPwUwSu4szdPTNLbjZgrn5tiW2EqyYgwPqTtjJa2K
8lvrVb/QgmmSsa7yJFRuhjI8KqZkzK3dNA94rFNR9pGLldUd3lC6KbAQOZgKsXSo/Jhjqvl0LNCj
A+gE+9M6LTTeYnd46LNm2GF9EfgY2y6AX1laIVTAQzLqKHq+T/tcHQcXDdfmvoG63I+yLlC/JEr/
cdeMhkaaNf6RBo7cTdmQM7QtJXuAkDjnMTgsDBrNUf4RKPTfMwcMl2eOAmsW5YENNIUZMDAtjigc
FzG6P6lr3FNQKnpvVyo/Sh/SpXjUJTpVeaF8MF8CAo44+jpBjSJwVyEqgg7onQmNaibPmjpmNa2d
qMX6JCkFoz+CcJhvw3p2QbHEx2jbwK+98asRBUOOGRFcVABkSCMkwuQJwDMVIhXyaag2AsvD11HO
DEKnLix+Ij2lHRJiIeA5mbDH/g1DSzsnFbfAVyrs/Og5nvcuVNkcM7+Zfiu0uGQEs7p36/cZfQg5
FpWoVNJbW7Yu3mdeRNjo3+ZA1d+GQ9vdDhL/G6Hddc82DebIfuOeHbVIoM92jaJVnThZI/eORJJd
hB5VcegJmJO5LPkBaULzu+QGebpV03fJ2NLx51D54+vEveluBHZxSyrP3qEz5UVIFi5uu2ro72pn
rJEZZrvPtHKJBTfzqBO/xiYCw13tukaGN1VRm8dpViHM2sbsaMvBROZdjYKl5OV2lgr7c8xOKNEK
G+v/qr5DBY8nPiLysJ+1nCzmWg0/NfHnGCW60kJhbMK4CN0mfXelcJJiyLMdgpDyLQK61GNNkavQ
ol4SIyI6O6KA3jxaEwBIOu3sbQZ82LMPq+I3P2/YzqJBcSt+B5Tob9DgI3aBS7uHS0E4or3TctJw
U+P1i0EyxLdyRC3yB7KJ8epov7zx7dLH5Zp0C0qmuSmLErs3S/fszvIG8Qttb3vCFsP23rDQUcgp
DQpn2CjbVzwushKlDkn66gYlcVbcWIoj2hKzIhrI7jg88q5DzcBjjpeMJS2rJE8HvfeUUyWBo0ez
D9wp+5F2jGxTwcpgO4w1uZnsM7+INrR556GtP5rKykH/aVj6ir1PuYEqiB6Y33FYevo6MZAFYD80
uwZNZ1dNsQiCc2de84S52BBhGTrdpyGuPnIzxPwxU8y3AQDsf3JOSNyWA0kGCuNe3FjFdF8ae36i
1sTfg6CZd3MwT3bkjhMSdIEUKjFL5PqugwHvZBz+FsxNuZtCVv2jtSyPKDHpF1s7LFYOQdlGtQgT
UGz8IfIG74dp5ceIcfci0ON3dp1Vqn3IsUJQY+nfh2Pu3NZuD+mLkvLDmqwSZrdKbEmO64MUpSQg
XqG2iTpNhZBV2Y2+g326qSh2qfV811ccGz4k8nYbnUOvs6uIwwF1Kn0sylLLshLGak3Qh6/Ft1Bj
OR1p30abJA+7hiWMW2rLJRoo4eyrRGHXd9QGBrCoLEj4x+de/QxE1VhESqruaW6bQWILbkQQN64m
EeXc7BVYDXELhPhDXTJshGuUAH77SG+gR2W0BR1dJxODHQQavWRwmkj1CERAAcsH7AYSx3ojihoN
Lyh0whiVrOxxdrHzzQfH3Ci0It7KIGDf/M6tbrFoUk9Iyar2nSnrjWrQpgjk7KO409s7FWA/PeL5
PDQNrRN816s4YE722Jl0fPDH8dYT7T9cNvSuY6zb9OWATjiSPnY9diqRZdw6mVq8pVFxToADpIt+
jGjyH8C96u9nfBg3DMC6HcrBLRgcYwgi0oxNduCxhEyWFXkOk6jreO0HRlvxgISJcdulbHywxzk/
oKTjP9hofsS9BhKn61rUDuxeoUaupzRBx8jsTQ6nwohN6Xc38Kp7Bt7OXegoeoM2D489PKDE0bht
3TCPm95ABiGdRt700nYfHSdzP7C3bvei7pWEKmW0dq5OUZty7NR+HKldbM896AG6jhIeWBt7EHRE
fdRtUzRo6JRXQAXi3SwUKlCtV4pb2qIcrjlqOhv4AtM93uni1Hp9tu0c5mFOBl8fNDXdY0nf+H1q
JxmP5B2qHrxvDIs09sVHHw099Jfw1R061Mxd7kx3aH9opKGr4s3C6nWMB1bVv5qy+TBVioTvnHtJ
CxznFZnkiq5wyVEo/bKr/KCmAJpDOlM3FttCZHBTkCnA1jH9mlB1iVJw69SpOZQbJw9lwxoGJuwR
ULSvym9f0v/9K3T7SyLcS4r9ZtiZUy5C65xGGbRQUNnBBy9NmFw+x4qAcQlSMDPUX+1gD6ehxG7o
ETPu5ePSsxr4EzXeMssRWwpw46aAgESljuDQYhtanFmddpwD0lPkHcBoDgpAw845B/dx79BDU0fE
Fe3k2u86//1f9y7MwNcSFYMAun7p/WcBMfflH7YiylyiFeoMKQ8l/DngQaJjAhQu+eNB53/54Gvv
7UKSiRpZqTCRwlBs4FijfUxYiXH7PPpX9M9rV79QZAqCD8OY5UBNmhJbyn0+CJQvgy9e/kL4rCma
2wrN49OMTp8LYvUGu9It89Abt6yGXZF6rtykJWnBhHQWVsazE7SOWOvcWY7Yp5JFOZuvTB8rL8+S
t5CFvavxUEeknIo4c/80Wb+5/IDXjrwQPKPuykHWU+HRKupd65QJAu2uzEafO9U8dr5df73xra0g
g8rYeTfU3UF9+I/MXBb1U42tMOKnYxMMr2TOro2DtadwfsP+Oh0VEn28dFYnj76x7MGmQSyLp7Yn
V57y2p06//1fx1fYlYTE690TOhzqNuva8ES7IP/1tedwnrX+OroGIw9CwA5umqE4ljq4r1DQ+tqh
F2N4ghQtRzcrPDIEN0eFSEjjX4PGrgxfthi+BltcxERAL98GEJkgXnYv0e1JrLJ+uHzxaydYjOBK
DSjqoSd+0o24c3JsFGAM/Se33LfLx19xGi1zChGPBVKrBLcxNYZvxrR17jPrvKTwAurs/EroR40+
wmM7i+B2bsdGfW1qWkYWehmVw+zBVBIYDaeoTe5GLDzicjzvg93+WjrMSryUt0wulBlWYm4IvzQE
rjsOMYpddfcQ1GFNOf2aanGiLntOW73vKIh9l2/qv46MT7617mLoZw5tbOJUzSn0J+eO0LC6N9D1
zRuU/lGWCTKRIASk3lZEMyQshPmG2T7fSlWkoHK7JJZkcvdFP42Q0aTFdhC5voeYke3Q6UaWcC4n
SAo4KkgR8R3xgeI9AtWLqi/2XMmJQ0Bk5ltbieLVqVq1FyHt7/I5mG4psDUPMk+dnauovJGBmp5z
mWNX0avKReGk0YnK8RInuNz6W661jYjEMQhQORANFgYtGtM3ll+YR7evwpiFU7ZNJ8/bhWngFxHa
c9AeBX2ef0+d7gXya7KrS+r8rlFd26PfWe1E3+uDdv2z0jhAggtMGqchBbmoc0YTm7Kw70yoq6Qg
SHGqs8xJSqSgQR40o70eEoau6qimWySQ+gmX51VkVXkPoAwP27Zj2CpNATCzUWDKdlcCYrxFwLdz
A8Gpde2jsTIoncVUO6BWZ6MVg6Q0CFRQHqSpPnjqCoViZZ5d5srVzgCJAAzGRx+LdPg5M37Nxrwy
1p3FHMsMI3NRuMGRiv5BpFJvWEq+zUMmYwsr2U61iXKLA4WY+/I4WPspi5mXlUVuSQdLM2AtzXaq
4TmH48O+sihYeQrLNM+AOwVaQgToYDSog4AnHnvCLHxlflq59mWY52BlQ9CNM+YnFJsPYQ3pVje4
16Bva9e+eBS9NlXQM3yTgkFHBq3eFmXxEHXGyzd+7fCLG0+IEL4FfvMJut+HeZ4gZ7aQYWV7j187
/uKzN1BEmxcTLp+aJm7SdFO1d3nhX5k+165+8c2zJOryBcDXxxSNcLqXuY/m1LWUUfrv6/7J5LzM
vkrL2SqAp0uPs+hYjNKtvgesaxuin3/ym3qI5971oPkhzgYBvr/zWtS/xhr/nugKm/bROC9uz53N
xM+1vRA+ywR6vwzB0IjMkdAAvVQabVuLVP0NmmhQfYKI7z2GDkS1nZf79+gGyp3LFdi1VCHxzeLm
kFkc8sSiz6FCwzfwm5WlwRYbsemxt9RPTutcQ740jA+VG1TboNXVW+jl4xG14RTV99Z9nkLMby2i
17dobGE/D5n9vY+JKoulmqqTG+QBxHPIOChH3SCAeOBR6pbzDqhWfUpnCtU9ARxTFZQcvQHCBJRN
Q5SDJ/cnSnjDT1ZXzbGxp/bDy1ULIYTyfvCcei+SqPF+stR8B7D7fG4AsBL18mrehjatXmgv1N1o
CGoVfq1hEqLTq65858cQ0vaOGESLbKCXLW5MmLOjzqWLckxOf6ZNJd8C150BN+8tGruz3eyA4GJP
PlqeR8iI+yd7HtzbevagxjcI49nrEeg1Tw7T984jwY0VMuTkziVkpTYw9tA2Iodedi5U4oIVCfLh
kGUpDYR8wpqiHPqsb7C3eSelOwr5OpqB0UQmFvHchvXCm1Bi0WnzB1YB8uwUFGB+O3ffCVPdL8rT
aQtk03CTI8Y4YrBT37iFhEgItqcDLCso81FImMDjfclTwqBaCFx+U/kaky9vu8jRXfmNCK+IAWx1
rmUure36ncVIhduq7qmkWPyyiZ0yo9ULFGr82wyCFbRpfePuLbSx7/MZW2e36dQGtiOU4mAxuS1T
d0pQv52vfNlWxvUyvzYFshZotjE8SnIzGH1nheSmpcOVWWNl/7OMrB0GwOYDYPSPnv4JS0JskMJb
eXf1eHXmOM+en00ci1Vd5UGvjkJPcJzG6ehhXxHVNRpZvfMBm9IQzfYkI0jSEIsm1bNlh68T8iTi
3L8Gbvn8+20vEVimgjwQIml9QoKLFzlTONyHWYHYHxfiqhzqAg4hVGJnGLaqn75fnuo//w7a/2aQ
/LUxQzPBs8fAFadR0HdZZ38oZAGXD/35+2AviVg4LBazM9w5tm5/wbWFLHEkKjx42rS7y2dYu/jz
3/918X6qfVHlHJkZYQOZKvHvjTN/u3zsz7209r8j7q9jN3SmvWUQOzkSmAKwQB2h440sdC0gyUCy
ZEC/tAW06eJjntHOQbA0hROJ0nzjeSB1V0hQgmlEXksgWbtPi1lC+TPyMz0ygt6fv/hoTPXp9MXb
tPiYhwZZAuA5TCe3+TNPXQS3R0DaWMvbDA7Gy49i5UVaMrGEanQJsQY9IaNcAeMiZDzIugNgovsa
18tecrF8krsmFDgFJ56/DwR6jxsnrdo9bRsDDY9EWMvXfsyiIiWBkLZIULsA3aX+d1gEsl3qAhAE
n032evkUK5tiewnKYjYUDJVp6SkfrexgUUxTNXeH1zIrza4LoUxHGcw+lL2bHaby7Asmsr5Scfh8
nraXEK0Uuio4FbHWQoPro2TDaZawVVaUP+UtvVLsXhmby+CvguboofY5xf6bebu+TU0ie8U3A8QD
yeDz/pUGhP9z5W5+/l2wl0Fg6A1noCDBLKKCkT0zT4njTE32BCWsPLJihiOw995M2OcneEJg6oSN
rIYavQz9x4q35hoVfm0YLCaKoCozUsxBd2Jk2ODjumEchqFr6fNr93QxR5QKiQEdHeipcj4IgQ8L
6wdbod7u/YSYJrl8L1c+cdZitqgKZZXaSSdERhcPoDSRA9CIsW2zHbPdpO6hhsyHt6lOmy9tIumS
v1V40nRZr+kpwKyUFA0qhEPa1VHRav3FU5zrw399KGo4HlH8GOZTYPZF8zikD3P2fPl2ff5M6DII
bG4082dBptOgvcQvxy1UIhtbtT+l18C6g+7q5fN8Pmbhbv/vT6BsQvKPzq2TbI4Q0UZGTjvLNGiA
fglhA0vff08Ai67Bu5vBNMfJs5Uir4RUb7LyrnwgVpbBEAT/9/hZqVwSzLM4aciFNohcMnunhpcT
iZomqq1KxBaMiCdnsJ0b4mt0DrHaK+5Y6YEvHkrR7rqCu198IRab/9GM7sw9irII6DER3FMJKhkA
97TiS99cGi4mAsR21x7xrPJUVKgXTzppXbmVtvdd183dSOQ1ZPrnywa6DHtTTlNlkIhgwhlg99BO
tUGQMd987Z1bTAXjoFFTJ+l8EgCxywYALyGhsTVRa4srn4mV618ivMIyAzW5hR1OQuKigZU9K4ou
X/3KyFwSvDoUcf0gL63TiNwDBjqAGl7w1U0m+ADza4mPn0/4dAntcju4EVsHwBjkwsSjs4XCMHKu
vaX/ri//d7uDje9/x0zudKV0O9mf6Jz1Rw0bEo9510Oy4A15eCIQ8W4hjfATkrNq18zQ1YYBFD+j
8iFZhnHjyouw9isXcwM2xgzASm6dWvE9dKoYND3yxe4x9tz//ZGWSwpeAA1zkqUNLUwVUfcbU1eg
Z2svwWKgTwhzyGCjxZWP5Zww4bXxpGt4NhsG7/UUQvWJRJ4rt2lljl7urkdYrF0kaJtTcPZQjTIH
lbfXbaS4FcN211z5FKyMmeU2O8wRidGCfHecw8GCdNXlkQ7dKwNy7VEvJq6+KKDBHBk+lbTEOu1N
eTBNQIR7eUyuHX2xgpEBgfg/wOKiAOLFC5sdmhsHoF6uPIB/uUafDZjFjKWyUhimgMrhiIP7Z+w1
EpfQycrtOHOwAu3c0bwzqCarrZxpvuVBHbgb2834SToTZG6O7j3wURRn2xEthaNQ8MpRAvpa7KdV
fw+iKZJcC9LoOAAGbEOmQUOHzqSEsDLnGwWUx8GGthsqptLbwtpBb3inzU9tz+mPVI7zs98IEgVh
a52GCqucjIzhnhdBgGqUPW0UjICQfriteW2ayo0Mbth+7kgYz2DV5HGZ+/obPBBdAueO/attguJZ
CiGOhrTiSSs1x90084MDagd0PQ4sv1nF/GRo5uB28Auk78JbsacwXvuRVyNJqBWQLmsrR5+LVHo7
TqyQEMWV4ITkpNlJeCMgok25OIpycn7OCBjMQL2HfxL+3mG4ghtdGTpLiFswNZlojZpPs+5hh/DB
rchhC0PlsCjioZOPl9+/laGz5LdBLdZTJth0kh6Eyt3ATYSsy/fLB1/7Dec56O9VJtddWygcvBww
LdfvBqGSGaSOzEoun2Dt6hefA2zQirajWCnryX4Jskk8CI4W1dcOfj7pX1fPHebTcebspErEfVYd
ZB5IorwW07R26Yt5uGiphLFhwjol7Vk0W9YPtO0Pl6/88/BWFOUWcxboERkCuPoOnnofpZkc7rkH
Suv5O3VTTF1MzASemDp4rByfJXBQTKi4FoD3ueEMc2fvM4gJ4Rae8sIBlmOCkhzWi3tF5iAeaBXs
B9bat8FQjAfhh/YmD5kroxyErSv3fuUr5S+mReMxBAxUngadKIOTo/VeM6pu5qqC19UXR5nxa+lq
KxPwEgjnM8asybH1yQrxg4tQ3UFmb2LUzDaXH8bKCZYyQ67hYe0mY05VNswbtJ1hFu9T7w157Pi0
f+kczmIcwD5hZ9jio30ESNqovsO4vIMm8Gt7g2VrGda+vJgwex5hzIxyyveddQNn3hfvz2IrCu6i
RKAqorSJ+OY6IHVMP2Ggv3JjVmagpToya+227SHmPIKqFk8QS2fsbkB52kYS+pdu/VIbGSLL3ZkD
VZ60C4KSUtCrPI1Wvf/a0c8v1V9zkD9bYzUY0B1dfBlZf0OgZBt/f+3Yi/mtHZEM30LWfmJiQF6k
Yzae26rYdv0rF7928xdTXEnhuCfQnZwswCX8uQQ5OwXBoNizcfe1n7CY57K6T+Wcgx2px3cqfhD3
iFHwxQe7mIKoyhHhA0zcqfIhni7BCvIrBawH0AGXL37t9iyXZqbjBnRHF0qEQO9ySF+22Bs3W4QS
p1GItJsrK/6VCWgphRzNVGDFM9LT0Lz51m9mwa92bfm6Mk8vRZAdVlWoZmKVUuf8nfn2CYDEQ9eh
hojCDG/r5PKtWvsJi4WEhy0xiFbzfKK2hPI+pNmr9r1mV9cNfL6Xz3Gebz5ZKS+lkfNIW09IbIzw
bdlPM4LsBbGjWQMFR2y5DzryTvR05ZmsVLspWwxsadMCbEzanSxC/XeDzzAw4AQWgISGsrvn4GnE
FFbkOBtZAh9omTA9Xfu6rrx5SzmPjexmWmKJfbRcK30ConQ+dj7yr5XsrH1QjOmVqf08k3xyS5eB
TfBdCeTGospIUAaOwPL5VZpr6Vcrr8S/S5+/Zka80F7eW3w+uS3dKRgrI8PL83rnWvzYyk1ii+mx
M7B1OwQ7s3a+LdUfAhebZe7K9Jpga+34i9nRacc0dRDAdwKI7d0b6vpO1PDcsGkKfkPLf+0LuHKf
2GKKpBZYL6Bxd6eqr8qkaow8DqJjJzj4rxXI106xmClb2cHDBe7eqW3/5IDbdJBq8jxPLo/Ltfu0
mCabXDWZ1dZYfXT5MR3813bMtlnj5Elt1DVNwspPWEpOsXdrGrcP/GPvQ+1I77Ucota/tjxbGQdL
XelcMQ5CG3wG8H1uqcsfQ9P8unx3Pm9O0KWU9CxN4RCxQezL3S6mPUilbd2EceaHjxmYF+8V5/WB
1oXYlm3XXdlgrN2u87P6a/ARMlHVggZzrMbizi66H+DE3Vuye7n8o1Ye+VJFpzOJXGMDqZj2NkHF
H0kt3saiAGL3ysS0dv2Lsd30APq2HrVPqKgb2OyycAfPVR8zNX8tAvD/lV5/3aKm6vKwgkf4KMVw
QAjQh+6C2ADYYzXjta/vys9wFmPbtkBPnkGTOzU1ozAzSwu+GcDusjq7NrZXHsVSqwOt8AyLOEei
R4fsAYB5z3RqjsohmKBXPrwra4hllmTbCeitoFo4NtRNyGxtLO8mnZ+roUVT8tvlN2rlTi2zJJGE
AbWyjXMAUZHA6nVosuqhGYMrn/OVn7CMkwyyEjkKAUxYgERbTwDzeFvQ8PInEClL2Hvnbk9qv3y9
/FtWFirLcMnSCoYelnO4lkTxZAcOVGAOUDhi/uENOjwzID5Uq67Uh9Z+2WKkz1NRkSkk1SnMm/Tk
B6BjSk1MYnEggKJssMkLokbpFzfL9vn5/TVqagU6Hfh1WE8CTxjn1L6bBvvFdZyny/fu83UXhYL9
vycQAXGsQaT5UfAyPMIzboPHNWVQbQs0xkmOP9lF7eWbokjlHw+8IOCP58K7MnF+Opxw+sXtFLxG
MCbvsyO+wCFK4q6AluHMDqjiyz/w0xcdJ1jcwGCEG1iHXgYtWLsbe1mA3um/uGa41vn49IXACRZT
ZwhfGxttUhzR2mXbbmL6O2w4+YEBhwO4oHHa0+RWxXxlcjgf9n+WkDjdYpWUjiQH83zIjigs3zMb
3Wpwhi7fqrVfspg9U48OrCj8/FgB03ef1cj6SH1re1btAEs8xaDb29vLp1p7KosV0lRljg2Sa35U
HEVE+WZX7DADs3b56J93xXCTFkskrcLRhv4/P85BkKh5flENAoYqHzAdq/iw0LfIC0zdiP14lwWg
nZAHZlGd9j8un//fl+uTh7SM8Ew5T13eTxBRunojxLOD6grccXvi/iEAqgBpAerMz2DkIL+BZzFY
za7CtmqG59oCHs52nAcN0kE3mpsst7aO394WIKPxuX6mej+E8w9kz10xN668UPQ8q/41w1QlaWTJ
KDgVZf/BQQMD5/bX5fuwMriXWkjKgTcPaIVVakCPNA9vaktuauW9dsJLLp9i5Z1dKh+DtvA72uFJ
+4B0lOV3EehDx/ZW+mD5XxxySwmkJFU7ZMrNj3ROTzao0Lnor1z+55oHyuhi9hADpJW0D3CLelD5
vGYDveVurIH2pW+pU77X6ptNFHDOAsRHnRBXn7zqmjFu7fks5hJjVUGgTFEeS44vct+AVoV073or
sqk9pnnTXfmVa6/YYmIBWMAKPFtmx1aPD22ojwMHk/ryC/D5TOIu1TUh4crtQ6c8+jOQDtzzwCjH
CcHzU9nma6dYfKMytNd5A+PWUdY2aEjO9Csb+t9OcC2DDqyZT5cweA0W8yFMy20J8oZzbAzlW0tL
c69gQNs3VgjgM4JUNOTerKx/i0B2/R7z/nBA+I/13Q77oT+CxtT5Z/qE8535pNmjyUxeHLvn4FKA
+T7ZgX3PCFiuQKmk37NmRmIfnDnsRmZ2eegbL4V10eLfGavQCAG+KLhxAoNcoR4MBJBiutmJCa/8
XY/qZXUCdkUkbii4jBmSJGPhahFuZJOHLQxvthVXpUU3TelBb2l5NkhsAmyurredWBGGrgpLqwgy
tWyfWui0n+GJW4iM8zZKK246IPhYtkVWpNo3yEM5EKqrPT6OQKWyRkZjOriYTk3vxK001bERMAfa
ML7tJDFy2xiksJvRcX8DP+6fBMAer7axQP5TMHL8RlIE2ZvR736H6IsjORg6VMBmZZJBZjDFyA9P
I8QyBEh1YCXZoPiU3tPUA9G2a9pz+kCR8z/NaKcoTzGE1EQ1fJ7PbUdgZpNgpekMmSUmm0csZ3JQ
Hmxg6SvcrzK23ED/GV24JnQG+DWYnzT/RqoOFNLZ/DPOPUJXLFuyJz3KEVJIIdxIeA7f+jqHD6IC
WpKFofkl+xyFdTEC5GoLS/1OgVd6BUPTvAcFp89NTcsnl7XNNqWZ/2Matao2vlWAD2PmYCfAufnt
5QaOQdoocDRaM3b3YQdUSJxV1ghbrJo21ECsi4XtGN7PZReCHQTCnQWb4RTPgLXdgdNNHVDeG4tE
uvJ8eIsy6wPeGu+FObLd9CDKH6iZxp8VFcFNWNnmO8WREmrC4R/ge8Ok9UAadKEkBAkTS1on7X07
dtgYRCkPx+/KD70TnguMJv+yPNIpRMaHhB8rJpMEeaPmhXOkYCAfcO/ZDmbO8KmD5fJjQpN4BCqO
nwWCXvN7nhzyAA4d+VVZOnwggF7jp3Yke3ddu97J1NUyAr6WghZTy/6MOsp/CsnRhcxE4P6qqKXG
bagkvQW3HoJK8BpDf2OlUxPEQHnC8JmzwY9J6Rjg7O18OIysCZ4U+GT4zwzMnUahleOTsxO0T4WK
6swVO9c1wInUIHxwkDeiDBzkNlYB7Yuoq1IcNPUBwGFTflPWdv+MTBf/JiurHi7K0ANE3fVKmoTY
8Vag3xD5WoOC8MF6NOpBMBJgdZk6uEFVi8FX04H13ljzvOWFa46+j1GXZ+MAqSN9K2SDTuZQA+PI
mvFHZiM/oqhcBDQAo4EUFVE/SBdfJavBR2KiXRY1wZxuu5BNx1I43q09hM4R5Bkas8HxEA4n9Z2w
2ukgPHBgBQi3zgEeaZpQuxK/Wqy4Ili7hqfBb1BiJTVsNmUx3OJKgzcs2tptblx5xzNA2YBMbIHW
45tQDZvAwUyHRKIjbRXwLMD4qV0p8hIuWUermMtpCDfOMIa3SC5JN7hk9jpY9LkT8HxV6TlxKQRr
j/RdvdHOXNyeA5oASh0dfdcrQRJgbnUytJbBQJz6dE+LfhwilYObmTSFBncAdPNDUJb2Xgveflh1
7b4CujXvgxb5dRE8TXZS2A1QvLLwgZdDbs6LDLx6703EASQRiQc7u+zmgza6vrHDAdwt1hUJ1quI
uUawCVi0fNx4TLmvUzWifjUCNouAN+JGPuzxmzGrgm2nSHMM/FHfOC6QzoYVZA9yvPeGSNami3ws
IyJMveUOIQ3NzoWI0d+KUoK8Y4FUPApSI9pFTFtHE/v7TIT/MITc/en24HttqfFKFDbCQb5NBfUe
G0aLB4Kspt0UDOmrEty8psT4cT8WoAmC7xfnoE/dzEB7nQa3Kvcg9GRblVkiSan0H4Tf8q1rmfyH
h3F/C4i9D5uwL27msLHQAQP/ufFc+56Dg46vB4CxdtdmG1V71k3fEf/OFgMoq2FY0kdludle+Sq4
C3IfZjAz9wfSwNYxj/4P1Q3eT6i7EcMy9KANRVQ46rlGRC0MXu7Ub7yBNN4GP83dlHJsDwUM2IjD
8F08TUdvex9QANWkOeCvbPieDW791GXAHRM5hciGdSw3FpRa0aRKPI/h/zg7j+W2lS2KfhGqgAYa
YUowU1myJXuCshyQc8bXv0WPfPEEskqTF3RvAUTnPmefvdJM3JVUaT9h0Fn9TFMAIqsSBsEe66Xy
PSsD5bbrK/8gUq7MJjQRFPoiq/YJESpzxdLtn0IKrO+sPJffDRFJqtyT+B3v1PCodD0jSR8UFiqp
HexBphvVV9MtuFoKOnPLRzMWeZobI5l3GUI5Fkqh9wvLv8rYc7pqH2vPdnB3LcwfJH3TfRK3gkt8
HWq/RVWlLx1OWXemQWoFUa/+nYLA9lVBDPlSe7lEAtmOpoHLaqttJDaSeIDmuvrVCqnZNg1CLKUy
Oa+J1wFSCNWg79dhaUXIEHRnVyQxPrLAA7dD7wNN60JxNkySB0AmARLxsvk+JIqBg202bITgjCD9
BNO0HJe+ssTlK1OJ1rF3l+8te+S6bsYGh7zGxzkZrdFuEDGFVV7pAY6DHq1EWvkLJouybQY93GFH
N6wai/nUlXnwzdLUAC/W2PoSZH2EpzUG99OohncAviJ8sw31NEb9q28O7XujlypeyEn3CwhVebb8
kvEDbkXqW1+ByDJa1iENe1ngSnoH2ATQXeRjMF7U33OBvfAQCHik8FWmm2H0MSV00sxNKyW/aSbh
3CMxV5kIVZnj8ZgJ12shU2QVobhV2k7qI15W4RlC0YCjjKM/ugleIe2S7q6ywvIuGRXdnRpN8ygQ
LYP+EBexjNfOYNvjXRrW0y6VofFDGczqATuveKuGhtwQw7UO/mgAbkKfuY8Nb8z2lpENjwRy9K0I
asBgOj5DtUKgJ/QjsVY12AOwJA0nAhjRJs6qhkyDqRd0pqPqOe0uD73oEcRHrK67PEpyty8t57ZE
/PXcm9S16TpsCatqlD1XFW5h8ZSm69pAWOX6CO2mNcZvxVtnxABW4trCwjfrSuc+awSLIE7oLQiH
IMDONw/V723qtF88bdDczqnye8JsRr4uaqmA7QqDGE9pT0t3UVOnOT72kco9XkwtGBorNg/Sxvqz
MAJXaSGqJZ5YT5oeub1CMXpe9OVO5YMSt0NvnuGTluTDlqORfFeqofyeT6HxSI32mQiTNTG400jk
D6FNIqdTcRP1S9P5MZRO8nvwgmwdsAEGrk2Ufjtx/Hlra2eEcdaExSs+hdiVFzG80VUbp3q6aoxW
glAQjupKhHVvWdTbz62KI7mtSf3Jx54ZepdZi03nd7igKZOJ2Ypl31ajDxNxjOrunh1L4xjVW+qd
gda32fQluATbq5wtRRndg51MxW+jVTHfjrVC+920nXk3el0u3YSQJcbbmKjTL3ocIVXsfdh8uror
Jq046lMTv+KelZ2Q6ETrOLDRHaZxcLTLoklXDtqj8yGZdAHnZ7nHEnxIV5Z39pvNfU27h+TkZ1Ty
krTLFdt3NobClVYACMRMMCBew2aiK7u8gvLV9w1mOzF5h01Y2caXhmFSZu0RLYC6Z6tzwLcxPNiR
Y2PbRmn7PSmhu6iape+qLslwjiyrnzgbqdmmseNgTVH65FLHOr2HE0bhKy6dOft/oTgvThdbI2Cm
PvsWKgqYghGj0VvMcJPbRo7RlyQzx00gNfE0+XpyjEmLtOsp6iAOtbqGKi0Kht9o6aM7Hef4TVEN
e6ztd46UPWUIU3LPLlVTVJ6PEd7IZoxHHFLIHOTvYyJaKvxRnNurdlRgtlD3eBSdVZ+cEVPBlsDi
zpo4f4SloyLfq721MYzUlnXt+JDYsfoQGkZ3SBys3IHN4ASaVvb9eQ29BctJjFHBeGPAhPEmT8DB
UKvlpyf8humuzNLN3cgJKma6tdZJNaAmyADN52QM7R/QGgLLtwx+g1+MPyuO1EdsAP09mjmBwbuT
UQBV9HsqTpJTU9vO1oLL4QpFG9cRrIsfoa9ajzX3vHSlxkp34zt4xIA7ajfD0DAhlTovBeJVCa0p
GtWpW+kxdRoDdLoHy8jT31Rkc73IYn+kNLMrt9AwS7iq4eivlSyo340eY1PwWn24NuArrR3fr2FS
J9qNUthq6fpxxSSF7DR8NcZ02sbQ+n7iXXu+MWI69hRJNbuTeeqVN+HU2XvhTMXjgLhnTx01ZqaT
weEI1/y03Hm9miDPUUKO6lQXbQo8g/cGnPtxjdFog0gQWEql6ewWsY1TP/qLr76CfxMAmuC3UsjR
NVv8KTMt5BxPITqG8YNUx9954RuPRpol0a4fTY1D9MDhwi3jKr3xRugpmEWn6Q0fiSeUNCVTM0lw
awCv1ZyqTglWNoTWQ8P0dzVDrfewvqQL9xIvlT6JxuPIanjAKR3zH0oF/bvQw5wYq2ITZlcH/Bxr
V2g4MBHLFxXS1FqW49kEXbN+WGOcuaaONWPID34yZSh+VY4cn5pE9fd5qwenrgqsLXbH2p1T1efd
V2m2SZyF7ZrqeoIiBX/+OuWgj1RYTQ84Zinf8Kfxf/m5FkF2U0BQ4C/i8S/m4LmqceJQwOKs68Dt
wrxch3oKNg3lsPLeCLXiuDtmXkMUJ1M3ee2EDFhHnzRX0dN8Qsw+TN9j5PNi1UVFuNGwUsVsV++4
5UCgYkMJGxP2a2k2W00U7YG4proqQo2DiZOboJO89NBx4wpXlBGNWBtVHMmmXjWpjkgh0lqJ/q4P
usUC3qfZKR11lE4hV3kfkdiasLh20pnq28Cqxzdse41d1p/hEGYbWDgT2NPaJ/AJQUjT09KNo7q+
L8a+fuAfxw96bsFcw74c64LYMIsf4aQb2PSbTBXQqEcpYn9jNjX3fzkk3SkZxxGsSJpvAtHKnwQK
9GOR13qyjfSqWlfosW5S0eCnPiUWzCfiNB4OjsQdBrPbclSxLRdbS0AQ1IAAlBTZVh/GM2+mFdup
T+O3tNd8PEE5vKkAV76aWEzi19v67/kYY3jaUT/S9f14xIGBG50hjXBd25ryNvUAUz3iQ2vPH7JV
G4J2WJWq0f82QB5tDWl3EkxW/tpjmXgEzWsMKyki/1S2XboxqhEBemqNr3ZNuA4G01h+g5rVvHke
nkCYIrfytjAhy6pQSNnRidxgiCyPKtrLG6VPTKJLBtS/jBh56zj5e5YqfU6IJoUtYIkm+mrqzbgR
fYoDdmA2YPnKYc29OsfjuuRQ6dc9SVXThzA3ISe6y4aYVd3n4IUTY0Yr5tDbNCt/Lsch/ga/EGpL
N7XArBAirquzzgszYXnCq0y4kRjw6RyAYgx5Xb0akz2e/IHcLXf84sHkMd+h/mivk7TMfePE4kZT
AmI+VK/pzkrBs3Zb+zYu3p2KaHXCvunhHOg4KWNwHklGzEHFwmTKHZJK7sZ6DJ4lMtdnwz6z/Ppq
OmSAYvc+t8Bd2aQYYedTvNZxDb6HG+TB3TSHe6qw2XGKXt1WTpncUbdjYyGM6+y+n6L6uz72yf35
kLfWTE/PVxMF279qia1YXU8qFsEG10a0OBuhD5CiGg5aml6G3OoSQcOx9Wt1BLAnytU1VpbKW0FR
xBZ0FG4jmOvnAKbz4NkK2GKKgtSPyRe6XGeyDb5U2npUMmdywYXK0+R4oCdMz9zg6Y8GsG/BJIKz
WOHuChQwETIAsZeqX7zG5MQ1YCG2qgB97rpW0zcjblcHZaJXrLZVnlTOOzlsoSa4Y2jkqlsWafZM
LSNmAE4vlScx9PW9Ezuja8G2/ALyQ9nF+OffVCqo4kKExS4tuW+tVMeQRxw6fHWVx8HwPeMY7MLq
yCKySRyFp87z70b2+TcMPbpf+WA7zxkOZmssMOm5qs0OgcnMX0Wexy+OjTpK1wF7abwqFKN5BFJR
3TGDcbnBpHarmWF5i45LPxix32+zTnpgWnvlcL4bYtiiESLqBluyxADFXLU1DDrk6mPuCtOcdkYR
+Bu1rhViaonz0OjVmfkSlv26MTXjp2GaPbRkvGVf+jAyN0hAOOfVTfYgm8i8TVTFifZOZflbgYcT
YWlOTEy96tYPvDxZq1KD42VHxaFLdO9RdnGIhwNts9Xtgq+yRabuR2UyxLpPWfHaTma3Z0ztpuj6
YFdgXUvOQ3bjOlbPJwa7KL7rsCw2huHU7SonfwoqvNMOGLqXWIHH1ltkKsVt2WvcBjzde6qSOnzR
eoBLhSXUfTd1Ac0rp4m7V02o2BvNZIcHh30wpV8cnGJUtxQYyVXKInhTOw3W+kNcvRO6xp2qtqAU
DWp+HAds490hzTDtNrPBwBWHO32xGwut+qJXRblrHBEdW8/sAD+YWv6Ndb68TzG6Oah1157IluYn
ESbGnVpO6T0BI+81VpviFraRD18xFmvYyBFGaWnH1tfIh8DmYhV7mXw1+4CLOdxEsIOqMe1sQ1f+
iNFSN72i8/9Tq4t/s6nh2M1ZJSH/C2swncrhEURL81X0Ej/vnuE+Jn1+O8Y+9FzCdNuSfxmUmIH1
kEHYWkrqQjyn+uFwGXgOrdpas05ZKyfywq1t+woIkVy70SksWpf4y7wqgVm8ENUxborKkC7TKjXW
yZBHw7Z3KCi14jjT15I1/daIHEKFpjqpO+IPiY1fpyJ+IidrWSWdwriXHVr/B4QZbeuqiBqeSlv3
XrzS7+6HcqhevA6Q0iGBG2FugW7Jt6hh23Z1p524bYKm/9nGTf0AGKZSXR2rqHg1ED7HkKkXLy1x
apA2lRcdBVdbZWsXgf7VccJu4HqtQnCGtBMXJvxFPX4GcAl3poDbsjMmxSRYG2r1ThmEtylUjjlr
jMf7ozKJMqA4bFCxrE/BC6kankBDiQ7L7rv6eUiSAdJQGWc/IhBJ6BhMU3/EmbzfN6Ci7noooUeP
xfD3EOTxd5kU0EacrP4CHay2NizIMC5Il+6dyO8Q2ZrTteTVUoJ0lgpvCtF1FfSvIwP4OaUyhnRL
/I18jHomXnBih4VwOU32ofJOk3ODj1arsbHNFOWAkXt9i6NCwPF8SB4cJWyfhNcnj7kSZ4fUHOMb
E1zs/vJrrYUvnLt+jJ2sSJ356THCywG0Wqy7uh7D/SsGE2ZPm2whYCbWxhu6Cu8XkYfbCpe9lYZ3
1q4FCrxF4Z/shIwLLKcAiKxGfER2PlfDFwDV5d2oZfW3HFtxdwgrZSfq+E8rHMHhLNBvctO2TmXW
HJpyqj2XLYfYQhZD5AEOQWzOb6PkV2I1BCPi0Bug24YTg6LOh43nB8ThY70kQMnBT7slfkUJaMjt
OiTEESp/lDj1/8SceR78qAaKW2Jef7QgjROw6cqJjYcQUter2OqlZJSgYeUbDin2TRfqxm3Sit8i
17sn2fU28yzxHruijlcV9OmviEfFxgk8801EWvolzweyTQaXG8Xp0p3eErbokmK6UzUUv6JW+l2Q
VxQM4ijguwalje6QERA14u4b9z9M02whsXMU3hXdzlKvnv/+jyyhDXzJqhOQ3jNy+NW2FqzDnL1y
UFWYkPAb1yResitylL951g8EG3OvlfEMe2ELTI66XgsDhopZ/6qG2nAbL4gppCx/9Q2xXuyjpHHy
nJLDSEcQ5rkF4fx8eRwvKbHmnivRFHuslQK2AMAHxQBcoubVIY+rPakuLnUWldVtv0kiKAC1+XL5
rQup+bkJSw1czPfkEGHjp1ev6kSqJs5140q7LggM5qYrvdTIiBhqcEycMjpNXSO3tur09wYZZBJo
kXdNMvlX7/H/HWjMvSkm0/C9giDQscnYh1Z+dRY0OLYAY2gb3VMeM34UdgMgXBxNe3zWbuNA/qQr
K/hRPqy+vFe91yiO2ocg6AxiUdZn23gmfwhqqoHRbeVHUXtvRKDTV0oA+k924Ew5gDEKlqGhyT1l
CnzyRaX5pIq0vSIJWxoes90DeWMOWTT3j5GSrMQZEO/7Vyb4Yped95F/ZnilWZQ4d01+tBVcCu2h
s59UJsG73kKIw9PP/KrrQ8lBNtT2ME/hHnbkmRwuieswEiOH4aR5yIUS7swhsg+WEhRXPPA+XnsM
ZyaJajlLisBq82NBIsANqvA1bCCIydh7loOhwqPvot1n5p8x9zxpsJzxKTylgR1vFZYc4cXPy09e
Esbo/23erqM4tOqJYtY2NBr2sP7HZGvZy5Rk1ypCPh4dhjMb2DYpsBGLPfPADvSQUWwGPe6KgHjp
0bNhLaLEMfG/yo9Dc4Y7U0H4erlZlvp2NqJb7p6Bn2CRU09d/1OYgUF5VmI8RpNGGDrQcRSK0aN8
u/y2hU6Ym5fgyWN5UHv848SlQ+nuDP5rcq5UxC/IHI25f0nDFs6ZuSqOPZyxlWihIGOHCepwzFRz
R+4l1A+E+vzRFZzooz3HC1jiZGPEQSczBP5Ij/orOqyPFUykAP873MgDpHWGwP+oEtl3LQLUzUDd
bdruOss85HawHVj0r7xsoRPt89//WTosEwIDPESIWmq5bxXtybPPmPFk+iVtlLHkx68sUh9vYGTg
/vuieiyElgaFfxy98ajm/k6N4MBr7yK4Ms6XXnAeOP98iVJkfZtUnn+ECogQAgqm91qIwd6FkOtP
GpYq/eZzQ/E80/5505QHVkna3z+K7MGvbgRu4oBFr7TTx9NVndcKWqWvEluAa5DFuG0b+U2tXTP/
Wnr0rIUGC3SXKoPmVDrmPqzl1my0T0lf1XlFW5CHEfqZEhqDePHyp9j5+ZmmVuVsLhh+4vdhmTag
0UkBjkT3dF97MIMr8/7jqabOK9iEzPOa5GV+zI0geGpSxTqNo9WtgcfYrvB001U7ApemPuVXjgF/
6zb+/3jFnfC/gyeg7rfyq8zHhKnmgpQW4/SCLYa9nUZSgxNJHEjU3JVOGvnErRZ5wZ2i1jJEkxi2
m8BIwpOFJnqnl4aeuVPd99+QI/qE7/XJAB9LPsCVuU/WpbEL4uDR2KsHpA6E2ZDS1LeSq/86V3LF
xaCh+6I4hpo/mUMwff1Uj80L0pwIT32JD/HR8sHao1TUNjaqm60q7fzKYPtbEPBBG/6VAP8zAQnq
xqg84+CUc/wrXJBj3cr0lNc+z+P8YPoSR0cjSBS8SjnJQQ4tqfUi9gD+FGFYgAqNi1egwdQkbPxV
K1MDk5iiffNpIDCMVl2+O9hwTW4s4uQhbzTlmz76HYmLzuwRzAzDleH98ZqlytkWCvfZrCsNyjyC
MhV9UR6+WJmPXKBUTetE8R20wsvdsvCmeRUi2XxN1qAX2D8y71enyBw2fGdjj+O0JThcIIralUm1
sMzM6wY7pcunGojf0Qkaso1a3zVuZBX2pw4C6hw20XRRRQkzBwG1Nt4tu7htuEevEJNeK2td+v2z
ZdKnIDzLsA8/WJ52B2LsXqI5/FwvnF/5z8D1+k7DxMiGH6cpqFatUxtNd5E/oiXLtB+X37H082dL
pmrHTHGhWPz85rkq7XUWpld6dmkQzU6paT2aRWQH9uFc1q2GzwLBnY6mdYzklWH6ceRLNWarYx+3
XmqlvXUQ0rkFngClVT9GxUNoInMu0EZl4lceXit5WPqe2fQDYepUmaJah1gOT0IrXkeD8hGDrGcC
8+5ydyy8Y26/byiyRKlgGYeo9Ka9CZikHBvDJZ08rYO6vtIz57H5wYo4d0PrSpVQbTl5h86Mn+3G
vJHa8IR078q4XXr87JSoVfxuz8mcA8Iq520w8/oJDZCDIgTJza/LDbX0jnMD/jM3BlPHo2Aw7YPP
BetYOSNh+5ps00pEgmXqcy+Zze3e7BwrqhP7oJXKPYDE10DJD2Rxrsy9pW+YzW9fDbRhgjaDzZp8
rENSaqUF4bXbfO7Xz6Z2zE1jkMBGD76NdjIFjOPxP+31554+m92d2dVN39j6obJ3JFuI/KDA6IYr
v/3jiwbmJv/t3rIaOg2dHdcoSKw9wGDvG1y23YBcRdjby1+wNNdm89mrPUixzKyDl3i/igx1bm+h
RTetJHJl1l05wp0784O5Ni/45f6XBUVg6Afchb7gcEag1+6fLn/BQivNq31r7hZgIYR+0ABvd3Xx
3WimxM0i+UB4AHFIWD5/7kWzGd0gEAsgoFoHQtjF25SMzcErcioInMr/mU9as0vzJPpUFEidl6Yq
Y9OHfZHaB1y+3CHam4Zzcw7GoqIP9S+XP2gh8KzOy1PxPBlDjtvmQQxoCFbR0Js/p9xE+tJUPiqQ
WMchCE3QtpraZq232vDcmrkXrUJLwV/p8q9Y2L/mBW4+hmaVMTYBLq7tHtX/dkzNda8FJ5UccpQ6
7C4nT79m6Lr0ttlyM8jOy1AXBScxmQdc1FeU1a0oMLhh2t6qHia4PRcAu3751MfN63OFXefduS7k
MIBU3Cu9wdoGGfSAwLVZ6czuldKkBpsnxcmY0RftlVPyQjxfFbN1D+lihEfOufYh8pSV1MYK08la
gE7T2sy/d9KaioDYA9pFonFcN+Ekv0L3vWYR9LeE8KMZP1sZQwrUImnHxmEshulFBJjonrx21A0y
w8Ctj0ZKdhIpg94dm8JBoGWXcVGs1VJDrIfJ54YsWIuY1xzfRkI7V1ZUubAOzVbUvA7NGptCedCd
8dEb8sltonZAxT08XO7vpYVutpz2sJOJdSnGobfRTK0apTW2osP27MpkEedf+kG7zot7MynCER6l
dbBDb43b1qYI+qeCJPzQhiudq1uKVec05bukTjE/g/OmKRs9O/XNl6iYXFV9kciTDHkfadUKMfDe
Vr0rjbuwlcxreUsVGHjpYykURzCJFDTP5j5LRpTGr59q3HlF7xhUGe5r0uLq539BAHNCZnql3/7e
gz9q19lRCtmkGorKtw+kjjPOmoYVUuoFta1H6LcehZXi02U4a8ox5Ca1QM5RyUKZVJ93q2yqmjXh
O/3X5e/8sCEF2sf/7vupXdiVjZPjsR++aGa6ylkgnLN76p/Lz/8whCMQxf/3+aYZBbHXZnBwLCHW
ltPq+GlGyLgQVa9AQidI0PXqMAm7u1bF/OHE45WzpEZCLVMeVbZ99O07Q9waTe3CmXUvf89Ce81d
JHK85qmehGKtqdWrXRUHP2B9L6MvqdFf2Y6Xfv9seEhfa+0+gfUWe53bG8YpksXXOg0+ybqc78Sj
SKVAZm8dnTpGB1Oo5vgqg7B6CbRwVN3GyK85gi811mwD7EKWW3jj9lHRo1XuIdSjVkwa2dq6lhT8
8EBGX8+2nohUGBVDcDsHXEhl2uOe36FveitQgvEPr6yES2+ZbTAUCw9xmmn2UWj5O8Sz29pJy62j
9m9t3N52NTVVl0fXUtfP9gyStUU7Br5+oty/WFVKuillmbq2ov743Atm090YY86VSjydRrt4iZOd
V8oXS145eS9093y/MMaeajeV7tYDYFeoe3r7hy9vOipYPvXr56t+qzkNrjQ1CHnKrVR/BCJI+Sfl
YFcW/aUPOPf/P3fcSaHMxsC38jSloeE6ZVfeUt3VrQLi0DssHT61ewnzb6L4n/dwFqKGkCXvaOtv
vRK5NUpvow53uvL7cw11Hl//vKAv6z6oQ8x0cFdtV6Zd/XR8tGXRNevcpYaaTWyvbDFmgex15D+Q
L1J21P1Jq2CTT1c+4O/+8H97JE00m9jWWdyoxmOECUSuPk2mKB+AVmfEhYW+rzRcvs1+GlaTYfr5
2ivDGJ6WDDchuJa1yCZlV1HbuKvKRO5Qops3CYmzW0WrQ9fWtbOZFdw9qlx8hWi+r+09MVEoVXLG
mSqlXodGOdyNw9ju09Z3XtmhROc2daBfSYYtzPO5AmaMEDVn/RSe2B0nYIHVtzjUq40+KpvLA2Ch
g+Zql0LPqaSmgu/UBsmr1w33iRdvpsYPV1SRXgtaLyyLc9GLovhxPAXZdDKdu0j0+3PJUazeae39
GFq7yx/y4SFXQF7570hOI5sS8NYUpyLmbtFUlHcPvvh6+eEfn3B5+my9BdAL/VfmQFtNCxmNXsfr
2IAtsaqpktqnY9w9eWNYfUnqASJkCidxqsviATR08Xuk2noLyZ6zcGuEmHFoEqhjrxXWqlaC6Abh
pL/vfdRM29Io8p9BYyXDlVPIwvj5myf/Z34bEGR0hIY4I+rOn9yicA7nnM1gysPlhll6/qxdMDbw
HQTew8k39BIh7qhv1E4nr44t5ifX8tlOZJbmNEg8A46drWyDpkLKFPpvSkj66/I3LI3O2ckzHsM+
zkxeQHE4DAKZeXd+ZXzpEgKXpc/ikOWp9bltda7MzChR6vyJjYnIWWC850G2ohT1Skstfcj57/90
tg4OAGpdE52KCj2uGIOVoz/gEnFKvO+Bf20yL02080ryz1s6WsruyAsd6XLb9ez41ETyGoJ8YTzN
QVqe2kdoaGrI2tDEte73gBLZTF4ud/THVwycQf77yyeJRzAe9RHAs8b4ruZJ9z2ze2xhkAOXWz31
kmyVaVn5U9VHYKiXX/rxAivt2QxJe4wXMKawjuSn3WTS/TXLyA6s912I+9/ld3zcJdKeTZFJChZs
NRxPlbC0VVRQwWPF1aeWEDmnTLAsVbUnzHONUSfcwC42mKWHm0jzrommPu50OQdMaJTU6+gwzGPj
dOt2LA5mPK5DiMOXW2fp8bNpIVXVxtDLoHK30albpnZ5yjay/dzT58q4pGhGVIBMBzL2qz74lVDR
3FfPn/rpcyunWOcc2zUqB2VrOPqe9YZnwUENgisr38LYnPPRVD0fUgvSyVFYz232ighs04H4SKdr
bJmFgTnXoNbKkMZZp40nvW+pNjThPHX+J4fNXCjY2w6GuRnXd5xzCWXaQCcxesm05ArTYKl1ZidL
LCAnlIG0jhJ1KzV4tFpvFcs/SX5l1i49X/x3OUKsVZVV7uNYHt541G/ryTM17ZmSXendj7cDOcec
hbWZZmQtuQRlHeafg3Wj1HbgVmpy1xXGs5emV3QcCxPMmS0/FdV4AiWKfUSwRfV+bO10jZpcOdVX
lqCFYTTXDDoDdfx6pYynNsXMIH6ATXxldV746XO9IF4bVVTrXHN9IYVbO9Oh0FghQmF9rm3mujwR
+GFU+iDnAxaKl3TAEKEozHE/JE2x/dQiMVfkyYhq1Gg8N7+s72zR/Cii5AcWn1cevzCM7HPT/bPf
Y0U8VUFA4zeN7eynXs/XrZKIVYC70LEQbbxTZfV++VMWpsQca5aETqr7DY7tTnavoXSiJM2GyFEl
10JaS/09m9NNXNep051XPCNfpcHZXcpGvXjtbLT0+NmUxvSiNCMNDIpoLLcuklUjVde+ilJYeLx1
brZ/usJrus7yaqrpamJz1KvJjBtGb7mB1au7yz2wMNWsWW+HZev4k6Flp4obb2JszxXZn3vy+Y3/
/PjREdUEN6fAQKMks9LgOjIp19bqpZ8969ek60NUkWp2agwALuUX5VrOauHMaM16NKY+XNeUkLOJ
2jxb8XgHvvzBCvB+95MRlHIqXC3I9pebaKl/Z2dFz0r9sIiT8uRDXyCY5MAuq1NljULqSuTtb7zz
/8Mlcs4ywj2r02Rujqd+aKKtmVLgGYa1hz2AyJ8rp5F7ZTSjU+bb+qNPNdcxhwq+bakAx3wF25LG
y7ptb6t4CVA/eq4iDcI1iUIRUFBL+XKaBdkbK4PYkNFLkQRU/rruEuflcgst9PMcpdN6yFN1oytP
Ua6IbVnowSYx0uZz+4w5G/xKYoaMS1me7A5WXVF+J2n2dvmHL3StORv9vWN3gUp91lGmeH+JZltO
/S/DvkZCX3r8bPxr41gYRm3Jo553mOlpeBLkkb6e8CK7/PsXVuY5okom1TgoHfX7QfdamQOOLcWq
a6irbYMrb1j6hPMM/Gd9QEKZN7VAqzCq+k+MAb0jTpEKXg5Gs7n8DR/nn4X8P9STn5SKxO7vROVa
70ZZ1G0leZptWbeJW5cONoF4KGycPg2PvgZzW0lD63OnSXO2kHgo8LsSD7GTMWwSL3BrfPLywh29
b5c/bqmDZmtHVeBsMxZNeepwkVlrVZVTeYymZShKe2sV8fZzr5md9Uy1xPgEy9JjPG4k9Asv9tdq
fBPmxZUNaGEYzFFEzdSFLToE7rJevaqyO07cUXht+19YPuYsIukoDczc2DuGBNPHoXZxcF9fbpiF
jUKej0//DF8Q6kOeN3FO/wpzZflD6LYaMssVrkrTfqz72nUcb3jqmni6IhZc+prZcaBUPDW0Kwdm
CKYHD6rpQQaKe+fKBy2c++b4Ib31MEOsI+/oDNWqwHzLk8+T7bmFXawGnC8uN9vSN5z//k+zeUFZ
qpMuDcqBFNNVJEIXPL6u3M2XHj5bFfWqTqOGqllWkkdDcX5Piv3r8s9eapzZbHbwIiiSKsxPqdSV
O2KUe+61FN6rNiYtXv2YmsmVM8HSN8zmtROmIfv1VBA7724jndy/ck1mt/To2VzG2lbH0q7IT3po
225dibNHdLy+3EIL83guVG/LUgnKLLCOsTDMGq9OOd6aeVbDLVeSP5ffsbDmzWsUaoerVWgznTWu
VXpcrutxWHmYDvnxy+feMJvVZpxl+dlV7hSYijtFuDWH4oioYmVF75ffcA4+fnAgm8vgA4ItE0An
mMoVbgx+baQsSr3qZmOEjWWi7cpO/QmS5N1rqisftdDvc3YOMj4TRIuXnhQAA865hL/eVlgCDVe6
/sPJodnzVIy0clvpR1YOQ7LKSoE9VFLdqqP1G4W84Ihof7ncdgvlfvb/pWUiI8MDq+5O1UCOj7o0
pGv59BX7rCefXNDGNKZvRe88pql+9Cdxi2si5ovBNYn+h2OcD51NIK9wsMfDp+RYkV1u7POFqd70
w3TlRPRhP1H7O4tXZyIb8E7Wm5PnJ096+D/OzqQ3UmSLwr8ICYgJtkCOONMul2vcoHYNwQwRzPz6
d7JXfrRJJKsXLVklSGKOe889n/6ZtOpDtzE8e3HaYtylxLZQQwaDwQOZ6gvqpD8U8sazF5MGFwYT
lut5G+ZVeShhCQBZYT1NXsK34orvThq8YbHzQZ3pmmzSbdjAGGg3p/PXwiSPOq73sSVOiStDWRVP
hVFubCTvLjR4320AvNmlWKycpKJpCzUEbNx7axYvjuXa+2Eyflhms3VAfX88iWVEs+ddN1uG0YRd
Hgx26kNo6tuV9cHhtNgNATmF7QiXKBt0AONq4a736/40XBuni81QYeloLZG0kDeRH3BD/qrqrdPg
+0uJWMYwa1jeSdbrPnRxWwXK5gpb/UcrHmzod1woOrphY5td6+HFVAZIOxGTXWNEabkjSRlw+Tth
z7Pa2sdXXrCMYRqN4dRdHXehjTwBHMH8PHqCO5jXbeUKVqrpxH9imVkuR5za2tA49vvJjw7mDrH8
HVx462C4IPkezP7D8FBf22t+LD/Z37JHud+CCr1/t7LEMtDZyxh+yO7t7fCpyrEDe9mwg6tntb/B
4WtP/L4/2FbmyDLaaUzwsXagBg+pe1UdumkHB+v7j14Zx8tIJ2yJOHwvjTYcZR5U1IBX6dZpaO3R
t7+/WUAAjieqT/GrZwN2S8gnAJywsTatqJrFMsPowjKqsHkenSbLoschjWu4cw23AKfL7SIsHNJd
qgRy7wE2V35q6HlvYzH4DmpE1O9Mp+u/JWY3f4nm0d5oyZVpu0xIDmVtOYas+3PVZ5PXwgG5RIGc
ItnXpmKxlxYsOtzvs381Y/85P1limZ7MVBcZGaytTimM43ZDMtNnGPHBgNNhDgyFsrL4JFFj+71k
+d94KPfNzP1ump8IvAmPVtS0Hhqg/wZXFhhBdKBFYiEwoVMqoghe7lb05f7vXNmxlvETsGl7h5hJ
e3aAYri2ZRo/6SGmvsjy+AEGZvJEaAYfUcQI0qeI0q1CvJWe4It9fkCJbdJMZnduUbaRwbtkB+g3
vPLyp4iT3p+dbiO+sfKiZRIXrTkLEeFFOYPx36z9jF5FYntc/SDxVi567SW3v7+ZRlMeC9BWAD0Y
RBXCtxn1ruAje3QsdyNhptfSeENbu/amxQlDRW4Rz3CtPPewlt0lTvEjLprn1m2ftZ05ASoTtoKO
74dkMYIXhwsLqIGKRLEMowjOf76cVRPvBpZOf2ESDHk84rH690ynqN3Bfzh7Kjpq/TONsXhsYfSO
3Qr+eDFIBmkPhtbA6NGFc/RjLYv+NPcpUn+wnnUDx1H0V8fF/MuxZVYGaYYdlfQj2Uh0raxwy9ha
DXVwR+EGeIZjfnVtAKzZ69TYqphb217+E/iVTqFAbVBn0JlgyeU4c3fNgB3IUbQF43uE04A0SbMe
Iqt6dsW+IS2kfqUq9d/7E3hl/xaLFbwBpWdC/X53nvPI/FwVCQkyoY2rowcT4r9uK0S1sr+JxSkt
SWsr7kXXnxH8NF44XFl9uOJTL84jY2MtWumqZU4DBRm8A2RLn0FSiP9hRQb4C6zQvt9vqLWnLwIW
I4EFKe8UFoKZ8X1rl+6VSEU3lpm1blic0wrAAdwsihSS/nUMn2pifx7MQZwnewSGhoz9jw99xTIV
UOiccRzZ1JnAy9o3XXfwQYZ6+tjDF2NJsDwe8r6VoYPkXRFlgdjS81p0pfn5YvzIOraHlOHZ4U/D
+848OHt6v0Xg+IPPvMsl+Jl4e+VdvodhcNnjv8fTaX/aX4Lgcnl5fC586Z2evV+Hw5/D85/Tn977
0+4eng6nk3c4vZy8058Hx/N3h9zbXc/n3W735XjE/36cP/vH8+F69vGcIAiPPv7Nzj/7x/AS7Pff
g0+3f+b7wfcgOAbfj7HXbcQPVxeGxeVDCPhPjwPWHcJ4+zNhLv0UwTsyKB2CCOxU8kcrqZ2dIXKg
JVJYT2uTqJeP9eNiqMNLIooThbpzPYgDl40PLeHGEFk71fHFQJ+GmcEmjYvTBPIwqmu9NjeOZv+a
ceJHsHKjxvOQ9E8K10S83BbJF3jQ7CyeBve/bWUdWsbhSTnTfphafTYnk55GY7K+15ZR/DLiKPvY
vXEZjTdx3yrGVqB0Cj6Clf2VZVuLqLj1wDunwmU03oDFk7I11WfKzfro1NnPDI6suS9iMqWemVrW
n26ksQR/MquCrK/Nl45O+UsVJcBlCdEfRFlZpZ+kN0qQLcE2KSZlBSOb4YOXBTgtDsdhpOQTPHuz
B2Ua+h/dzxkQ8zMoGZ7BgNn2qOjpAFiTjU90U5hDuM1wmOfC8ivBZi9PwJny4nFIHuGbXXlstsoj
DHszYF0GER2qAjFrt5phW55SEKFhgZvBklK2cJ6LY/wKAsfq0EE9/wE1jO7kdQ7c6oHUuQVc8yGG
LaWgwxBaSgPvCTOsyUu53T3aKLAOjInM8MiU/GrKqn9xYoYIv24j3KgK7RPQm75rUJ4eecN7n45O
vIPfdQOQkGHKL0WUIkJBWgKzYEDn0qbVD9wQH0oKWIIu5nTq9jm8ok0Nek5bwoDXzOluhovhx5xB
xNKbKUnApQEZWZ9TONk9RanMfKAd040c+8oWtUycoPwe+B904AnYktF5nucZdTlnmk7+/Zm5EvUU
S5MmljYWVLI1O42uunaDAUpFfmoqF1hAUN2d0jcqcA4qAlMr4nh2BhfxItqIk6xsL0sjJ8kdVFLk
CLIhMuNF+rGRX+9/1cqBe2nhNJnWQAGT1ACoGc0hRS3ssUq5ehSita/wxcjPbcS2Sm7XumixcBck
nrO2ygrol3IdTlXaXrKBuiHge23pIcU5fWwVXQaoY00Ia2LoFcza/FPJFMRF+L6bcut69/6H8OXd
X4xjLFMEc89s5ruqADyC58nV0uLKW7UlMHv/JWLpbkTMWIy4OAho4wLVv8KeGRzEa/V6v+NXCv7F
MlM0JllftVxlZ+Z2JoVQEX4MR0vFcHOaU+xAPpAkBlLznLSWV/cdI14Koyzl2W0HykSSdWxjZq2M
wWU+Sba3UumG5+cULJu9Icvkdex6YvmEj3on4ZIdwlFhONz/8JUddumvxGanbl2BdcIsnTNv6wcz
Jp8MwTYuZP8Wib2zBy4zS/2UmXNZoyp7rMR0AwzWg/SneNTfcGYaH5hMYHrI7fbZKm7UTmcc7VAW
dDq5qYAt7ACH1qAoRyOA3TD5OtJbeqoECuT+168MqmUSStx22rik9dmFt8pxjiLrDJfZ+VLP8BtG
9YwbbSzHa516W8nexAwkyNo54Sw/j4kNIlYf4RJpoEzzxDmSnVaMY2IN/szGEFpZHyn5/7eNZg/o
WM41sLXZeIws1AN2ohIbq++7QwbGyotvieN8toUUZZhNxa5UZwHwRiw2jpzv/nQ8fPHTDatPJAa/
Dns7e0jtdAei6a/7nb326MWGjgssr1FciEpiEnu2+DqVG6No7cGLhRyYGFmkCtp+i3OM4KuSG3fk
d4cnGmNx/B6H3sygo+Vnu+dfCw1cJoOFUVeWkIIPgPF8qF2WplIsKYD6AR0yNKLc50lKvIGILTHq
StssvaSoO5bCaGMdNjKSXmxYf7u03N3/4e+GM21GbpPtzaSqGHHyzoB2HYIqOLyzKwUepCjNh7Ij
QEB2QWc3gGbzjyyVeN2tl968rq8zmhoKZap1fQHdzpPkbxZv2VesTCpy+/ubh7uRQNm0BVWYgtV8
bgggocFQHD50mMVvv3XPm8cDgIUIUeUUISNokhL0QJICV3y/H1aGKVnMWQQFyVQ2kBVaIPCAFjpZ
f1nz1Wq3Buja8xcTNzXN0i5MXSHxea2EgllVmMGUuvvYkrM0k5omyrskB6uNF7gCQiHwmyEo/bGm
WczggjFgMGgKdUsK5F3KGrhuIjSCcH/i7BMU+d5/zfvHF1QJ3KbIm/4FynRMASWvw6ZUUN8V8Or2
kiGRB5o45WEAAXAHUPMQGpVt7zm1skdmFSloTIa5dVdfmelLI4uuqyrSYkqegQ5+vhmB66p9uf95
a49eTPQ87m2dcdQUWnBS8Yxk8A1ZbZkW35IQ/zmhoOkW05p2/egmAzxFpgQWdEbmV3R+SsYffPrM
EqjmUXu9MU9W5vjSyiJPYL3MHAolGNVAmoOz65sKXoS1C+bV/ZZamSpLV6V8HnITIQ16dnHCT8zC
G53R580LKZ/vv2DtGxZzPUHAsykrbEk55d4kv806CSz4wt9/+lpf2P8/jDlY2JaiLRRtYHru5WQB
5VYK55jnVN3w2QYJ1CSSU97kH0rlovsXm/fQxWZetvigmu4GGYHxgsTlOAQf+6DF/Gc6i6Yx4vRs
5OUFMawQ+fGvgJbBjiPdgR4IMH3TWRsvW+mbpaNFoqSBtACKJGk+upj+8pqK5MFKZbKxmq294NZt
b1YZqJbBnRX4mijKDzilPZiNPtfkgyvI0sVobAcLSVMo6Uhl7gAp3bt29rEz69LDYuDzYMF4SoWq
JYiITQjKfnbZlsn6Wrvc/v6mXRxVJinggph1c76zUfialj04axt3h5U5/W9w9s3TRTu3dZFDQKoK
kEqfO/eP3Z1BG9uYc2uPX8zoCZkrwVz8eDs9FQ39xNXgTbCGN4uN1XutdRaTerRazekgxlCb3YFz
/hVkZ2S4zeZ0f46t7A7/7olv2qeKJ6heK9PC5gam7iDABXPirTPm2o9fTOCqAhBuMmsBn+wcJDEC
og6gPYXaPCG8H2O3/8NnmgxQFt0cTF8OWJ4v4BNyJcjP+9WMTQIZRYCeHe6GXNAxULONuGcMwmye
d+ODEEWBqC0kB9pCUe6HBsR/mC0TbjGjpAOFIXbFQEiPf421+QQ+3NXMui1znPdH3X8AG7rIi7K0
GhaqIgLp8XGcnhNQl+zy+/1BsdJvS48DyWOUMWEDDE2jB77+95A1gYDb0v2nv//rmbk4kIhYw0Zd
RhQ1UtyDr5zvjK1fj9QzQFu6/4qVUb1EHzmIQ3IpXRq2bPYTKxgQ97r/5LUfv1itEKSLM63w4zkH
Re2Hyl718FptAaLWnn77njezEfUHfZGZFQlL/kr1l8puvFk9Z2wj9brWLIvVqmzgIqiiiIfOFDGI
bXvg3Wa5sUus/fbFSsXKpmlj+9YyQwFI8IOB6qXO+UexfmOpWhuVi8MGJnPfE5LiGMALaFMIGJtX
WWwNmdvoe+cku1QCo6kdl6jJDhHweYSLy2uRw/K9dS13b3JUOkZdu7El3Tb8/76JLkXBph64oW3N
QtcavWaMPKJfgMf1ervwafJPY6Ybs+D9BvsP8kdpZDYHLEghq5yjGkxnD2uRgHbzlh3n++OJLmXC
Tpano4rxJWYZw7Dnc5xsLEDvdwZdqoPrKZex4DYPeyduTm6liqCYimk355A4u2xG1VLCst39Kb3W
H4tZkTXRHLWs0qEzz+4+At/wR1oO4KjXqvdzsFMTr5dOdozn2N24Na983zJwDM77YE15YQE9cYRx
6qGk8ljr16LoPmf1xnxc6Zxl8FiyObHaGvgK3SZmUKrooufS3VjD14bWYrJ3dgeHJXCBw9oA0Lri
xwild5RtnZXf1wTYdKkadjKis8EQNBSYGG1eedo81EJ6g8yRHTU8SR9BIvS2pdUrJwm6tEBICajL
FMZNQJymnitek/m1hq/dqC5m+pU0v0znqUy+mepxxPmrYc8tLrv3x9/7YX6bLoXFOQjNdlSiPr+2
AYzWxVcOVXFWF7DCmECsL4jHjfY06hhkx/bP6MxDEPf8xYzlKbHYvtN6ZylRfGzVWIqQaQuscESV
FUYJDELhw3/j956QTN9Y/lbG5X9kxuaYjF1WshD0jzBqCex61Zf7Lbn26NvW9Gb7LFyzZXEkOHJ1
kMmOoKvVWzYT7+9udKksHuoaRHCI5MMc5ekpsMeGfgAc2Js3bYb+DYW+sy8srRPapAB2G0tdmFIy
XmLdZAcUFjVh3EYuImtZ5E+1No5wCJKVp7RVQfqAwx8cpunRGkA5lho+zBm1dQy5QTMdSSvBIm+m
4a87w99pFm6CWuvY/Fw6lvl1jov2lVsGIFND1crvWrlzaI9J/IPASuNTYnXF6LUoDXhggALv5eAY
V1icGTumo+RSFzx9iVKOcq2xdMRWPGmtBxd7vFskcwXLPGjQXfUSwzXPlfTP/cHxftId02xxG2mp
QLigK2oUtaj+d1RSYy+jpDqOpmh+SWwB13HKWelPwHk/DQ34IB7iTdHTPHXDYWi6eGssrSyeS6yY
1dMmtcXNuRrEVM+Bprpo+WfHIlsB67UXLFbn3OwcWmqHhSAc+rIGIriEJbXxfL8hVzavpV67BfeA
a3uqQ6s0yKWBj6btddXkPlU967/kVOe7wuziLQzX2utu2/abSW0UU54CD4Iaqrzt9oiPnpoShsIj
H59KJ77SQW2cjt/PiNB/WbxvXgSPURfyntoOsw6oWEAXOnVlObDWuqwbVCc2gBeZFPhbUfUjeFQM
Op+NLWBldVkm0COd8mpmkRlS+FL4uraPNngenjVVv8ZGbwii116yaMg8rZQxZNoKs+hbB4VSmn+i
SKc2H4IzAi+8WH3nTMw0Fybi5IJ+TQwbLB2Q701wh1A88bHNaam0Nsa2zJs0q8MJRUqJHPoz1Fap
D0GstfGGlRVoqRJW2G5VNlI7NAi75qz+Df8uvfHslR4Qi5Mm1C/KzJJiCFVT/Sp0FXsVvLX8arK/
D2b96f70XPsA+//nSxZr5NpEjIIrWz4mU7Wf+62puDZDFquz1c3GABQbXJxKue+S2Cu5eIinEXxx
RFGGxLeQ/yR8q7lWlrGl08lc9VEVk5SEuqweSDk9tSV9lVG+ddJZ6Y5lRUdc52YJLhZBdebkejOW
zcwfi8rdObd9Np813ap2XLliLKUSZV7GhdYzD8sCRrO9HV1aGV9dF9wYJrmHs8VPPtSv9wfAymct
U63CoYltajjpgFFJmhcHZVAmvDzzMQ8+9oJbf71ZKIexqSvGcNOvUadkN8Wh7L+4/akQauOmv/IF
y5KXgvO8YQVcdOb5WlYXOlXPccdR60M2vmBljixLHUxISmszT1TIo29cPFXDVjx4paOXRQ4T6NZO
RSsbirRhn0/GK0oAZhS0Ow9t1v0ic/2TG9lGP699xKIbkK6iDe9iGnbJfKGo1Af9vTne7+L34YiQ
m95e+qaPp3Su7TROEKSbbfVZgd75BAC985S2zvgFhmIscLtZ/wUilQUJd0uvHVXnoZoDOq8E5uCx
ZxrUCkQr5A5KebmvSFHv7cx2UWJdIOYnuhLgEjKddE2dTzYbpjMXwxCMrXIOgilj38imuxSVaALg
eO2NJXjlNLFUXpZqrs0sZ0PoJAgHY/pl6gkejd0Ph5fDdawjZJfasjjcb8aVFWyptbQMqgsLLgph
7cpjPrSBDfUMrm0fe/pipZ+KTJYodMVWNRSfmIIninQvWaF/fOzxi9W+zpSTcwt+NAoBPaBwA9l/
L9qt8vW1plmcxuHhVgySyymUqsk8FlWPZKS/4LxRbJyp3n0BJMiLn185fS9LU+pzV8HlGYJpTzQw
Pqmw4d5vn3dXKbxg8QVT3ja6ZVSBVDzvKOiVuvKJfJzdr/efv/IBS2lRPFfdSEqUyvXJQ2HC7C79
RcUHnQmW0qJiBFuxG0p9tpKivLaGofcpHIY31td3l0FLLMVFTDu4Fw84nY1R5kn7ewLIonQAQhV7
Gu1hT/eRWALec+uaN6uU63RdUwC/dq7cDog02jdhCl+x/f0OeHeBxdNvHfPm6THXmnSpq85d0TeP
HZSVkJUmW4ZfK8NnqSoy+zqX9jinZ8c0DpYBxJtU6gJjeuVX0pk21ru1QbQ4cjbT1ENyONXnVJJj
hcipP4so9yw9/rrfSO+eCdFIi0UImTXOCZzozpUt692UqFx6JRH5DqKm5DWtY+47qkaWRMR7Useb
Z+m1IbaY3qTkvNWFLM8ANji4y3S/3LYWvgK3zWMcBruuKmHJYjhbVZ5ro2Ex3YfIsYombdnJNa3I
k5XT7urB3iLprjx9qUGihQTavp/Sc0+A0HVjVZ3qOnY2tvO1p98a8c1I7nvTNZoJavlKJJCZGZZ6
RJlVsXGxfD9aa4klKYc6bS9knwoQ2Mff1kwR1CjZU06KZytRvTek6hS1w6Wf3d/w49s6a727leOt
i8kPk5LccMekPEcshHEClDrZXpNHex6PBJSN+8N7Zf4sZUcTj1skglh65h2JH8cUhSeemxjVNXaa
ZKN31t5x67U3vSNrZQ0mHxHpS76M0V61qPtXW5ectYcvFoCqr5HsI0YdjracDzjUtYFMaHnRHGi+
+220NroWS0BWVl2PoBACQsq5NJKfXEE2DNLsf7Ni/4mKopeX81zTApUehXsuAXAwULBSkEcS6Wz2
+iLvnkSFvH+dwhJgtnl1kDQfoFHpUHMwZRL4LI5CTU8XGlCXpLV/OKaCl8I01zA/7Eyt1dE2efE8
wJLL9Cc7LX7HjVVpj1eVuhIbNJHKMhnSTbi+QaGcVzcD6XbwTcdJwoYhyDUrN4YHoCn9MXLdzxy0
+9FTsU0fm4JP+3JOmycz6lLoCs3kkjMlzsTKajAkyCFXmn0qsijxi84evxGTAVM4EOzHCbFeWp12
njlP5j6irHZ8FILFL7cz+aUZNb3C0t0IiFXwz0MG4pzllv+4iYxeWVMVXmNayjOJaR5mbli/6Zgb
38a+Jv/wmqX7xMjosDeYEe9M3jvPFrKR1bVk2Rj7ST12T1ldW1fTqKp92bmj5aN8A3n6LEkn22sj
J0fpgSkcX1ZwrtiBTsG/JNKw/EgAgO7NrrQvCltCgJW5OWRw+hm8jOcZLvJNVN98Gcmu0lV1ZXGq
nxGWpmdWa/0YTXZ/iUhf7KIpBg+rntilHx33U2y2/NQILFhtRtJL1En2As6ugDlEloUSRXyHyWXW
z961igIu3KiZqjN4l6ZM5ackr5p9lEblr6IfzB1q6PKjcFhyskAUOvSjqQ5ituMjOJTuKy7LypMx
k7vcUmTYjROtd0YPWhphSfyNRW31Hc5wILmYuncR+yadGwLWyjxltIiC23Axxz+NLHgGJ08OB8LG
M2aCAjuu8gQuKiVPDq0zuceyKjH4xrnb07wxDiYhwxGVRpUHUGZ0sJsZZ0rW5yerjaxdpobpAaWC
XQiQfHztSzc9VpS7YLjVNIBgQEsP14zhK/CA8uSilPqT1LOzHyLOK2+0idjrhCkO+HppBySv4jAr
KNSavRBeIsthhypLvusJcsQpYag6ZBAyWaiH3A0OG+zdVHeoK2TYYI0usx4NBY5nZWh5cc14/NGU
SeKnMtYPo2uBk0Ai65Qm1YDCH8uEDe5MeO/BIa3dc2Qr9gwuvD+aooiCWpEmrBuhTyqqUCmZZfUV
vpdDDNvZFpRBWSEOH+Rj03b+WFe145VVVjaQ8si89thI8709OQxaSj5/QyW5vYsqk37uG0mvKMPP
dh2foHeGRdtwdsEFMbBJFO2uTGIT5XbIt9cdQsl1U8uDXcfVZz7lyaGACh5xoD7bD0affrYsJz+4
EaSmeSyfJSYhyjwdEfAss8IZNf7eGMm/kGYJmAf2hghYXExBjpqAKxInIuyz2fLF7XZctGkZjNoC
X6gYxqeGT448WaRz/iSEShPhFECX/R51z4fYNFvPdScZjHPrUL9DJUfki3k0vRR988sCqiZwshQF
DSIpd0nWshBsmG5/m1ouQsguSHuc1JBzwRjpdUqBFhv7MTkpQlEHZXIFb9Eq/hOJFtlu052RbEmr
Y0Hr4c/IG/PCndx+LRqjg5atKn0Oxeox7or5MQf7xJ+IqgOdWO4lSeP0IF2n2c+oaYarHqpQlR/b
Y3uJ+87yBtbYx4g5bv6Y5ZHYWwqBF4+MDGhvWtXq1XbKhJ8M/K/wHHcEYECmPcKIyWBnl9admiow
5gHxeGGJloZEwOD6Y/vuUiXUd5NVGaJDFGhoBw81XGOQm27h0SKPPxIAsMSS/qS1oClslVSYVXBq
gjlVLaYQhZ8fu6Es2U+CSAHIKRy52y4iwFuxA+2RA7y/ra9cUJbMJ0bAYm/TqA4d8yXBuIJmKGjH
JMiMD2X70DqLgwOZ8kaLXKpQGNXP1nUvLnM2PJXWjj2L07p0C9NM0yk6s4azHSiOLXhVHN1QNrsP
Nc9SMAzX4agdyzKC7eN4oCp67W+6xhJhPngldhsxhpWj1RKDx5WLUpOoa0J7qJ8c6sBUctxooZXj
81IwTK0Cx1haQB/S+9NF26iUD3B0FluGL2s/fXE8b4sUoc+aueexLn7Z9l+a8c/3W36lb5doZ9qb
pdn0VIUlg+tAl/qxWSLJtHXRWxn3S8mwNAvbwc6CUZmTT1kzH1HktY+a6R9Sy41j7VrbLA7lOh6M
bqCRCo32O0teRPl6v2XWnruYUEjCFo1Db/FGNX8a3RF1RPL5/qPXWmVxDu8HeMFaZaRDTfjOdh7y
uDi5+RWFlxvzaa1XFzMWxdzcnjO0CY7JqfNSiMPInu7/9pVmMW+xizcXLA3XPmaNeLRr/y3VZzva
CMCutMlSJ1thj2qkkepwEJ8RENibFs68bXRgQJx97JffJu+bX44N3jCyASKuDpd2rwfqz+vgVnH/
4fxf6cM7l6ul6BEZ7kF2aopObdQbe1uivmLMIRbsyJDuB0tmO+TDxx1jMTwsZ5bGn1IoVD1IUDLp
s8iOh71yyzF0VNQ+GeB1ojyqsh57LsUPM9P5P7ASai6wa01e5jouEPqGOW7dj/Gl0PZwhRCo2rF6
mg+k0fMZhUrkkohmlpBEmgCUzGVZx97U9dafqTLqXZcaf4tkmF5BsK+DNlNJHpijM1TBYFIa45AN
wjqsixIEhEBTvZ2znE7gvpuXpzkph1OriJ379WyN1zi2U8cfXV2j27gZ+bAemnflLPTBHUm8R0UC
fe7tVgEQ2AImkHI4fZSU9IZngC4WGCNs4CUcqprcNAL4NaBMmBvjlcNF7XUm+fgwRWO6F1xNwKDN
vfIsmDvKwOBxusv4kF1g3Dz/0AI3OzALamQB+6I4xn0zdAfYs5OfeWfNEL/VxrhHqgpXEDdJTS+q
8+YqIhld4ylxD+lkpc8ziOeB5bSZAeVaGl8azFXpNargFzgV6Z8DklK+0+bimMZMB5Ip63V24v4X
s2drb8XCQtxszF8mnDgDa5ZuADYtOeNaTX5ZxEhDmCeRLyAcVYHSkmc7HGTpPo9VjntsO8hpZ4k5
2Y9GJCGYrCc/nqo/Ce7A/0xDj5u7a9Ln4mbjwmKX+qZhJz9SDjSGrQ3xNZ7I8JmOTdIGOb4oYEWC
c7XoARHDX72yzMYwLTp2yFA3/RmJgg4HnQSWMOUoS0AYDccNCkXjf8Dadm/7r/Nd2U3seHHNE5iL
9WV/pVFaHvLMhR+9HhwUwRX1FdKf6NhZFUwRpgh3ijFiCIzmkSYhfmZqhVwy3Bf7zCgqv67EUO6E
zCZzp52sDLFx6jNnbPw0jrLbzVY277NUK+WB36Nbr3Jp88O2KIqisla73wSmVO/ZmLxfUdXLH4Wr
sd1aLP+Zzqb7tzWj9NeEiOUjwoBpgQpru/7CVTm+WIUJhZbpRnO+R4Egfxx6QXHh6TQcObuouSI6
0pw7dhsBMytDuybuU1dxM3AaqFT6tE73eSYsyLYSrT2hyQTZ5ID0WjnVsCOKVFDSND+TggKbVPHR
wP2VZGftAM9BLZ3sS63BhMItLcBRhCE2ofQRnh7tQ495vePWqHCrYuOBRXO6K1yV7E3Nb5eMTO/K
qcWFPOvshxJWQR6BPOSgR50ftcpoMDHdQtqWtd9t6NIqXPdKePNOFTySzWbsP6WTTP1EzO2n27Xi
CSvVDGqBNQWqTQk4UuNcY+S6GbDJeVs+QSKXPiOJyHrokfh0cKzErPxYOuqUd/awH6O5uaBuIj/h
Rui8xLj77wvM2d+SYsnBTabzGmiz8dyxzYO+qesvsSPYz7zsaQCrwv4CXzSxs0UBopHRShAoRhWh
y4uRqE+FM8nYywhpGs82Wn00LD4FYwfQK9y6JyBTqeMpSotzpvLZByHB+KQ6Jxc+LtLOIWvF/I9t
DvlxKNDyEcnpd10M/+PsTJbk1Lkt/EREgOikKZAdWa2rsz0hyvYxIPpGQuLp78pzJ/VziiSipmUH
Ceq1917fqn6lcBjdlVjwDgUz56ciS5JXc/b5SVpZH9QZc1sEG5zyJreI/0gmpu9yZ64esiaXUWEy
76hkoeLERPd2HAWDlZnJI6w6rF1FNIhUsN3Z2Sr1flGU1wSznMf3ssiQtc5tE+jBrvNCVMflR79p
+U4PZvMC6vgU9cLueVg3NI0rrNb71rHN24JAXo+vwO3VMUA4aFWd7Dm3s5dKJzM8VF0F/1Jll4E2
uwlHw4tgsKC4WiJi25mZG8qyTY9OiwBeNTIwmgWM6g3UMfLOzI+mMySnBgCSB9p4E8QRHiJXQU3L
bt+7sDaxHK4eegkLclyu9R0rveKWM1NVkaN8Zz85do9Ii5fB/9VEt0ypc2M2U/mcJGb5LEr4AVlm
7UYeI/mLY47lwfXS4gx1eX1rjWb6WE15vq/qng2HgTTVmzFYowxdTL4YZruISzhlf0imSv02vFwg
bucMod315AjbkmQ/N5gCpKqLsKwS71gPMN4xc0Me0LtdkBs5zPUsm4SlxFm2BM+PBDad5pMYBgMz
t+pg1DVVApHOyX/lEutJDozKrqsv5CjuWN0NvFzl29R6CieohO66Bo4MWnkpSoxo+9Y65rSzxMBD
mhreYfKG9HuV6OLG8kV2GJNGfmtRhBqlaraBxgLr22xH3Mf9MQc3hAyxiZD72XCIwtsQqgFnL5x9
UrE5LIrU55eIqrXvKpTIyXwq4ylTdgjJaXKYIEYMdIO1xWDzL2vw0p9wmwVamBjuDv+YBDmFCwYM
XHqMq55Gri/YTYGz1L2pkL1CPNPo/2QlkF1j2ruv2H/IOalbew4siVVkjwzHs2WobpcmZkuiWnE1
wUEzKx+KcVJ7KNH6G0TZYUefSFIiWNeN75gfzveBIj4LfWMfEUe237ppIKckr2ZoTAmclCxwhBgU
+t+QPjlmdVYecFqSGDmdc4O56zxUmnm/R8T5ogYXzp1fNO0RAUd5z0q7O0L/Zoe1nbUHpQd6kuNF
2V25xl3WGiRMitG4w8HUOkrHnCNvUFCe0DZ5yDk3nrqCdC9jbpUvAlVvcNZsH7KyRCS1GcYIW0N+
MJ16uGzr4oajXmOvMCSPzuCYiAonMrISbOu9kw83Jevoj55jA4i8TFU3pVWz2xGsclycuNgrbYx/
5IAwGvb2/KGwiHs/Gz1Ca4idv3ZNU70XCPpBaY2AGhBqbA9Kv/3oma716POiefBAOv9H07HZ+7Sk
53HwvqGsgu/a1MkPDe2bm1QT68m2WuNPYjflk1SVezALYP/2PVaaO5Y3QKGWkMMwxxLvQlPy1xeU
xPhgtTP7pD1lPHG+IVjADmzW+sUZ4PvtKeL8kaB6/oBvnrWjY5/skYqqg8Fq4RQwj97vOhmLW1fW
80uKYGyKxFotn0BUzd9bWY9/sc13qPZH7u2d50P7KHMP9qvoXfLNK0wUsUwVNEfBgEILI2SzKkys
Vm1p75y8KqYglUmNwFHTZkds2APiXpZT34FRAEJ3X7C7ujLEjUZF9g7208ZLpyzjHhrzqQtm2HYh
FDh5ELbYvogbYHwjxwQdF+YpHp0ioQz1AhvpBmO9acH9rYYoG1z5gKQF6u5aHMEOuWEi6FmSV8us
EHlQXnmgdkMPoNFWoR5K67GWqrytvdE+DKWNnYs39g1cI7uogxLsLicaGRLUMRz8kboPECEUL6kq
HVgOeb3cpUDR7lhvyAibs/0unQvYpIMRQaAQKD72qmEP02iCokoMB+F61egd2o/9STLuPyFurS7p
mHHnesS64aKg4N/hdHwWkpnfaT7CZbWcLHjqEHKig2edZAkBGTpP6x2p0/S+gASxD8oeKnwFulDU
5qqODMt1vrmTi4FBEE6/z4Xv3bHeNPcun6ZdPoISAf1Cet9kbn5neEa+n7nw/xg5mCAIZSsvwOLg
3Js9sEiGVQZV7vMHsLHkncS1/J/BBJ8UTmgt4H8qHU+uRqzYczt4MSdtr25THPUeSwXXobozisfB
YMSJQAnTWOPHdmdLfbBRqHCAooMebEd3jwhXOM+E90ZYFoAPcqcVB90jqaS6isggQ4lYwKys/UdA
BPmQl5kZdkJ437Sdl+CBpHbuAuDE+EaZ8+f3bG8pPyN1jwB/QtpzVlbhoL8jNxhgMF2/Uq49fJFo
tid4KWSmDa+bpA36Jq77P5JvpJk/v217S7XZgACwNhSePWIcYukPbT+gaSRAurr+8p+HCbyl6qxp
iDk6EkBG7RoxzbJ7X205lK89+tJeH+7xXd+aTtIbiAOzO2z7uIFsxMLWHnz5+4cHz/MASpAB2b9n
GrGY3RfIhjaCSZ8HCD22CFLlXYfUgnJoXBhOrEbvrUjKG+QKoMDT9nOX8I1PWBszi6AVdbiE/ywo
RwjSRKgkAKvtjjf76326NmgWYSvEZxnuhgCUAL4RTARVTsaPpqHhbKa767+w9vqLuJVuZKOHjLA4
rXF/tOFnOBb9/WTKLbnI58IVy1vqw4ThFUYvkacYk6Da4QJVhFlUvXg//HDEZS3y9FZACIPmv+Eg
byn9SsyB+QoQnHM5xHxsgwIXJNfAclR+ya8an7KIZ+VGOVHqp9BaulimexHg0hJYBJY+W5ZYK6OW
XgbChwkxDnSqaYeIWeJPImzsNK7z/sgbU0SgTKvAzxHM+VLPLzVhVVXYPryJ2jOXqHyS92XdhEX1
82sPX0zsCkYGXJsIz3fJU+0gS+wOkKRsubKsDNqlBMkcKHDAhncJoY+Rkb95zhhoY4tEs7Io0cWM
bjJw48vGwoGeip2BQ/oAn8HrzfJv5uOzMbqYbrWZ4IyOeOOJ9wNCKAh2z1GmCiCbMku6P2lfeq8z
S6Y2LMu+upvHOseNsUSdsW17+S5xUB1REjLgTDsZf1SFJH6G+rVgoqi2yAbofq+/6MrCs1RJEYub
qiiFHY/znQVhQY7FQaO+wiNfyl56S7uGjpAWiX5qxQlQiDdpYTVBazjqZ5cbXwIiWd5SEVWlxKkK
0bjx3JhhM51AE0JX2riCbJxF1hppMVkT0yVDq2wS+1Ya0OJPyR6gBgXCbaONVgbiUi5Ucp+mIldO
3PsIZcAz45h31a/rHbwyhZZCIT+Huy+kgQQI4m9DI8KJ3euh3lha1l58sffKYbB9A+AdLF7yESbw
jw4iXdffe+3Ri8lZgfhgpfBPiaHofJvLOi6LKvraoxebrS1sf1LtSGLcm3fCgF4777/m1OYtxUBD
R6lEBhl3QgGE9dAHw4BRwzcaZWUgLqVAElJZ3PIxUBDBZ6UftQhV5PKpBoz7etOsjJalpCVzZD4o
YZEYoYKg8jDGrR+D93794St73lLOYrMUFTWJAFqKwK60dnSFC6Z8ZoBNNW79ty8MvfEZK4NnqW9J
EZ3QDrVmMF/fUeMRJtXW4XutBy4N92Hfnv0c8ULmkhjVteMeKaPqyHA9urckbqFVnlRfomKAfnH5
tI8/NOuCGTqzYkIpC+EnK0Pbyr77Bttf7421rrb/9wfyya2rlnQkRr40VPTZm+9Us7X/rTXTYvaK
tPVFC/ltPLRh76E2rf7OOy/oGu9rS7K3mMNpWvoUITuNUuGaRcNc7OrE3eNs+9IjB7KxOa410WIT
B2oKsKzLZIYpDFh+c2DUfxgo+dc7YGU6LI0PEMudeVdiVzHrV90hoHWsL9ZzTYAM0sYHrHTD0vgA
Tg6KmgkjcSVt5EjTqOmzfS9+44L6xY9YnJQdhCs6yuBVmow4P6XPjKf3WfmXw1O0852t/XGlI5Yc
/cGuhexhO35qDSiCfUfaMWM5vFlsv3uB8xZ5zCquaKD9It+jFgiGcDxDvq2G9Br/naE0rCh88TBz
c7qBAMY6NUUGkhOqo8P+ksoKMBkclL7JErzMzO8Qlhwho0blUiha0d6Uw1CVgZja4aY2wJjg0ipC
CnnhN4SxvZ0/wU+pJGP2igOOQDwTLulT0BXZeHJUUUQEwnCQjCZA3VAjK9FCTR0LP6PiiPQj4rGi
co5uk42vHkmSjWvS2vhaLFVWRkmHtCtBIqdA4WSxB5YDhsrT9wZFib3c0muv9c1iobJsOjq2ttpz
3x87RGc5lA0oI90YwSsr+VKahlgfkRpquLMLEWdv13vVeNH1+bf26MUaZc9KUYSwuzNPv1HXDWbx
+/qD11pksTaNeV7A0A2yzaz42aeI3yFTOjpvX3v4Yk3qqilLhY9ausSBX0ie71r/2XOT3ZeevlT4
S6CFkFMv53iUZ0OxyBCvwFtsPPxzeI3lLbH3GjKfPKczPeV2UZchhwH73jMrpGN9WYdwZWnPrGII
HBcUJ5uQJn23qyxZhQTQrju4u7I9XD/hvuwaWwiflb5aIo6go++HDqzCeE7nn2XBoQnpzIOBHPHG
AF77gcvS/GEfJ6jwthsHS7BBvN2QP0H5E7XDP9e7a2UILwXblmsmaXM5rlV+fexs+90d2r9fe/Tl
Jz+8tw2pl0/ygcQMBSpJ9mCJrRZZe+nFwYOm9egYEi2SmErDnxKHp1qxjf1oZcdzFpNaSDrIor0c
m/zmFcX+L/bgHDiFESafho3fWOvSxfwWvenBTwBXE0EcOKzeQgURKNhPXm/4lWV7qddMwPT3ncYx
Y939Kmdn15LfSd8A1+ntjHyjc1daaanZ5KgMzygqiWLqP/X0ZzGw3dz3oZuLjZKzlY9Y6jYT4Cmg
iCHuZe/p3l3Tc455bZpJxHmLWAsvhIVcj69+XW+zlR5ZCjnHuR3oOHIzth1QlQp3VzTq6BU/rj99
ZcAu5ZuWgYp9WpW4FDkyqN2flrPx4LXXvvz9wxxzUEw+jnSwYq1cf4+My9kd1EPWG+bh+puv/cBy
EhskVXnVmHFO5XHOQfbUKb3PLWt//flr3byYyi6fGwIRm4pT2dxKnKaCzrKfmgGXOZv/Ahrva0cZ
ezGr69ErWJZhToxaDTsQMW597h9m3dtBxozYK7eSN2sNtpjaWsDbsnCNOZ5HnYIP5CZ7ZjB/55aV
88U+WWzgGW9IAZJfem7KKQaD5q2Uyc/c+5oS0FsqNCs2WZWbpVMMrzGYFdIIyrMXFCJvrH3/Nvkn
gc0lAh5Z5MbkXYLFz4FwJh0MuYdbvA0L4xEKjwnFgQ0YJYq/+4OyzrgVty8WTsc7VKylB+jv8gqW
B56I2rlgbZjJBnEGFNcfVVMzBixYmqOWCuq2W6NKNeovjQzZisoY7wvbMd9qSrLXeXbnf9JcNHsb
DPxHKIdJ7FqoU+KkldHkExTczVJPf740yJcV9P1Uoq40sbuYwhMyyCpYOHH64LJxzyf517ezjd+5
JB8/adllEf1IbD9DkUkXq8b4kVQo7ZH9KVPlQwV3dq9V3ydni5CzsqIti+pRDInCmzaBMadFIgii
0sAq53+uN9fasy97zodFzZpUh0XB7QHKFkcgs2GWa83exua4Mj+XNfW6cioJek8Pjy66s5Phpyqn
vZnDgvr6y1uXles/nQCgyGJFmxpzyqY2dc9i4sUh72twURiqA99AV9M3rR6q57mu8igdc8ga/TqJ
tGFnEC0RY9+2ZQY5oCher78MuSwJn7zM0oWnEkrgytmqszCofJC6yo+ZkdpJiCKF9MAZy15a35f6
m215eb/vU2d0o1KMpA96o2ERyf1yn5aUm2HGx9TezaktTwZsKv6MbIA9fIvS3R/MydgYeAYSULvr
L/7pECDOkhnAiBJ2At7f2a0Fqku8M+Hmhhzk0wGARy/6B9rVwfWAETxPtQbXKUfkCnvyl8Qg6P3F
PiPhxuVOPaBUqIBlAZ+nOhRZuvHqn19/8PTF5pLnqNC2M2mfWdvcgHs3B2MGyz5dvhdJ0Z4aMcDy
rHyuRYGq9qTfDd58FA2KqdVcYYay7ul693y6a+M9FjsQFJ5U1yKzz1Xb/HbzEZUKVUTGyQu7pvvV
ud6WMdCnx0ziLCNcDIwtC/CR/mxQVwVVnZ/9Ons2NADanTM+Xv+alcG2jHERmOiY2YhyiAQ1iyFJ
jHuLlxvZzbVnX1rww1qWKl7A06uwzmNlF0GWTA8jsmUba83awxcLJSG5HBPSga9I5b6H6AuFk9eb
ZKWDl8aQeZk7RUlHGxUiKEoemlQ9GmXXnXCQtaO+reRd6xXexiq1MiOdxYykkJpOA2S6ED2LwLk4
hsg7tWVdx1ZWwMWEbCQUVNYFHuXlSSDENx9SgxrepBRGU22voRptoYhkGz2y9imLCWrmDcsw6Z0z
lvnAnGyQn6zYIhvTbmU2LC92JUdQnBnlpaEa5HHbI4AH0MVCriH8jYV3peOX97qxlsbEjQQKdhTj
UzEemaCxYaDGFElzlNRuxGPXfuZygvkwLZDG9nsoZrqzQhS01ROEtvVJiLOtexCY3q8P4pXmWt7p
aj8RdDIy8MdHB95zKerQxN6dwXhqjI3+tv5VoH6ywy4vFheks+8b2O4hIoH0eK7p49jw6lh0KJkP
S5EkDwVMCmewGszmvW6p9ZSy1Lvl5oD+k24TKjKTcJzwX0HDMNhhdiaZhfNIqqMzWkCw2IKUcK81
gdDWE4txj5luIFrIdk5V+cc2ccVN69d+VHtkOObFTGHq40JZZpk4TxuN8ANejagI4ON3HE3I7TQK
GI9ox4cj5exFrQOucs0Stqspc04iG71HVNI2cCBu6vtGTf7dyMG5nxAMRl+B5x14vWMducFSANET
59B74wUWPLEZ5ZwtsBTtrJ+RH00PgJkAlOhO0wlV9DbgKCjhDjKZ8DtEDGjo2YyFYs4JZAKm7fxO
4O1y7jXkPN6s9GttW4/OmP9K5HhGvTI9mKocIjAAAG7wUCaain1q5EkkZZ7H2uQ5yqk7zGlGE3aC
9LqFGCPlQyRgrwNfoNmGQKEbQse3EyhAW/5NA44G1+ih4lFtG/jkzPTHX5kBEZiV1tDmEchRokqm
1tHsSm+HLiUOmp2isDTzeSRHhFAd6DIexlR5amcMjSxQJFnUWzVRKwvK0nasaFB3b3IqcIBz9ZFI
Izm7Kun3HnH5l7Y/e1nEYlmwizaTGpVjfAqLBoUhVr05Qdbef3FSMAYIqHjrN2dlg0c2QUsSuijV
DmH414bXp/nKWrK8r9pQg+dzmzTn3ikOroIkeTSNd9TIJ0FmyBvUum7N9pWPWd5cW592sAuxxdkR
nTplSK4+Djqz4atC57frH7OyZi0JQ8wR/sSaUZw7YujIzr0KKr18+DFXXN8S0y821sYVLzhnCRWC
0m8owYOwYRljtzcchJZD07fZH1apxtnZFFB2C9Ue086vS+cRNf/FXz44/I1bzCcbm83K+WXJHOJ1
zVz4eLbndILCpuk0VEr5VnJ0rSUvP/phi6GewXSRI6s08x40x+rPIHDQx4Ug8hWgK9e76/MRYS9N
jZHyy3F992is6B9JcFGtXmGrt7G5rDXP4lzkwZ/dA1MFMT2Vx8LjRwqB1PX3XmucxamoBqMEHull
e66FePR4ogJPTjroLiWRqJfbaJ21X1mchiB/gjgIYJmzausQ9vTfydDsGz+5g2f7/vqHfN4Bzr8X
3w+9nE/WaIFYgzpsIgB5B3oG1cfmbT2UagO99+/U+2SH/0/0hoCLzKqZnJXJe7iXFEjSlsoC/g2C
0vYEcVX9kNioH1AikUcJABwUT2X6hEKbKcwau72jFvUOrGDzk0s0guSst+7TgQwRk4IeUPGUPlOU
m3SBPRiIQA+TBZaOrk/pSHkSUNDw66DoLRga+va4dXlYWTaXZmeoE4OaAiLCc0b+SOoFEL4H8EKC
POt9EFvX4ZURsIy2EOy/KQKh09lyR75TULLeZ8zif0xTuX+t2mUb2YKVqbKMfCEP26NbgI9wuXzR
nXxM63njqPpv4Oaz/r804IchBjCUNCpzHpDO7O4se8xgLQ6OEuQvxECiupj1sTcLW0YZyFtvUPeI
ny2O0DelbVQHTmrrph1E/2KTwT2pMatuUcNi7KDrK89u1XVmiLLg/tjSzAqLfnTe3bmDKrtNrd+d
GMczijwgteN1B7M+bxQ7UyEJPyTMOg7SmPdAl9JD3ih9dLqCx1CHg59hZvzVLEfyZnROvk+ykR4B
q2p3deFJaCrn5pRmyg9EZbmRD0jDUemiPjljN90WEMUdoSR1wsEuc3AgYap5UUi2oTImmh4p5NQ7
1+8rJN4GJHpDlIS3d1VJnTkqmkrwE4NZ9p+MMriTjSgdDCBOfbUUbr/XZ/ynQU5iL90N+rbWKHbI
aNxr+5yBI1V4kdNPkZWyQ9tBDV5vjKnPlxZ7Wdg65kolTtH6iOTPfezkEOZQT8xRQ0m+4ci69hOL
axDR8yU6M+kzT2LWnur5Njc3Eh5rM2Kx/Y1J4vQzSojPacphdecK60X6uto4pnzeCc6/wc8Pc8LT
k7bbwjfPkDef9WQ+kqJEfeX0bfKB/SrpX23qjW5YW0IWW1VXdQALYb3FIQFchSE7cbi7lvStzPTh
+oha+4XFNtVnMwzlOTx4jEncmQrch7GCKmxyoaMq6Bch7/8yJT80GYoQytxPiYS4gUMf/6PId2mW
fm2nXYI/kFNhflq1STz3zy1K3CEHgKfOrcH+Xm+ildG0BIAAm0umOutZnHW8ihoJDN+QtRuHkX+j
eZ+ssEujPGU3nFR9folSz5zD9BHOqpKk7oX55UewPE8f1ARtbt0W7GbKoKAWbZMByZDb7q618mJf
Jh1Ub8mrGyQOzniQW4CzFZCisyE+9VjYZQYSRuAO1IFL8wyyu56GLk3yuJS9uyOG3z5mkk+3jkvb
nUp2MlHyDrJQd982Xl7jBq0qeHlrGXnwsXqySOMFue5QpKanPHlhAMz9GAzbeiBWL26KqVQngPrG
N8WT9IaDPzQFDS/+QmRoRIQ2AyhxYsixIA/dbTu5Co5oTjbj8GWoU22bGgSqti12XqHJYeTUuJ+b
pDU3GvxzoQ1xlkAwGL6RrCaeESMusK/aAjAXsAhzfQAVzjTcFz95g677xhHPA0IIuCFsrN0rZ44l
JQxnZT/Nmz6JJ7P7689dxEUbeU79jcPT3PG37NpWJvSSFqaHgkMyi6kGxcCuLyHctGA+4b34TR1d
nw9rv7A4mg/1DNFKCRK5Y4pgpnNg0vcBoI/M31i+11pqseoZqYWLZg+pG01MIJ/g8m7Vx5zGVv1s
5Full2tfsVj4HKMd7anBV3TsaUIIMck0DMBvxtHcWJbWlo3F7V9kbuWyVCP4SqGZnUf3IcnYlirp
30Pkf5cNiyzaaPb11I/1oM5pza24qVV/1yFr+4sSoFJlNv8BmMOJSMqmM6o60h3gJ9COeLBnDUkh
9E0qEhqlvMt2XtpuVpp+Gm+2lhjXqvY6e7apQkx+2tlkjqthKyn2+WnBWt51ki5RcLCFTtGd37xU
xhPiebWzMeBWHr685QjPx+NRVX/WdXsiIsn3Y9YChUPs/VemDGCS/3uMblPUURUGzN907yGa+Y83
D8i0/+5w7bj+A2tfcJlKHzZYVxji/11UUCf3oAFw8AgAfsT4mn2itbwwDTBT6Gmfa/iU5f0jMtQp
oAwOAZHNRmK0tcvqqcTy9p6DzEs3vunzZcBa3p906qeONcj8bKbtC2Q4RdRX4oBaxu/gAcMS125/
X2+8tR9aHBdL0KwYkM8z/MhusdeCzJ4FRtIFAol3AEo3ls3Pj43W8tg4+d1sgXbCz2kpG+RhmEre
BgYaVwBConUDXuR0k4AQ+wOpcufx+petDYvFKpH6wFX0sGc+VzbHEVXts+EpVcPz156+WEL5XNoS
uKUZvszsKNV4shMREcveyPiuvfxiAUWZW+uCWOHHdQrHu/bAQLW22m/X3/3z1dlaHhplUTKpuOfH
PROPoE/deV2+cWhfCS9aywNjo6weV8e8Rqur+7TI7sxyurNzGABoFwAL9jQ2/R3w7IANdAYyCGLc
aLHP9zRreZas87Qng1/M52Zq7DtDNuNpFr4DiKtNjgP4IVuR+ZVDlLU8RCFSO1tca+zJsrIPyWwM
p14a9Qm4gVfwmiuAq9spmLQmR2pUNc7kMBYcXc8BsXvS/sYKsdrSl6HzYdkDP7ipYcajEZ7SN02X
RqxGQLVM9kVlJt8BT3bCGi8HeSaUDQnhYOC5aquYa2VC/+ekVfStBVIcHD0l0M/q1TZZgGN0LIdf
gt+PwJJdH6or82CJaE2NBgHrupzP1TDhMM4RW+hVYgVdXn1tmfgPorXupDMPisZQlkrzTz3BVHNT
Tbb2+otVQvQeh7NeC8KAfPFxHSGWG1RJebzeOGvzeLFIAMZYIN6IPK1M9IM9shOKZjYOcJ/3r7lk
aIzDZNS+QJBwLoifB+OY6bgQkGiyQte/aJ+YP0ltyBhEy05v9PXnW5HJLu/yYUA7cDcF9prQeL7g
rcyfXL+y4a/R//bzf6432OfdYS4BG74ktWem0o9FKvO72oCHquEXIUz9tg47n3cJ2GP/+w2grmfM
Y/N8Nnv71bNpOGq5UVFCLneM/x57TXb5qg/tY2LZIVWHkWoarYqkUCqcwd4KwXX6p/CR5jbywYTX
vNkBtANUjgCJ+5GyZo7dzpC3qu/eALlQpwGonh+C4X6hgWIMpTmLXdU68g0Gd2w3isI8AmqIbGrl
p+1G3661/KW9Prw7sTTLZwS948qdnwyVnB3OjpmFq/7XevbSZh+eb/teOraTnM+9SHWAKtAdWIl7
0y021R6f7y8mI//7C0MrfN8vKn1udGv8hE3UHw2uxzdc/f2gA7j+b6N1dfAKegtnVmDxEL66URQK
CLc32Y+6o0Y4174ZDn1ZPCSUkZ9JqWQwoNztdvKS/r3xqHNiVEOXa6EOANY8dkDq8reTNBy+4FC9
oEwGFmhaW69ElEXoj1r/RbmcOBSUyUe3R2Cmt/L55Em32HfI34ctA6avJro+AwH6K+0sJErrpIGZ
NUexgNLIr2tJQNlrezyaEBBCkUQH8Mpp4oxNjy6qGh+qHvV+2i75O7w2NIqZgFq7dSHcClsC84Qv
9uBiqWQlmRrqdc15Mn8oMPVFA9qc+nt9eKxNy8VKKQvdJRUQpme7FeBhof4njW3Yuz1/6fFLfsnE
6pzJdPLiCZ3pKfWbGcbX3nxJLPFp0RcyS2GBRrtxn4AHGHl93m7luFYaZokr8ZLZtEyTNmfJqsgH
+SbrgKhpn4rJjAbAEPjUnSYHamgLy0VRSpTlfoMWa8fht9v08qBh3pG3wBu63U4z5y41ikMxT/cK
G10HJxk323jTtRddLKy52yKXpicfGEKEZ7U3n4yu/NIRwFxiTjqYkCtD2hqVoQNKjoGkFS9utxVs
WVn6/uN6nThQrmQZXCOknd8KByXmiUuKGEYvsNe+PgDXfmOx/GWJkB7Q1X5cFMdpfiytuLJ/XX/0
yq68rBLJmXA5vzy6G0SYTL9MyYGwHAK4kdTsazFyc5lOn4Q7SqJML7Z4feeP5WsvrcNU+ofr37A2
eBbTH35OLniGNa6CTXPxGE9hcDG+fenZy2yR7GunwTkPaE7RBZn53pYbI36l4Zf4k9Ixk95qtThD
0RWVeXUUcDox2Tdz4FFnpxvMsZWRsySg+AoGLVONW3IB7B213iT/22/VFFr/LiOfHFmWjslYdLVr
0R5V0Qbs61rgNY+TYYGJp0BZNCIkbUcWwfNPyRDiZxi35OV4LCHD+8mcOTvb+WlWMzl0sPg49SMn
D+AnlF4o7Es4CdQ/M5gSI71okzgsJ5CsHFHQUMKxO2C1k6tLaRo/TKSlPxKzRxFcUf/NJ6WB7m16
QHyLOWLUmPbYPum953WoufOcbERkpy/b78xNqtB3CErPdALDj5tacmA5wOsEqBvmyU9F6niolC8V
CN5meTO4PD8j18Nhc1P7u65zpr8Xaui7zLIKjp8930lPc+zbBYFpUK+efBhHT6GdJPyZdeC4PGor
JWngN3CJD4SbVmdpFB4MSjL3YKdJ+jQNejjxyUri0pP+3kgyFSVFVQP/W9b7NndBkO2JFQo5iqPF
4Qlh54AUFw0HmLV0BoC3K+EcmtFA8ahdU9RrVwkU5uE0JcPN2FQIZSP95USNbTTnFKnrZ92PWShG
SacYCGfviHI0/81gjO6SadTfQD7WO1ZLeucDw/jUwAd476Q+0Kw2mJ9Bi+BLHUjVOijFsbznApTO
W6BC/NDEex8LKoHdJjNgRr4eUDIIXqH6VYJ7PATF3Iw7SHxvM8EQzZ+GCmpPXu/H2vXvBXDNx+r/
ODuTHUl1NQg/EZKxMeAtSc41z90b1COjsc0MT38je1WXUxRSbY50epEUnrB/R3zR4dJHY3UCtKem
5TmaqmGL3rauAHWjbBubNgNJ3MuvhzRVf9qiVulBVeBJQ8FRjmbrea46FAPgaXQo6J3xTWYHhah1
FyCnPAb0e2Twco2y2gCGUG8sHOdfTY+ULsu+XACUdUnUtUUhV98WSmZAuRtIjHChZO3K0Up2puT/
jgAamOR+ODN/7Pe2Nt3Wdrl+RFQR/wU6PIHFKUK4dIdqudwAuJo+V8kYqcD0PrvXosZ5FBUGqw2K
aeofJ2TGbHs1Bm4sq7DFKA2192g5+NYyYTm/OtOah6KxgakulH7JovQpj5xxDxlnyY9u0iFS0E+G
TTxNzaaOZX2A+O8V6WLQhPp47dvIAoV3Y00uAYqhihi/iknqbpAa36ehk8ftlxJMIWKb7akd1NDG
lBj/lDELKLPJ3wNq8cwJ/xKGAw+YbSprZ2qjuG5sQMN7nIdwNIiheYWW80uYDDxg9mUZTUFbJ7X4
ScdQJACCU53SsgDKwPP6gx8la0EMC1+wOb5HDqNr4qnPzkPRxj9zKFAkMtg8unLcX/r52dE7JbZv
htRWZ+PkFFdBWXnMYQYKP/9ELhyd5vQeC+DqERnt/CTtvauAWsYWiNo3Q7d23bTwEZtDewDYLznP
uXPKyzuKQp8R19nasXvpty///u5kOWlT9NQHf5IRYEDGXEd/EANAwk4kfGWPv1BsmUO84LQdMp1V
07kebTsEjeQNwBWsaXZyyAHUrfp4X7j1F7cVlyHw7n0ABC4cQED9U8rf3NgFcCQLHDgnO1MH3mp2
0MKA8mYbUpkwnkygb5xlKaaTaiNEKqih+fH5gFposDnhiJUxik8Ep33Kp/7c2gkcVwlioUpbIOgN
kyPQEJ8FnpDVimBnaQjP3od5yvM4UPqnxrRXpY0ERGHXv3q/PtaQh3/+VkvPmK2GrZc3kVWjwpAU
vX7htB8fkUNvHbmX8S1LEmtly/dxmiklczcZvrMoVdc8PXPPj/aILW+2leexDfLOUrRk0afPIvPE
WUXltJcqircdUiUePn/LhZExt5CVcHkiLb6NTlThIN6jJSOB+6bPf1xgEH+w35zbxpDv4shqKPA9
jy6R2NXUhD2pfiNcYtP5eCR2mxmMEIh5+PP5AxdWh7mFTCVlGw2M+ScGsMrBdvsDzBFxQBLbrIyK
pSdcjgfv5ivMdUiX9DNx6oFhjlC7xGl1ix3jyvXvwqCb85G8yoyi12ixgdRvjeXugMS9auv4kfnt
CnBrqVMub/buDdyMI+6Ze9Gpa4Z237F8b2h6dDXgzKVThrblVbsEsQYRW6teL7XZbI1LKl1krGfR
KfbotZ0NULgn26wiK0vowhCek4VQ40hTOGGgRPSaLTjt39xKfPvaeJqtAU5eTV2NnM6T77+O1bRx
/W6ri5Vj8FKzzHZDA7FMimtRFGHTYteP7jdm4p3fpWu69QULNOGz3ZBPa+S9pHjAwFK6wUVZdltr
44ROZHfINlLkFkGJ5RYVTcRJdLoKy1qCcq9IdQAZbwondyDhlxpyjiNSwJN6RKOPhElCpCxxhJ6O
cBQjufJrD5htmWR9qcdr5p06gy8o0EfRxuHyqSZrtbmFaTPnCyERMsvcGtIf5SR50NpIM2h6eqNU
tFMOvR+VBwZ+OT7CTPH781da+jA4l0Xi3UxtKXKT6gmPHBCwADhDvdWK7RLj/spwRxbgXualjZqz
StMnkAbESks6Hy/acxRRZMPAJe0ExZ+2sILE7Ydjl1bF9vOXWiijzJ3wiefYPs44CvLLAta15MV1
6BvYtXspkLmJYkC38u1ZWEnnbtaa2YoVXYFljkd/IxJ9F6O8zVp69i22do2y9DKz5QFRH56vSgCZ
mZurDYb4+AuAXJzVnNH+nkZldw0pdvX6ecvZ/45JH3xOndmCgUQaz5ZtH0NubRU/vT6u0gOgdYxv
elztt8esiLINMme0deo7x3lmsHa+WtriRx/0mCue2vKBqgHSzhg+x0cH4X0MTd6lh0yn/U9cQmSv
zKS+RkQvj1/9ri6v7ETCaQeFAA2bluT38Cbi4A2gMSSaGrp7QPUu5qTOg5t6yF/SAhlf6qomk9iA
oDe96ShDv0Ko/t03KFOydNC/7MlCLRt1hgjlmzGrXmKVi0NGON/Cx9VdtaauFb5GpP6VIuZj38G6
D/gksXceInsCqAl9SG5q5N+Nsf1KnToJjai7wKVpcu6B8twjzKIfsJc21ivv035H244EngddSGLx
h0iizIP7h+Lgo/zbH3lilXZAZNfspqr4XUJNEvSxZV2nIMRvpgszsqQpUl4EdP/ZMHwDtRkxK0nv
hlbHPfyTjwClttNPk3QhWR4RfP2AJgXbpMycbyzxqvt+PIBohRDagsdjvmHac35XKvuTuP8gJ9qj
IdcyJogY4ijWxxXCrwPi8peyg1mHlxfp+1j2u6mrcBuDqJDqmYyW0cj3sdDrfgTxE5wADqLDYeoN
UqcZNkXPkWYkCu5sOdgWt+UEv3KUk9q7qnTXBd3YoLqVZMC3VqnB/RRBKtpOA2hO8f7x8ANhQG61
S3M/OkDFIMH87+jB6SOSYfGJ6kMrMvmM7CfvlbedOcCaGeG0R2P/WOS2c2CISgYmG1jHGF5UNILF
OhGHSPQdfyH3ozxpXyT7ArjEb7jd1vyQjCO2hrSPwa02EdzOvOVWu9X56AfIRZdPjpdoEkC9pq4r
L89uiPTjbZ6nxYbURRcCHsB/4t4DFhc/7qYA/C3/mE0xKlsosRRASqfTnS/kuK8UrW+QN6JuFc3o
Q8Yy61A1bmq2SQfGVeAUcdKFskBq1Q0HOqDZZIzQx89n8tIKO/suC8n0iOv1+ox61nk0DxwBOJ//
8sKiN7eNIxwsm5KkahA8ab0SLf9QXGL6yXSQcg3n/DEQnZL/EMHk0IzK8YpzjNSgg6ml+Vmqzgla
SpMTbdvyrsgSJCRWSGRBrrfuxA6+wv4n5QqZJlYlSBrA5Ev/Jk4cPxVdCV9EmyFLKCw8F7e3vlTx
2gFkoaXn1vNJVCME834NDSK4nipXHRQTa5KfhWPvnCaW+D3Ipf1QnxHjQYPSROc+lbfJ1D4VHPbx
qOs3HatXvspLPTvbtZf92Oq0hftpumTB1Re64SFNbppYrdScFnajc9QLkUxhhFftySfdwUSxwQ69
3maxsL/2QZ4DX7JL7vbYmBrCUw8sA9fTZmPKzIUSp1R/sTivQTOW3mT2VR7AAbdAS4fdkboxbhD8
H5GX3SgRfbErZp9hZXsZFdI0uKStd8OEyBz3dxXXWDNWDgZLo3a2PjTUJaAjKZi1aQ4nxdS81e1a
ButC48xd2l41gdzSIss4GZtHJ4LfKUZCZtfdf2kBmluzKyR6WiMR9qnOx3aT46O04WOJrYa+7mi9
dr+6MBnm7uzUB8MXOXrqrCb3CEj7fZzGd7Kr/+R0XFlJF/pg7stGKsnIXEeTc+z11dXox+ntNMRm
ZQgtHCbmjushcWViYGM/QxfUeTB9em+tKLZO6wSq7HasSHaIs/zaxKOXV3x3jMgnMDql8uFqmcym
t29R+fU18ruKlQLWv7/6g33pP4XUuwfIqZHNoElzdvbRPj0Mj+rU3PbXQFOE1sbbdJtpQ3fjlbtD
DOfJ3JJDuW8P7natULfUVbP5zqDjAR4CQ7pDPHdq/XXEisRraZjNJjqyzMqmjpCDQ9L2KZZtGiLU
+cF0ZIvUsbWvyNJfP5vsw5S0ZW0KcgYkZVs10b1xvOPnk3HhAzX3EgxtCji27wioD8gm4iUAHAgf
iQcwjL8NeQwv8xcFA3NTAWl9aWkfVewJqYot84EmKeunaIp/fP4mCz0xx9yZ3tJ573tQEydAn7i4
2UH2xYV9/cWrr7mpIGe1JtJDnG2p4o2IcLloOvMMj/xKwXqhl+cGAgtSrz6RbDp7ur2myLlm2IR/
3jYLh1B7Nr3BpAYQLu1LMHxeqLnSqXuOiEF64NPE65Uv0j/bzAdT/F+J6d0UR6YnkGp27p8iVz91
KUPKcJXwayTARn9sARZYVUXFvR1FYjO2wlySs8kW0BFvO2ZufmschJZPwiAxtIQoUqnBHwOWlPF+
at3OBL2Vw2lnla8WI2saxAVFNplLiX0KLD+oyuRcXIIReJd22H7irkKAqQezYCAYsr84R2dUxB8f
kTkIeaJuUzoEtU6qlX3Vh91ji/lt26XIhyTvaTjl8lWaK8kEdB13ejoNVrLyiA9nBx5x+fd3neNc
sl/HhuuzZ96Q4hSQtN4CrC89vft8iC1sGv5J7989wCJUKUteEFoOygQTADvIFS3JF4ve/zrw3c+P
GUsjQ7ChUlMMtaT7l/osFHX8TC2zsoAsvcFslc0zwPNULSakW+Fm39UFTN5sK+NqLYpmYa2dmzhQ
k0hHMoATMNX00QIxILQm/w29z8POih9AYg8TQtZcYktPu/z7uxbzeeHYkYFlRGX8Rw1GLDK9z16v
+7BhEjWb6K+2yUrnLyxdcycHtKk4miMD9lwU5YvrN9dm6H5/aVzNrRu5TWgdpVl7LitFIFAsf9MI
MtZhXAvF+nDyUTI3uhLfQaHLQ3pJHr0aRFQj9FMYGJ66fDcVX/yCz80XlEdVA06fPps0vbEnehoz
s9JAS38/+/9+zqETMkzjZjUTbnyyHCEOBIazVxSi1Q7wmBZSIJL8+rw3lhZ5MtvvNB6PEt6CFA/v
/X0jkbCR0JxdKQirEUJuRoV4aJohyxpY5STm4AWb6o/TO2brO8QK27hq4alos/agS0JN4LZMbnKg
Mg8Zh+Kdo0j3XdS0uobv4ouKDzKb2B1AbtAvYN6ZTodNVAat78A190KHh89b5cOVwxZz64WVjYiB
1S62HoNzgB/iTQNNJtx6XFm8P5zK+P3ZVAZFrLA8U4PsjWuZsOBpGgxxXmwzW8tDkUTNJo78fCMR
dBV+7Y0ug+3d4mE3ZRJLiaSE2OXXiPzdN1b05Mdr5/x/G4//7BXwRrPPUemTqqm71j6VsnuAK+qJ
NsN2knZ+8sF7PcHzkGz8jGdHk7jNIaa6eEW4OsBTxdgGFuvBSy2tNXvYUvdd/v3dy1p5o7jTxvYJ
ZcvftEhv2y6KwQfMVhrzwxmKl3X+//frHNI81LEgJ5bjpqyeXGMFTHSbtriKsJn/Wo/NlgGVZXIc
2oScvaQMqv4Ouv+AVvuv/fjs+JTH/jSNyGg7QRlKt87YRQi4pyj3C3ttSFx6/qMRMV9YimpgVY6+
zwHAdgoguo5TCQ/tlxyU6ITZIsAgB+26pIbJu7G7U5PLOiiaRqw00EIXz+0EyCPgvJ+Ee0JAzrYW
CGuOaIB7ksDPvLBfw/8tDNS5s6Cos9pmucVOUWZZLz6vkOXVDBE4kJwdvtTTc3dBDFYhfBEcYRHW
lS+TDWP7iq5d8v87Kn3QyfMg1Ij2RdkaG3qZKU3TTTow8CQseGZzN5nKXY2U1J+qF0gKIU7h5JvY
71wagEKRp/hvr15U7tE/UU3ccCJJ9dcrc+xldQEkxeev//F9KvbJs7VAu21bkJo5J1y0Awl6SZTy
gbrFd3RXkQkq9HY8SFMMSCtvryCQWzmGL/TsXB7VZ7XnVFkSnaQWfkgQo3nCgALGJBvylQVi8dVm
K0QX5YmBRNA5ZYJ2jwNHcLijPH/vjlwHgC4Mm9xto7CpKg+y+BIleMLW0gAvS91HHT9r1kl7RpZK
Oggk9oDUMfjxqW1Wdp8LjTe3a5RpUeY9LCEn0ZUPrAaBDTTVa+bZL58PioWlaR5MOyBLwyIwUZxL
fVtmdA/JN9LQqy24xNuvPWG2vpaVA+N46qZnUeRvEyReG9CJd4Ndw/AHifRKO/0rhXzUC7M1dmqA
uNWU2ghSrk5dYSEunu+xNcVt5KFk8jZqgZP4zlyycapxOxIWNvn30U1e4SkKDPuOQ95KQWKpy2ar
cQZ2D4UUYzip3M6/QT/Atl0XVWDdO8mKhmnhEXOXx0QJpAPjJRZSF6cLEjmv1E74Ky+wsODPrR4G
jE/aMIedlG4Cy/0T5SxI/dvadaH7WLPXLr3C5eHvNiYFdva66EVx7rNmKGEmxGWC44rShEDBfInF
YYu5NIqOQ4WIXmeC6KFiG+VHattpHYWwX8gvDjw+G9/chUDqgls5l7BmJEGXyPGnylznWcXKuYct
Fis+GKAOWFXMFr8d3BnnUM53ngqzRqEM6U8xbgasCPc2G4u17iZrL6cJUnQgqXtm5e9cmOhz78vA
VcocPg6noRzvmSAbmSBKykOw+fjz84m+1KOXf3/XoxRskL7snP4UTRM5ZdNU7/3JsrdG5Xxl3C8c
FuYZwONEqMumuEdbj39txfOwT8xwItiiyEB1vA8HWlQYtPU0br/2VrMvSxPHva2pqs9O5Flb4Hy+
pXYFQHFTrsy2pY6ZjR+TjwjBcPEWblo7dxOX3q2GIyXMEnYR25k1yN/CZ2puPohSuJaKGMtSlHiH
nltbIsgXu2W24pVF0Sb2oIGHofc+f7S0CSpkedQwtvh3cbNG8Vx4g7nroLMZsNoG4QvWRM615k/Q
5axsDZd+enYKndysT1NOh9PYN1dQAJ6SVK3sTT6868Kua9a/TVNgZ+J77FRzINY3Uaq7rVXVxdYl
LNkLXbOt1cB0ktq0/Gt3llqZ8EvPnX0Qc5navhIama/T+Nw3pQ5KqreiFiQoZA+KaPONZAKiGWxY
VubKwodjLqbOTIo+H2uCuJQOgMoejIwJepsgoz0eKlrsM6W3Ju9c6LK5uJoNCCDJ0bKnpkhu+1hu
y1is7ZQXXmSuo26H0ikSihcBOcRLtkW7bZ/jbRI6gLAH8W8/DfSNuhtuim18O919vtAsrAN89kGc
hkhOJBqqMxnZMR09+9phbNgKpPiEMa2s/eePWWq2y+Pfr9KpduoKBc0z9inkOICt/2zlQJF9/utL
LzH7BqRlRHqLMPtUZO63bEQpLI3JsdPZuOvsVdjM5dc+2Ovxy7u9ewczWFPRQvJ6tr29im9Ncmes
p89fYKl5ZrOGQT1VT0jOPMcify1Y+ugmVvj5Ty/91bNV0ov7AnovDyF5bgx33SQODgVGmbfFyp39
wqidi4w7gDcbPoL2YfEsaMcfXQriavQdYrmAuWu1jIUGmkef5sSLIsuO0UBTfp+Bctul2EB/3kJL
vz2bAqyfvDYbcEtBkZ5QyT8Elv3Pf3mh7edS4pwOSWy6kpybVA5XkGKoDc7q3lHE1F654lxYb+e6
4cxGEhVoUuJUNUA96q6lSYDCkhPmpSm2YEFl5cZkP+Iq202GFa+fv9hSn1+a8t1UaMu4SnICh31H
Xb6hY/6UCUKDRqubvJNPqgSa9GtPmm2EEle0CIvmYJr4z4P7tyun0GCccfMjrYevTZF56Ol0QaEi
md7H8tF2u2m4CBpA6txVTuysjYR/tysfrB5zGTEM8rk3cIlqohXnO4FMxlNjK/PHE2D3XU2Qk9/Q
qkJCpkSdON+7KckPtT2WKZJI3CENPGkQ3sJwnYtvQ21OUL4OG9/mDn7Lq7YKvs5vpKAFwKy9hxQz
ZJ9uGMy8IxKleXTEVZ97StFTGyVIE3ZTxP44kohjYWN/HhA79W8Yh93W9mUckqaNd7RBAGWa9Gw3
Fn6ya8a2DZQcvFdRX/JV7LGrA7dP+SOOC9luEEK7Gyc3AO/2Mr6iXsOSwHdLoGczFe2hPItPMZjY
P1F16nZFgUUITES5SQDr2fmpX+woDuaPRdPJ/QDRHTAyltnGPn48oMmIrBfb9p6F78Uon7fkPslZ
f90wZIJXdj6GhSjkBp7jIiANkAyFaaKDFSPX18/tHl4k3wpExae/2Ju4ew61RFCJOA8mq+FP3QVp
YxGX7LGR6BCySrtwGEsY66WHF3f68spqVLwd4FJ8bHPbDarW9h+oBTFm0NaTd6pjTneDIfLoggq2
FSlU1co1fahsJ99hfpa7nLvTfkDUxKuZHLbPhj57rlx4JyqDY6GTQ+aM3Bt4z1zls59ApfUhqvL6
0fCxPo2JAgOh4eead3TbiS4/DqqPt4ARu/uxIVWoDSxRRUqrG9jW7Hvu1N5Phpi927YxHk4pqj+6
pSxwCI3bs5eNw7UY7Hg3am/CT3kUVTnnV0XqBrchzAVGgAQcZCScBXJv46Q2MnxEcmdJix4HqLR3
8BX+jpuKH1EzJY+2Uz/lRd4cXJIhcDcSdbkRynTfKB27TQ8GXRHgWClNkMccWGL43v9Wo9KbchzG
Y26qOvR1kYYQXHp3GXTNj7Lxh5uqkWKLMOvpW8lt9WyMqm+AmImvunT8OzpDBWH1kN16tRehAYbk
uvbqZ9doJEZMtEOHKHkeBqVvEts1OyiydMAG9QIMQXIjDFrYzrU8RvjFY6Sddq8KyeVGd3Ueat8d
XqOs708jS8kep2gW0ikeNwRI5J07Ch4oXU9B4apqr+nEflJ45K+qVBFMn1H+soCQP4px6LBFTKo9
w25/m9okgvkLglWD+eNulDXpq4oX5cZnDC8pkZqEEa1DYVDCjSpcCPSyTnZZC9utwM1tMDkxYsW1
3e9sRyYHnpT+psSSEogUykUfYUqDGPQm74cSWUFuIoMI9c83V7vFPTLMhntQRpJQ520c8sE1B3ew
Sbs1XPQb1F0mJLXiQLDD47xzbSEmvBoInASxX0z3lc/IHdgF0Ub6Sp+Gqhn3ElxT3MBmfyJWOief
Z1EYM1zvRwi/OLi2oD4SZusI31UP9AoOQu2NKMtMbqLBFm+SpDxIqIe6tC0j+BpUJ/zDoPPyO9iG
dhpk6J87xPexMqxbimSIEvaGW39Q/k3hiPi7a1svg5SVh7WjwlkjwRKyLYdc7KQZ66vJQOkHBgYP
LMT8XKMG0+7cFFdGbokSRGnA2QwggZ7upgSjMCncKSQm9s89UFZbxENWodCIGWRN6d0giqi5GVDC
2eU4LV0ndsHOje2ZF4zq7CVihD1j7PQPKPj2WE+tuuaB6MdKBMgw4ME4iXGfV9R6wNWjfoMymsDQ
AU6CjFp9BfICs0JYQqPNhUrsHRFLxKuN9pmHgrV2sZCOCRKwektc2NmYm5Im9Kkq0mljJbHYWsU0
fK/7CmAk+B6QdC2Q8GbyVCTblCPxajdEuCVuZEoPhRZl4MJeu2maqj8IxtjtVJkmHApP3qRQaRyQ
zDVtUlug7OZTRyIgARJJwpBC2ZcFu5PIiAqraWp3mMEYpgpzARlc9Q40/2bfYy8Ow0VU2wVoiAJQ
UAKWbuHGCK8i+XRd6BQYzzSzd5ko/RtKevEwyKGDhhsJZQLktQB2A/s2T+AhdSsa/6pH1uxUa5Kb
GCvORjsTCzMX4WE57F9BLAiQ2owgcj4l0bhLL+KjXAjsgbD9KswmArv2TkAl8lDmVfFIGqieFCAa
W5Op/NqkVD6B/xkFcor1U57l4IH0GD1Hg9yfXd5TstOsuvNBuA5Th0xHNjrkO2rh7iHKvCoECk2A
+4E7Qh93ngFH5e3aT0YhAzft8206OWSPqoq5L3FnfhqKSb1y0cktghGRwWx1/r4b/QH/m9RBYo/O
UY1p/aRYjk+XVtFDV4zjzwSywj1EU949ayqQygeTYZ4QsYH6wjm0lnGPCZIZUG9W9VWLMufZweL9
DTH0/VPR6N8ge9jHjLn177rrTbEZUB6/buthuHGEVf/oHJ0GJaLFgghUwB24M+NVN055giYeGFhy
vcHHPAdKDgs4RtE2l6aiQds5wOzZrvWGe8bssTUq+QH2cB5OWBZuadxk35rabWA6ShAtSSaKliT1
M9cUJgXLhTbcszU+LFFWXTW0Zz/aCdHOAeBuuLBUiXUskOwN8GJbtY8N4VDPSp6FDBX3/RBD0qVj
Ot1EWuk/5BI4mnPfg38Kt8z50NWQSiXpW1xn6VXCs/YB6/Z0haWXhSSa+IMsxvLKYIk7FBaSAtgI
7USoTENPXodNV5n5TmjXTRxmJbLnsi7P3rrS4jtSquKopN0d2nagZ9vWSTiwCZFwEI1MYWol1SlL
aoQqgoEdG3iKYonlXPlHPhZRYPGq/ZUCMY23zMo7+I6dlYrPwmFj7hCpATQYa1Hj5i+FJaTPmAqp
AVGE+b1eqVctnLPnxo5qao3LK5BiMA9PMLmChYXvUqXU1rf4Wm7SQrV1bvAAJ8N1TAdpBmkrP+ga
eqWldRVnSC+UydFykNEb0zUm/9IbXRrz3UEGtXMfiyhOaKphVw1iYLw4r4M0N8fIkiuC5oXz5dzj
EVdKeGmrkb5ujRomQDiu9Jo/dum3Z8ejkqWll44ZOSF69tVUHpYQDfDi52evpR+f1RB9Raj0W4Pc
C4TahKPm4wnGQ7n/0q/P8zwdW4K7nRXIk6us70h6+NVRf6UksTQVLofld73q9tD96sKFHwIpdUHl
yCPiJG5IVn+xR2flGguqRs/tS7Q6p8jAGIY+ACDl2+ftsvTHzwo2phtVXkhs/7AVLndOhuiDkY78
tau8bsW7v3B8n9tRZAX7Kqo1mGIWcFO8hSC4d66wh/im/PJh0mtZ5guza+5L8aQN6iYFrgGHKUCU
QFviICS3TVD2azrJpUdcXvFdVzNNPMctOvvk9WYz2L9qOYDovdXwdXzeHQuTYG5JcWOCP7pmSMrU
2CLV7VWde18bpnM/iuy7dFLSINyneLXwNaqr+3pau+BZ6uPL+7xrGJMC/CFlzE4eT7NtNOEzlVlV
HkY634PgVge6QcXm8zZaetZsFRplkSe8QREq7qPybLi/bx0JRCcCZ1pEm8Jo6K8Juxe+DvPYC0Fq
VGvECJnb4IjQlSnfFNTVAU7OPOinuNzSvodKM/LWIApLI2w22bF7QmyryzN86nHl7Q6sC6bBvI4Q
mgUezVfq8At1vHm8RR6RFMbvGBlG8UOr4ASuSSinNxnLAByJbdV+s7uVkuFCb80NKqzFbk7biD80
+i8bXprmjsttj75KrbfPx8PCEjY3pvCoqLy+tuR5IuZYOuanQC6Aat01IPrCnJwbU0YvijOkBNmn
iYM7SAx9bXtA0T//45ea5zIO3k0cXiqTCopCXYY9ZkA9tfcYXP52um2c4Rlkm5VFeKmRLv/+7jml
BeYkTgP2ybTTH0Wtx7QZDjpXa++x1EizBYAOg5FuD2mKWzF1lKjZ3jQdChGft9LCrJhbUxDya8Pj
iSvLkSoQjGRoZ28g422V5YSfP2GpfWa7D10Ki4sSHJVR+Hsh/d9RJhME2Lgr++Wl9pnNa8FMxrkP
OyOOnSA3mH3S6uPnf/rSEJp9wms7p3Y72dgfxGAtmL9p/LcgcTgluNdZ2SUsrINz5wMOUygj0AmU
kgJ4hFTYzZ3PovxcduMtiOU7hoCWrRXF3kpvLPT3PNKiHozPWhxUTyUfwqb/23ITkvRH8zV8nS3m
hgftllYPiCy6u0XdACUKrf9w9ePzDln662dzmlHLAUoCVH3SmgPP5TPKLcXG6swtKirO9vOHLAyo
ue0BcUuAOHQOwphAObCG6bkAH2TlC7swGeZuB1ShGr/msX/ShrzEFnlArvOm9VaUFAvjdR4wIbhf
w0d4cUNmzqYokXmJfa2Psyo5qgrJrHYGt9jnjbTUE7NZ7WeOPbZ1NJ2FOQhtIU78Z1p0Acp/KwN1
qaVm0zrOY2JSON/OBhcXwvtOh5vMUytdvPTXzyZ2mTspSlNQsMAi8KJKmIVtFKMlVNCBSPTayv3x
K/j/MT8QM9AoHhCMqaGJpDS9VyOnKCEOK6/x8Uj15+4HCTdLLYW2gWpXx57Uv63MXxExfNxC/jxd
AqW5toSbD+sSd64AxXkbU3Ulif2Ia7W/nw+hj0erLy6PfvfhVGk3ETXQ6uyAv167uNnUmj/K3Hus
Y0BVhjJbUwsutdOlg949CXXmS+C3bM7tqHFzUPE3SsuVM+SCctufexiqjBZgJSn8OPL/NsUwAWyt
nGY7JuLgqe5Y9WQPkeULEJLfqV3eegn71ov8rpmce4Qy3jeZ/Shs8vh5o/6zLf73ftIXsz08QYov
NtYpR0qLD5+4F3HU6LN+z12rv/FLE9+OhY73kaP02XIcpJBSRo8kZu0PL27EA+sG+KImJh8dUF+C
0irqZ5iUcEvflohVKEEveXQMlC1NO0IXTXp969COXjFb/2YO6SFYV7QNBBfyFrgq96ovwZ+pNIK+
rLgs7id7HALVAvJbVxPdFyAe79CCfWC1bXQd4TTzP86uZElSXAl+EWYIEBJXyKWSrK2req0LNtPd
A0gsYl++/nn2u9RoSolZXjPNJLRESIoIdz8jDkIeCpdOJ4FXDjh6FDmQdXDzyA7mBlWOSPisvC9j
hP2KH4Vi3a5yVnKXzQSs1B5ZoYeH00AVhJ+FVUJ8GkH//ZrgD1TR8ijo4BnXQKWPcg6yb8lE2N3o
z/VhAjXwrvLglsXUj49DwPwNb2bagZq7VGoOlBsgoO075ZPrqpPnbbHpmryM7iiLIAEwCOUsQXe0
vHvBPnnzxmPmz6vlo82k+cmpAWVr4dHmPMTeUd0D4QtiVXrP7soo3Vd3zpM8JU9eHraPeKo9lE/D
hvcxjEkHjYDvPEClA1iwFS+I2pdTCT3boSXe3pF82sLdGxZFB41kJbCBdpJBT2Rd/vbq5Xuhsi1y
s4/vdVxHiyAx5QeSMiduIal1nwnPCpPJW0AcC1ZXBK/tCBh2CDcWS//5uuWb5kxzp27vDUHGUVpD
Zrm+TU2bgcM5WPswmMetB6HBZeviEovd+BXnroMKC4d9ARXN+iRzVsbESbMoqVv/mKRZ8XLbgC7L
9s5rZyxxQfNhr+fZ/S3VEGUUYWR+EyUQwUf/u/W25ayzReXGkNKEJLPfedCN5Yjz28v3CWix3fVB
GM5RXXECnGXILV7gfP7knoJLlJTadSgGuYdyw23FjFxXnMAz16vqqkeAt5/jPs+fg3LcuFKavl/z
AKwWUNFcLNA559Vrai13AZkg3ak+ZxkvN+6Shp2r4xHo6kNTuhXq3Ntkt3Qr6gqm7G8ncb9eXwNT
+xcbfb+RvKIVaeEHcTXU/V2Zz8s9U7zaWdUwbXhKgyvRlSfAdmNlPsgfY5FSCSbL6Wfj8ZsCDFyv
vR8TlhAKjaXYD1D3C5q14kvdIHU8Qfdh4/NNM3T5/d0MNWkB6bULjLaf6yweByhOYxyHpF+2Cv8M
nkOvvYeyhSWD0rbjwE1/JCNqBADO/QWBhX1Vr9/y2duI+phGopl1BzPrKrftzk3gPbdz64WFq2IU
I21VgH1MjAF1EO0ot6WsHZYufuxLlBjNKG8CLYxvRXwJ9hVALi04rdpkjNepeHDsrfp7A0aN6wX4
qy9zujTSibEoT407kS/znFsxygzKL6lLWdhbdvCbyXn61iFj0kBQb2NKTXtbcwHIE0Kc3HEbFJIM
u4z9mCEift0wDS3rJfkOCicSC7nn84AwR5jn4jOftwhMDAewrxm9TWfP4Xnfntu1vZ8XsZ/k2VdD
3NnF3l5e3frL9TEYNrbOULJQaaUNzVEo35U5CnzGz9lF8CRl7T9KlE8lkDvXOzJ4Yp2nBNLp69z5
OShZqzQCHcpQ9KEKBPB2W3cWg+3oCE+P82BYBgIWDomaRJQsFqdhShAfAhjnplQJ19GcaBhQqjXx
Y2GJ/pGURIRyXrxdpfKf16fJNAjNAWTpkqMUZEARU4cayq7ZI+8TkWpLXMLUvGb9YK5PehU06qyE
inwpIITFUIFo39329dplnoEaq5wL6sc2H/YuR2AC9aBfXQGhiesdmMxCM+ZmnFZvygGpKvBQUEl1
IsyaI3CW7otsqkMUWd3Pjr2x2oYtq4MsoF3EK1bNeNFNnQfsbpLhtdmsEVhZURB6k0wl4TrcYrWo
U5bch8RPIL+MKrmXQbqBrjKsto6qUBZAfxxh97OftXlUezPYKivcFiXdCggaXCC9TN27k7dMEWhX
EwgyFms4UXc6dgk5XF9q08dffn/XdLJmTect8NvtpYQNAlUA1Hjrr+uNG9yeDqIYoUpf28puzslI
hl1VJN9BAPXiSrdG8R9q1yUvN4LwphnSDNou5jrHQQ7IQFGevGQ8SNa/Xh+EaYY0Y0a5MCpWJZ7O
YOaNUMHb5yBHs4/XGzfNkGbKdVenKLnFk3+q85Ckb/ySmuCvHKyafUs2ruemTjRzZgyg5amnbswz
73mAlOLUgUp6YD6qtXHQpQVKTa8Px2DLOjykBfyErEWTxIKN0KWC9lxJuR2tyofkipg3ommmXrRT
e1gbuyUrDM5b7hCzCydITkE7LCyF2N82jstMvrMKD6/IijqDG1t0ZJB4dNod7aAckgnRHYMlE7d5
ch0zMgTV0IGHIoj7gL/REnR4oMRmOdlwrQar0PEizG5bpZC8OWfgflIKOs9047lhavny+7sJqlqX
+aq3IC8KDopz6o1k11hpu9G6gd+G68zy1ti148xmsI8q9awoyw8eLzhkxsr5VDQokgbH4tI8SxfV
DkAxJxGnaQD6/hIBxL7qRCjcbjkKtRVDN+04zQegeClwuQdK/VIuSNK3A28fJl72MckH91xCavxG
A9L8gSSZAzQbKh5QioI060LHnzUj/R6P9+zBF1614XcMJ7xej0XqcoUucYUBuSg9IH0oAJB3Bgkl
8HNQFY813ijXTcmwU3S+bG8FmcwokGEfpjdLOndTsVWsY1gUvQYy6AvA3Rq0vNg2uLCRlQHwc0xe
83yrJs7g+vUSSFyBCkSrswa7XIo2bO20RrERcaFzls4bLsCwEnpul1dVOnojhA8V/dVVRYhHdtig
lLR3oWtv37ec7q4vxJ9s/QdxWj2r6wlwsrhgMTxXyZofrTQvjuk0L78Bx9mnuXLPEC30w8pX6pPr
etlzAimWY+nw+S4BEeGdXJ1h41NMe+Kyou+8xzqQfMqKpD0rJs4orTmj+w3PbZhO97KU75omUFa0
hvly5bDp93R2fgw2m8O5br4jT7Vzh7IIy8W+7eanF3si++BDVbpwY+ktMfTj68jqk4fUUp+uL5lp
MNqtZs6glQ0IA4l7JB3CTjQQjVT9z45m/bEY+XMFlEH++XpfJmvSXJwH1QpUixdO3EGpyCv3efKL
iTlsWn/jUWEyJs215UMubTDe2bFCYXswtl+zcTqTeqA3tq/dcjjC2IwP9RKzujq2FbBm41drSm5b
ar2Kksy0ayeZgGJGOSeLXOBiYw3lh7QYD9cXwGAUev1kniZCtHm7xj5fHz0h7yoInlxv2rC2Opl3
05NhoJJDI1nSs5wkGETUSWXfE3djdkwdXH5/Z3UZ7xFmpH13nr32rk6kHzppe0qn7MdQgk/o+igM
11i9gjILHIjYpuDnTxjqAMk3Yo2hYwFwkP298mpjqkyrcPn93UioRB1l0WCXCmF/XZzhFU/3jVvN
x1V/kGP9d9PM7csMb2gb1ODqW15bL9A7phHOlEdYQZQpcm57IOfstdjKXf1hj/3A5esFlAno/gLb
TZ3YWprTIsGbkkPaYGh2vveaoyimljYyvc7BbkbEEPLdmv66vlamadSMfSrBz2oXLqaxd56hTPji
Ju7uetN/5uujQWmGDnlTqTigsaBLUfmRO2Mf110xi33fzOV90UyiDNcygOYFcC9FGxWuaF/JvC4n
MqOsOmRrHeBh4hFycKm3ptHCa6S4m7n5OTVjX+JZmgElKyhpn8Eg1IM7WY6pOKphlVHVF8tt+Uu9
NDPvJwqiSGbHpK4AFOvzcCmGcCjEVuWkwePqlZmVjZK6ecLxYdfVfO5X6CQBcFHfZ5aVPV9fDIPh
68WZDqgLyo5hnTPMDW8fnUthtvdpFRs282cyPlhsnTV8nOFN5onN8VSDVMlSuXvIofL8jOh9ftdW
pN7ZVTJ8BawHxGirVCICUKo9UKCQ7mZBg93AlvKFtB7Z2XaPzL9brHgwBhPeRKK68xUl32+bCu3m
4QQUMscSWiVjHjxiS72A/OacLkG8Olt8Kwar0nnIbVQ2lL4vUAqbdncQhc6iCm73Ns+nF3lyCzE4
PisvbiAhiJjWo+Xmd9enxvTd2t0iCOaqdDrkB8tsbt6c0VePjDX+VuWOaRNqzkbkyGrIZS7PBUqq
ZVEfXULOIEW7W4Nx4yZmOHv+JFzeHQvOLEpOnG4CJcVDyQ6uUx6rHkpfAWSzp43zzWCuelFkt5JV
IsXZn+fUg2Rz4nXPIGFz9uVItxTbDAuhs0F3XtNAlyLrz46TDHeATzjh2DXBRhDONADNAtzM9jmz
/PEc9McaTGPukO5d4MaubyJT65cxvVuCOSuy1XWoPI98SQEwX5Julw/SeczBSrIRWTIss14b2UrX
KwCE73EvZfIADazlK0XN0hA2PACuAqD3LGzYMKqNMX3cH9PrC2qVFrUtUXNW95A0Ys5bLYImkmvw
lpDu2U/Hn9fnzr2cjf91o0yvMFh7x80W33LiauIvQEs1oRCqiKibTKFPk3mHMs1054rmMUXkK/QZ
PUqyHHFANWEx0J1jzfZxybP1gBO0i3KAsBUQJUMLeTvljUA2O9VwKFpp3QVID4N6Jh12qGKA2Nfg
IKpMmznqpHC/WQDa7umwKXlkuOL4+t024WWRONTuYqedDhYZjlXH7yhyFmPpRUNXfW6mYRe4deSu
DVC0ajdCivX6rH68er6OFqotZg+g8eihM/Apd6ZHlZUPjRI7QG8f137a3daLZlVjkw4DoKmQWbfA
FSDKbgBJiBM3SfUmJWgGgEy9sSfNwoDUhTJb2o4xFBXfnMX57IoiO/bpDJ6SbvnHG+fscH1MH9uy
/5+rMHgomrmzm7gVMojALkOg4wXuphE1grf1oB05BHXBpQ269BjMcdNTx6rpOfUBUk+dcQt0dZmW
/9qU/4fj/Z1DWpy5z/olaOKAtX/TEiwZAyoWrn/+x0earyOE0n62QG+Cz19kewysz85q763mH2Fv
cUoaVkC/SvTAeLPJKfoYMCokECGZKPc1EeAuqFtn40ZksA/9RkFsizHPScu4nMDLmquL8ABYYE5O
gDt0oagXsqEYX6/PmGlA2oKPCvQ5qNQr4rxLpl3egFmg7z3/1CB/s+GtTV1o9wyZjalaiQSlE7mn
nb9nzl0C6Plt36+9auoCrHl8rJvYc1R5LEEicHI9ZKcH1Vcbl5iPw0m+HmqcAgFWoYLJuCFiXfDg
I81fQnL2MlZujbgYAX/C3DHcNqDzG2x0arASXfGgnVDdHjRJEVuN97Ao6/XC0nB9ykxNa1MW5H7d
i7EtY1oV/Gmw6T9DKpeNzftx41SvywdiK0tcLsaYCEgBJl3yBsrMdOPLP7YMqtfkdyNTNBUcIrKz
XfxVoBwhCZvJkw/EhYDPuNaeH1ldwDZAgIaN+5/Ib+HLhMG/osx8+rtY+GffX95U0970kPX1iyuQ
rU5grVMJGAC4C4d8rk42awkKS8WWhMPHq+HrF1eLdmyYeE1PlY1sSJr4yIFPndhIkBq8rQ7mQXR4
yAZXsFNxIdgpnoJ6DsuLAu76cn2nmjq4DOvdUQGmQja3JWrMvCyY3oYuR5B/WIP5oMo5A+NVwvPj
9Z5ME+X+u6fFG8jojgTmJkl/7MClfw9VtWJ3W+uak52Aw3VwQ67jduhQepJMwA04bb2xDB/7J6rD
SZq18vgwqIu8AATGK9vyjiLJJS7fJch5IAIduZT/7N3q6y2joTq2pC0TSFUxp4nXtXqpc/m5K7c0
IE0GfrHEdwtOlrKxaps1sb80WeQnoCvCM+7B68u7ocq9qBTtRo73461FdWRJOXvphEddG0vAR8RY
HYPc2y+4h9dj9+36PH3sPuh/0CJO1w+kHkF1slivydJ94Wx56xZr6xVkal/bVQhG5zZ48VpQSnmQ
Sa72peCgG1/vrn/+xyZBA+3YtpYR4gBIOIDba3qsVT2GBaQZNizCNP3aGSQ6WQoWtC3KQhIXvH3S
CgnwLKPbPFneFsWFYQQ60mEAbZToPazxnLH5vrey6Vh05W1XZaojHKp2rLvV85o481qADabsZz0T
Fi3Fbfcm8PL82xj8KQFCBMICMQSLx6ht5U/grHLwK2zNj2ED6boYy9KKahIJNuj0rfG/ofa12Mr7
/AmW/veWT3U0g7SQsLZoPUKZu0R9GhGzv2uw2PDatjX/YK7fvtVuM3xVCFPuEz6Is1hRmMImMh+I
SN19k/oK9Fuod/JSyAB5hf334APLhOy1+3x9ixsKJgAZ+fcUzx6uKxCsSk4l0pEcT/a++9QGgrIo
bYDZdpXI7mRSdogxjwF9oP1a7cGk6J/91d4NkgfQKJjSr1ZS2Pvrn2Rw5rqqRFKtVQqxQogl1Ml5
bob7JuPPNWlfEHmK+oZ+AsP2Gl7vy+Bt9TCK4COg9C5wNBe5eCc4WKAedJS9t8G9BnDx9U4Mlq6H
UEYvW3nrLckJ6/yr64E7XNf1sUqqXxAF2FhH00bWXNVMEGdc1cJPvEQdcnDsHCtCzmjDV5la13wV
oIe2rRpqXaifpwMgffWTA6qQt2Stt5Djhi50lEYDodWKzL51otjbXeNDkcBPj43dBbetgi4c4ZLa
TlfmJKcWfKo7qy8fpgqOdy6KuwlMZhu9GByujtQIel7NmarApBp8Y8M/TrtxwzFNz2VvvbsWWJUg
grvCOvXkfvbraBpfM9yhrm9QA8iUskuv71r3K2rZy7AmJztpm7M1ue69Ahl0mLRZCneTkWbnOoX6
Bb04f8/TOYjIIuXZapr1OK1AfYMCl4d1wghwqeAZXDhwVde/zTTwy0S/+7Q8sQSC8hh43bURlEF3
3fpMq3J/W+vapbfnJK/zS+sdKImzNKzEybF/Xm/bAOWgOqai6SDF6gwDPh1lTGGXr2PEXAV0ljiX
nTpkgFWGHcfbdr4UBSyNvWer3Eh/GRwb0yzWs0bckjuSnBw1PAE1F850CGVeHhYRd2or8WDoRUdY
dEraOTIDWVy2bmgVdvAMvkl2SKn3tCajCoPF3oivG7aBjrcQ0BUTVVCnSAt7+V3SlM2BLeq3cCEb
cH25DJarIy38LKMtGBaz2Au+qUmcbVZsXCNN367ZbkvSYCUFT05u7fzl921xSHHD9pOu23A6pg4u
v7+zkRpyWVY928lpAgY0yq2cPinSDi9JUmQ3zo5mhmzk+RrU8BCqvRsgw2RXW1QPpnnXTHCYmn4O
egkWR4l4exvM+U6VYBS+vqofl05Q3/n31CQu9FCGCd+92BAuVX3y3XbpXwMAgGvtPKcLJ+FioX69
4cfrHRoOe18/iAdgJYFG4yfUQHWnkZDvviheu6AdwjXb0tQzLbhm3WtFe5oyNwEZ7bTzqhfp9REU
LTaOA8MFTMdVCIiN0EoBQd634jFz25+y6J/42H0e7Doiufu18G+LzoBI59/L41sCFGwLBuK4/sNM
k52flBsHh2Ff6eCKBbBPV0HC9mTXxacKKtgy3aofNTWtGXQe5F1ZAwcUuxnu56jvjdYh6Ddm37Bj
qWbMVmCpOiNtHjtANL4iaCxohIClz/a1gtxegDfcGNrz1H6fVxacuqBabryD6aiLfJpnx2qXLHag
w0L9/NGbzsvifb7JMnS9q6JcWGP1GFi/9pGQB2oXEfPLqOJbVUsGs6CasedJNy5Ymzz2ZC/Dcr5r
FrBSz1BtvT4CU/uabQvVlAE4HKxTm9OTXNvdnAafgnwrC25wHVSzanhYp24vVq3As64ygrLhN158
srYg/Ib2dYwFswOCpybsWkpRh21mJ6GAOy+4+pxnnOyvT5LBOHQNjrYevWWCWOYJNNR3tqCHQXlf
rzdtGsDlGvLunEtz1gQp6O9ioprd2t/xDswQBOXV9W08kVSHVQACzZu8xTUDxPNUPlmEPlvJ40DJ
8/URGC5MOq7CrYmFunZcy0DmfiZV+jvJA1hzM9yRqvkGdtktrkWDD/cuq/NuqoqajNSVCRzrUIYF
7pcrewjcdrcUsOzppRJbiD+DTeiAi3QBUxObOT958xMI/aIKwlqQdrrN4nTNDVBZBf4CzcITI+NX
wfoUFXXkM+221tu0WTWLnljdBMnSJqdKojZfOrva6l6vL7VpYjRrblB7Q2wCaybCC6EGFXbBErJm
66FpaF5HR2RFmdROw63TQr2/6IDQSFMWKQjy4fmuD8BgbTpKAiQ9vm/ZOEBxJEOvAAzqX+e+iFZx
kzY7oTpIAlEEzwk8vMi5aj6XUMacR7bhhEzffvn93faXpMxwLOJGvIwtilM+B9KLgMQI3dvYQ6iO
FgBjEYOiWJHiCpCNhxZO6eRNLduryUo2ng2mMWgmPBJoVsjLk4fzVzLg4PePlf/qJjfeYlzt4i1J
vubSY/w0Of19YM+RnUwb0QqDm3O1g3iGioO/VHBzful732lmddGyZP+odHDBXkW617Kpso1pMpiw
q5mwEBBuGZcROcSpnvalVcq9N9MtnL9pETQrnoVfF14/FHFlg14qdLvSPtiqyEIF1q+Hog/KjSkz
dKTDBHI/8DjKdNI44A+k/8Tz5y75i9rfr9vynzP+g2C0jhFYRct9yts0/v796WTtnx7yF+/oHc9T
CJ2OEHIlkRPV4TmJfkGwJLRCL+qOSD9F7g4XqHAMu123IzGN16/1iR2b+wV0nqGKXqEFGg7hr+tf
+bFP8/RA6WKvUFmYvCJ2KSIWZSe+JPP0cymK39fb/3ireP8hslkI1jKrCzDMOEeHs2ffSzaSaaam
tX1CeFpYQzancTlz+ZD21noMknaLM9IwMXpwtOUQmvIoXIGdpQdv/QzZ8cOF3OCmadEjo23P5Cgm
XKtm+WYPXpjYW4EJw6zo0VDPgp6SP6PlVqISLIcgF1i9r3/0x/bi6bQ1Svhp1QVNGjOH7AKGF0WS
XkJCz9UW17Jp0i+/vztD0rHOVzGX8L9goqPOl3FYQ0tuna4fu0hPZ6xxCOvgDkcBrnxw4kXNZEtE
Wqlw7qe8ly/9smK6eGaPNz2HPaZ5+yrBJZkkYxbjtjY+rOkIhJYk6nB9NUxzpTl81cHh94Kn4Mwj
KmR+/ty6VhmxOrjJy3t6LNWRFS/yxs3jKs3vvaY6+p21UfBnWgnNdGeSozy1x2t+Qv0SrbwDxTXT
W+muQzjbGTYCsgZT0EOljDlQYMAYwNi2Oq/NUtA+9PLV3qgoNZiDHh/luW8V1FlzCKqSf/yVHItE
tmEOdXlsqva2KnBPj5GuspudjC14wvvQW2m/cfbP9f3zcdDD09lnUiLqErIpOQr+QJUg7R+8g5i8
qM+0xY2zX3+XKzvl8tP13gwrrjPRtITZDUSN4KyF+xX8Vx1k3FKAW6aHlku+W4N16xlmWpbLbnjn
QywXZBXjiAlj87eskzFzPztTArkSvuEGORr677nu+ZpZp7Yzov7IyaE7MPxiargHFCOkI+4/blY5
YTH3d1bAiuj6xBnMXI+mCobLlvChm1aJAangagL623+YGsA9b+tAu8xlxE0bMtlZHCSHfFlQCP6y
jFuRNdPXa4aOsqlszfPWOs3VjwXx2DZ4DvKtqTHYtx40dXuppDPgy2VuPw5yOBVDt3E1NKyxHiRV
C7TwpqlBREUE0DUKXOQo5JxFHsvUYcl6+sCyOv8E0rAtniDDttVjpxWV/lhzBLoAis5RtADidlTu
LKEj5nnXdqPYOJQMK6LT04B8aOl9ESCrk2VLSGYnf6xmfz3Upaw2ujCty6XrdxYI6AKIZf0gg0ze
BBWwok8jyGDf5nX1gOnoScksViPgKJrPS1GNuxQYgv5Cx4lisw1vZRqBZuKg2WG9EIjK1k4VdiON
aLXFG2vaWdqxvVZBMmeen8dQRd+tFdxvOUXQMDxwtTxIbn+BjuOG6zCNQrPsNggSL3FxgLsZjeRQ
/fKzZePwMDWt2bVoJ1Ing5fHmbSe20Dt/M20u8EQ9JApEIrD6CxzHoNA+uRnv+fKP6R8CRGU2pgX
w1mkh0sHt3M95VxyCS6k9uQTIQ44XV5z52+QTu2ue1XDBHmXvt/ZwMhwuCobc99QSK2ov8StG0iP
l/I56XKRJHBIjn9ftGsVOsP8w+7YXx5esKtvnSUtX66PwuAs9Ngp4wAaBhIe1kv2y0ohifgk+nlj
Gf4Amz84SPWAac09Ma7r7MZTsSAxYSeXggagg85VRqxfovYHSCjm832yACHU2yW9b2x3uoCUUNHI
1QS+IiLPBYe07tRx+7EvV7IbcvLNSSEnmdWgupRtVx8cu7Eel6mX++uzYtqhmnfI+ZpSyvzkhFW2
z/Oqqk+Bn6W/pwFyN0UzuhuuznBD0yOxSwAA5uAh4NWS4kde8iIaHfeTvbTPtiP+kuX6XIuOXBzs
Rum5aWCaw5gK3GjriyYx9e/WhGHfvgnrMS+26i9N20nzGl4uM25TlpyYK97Kwv3VNfN5Gm8L/3p6
fLZAKmrxPHx+AMIXPx+maM2qmPGtEmSD69ajs3IiuU/W1EKeuTrSBXq0md3/zYgX57UCGEeNxzXZ
miuDA9EjtaWqU9CYT6j/suwsHALrFYKvW+EHw0LoSn6eBB1yT1Aetzpf5zkNCwJIvb3hNExffun0
nesLxCqDZiXWaa1aOw95P4ondyH54br1mb790u275luHFOArXZEx9XduibJNRSLh+xtvRoMJ6BHa
3ks7IAVx8qvmNAIqiawzFJjwSIUZXv9+Q42Sp0dqyeC1fkowgAI5wYM3N85LKrLmsVkQUnFlCmr8
cih2hc3yOwLWhFeQCS4R89SWtKJpBjUz91eVBktXowKrcsA6bFEGCVERFGxHGrLcXR+mqRPN1hHC
tbvRQeYzoFgfWezLQiBTtWzMomGT6bFbNqBAoqmRyFAQuvYLMHAjjX7jm1uP3OZAnQbZYCGVsaCo
cIFQ522VN54OgF17VylyOTp6H9KWSYDKZF771vH6nP9hcvjgRNVBrr7F8JxT0o0bb+iek0uGrepa
+9COrvUEEU3xWKP6OOqhproLOOK8Teb/psFAsx28DY9mB4xTdlk7J84EO0sIPhfYGZm/ccAYNoUO
ZLR4NZWrg1LNKn2hxWeH3JMtwzU1rR3KhTeupWcrZF8hiysi30JCNKUFKGcEy4O/rk+wYdf9wTW/
8z1NMFUlSxEUnpB5iopgzX7yNSNfrrdu8D1/HMa71vsOuegKWkinpYTMeWOVT6oYaUiT4XcAqeLr
nRiGoBPzgFUgK1IHO9B38nuZTnuVqw2bNCyBo3nmXnl9A9+G9Ov8WFG1t5sFW22LUsAwOzoMmVvK
StiE03eeecSKdefNAXRA1n05fL0+Nabv155mvW3j8tNdvr+uD0mdi11XB58t2abh9Q4MFwgdhCxs
BIhAIprHBVOy29k+EZ8s3grws1vN93QZShJBn3H4uubuVh7DMG06GUbPOVT4fM+CPol1Vm3+qZra
I4QK/nZs8vv6sAzzpkNVHeE4vi07/wQcFYTV7F+WY39aenAvXm/fsGV1RCRXZTqzjKnY6oB5URU5
2Vm1xYVuuGTreMhgKIc6q2gVlwkDVwgCSm9+OQT7DiLZu9zx1r3fQPcM9RwgdMtEtbWdTXtBOx/L
PJkL6eEFXQ73Y3nwne+KSMS/f0KAJ+qKrQPHsDY6b1HdIDAypwhSs2ZCNaS7ow30d8hWCM6AZfF0
2qIZQklqmN3LG6WF2uA8AA1xoZ1OC1bsIGSb7hYHwgwJlCFf3DYluLVRUDyQNth5k2zu69LnT7zH
Xfr6XjFtd+3dLeXcugPYsWJ/GLsj3gj8S+9d6icquiA7MksoRl7v6dLiB2etTnaUQWZ4KG2ENhnw
glL+zkHu47s5IsH3gje7652Ylu/y+7sjYRyoxeUAqJCqxa7lVbhyFdbV9+utmwzrMonvWm8gnuv0
WVLG7uyzhz7J6K6lXXG43rrJsrRvz2squtxyKuBoVVWHTJL6xfJ90Mys1kXuqf05rVWzcxJHfXO6
Jd1ICxvWRRfk69vB9kTR+TGAhPaZkbw/us3YvvRl4B99NSGw5LbBbdtN56AhIyRtG5/4Me5McQMa
Kzk0qC2T95m/cY82rZF2KAmVWL2kYjm31lo9DFM+hXm/ZhuJOIO56IB/cLc7kiWNfZbl0WbLcUp+
d20a0WRLJcT0+ZqbA9+brP2Rgk2qVYchYYcp8V+v76+Pm3Z10H+H2HtbFaCU7Sb7EziSnoXYFHv6
eF7gJf5tGQhez9wLCD57+pLD59vsOA0IY29R7n1s166OniZ5Ws91warzTPuIFt8TZkWj9eu2idHM
mrtyaHlrsbjN3U8Jn558PmzYtGnONZvGBE/SKR0HLDqlQAl/0ICekm0Yk0ERxdXh0UrJAJxsID6a
i2F6kEWuojRz3lKF+1IInbDuDIDkcD9k1v9JUI6get8i+DOtuPvvFZf1YqfOCp2VefHnkLrBj0Bk
e3+dD9zutyo3TZ1oxkxbaE0MPbR5XVr+7WTVt85pdgFoON2+/3bb4uuPe+K0+XpRFwdB2RCmRB6p
mG60OM2YA9lO4+Sr5gz32h7nNZt2vGC36YO6OnDa5z0oKQToCQfJHu2Mnwmuk/bIjtcnxmByOnJ6
doeWlkGfn8vUi7gLhixX3gsx3uSnXR03PVEoRtoFmeOgtn7UDc41lf1z/cs/PkhdHTEtqQ8JzYxO
yJ1nPur303/WMYDwxtK88JTO0QDGrLCcrJ2VWRspvIuf++/lxtWB1AAEzxxeG9pjxI98j4Z995ye
1oFF63rkRb+/PrI/OfOP+rn4mXc3kEXZzFu65aLHzFp/n9RqBSt4ICOVrNMToupsx2sk1bvR7cFD
HDR4uuD9ks6qvFvJzO+L6X/Ufdly3Di65qucqHvWIQgQBCdO9wW3TGVqlyzLvmFIsk2QBAHu29vM
s8yLzZeummk726mccczNRFRUhJwSySS2f/mWYX5clR4Cb6TVfuSrh4EVajumen6pQVuOV22Ri24Y
OYws7LmMCcyXd34OZl5AqzZ7yjwXsLussrfzwYUbsw729YxbcU8Jj4bZ8S6Ylv02T3N3U3twG3f1
G7xA58RVIrulvbLfyKjum7morZCw1U+oNdXPkCnJt0XX16Hd+ADvra3lLhFpCxHlRHdbzhhNzKTW
TS1sCHoPZLmkrEFDExwaaIdZbQKRsuEum/v1Vg8tZGZAJ7Bi2k/9lWXX9CpFy+TMSJxYHcccKke2
ova8fNo13ddWPXv2jf+beHXKj7aNNB1Extmk9zC1A5iry3MEfJB+lUE7NvmZGXtqkRzt36by5NII
rD97oMnsrnmQ+vNHZ7bdQOfpi3KtQFXrEvNxPWccdmI3P8ZO5qj8UBgCD3tjpWMwOVMeCgJrEKO0
C7Olc3ag3/F1v1okR1t6bknlO3kv9xUkQ/YNYb4belB4v+RTliXuCiJ90cOqahiYKAM2l1kMG2En
Wagzhr2o5w+LkhwHAixjGn+dbqfR4h8JMxZIzY2QnymUEG7XbrYp4Eup84KIPH9YpGZ2lLlWHS15
SZF1iD6qpSRRq7S+1aYncWlgFo0kC12ovOmzj42ETZrf0y7p4JsVwJiDX9jcJ1G5NgbZ9GAleQlu
Ssl5+WWkRseCT9hWGLAOVtRlTnWt+l7cSr12EU2LKVakmLZQ2lqTomR1pKC6Hfic+Em1KidSnjVe
FaNkKKOrJtHz/AkEWSdkyvGvPE/MOzEIuYEpJLuA44yOKhTwYKFg5psBYumBJ1HGW9RawFGXjg+Q
w8wh6TypCAP7NmWpSQY//z2gDT2Gqxij1pKDq76DDHlUZJc+xAH94lzD+cRkPEas9LqdfSKKZu9A
1+S6kVTAkatMZlLneyH1eCZhOBEAHsNUclrOqmaZ2RP/zZcJMt0zRZ5Tz3/49x9OAmWK0SkqWEbO
Q5FAwiOYZhHQGaL50++Bkegxza9rUtHXEzxobTkHqut3sq2Caeqj9w+zE1uoONrmlMD8hUQUdiDf
ffbz5Q50oI9j1p5jfp94Q8eI5AaQpBL22nLPdRvJrIDf7IxDBTYg0zki2YlN9BiWLMxAM5V5w75G
aJdb0wICE/vGSvHULPrKtK0TFEQ2EVG5c+bgOTGhjvHK3cFnM3VUvnfc7noV5d2izJkBOXXpoyk1
zyU0o8p+2nM+wb76bkA08f5Qn7ryYQr8MFkXNy1Rt6ry/eRPd3z20Qnm0+8huOkxTFlaBZnrDvLF
7rJHeBAt1Tm+/YkZegxI7m3pQHrbkfuCN3dlnm/dNru0OnP3/ls5dfmj7Ma2WSmbBhPU1cvniapo
aCCd5hn2e/VzeoxIhpaSw7Xlj3vBUU0E/4RPYgCZ3L/MhYznHEZrc++fG4dTX+doPdtL73RdwSRm
Zv1xzTIc8862kc7vJQzH6GQHPC87G1sJ7Q8yJNXQAkRVN91v9bHpMTjZImiLZ5WLsag+sdwK6QJ2
7upHsnz6rcE+xiXnNQBlLYwx96Z9I5LFln3lzlP8/sXpCSl50N5+XmGyNL0Ls7t0ZzOrQgTQ+em2
dAeQT2fJ2+tZ0OabgnuMfTGtqPcGcGJyd+nctC10pm3rjk7L/Owau/Iu+ozVD7DSyZ+XQUyfJ8Ps
vYAf0QfNCv5cNFkV6X4dZeg0VAMSCVDehtPWuczWfr7VwCHdzo1f76RN+VONAzDpSoq4H1jppEPN
NBzHjr9mpBOfRNZ2ATTjfBUiUfDuZ9umn+pqSGEQDTXsPGCVMdez7IvIIUWxzdvKRL6UVsJcp9zn
JC8+AVPOY5LJNuZ0hiNosXTjJZOZ2qYG6kxllS7bieCwRMrXyMtinvx7GxJHO5jb15ulm5zY75j1
rRwrD6doXdtvxeI0N1IoKwvawu03s+d2m4VX+qJd7S5WU+O9zquf3qhauEntDiIPJCzU9iM8Dx5M
NcE6zEzSCby8MgUk/urqzhNWk6Rlmn1Q/VCBRwHMOxRIchpzu3G/Vb5Bn2HS7G6efXx9rqUfeEhZ
I96WfULc0uyW0UB3vMlhm8WH7oGMQwp0FyzWPrPFgRRXN/HlUg1E6Es7bdpbUefXLktbdA4MCQU0
eS4dxXiAekGLFjcroqpvaOJxq7rCv+loOnAQOVQDYtETKyyyTIVN4/QhZLP1JZBiUC5ca0+H3Gu9
cG67NS4H0j0hhXE/9MXgbtdWLpEe4YiXtwPktWlq56gEwtAaINcpbF2CkZSZCAC05BeLRV3YtgFt
LuEdDf+OYr00TQ0ZsWlJt3XdrDuBxbhtu3mBQyfPNx0faSSgyBBmEMV9bWnZfswWTKLWt/yHtVn8
BC4n842R1HkFDkW8+Ws+PXkG08MCL/7N8jI7XFBFXEIkAiKsV2f5Yvt+mFpdH/qOq9e4yZl/CYp4
6M79hSNX6LFP/kO16GBaxWevzvIQnhnQGCsB1Wi5u3dVc+9kTCe1oSbueD3Ch2SiCR3yLvaqgrz0
SN9iWanxw+Q14gpK1HipSrfbeRDeroBmbdxUoJZ6eQNkhmumrfSGFraCQ9UB8TCWG1Wu6grWXDRJ
wQJIsjSrHwsfz5wr6MOFK+3ssLWAEFjQY7qGnDZs7xtW3mhSI03mNb2hIh1jJMdTUHHfGpMRTjAR
qyzvy4CKPByFOiinVxLGMw3o8TunXtanbMQw2YCm3LrQkNiSMU/3BZrJocVS73olnnfPVtNtOmrs
bQslVtQ3c+Ck86nzo5T4w9bN/SFZVmqHusUbrMFMjNZ6VBH3IC7DUpsnZV0B9+RzwBGgoQy4uxCm
jdfKyekO4EFGNzXNnMgvnRJOhfhT2XlmbwlM6rzUaahhZZbYOXU23tzrCPqvByd7Or7kXmHKSNNV
fe6yAqpjpTb3cG3vINpl5Ee++PUrlrUJ/TZrQp91hAVL5jUoJJS1xRNYcMAOcylFGkKv09yoRuVg
cpE5zQIzodpd1Hg3YTfk9hpyor0qrJpS343AvamYuyUkjn2Hkwh4q/lJuWN1NcKyxg1aai/3ouv4
pii09bA6zAEezrFtF9AsAi9D12XdJyXb9LM1q3mX1tkK6XzarDdTKwV4UWTxb7E0YAzJWNFjp2Gq
uEA/EfLw64Cex1wvLRxxYBeIJBtki+tpwv4EutjqbRUECoeb2l6HQKddSeLO0vmLPODOm1VQxPqr
NRKQZ8baRHClrzTSIuLU4dB4yx2UqAGw07OnDi5Uuf72/hF2Ino4JrzQAb3drjHzbiQUalA54hSd
f5q5qs/EoL/uc9Fj4+VK1Gne+arZr0N76bddWPrDZyuFfgkiL6zbc6y5E7HuMd3F8sCq6BkKK/OY
37EeUlNle86f+kSZ8ZjcgtqD3RQCZcaC5yJpCno5WpA9bDmXKN90F9bq3rCzFOkTQ3JMHSA9ajVm
htNzUz4AQB071o1yzzW6DoHJL4o0x1IrQBtTdEdqs7fLxnwTCO92PXOaB2Z68DAH65xp+KkvcRRk
Z8Ww2KRSSMAzYDZF9WkoPw/V+Phbs9Y9KjVxQaosy1YNm0w3bqZuSkjbesHqyHNi+ScQA/RYcqX3
xrHuS9iF5vOY7qTTVigwy/pp8lc7yLH/XE6d3i89ajJ51lxqRbNtvY59XJVTdlOuJQgrQ34uRzwx
bMdsAwwT6AbZVO1lY900Hk47ssKRVPQfLNe6ff+lOt8rDL+YHMeMA6vtmnKEbMq+xQH4sAyTdzX1
TdqG/YRi3VqNB30hOL/FUg3tEgIE5n9q5tR5oKXnu4HtjsNLzw3XQQmS/3WrkcNloqvumUTWFZFy
oS+VL0SFhY/CedDWLYPz6eKZUNTFCqB8Byfw1EHCSpn4ADGpIQ2Zr92LzGbdRwj9L30EHH3NgDSu
6jSYp95GMOH6HfR94UobVDTVt4NF5juX+HkowQu1AkeRLILi+vwMA3UB04O2Eh/pPC1xPfI0tukM
gV10Il/U6orPZAX0dWM1qn0SVJglJF6/PNTG7aNlLlaUFeFAosfC23Z1zq7GEXotpc7qm0EBWmHN
VeOGjjMUc1QMvevHaD81gW4dH49ubGuI5NBaH6W9WkVQawuC2q5RYc6y0kSGK1kGdabTO9tyU7xy
3n8g1UIerUZMge3USCFEcdt7Nds69uCHygjnC60sP0sanU+JB5btw8zs5aYu7HYLCxVETvkKSwac
gpUSMiBo7e1QIPUvtKtQywDvLRBIxAK7r8ckb8SM2jfkMKN1KKrblrlFZASQKamVW5sKHliBKF3r
qnfbJmrtyXwqx1Um65K3NwutZDJ4RCdlZ72UjTSJ5DR1AzkeJDbatdGB9Jwu9IEYNIHvZ0UAEji9
taCWvR+gyvVcklYAgEty75ZMXQmKWTtDh7+FRDiEj6zsepGT44WG1HhxCOJgPdg31w6ieiARZ33Z
yUYXgc2wQYdjZ5QMMzGRD6tVORdummF/Kxffy76YvHN3nQOEOVhNDarhhTewsPF1+rxMhRXAiJeF
TLAmtED6gEmYT5ClQOPp2p6Zj/tPyxbWNP2j0/nTtoS2YewUrNu1viF7Z11Y0ldlt5e5UQ/2wouk
nez8ArOKhZZvuq2kjQplyoobb5qzkM/QkkZaNwQ2bWp429TeFWOOs6mN1YdLbrGbmYtUJwt+e987
2Ro6sJ+/mmqKOAYS6ls+2W04+mXxDDw4CRE81XE/axnAMYneaYwvCLTODZxrYAXYLx0YmsquOXyW
8+5SzmkZt7xlb1U9siu4nNhxtqKWVnYt/4QSZbFdWlOAe4kIKBDt3F87nbSu/WWcdOKlVf5aSIAP
SsSeT5Y3fWNmKjd14yOvaUcvdNhEEp3O9VXeD/PTInx1YwhSkDCbVvNgwdIMDS/4VgcArCoNrx0x
gtABcF5QUyPcuBOi3hpB+gSacH1kLw12YqXSD0ORjpuCKmdC880i2EggZfWF+E2Zh7XPyi13l4ZG
AzK1R6MN2iyFo1rIkvqFeUTkubZxz0cwFibSj5fKXpfnzLfxs88YCYnw82urcvGz4nadh8YpECaO
6bTkIPP4GltjptC+gCEseX1/Gz6x1R8zKoRbuuNSoMVlHR4THRuaskBNMFY8p4l/6g6Hf/+hLJiv
mI8pnC53zdq7SDIbSHxU42705w9QcD3XRzgRkB1Ty9DFabu2QeCnquke4tDwv+rv339F36G6vzqo
jr6BVBCc7geU9/lde5lvu4CHSRdcFFH6CdwmSNLerTtvZ210/CB3W7cIyo/zGdzWqa91CHh+eHm6
AZzHjFzvORSPWvAg2bkI9kTIdMwzW4q2A18EjZeltx9kn96Nkl6pin97/6WdCGKP5biwrp1DUabe
O5ba8EGFKSH3Rd3HraJB1U6ffHsI3r/VqXd0FPzhCPIRwuIdgUrfRUu7ZpGlmEjev/qJjIIdBX9L
6tien9o1+HdqRwiNbJ/e9c6yWc1rU53r+Z96XUdlVTVP6H6XZgI0j13UrNIB6mwfW2e5aYrpvqT6
NlPdOTPdE0N/TAkrkezhaF/lXuDQ/NTn3PmYtUZFTYej9f23duL7HLPC9MSlD6S73mPvuhe+fdVb
/kft9JuqLcEwbR54Vp+BsBxW4S9W57EClhybqs4ztex8ZGCLhwCtzuJ5eMvb3xPAgnP4z4uQdO5q
symdd0Ba7+as2spZbTuruCfqnLD5iVl2zLAitvLpOLnFvi6rMHNU5Ew7iY72Cp1mXTy9Pyjk1MAf
rZSCVBZtqtzet8/0ubleH8vdVKBfHQzP80t3s/M/IUA+p5R8om12rIfV+pCDaAmIq7BmAKrBb42G
nNNIRLKUmd6RMmviqQBSNFDFaJmEW/k5O58TO8J3D8Efds26KByctY2HCELvck63blm8vf8OT7zC
Y4oVyahzcMDhu1w+UyjzZ+tHxF9ndrJTFz+sph+eGwVpOjXDyneOXh7zRX9dBlIGWfN74lD0mGjV
jmPaOmPp7Trm9RsiKN/CRc2c6YKfmMPHPKuJ6my0JLBkpcfrDRgc5a10LRSlzFrvB1Duv1a5d67Q
c2J2HTN2NAKjAR1BvuNVGpjxbTEd0iQ4GuQypHkXzFYTjjAjfn/UT0yoYxJPxmcpzITGUQ4ofYBK
tfzkeKv38v7VT+xgxyQe41d9IQs2w77ky0LWoF77Q+UxgIlT+P4dTj3/0cIvczH5tZ6R9YjyW8Xo
C5vP+cqeGoij8xGaVKhV2g3ap00RstXZox5+N/grmjclXLrKyBvTYBLnpNNOvaujg7L3RIPMy553
AxBLHozYBrRLfHi/gYic/NbLOmaHTIvNBwTvC/xSYHAg8jxCs4mcGYlTPbxjbsgiKjq4GdX7kbEh
TtfFDbux7aJGzuwarshdBACxSWri8CdNSruMBLIUGridJa+1h45XpUdXIX/K2o/9nLKLNDV63xVd
8Ty4k/5iwRvo96b9sf0htyZhQ7xf7VffzgE4mmNL+f2Z13xiuzimDdqoc8rRsfT+QEzP0MkwlQUx
YBnOhlyY+hzh4kQkcswfHGWaFnqxBzg3k4S7eoPSajgP2bWQxY7Z45Pt5uda8SeW2TGtzNVlb6Oq
U+w797mh+wUEj/en5ImD4ZhMVo8tFVCtRpF2LC60aT7Mjr8dhfzy/uVPPPcxl2y1CZ+LOUevOGeA
wIlHx+6+vX/pU/D1YyqZcL1OVAsXO+fQt8qABw0hFKFibeUdlG7dfAsyxxDMFeqbTC9pXJezu33/
5ic2i2Nvd5tWYmxnXLiClFOgZe7AYH24LchiB1Wxfn7/Lqdm2OHuP5zasHEZocNd1XuD2oOeDeSJ
xguoiMUK+Fgtql0+n8EvnJgG3+O6H+6EzkYKsVQkouvoQk32vmFrouTD+1/j1MUPk+OHi4uBrhUt
BNZjWQ5h2kBZDaT8+2X9mxb3n2/zf8u+mtu/YvLun/+Fn98MOlB5JvujH//5aCr891+Hv/nfv/Pz
X/xz89Vcv1Rfu+Nf+ulvcN2/7xu99C8//RDrPu+Xu+Fru9x/7QbVf78+nvDwm/+nH/7H1+9XeYSF
xz/+eDOD7g9Xy3Kj//j7o4sv//jDOYzEf/54/b8/PHyBf/zxkOvspR7af/uTry9d/48/iM3+tH0H
ujHc5w6SIUyg6etfn9A/4fbmAg3qCtv2DkKh2rS9xB/9CUVc/DJgnQIrUhwYXZ0Z/vqIcA7QiH/4
P3ccRN7/69F+Gpx/DdZ/gJR3a3Ldd//4AyY2GPh/JVZ4LI+iBuUJX3icu+x4o67K3IUWuaU3gNS/
me4WDEURNIVGoDJaMWzGVUitwgJ0oFAxWxAUV132wbGrMF0b+SVr+Rbitd80ju1gRrnaRk01ZDNP
IONWhyNXl8ZjAK4rsK4nO8iMPkjx4xxEo5QOVdi5KBtlto4MupHoznsXlqXiyYWX2QwLhFBa7lZW
+tYT/HqxRA5lgmyflfYYQvMnRFS6hkAy4BqU3RXKSxxviA535Sg4q9SKV7e/GpkOO+GGjVvFPmiY
FuFQjoQ5DlfmQftAB6QHO3AgftOhvpWzl1gD8Mad+szRMS8BqEGVANlAOl7x5bVvqpgW5tYSbJPR
+94Cabaobw+geRtGA0a625ndA448Bo5MH23k95sGejaBNTIFTC6/8H3QGmsLiOJ8OGBaMn/j2oYl
hTTw1Bpejf1a4qtYRF3a5RhJem8DbweV4xD3gx/7FfGsLbMYqlEGpQP7ulnbDWd1cPjtvlcbZUBa
yEBvIyhqLA+rMoHwgNDx0+55Mug4y3x9KEEOdZv+SuIgswpQfSu80NVOY1E4QW8JtPatjzYGA0/k
TuTJBcIgt+/VcI8WvI0BlWJ6ashdakMxFjf2wRXgrXvAjt2r3kTe+qWR42clK4q6oxPQ1t2WAvcE
XgCQtedWV+G0tA/gS4YgE8RoR8eHWQH+xTXKVirgvYUOmLutAC1Bnjxewb7rc1mgem+cCr5tzoXB
XFsOwg4jQCMLD8smA70AY+DNT40o46ErXr3Ff5S9/fR93iiGq+F3gCaBkzSo27l7p12eDKS2Md/U
sAXzcOOiQXf4toW2n/rWf1RmRjnaxI1DgUrgm6az4sUZr7Q37YX56OT1QYZ3N87xiBUwCu+iyiXa
Pum+a9Dha3WzKRY41qM3I9o1nnwTpEI/jEUWuFUWT219JbmKxZB/YTrzA8OseCLFl9oBsmK4p8sQ
rUbuddE5sCcUFwUDDmnJ2T7nHho9C5/CBb1EGOU1mE6F97mSbLlnriovuF/BYLXxUNhvvEuNzwCU
4EG5GG9fcamj1c7dSJlBJt2oZdKipxKCuqHhQ89o1A1NmjRcfgJixo1qojjclvBhy0o3yiGCKwGA
3Nh+K5PGq7s+WG2YsLvLosOqHp7h4fW1h9dkMHrsVmPhBB2Zu7iAJN99jxplfHggROTpheGHWVBx
Dc8x/Y1r1MgqgM/2lo+1S0WlI49MOizgGRNCS04BztbrDav8/KKvtNny1MgEiCFrk2sLlNTeqwJr
TiOhR7OlRe7eZox4Dzkq1DF1eSRmP6kbFpVi3dh1Hao2T+zSfIY3w76iZbiieVOrLPaMt1OzDwiQ
CmE9v7ecc9L6v96BHeESxgGTxpb+89EMHyUfxmaT2aQW1ry4H30nkPwVcmpoQMDo1y7vFWA3trU+
Wf653j05akr/dQBQl/nUIQ6z3WO5alrxEXiH0myIzzYVQH91Oo3hUItESsxTk6pAbvKOxofdFfbb
iVxJvm3XvgvhIUODZW521KYAk/WDE8Ks/RsijCLyfPtxHGLXah49ftBlXr3rHM3Qw1UKpwjt6hFu
jjs3O6CJ8+fahowotzT6ISpeFxWPrQlsDZ0zu9YPnm0SnS27w7bcK3HR5zBJzVTEYKDu4lyyRv5S
qe7SG52AYfEeFs7aexeaZPt6zPbpuMS2L6M859uuGUMxyLfJ+yDGMMtVIJS5KDPgduZ7zLEABXnQ
dIbXjLINkJGBwfHKCx4qjmUIaTuvcoIcPTDG3c3QzU/1ZB58ZN5uwa4d6l5nM7+mmXfpH4ghLVg5
/jraUZPDMruyRDDZ8erTbd+jT+jMH7BtXYyN8MtgBS/9W83FxYzt2sqrOEPXFjyGYFKvAEQ/HL6Q
i4PVYzv0Meegq6rLvtOfPIMmlx+b1UUjrd3V9O6HcObvmOHHGOHn+PqvCQL0mM05wcrATPl5fnaq
OsjlLGZTDC1E2rFr+1K0oeF+ApX91/dv9j3eOI5HPJv4uJEg8Ag8KgHYXT4O2SrMhhvvGuA77Hol
gcmkvAN2GGuwHjZNwxOL2bFGs7NhyZye+8ZH+vV/fWXPFgJIdMd32DH90O+ABITYsQHusQrQC9/S
pQVaIUVUscEH2IbM9wE9HGfN/DQqeAwVNFYWShU9n17riQNTisPCciIouOAgBZrSQ20J/0ZTvpnq
LoYqfEAW7Fdwo5SWfZ2K9VZ20/YQIDQ9+kzeZF4c+jzOKXBtB/SliJwRrdacPqYOOnpuSGY4Nptt
Ib8w9urn9q3tThsPJKHCys7IF32vqh6Pi+86HgJWDxHocbVAEwcaw1CL2QARERhiX1CgMGc+4GRb
UYsD2I9mSab2nfzYkRbkpCp01lu4ukfTjNMy38+ARxyWz1ywrddUlx2R8CNUemMybHTTl96a7unt
SuSezfY14C/3Sz9G78+u71XKf/8Wh9gZmA3U+o9qsIeme8kG7LXDrIOiMZczgIYOqz5ZksedGrea
jq9kEnvlPk7ucm1zuAu1iGF75wVAaewCxaw2Boj4uvMenLa/hptI4pDxwmm8q0PsqWEv18nsDMXv
yN73rxnpcwoYK3Zq4h0nu7S2cj25s9mAr/K6WAC5W16IYkfgkAlIxnFSwYKds1/YFr2ZiEz9TdPU
MWojazBpEmZq/b651d0QCAQZZ0oX31s+//ZikUDgJOGebR+zZ6lqKG+zzmzm3CB47CPCsJn7Rf1Z
zhrI8PKSEo092LvWjF0UFtlkOEAIQu8hx36+0mt/oh84LHdqpPBMB6S7H8oqZs6AMKyBG2968Al9
IhXblLaKcZhd8GwMFrCypTcCITpExtA7RrqAFGkEvMfbSOXWPVdF+eUG5XuUgaaLE1scKxopvqYl
BRpt4xb07hCNOfa4ddLLUdlJBXjHUvDtmIPLjxNlWZztmrVncvgjA9W/J4OH3INSgbjhmNft1jUS
WYJHqGce1ra4wG4atvPrIcomudyTTsVIRb50FgoJA2A+s3l2Dx5ZrPp2iLL5WY+6XwQxMOe1PY97
sNix3WNVjRW49zFdMT9d+3L1mvu0YLegNyesNreQLv6CxgequP21p7y4ZGf6578YE9wdo0F9gocA
1PbnI2pqnNRaWhezD4GnBzJ698HViCA9K7YLdoc8VTjtdsWz8CYD+4SfKdl8FzD8efr//AD05wdo
nAxYLYIDA35t4Vp1gPuAOI3cBaPCHOt7NKO5c1C+S8qiuyjHLm6dT4BkXcl12Q7uHGl+s2I9Y8ls
2vbtsOtntAoO81qUgD3WQDz3Mlw67zptq9ggXhIFUl3Y8yII/lvc5f91Fecqf2tNZ771/z+UcQ6a
hqfLOI8voPTmXf8//vvPxZ/DX/1VyfHcPzG3UZJBTQZAdn7oSv1VyeHen5Si4QYMF6HY+w4qHn9X
chj502auLXwYhHDP54e1+nclh/I/sVoIQh0UerCXoDL0f1HJ+a7Q+K8pyH3sBjidXYqYF9sC8oif
pyDgcmTJEM5sdMVwJHjl0l+AWq8uG11TFC2Mm4fgLJi4AEwK6k09wFfwl4rR+wb5X3LngwFUOM68
roj9uaovOrvK+CWAqyOkR+p8BpfIKT7id6Ybz8rW7cob+1OB2tdrNhU8IHSpIn8hfQhwaRtTME/i
HwbkF4GoQ77zy3/6kh7H8ceQJDlY6f/mrZM6je3BLoVsnMkrtyTv6g94uWBvzh683JPUhm98iqhy
gcUn78dE1el+4VrHM3KKN3T4UWcabHo3iHXaIAf0nqDWnz3YvsC5WOmJtoF0pUgYyFV3qMY428mh
452ASSY0rV23JZHsGcjXUIsYbwkIOa9pOhVRAeEWJBNzelmLtQqGVOOFOF2QVrJ95Wzut7B4oQky
MPEyQ4IIHi/9RAgIHBZAq9wFIHSYq+mAigM/B31VAjJCpb/OELj+1ptO9eB0VaTdLBPAHFEHvz0A
0w0iSpR1Luspza6IhYxJwzob+17p1DcUpgl9oIa6efOntX6AKBFl0UAa+WZK7T83BfgvoCcBStoR
PwtZn7k19CPZAIBFWo4kqpnrfbAgVvzM1OQUSanWGjubVXSQuE9tJ1xnWDWEU1FVTygUt2G7OIeE
1ZvK2FsqcSXMrC+8Li3iEakv2kBERlTQPqzbBUm6KYvbRSDzTIcsx9lpF98gcW3FepDptUgL9MVY
BvEbd/CcK6enVoTEYb4iflo/Ki+3kmkFLLVMy/J2MiqPSlQwksaMFAi8af7UuzlsCJd5rL7MoHA/
r2lG9ugV/U/qzmTLUSRN21dEHTAGgy1odEkunz3CNxyP8AjmwcAYr74fVVf/lZWnuvL08l/kMkMS
Dsb3veNNZ5uMVFTb6s0hf3Bnu2PyquPc2KBuTUS4mL4MZys3d9QhES+A+F99Bd7kXmOn0xtumDFq
jaTNSJdrkg2VTA5mN7O7M2wp7tuBKWgp43njD0LvsjbrP7UfbICQ7wOz21qOs0Z1NTXMmnT3etCr
j7oVNjYfNW/QohOO1CZfnETGXSmbAkOHlezS2tSn2qicXYpM85jXpfXm+2B0bmPrPe3iY5SXZvVB
R6987GlR+F1lNj4cp1iy5xYp2Br12TJEReYQaWAt43n1XX+4Q8a4fJeFXgkB8BNJ0FZQWKGNxm5r
23G1q1AjH/t1Oa6O+KntMT53CZYSnoQfigc39CqSR227lZEzYjG3jOXBZVP5Zfu82XIkjVbQbN1x
3ikXMNbtE3VNxmLbrlyyWA35w+STAYhw1z2p2cIEeJvn0vhOJ9YTGu02yqr1y2uc4zBDHjVUj+CY
qnbgQxGx1CGGIs0Wpcb3SVh3cSB+dmUuNraZ/DKsZ9Ua96v0yeFt63AZ08e5zN4avbwgT4UNs1+M
JH0mFOVJpOqA9y0MbCoo8glJW3axvSKM47kP0/xWE6Z5mIpacq51L3XdfRr59NbJWYWShz2MPTck
xpg+nNclcDduMf5IbeclLcTHki764hleczW6II4yV9sPvci/qLCHmtTzfN9q41ws3t1otIy91uEm
qFm7X5XtIBV1DDZ6ywv1mGzUSju9V/YvZlBvOZEiFOrchINKQ6f1zzorY5Dc7sVZ2FgCJ7TNeZti
0k5W92AShthlVshFTbOoS7UNPW3/LD0vB8dhDhnoGDyWdGLAatUvThG7wAxue9Bprn7aqVGTz5Lc
0hXcTVEsV0s334w89X8ZgW0cwH3v8mliZ8qcrenq5tlyx62oy4Q8EkDJfgwiW4hQlendWK244t6n
Ruu9Zw3bxoOzLTgwy8KM1vbDHWtQJTuJkiL/VQv1lFc2BcgBx7sGGZ5uu2aWVECnr9L1X1L/Ps3S
l9x2Mg6++guf+goTIVTYivii5RA6f3dCDtOTrEhG8ap9Zg6RpRwfWxXBpKPYkA3+sTbmdZ7Ni2y7
cPHH86RL4zJ608jy2j7yx93MnX9IR7vdmWRzbtu0f9IrynxTpmGPQEV46RaFdR9O8Xo0nOyiOnfr
4nBzM19FMpjJNFfrPcb/zZQ3j2LFyG00kvE85mTzsm9J5n0TbXtxAv5WWWe/59rfZkGNi7+6Fp31
aA00s5h+ftchGAUQDM650adUFCCAV+3CHTgT5pFn15zsYx7qZ6NvwR341xLP6yMqhK2inIg1kSr0
Wcv6VVRbPbrX0cfmlrXtdRrHc2sM39upBpAAbIuTT21n4PTzHMVpQNKQmZ1WvzdCFfR7YboXilmB
fTvvKRmGUxm39/XqR0NuvLl2fbYmI8xTZw3TanwseFl4FlJEYve2PZg8bJB9nBKcIHoNAPrExpLk
jsYaaGc+aPdVaKOOSkN2UTYPwRabwBzmCb5obXXnuXIvaITyvdP+4vlK6UnObDR1szwROVZHbpIX
NCdUJC4nSEnyxbQ2op5fCHQD9zX7BVGCMP8e60Keku8Zd7XnPJXumoQBucqhrvm0NQfBCOg85aaf
uHuMKuD+NnkNSm7WRPuHfDUpLmy8GN2BidvRrJf9ONOr3A8LeUqfYEH5ZnHQybiUa0ZBsMhIZTHW
Z9+4yGQxuHGKsKHhot6NEBjPRsYZ00ftvH6OcniKm+rN0iwHdmW/sb2RALXE/qvfYH/zy904ydD1
JC5brlSJuj3Id5UnAniA+eLbZ63e/BYb9ogoLOyN7KEyb8+0CIdmuXfAUEEH3qiXeXUWFa1j4QM2
5d8Fiaacfin92RUidTnX1VWXkCaT3X9Ir3tY5xjOfWmjpfNoA+ONtFoHaek3X8UBN2L+OXQrp5bw
d7pvv5QFjilpAMRWWitwsJGDs3W+xlq+NkvphK3bjpu+LX/cgPbg75xalauo1/NxNYhnHHJgW0bK
5yERR4ydh1plD33RPqd5+lr22Sk2nGiRaR6m9QNm7/K+7p4Hsz+Uc76ZK4KxY0yRaf2yKOIqrSaA
IbODPbjiXeGmiveYust9W4RNjA+6b78HdHqPcXMUZInjC0m5Nua3OZ03RYaNu9C/87i9BFrdYTva
Qyp+n/PsqTUMfpa/teAp9nGin+ymJEJ3Uk6UttkHfvQecmd0QmLL7xK5nKyhBcfF1NNq7nziWuN9
Y5pELsRe1K0Wy326WWlDSqpsEzSVG80SX8qMIVwa8YoroXKwORyzOVVblStiWIcpHDnBPBVAoDHq
h8roHkih+tHhyYkWB6d/0nbDBsbPC9tltnF2PCfYqyIqwzDvQs75Q3sqDDPKBk+8Ja4kAWXInvIR
OA6pWXswMS5zxwtMMZOP4308jLRzhGYGGIvbn0F5NdkCaIXbN1b+OrsKR2/Z7YbBgtgdtlZvlnu/
iasoF8A1hp/Q19pb4pBVVhsJhu1ttaTftNXu07K8M8r60UkZyQic49/WNwqLJMZuTjfeYpdh0kIT
43Ay4H0ztXNt5u4mS34UceuGXslJifN1GyisCdI33xATPMbrerEcd4J0VgGsqMe1V/GvuXU3RrU8
NtlEsm8nDQDcfFcvggs8cybmG5ezKV3qbxWJXneTzQDOvXWy3KV/qxjdDkniH+MsM6Ox63Zm6zth
2jTRsKa/LbIVo6Tu3gpjeKB6/c1x/EMS11GcdJwcoiA3nJvSK6qTSqeKCHp5nUsfp0Za4LLHiC9c
82K4nr+zq/ZDzMy2pjCDyOzIuSB/Kwnz0qvQWTlDlDQ+oGDcPa46e8t1ejA5qNE9RK6nokxXHLry
XcUmSYzVaO9TMRdwgOahn4tXCSMY2e28LSpuVGvRb165XBxMMcpbMR6P7x6ce1W5D2IIDpmaX2+x
RU5u7Mmv+FpwASV9vhv7hT7qaUXMMp8y2/ylep+YtzS7zWYnEevvdn/TDa/VabUl8c9uQP67Gg92
7/bILeKt7PgOoxJehD/wo1btFE75+sl3/fSn5JvTQ3tnQMhWg6xZ2EYc0oz1w6/KR3tJz10PpGJw
ZGLcdtsinF3s+lZnc20kPXYGtTmxnxy1Y50z04RdVvu+ms91b9aRo5KX2lvSfeuShFVMRZh2+Gcm
Z7nkZBaE+Le2ic2LvcgGWHkO18TZ9DbJhN1dJ72N5WXrbsgHIkKw08+h2Xkc9PmLXWjAzCKHRbJ/
W2YQWhXByTORm2J5MUxv2SqEu3aTvXV291QWirmeI3fQxWaAtYJF0LupmMf9kDfpCyZRVBN96eJh
8rygOSAC7YawSAcWxsr/FsiqP1rpQO6Ar6ddM4qbS2/0HhVj97abJZ2HcWPNR/PWNWSmstqJLEv2
ul/tX612xbvfpMsUWpNcD3WTHGQKB6LZJcJ8ni161EyqkXqnUEwxCnX+3JsGItcg/umWnv0NB2dG
SftcU2jcYtx+YKOyEiRUii22T8ckKinPRnXgu/aLN1asc2PJZhnMlv2rYNPgzMhQTTA1dL8nb7jt
E+lk3/ZzFISOgb6cYgkSCVVnXOduLL+aKW5O9KkaB8Pyne2tbvY46XU44E0y7uXgASvPdYF8mCDy
J1AUghjkzNjYqNr7lgnoQCrpSAyprKkBEjH9XR1AeGI7UF8uZ/25MfPaDY1AxK9ep8afYo2XO59S
vm+e8LwNwYbweGa5zHcWqHARpRI7KllV9UFkdfyc68bfZYFhHwYzSb/EvJJhAS9UGCHxiZV/yMwK
PjLBWUrPejP/1kVqXKu4FKGQ8d08L9O2Cepqvzhq6TjuOu+LSrL5gXEC/2bXpM49tsSMxWXGkjgX
GaeVx3CsC8+OwCf1QdOF/kbLn/XZ2Fz8Oat+0c92kweseiv6otOhmpN7bdtH7KNvfmbigdKZuZ/7
nqhH5TdiazdpczGCad53avDZsBpscz2CncEygsPkGhRXY9kxnnWSS2I5VEHdG8vlEiZ1gAyxHUS6
j6XdvWaBn/7CTjp+5N5sHzu3ouUci2rkOsq4rENlXMx44FUYT0SXBVazSwgDIRWDTyS5Mv0sOdEV
29fCvLaOpUQ2KYuHopc5jQZufwqGZMbnmLrHbnJ1OFrtfCBFIQ55bpp3cnCmT6/X7/3MfY8/J2GX
2ted7S7hkHjZD9POOVfbPkgLtqWB+EzHjINoKTpvCecRfcDsDPlPJ23yk9M404TFkKER3Y2zyYWU
YW7n8YNnDmsE8NDejf2oLspBN+2z8PO155fcq719Z2m1kwmsau+598pml2t62LFKzPeaYkEea2PC
JJyM+tR4U7Nb+379YTgGsX2OlX5rRmuGv8/LRzUm8XeCd2zYESZ8/hNPfWxVaGfGhX05l+krdsX0
0C1ZkENWqpwwFVryQgdomd1LuvdzMVXLzSp4y+gHMUvd7uZWJFWkkZlA5+/m31kh/K8haZfdEk/x
uWkdFaokXd6LRSQv8STnTVO48uroyUcoZGbb1tb91hmLJVpFV+KKnS3FXJMURFxU2dWUBaf27Pa7
rpvzdyfQ9UOBzOwqEzfB0pybV6eR02PRT+M5lev6UVi86bx0cB9Ty1/2orCWkzMGwzVolvWD94PD
ZEwc46Zo0GJPaaHpjXPL7NKOri9Cb23qr6FvGSGZWc/YuesHN2gdGnts8aosRrlU6PZkLd3yglD6
Zp6RaY/huE5Irl6NNoLDFrs1i/uoofnnxLaSHUkk8m4pru1GlMa6qVwnjfzVFC8tFrNDGjf5Tpku
9O8c5Idh8YHwczU0kTat9tMYl2LDq9TEky/lJqE0lrFAx1E5xnHkS7N6X/yYiG6rsbeWa8QnKfS1
napnT8kMERIdzxJrbyQyUJxuqJznVfZjJFwyfZAhumzGTcJH4D/7lq6kh6Ccyk6Yd/RrO5vOnUVw
6ZbIzfR5Hfx82wuPAdIniloGaw+A4GEfjw2TDOwAYwPD2uLKB8M01GNXN+WZuoPiW4H3e9gRIiUv
A8/lrklVsskqPRj3Tbak6UEoFsEStSNP903lYvoiOVX01pm7ae4MfVnIjaxCrRayKTH3KHpDulq/
VF1TvGZx2RPxEuD6Ve5Sz2Gc3XZBmwdSyBoAm6QiXByLw0bqU0f/UrWre9MfyQ0ujPEky9S9lkwn
LjxhI6POtgixCQI2Z79rsKH3BfOPNy9qK2NK3Fuh2p/W2lpHOyU0B4izuXoBSaPS6JCtieK+Llz9
VC3SekeTNNAMftN84CkUF2x3kG5e/j0rK3jtwlnjZxzu9R5ta/9N4Nf6aWSmt2+6bDlahtI/ZmyV
PyfRih8E0ojn1s+MOy/ztBlx8KVIVQx8wvjc46LdkWQzv8mgysZNnHAig3l03OGT5V8GZ2CnzNRE
u/dCUtCHXybNZ5+n5Y/YAs7c5nHZHcYgQc68ZDpm15uC7JAWJWK3ylh3epZ99lCbM6HLjkw8sekk
yXbbcRnY3MqJpFcnqDiizKRvGeqzZNiyA9vPvpin/WQs7kOaC/8FFoIhQNnDcCbBQuwmyeAYpgUh
Lrxlu/zQjUnw5qlCbnVJIygxOj4Ss0HNHBhtO96hGKgYah1S9liom1hsRwCbEylOt+Clco6QRk17
Qb3lR6wL8d0xxmHP1aaCYc1dEbVjnIM0ekv1lWAKp5TXiq9TmztvBgPK1e2thCBX/v2oaiCi+ybn
kLfa1n7tFfjxjlq37KUtLTQbKcFOUbXelEC54eJrsyLlJcbeqnF11srhuF9at3tWZTluoZAwetfp
sly7tTUuWe3NPxM7FeBWuNSzuW38TTkn4n5o6+khWSqBdED2RZRURRO1ZdmJaA7oogxtUaQvygiM
o2mWwyt9VcZxmTmRQuI31TdYwK9kXNAUDk0Aerzk23baeGeDUlUrHzf+WD/ESdIeCM9at0Gzsk5Y
NzZxOCQzybkM0EYBBB+b94XXypv6okQbkWTdGdWqOMVDb/IXtUQXck80JDvPzsbMQYA4wb6SoQWS
biz7Yrtz99K3qn1tEhPoiIir9W7VwHEwspmxtQrQLH+oJLFEg0MKkowlIBsukV2NiWzfESaMU575
qu5cBtu1SDcj4PArSx2xbFQFn1gwu52odfs8BQax9aUSFsCG7T4CnzV3dmsv0Vg486kLaJMqtXPb
59Ka2I2+4q6wwSbTVsnnpIkTZn4jG15QsHnvXWN4+4Hf9OZObn3Q0xxV5TLYqPCT9DNeU8O4YBCT
1cVNK7mSY5Z/K4nC2qaBIpe0hIIiwykLbgMG6bAYfgp322WD2Nsg3vPbMCjvyoph1ZdFuMLeYAxa
i+3axvOOpLlGXZ2sa66+2Q4ytIu6mHnQm+57T5/IT6X8klW+TvGnobB8E7nhPw4lcRdl39Y/17yt
f1cCMTOjyPA6VS3PRBk438d+QCUnEZ0+96nXHGYbHbNKLJBYKy+MSy2S8tqXw3AfE4t87N18iMrM
Sa+Nq+yzGnpEcCZ6uoJohysoE3eWDsRnhjq43peafOVQOK7eFsk4vgKL9UWos6TfJlSwRf7SOLTa
B9UuMYb0mHEqnQpmnlfuj6++9hgMQJf2cR7oJ0MH+mUl7lyEs2O0jxVHTbqxVptboazS+tEPoB1M
kMuNVTMwj003kvdX1V+wCGo/1Us1w5lYy9YYDJ6dXg2BiQxwqs5lDWofy+GxG0C/LHcqX3Tamlun
DsQdtGC/hNq3y63s6+Y1LQa547Dr9k5Am03mLBRWuTpJUD8TFLMVGa8Ha1TbwQM1ok+u+8nf1WYl
a/UvOWHr1dowH7xgXu81KoWdlQqxkYs3XGocKkTBSTILWQ9cZjUy4phmuoc4pk04N9cXOPyXLo/n
p0q2FbJJT88hXxWt9sxDtUsad30tsfKQ8ianaQjxpFDpEk+O3+FI8ameXGFEjd6KN1bjt08dL7+o
6WS3IbG9/qgyv//gkJnOjresFzOP7VPKXnPOamd9TYTdhhpj50eRduKbK0wvmuAAf5R5Y72QMPZV
BYhtdJPGuxZI5SwcOLTQVHZ564uEXBrGajxZTlxdx3y2P5chOaw2YdSi47uWRUMSXjL26ggiPT94
te/oqOxBACNwPAr30i6vzjEb1urN5UPumpxADqabypSU3hZ1rbe8xtqfRu2Nr5xCgB2sqHtWK6Yr
sZ4Wy282pk0+VFrbX0W5lH44ViKFHSlsBKHdvNxEfJneeWuWFyHDSvNmdI71y5MAiaKBqZvjctmx
3k6Xbl3Hbb7EhJtgXLqbO3EqZd5xm3jvttPJg2GPNkZnK37IJtUy+ZIhvle2Qb4KisbqfqDkIhSN
cV9myvuZeOZngR/uDScjzlkybNzK1Hu3AsZj5YJjLwJmJZRzTTH0degn9D43xgz3RBvABPa9gAet
DF1+a5sbYnXekgBYMynWm+o2j+Q4HG2z6aJiqi9TSVgdX+Vp7Dsi9gvwONbfKUzj2/4+WNe2b5f3
OodPmRm8QunzsyWk6aZQNZd66Paym7znWSTHFgldCCO/somuOBtIfpTVaxJ3r6pcbzr0xTwyZNwt
9vxhjIhR0dJq4zHJ/WuZt/dTXm/BbM92Y37EdX3yFR4RUR5nK3jK5/oxn7rLmq8Vl8IuD34QPyZD
J98s0v4i8rtRwPjGHBqdd8yZPL3QnGbznbGzCweDHJNaP02easPRNeh7NOYXlg3WenRR3sREXUqv
+rkCN9+tOcUXofC6cQpzRsEf2TwRgeQkgSRkKWv2veNWuAoYfNsdWNhC14tNqurUt+/Uf8j9mrpt
tGa+/U6JgqahZSVOMKhvUFM7PeFVwDlRDC4sqI2klIWRtNSwX/KXnngawhrzOD/PtGcBbkzVUTcu
NDDRVR+Q3OzUZd/tlO1CAg0eDDxOUZPdcq/LpT0E7G1k/Nnid97O/AizoaS4WY1hP9kGp2Sflo8I
NJx7VlLA3i5Y6r3lxes9/XoFqafVHS+s8T0fmjXsoeI3a6GB8tnMaY1M4zeTKqedNwUwh9pxWBoK
E9glFBhvQ9K1CEPra15Sxti3j0kzkmppCiirTpH0MBsN5NpUWbgu83U720EwbLwbPxtZyaSBl03d
vaKyXSM9rsVpsfvlzLbobNsFVLRmVcYUk07DtwD+8KtoUvCxRSX6w1zc5qmM7RnOyBoivGvLCSi4
Njeu27hHgvAzl8cirS+mYVgq0m5/5lU9vZb05Z17BDifhJX2YHxMGQFeDt1/qVYT6Jd76Tv+r/40
kxQG4btk7jGAbN7X5DzZYY8WI4nGrLUZwcwk46AY2FDGyed9u2ZlSS8SUwcAyzJZz2Bv4+tAftdN
tlV59rYnYIz0TstotgnRezEdHzZWdWNFlL6DxydOKoeMfS79Mb/zV+lcpD8VkP6FcTQWjHkO2T9P
cIcKOKFe98yk8QlpjuGBPibVHVGsbRkttqWvMQ1ZbFWLyLZF4fhvbioxCUBKNjwxddq8latX7MaG
g3hUqn60yH90w0kLVoQ1sC4MjM4R4Nog1SlpyK4MGpMBLaVrm6aBcvK2oLcN6iAHEQFlDN3G0+Sc
mq18KUsfgMolj/2+Yy893RxkuxhZsOux3WaLdnjBmubeiwv5W3QFFe2lO8HxdrcI04EHMBptXKG9
xMchyeeCL9LqmrecgJBuBIcZpbHxikxEvLH5fRCL0P/8vGxyxkdqTmCS00QZW19Oy0vtDs2rF8fJ
YUFVEeJ007vVc+N7kyrhQ5w+pqL5sOvs3VUeqISf+iSjm+NzZa3NwWR2/Ub+qXgoRaE3zF7jB2lU
Yq8LTG9tTVZpRAQ9Mss2KB+Q6NMS0Q/t4+ivPwg3NaYtcF8L+FS4phOa1kIAjpHlsF2Gh03KYtR8
quvCeyDIVW5kVimJrk8GP6fMLY/50ozw3w6BVgtnmKFM47fF3zAy3Tx9q9hCdxwH9jHpyCgtkorS
4tJeU+hRy7sEfZMiQQjGu3aoWF3azvpxKwzdwOi6ZxPO4K4Zx/p+qZR/hCpEni3rH2ncPpex2VRh
y74IuspnqNu9NJCptCkGok3b3k8jp/OrbWcFv/tiXV9ykYqIjORfdqv6EwGZWLUCaAEC4fMrqLH/
AnVuPqX+MDwusDqXrCyAP+NVw23AjIWpWQTPtiEVcXsyD4jHo/hTKbbfMNCV9ziLGsxpXbuOwLuc
xVL6S31Ip8Lfuovv/uL2R/HRauetT+rkwJKfAjUZwY599EBvy4qGsrKcm8BS7kaDqBvyOyDXytaK
Q5VCB7maKqrQXyqM9oGONwDl3qM53jhMFrt1T6KqJIzWzgkzUy7NZ9YgAP/I+3OPgFjWQ1X7zcOQ
p8P9RGD/JZ9SeyIlDZL/5u08suPDMBBuSJyv6n+Th5u+D9TfZCFXMIfqmAx/25TV6wry9Q4aB3Sm
GuecsFKG9dqqbUPs2rZMgFUgO+U5s0t9zSdiftuuaCMaI4efsaIRpMv8kXzKoj6PKz2JZVDCSIqO
UzaQ+mlw1/reJvVro/CY4LOpSZujNMxDDkIP1EYwyE2rslD/BY82RrEN2d32U9MWy8VoaxlNra/e
5LRVaBOiuNUPXjzN4YBawWxbM2rRNm2bQToCR8wYAKkFXDLGk/hUr6AshHXOQ6htmZ1oKC5P3qiX
zWBnOVKG28qckFEb2+RhdKqv38EWkcgk5AIidTrVQdpdLUIG92y2xeu62vq6uFMezYtZfbfY8vZJ
s6pvcZ/6715meF9O1d3micYJUajNJGS71qZOrfK1a5vXqa82M3vE1V96dWeSznw/kJXINVbORTh6
3g3ZoE5L3xh7KHkRku7cPID581ste7aGDbCReQRXjt9kbmICLMw23TCFGbydFTGNK6djh/LRCAln
GK69ksFnmqTyYNmUw4S2N8Q2O1j+bHf8vUKoLu8CnzEdAm1VFDj53XQWicDI0nB0dGEWZPaXiQZv
A9h/CcbKAXlxEokYAtSmFTcG3SgW924YGTN1j3UQWrQdQg/C68WykA2gu9+ORhf/KKr5drSa2fzV
IN95GFjkfXoszJJw4jZXN3NAiCLyl66YQpAhv4zmgsjFGu/4HPtUgLRt45Q0LCI4G/XRI2PBo5as
QKCOSJ+KW9o26/PWgji+zLUj/A3h7u6Xm6Uw+i6T3T3oWn4/ov/aer6N8051R1VKpOAJ4w9cuePg
wygSB97e8K0p4oEx/qrM4E/hBChjJXg7ZkFcMqbwxZ+ja3RlzhkHU3YY4jSJJqOrm2OWC44aDSm2
Q6PSbR2UBoiqpTj7mMOScOgQ5v2FiePmsf8X8arvOrZl2iYyRZwO5p+sTVlmJXNjTt7eTWc7KtJU
bzO7z/87Kev/JN3+X3XZ/+LIv7a/6mfd/fqlL5/t/w8K7lt+4X9ScGfT57+Kt2//wz9s+EL8DWuA
iXnpv9XW+OD/YcO33L+R4I0E2xa2tGEF/p94W3h/Q44acNeg9mbavWmu/yHeFubfXITenokDgyil
m+T7/yDe/pN9gmwMR+IlscybO/8PsQxjYvmGOZvWuT1b1/nsP1QHAe0Reif9auz+cDX+jXya3/GH
2++fn/Gn285JOjy56NfO3uNwn76F0874/p//5T89Yf/zT2NO+tevL4MiM4yVf9o+yycsMO/NudmZ
P5Lfzl8YLHhK/u23R4j9rx8xAbvpVfTmuUvH4kFLMkTg0rstZkTiNiVSw00VdPMdzRiHRfT9cViy
+DD15rwrxYDOKVfYWodZhsbE66cob+u628uNikmEBTj20UBU7mGhHIuZVlkApsTT6Nz3t5NDK91K
TOd2mKwOCD439wEBBxvpOXLrtbHPOdEr5INpurc4Md59C8RfaD/5aZm6+U0bA+2FresgVxqqjZFx
0HNw33Ty4PMLxiYScMsW8z7YYo3Gl8XpiTX6oIOx3d7MCKh6hxRFZuGHxWioIzUNAQ0AVflg0sGn
feS/COyG/FlkykW5E/iIeTCujlAAMCiT/jKbgWMcNGVf5XnC2ioatN++feq7rt2LRtdbt/CL+7hn
6G5kxTZciM9innjHaT/bsNZblzH1kE51C6UnSTadStL4zsQ7ZyHFgnaULH3AR4BY6aryf0rqmzeu
U5pRNaopmojaPRamrPeZ7VLWlcZTJEgORG0bJ1GVA8A3Nm+3MrbsI6Ls75WVUXEmGJdqq1L7v7hX
bz6If57C/7xXb8kof3jUcmMgH21W1llaZ8O5ZPLUrYcbrTD3/saQNCY9TtnRD44Jyq///Jm3e/Tf
feTthfCHjySfzk0bo7TPlT0RTwvUHemlyKNuIHvZE0oAu8/j1kit/i+sEv/bJ97OgD98IkJ0OQwL
DyQ/8OBtzCm09wKx41/8IHE7M/7dL/pTGo5cZKKW2wPfsalXIcPMsJ0fKn6OMdwFdLw9pQT9hPBf
WJbGMNlYGCqyO7IB8XP+54v69+C0f/cd/uS1wk7zX5x9x3KkStjlExGBN1s8FJRXyWwISd3Ce8/T
z6Fm4v66TFHM3E0veqEsksyPzxxTAkkpTY4IlxPJr6+9kGoTzCqCMoLQcahlqbTPcgbDqShWY0F4
h+xJpAXVlNvVxIKeZYQc0GTUazDXBgAXAuUFfJ+Qv/dEsUNE2ditR+JpyBYk+t8vQ2gaPmGzenJQ
D6jAv2JMJrOqkAYyaM3cn5Y2N3bk31ou/3O0F18RHgA6PoCOsxN14I5d0eUCaZ/GdPcN3OOa1xkA
cFFIQUJCsCH+C28kGoDhF4E4Nq1ZpZciPj7/JWvHb/GpqRtk0tNIjA5rYLzV9qBlOnzxBeCGJvXW
8zXu2qwP3v/SNJei4K5IJTEsUWQUrLtDpxPOqACbt4/dzuIg3hsqqQU6qILiXIO7hkzqg7IH1s2Q
TqV+AanOGrVLpYh7G119ud1tfWlngaBH12NJzBTJNmujGj+NEg2SRIkso05PgUWGdG3+A8vaiVey
3sboBgoCcvn1fEdWsgiwU/590AYocnQQJpsc2NrMhPVariFZkUN3BQZz+Qu4D9OOF6P/P9blP8dt
yY6vWyJt0APBBTR8E5rnMkByioQ4w9i+vrWXa6FmySjufC4JRAmr8IZntDcYNznAWSjo6Fykl8zs
bFEvFE8LXE8D+ljZ2Mp/ix78z7MtQzaHBJ7km8khRTR1uE+0N0Dsr0S9R04QwIIF3XbuGoDNAKn7
Fvp9YI2gGmfpjdMtrR2hRXTjBXQngeefnEwIlKZNbiIJOQmG1UVIAohkpESC1UmAbMAPR1LzMpGz
mNUTTjDKABC0CKy7EO+F6y0yaj4TSMvJDSdARwfGAu8SutqiNILAMDnF+DFBygCpr0pLUPWoOp2B
5URZW2JrEZFT52fwQGgBXkLJroT9U5vbRHGryTO0/NGRPoXcawSReX+6oW8hk+KJxi+EmL0Wh6Tm
0f6ZGg9Mj8IOcKcx/BbGRKk9y5veWhFWSPQOBOZjlPuQqI52AeEBG9CgQDSaSVRFNLqYAJItjTXU
sGXMBJ0KLb92m4w3B66DWcMZ6U4/uAAGwjiZtLh8Zj2wMHziLzz6Kw2cYYYOX/K6B5Op4fZMH3wH
VOuWxaQ+Pyv0StgVFtdOEkP4gE0Iu6IR7jhaJt1kR5kxzAeU7EiZjTZ9it+kM7zwr43bX2in3gj4
a3Hmbpv76zMftmPXQscIF5440uj79HIGGGNlQQGAv+W0r9SzxYY979RYuiTzMdCn5w99N1d9EH2F
RRoFAwv0V9NqcoakdQGhh2IUq0mY08pt0BuV2B2Bu7AkNGLZ7pYBiSAR6I6LaOWKBtte/bp8q6Xz
NOyyqv4IYmgqhBgdCFc09mUI8OskVcL31oeQ0AjAh1GSWpICglfhQAISOrAdrABiQILBzwA1R/QD
CD5FLmIuLLhiuQIqC06dmhBDbdOhPNuvKtmL36vBIfmD1wKFdgmglZDmJjCUGtBjTksjYaXlAjbN
z7eIWSlZuEWSxHc0sImpTztcqRboz7yNhIX+/2i0P3BgYigN51cbOLm8AHEqvX/iJ4qH6gUCOJEC
bZnuhlHDvgDBp1LAMRwcVlBqEWyo6/Pft2AM/xPjuMUrTCe4gnIUQTlDawT6CFZgqnU1BNtUTthF
OoayJSHzl0l8iaEqJnPDK0J8ofR//VYBIdbKAQ+oTzl/IIC/22dboW/tVC/NpUkM+8SuQextIYZe
UoB4gm0LdmCfkSBJuFT63sQmThh8xmwRjS94PiDeYISUbmgcr8XeRR7l9WlY1QliI1CYSgpKfg/V
CmLjWCw0SP7Z9qVZboy8BUjSknbCqiQ/hiiYzAo8BRCwMk+OKqnDFNbj9JwC/qyKBtoWAoayEyqW
8LQAPgM+Fit0gssuwhFIpzweiFCv7eSClXBSfAzaQXiEol6Xx/ok8cA8NlR9pjGGx9XrkuY77nrQ
ep6fopUP5dKad0oJXmx87BUSvbEzRSQbwSTI8fD9/O8vxC7+2a6lMe8gJm3GVgg0o93vJR3cBY1Q
CKVCXKW0H+JPqAd2tvXZnz/vj6La4rMPhh/F9nUyOoFvtJT3IbK8RsLxMTPujkVn4JblrlHR7mar
XR4dQE1+/phr27j43IdBTxXJiIyxzIwM4wqMxXLiUA1bNchCoeJ/tpH+d24o9V2e+Jk4OqlWfpCa
+P5dW71qUTJ/01N7vu+A5yMeiWYmH9EPVmj1m1IaA438r/gL2c6f5w9611B/tMWLy8XDAksiPWF0
Ysple0h661RuggUWfqS3Gn57Om8AfAZAlyhXBmEDCR5eI5cgjQr9GxKuOTL1k753vllj+Ge3G73Z
h/YfKNKERckCs2qfgI/m6ICcgCnuB4yfGzDops6YIGRWKb0/KBIIsPuyN7jCnloV0n70OMKsDc0P
qx7gZ2hjJDcKLgRoU24ryV6ptJdeuaUP7Hkb4b1N8EVUiM9W77RUpV95ZLsbb2Tl0C8Nc2mJn+DD
BcPRwKm1xunPtQs4FYZRu0jNTMnl38pjZGYaXANl2khvEJORfZ3aqBXvuvQPDgS/SJ/QeCUzUCVw
wZNXKTAaepDzuJI5FpN9dEeMKSPwLVcZiD8KohoU34kZeTcwboEaYC0RGP7yxIbvksCpFS/XX2Kp
4FnajRzr7v/w6OctvuIcPwXpIHJALHgk8Fhuc2i4Zj+NO3Azu+4FACNgsBmYqAad3nS2b/AVRpXA
bBlkuIeOBHQQRdClsxvUCTnGrnmVAK8ZGAYr6VywM/o0BhXrWGf7oAKJD0T/56917cYvbRgzIQPD
ZP7hlQ4NAi1SELpUmLSqMLVTEcPU2eKGkD21keFGYQFbaPGqEVuhAkKhjZpKBjbLeP5jVl/yIrB2
sNcYEypDughdooofDEF8T0GPFk4haY49qbTMvsolOYNVRQFo8AjUKewQZz/MBEIL8tDofvQxtfi6
YB7MgUuEATaABqjEOnViTj1ksEiMuzbC8V1P69FbX8TjmIDgY1/N1w65B4QwdQrtBV+dvso9RuSQ
JGQgGSlne1J4ASKklFS4RD7fqoWU1j+ReingkhZJCaII0rI8VVuTBsxbmWwa/naADWHoaOVooMqA
/N3q13jPmpGBrxGgQSn6XAdfY0YznfTojdr5jTZcRo2/pKf0x9vzxLGIXpma0sSNE7aWqPGLUJ4y
gLl68HlD4cOokwpqmI5Bo8LY+M0HuLXagcapz3dlrdvHL+Izi452lEFzzgn30LOxoVV6LRzRTpEK
EEp6BSbEgFWA7R9jy78WCrGT1C3L+5X+HTf//68qC3IMyZTBCMzhbc5BB0UdtMicXGEj21xr29xL
rF9/H7DmoIMADOVIgERfhwvYS6/EXx5NIzcm0J16voNrb4tbxNkQcywBSBXIs4PXkEKeRe2rG2i3
7gAYhUZbIJo0O+SiSPV5bWPNlU8Lt7j24M8NdUhjzaCDOqzKDicat/fCga7bcuhHHkJnKHcCeC6h
r8RfG6uutB+XhqQwHScJhvUop7dHiE7ktF5PvOr7b32rYRCNgP3ddseQyyA3u0ta6Fwzx9YqIDud
6vlGQjGPGh+lktwi4QqA3yYGHo+eDyYPNllp555CQSvTkAq1gOYAql1tJH7oIwmja4UAqdpXIcrH
GSylVW7U6VL3Q9JH4MJ4FpiJ0+wVnNpFAd4vyh0Z2k4g9PqgVqby9L6xcyvZBre40Q2kWHt6vmVg
pb0UavtJmeN7TiPQRRtHYu0yLe4x3ZNgkwO174gnSr0OMnsAYXczJK11C5cipQLgn5DnxZ+PLOhD
D06+S4xB7yxIGLshsKJ6I6NphzhhjUdKA28k3Th0dyeqB1+MpaSkVwH6LcVYeQSqYR/eGL08F2pt
Z8ZoAqtjTXr6mRypHcQQboTLH3MjfBmU7ibZ8Ezf4/Srve67aN9Z+WUzQq/cv3mm/Tt0NZk0QtYc
P0q6ELksoLWyhzo2TLJl/o1Ucwvh8rCVKa1NgdlFpkSTZE7mcxyDiAgBnKAinYsblHQoLXLDre/A
yt1mF00LyOQTfDpgkU6NtdSWdFrLjUQv9EwVjUnlVdh8n0er2bFq6TRK4DYGueOOo/EB5fmX/3ZN
2EVYo/2K7ypwYRxGj01S+ysYYCIYhLX1tVtLP9hF+tHTZJvUc2um0YH2xnPVBrSqr/CflCHqqQTI
4gj9T7BxJxfqov+kHOwiVvnJAFje/OYC7wuCz1PtohURKrVKNwpyViZQE7shLoEBPA9QwYFLTIa0
8UbXCvyl915AxFlfzPmOf8s/+/Nk9T+DI5j8hfzOr4RR69OtvWw5C611X9hF/PE9QLErFqvRimjw
9vUMES4MLs4s/plUSj9Am+bgK9CzUFO11m6+CsLlxj6vfBKWlnyRRIuTVGHtWGY1CPnLjbb1dWdW
GghLL75mrCORn49ko0P/jTUmXUQJT8qlVlmplp4TtVZ8HXxThTMhQCcDOYErc+Tl6pNWc91D8ggZ
nR1GZCi/VHLj5d4f7UFUvH8df+U2LBNOTfS/ryuEmvXBaW+d3NmUjMGDFZrgM2is0YLdr9U3cLjk
4Sd3vEOrp86gNYaJStoCd8YAzxJfid4MLF8XrOe3mJ5P96PftohXUxJXMTtfskoHONpptdaYzEKL
DRLzQk+V3GofHtm3SkncwOANUQn15yvfO8CPVl4EsSIJAzGq0BkmpX0bo9+teKIKZy2AIeAbnYHz
mLoF9HNbncbX/yBVLpEfe14u0W640f3FlzQM1IG/z24tmAqngYLELIC8mlDqPUGodayHqc5G76AX
+WDNRlByO4L+KkrmUJvDLOEhg/lGRn9bj1YEGCT0kGlS0/boNwCFHPxzXmoiA+kZ+fkTPzTEQnvl
Xl3/OgdMCgwE+BmU0yqcDsquQekYEGnti6+9ottkDAarkzpl17utm75W/97b8r+WnNEUQkxiSTAJ
rRzi9TcK77nVOpVWAnwEAx1wAfkvhWlwrRaaKBdGqTXqy6AVBqXUViBfNh5+5Zt1/4W/fklRhlE+
zpk3dZicXuMNVikOpQIlMZm2ahVYREs4lcfCjTbUutdiKrPI42JigITQvCIcQEFXP0SEPclHxjMC
aM6Sql9/Ujh5IDQosSayQOls3PeFm8A/X5K7fPivRyWZAtzz+T3ncq+l+9jOFYs7abSaaJeti7vW
klnaMwZtOPFUgUVog8AAyZ0gf/idtLsm0Ca8YQoX6UjsO2uA5TLM1Tl5Mrtzp7ApfEtk+kZZcfLO
QNkjVsmjh5mCDo3gHl5h/bFFXt5snfmV136fu/zaC6HzIVwyiJQzfRNv0xWDLXQzqj+YrHyCNMce
ihQakvJoMZfeYr/K1/922u4tmF/LUhJZNNX87is1PY8/k1ogqAVzqAfqWm3xWYvQyPPVauuwzVHr
QTRb4mqjtEHnCthbCD6b/F+PubTlKcYcMJFPHETQ1QJtc7mpVDZQpevGQ66tuYigNCRiooTB3o4n
6YD5WlrrwZ8OLAO5BX20kZmPChExFs4j74bhRjN2bVH239l0DzLYLKgCVNXwQXE3KZxdTbdsQdfa
APfOx6/31hBRLFQdtpGDrzov065/LvTYZS/kW4VgcXu+c2uHcpHqDQN4xnzC44KOiYCCnIhBiyDf
igZadpIIpa7Cw5dk2HKjXcu37kPzX0/lCSDukxHWA5cAbNU9aMa30o0OMfJatb1WZu1MdmgB8v5T
m5DTt2kdoxe1eQmQtz9/5LVoeC8Wf/0GcA4mMOVwWPofTvVcFIbMW3SMgMM3IBFR/DB2ca72wYk/
/7cFl+aS0gDlI2jaIKXdS9+Sd4UYGxbiGbmXZO4v/UpfwhYyFAr/x/cKldqo3td6ZEvXySATEpAT
cYIO3SU/N/Me1y/JoVdTa/qRbP+SGR0O1i7X4knmUZmWB7D0zecPvXI57qXMr01uPMiweAl0tAQy
gHnPOShvbc1txNK1uv7+an/99bKXymbIcYx4g7YbK9TA75bnBvaE5nXw+flJmpM2aXOOuGU+ey8J
HsS1eyPt15ogjftjN+CJsJdOEDkscKKenKK2h3LZMf0oWRnNRqU/kK/eq2A3opIVt9Dizn1vdpkM
xM2EoWyIHxm6ww9zg+hfYYtfECPoX8FHp3fBKd044mubv4hMeTT5IDLipwKAosXXcONbstKsoRZl
KNG2oHLW+LM89+YVeiJ8DM3ZfyfhpxQr1Gg8PzlrI8G7rP+vjQYdLYW89Bz5vsMzvYfEik5zcmSB
L+Zp2ZWhZf7KueKBlf0XXk1kfFLQxtkDWIoiwc11AnPCaKP9vlZ638Pzrx8zSUTAljVO2qgBOovz
FSikkujQcZR59S+j1IdAC/Vy49asgYfuzZRfyxFjWItQL8W1kUMtROEx6YEOmqfOq8dCZhQQ0GXo
stsQd9Ey19/I09ZSqKXXaDLWLCGMeLOtPRcatEyTZhgq8T6ANOdOOne71qB29Dt9hWbJkVDZU/Vd
74IPyDJYNDoAvM5xOvnW2KlbHQbN27FbViIrRfLSppStO77JwgaHoXlLIALTAPZDA24XkSQmPMFG
QLlPFx9cbnJe/te+t+Dr+RFJUU7CAyIXxJ0yiYQLYVQtFr49yB0JkeiSg8UBud5AZC4Cklls0BvJ
36vu0sDLAdrroBkii2xNMsRhBYC4ib+EtJCDbjaTAguw2YeN2kQvBaY4EF44EQAzMZBWnYIvCCKl
oBhnKP+8IWvVcuR0CFOYkajPoh2x1meQkCTpzwTDRAjJcIwZ+TdJkHmAeAE9HMaPKrpWELvmyVvW
U0YQ8/LUdoUMSQsoEsBg6zUuDzGYTpAE0D2+Ugm2Q5sZ8v/Pr+09CjzawkX9XEAZj2r7GmXNNwuy
e6ESX5Bjri6NTbdG+k16ygSduo1QtHYvyUXGl7YJLDah1+hUxNcANQti0ADXgFZqBQEUbciO/GDW
LozpCPSsS6slEhmAqgR4gYjeqNvnB3v0wIsoSzYwmMw9/IR2FuWJ8U3QBRqcvDLbWGCtTCYXAXfo
c9iXjdjSSu/UUYtNqO27jdl9ERprfUfnuSpNDHpHXAH/2XiNK98Okv73TWDTPqgyaPIDrA055v2w
o3bRxbchKmDDoNEAV2TcZVuhfi5AH23hojBNggQeBALYFz09XrnRg33UcB2nUO9HTpWiuQER7csA
jmsilBZGRhu8EBzMPyMsUZiGMYu+VUIUbk31wQIcGvJol4O+8nwr7r7yj37dojmYZmzJtqDVOxCH
rF3mXTCZS3eIgINTmfSDzx0BADnoXzs5oPWc1l4AyaWgiqBMLx7g5kCkQeRh48DPh+r/+i2CtORU
lVkTxa2H1yKOn5V4bSFu+/wpH37U8YfnyuBX5AvFPI8Gr0BGPioeZVdA71HZreOsWnrhwlxLK+35
Qg9LDSwk/HuhNEKDrRnwBDUw0sHs8sUQWiTsoBlkJIFbDz/P13kciLDQfF9/PRFkTfjIy3GoMOU4
5J+l3b/4J0FLPsW36dZ9xBtv5HHDEOssQhAQ2HWZctg51qj3lZNYgZKoojopEj7TPPAUKCk6Gfok
u+IlMdFdeN36Xj8e3mLpRejpMEqEdByWro4MZBMAMkY31f8QzpkJcZ1v5lOEwBEMtTbOyOOJANZb
BCKqCoeImx+1V4gDSkRtUgcz0BO0rCCOY4TqO/QLlEHbmuusnZVFEILK9th7I9Zj0KyT5CvE4pwt
ttLjwRQeZhF0WBF+kVCvQm8cKIVxDzK/HJmDRiOxen4C5xP96K4u4kYA3U1QuXAAk+SD6f9wp9Lq
STXoNvoOj5NEQVpSXUI2b3p/DtGdntuDWR1SGzLlaqSjy7Xrdo2Wq/0BEvRaYEOest9F5cbH4d63
e/BkSyYLB2nvJmIQEfFW3qAyT8oc7NU9I4ZsIgcnLZOgIMopJyZkMjk0euASDOmadx9WA6027iCF
UkJ/ACPQcZb7VwQ1PDDH55v+uKzHrizii9DDrNjrsevwLIZ4jYJ86Q80b4kzaF876USrndsZqQqr
lo0FV17zkvACceNKLEHedfLb5MQfjArvzkQX3MnwLsBpSxZmY/y+McL3dCshmE/Qo/1fhJwRiXpM
zUuWmneKzfltQ5XbBuHhPwY1cRFZyhhCRx6NFRILHbv+1FipzbwCE6LGDpi1ZmGOaqVwdvKZobgm
DeG61cddu5fiIsgIIRTMyjmf4hgIEl5zYxbage7IbojsYBdsVHTzgzzawkVoIePRI6QS1WU8wCUa
ij5Jv1G8Pe4Q4AQuAks0EXQThaiiYGYRvUMOPT4zlFIdPOY9HQ2ocEe52naQDFa4Bh3Qi8+eJeqE
FF946forbUIqI9m3B9ATW0aJTlRjTKzm/9R/oY8Oi4/Q04G3h8O1UpvcrB9+2TjIa6dqEa9Y3/PH
cY62cAtAF8U3Ip22APg0xPN/W2EJC08jpihKKZu7Qd9eqrJMAX/zEjJKagetvboFCuO2zelduZhL
jHhS9kks5j3eAwigWvcmHFADnRsr02NrOgU379LsgSYsPvONe7nyuVpSfkYO+sUQ9pybBKVNZTIM
XoA2+bvZQHyYJgvSktgD9dKJgibQzNXHkXoNMJ8tXFJFUJP/bLyhtT1bRJbIC9mMJRDZZ4cvXHWo
/HYpvJeNDAVngRab5NAXqFjSvY2vs84e4S+A+aJZbVzLtfUXcQey6CxZQnXVQaun/0kune0lSrc1
k5hTvweXXliEFsonR0h8EjChPAwH77OzegjBHfmX/uzbPcTsDQiegvwaTQr/9XxDV9JqYRFmPOhs
kyLsMpyuhRwKXGMw5s7hUK1ALOi/dPlwKpbhBqoCAVFgy1DvfiW7gJWf//S1zVqEA3GE0b1X4e96
kI5rulruiH0AaedYff73177USxB7QUqFVAwixBvgzbTPruLJR9vDkU6d4jmUTRiZlh6Iq7cFdVwJ
+UtEew1zmHCMJdKBurtaD6eSKVUomcE2KgygOaBOmINTIEvu82vAXbP29Pw5V470vdf0qw6h6KkL
uXkfAQt6wYVxy83C+fF0CAaS87v79bcJkaPTwcMW+vvxFh3zG4O5HnRup8/4sFX/Pu6xYJFFTEgq
CY41sJRzAovVQAzfCW+DFdt0AR8Z9F3hQxbsygO+n6IPd5mN07cSS/lFIICKx9SSJHatsTCwyF/g
nma2X9Aa/28vZREJRg9CpGSP/EaQ0JsiOQWEDfarFTb+/FrxuYRr15BEHPh4nCeRYyVDpbDrIREp
A4AMGbOzB3luvaXUttmIAY8n7HhHiyAA/dcSRgr49AiES31xbg/meiT7VnDyUoyy0T50gOnbWG1+
8Q/C6BJ1PTaZ0EHSHqNdlH/AYm0kTisXZYmoFsmhrijCQ3Tma7kZbwS8pbgbx8EVawNUfUc6PPjl
S1B1nnaV1McCPi92AaAHB5JTaDfX7CjsAD6xuVOmFgcoVPK5XCgk6A68HqoBkFmAdt/EXa1Blcva
An49noLCnXXeiF+3F+MZsZeiud0OAFamkzZtxOjoeddi1zqYZSijFuiwttjzZm+2JqEi/1NZQI64
jdngSohfclFDjxMbqkcFWY3woVBATe47CCXjTjy/ZSuXeMklhSdSHZZEjhaMzDjEHgIqMnH0zs//
+MLf+f+gSrB9ixDR5l2DDwj++pR8hE7Q7AbPED668ubRKiwrEmBc2kDemketNVuW+PGR4GHRSAwo
iUD0mDTxFEWFXFHWFCgY3oVIL2NRJUGiUZJbsDXiXAskHP3vM0I0PBnX87ix7L8+mUrvab3j9dKK
YCEBZQGzrV69D5T3z/f0MT4de7qIIzzdwF80w3KRaE2SxdE/dKaEmcbGWs4pJHRiE9RiPfRfoQcs
l6xNTyYZW0Ugo/lZwY4L0MFUjSsnBJqYiyF3Sdl5H0CkVfYiQYlptQSJsS1xsgkH/KyoeWeZzxQt
ZkDyy+Lt+WM85u3hMRa5S0MIHpNDLdWJnAnYx0GS87OgQ4ZIrXa9PsjFFUNRNOj44/Djvw+f4aGG
8M6tPj5f/3HHXpCWgPPBh/etD1koZ9DJW3tr977N7DGqVDktdyIbjeNvHoCy7EyqyX9MbpdQc75G
C1SY20EzoI3b5bagx6diF2JE2SjEO7lrTo3hac+f8DGqAE+4iF00rNHEosM3gNJvnY6SxG2upRGd
Q5f7GhzPyp3AzC3ADTH7MXwl2v8/MIzmt/ggii8h5VLdMxMbIiEB08ikoIDcWhOshBN5ypVg1FII
C5XjfytIlshyCnKyEpUgaQwY+CFp3cVL3gfpRr8+38eVb94SM16UrSfUNQ6K18PuBs4lUPU4gzs2
bg1O1z4yS9A41JegkFZxeFEq+zJZ9AsZy6nhHZnXOclGIwwI9RHocXDGcC/saH5ZxkeGCqjdCCor
efcSRw5XurKDuRULXfiokyGb6uZ1t/FFX2u2LHHiqcdFLMfh8eBHBtl3K7uStI7SjrUYSW0kvRNf
vPLIl7c+UyewwgqtPIsjhOVfc3hfwkgmS2GSYQ2C3XqwuOyhHN1BcNXu0LZBUcg5HSeHrDUYPVwi
CZPGDFFId0UFz2U4TXUbp2zlQ3l/ul+ZQM5nIco4pIvTofFfmOY8C8OGOryqiWjjLazVCkucOV8Q
PUNBZtIhb8GVMRv08gZU93LiIr1Rnh/ntVphCTjPa74V6rZBrdAKp5Zhv6nghca4njNTCTqtP6wU
Q4ceVrgl9V7DWxl6tHCvguUx6LlcfiikrezgnkQ9CBJLjHmbiRzUSZHhk/GOG0GlIqF3fS3bczke
eKi5EgHckF7ZAw2GVxhBhMyoxknP93xhMAAwBJDBmmo1S2ahmgY3ExBS0owOKfu3iBIdUn0RrJFh
UgspQQkm0jkpBwCtEa+tBHMCI6QAdWxUCY+VKD6s/ui/JLiYFCx32MSNBLT/+lBmWDsL3QrO3q2v
gu2g0SBrio1Dsh/P38dK++HOC/h1rpJ6kriiwOSYVKoLb//t7MyGHZvx/K+vXGxmURiOLNyDKK9C
HOa+yebd8zcu9Upaeoen/PrVUBL0y9THq5vSA+YJ8CODaZfsb0pUrXw/lhjwiYcFWsaiau4ji/PU
9KWzGZvSUHhAHX0rBZgryUfnb5G4tQN8gIQOvc5Oh3aHHMuFRZmpFemejqajdEw2rtxKMbYEdfOw
L6MqaPM7EwOSSvIuVIEMx4fnb3htuLlEbku5X5M4RThAqGIPFFQjoVKHNCo1KwuopB2mABpOfGVm
N+CW7eZWGfF1E3W1EhaXkG5arJqAzQN0cOH1oiCLY2/wiXBC8NHn+YqkhMakBRpgxdK7sFETrbWl
lgDtPIY+u8jhVCdWp3tGbcCG8xruUk1UOUPUISkjfo+O8B/PyRKYPY4kmkMZrmhvDwfRjl1Aitgj
cYYxrQI/i+N4fv4qVy7rPT/4damCKu+iVMShZxNITwMyFXHX5395LejfgRO//vTQ1A0j+gj6VNu6
MVOjIRwA/+IdBAZqYtygMbWg5N7LQPJaOWES7jEqR4BZktaotBunYBl4//1s/JqVi3evCX79Gg+a
q1CXRlnYqL1Wn1s3df/C3ge8J9Hs3GAj3V47mvPqv1aJg7LIaxqvraJih6RhdDPkWlfCfQ9uuXB9
trJ62LiEa4Xu/XL+WqtnIVwNlMHMqGdtkFRs4H5kB5a6oGhxG4s8RrkI0hKSDZMbShJmhF1m0Vpt
zIv4WuzCNE0F4tAAW6jagQ5u+JfEiF7g62cFkjyipJA2fsHa4G8JyAYCCHiN+TEBPQEvDV7EwE2A
japsxWTpcUi+V2u/9nEUo46s4DPrxLBUSfHpNmEEVusUaD6N3QYbX8W1XtwScF1NUMwVBuwkYday
d39l4NTYoLNBQ2NU48MWbmrteeai4tfzTMSUSAyN4NzUGuAnBYTBQis8VqcttNFKdXIPkb8W4DwP
5iMCFuDtWkZ2fBrcLWD42p9e5A5NB0ecKMefZoQXhr11ns7EYJQfimCj7b5yQe9v59dvLxmhFYgB
C4yU0Z49aINI6FKUYLApvLfx7V2r8+9dm1+LDFMWEaivsPmpBmG9Nv8MEkVEq9dmoFw/7ikUGDVk
c3yY20I/ofyhJRVqyCF05beGjmu9jiVOGm6uzNRT+A0wYYI8Dgx8hMQB7FGA3l0s9+RNVHPiBtdy
NRqMtnkTR5OHokDqinoH1ABqn8IlHIgo/dkIwHOG8yDzWWKlRy+ES0WPHzRdOpXY5XtaC08GZXCc
DD7FRgNidevn5O7X1lcBD3fMHiVTM75yuVWNOxLmNg30BCf+oxRHmW3NMMhR36kRxrABbeeiORI7
YbiSn1kvh/EWVvIxDUGQlrBpIhMEn5bQI+B6+tj6lR6+h/AVxADX7Dg9ZHo3YtyQgfcJHOetLrpB
pS6lLLJBKeGmJBiYOy8LNs7kysVaIqXbIg8kr8SPIcZMaRvQnWjInAvgdUKKM9jAHq1k6EucNKpV
2GUECHGFYE4TpnbcuQzQ69n4FKzktOS87K93204x5L4LPEPWgo1EwUMc6rgBtzUIXMkQlqBhmAjB
VXD+0ID4bBTOJHc7Zt8pYDlrQOug/fH8IqyEZ3LOxH49BSGhm5qKWKbT208oS8szPYF0tuZya7n5
EhaMfmrHwqsTwwwISx39y6gkh9jmVeEt/exe6TcBypGQKfJdSklg6wg7H9WHwsrWjGvtDCwKnJAq
kqzt5scDuiUeLMiyS0GqFtHGlGklgJOLVnQCmzq4qs6PB0Z+uUc6oIiYoG9ck7WklVzEj3ry4aJI
IM0XYwQHub9luniBKLom9nKrTjbM+q4jWpjcKTGfn4cV+CScJv59INopmPJ8rpfpXhURGEzKzAk5
Afs0kgeMmmizilQe/mlGfISHbLUfN1ZegQrC5OrfK8MVlQxzGisP3+DbJZUK7xceQ2/NN9hDohNK
dIMqBp5UcuNrDLkmpF7aVprymMkjiEvIrxT60hhDuQJTN/8D/nv2pLOKhwB58U1PHd9jY3RbFxhZ
FeSd7EycpkqGCrYb7Xg9N1sYHsnB3413MJ+e//vjJC5RwX4gsQHNIHL1SqZmerebTrUOPzejtrdE
X1bf8yK3qSgWho4cIIjpXnrL4K8UKp2Dq3jz1FKBXLLj6ZzG6iAZcwBxbVyXxzFTXGKB6WyqyQh+
Ro4Y0j9EA+yhOEJqGCawz3fu8XUXl9jfER3/IOexcdIhABmzdrYQmysJjCgtAkncQ880YlGwZQ79
iSY4bsZr883o6JcVTncs3fAFR1QLjfyYO3RlJqGS2Nw77YwbW7dSYIlLKLBQQiX4jmuuoHHwCbVg
2FaAfQAX48+wV4a/IgzlthryK/0FUVoEnrGeyqDiMDnpgAWG46Tyvzg7jx3JsSSLfhEBarGldLoO
LTZESGqt+fVzomcW0zmVHcCsCihEZqTT+eyZXTO7p2F54FO8gmwGiYzO9YFTdv807+e9/qsu+8/V
v/nnrPBiCGK0/rySw3P52LLGQTr6obvAhsPBEw+5/+ta7c/H+IcD9uds8NQo0tYuDG6MtwImKbYR
LNys1aklzP1Se//tw/ykPv/rYh3NdZK2dKClbJbjzpShB/Z52/1ybf+lDjX/HOg1W6BRmcT7GL/h
ESV4k4Mdc+w8SL8Nn/wtHJt/BAhoL2syjq14hDZ9Sxc5u5+/1UcmksAUpCmr1+wSStd1D6/VBe+8
utXpV2bOP2fn5p+Tvbma/c9Y10YRsO/8zbiUgeVVGBHkvpF5ndv+cqz+EjH+HOTtpSUrNnVk3gox
fBN7YPNnc5QAUP5mpvDPGRYIpn9/EYzM6OJV/pkAiHxMuzvBXRN8WksmkoTK6bA3zH6pJv/6UvyR
jazAhLbBIPwZ892SulH3BuTOMTDAH+MX4VlYntPfPDr/OfFBkvv3T6VGllaoMXO4VeoqbJo24VB+
jpa/GP7SF+7/K5z/OYqrlpKpiREs70hKpDc9a0qnWDK8gLo5Ge2mtCb7P/+iv8W7P8dwp0SOYqkZ
t2PiZDNjxXkG4eS5iNyRkcjSxcLaVTCkrFu7rkJ1c6fppeoSV/nttP3tOv5zLNcwzb4wsmk7TtF+
rg8gCO0KX5fKE1kUxLwWkvOGl/w+XcIyCtcPwv4Yf5XFsSnFX16ff7Uj/yEq/jm6Gw1GaeHLj+1q
d8+eoC01mTtvL6LhJcoxW7wtwoHN3M5jc86H17WNSBpUR6qfS+Cpbe1MRfswL5WjimxuQmJuVuM2
K3YKDsPWEnvd2Hql0jpltEPpwIS0oCQLdExzpfIgN41XZm8znahKxiJQBFZ+3xuf6+j/P7/iP+JZ
Kippu+Q8YeEQ7eXv6p7pir3hrH5x7nbSTX1f5fZd9vDLb/vLqTf+qKtSa66kaoL9MTrxTsTUc/bo
+/rxj3kW7nXJG1ovVtW4M9u/HJZ/dg0yzD8Hh2spMiUAVNj9sv0t3/c9SlJVXeQYm8LioddZNYmv
qoax1nZfZVoAldfWq9wr0uqoG9ulbe+xJQFUwBHAWFfXvVhhWiEB/rw4eOWPq9uotT1JFUSExTYS
Tx3P66D/cgb/NUL3T6/fH4HSNPJhM5QZBlA0YDdBO2VT/U3b5ZmBEnFvssHT95xLJJpRXgM5+cyF
c1N3n5hc23HxseVvYy0Fa/xlFk+VhKAVzqpgd+puyJ6E7DLico33sXUX5UGOqp/iZKFl86HklOt4
VPcMgEWF20pPOo0cUasuah00jWALIpTRL1xOHMC2rpwIdlk9L11xmoSgsLweUMbKX4cjjqVUJ5Yt
HKPzdFZ45/qXFulfJqwwwvj3cCukRpsPGqa+IlqA5Aq30q5yEWwf2zBh7k74pan5l6j+p5V4BqJ8
bDV1PZoM1KsYKtsxGIy4ZjV7vbeml/98OP4ywGX+OVSd8kIVs4a/8+TOJ7gplp9/dwEzqNpODrh7
e5v+4CaZzhhkR+N5kjyIVpphy049N7Z8zBEv/VvhB33U76bEGXvETHw0pvOAY4j5ywv5t0vhz1ns
UZJUGAccKAJyXr1jKX5QL5sn/lgR5c+GMwwswrMr40iZ+1uh8Ze1NfPPSWwt0gcxXjIRSbhh3r+/
UTeaC6ws6pf0qTHduLls0v3cfIy9L960kbOa9mI+q9Ji90P9JLNiyQbbxxhtrkLXSkz9aT6tq5MU
bonop52yRP+lYv9bSfLnZHcmsw8tKKSIUg8nfPOtjGeCOyE2C5LXxy8WW/sMfHcvYvubJPKXN/TP
OW/4yc2Si/xK/PhuCz8O9V1//a08/VuV9+dAd7ZWfV79rClMLFgEVN/yWWt4wuH0rt4jk2PmjoPk
YT1o99ZN9T3ddoWzXSUstIP68FuX6y+qsan/SIL/q3RYdcWqi/7nsN/o++wF1lCQnaRQcvP9dCgu
5QnlQ8D7rfxU+af85zOpyf+aTPuH+Pt/xsFNlbEOWLnHpMzuVdG6EdfnRsjfq2m8AZI7GEyFJJIt
5UwVbXgUSOOzIt2mWrzv0t7t+upUt7ErEwWrmzW6mqlfdzdTfZdpoAKr3GlpO4BOBNZuufGyXKMG
n/xy/UyicT/E67nTyp1Z053PGug/GcbLMkbSeU8C1FFsWpFTtmAo0+6wRQMqzOzFRezNOHwWiadE
rPqKw60gWavdWTr2I7VPA9FtF9XFB9825bAqj8XYnmbrrmXZUxFDZtq8oTITVvcuUuQNi+kI8htX
njtEsz+a9duYhqI2ORIfVzNfskxlJAd2gmhH43tZQzMpipfVapzK+I57a2cuvZNvcuty3eSD3yxP
YukLA5p6bXaZU8TYIuRTasvrNVGL0lak5hyXUHTNdWbOKZ0bfxtybxiXPcmS2YXgsvaqpr9GcXGA
2/k0ZYVr5dUD/N2gUdWXxCqcpS/fk2W+DEsSSlYwNvieDpW4GwbLZuFB7rNjk3YYKamcwlXOKhyU
1LSCXl8DTVfAH1cbXAIsruSXPA9KeZ/Fn3U/uioOQKKp2klmEn0r25hY1VUnNlLGRhxu2ll/7U3l
bHVWFnTGqJeeUerZx1TK7ftYtyW2LC2kg8paeIK4aQF1EpbKjQFIhkIMmaJse8PmKa721Bn85CTr
3qpOtqYQvFj09yoLi2uhe070Ln7W6uopK1+HYpiOWq4F0qK59ZSbu0JdX6V+LXa1ovXPSYIntaVW
31vdBtvc4y/pZcNdlFzm8aHTLwlwegDTuFGvA3aS0w5PfDJ6o0quSefkkeUpcZBLThbt16oEdVCC
WDStkQ5N2CUAW2/ydmXV7DNSbTm9KqwTJ4csDstsNzT7pbv0pMJJHjnK2LgRdk+LjWdeMtvi4OJN
y6ubEId1txSCBZ/qIT2qI6x7Z1RvMBYv1B2FKAZwpnA7LcekZ6QF3HLnIGAbHiRfxYnyR3E7wYoo
Z6YkO9HtJDsS1kMhtqcI05CSPgpWaFdzS24tgI0rCyl1c57zu4b31nheRRBjLXzLO80cj3X3VbZf
C2dO7YBjyG/NwkuiTLf9kARmrj7RrmNDzKAkERY3VTPG/cQEm8/RoUp3Es641NxX6nWL7utZrkOj
Ei+YjVyKTjp1cue1UL7CdYifRsn0Yx09cbvNpXPJYtsyv255feBjrDO9SQHjnv4xajdnsobDKsbM
X1v7WYmscKjkO2VVb2HaKvdmNPe7EhSukLiCshQHLUOU4PA2ZQV4qMLIildDpYHV4fWU2U0tOmrx
pLSJu6zZPSal88p3noCmbQ2/bs/TtrWOCSfdULxyKr0FWP3Y+eWyPU0tC+qg3iZLIBe1l/g8vhSr
zkMtL9MMQ1fATyqZkMpTxstBnAgxjazBE3hVtCL1Kc9YGgUIM98vUuZ3xubWmuLURs+XJLah1LqV
7Ik/u164vtTHSqhi/EtPguFOqCoiltEe9CP35+9RoUIux0rD7V62gizVLL8V+3qnJEy0W3rz0jbq
tZHX6FjGd/N8GduvIetsyMPDGuTtvcm3rqeoRYPL3gGno9RrxxhFp1cOurBLzSpyq/G8YeFqpu1R
SIqwROyPxbx0utS6j4ALuxO3oSLod/LQg/4S8j0PeA7a4oTyZMXeONjd0SCyXUSka+M6DXiYsrmU
FDci4Pfilcl807qDHCJO77oVabbAuMZrYQXiuoOgoQ12pjtD4Ujv/Ml2C7PBaQBrmDZsdYlRRhoC
ij3hyK+n5xkOT30UNzsub2vpmuJ5VXkDBUzc+qZ0GKIbYftOSlb0qg+pxL4D9oWBWW0+xg9Tl+yE
rAj1pHgYshZD2ryWg77cJzQ62r4MzCkxfIUtPM2CALzoQc99NSoyZve504/d4uQ48GJRqnGlaUTB
HyvHQ6zcE8nTFSzQimXRq0YrIdYOFvWVWs1YUBiNo2m7RNwGp6obfkM8DKe2MtJ36a5L/UXzooJd
P92Rf9qzzFuWgWIYActgGGgvhiPpqc3L48W96gg1Eygpe0jxddZkdzMGGPSgFI1TD2jHjAmiW1h+
FxveLqx93DYwGXJAaOGg585Qw6jLqvlF7cfLMkB5g6yA9LF6VXEEJZfL2JVBspu8Udo3iickXqvQ
M8bVZuD3mpaTzOnAigVP7S3Nzz12tDll0cwO5qnaQiWnllS/FBGnAdVd63MmPpSbYNcoAcPe0D2p
p8XSPWAdFWj9MVbdOGEvsB1vtPrcTF6PZZeKEAAYtQTvNNxtNxMDPtlwyypmFXWQ8yoPuIhpeGMK
XUB9WFfiUbX4OqvnvTw6w7oArHZH8dXMPg0IFQNljJ9+jSZBgk3amjjFwAtDs4DtpLC2FEeWfUny
rO6+ix+0eq/8hApbn051daAbFZdnffU6zLZRqFW7NpymIc69CMtdud3XFC3q6E5RKLPTNgbVsLMg
f6LxPW/xgf6jyuHYkjcoUr4pW0dLb09keXB7Z5R8Qxq8sS2JQ9l626xaGPONNrF4UalCiyYdjhnY
nqrraEfRnnPUdvOsbdlnmI94sdhzxaz5BQNju5ISL9P1N/M16by02nhpM0fR5V3cFwesqPbTz8NH
0TXn3B8hhLYbVLzanwj0Dd8Fys2wLHt8OxypHd1qPRd06afWuHaDYw37IhlceWmDdZwqp+3ao4YO
oEPSVpX20g5HWbiLlOLQy2+glas1Yjt/mK5KKlxZOXFaDEJxmbwfDTQlYa8L4E9bLCaXWbLVxcnM
7DQvrUJ4qnQYnXV3GGWjdqxtJbOSdnL8PBpIRqNqkFSJPckeSVkiG/5aLuX7NnHhZ4biZqXP8DJm
yFYdqLHur+qIC1Pvjptij6j/iJbiyWg4v3nIJWCoLJHX215dTV+uKCtlPUja+bLMz/SL7VbtHRHv
wK6cXRkG41qrTqIdrUJjLrtaD9bWgifGUoSLLdXvmrn3WayEHwlNFi3AEkrwyWLyXEVGIERvIpIB
apu9WXvLuIFyGlixDPj052VmESiqVNu86bpAK6N9Y5nfqxIr7pQJ17IKo0Z8kzI4TClftTa1gdzM
PDGU+YeBttMWmHcMkmuaaVvGgYHvlixk617XdQmsDpun6bG0XmXxcdge1ZW0zmuKmw10ojT4K+AO
/N2jMMGzklTAkfXsdpaVr4n9LkcEhILv28hUWnlp0+ZUT5ZsK5UQ6g1vrNDtjMmX60Assw/VaL3E
GrDQ/Wkr1hvweOCsXaV7c6FnNtvzC7yk+NBW5Xyc9R4oXjUkYbIu+wnDbZtl3tuplk76sCY7RZxe
au7wHbuXVlB3b9KWeVVmfS0LjNU6cyb9MdNJ3xnZR2dPr6DdgXJK5XueUZhM5XxbzTi+TK3bF4xv
reOebDZsI+FQSdkuaaIAzOgj9n0HVRWCdSbFmar0W7GwVI5hzWlA7Q3zVVwNkjReOx0+OdGSKYm6
OnM5HxSmi/vuuGWvqfUiaoSKs5FbiZ1z4KsJqCeIgtxrEJl6rfeEllAyLdjs0O4+9NsC3plVLDu1
xuS4DOaui5RLY3RHjaZb3JSHbbFYYaMY6CK/iDO3lioeXyPu1KGmUb6txyUu/XRLHW19ElX9tVko
06TqUEocKBTXTPvK+peEDGkoG4jxbAJ4raZ529hf5HRwRMVP5PeeXq+pVHeCdNtgntLNDzBRj6Va
XJchZtPA5G8C+HMe+Q1yv+L2XqwkbcpT39Uvq2Lt6j5/rJL5UUafWeRrOx6XKvmCewH7EvIZjKxp
jbgX6d+UAst0dtTcx5AxJd7AuwGWCGch9/LmTISta0/uDzlNaMlfraAs7izKAXKNn7OrNvvBkndS
BbuM27+deUsgiN8bYxu2KWG31dxVYDJUepvFe311x4zNIVX6kovxWZs/eQld6jHihxOVpdclmRvl
ixu1H7oBblz5qidvM9rjSiLXz+lRUkRbGL50U7AlqNTVg2LelKlbGjiSI3XX2FAsaKlK9aJo2dWK
JNhEQh6urJO0+kqMo4U6166sP29JsV/N+qFNmR7oy50sOqWIoTVLNIXmGtbeIE9UPrLYJbYO+atq
8JCclDWMjCc37prUU9P7iO3a6jlRXBMDD1E4muKufKfB2GlOjGV49TIrz5oZkiVsS5D3KBnSPp3h
oPbJ3rB8reWmpkw5aMt43WbzFGOYwb6R2FeuQLt3GEhpMUyddGfCzWrI8UwlJxo+lw22E5Qu5Tla
gwxYQ8e6eFrGnpyd1fZNZ33JnDLAiJR2ky/qpxzlFhNMeGND7rfGXq/PRM+OG2bKjgq7muKNjLHk
wvlpBtcUgbbCKlRN1zJfYyx1OsjYcqjRg4ze1oeEwYT2x3+4lH1je1xY6esLZ0B0gjIihQ0Hqj1H
iq9FJ9MCUORQ6TRkfIPgjsZ5UEpi0aEYcLvdrLNJFqzmrSfhB4UgPHa5K+Uj5CJCNll2X8ZhTMWl
WLkXUy3IOcdapKd2u1aIvoPbrPEJo7ugH6golmEvDIlvSXhmpj9CQgokqvXi4SuCKpoWq99ONTGu
ttMumOKg0wqcIB86FY+doJQ8o4j4EN0hK2K3zhRy49TVxeUy10aoxfTbVeVTjDGjKrsdV/tVmFVf
KPwIh8XlOWJ/o6uKcBU9Rd/X5bdB6Fkqyg5PQi6NslBmstI2WdumkxOO7auhhhPD9fX61jdXla2P
yqa/NED6IQIUNtl3PnnFaldfkB7sttYfyz6Uk/MgPEP3DoQZbpmJSQBmcjx9c3DhuJrWSSrIjKKD
xVU71SypZU2NTlZr6eePNSTVsmGMN0k9zy9aKy4vatT2SJXmqO4FofaVeQmyavDQJ1onSXJfhw4d
DVS+MivfWf1tctbiqsOQfVb3Rbfs5zgNZAt0hL5dN0lmYyr3h3UKK6n73HQ9PZEC31tiXO0YNXFw
bLoflOa2LefvOKZwo4dpR1FiBENS3TYm+1ORad2Kq6Xbi55QvawRFFvhppZXpwdHzedyxXV8N4sp
CeJI+hZMyavH6HOdb/P2vPVO86q0H/QIR1Y/qHlGVymc4kPHYCybOm8dfxI4YzjUT4IMBwc3Oizq
zOCn2WJSkamnJmXBzzMEaFmuNNtr5UmLP9Rvdcq/3lale7W3i8ZJ1J/1hJATq9ZeWuxNydf62Ik6
HzgaEsNaPuNPSSJYMfLrDuJBQrFrWmDwIbwBy7qWNevS3/q7dFEflRdh9YF7S4E0upLuNr1fpHdj
dhq13qFzrF0HLmstdhEr2GTFFztJgrw+d/zfgo+3oLbZfXEas7DCenNyqixocby0LkoW6MCzGSqu
DK8FyUwVHO8FEp36QcdUKrqdWtkbS3vKP1Ldj5g6l0L1pDCJWG+4Lb4bWW4XES3Px5attX6XKYey
bMJMD4DAs+o6D+/J6MppGGVfQvIWbffx8DHlW9hIfocbVeNS+lXIhHGHSbANkbZvPau51MZGOGWc
LUYDy/ckcltT+5n5Zk3ZudDwFNb5MY6HBuiggZerVs6S8WrkYX6nNDEV6G2bedwla+bKFRZYWXJi
mjho++Somkf9ojVHtshNjHQYm2lc60OYWqpsLzYeS5SJ6tJPobRBhM9p1WMb1urU4Ycu25MmCKzt
i3AOWKq0HkorbLTnRGIBsZhvdfXDwKA3Q2ACUj8TzKpntYPtKOie2h7Lyk3Ez17G7rd6t5ifK7+b
6arR/VfYLa89jD4lDYHjJJcv6ExDcomasNXuqvzUacea7XlGwEu25xluEgWPS2/tQkkOSQi2+rOK
vAJueVG6BqLd4GGHastoVdky/Kwh4gifTLqbfHMlRaAGF/Wh6lXCrD8KCC0dO8Mn0pGGLbMPcjy3
bXYSlmxPZW2b71wq/WP9pbV+3N4Xeqiykw/nHqzOwGYHlsaDYk2XqKxvIJjaSsPDBFQv3lpRAMAy
MR/4LEZ9U92pyWO8XPAaFraHTiGzSVInS6tzM1DHU1TrScko0xjoIh9uO0VPlbCxMg0xSQtVvOLy
BuXmUFhFYFQZJx6LQMuVkquwV/GQrnAOP5Zt/ahzSxYkYXJCMVs8avU1Xu26vIkGXvmTTjlTqXwD
jASKKvbPcDdXJzava35nbRtp34nO+tRdGFezDeO41tdKeWijs0ZCW9MFK3wlcid5VxaHlD3rUUE8
zH10q6wK+9uaOIg5cy/zylLX3DWVb+iv47YvBTTeoH3t893M4q/xpoDIEbk0WRtcXvlcRhLMInh2
6aNSd4ibdlHvtdTHhAUEiWX44xenTLC8Qd3RAZ3JQLZrajw01ddYvOltf4PezhSC0h+bwVFzvrtn
/q1V9rIond12tAyNW4ZFLb6+3hJ3CVpEU98s5cuanjccQuLnvortUrnJoqCiHo9tw3pQFxfZzTpn
HTqYEihVyHSWYxCpJgoxRKAC/onxJLUHnbGjPDlMpLLEEd3pet73Y8a9P+qU8xIxZRNcpCFSiq4K
yYAollPOI/Ah3oVoYaPaxpkd1ctikc3yI+66+E2tP+biue8clZ0iTGisS1VXDha9OlqJdOhrdBT9
whDDVAE1CozsSu1UyVybemEbyqNJWhE59eaITMT2Ny1ekiWXx3euXZX6WhaOHgex8qlZhavp93ns
FFmYdMGo7mhycA1PhjODc2ge8A3OCmzLhNNa3fWwtJvzmF2T/kmrEHAPvTB7EzsDWfG6WKEifpPR
tULs6GQpMnlMcsg3VthyV1iYwXHaFiqGXfHOk72I5CN20pnhHKl3Qx3TP+HzYdQCllWz+8+53nFS
msTNusDMdl1H8nLft4Ldx1+RftCj/cYQbOIaRTB9thmpGg5OrOlrXvK4wOFdXLm/sDdMLthT4Mn3
For7UQGDbFKiIC6JnOWUKzDQUUmELGzjwi26x1yHhl7S8DhkI0mjEQr922Yajp7uS/wO+9oRjV3F
iDOkDZnrNDDO+eKp8uP2paRPMkh1geL3KWJNnrisV45Y8u3Dj3LjyjWIWOWJURJB++yRW+9X1UTb
tssfmA1xtACMO/gCC5NQnOgILJ+L6g0H3MhXiREg5MV7biAjwsFO3sn6R748d9eaiyXZpfi2kKZF
X3rxNDMJjJRVEGpVRxkilxmdSSc9R3ZE/7DnPlyZltSMl1g59SqOObk/Jzyk5UGeD7wJRYtG6Cis
47Wu1Z/FgdFOxF5XVp9SxAfjOi0u7k8KdaT0KNDvVlGShVZ3pwVJjGEMwzbarzo6z9hKW6H6oqPn
JKTNu9W81HC1Rls38R14nIXaZe7R3tbPHz3whbFfQzyKy83CSBGlf1MHa+81mS/OTi24Ue/1Q4ht
tZi+mlOYZ5W7zHTCxPFGmSJ7M8wgjvGZ72+qhRNG+alBNmBK75I1t/Hkdc2unffdQwsEFIf5b2rP
iFFI9SlmWtH0oruRgfIX43vM3URyahGH+p1s2Wz5mPNu2g/0D0ZP5o7+UrK99FWqOPdjJhhHqjfG
r+bwvEg36r2CDYE83fTPyhrU/IsUb1s3pMrbKpZ25CAQyxyq+Ch93RTRURjZwjxBq4yQKxldhmqB
5xDkP5IdofcSa29SSqT0hvKAWG/JX0nsFv17WgQorRCyzeVBEg595+bLLhIDCj79W80Np3vJ1M9m
fEPkBRltZ68yKfVdXpm8ZM3PTINSByXKe3GOljbs9BN9bLtYjyq3rjCiwvqNgj64gJh9G3EAMG/E
77q+pZQo9J0a13a7HLSaa3qhbg2N/KOVPhXt9kf/xwiKyCaX138JSz+vnGpnxzTZYR1jOVq9oz/A
FJeIMJRs73oWipCYxYeCr3zmD28sSOd36M02vVYjuhPv6Jv0sJn1JWiXB624y3inkgYzcaxq51s1
HJpzowTG6kaLj1rCQBgwAEy4S6YbqWU4XfgbBZ0YtpLP+2YsryPXQnwcNM+InDEOoqZyQcLW892W
YHlwsNo7pOL5Y4xbp35W1Tu+drF3C5zK9WDqfKTqmZWH900/ZBFYAxDDmBW2JDVCy7e2Pmq0Z9LH
XvjaOkfmxTFW+h6HHxCB+jPH5lhx6SiNZ0m1O5afuD0YsZddt+5JUdFXJG5CrPef8YoT8h1ZdLN6
E/NSAtd/0KmMAMBu7t7B11raodCCLN8VkmORu4LIMXEXGwLTJEb7BaUvUQhsulDu8jHgaOqlj8It
wOdDTip80XpM3taBSr2kNyU7U7LTjLPEmJ98GtqdJX/M/M8tnIywye1KeIqah+atkqN9lD3QOfkp
eqyRIf0Om6/+uT+pSPrdojhKcdPpB2niMpdYW36woqclYSikdvgSyNUkEu1NczNaYkTinsxZp0M+
2eL0Y4CUunnNbDf/tTYyquZeXcrDolO0qf7Mu5WzhmoL9zrLDuWXqkgvtcTubYGWt9DIYLuqkxVu
jsNauYPenIz/vt4hNtQQoNZ5dhIoTXX9psI/YHNFvzFa+VlAgLAFbfzpYdel03d07bmGTJRnrcxR
iaDVxP19p7T7fk1CuaodfWx2XRN9i1nzak3muyCnQUtr2c711FH7nZ7nfjmrnmF6sj5xsdhV7KtU
s1cGmRggtU3JrZNPOXmXmUaQD5EZUIIDG+yUUGoOPzJc4or6Ny378hMK/S5VMN1mZ6++tHdjG3vj
+j1OissESs/Fhea8U/mbRcWTNmUMlqFNHOzb/EnzOsnfTL+i1aKN6fei72VaJ4s5vlSqRzHe9o5q
zqe8xYN5mA7rwCEu0cRk1msQqeX0XN9a/UusiX42Y+vW5n5s5DdIAH4+/uC75Ntp+insEWoXELlN
95Mni9j7cwUt3eLFLeG12U5oatE2vUjmXapkN3UUZvy0pgm3qnCHt2iXc01gdH9NkhP35rz6m0WO
ddS+4/lrZtI6RgGwSfCxoDBcST3MjC4quGXFOGo5hNqfpJfO8PCjPqwI38N1jnfVtF9RYmlW0UpQ
4huron9BnyfUpMOmI7nLXpMTBbd9vSIThdtGN+7ELZyOjqn76nJX4bfd2ZHu1SxoRlBMgknsw3o9
158GM1e5MV0Rl1EppukqjHvhdhuO4CzYoZyMF82MebpuIQelsbOamNmGLx2rlPoi3y1KWOZ494VA
7uwcbCNRbxp9Cm61u1etW6ZdsJNmnECQ72ReffJkvqNZdZf4kJFliCQI+LWYWKnRMIoxkoLBN/GD
iNf9e2G8jPPOkMMVpyJwXcvnxExgSQPvMhHL1ZFsrfRy2sTRgt+4kuz66VJmj5Z+WudzTpcVoVfb
qwPzdoi77Q8EcGn9YkxR+5+xxqF7ckeSR4oi4c/4MK2XVrobvq3PItXtMfX06KNZELDS9G7RxxeJ
m2HlD4/JU928FUyCWfNhguSnOnPq0xRVBldgvWuYHPPYThKpxEtO9kgaWfjod8piWzsLUlV0KfKg
qO6s6dhNnlBcRHrLY36AwG4q5tP63KJ6fonU2uieQfNZR1+a6eQWRT+zyrno8NxF7bwtrsbzXhyc
c3VnVUlcneoxnaElSaWXpC9NexLfTX5mzL2l/IzqxxFHVzW/UgLShKR7pKqnrc7cQeX+ZGOwl/Zx
3R/Ujh4gjkS0GEsx3CYqCZRjpD7/vzg7r+XmlaTLPhEi4FG4JUDQiU6Uv0HIfELBe/v0/+LMzT8n
jomYq+7oPt2SSKAqM/faO3mXO2qno529pAtyOjhLDxyQtYHJx5u9En0zmfOhpo7Tbd/tHhbtnNXe
NBL6vCFoIzAPoXNfcWqu5/p9UtH5PdP4M99xCogad033YYCt1BQb9/4m1SksoEgyr2TiR8kA6eNi
9E3e2yeN1qTyOmM7LWvj0b0MzUv9mrgezwNDUIYVWoS4pfxmxQepZFUeuO8Fhab21jBmiZKtWrj+
XKwiCNncN5xVJVVfv8QFcrh/r93e5zkIwy1OIFV81exbPTM9x2KNUnR2uQ5KjQ993JjdvurpaFx2
f+iHuv/CkvvgkPltLoGCjLl8hQO0RPE0viv3JJjuQYHSaCq22HZBzKGh7iZapXIh6O8YGVCx93sG
VUGv1mF/XKJTOr/X8Vsk1676oSLRxearnbob62FS15ON9njImMC7yD8s7lBj+9nV1K8+Vw5RzU0T
EvT4IpjtK9WbnXDM+pKN7oSgD59E5svUp9cooAzFw2wRcWXz5QDqm3+mcJ8nykZFv5bhTh35gJJb
P9SBm6eb2kHDQbhbzhUsXYQACog9PFQh50Tk27zaVfmdyFPMZDqKvAaIJGq2osm9me1sNAyy+bKU
JyMfgYNGmHzsnrwhkUPxDvpYyCBZCmoI5to2t1Rtr510XM8WPE4WMXgw0nOXjatKc449ij75zopn
6Nc+urFiEq07cgGkVtTbg9PQ3qePsiIRYMisBgaKiYlebVOb5TaCLjzPAkmviPLMxKR7FdWn0DY8
lzTjjBSV8diUn5nLMxEzcKE6FbI8aUL3CnFVWv/+UQ9Xszvn/MAo++T/zUnAGMU1M3/CirTs10QF
z9dowPUnhTW70gqmpSPmiGaXOjmECueoyLfar87Q3pUBk5F6XsAhQ930C/tVqfhQDhVH4fJZul9t
FN3/Jwee/wQqxo5oE46mQ90de7r5OE4S8it/58oWGuNEx14NINq5k360NiPUbCLT5pU5CDYdADKE
gTe1fSjkb4sOP9PtDr+L2fr/B1Q5L9apR1qP6NFqzkRViLeSkihu3oYs3RsCJksme51fPBLOgbWY
h3zSbj2ZBOO+MJ/C9GLCMkbhi9qOrb+42rnvhnDd6Pdqs3yXWbLJD8r07mrMrwHdvJ4/pX+J3Udd
H4Ip27cLOlV4LSImSsa1i/aljnL4qClbS6wXN/Tt4U9TriXqiu3sWO5KtWsVu1h5jvWBSvvbLr9M
Rkxxt7NM5JZV0rBxsmDynpIImz92Y3dKcv0xM5lVs75M5nuLGMX822zAJbpZRXXOUTqXz7HlIpXu
jRhr3rmp+bKn+Flx0dqrxQoKbUB/gnw0mnJX97zhXW9xrjnffcekhBtYGxWx7VPxGcp5z56+p6jf
T/qzA1ZcYiGI61dLia4tQ+2GBiN2lOEYo+4zThOqV8QIuylFS2AZqgwq3Xp07Ci+GSaAUB1R0xdL
uTPd6FY6LO8xAUfLbz1K17pl7JQamjFfXhf1PgLiyIlUF+7/lEmUXEAoM7yTgfSNptu85i6r9BQx
7M1xwAtArtrKLPRt78rQqxMn9Xq1HjayM7+ixokClFCohVkeRQhAYhoDu0M1qvviHCpBl21NzcXf
5uM7GI3xReF+D63LPDzRfjbJwRV4J+rYLyCSii/LNn2HRQjLympop1LC9AVOGK+JfmPl0WBJEU0o
VhnXGK+saEKE0wAbUg2P2dQZrAmsy8dMKIdaU0ZPKMbaIpdD50V1fdHdeiv2tWI7G5+WQP/SN1nH
06B/NhMtfg5NURVoJWiW4i7QkUJcGp5DkNFS1adGVq+2rbFye0CJ0tfA7OY+0azzQPAmY4KZKlYw
wmLpMWXwNrbRCox3U5JRKeWwa9r8YRh7E1UrRO0iYFiKTV2rfJkY5jxH5KEXKq25ampTW8uIz9tx
kUl6PZl9BJ5jWzSXXHc9wSmiTNXJaD/cROxzgkbqoS/Z4GT5kwuHahnVj6U8OGW+i6Meb1wfM9/P
N2p4toYgYQuKiy3LYA/8rJwNQaAtSQHFKTEonD2qSEfbsoTC4LaYoiM+pZiqc86fZ3uvNIHu7ktr
E023QRxMtpliD+Bt66ruymMdBR0LO5CzzIVZfaIwjzRgwDTQLG2dTAZzf815ZkMw13xBSFO8fLRT
s2e+Qjdadl7ePFVszYjobs7I24pzMOWjba1boiZa342ZMyH0xtwsPZ1FtmzpAFwMUlhahVj3OBqM
NfhDUBJg28+Ob0T8udUuqsWun2XQQyD0Oo1l/SLHdd332zozdrXZmWhvlEwJzCHQM+fvS/1YMk7t
xbfDuU3x2w2fWecSWGO8V80Pg7OwKU5dFJ+0cpvp48Pi/jEFw+6cDqXR97PVBrPN51ApOyG/DJOl
LYqP/Yy0qH2mtZXnFuqn6m5Y+eg3FfiL24SfTVGzQCcJgUig8SbN9JXS/owdbaHyYTFg2792mrrV
E3mbw9QLa8G2O9OzwhgSolTgcId23rSNQ9znVPbuz9BU6rpXZ+ErWhSvNSv8o5XwqLzURt+yULLq
wIYTlX0LuWWU/BfIB7LiJl9yFaSzZSOYE7kHEGzDRwHk7Wj7PEiTZNvX7kFOE0oey2+gmEYE+XKK
mI1V1uTJtgwYtZWlCXI2ML4RQ5EckqlmLiUvNaa2mvFInxZHBTHOGLTtAok49eX7qLlBLNIzeO4p
jZNreDcoGsydesr7Bd9KDnVj27a6VvuiD+zqToidJuugmol4XEA7y9F2g+IO7cK5e6MkJj+UO3tY
LSLfuqD+FgWVSXeS4E0qoRSMW8crXyMvhXlDydapa3v4HJYPs97q9J0GOFkDaSMpT/DoKX5kP7b6
aXJcap3KZ7N1qFsrveNX/G0rov9C+yGFQGgolAuHKt3+TJWaDkax/Sl/Lar0WROzfZ6RuZklZLTm
d3pbSw0/G85OdbHli9Iwpd6rRXl/4YqY3Mnc/qpsHjTjDaYl6FPsaCoEsTTq3wqUP/UG8RZH0caI
EStqpnCparre3Ikda4PYvPTbkgnTTtQ47g2EoxnOQ/GThl9yYNzJKyzmP0AGIxV2nuDH75hSzKq2
buxg6YMWd4R6GcyNE15D7WSEnbykODcNKMSbNS0/cTWM+6R9Edmmy+w/Vh6zZmXYWOBi7PILIOVL
42yP7A0YMoQVv6u8tHuKbd2zyYd1Ri+Dxk2NbtvdyTvyrmFDJhfmV6zjLmPEcCnr4ywBnqBXhZ6j
8ue+LZutLSGx18TbOTObHHi6ViPhUveitkCfUFH2lK2bKZgn37h8wU5AuBooEJWuu/qISfbLNY5X
c90U42kZd3F40MW5tRIv4ohJh5eheUR0Qloec4TUwC2YvAGduthyPUWzgkHlWkOhkUP6MSjynFKN
m81hUj760Q04tK+xWQfK+GwaJtGrI94Ewy9Sxbpa1Hp5Bs4wtJy02TWyhbXtmoUMEMr/dRn26Kba
lf//QZceEBMFMi9tmXYPMZ1Yni/HSCOpmzmFwRCoGxJk1fksMvtOMWmbXN1m5ecyk/gxmV6z6J6m
vXdhuXenjL8DF2z66TiwU/wP2/s4EB1S+817AFi9XTnM5Du8GqWRxT7D8GW2sZwy6ciWvcv+an3x
80oikBDknYtohCug7U2UP7mwIUihGwHt42Qjo6AiH6ZkgJ3G26GaBf3drhbDZVJn3C1DG1eEqiJo
FxnCtdnRftYEotjtzMzBCIbhV9aOeIQMqFeDLPpLL5noc+xP6FqR1GZfVfF5uAyqkge1T2pvqMwX
BwwFg0dpW5eqMDYxPpd9gysZ44pSbEXOOkeFwrufBS/sAkQ56aH074lOb1VF7u+8vKbLoABvbLVO
LbgAmY40cbfRo+PEJqfKMcWq1pNzoawzAJG+JGDOMGgXHQVlQRW4HrNmqw8KSOvEDJBC7Nor0S0a
Mn+eDPHQTfPnpDA3NCy18YUOPVw67mOtsTrNnR6ZuKbNa3PvlFs9+i1dUuZj7WJQiJrVmHql61z0
FlU5O+vhE5R6tk6Tj5qFI9Nr33BpVvUtFFeDAGt4wl5lk4B4mdLvkOarqV/l+K5xuEnx1Nmvk8VU
V3tWGRomdyLoNTERiw1+js9jc3JHvAOhrOsHZ0ZkCq1M2zqx1D9D3Ko5wmm0oMmVYei7FFfqEBj3
5q5HOA+X2mWS6uzGJjU/u6Vej3qNoTl8muJha4SOn6eT9qSKn7BXPK4Fq47jFxAp9jLYABmNUTkQ
waPy1agRDpTks23zP9EimZK9Vku7q5PwRWG8oPZP8cRIVtoAN62VpVvpTDqvD1Rvqfo5j9+Kc0hY
joYRIHow7W2mfs+SJYPCgCs2vvNYHBle9ItQkZOpTbDlgL5xjlslB6azKYpfo7ARGDsiiSatP6iT
1AgL/i7HV7vHJ8RM3jRd7rt008751maKF/WfJSnpvXzCiQXuDoU48HFzPIzP/QgaaqoF3UriW0xU
9AV1yDHjbUcZzQSd2dR4/2uSJijqK7JsRifvivfWUR+jwv3Iq5wCmvmlPecKbME93AHocZPnzUtn
U94xcEvs4UggcaIEcONRN20cDFEQzCaCiPCbhm6nSe6YOisyVlJB3kDQzg2oF8sG/64SK3xj8MsB
Vv+x9epr4JuF49Ak6Chhe+mFIGPGJMqj0p8Ea2m8lv7Cn+tXch2hWYzIy0emnKQl99i6tJ5zkmYu
L61rzr9q6bLuhm7Xq0Agiziw5XSFrXjSgFoa4WVdvInDmT3GjGeU1zniG6u1Y+U8MII8NgODb2Ff
tKjcgk/n0di8TeyRLfoS/xC0GgnPTse/L1A/aJbnZWM6UHwNL5ZFtGH1O4YM8srJfevTBulZ0nUr
OJxz22QuY1YB5oSJjNMTWHu9azNXbBe3ZvwqzYciYdpHLaT6UenWR6OHNBNaA2ys7kOdYjhp/SSx
6OoinsJWHahLcaK0Fmy6dFELzfBqjzYDJMc6KY64OWntaeGpnJsHm4reEDJoBcNi4XGMHVKXegUB
LGpf6xQ4ZZy2pWmcWQqIdPeMDjnjsdiM4x+9dg554q5NwTeM/sXPe2K62+TjNhrqXcyvpbUw/MNz
qY2BlXxw8G/nMj/ErrMN2w3NseyP1nMIs1NV7PaGWmlLzQuZ7S7O4IFh72X4HjacjjwowDUyXh6q
yAo61G1zmhjFiueKiLhyZCuNfbFBvbFbIz2rXr38MSG1urDf1cWHyy4m4h/uldMIG1f8uP2rYt56
5wcOTMafkYqQAsfW+7HyOZLTbdoufyoTjYbVEensj9WAiSyBHkdzY8SfmhcjeQ/HC+Vp2THDqniL
gS4UJ1A75aaXzdaVRtAQH+/Ndy3GmKIdXfrGEBDwc7kdlNexTjc2SbZufNCnlwozkj6w181UPRG3
d5nD1rLGywaFYeT9pR852BMCW/pv1xrl1tTDXWo5H5L9tkOdbSbHZK04hrcC400OkKenNpQZYIKt
HWLqIBPzZthGx3a4jWO8qWasf3a1N7AQYApcE6h498H3Jp+UMiB2gl055ooeecA+XzIto02KrGmf
QntYTOlyeWvsLyW+qbaPvwh87X3Wv/Tq20GX12pSXfv3sljwgCbj9zyVeOur4l0rk0sVE2LbGt1F
m5xnuajkF+SLV7nzQckOlUvEXMt2O7HTmIoldJX3zyGS/JoOFsSG7wlDixrJH6Ak7uMDs2PeLU7P
0kk3UQl+niJlHvvqIsMbzYwsEYUPeXS3TQZ1n6w7K/m2GJyOt1l5pt6P6/AyWEhXEwEAajQCW4cd
/QYjefr/fZfCgVvjeFVBUhdIW3ceth3NiRBxttJFcdLr2V+sfD9LS39kXxZMrNHhmYy7aS16CFxN
izi7M21TWfO3LpyvQv90sssiei9rFAAXvQXJyt3oJKzpE4K9TN31EAKRh5PKVLm8V0dlmD9rDdN8
WmA/Srqe56K4K+H3dAcqm6ma6XWJ3TAKpKyZnriKnK0qAq1hyWIMXVqc2JcTdHrjObzNZOObwjik
OeJyJ8L9lBo3M5FBahl+5E4YMTZVstEUyFLQ9t709WZTJCdFhI+YIbr4exydazS/WdEPVl+kfLpQ
21J8XT5q1jVRjEvLnL1xqpMyqZ5tiqC0VfvRmVJIKOkYAU0cAU75GGBF/IhHXFcjCW25SMxPJ0xJ
mx1qloFm4/8t15UMqFRLaU9ErSCc1ViB+57vyZqCRcIcYZicilchPiH/FuO7QiwwQB4Gf1KoYThQ
qhdhL0/0TDubW6fQ0EbcSD0NmKCU7mta0pOTHeYapSMq/bjIsFY4QEPzNp3mjRTRSYE1qKfkaCXV
Xo8sPDKTFfSVrvv4f9aZVTN1Uvd1yNQgruRLk6prE6INhy1r4yGGyzbo8vEUtaEXIa+UywyXvyS+
IRw/K0cYurbWPqvFtSWjFSJeldfWabze5UTdssGBwfVOB24b2QZg41bzs4gh7dkY3zl4e+1VzDsz
5EvzsFlS7D8ukvgWqPVHCuwquvF8mO4Vnlu0O5eWORRPVWGjxtwWO5jKh45KQqsZGpjdZhThjfer
UInTU/6UQPLGlHqN2fOWZBVgoluBSiWV4muG6Lw4avmAtSLfZ+1IFh1D3iTxGzr3KPZr9Jp6HPdO
ZT+yfKvyW6u8tu1tlhvD8M3YOFRMiDXjuatLSuiIRmBdZqGxqmssaWWgoroaYvKye/oS3YpRnJOp
xzj+iqVt56rFJtJSfbNoy/dkP47UZtVycZWffHpFDqdFvztCWYpDMK8lFi8skwC5NpstuE2xryEf
RLtVpfY1tBWQcb6fGMToxV4MP5GxgJ/H346eMQtXuPtccsFeujI+ToSAs5BOfMmFZi00loOJgr9Q
S/TTGb8LU5R5PXORz2eFF3tQLawI2irupzcsQ537Exu/mr1d2vaSW2eUTGTiGb+xUp9kU/gGjvzE
ao7ZcmnMbMPO13WDdmTk16Z4d5KXueEexGsuDtkIy96AixunhmyqtBEMKe96RVA6WKdiP7tTiOiz
FkUrFFq7OMdG+TWIzM3wDdsNNpg7pNTHFd58scZBJMmla7ste4a8PJZrJN6ZjYk6jtsA+Fm3hRcN
g18uJ9Mu+IdR5EIEkZi7VakZLQKiYkkssu1cPeT6g059o266ZU9mLIP91UIOkjNhaF1e7sJXtC6r
HQ7dmKmktWNgZJqbbjjXvZcz5opuZrSuC4ps6GzzT33fjcVgRKTPCnQHnASkknwAJl+lxpegf0ZN
gK9SBoTXBoeucuolKArrb1NgPJemXDf4jlAH4jOKpmJxvUJW1GHuxW0RjPP4ULWIG8e4P7Tz+2z6
iW15enrokms7HW2AUT0+V6rCoynT9yo3d44QfHrfbnVplGJvO6i8jQuViTVS+aLs2NGWM+7DqM0c
ad1m0l86sS9dl7WAGLdoccsOXXuyXlTz18oLuC57H0fLc1J/ulqf41vB6lCPmo871Z/1Dvwh3SgJ
gKw4RPe/qP+iTeebh5diOo31rzfDddFVz+rQP8TIMb1DcHRzUIYIm5iylk30FCX3pyK+Wm68r/mk
9VALUF08o+l3nXEU6myRiEoJm0Qt2/7Srdq1J8zGFHdPIirfMGoAACAIBKxhWyf6LkwJSh4soJJ5
Kfx5+LIsg3FRz3ggqjbkYjFPbej8x56kcsfT3XmnqfPs16NJJGfxUCYZySySKqwYOqYr9hBNQSg6
dq3VtL311G8WNoQZaYO7k8lTP7XPcVPytreRyoY7i4wVs9P1S6Ro9vM9t0/1bfp7PxqsfudqDA4i
l1mC6cJtiglMFAsUlhRlfq2XM2hnqr2lTektLUkF8PA12vO7w9U+RbcaEcjCOOE2QZg0n2Z3aWzM
EjN+sHHK/xQtZue5DalRe8h+rX5xWDnc5D3l19h9S0N/aGptL+5ZEFV+qcgusksRb8vh2jA4RlNb
tHQVMQQTCMeOxrWIZWayrKC2f1huRM5RMu3C8U+ERdmVNHAyvLoDZVIh5upcNEBq+OsHOk/2z1p4
+0btHN67xwopxFDfM816I/pIKftdniXvRoQft8jnR4ddAjempltKz85k5jVcxgzwScPVsG5515r+
URDXA7Yfy++52+mxslb1tXD6HerKpiLoqcrymyQvi7ppAVUjW5ASnc0M0H2z+RGl5zz3I/BsqNB4
hm6YLzGp5ivqbPIDQH+l4lzyZfGMMfSSdi3b9lvvqg3vkj+08tDTORmp4lmoj06GdF2HG53JkJxu
5kxhZt8EU1e/DefFc/KMEpt0LCUffvP7AxcHrC3bGPYDwE4d3kaTpYyi3lT38oKpW119YPntx0DE
uNnYT2UzI+dvxXpQ6wEQkShRqckzKp2zCsOX0F9oKWHONv7jsJkmSgksb/gXZZz5S1Fwjy/tyRmV
uyfyynSnTJ7qOsB4ixf/EiOGznRvz/Ci5Aeo/NVTpOMbY8gQRPmT6Nfh/KiRyaLseC2xtFZu0Cgf
YwdYkwS95U3NB9x3xH5f9bEN93J8mrXdEG7TSPGn+BImDxnsqetP+i2rg3n8KfK1W3zGqPL2R2wh
Tr10qKjxu+SsGF/UbO2whGo86gw4lYJ4moJ+dmnp7/PLlDMxF9od8owfIofC5pxyaLjD1bb8Yjrp
w0th3sRgn5XI+qi4OzNxogb21eGENNmq/XMt9737alAsV8zBsyEs161rh2fRj57e8qXFeDx6HRMY
zQor/8yxd85uTdhhC2VfZo55MO6m2roWRH4ii3sNGee51lKJtieWNvrTknBELTkzxtw4dw00llHO
214RKFFluw+dkmOhn/XNAIDl1diutPy1Vr+zZN7UeEnmii29zbIQgDPE/EPWYTbCnZY0u6aqt5mC
WypTNhomAEEiTP4g7/tgprVcfqTwRJic1bJzGTHb+0pT6Tw06GmmmjsX0b9lrFeN7zJlkX2hU8DY
aBvaxnCd21BSxYMDHxqLgmjGjlfnH+TOPUiVJrrEE5zI6+AUHL/zRpCRM+Wbzj4b+lk3doKREAqk
6jxktOrtfBSWtrLqutmbjgz9RFpvaBMEjiBzN5IIKYRFyTc+aOZ3pIttgscrXVC0Uwh8VA45GLzi
xsrW8WQRkKUmX7mAepVIM7NubhjfViZFrVj2jZEec6O9xSbIr5I9K1F8CGEzLCU6WW1srESFCa1L
tq6QW33BEEHC2lTOPlEbAwJgcSX7Z2U0L1WCn2Fcl8pD2BMZPeeWV93tRykq8bXnUR04XI27U9lO
Oejq2obutg2Dv7N7ZLqNNF+uQrpFqU+YBeI2X/W1+qbU4buSIAujTNk2aQfS+rG5rJtsrQHmu+1u
igM7plyR82+UJIfChWDHqEAFZZUM6eY72VlserdfO2BsUivWoX2VUXzsYHMslSnFvT7PcOAWtrvX
GkKdnnSHGDkHFihlsIuy1tV+gieeHeYW7sJWeYn0xndRBrpMAmxcI34jsO7Eqv1lQdst5p/aBQNR
kGQIfRlmDFEif3CYGjYApn0MUgQVuDLQA/OsWLdm/RiWxdnO5IX1z7spF5eqPyYjoUp9/weQJlG2
QjlHqeUTufGmhfIQ5rbqpRJzAlU+MqS7YoZ1TEMYp2QCKP73OCrt7+PvxV93BadRseSOO2K3Wane
1/KK4Xl1j0y8jis8g/8RmfgPcdR/3RFcpclgqboFwWcGUnmquscufPmPP+CezPc3aVrWX3LUa1Oq
c2bo2kFVx+oOiOrNcdZlAopooQ5pc1W/9+mINdZqLCp6ieb6p48EspK5SOiD//g9/iHg9q/bhNNO
L5rBhc5ZptM9PjfDz44EGCw+fBc+JX1dZx770tE8Q+WYMG9Q/+NHO//0EfwlArnpDHuxHW6GySRY
l+wuOwpVDHnTmlketPQtZT0n2g322rzPDoOxG7Wd3X9OHUEHLQ+YUm86F68ibpC4e6szfZ0o7g+3
WCu3vL8M5go+TXtVM3sw26tuzZ4+U6m5/FH1o5xfC47h9tOotW0M/6G6mMyTyP6U4zN3KOYnLJme
wGEWVhOrJ/ptYin7zGzB60l+X3oqWozzPNgGXvx8ZUdPbCRxGhLOat7sT3XAVlls677Zamm3L6QC
i2SypJWq8CejP9Drvc5/NmU47wxU3H//So375/d3j9b9q/5f+XBDlWZlXqgLixjlw9nP9+Gl3MSr
L/+l3abdSt2AlqirV8XDWgcru9qPq1vvixXDaS/a/EbeNx6kowoLvf7330i3/+kp+0u4qhSK3ipO
ZDxE+rAlo0qF8VDqNyLm3xpHX1WuwXgyWjO6u4tgUK1Qo3Ey4lAyqMuJb0S9yDqqs32PXDVQem5r
Au+/kvY1pjbPSTS1LrW8uFq2dSC9+4jU9RmVaSTAVLX0E5jrZfxWq+fMOky/1nz/AQ6BXcs2Lx4T
40UhJbFaQ7NEZ1WSWnXHA076KDA4vQ7weYW9x+9q9mtwxysbp9fOjan0Ip9nK1CJx0iJCz0qFDS9
71ACokDzSO2j906DCAcHwpy4Xkw810ExMvLeEFD4eLdTMqf9HR1YF6yHHptd1KPxTQRddRn7T4Nz
mbuLhyNPDxmCz1Kd0VynCp+/sgfIbMS0GgkxG1YhWVAF8w+mSuOL84p8axkPBtcY9WI/bJEuMLy1
484mN6hPT/eUrtx4mgjTBSPTf9qKl4AeOAQnYO/YAi8xflkmPLLsgzhfTlgUuWGk1FeqavOgR5es
ifAEmS+Zbl7i5BiVMDHuOQc/JJAgYUTUrrt51+omHOdN6Kc+/MMym246G1O9tuqvpThgKUKpfmnw
YNks9qh4QQlSwhWjMcnSbymvlFbfGjPuSd4WN70aLk1ffOmp47v0PBpXfl7Q45FTRzbEfEgt16OT
iJv1RFIAzSYV3EokX3rIRvSpCiQaK7uuq2ibh5+teioopGnbK1OQXUv0lU6aCVjTNs04dYwTd9jC
dN4AvS34rdJxA10Klrck5JhUFIkGS9KM1xkzAI6tpH1u5n1fHHQIgwbWGYauTrB9xwnnp9X/CkLb
QhW7ozl6rKS2F6YBLMrDw+BMl9485vmVFBgt2rk2ETnxmlJxZKN7iw8txRkXvbd6/CakfEmLbaF6
bvWcdteq0H1tiB4V6r58GLA8swqsEJ7scZa0htxMZboCfq5AIPu8vP37++z8w8Vo/SWKl0dkEO5c
gXSSxoJNheRGZfiMW+pcaMUBkNVG8ZMUbEumXRXznGu4vkmORAcfZbMCcpkMnIcpM48sPI6186uY
8M15dzdjfFaMuFTaSur4gbh1eQU8JiDhIAGa8VakPQCj3XhwnLVDNcPrke60tkWuOY7KvsuOitgP
+d61NfCKpwzFLQOOydprNW/npL0MDIQyl1F91XebjMHtypLyasXudxlaXil+2vAQgvuo4P15d2Mm
vK666ZpO45cRDltzmj0D//yUEResRydz+ZiKndEdnWX5r/rmH+5G9S8Zn4U9hlZvavlxviboUkQy
/smrQKeeuwMWHkNwZgj//m3+w5ep/uXLdEJZ9YXCjyoTqe1E0WCOJ09ououK/38/4S/pxHNRiUqO
+Des+3LS5btF0e/+47b7hyBt9S9B84XSjAn1UHpMdB9CUYUZxOxzHyT7NQ6o/wpgN//2TnX+uvbG
zKq5EM6SHkscNYp+NrLdv382f38zEv78/17WFP5mY8d9igqcM+VsjZVjusFCe28V+su//4x/+Iat
+x/1vwqCnrTUjE1L+kOY8mbFCjcuhzzETUkI37//CPH3H5Cw/vrAqi5UdqZMD8gvuIAI2GsIXgM5
JQbWipKVgATNoyyAIjkWsBFV+qDE3yGp40q4gGlNfj6cFghg5U9aM1+O013UIuo0SiCKvUw5kjWm
vhVsecs0Lx98K3d9Ayg2vlP89f8wd2bLcSPZlv2VsnpHXozuQNuteoiBwSk4iKQo8gVGURTm2TH+
TX9L/1gvKLO6KKSC0ZVP16wsrSSKgQDgftz9nLPXznc+pT3OV/Dzksb9FKavhnEXxt2GfNiaBbg2
9g0YMKshCZpET21+VdCaDSfDS1lfjOca/8t2OPG0z2X4aiT6bT1R0ouzTRfSe2dAWfZiUvFai0fd
58q+7XDSVtkVjRRDicHB8FxGIMnxOmgpi4zeucZbJHmJSU/+OkwPZk05Jsyu6gFxCic8KqAxxago
LeWReWwciBnOYprpioO2IxpKB2oXaoDr0Np+0ezgwQ4QqJz7GRxZRO7dX5t5znLm5Xk/0jKhX6ig
FHeyTppr6k/IBLKi8KCr5zlokFRuaKpKwKK50rn5eKwdAm/bi7OTrk26VeajdaE1NbW7yc9PklHc
aS17nJxesFwSA8ifO7oi8/WWVfq20xq6OHsOyy25zYKUmadH7pHBf8Cf3rUXk7gPs6YLwsq6CPtG
Q3uZKt+CIZ9rT1Ghw3CKqPV96036s+1OUtgRpk53gwP40lYpSA9pD691ks7tMml5JuCsQ8XMm/xC
9QjhqsSsbwfJLscs/Oa+90RMz2tvUDWfJx3i/4gWvHSC6NK6jX8kaFvze/zFMcJeHM9aw4xjHd7o
XrQCBp8kz1KcFKAUEUetW19SdKM0o5fPGh2tjlvsxwhyz3gdWNFcg6FXo4ne8ja7K9NxZ9OGnNHw
FuIw6eITGNBLWtftaV9TokF92tclCXmAjTLaZoE4Zkl/6B4WR6HB9nzdTLwC4FNPaYo+mrX+4r9A
mY5J/YM+cS0Uf+6pY5Es2tAKWdKf/ebclbdR99I/aJw3qOF97a+YVkB6dtOFRosSt08/OTeE1Qhw
nK+iBrVxKuMXcpRAZc2V96i+J+klTeWMw7cUQ3aSKawbjzXWHfZWe2V/qtFlATvyjTYirdkm5w3g
ABTNeNDt6BxXOWC0VfWMkLnWV9kNbErX3ibNLXCSKQzoC7wghZ4f8Q/4Qdb/1btenM/M0aiKCZjT
JZD2E+s0OacscUkn5SrEPVpb3btYf9lrcY6H6jo88WiCXGl4j5UnAhsmwdkx2fgrdq+n5NXm39pk
a0SPG/Aoa5vMzIu1RdS2S9eoC6+RMVylOzbUl9COaY7dUQw8S3ftaXsRbt0TpFR/dQQv1j3hBn4t
Cu4KF+U1kvududNvkaLCe8btu9+ATdqKMx7zaljZG1il67enh2CTnJDtvEDlXR0D4R84kduLxTGa
2mQg6psYtlF13KAeWc+PSKzYzK0R9q+ik/DhSHCct22/epXz379b7GvCQ5LM1/L32l1+hi3BzfgK
YHudb/9iXsxeLDSeohGkNkd56Xs0iVfJlWvSjZcPbLs+volfb4pce7G0KL2r3CHp5aWhzdLHFqeb
Ki7go2snXlodtXw5EB2sxTqSW14Nbn0iUUK1s+zbjT0+cJag7UCe9ALXgubCnb6m3rFN0oG9qrVY
Jtqi7yo/pem9a0HIQ6bUqvOMxCtQOeAp/aY0cRzJjwyEA5u+H9mhd+PAorJqpykVMxaO3aS/WOi8
xbFHd2C3Zy3iamCLckxsC7OcQN52FZI84Igfv/tD6StrEYukzNxChC0ZybqAWJTUVNST0BNqjX4C
zPUgJmerS+SyJd0118ZApTdygEwB7w+3mROy58TPFci1BTOgrRTZkcILVsOkt/QHm0BBRpoh8aoB
ja5r0YVoTP0sdUP9ooUYsRkU8pUOJTewqdx9sk0YjTjt+jSZRZMnL93MgO/p+yCwUt371gKZXafl
QOt+ahdwC0DRffwkDiS55dJz0jKYZm4cJfs+iOGzibwbrw0tbymosuobIUvIhC3lKRDbeEt5o996
U26dasbwNVGudmoEXX/E/+HAjLQWoZRKbD3R64jnRAOOB8438WwN0WBlOkfWoAN361rLIFk7ApEP
lwitJNrVdOutcl7mtpM0vzmG1Lf9IJu92ZX+dRTW7XmaoXID8hojryqnTUyQPbJvODR3FjE0HDNK
31IMjKGKjEF07tJUNUbVkZ36oYe5iJ+asESsD8F4qVV7HBXM4cT1oMcceVWHvvwieDadbxeDhTlA
lNZkreHBNvvO1LcfD8oD391cxExdRVla0Rd7KVwoMrbuPTcgUs2m/5p28bGBfyAwm4tAidw0nMxJ
5yIjKZg2pms8K7rzOLPZXYYXrjddT9YoV1DPN6ZNQ8rH93YgqpmLHW8FXaaqfHNA/fbQZk9FfMRp
ev7av1iSfxwb3oViV1J9rSs+NzDOk3zG6NGVbaCyDLdi2vy1776ImiJSbZUX83fXqE27J1GSH1mM
Dz2VxdSvYVHIOuOTZ06aSu56/Yib1KGhtJjwLf6hmU+wuqS3H8TwaGzoLIaa9/EDOTANzMUcrps+
CDSTT3dkuMLuwjcBw+8+/uxDL3QxgWnKGYJ4/uYeGk8dpdCsSs8/uTAz9CNf/9DDWcziMPODqUtp
ZbFNhN4WZWMBauGVnOfHt3BgL/LDXOjdmIzyfgpA3hZ7QWt4oE/+ypDSPLM7cHp44bkMVGKvl1JN
L0y4nx9f9cBG+Ie94burhimNVpOdF/s2ar8WieWQybeyXZKCUyiSFo0DDN2PL3XI7dJYzGbRtgVL
4hTv0d0kV/rDlCFFXmu3w4O1Go8MhANv6UeG4t39lFHklriOxntlFRwY8iqCGVu5X2NJ72eJWv6Y
4+6BEWcspnc6RJ5h+Q3YVZrY0dWk0Wc5XGgjIrTmSxeWR3I6B+a6sZjrVaaltk1/577T3eih4sVf
+F7hn378Sg5MyR8r/7unFQZx4AVlHe/t4KSL7uPuWj9mJH/ooxezncqx0nw7jfcaTM5MDvBxt1V9
ZEU9NFcW072X7C6NjqeSfYaKnqOggmxmgBBcT4BZj8XZQ1dZzHjHijvaMednT1mu29XfqNnEuDP4
qwGoxtvHr+DQrNAX6/foGqobU64Sw7SqN3GHBQK0hBXKt1Y795EKVEci2IH70eeh/O5tJ5FKsCHm
SjTy0glP8hS1rNtsYbzXWDIcuaEDL15fzHIPl1k/KeA4jt5jlz6laQPu4vXjh3Xos+dZ/+4OVOZ4
/hBlGaiCmw51KxzsUEVHHs+BGa3PF3334QiuGsukjXxv74GytwjKyHrf6NXWLo5EwAOTWV9MZlu1
XdflXKFVn+GOocc78tV//cFy6T/vOX7Y5qJM981wrdmXuMgc+eADKWzpLR5KE46pW6VZui8R6nuU
7ei9Rp68al/9Lw0qRayfjjUlHLqJxdMpJ6MN3axK9zFtvZX8rJojo+bXawJEiJ9fbGvk0xQKL9m7
k7azgXDUpJ0jMOryWBz99SoqPXNxhdSutTLnCq0Gk11Bt7jxte+qhmdpxZuPx/6hu1jEvDGIyDA7
EY8HgWtr3yU+ZW0q8sV0zPj60AtYxLtEFKMwhpBqrZl9ThtFj6b29PGXP/CAlk7xYWxpXj0l6X56
7e6Nr+V3/wuCw48/+8DXXnrDK0t1KSradK9G4UDZMh9rWzty7jz0vRfBTAHhCGTEQ2+/21tM9z6L
k/D246996KMXsWzQafSq4oCZhWkA9SlaykwbFsgUC0y14Mv6qfcXn9BiEssyE22geELoG7BEapHk
f3wPvw6Z8kft8X3IrHC7gjPGiFE0fVzkJ/qNl1+UL8dqyYc+fzFzvbZxcjfg8eOaaNzj8zXbGNdo
Old0G3x8Cz92Un8+C0p3MXe7sohC/ccrdlbZVfNS3mifqC1Yz9Y6eHJP1/6WJsyPr/XrBVi6iyms
tH+NJp3RpF0JkI3lHjzc7uOPPzQRFvPXhoMTGAjYqPuY8Bm+ps3njz/4QCZILn3dfa8pRNoU6d4x
V8UVLch0guNJ0NLY+328t2k9djb+Y3DkdH7gMS293bUCn8Fo5D4S0v6f63vtE1pRijW74i9eYDGr
B7fuKfJzAVgkE+SeK/Fk3kPIm16cI/Hu4BNbzO6k0gzXirlE8DK85q/Jd/t7c6t9or9ZGTv3Ve2N
Y1eax+kvxu+PlqB3c5BGHmlSfE33/fdkWtPKh7AYmtkn08YofF2fh2/t6cfD4MD4kvPfv7tSrOlC
d3092Ws5nXdy61nakYlxaBLKxUQPe98c07mbI9Qg4BQBTm2Nw0EUshw12UZHux3hTZFnZJp7tHMb
Tcly64qmvVJNYe+KVBXnrPP+9uNbPRB45CIo2KIplFUayb7CR5amuy/BgzN3xK3QGXx8hQP7fvmj
Cffd02z0HuU6Zob7/BWtNy2UqbtKH81Xeet/4RTz8VUOvbJFSPCqQupYKqR7GZIZJm1e1PWRGzjw
0UtP8LDUe3re+f46Wf1MYmka+0e+9bwu/WJIL3289cwaa/Q/hP2JYZZrKPutrhwgRfbV5uMHc+gS
ixBQ6BI8xNQl+w6aFzp5kB6CEsKxo+Ohj19M/6zNR/x02TZnGfW4izHa9eGRPNGBfcPSUDvTLYWl
JB/d34LsxlCn3gwv2d3Hj+XQfl8s5vhQRY7m9rQE4dk43Hc39ObMbtDX6rm57p6br0cuM4+/X73h
xXxPqwj8RcJN4O+Gd8w4e0eswJgZu4jqG6bN1pFRemAiC/PnmDVEvudHNOPu6UKBweUoYIO73l9F
r+Wx/eehmbyUPszm1Ta0Oza3Ifa2GK6g+GGnspX1Cc0fMP7dY/XKQ3NuMZ2rNmuwXeaxVZgR+tpp
2zpHntOBAbtUP8S6MUx+RY2i00C5YausPRWAsj5+3Qe+9lLSYPVaO3kooC8V5DedDZxvfPrxyf/1
Ovyv4K24+X3INP/8b/78WoBVi4JQLf74z/si43//Pf/O//s3P//GP/fRa100xXe1/Fc//RIf/MeF
Ny/q5ac/oJ6N1HjbvtXjp7emTdWPC/AV53/5//vDv739+JT7sXz7x99fizZHnvbpLYiK/O9//Ojs
2z/+bpg8vv96//l//PDqJeP3zl+yl+j15U+/8fbSqH/8XZPiN8O1TVN4ridtoXt8WP/2+4/c3ywh
OUt4uiOFIedMc17UKuSa7m+OCZsAC3spPMcymC5N0f74kfxNtzxbuFI4puNKjnD/+m4/vZ5/v66/
0Up0U0S5avjgH8XDf898x3FcVzeEaUnb8HTD+xGA3i1/pkoUMAF8MSYD1CctR2b04ka2RZ+2bYOF
xqoRGnfjeAZOwXrS4tGQV91mSrSO7mF9BPhm6x0Y/SxrZjGIZtgQM8LJ3+dpKC+V7uBZlNGZNW1h
YSl0kKkGUyptaYNpu/Eh9zxS7H5ZtUCKmy55LJXEn5ayJviZMPs0prGFgYKSLJoicFNAf06K82M2
2TbcIX9A1A4LJ0LDK11JQAkc63NWezrsNcu2LlPfLFDAlHhtlT4YHt200D+mBRYeedLZzk4TLTbs
ldMYN02vZ95paGXDZywLU9zIPUhWkAH0lqUVobS2ippRdlSp3KsC6gEgaAopb4HhDdTAqwyHixiH
l8FICD46ouIz/pi1OKOOxmOA4+9XyfCjAYwq/UtrihoaoZkExtoJHDMCum8OMTz8Vv88tpr9mDQR
Ao5+SryvMqqqC7vv8R2NZA4jWC+pNtKNH6eYJE2udg/zke7RqBDJF08Kuz/L49HAbKQNeTmN5cZf
StnABhhDz8brkEY7HOoMnx5wqYwCDxjP0J69Ie7YQUS+g+BjIqVUW7V8KTQwKzCA0BKh8gxffZ/x
uSoE9WazxziUKpJZW5tw8tSzUc3qikmYLmNH2vaEvDWJv2iuANIsOrfbRFBEWpQkyqHjqNOiZ9IE
JR4JmYMzM97c2KZWLZld09KHAvObOj5pGif60pm4424Ftau1BoMVkJtv9jDGVQIprYbN62MnFNY0
ZrWdfUtfGpLNEODjOV0NPYxPLZvwN3431/+YT+/nz89hep49Hk2NgGuZqbZjL5uU46IROp+LztAM
Z8SDiUzEtM0T5YEe+vhSP5/CuBTTU2d7agvPIm64izUHjn0a1IYEQO9UN5qkfJ2ic167To0laOiN
G1VFMLn5vzdGrPe/1z3+o8B+Xb7ld6p+e1P7l3IZuX+K9tdgmFVbv/2Nf9j87aTNv70owuryd/4H
RnvoE+9ey7ya/BTt77GzhCcQNer//O+fVokfv/d7zBfiN+F6DHAxvzDbnOP67yHfMX+zmdoGiUmB
PNLySDz8EfFt8zd654WQluNajKn5a/wR8S3nN8P0dNezHGeO+85/EvDnDe+/wz2fbknXsj3LsKFQ
Uhmb92fvwn3nB1aeOuCNzLJuTgjxzERWhdlpxNn1VdgeKWH/vNX4/Xquo3NnwgBntDxCmKLxcg+o
9TZLKqoc+ElOG1cL/GMNcYtN3x8Xcg2XwE5mWS6rBmZcuYXmmi6tRwNMvrhqm3RX2RH+pQFgXao6
GsokAeS2gEYnfOM8TTxWlimiK+TI/urnqMB3sQ1BuxSP16bf31i2YbNsuqbt4KyMW31y6lZGcC9i
F1vhcWIf/278/SIC/byh/nEtlxdJrUFKtLDLJM0A3aiCbelt22HQ2L1X+o1y4J+rzsseDVWHF3k4
RTea2R1L4y9yKr9fmhGrc4cWkEZ7fgzvxlKsh4ljiM4DkWn0l8ACwluORPVe9AVHBxDptCy4hsDd
w++a65DnvEtR7N83g4N6QC+Fjy1IkT18/EDmvdHPQ9w2XOza0cdalqGby1KtUeZxp9mOt3WKqjxx
k1Ce5tYILGA0IU5B9EJmioedVcNG0jBzAI2j5RdWiS/YaPtY5338ff404/g6gG9snpPrMRYWR6wc
6+/eUTOuZRrJWsRJJZBmxDUykz7r+7MiCKb0yDX/NOvmazLX8Vlkwuvu4s2oLBuFOWFIWAz4yqcp
qiWRAy78+M7+NPSEa+lsQIWpS1MyBn9+/7DjG1eLBqypwrK2rlqjUyH0yoStXR1q2eugZYl31pm5
LE+LJGuqI1VnUiSLV01Q8QD0MPw825LWsvgfa2BCalyjT8pBFxZbvASrhpUlTd1cI7toXzrT1Z+H
iV68CvOmBzvRjfrSG70Kv6CmLF7QSqRvaTCrRNMwc/Cy06N2OsGA0QDXFzUQ5nz26AZCWi00r3NT
pNd9DPIIkLM93qdBplcPo6vErYnLCabNdmB+t3NvUNdak7U6DAQ0Yw8xqJIS39Shoozp5u3ogAYa
azJaUqVIbbUwaWrYS6YLwaLqKOjZtWGWa9wXvMsIAZTaam0CdlQ4E3xGU+EVFCdRxCMeMWGphIM7
Xm7qVr8rzCYErqkVFSYTTeUIcV0h0vpsFTKC6jrMYIahySrvawYyl20RlmZ4Na/rUpPoUsIc/9NC
T3o6Vxt4uJvSMMEGI9c27O/kHO3xrquhDJ1OepM2N2FlTN+zsTQLUE5Z+FrpwaCdWKFj61hCpjT/
uH2E7AfjUmWsmJU0IfSjMp97W5JsyP1weo5M1Wioa1vsFwkkiJ7qvlRPie15iqiRkTEbBj1+6idt
sDeFrc/wdlNatAYbM5/CBPTr4nFJdnLVl1WgcHAkGK6yyoq8Cz2yaoUblhfTVK55cLviyYTqNml6
Y28aqNrZTvidrZ2WjqlhEmG2417J3sbstTFTdA8lmmxUHQ5cEL9MT1PJ7gzerZMh12wUhh6WVeET
jO8Lzilj0VDU9AvRfa8LL4QSQ1gU53rmFIOkdzOFSyeT2nriGAKi25lEH96Ejl7gQZ3WGbZ0hh/T
Ax12of518mqPnGRfF/ndWEa+ceHIxvD2hTS9SO54PUMM8RUawmPL0xt2gaNS5Pp637jgsQtig4YG
pqIWNPWYzRiQPQlCdBqwmS23lBY7myiZqX5dDT6jTtmK/I8bS9SyhdPT8dAmto93rhYl50k6AEUD
lTwjZljtsT7SPAoOQ9PRhkhBp+TGp9GDceuhkNkWTanC3eSkAlFBk2Jw3QwWzu44KYDEqu04ujfk
rO8dx6LftJxKkk3lWAGk6cgT0NJdEe/8asB4DLcFhVwdBV2NsdyQpBtDpdUVXEZaTaI8bM8IpRr3
YnsV7KsqtRVUvyl9iaxGjDuvSjhETANUTdRuIe3NphGbF40AAbwSuhrfYv7zkvgWeAW2CIb5heEq
1OUY5rlxofC6LRDXengUTb2cUkys06Z7jqzcZIB3sg++DnnQN8jwB985nQzIkLvO7ZMnT3IU3LIL
GrSdN0xhTBGrFFjo2mUDjiMoMPWZrF4fkLYAl5rjGMY+4DV8HCIta9roWU9byCCDwTxFCAWn1Unx
BE5kjot93KpSYHYyuwnklcSTrkHXh6CkBYyxTX2e7DpPYPMBZsLfgtNXJFdV2uOECE0JZ8Q00t0v
UxBFV6nZIvory0iHEwSmjmOamHzUxXB4v6W+bZ71EWpSli/buCymsH4O48Sydunk4vHlWEr7rhVd
AOuhHrHjqoLYU6tGqwN4i4EBC6CPre4yTdgfoHqUlX46VXiIb6IscERM41bgQPQYI/CTa14a8GHT
qZK7nOPeS5MJ9xquN95X2mRAsU+KwsRJIvJitakLO/rsGpPTbH3TnQOZn5TFXQoNkKpV6PswJSdX
AaM1jHjEqilVCKAxMbif8AdyLs3Jmh2ElNb5G7BdlGrKqETnbvllmZ409MYPOzfvvPaSZIE7kC6Q
yO69BDTOtsnT9DHvUnPcZGPdkWgKerlLR0t7Iyx7uGL4gUZDfWha37yE7TGnNZ08txEpjKkD3epw
qPYqeKC5beVbwrChLqIcKPNpPUwYoNAR2Fhnk8zC4hy1II5mmmkSblZyCu1k12tOLeEr5Dhjma2p
mZj5lfmEn1NhhZdWqak3oGZ5+Wmy0MvNeBx5WwsPVWYOVbG9FE0l9qXbuyBzbB/pUs1/7iAItdi/
4USiADLn8XfNKUFMAK/FCUuWjntBMrd293pky0kDR1jVBoycLlXlxVBPEc6g0dABFysBt2aqRC3d
dCPcbX1CI9amLRDEiOiHrCidMzKxC0S468vIwhIMLf8qFjm3mPixd5ZPOlAsRf/uZcF+A2ZOU0Q6
RuhhM15LWZb6xehXTvSotLQuLiubPr2rYkpCULSpp9WbnkbNCVRMETS5eY0Mt4dAB8VYoZSPjCw5
tZXVexg31irucM2yQnCiKrNriEL+gDKRpxnE0oXHoFrjCyuF6jC+IcNyQQmnpHUy1VM1nNd9FLZf
LFJ2EFWSzlIk0AfT3SWJkZ3Bma7x4uorNb6OspH5tSECNG6q1Foc2mRV9Ij+2lyHfWmUUXtdxqnu
b3qG7WNdsu6tq97KMXkhb0byY4j7u7qegvFBhU4+7Luk8rWb3IyaGwm0j8xdZSA1LDLN2Wu1n+IP
T11dw5kni4I7T9MC2P9TVl3WhfDUxhxq6AJTV6bxOQSBoHklr1L5W5kOYfOlLlGOgua18/5GVHZz
48s0C59aI/IfI1tL49MUMHiz8ZFfOMiJBfAHK2TKPxbQj+CSJXoQnbjQQdkaRuKTMgae89DCuz/R
EyMAConV6/VYe5hsNVMZEL5KL6ATo1JA9416TL+EpY9VmGM0xBTf94HtOrgg4fzAngjwhnB9DQaZ
DgSg6DzAlaMsvVc7iruHIelysW00z71h5pN+0+MQvzqtCdfpIMZvoDOmW6+McSbUfKu+i6uQzsIp
mqqr2BeyvAiGeEjf7K4IPilPTMFKAQAvL/t29srROxYkusdC7SuEIvZ8bSJTdiHcufHU50ogLIoy
Vd81TqjvY+HCR1CaTYeGUZu1gseoAKOGZoqhdGolPhsKPcxuI72b2TmO5GweBvJRx/5Dg8TrYlgq
rYTaf2V7DvJLV6+rM2dkbd92owRSFGcevOI6IhYgoaoR/NCoh9WTDHSM07Ej09xNR6jrcbEmzKxM
iU881mZ+lJ4mMYj6TUAmAmtTkw4/Yr0Vfk6TnLdLm21/r7UW7phALZLvhhsY+NaNGerdzp2+xK0A
Pu+w5IHOUSFt0bwhvlCgx/qDiGT9UhSjBc9GmcYX6P44wstwCr9yVCvVPpjYnXWY9vWyvvWcAvxg
l/sJfp7VINQj46FxvyU2YoEnXa/M9oy9I2Smbe13ARvVGIhfvMkaO3bOxOB7PWlsOujG0yh1wuKF
rVFxlce0JqGkt0AVZ3ZqeXfgQ0V4YWFmZMDPGT0dYEiW+/5uchGKENBSk9QanuNJ5LFG5oH+5pil
mwIKlD6PWqUA9B1q5Zdh2/XP2pREIGH6tn3QoqrPrjy2q/C5zRpTlMzCXTUcByjytTYmD1hjDxYa
ZQvLK2u0U3ftsH8ttoIURriVRirga4wKd6w5d78SPl4dJw4Y+Yp/npXI+jV7AONf1v6b7tC8hKdy
412OPEAPxOugt6vakRDl9NzPTkcniZMdDDMwpm2WWbi5RY7cTLVtPQd1oz2x2NgKmrKfggUMOYas
kzLqnqUdd8iCndkxwG0ib5zJMoAXs2BgNbHsPAR+k8panZCcb8JNXsQQbysX686g0mj/D4qZjO/B
OLrNFT3IO5L5jQ0sfOwwePNTVuUE52UDqI2ngk2pV/JVZ5wAki+Z5ZDBFR1Apjfn+9NgkmJlspp9
c6LCu7R96fnrvHYsPCSLqWVfWUYmLL+ykbdYmiTl6egpktC9NNSjNQZSnhT9TJB3kkiKtZUxmoo+
6qZt0BbGmypyOhGLXMdgqxhiLz41cWgZUReoST9XmmY/ke2z7FOfeXxFXll+d8yYO4C1PoKCjT3j
pnXKGc6ZRIyPyS7FZeuWyYzHDuLwbESk9t1oZhPUBn93LhtUXrSz7MF8VJ4cemzLtBZvqnH2fJmy
SF5OhYEhMjZsGS4ZntVyiu+NXuwjFeK0kSl34AUkdmMCBtMbuDEu4aHbdnZVcmZSU4djVh/OBp06
Yr/BM0EQT2gY7FXnSA0bJi6+ozClRScmhGhtG3Ew1lcUNsJHUiGhu9UGh0NsWgSMqKqOOnvjU458
sWJjNnCYIA7tVN52T12cYOue9930NaeE4G0YqiC2xzEGlVQ15uTOtM3Q2o1KJwNo1XnbnJq5WaXf
MkcE+aueukN6Jpxad05DGHDaaRgLEx/6gN31Se5gxXBNfBLd2uEvoGarpPuD8/If5bgPViZ/zm9/
lAn/n5jVnhkFh2uYD9PXt+QXOe35t37PaUvrNxJpUkjSlvqchSYX9EdO2/nNo/7h6KSaKEzqc2X/
Xzlt5zeKFoRasqFSNwzJj/6V05aURQ3HcwXISEsni/SfJLV/bsGgtCrZcVFGFXN6m8zeIsWmmlC4
oYXBYeZHHFE0Ve0Grep3gRyTbd6Y5j2n3/bm3SP6ReL153rMfFHBTZPMZ9tv2Nhj/Jz9otvVk7Et
o1PRZojVKliB0CSVIGYURoJ7egpzbZ9YZsDeIg0bjDnDdDD+oxzc79/CtARpPsM28dNbfot+6Ksi
1eNTNndnEQBN30Q3HUzm7PWePWfmdO9hjf7xrRuUnH7KvM3XpZtNmmR/KR87xjLdHtWjNmpOU+w0
DMQeWqe5HLG7Gj918FtAx/nWcCtUy+HLF7XzLSpKki0V0XctDQz6Vkk8jK+1Gnr7Ges685EtNo6n
UTxZ4mEI8xiBFdy/cmMIJ69PQyc20zsnEa15yfYR57EKxLVVZvlV59VttGM95zSrteKGrPVV1SR4
j/uGPpibwnSK/sKPErXWxtZ6zOFyrB28qagCpKS6eHdVfJZnnpWu46F3MccKCN3zWjYvB7qiOCtS
M3nAqjV/S+iVARGk2eugEWcTNl6Y0PTBmyd0fyUyC+vrHuQnEmlvZ07JTem1N14fPiajwuwyVdot
hlB+yblQ3ZESrM5GsnzXFAlgv4pc/55qGYicLr+jM1LcBTalcr+cgeO6MbvfcZFYxiYQpDzZyWr8
cT69FtUEmTLU2iejqr9yqv6ipRbteZkwd15p6ez7Anap42xmyzGd479KMXDVoLp2ZgYNTcARcqxU
fFWjex5k4IsriIxrMRn5W+kK59XtyhK299Dpn7rAfsxkXG+xeL8YnLKNT3pNeGIbVQMBP2dbfNqm
HFb2bZsX17YMcLHPumpnVNr4NlWlas4AMdAjwK7JwI3bK4P0ph20JsEfXJnXwGCd70XqwD4WaZXg
Gkot+7q3lIM3TTgqXsoo7C9DOEJADN02lueebHt5HZKQ89YqSQbwZUXOel1Th8eZ1W+z6pMZTX19
5/CihtM06YKvrac13b6qZMMan3vmuSC3CZTDg36+VUw0F5eqEZHCNPRwBWFOyb024PKzduigaS8C
PCbvkYC1n8IkznBJ0UhBgGxqcV8tsB/Zhqbu1ZiNRVnI94zNfCfDCFQNRCb5yUxCYZ1K0MX52dBh
YnSSQCh/9QbZPqRTjhFtkGkAUCDAuwYEhs7R10bXpuz0ixjjMLAzhri2e3fEIdqyIw5GbhZOzsa2
E9DvLVIROHNWm2HSkVQkA/OqdU58M1E1dCUye9sxLMpPibJLZ2OKOH+WxNfZVq5MNRwsy9jY2VGI
nZhAP3ZGu4RR3ncKMivEvJFVOEuTGk+aVmEmXXVAjdeypiKx7hoNuF3shiI/GVRcBFujpYkT0+Ak
BNCj5R4nKI0dZpYRWTapLQK0lXE0c03Jf+BJhhZuPLEoKGCpJCp6MFQ6s6uz1G3PQQBjUa4jzyyZ
voF2LbH7Ak/NeQkIZGa5/tbVY1NtyfvjflW7wh6f4jYUzWXfFd7DIBIrvRsmz0sxwjbd+yr3e+wk
hHXnOfrAoS9vhxSriirhQYfU8zd9XkfJE7MaB4ggMR2ol1bV1SfRqIXxqqlD1zvNEivf02SMSUYQ
00BLpI8bcQdRvYu+AXPlV/VsHOQ5S6T1f9k7jx67kTVN/5dZDwuMoN8en0yjzFTKbghZehdk0P36
fo7u7WmJXSqhCQwwi1kUCiiVmMxgmC/e7zXqaAO2lbeBaXc0Rzxq29irCCXX8yILrNoCMZBlL+cv
AOdNckt0Fxgwepxq2dH5lGQMzT3EEZEEyykrxvHW6qrk2ZnK0cH9zyfKzQbnTk5Iq6svC5DbfKhM
LreMZIqZe69m/WbOHEVPNpP6ddC3GP7VggjuGxXIHLUmWrvqlpVrRYSMg6cdwTWXZ3vqR+wMW4cb
bl9NQf0gp/JqDxnIMWwFcV8HW87qWwDYrQ7cPvHAbx1nOBt24SyHmV3oiznYOj8Pqdu8zMoW5ddG
Ou6Dkw8toVFFr0gkdK3RO3q2N3yCDKP8UGVVz4WOzIN2F1sEDuVeeQ2FGbG4PIiCdtqefOXyi2cV
wVMtvK4D0iWxfd/QCyWoxZs+kc/X9LuZ6IejgfqOdEEaWjvPgzXjiEU+GtWVaZLYCflbflkmJKAA
J+A8O5N6QU6dS+DpSEbJ0AUNWj0JoO8U86TOKiYJ5YkMoam+F00+LvcqimoiNJo4Sem+pKRJSrdL
X3nzWBVno/VqRT4DaDpcGCvLoTFntv2QK/wWdw421I+5UzSvjL5GJVs3DWZ6dFJIqCC5Jyc4fWLi
HLDSYqiNWuIQjlqYdgNMmpa8dGuOXiWZqe7UUKv4sZ9TEhEIZsUzghf5yOYZY+5u2Hj/tgtGwKWZ
EELcd+/teiFYp0StVsccYiRZ9NV7IrEgNTlMj1t3UPijOkNav2Sx1ZBhgk3Dqdad/FB5Qfup1YBg
XAVFK2BhdYs6k4PhP/eaaIhr4OVjYZl3Ugr1QChAM7wLMkkCoKTllJxISdBvcmzvH8G+NX7bce8+
6jHKBTM88c3zaJdJdWjdzrSJZ59xM5TGPBdchDVdu9SZ9QOHKtUPae1S35lJz7u17Uw7YIzNKjjb
+aQ6zM+j5Sp3L746BccFCVtLWZ0ddhj8mmzELTcKOoe6Nf2qS8KJpCj+sMc41M/lITcLGF+tmKdn
8KVU3fq+ypPTOCB6Otm5TR5Cbff1uZ6JGtlnhVDqviaKYMFdVvnRbUAp2N10JE9SHNh2/VVP5nDn
Z8Y8XTTGRPDpROvcc2yPwbHttPepyfukOczd0hHxU4iFnKQ+jb7hMGaWtzqtib8lrIjwYVcR0U1Q
bxCPbA9i/JaRYkMMgYnP+2UgXVUfpKaKhfeFao3TJy6u3UV05bk7fquGttwNnR6+9J7zKmmEcVtr
Xx1RMvgfAWOxhRbvets6Bo7Rh2YDZzSVmsTBgFs/YDOxJoJIYJp0F9F3gkSHluaCC3RowjlzORdN
o3Lg1CdNdrcUnf/J11cuLpfZ7zIJojAfk+oG5ZV9AUbCCroHp6rbsdkZRk/8bJX331yvxJ8eg6A3
RlDkH2IoByRoAnHeNnhSeHvPHPI7CPDia5+UbWhYMA6aoOW4TomFlkGWfgS1Nt9kTvM8Kl/Spc1p
UpYRhcIohuclIDFC6OrUNsVdZFkf6ytaW5TXFWc0tGXzvsPVPZCXbMbNN7M7OoxpH5/B/cO2G8yL
jmPvMLsmNf/Qz5cEL5BbSHXZ0XCNcu8FRnZM4RM+FH75ilqoPvTXqEfb9J9Vn1MGdKM4k+++92Vw
3wIFEHKdh46oznkSN6eZTKyDX1QXXYKT286trQlw0/b43rdsggTTsd9VNebC6FrTnV122dGaVHBP
50ifaJcMF7aH7zqo8zOY0MeOILo+zqKL6QVvzbYMdu6cHScx1K/yCA8blIch/08UzqQaEVeQv69j
dmcIpvKcz3iMOHSiku7UBeUTVTL2xob5FGH9RsPDucRlh+OVSzwe1v1ZSDsQvUNPOz5uAPKdGY8c
XmJPUrkbRjUu4mlJIp3AiSLpa+OeL0jwvCuy52SxMOpopZOgOBqx7MKJAR7HSHxygWMhNFObAG4B
4tY0j1TvU7brh7HcC9lrCkDD+dSLZLyVbeW+ICd2P3G+JQ9A5R+dZXAeraTogWfM6NjUXhGSBvko
LT3h5h7BpDTYKQasl7ni7c3Ze+8B3ypFqjRXof5TI+zqxindc1JiJFM7tRNahkcva8QUa8iXc5sU
JFUlH6R2xWHMooOr5NnojWusVvO+r9B+kMIYkJG3NOdG5RaJQv39MmU3IplSOkoJqS8k6qG1INYH
KwCoXPl9YH716Y50AoVEaSSXRuiXRrkcdDwr7FDs7D27fHBdbLk7X7yjcpmNXYG97LEqJ/d9r7y3
2Ujk4kS4oIN1+5mgyumoyffgGIqxkmeaz/0thg0YfUvCqayitJ7tsqxvpW8/zYv3TGef2NFFug/u
WPmfnZFuyejOHmF87S1zVL+4Kr+DCnPXVFF1lxD0MI/ZPUxcclDyhsYlopIdjQEcsPvcvXHwhjxa
+DQXJEZpBPjE0I4nMxDXePIca2OszSBwBups2/azIedzng7VpSMIjQgO4MJ5LpP3/jgQqGThL201
QfF+rjz5QCps0Rwx4rQfkkRHJMIpgntKVzwV4OBHIyJDWhMbBhUnxcseVvPZWGbra2SRS1um1FL0
Lfw7XdEXNAIzP0UYiBdDieNx0DQhPIywNjNmqBXpp4ZgpXBMlhczMPyLCffiwyTA110FDtB4NeKZ
wetPNGRDG9NKfLeMNKxyaV0awMGjB5diX48RARf1nJSflsZ8PUM3ftEWx93ogyBE7P4Ei7gvyhPx
85AhnSjzgqJXesUhMnuy4qy0Psx59DaT6rZFSXmay4xw5LoaiYd0aQkCx/Xuh1i60f3CBn5rYdiV
k1VfkFIWpPelVukJjP888mn25liTWZpY5tFz9aEWRF/liaE4lGmfL1YlXsF1Yquv+wz3TSM6p0FO
/0zbKY0zgf+VIIYqFDM99R1+n8MnL4j7pyxuSAdPUfRzXkY7Gw/xW3vO2lM/ZbfcOtODM0/GS7Rk
Vc71pXI+e970FKR98AnGwpJwwyTqIXsYk8Zvr4lhxJroVt8I1wxrFg8FOWahU2Cae3ojzjuPz3yP
sygRml5foWprYHJXnk8OtxWXJzEb+tz6LgFkTty/VFmBKS3SPRgGV0f03IbuQDWwLFH+rLRLulhJ
hEzd+rTlwC52A/DBK8sa3EtpAtrODleCkmCm2yShJdlOZLFrygdJW43EmoiUmaQf76yaTkjeph2p
pe4XDcxJzB7RCb2Nf7l1XprsNBXcDHfNoIJjFCxNSPSFDIuK6doR5gItoIJsDqJgAUCPAzSr14kz
TF2DVz/w+6Ntmb7VEREVJXTBJxMWxHPaD3FARDQsBBvjfZfd4eqqrlwSpVQnad3jAoxekuLQ6TTX
ZlpM8X6ESUaq3RKllM/HsZDJldJDBsdnP4BnTSaMUTh2fJimnsx221jcxj+ZFigih3lHMpN1yvoY
UP+LGEUcPNpd+6YfK9LNU5k6gMPZwv/l34+mqSFvms6gNA05VDC7ogiwPeCelNaD955GnCzVp1xn
lVNdJrjsbn91KFY+BVKqqpSMI2hQ1nReFkfAnxhcq/TJbdN0G5ZTHsNfsMi9g2q+DIdyGUxs67gl
TpZxSn70szO6nu6pFkX9MUYrgF0NRG6LPCBaWoXyT7StBGlpGKF3dtztm0idg1J+4dDt9wGkjNeq
xaiEnFZLHO3UIB/cnkZQ97Kkiq6/183QnLAIIyjEa9/QxzguPh2y0a1fKQxGshbbvAzLZ4KYaMYM
S4aJbU3gWssesIO1aH2ACaOO7cTUbOkDQ+Fo9UWhd6JXKAZx9V4dr7cx833pdGXIUlSnOKHln1ql
cY9akzujpl9bj/g6YCXr7/rahNs0OkZ7CHr3FiO7FGJXa7KeYKqSNMlJ0rv9U6o7i1+nm5p3/pLV
ZDj2KrZ23URkGcoN7k6TMLJXQTXnH4QRZQS4uvmptb26PaoWVzd8RGEpHEwpmK8xJJXiYABb4oga
2yASc5tw/13oSUw7UEdqCRE0ME6SIDk7qYyHQzN71rskhRt1gCiShJJPe6AFh2EYSdhcoMfijUn7
aZcmarpru9HF9nd+mDo7v7kS1Vty37NZwtBRw8kuoQfRcDgm09zeWFU3Yv+cJZCX6uXJXsboUncq
flVFqn9jJObeUAW1RrEkD7ng1rGjXP0uIN7lu26U3Z3qB3FnGIiKUwgxhgicQ8c2dBqL5H70S+Ok
hHVQwqzCIimKczBQ2qL/xAA61dc0cHTW3rPpjA6dO2RrMbaJr1trcj/RqG/JXCqsm24gxNgeY3Gu
XEOHXSrfNVbQ3AhCjekiz2/ccrmfHQhN16aMOptZ+2SNHce8Xqw7cxm+06UhILmP65ves1u8kQgh
te35klVieqpH0qdTlvqrJG3dmzQP5LnByBLWYV2708WzLONed4R2H0aAjMdo9Hr4hsyKd0A00REa
bnsxyqrcJ7bpHQz4ErQHveiFWjG7cd2USS+N+rEd5LOLWuhYiLx8qgPpUfBEU0h8pYA1WKcE7Lhl
czBitzylVhrvPQIi4aNdOTsG6YkxMGfi3bsJRCVq7SUKJSEV58Im8OhoX6Pmrknfd3HeGZglZ9gV
E1Wn92aX8fsNShHYV489ZI/hA5qs5u2S81ecLMB4zvtBIXJGjOwNDLlLTT2sgqF9DRNU7cYZv9Ug
TXDATYRQO/YD7Lxpqp/tBF1mNgpxKknvatz2pIK+/6xNe96NILaXTNdcDhCJHJwpGmmh2u3XjCsG
sVcxMRumk5x7POIfbEG2le6j4mQEC5t/Put33NivtKjkXySp+QdjSuB/bV7glcCkSieSUGASNsfI
a7qHmSv2XcD7v4BtTEeHG/7H3gWZRF80vXWqHLPPXJNbarQFJp7TxFmYJO3R6MnxFMDRwyhUGMEp
ifYBzKu3s1ktjK5HbFxBtCgxDva5I/o3FBG2Az3qgTd9x+UXX0rxVS7qe9xRJAMZV86BvOThNUyb
59mM1R4L9vkwY4t+H9Xsw2NvXHk+lBLVSMRzPMcnNGfFMcvs93QdiFtaWnenZop8ASxAHccJ7KcE
H7f1IO/Krl8u0USwvax6+DpLVd8oiP+nEprmqylGHGT55D0D1AVvcWxJHzzlfNNTVD1aKXGuyPEo
Q6i1vzTweU6FZaiHoZgIXTY74m8qhGwwhOKLRFrxNEb9e5AoUg8NWIpUdY4fh/Y1ytWk8X+IKnXD
3KqeHTTyNyhBod4JgkAgQY+wTbn2RFx8GpZ35fftc08aM3ZrXnWcUuLHu7yEB7X0H0qpJmKB/eQO
jNQ/FE1i3dC4bx5NHRHY2QbkRSetl5+MEvrZ7I353kGuvxtzD/GUr5X12ZWOcS6ViJNdXVvkm6B1
6L4CRS1f8txxQ9hxHN4lx4KYIRd3SUfeoesar9BGDDdGYWAGB3xFvNHYJy/AANVJ0m7YL0lDIJDS
d6Uoy1twRoiipX2Bd+g/pMl4r2Bp731C0b3EmG/6tpsesyhNLtUcxe/8H6xHVftFssdaiOziCU3B
E6ytioK0YDutZ4L/pra7KdlH20m+Jti62pPz+QbbSe+UVIzOKKeHWZv6kuv2rKqKRoTtPEGWZEYn
zkLkERBUd5+QsfO5lSgeYMIJ6C8wNLv85HpBduKvmx9BECBuzj9InBQhzQWg37tpzchQeyMom/1M
tU70GIhw6NZZFd84P+igeYCjLAwb4M8m/kphMX/STsCZZV5bTYEjSyIk3SPZw++GrOQmjnejV3R7
eo8uKTlZc1dbTnH0HRv6SedQCM8WOsD5ByWVUCUjPnlBAv1VeFxxZCv22OXjQSPNzzJOqxN+0t63
2So7zuJ6OgBqVg9wreVLBG829HTE7Smz0gzql+E8RR05y3mVYuAN0rabhqGmhKMWQBM9qJvcZ2E6
TXJlLmfz66qRDdNmEU+1M/XHzjM4gNMao37oMgUvaffZs21MfnGI05Fba5/1F9yhYd4EI32tSYCS
FqZdP05oJt8JzredbFiNMLDxFUx1Yh2vMQDHXqA2gnmYvIC/6BMBD91+NKzoNp25gnWQHN9FJts7
XaUgnAspn+fKdJ6viNET+I4Tyqxrw/kHoZjcKY2M1AqQlAT208Cp9kIGAJ2OEuvqC+VqQ+Cf13D/
zaZnGciPnVvlH5DtwFIefzCWhX8dllLN4uPyg86cpBXHCm/EZaV35o/9oJZ3IvddtCwNqaDlosov
s5vSgBt8n/nB9dSHtg761lkX7tg+CHWd2qG2YuNOINAMM2EPd3lGVnY0FRpf4Mo8wPW+xi9jsP3S
a68+BxnJZ/CBWD9AMvu4HGFi5vhvAA//i65duvBXPkF7IWTF3xvGDA2r+kHrhsMExkSgEAw3Vr1l
Nz14Z62Xc/qDFm7+oIiXoIHRXnFV/q6nnsvNnmoa7M03/f52Mn17OJVWk8+7dpGGuMV7lCRb0hwJ
ovpBQKep5pLfFKdlddRCNa9n3S2XItDwVKH6n2JloUt0AVIe5rGtPloNOokd5y8702S18hUK2s/0
37zh4Pq1dQomJR8Aayn/odQAsf9gxJMon7wdDUVjgN6LhD2cCXUoTG8IiW8891FtmMe+mfpvfnVl
1kOWBdbFDflF5ZIyNrti6xIq3Wib56BuXw9m2u8KFyXCnDxk18y5IXhuNL1LqKWoVauXVHkfA/Vp
QQh234/txUc6QZwfM/zQT/Yte+MeZDsPe3IRnGmgpbCAANPsPfvgoSB7WTh6kbuLi+huzmhBu7HD
nVff8gvvHAhkBxdRlJLtfMrMuT65y4gCuiYWk9zanVfbuyCrHh2joodBbtLcJw9xU5/0RHLZpCfr
Mmj5PBGMBfmG0Evk+2SJKnLGuuxDGWC/nrscFSkhDQ7URAFWcfHB/OMyuTWGRp9gv/Ln/BM0wNz0
k2/Q6e5sA3uHBB3caLRXZUs0Hi1UUq89boHHLJlemQauVz6hYETvEhuaw3gdm4fU1A9D5JGBprvv
ASEmCzcJYmST7Al21F4N+kY62X0xOP7hagk9+sm+bab8ombTe4xH/1YUejhEsoFJVXy2fP+VM0sQ
SveBEMyWOBrvu5XBXtC2bz/nMMOfytm8b8rpC8rXcd+wkwKSuLvG8s5lQ05d68Pc9eH/43gtrjFy
xGhGFTdeyPvpbXoVm3Bzhz6EEh2GnE7u4yAhxrO1aGFUY3OworY4lcB+8QIbumR72/exhZcs0Htu
3OdV9lRaoC9KUcFGNKV3KQX9Po7Nci9rIksRvb9jfC7zkMDptN5ZQdIke9tuvVvFFnKm4os4U+g+
ZdOU3vujGt+xEAhZERXaom5ghi72RH+jd8eJeETnauwnJpZi4ccs5dl6xf0VI4jMnun6ANOieGl+
qF+8XJgPNoUNmK8IYE/WGZSKCpGC0NEnoynl8YpP7Ohzf9S2tr5f96+9Nsv8S0QHRoV5g36DX506
7DHJYEDfRzTGJoDF0SXvzR652I2tdO1XXjETIYsdRPIaCRVa4zrSbol6KWDzCruqTuM7ekRpuY+d
wfyu2U93/7svzSn18Y+5JOiDig9SVsMpctq+ef/PdBT5q8QOMoofOGCKDsgnGlpzbQePpC5QtZnE
F6sPkqfCLvrnUbRcnkyuE9Nh8ivT2wkEYPSLtAaDbqEBYFDcB9GHStfwwq3KNvaRURSEFtmOMz7D
V2wQqYzgGDsEpAQ1K5zDs+MAxZKs36BKNXSEqb2z3IqHzDa4krYGKCJEa4hjw9f/t5Dw/9PT/peg
s0YNBqfs9xy1u0+ohT4Vv/hs/J+/9i+Smm/+JR0KKghgpvAcz0de/S+Smhf8hUrQdz2E+j7/+slq
wzL/8uGP2UiybUe6aLf+i6Rm/uV4XAUChz8Q2A38j5TX4of/zH9pr40rgc4GglonsXUoGGlwt8ZZ
CpK6rO56KtLgIe77pmrGcddMyYeK+Bp7Fh8mhMM7XY4Uws2NM4DoRXmJz6RVfxAivu3K6QPBLe/n
+ujpPPQlXd3OPmf6SSqqMHzDv0cciADl75NlfKEHVe2HYKFOhe1joxaCuARASwDiQx3FNxRsIBEZ
wTV98KBHurWBl5+LBnOMxKvAhmc04sb8yQbXTCrusbly7xaixipBzuRSfEf/dS157qJh/lj04tLY
lN6LeJEddg+W4OaCUvfiknaGvOKZQN3nWKj3kOG+TL39YTbTbzpIbmepW/qK8h0SDPqhhGL3/uei
BQ2y5gwgDuWcSTA5bvc0PYd93SSvp5a36CjNuqHd+TIbD9A1PtWFeImhhB9mR33rrPG5qCNxz2BV
2NjsjOCJvjOBrsSB7WscvudgKEGMer2LK2830tc/ze3wYIqk4Z6ERCdN46+Nz73cNon9tblQolKh
Ncn1YlmMQwRaKqmQLZ6xUwIORhPtnQKnoQHUzF/Qq+TuQ2DkpPPmQEOml7zJAxQlafBBRQ4JpujH
IFA/VOiwiC/Ng8MCPfw4A9Rfare/xHOO9sLsX7ylH09WIAfiWOLaOrfe0p1hc0x3idOnFxhvZ3Mo
NXQqPbxaYih3FKPgEtYX9ij/Ao5qHGOgzksQRRauGyPBHHhEdhDc4ZelqFi4o/tzWx0zj3qnjmR7
sXPubPjau9+TnLzJbA7+5Zz1f2FDe/lbS6H/F4m2DnvO7zext+m3vvpU/ryJyevf+Nf+JczgL9w9
BCi1Q6seav9/7l/ClH/R0GSHAr69iv3ZpP5NspXWX+jKce4xMSpyfiHZ+n/Z/LcgsCVOkRQ7BFj+
D6yCftWU/3v3AumDxPuzyh/+7lwvRT2FUYVA3vtkzNblpzH4Gybt757MQPz85Cl1hSqaYgxpinxB
IfHFaOM/ZKb87tErWmyTTQbXhWoK+4yCNW3Fc26Vw37Te6+TPihBUCQU2Rh6TlIeprp8VSAdPW17
OIfiz4MSNEbusxONIfKfO2gjYD8Fws5tD78SqX9ybPDdrqiV5s0JEopOVm6QuXG9Rmx7+rVM++np
E1d71DndENZ4SCLrC4qdOUO32Pb0ladBnCZZ7/MRQwq74egifbkN8nnc+O7XifTTu8/RnLrR4mou
xU3o+8UxIerqn1/8+uX+2/HvWXLFTh/pWE8RrMywkGQeXgbcZbrzIqlaP/VkbJG8OEdXS91oMG7t
ypYbP7ZY/VwJS1D2KurDSVGLDtKChqPnbeMl1rtCEYlijuw+dIc0fSzLsr1Xjv0Hg4froP/NiK09
yZpc+7R9Kh2WkCQiZdZhnsfTH3wbf/fw1dbgO4WpXU170iin4DkrEv1iGOW2LU2uhmWiPQZreNJh
lY7fEGceBAjsP0+j37y3XO2WUpZN0ZWWvkpEg+jJWariJpVLPP7BjPc3zxfX//7TCvD1oJAPJjq0
EP6eg76Gs62TP1nj/ObpcjXqARPRy/qGgemN+06gyZyGl00Dsw5sERruFgQ3HbaeN0ONAYt/tJd+
2Dguqw25MxzT0zhKhDpusmfahvZl5vaxbVdbe6jEOBUkplHz8i2oQIfe/VBEy9O2kVltyE2zxEhW
eXUVWEF7mCPRfKY7nX/658dfH/N3y3S1IyceRP7GZIORsYFRqFHQysEruHxulwBuQeSk5s0//6Tf
zJ51NsdkLpbXOR27TZZkt4L7/Kmcoc9ue/rqC6d+v7gxCoOwQnWYntssTV9NqYfEZNvzV6fuOPsR
vdgfhAglSbPAQLBv9ZdtD199YyxNPNglZR82lht8MAwxv6fNIv9wdv1u4FefuA+GLIVTxNMTjeNC
AAyXVu3jP7/69ff/m/ljXn/oTzuOLNq5GWOvCzPljN/bwpG3VbN4j8bcymxf6mjOT0FlOZtGCk/k
X3+cmUgQcNWrsDWCewvzk51WxZt//lX+fpzkWoFmxzFdNm9WYQGXyY0mPEimw7ZHr46UPuuknRuT
Cpeqe2d5Ad3a7g+pCr9769WRAsG8Hq2Ut0axfV/2xTlT9qaDENH4r4PtJLQTIsiSodXIr2M+30lj
3PTWlrmqa0a3aTvf5igxh/gmmZLv05JtS2iwuDH9MiUVZJOqHylrCh9dReC/2LJ5veU7glD9+uhR
jxkZ7H4fBkNyl5nDzVzG522PXg027nuA3k1M8epCGCq18cFR859slX83Sa46yJ9WaeIF9dBgdh32
Gst5PE3xqhll827Lq8u1gaYWUTFBPu1CKJ60i6ES5vttT17tujBPptzsgbkNJFJ5R6M+9TYuydWe
Wwmq/KQyVFgV3iu6WG9qX2z6lHKd8zMBDhhZs/DWvVHvStN9AcDZdiPADefXT7l4fW7oIlWhyJ09
1s5AdxuHZB3+kgbIugWcwjD26k+B6J9b2lKbzmfpr75ko6CE1sSjhVOCDf1Y5+1ZY/1x3DRP/NXH
bACU6QkxKJbT7m2BDiuT2zbBtQ3fgB2lKqtchU5TeTTtja+Bt3zf9trX5frTsnSgF6AsY3oLFAvJ
XD/R/tx06Et/tcHSY8NE2I9VyNgQRP4t8P6U3fibvcRfba+N5Tudfx3rBAi1tr4AFmz8iqvd1e8w
jY4bDnevir8mOnF28N8+bxvq1fY6j5PKAOBVKKepgPqiv0XC3rZLrRNdfJtYoxZXjNCb5bn3xBFS
97atZO0M6nboFFy7UCFt2ke6c++jkqbVPw/JdXH899INfPHX2df4hoCCy/E+YRsGba0t8hgSbNl+
w0DPKQ925qtN93Vprya6n5fay2JHIfON+xzeZhCc6MdP26I5pLda/3NFEhkSdxUO83TvdPKjJ53n
fx6l30x3b1U9B3E+N1N37ZA2uJfTg8eEmhjGbdviOgYm7lCnTz2EPQMRset3r+ah2wSf0k3+9fOO
S2BnQckBt8zQSvwSliluln8yz/7dsKx2gRoxaTlFBlQePHxi7B2tqNi2DazDXMrAEfGCH1rYeER4
4VqloNfKt9s+52ofoBDSHQFeCnzQh4f/miLrsOnJ6wyXDq+gPFA8WTUWnAlEG96m3FK59l+OzcHw
JxEx1q4Lqd/1XqBd/ylP4jqP/2YXuLZOfz6DzMEyYxdlbBiJNu93XmO1wXPlkvv6Fh6N92bT4Njr
yVirEbM4mF9+uQTQVdjfXUTfmx7urlZ/oK7JAhkjj4nUJXdR9vnRxo+6Wv0yKajwkceG2dAehqm6
DBSh2976urJ+Ovzzjk23l34bmt3XzkTSn22b4u5qrM0FmW298M52V+Kml1/SK9N620uvlr2ts8Gh
h8xQVwndVuwssAHZWH/+6L3/NCIV0Qh1h8Yr9FBOXFpc9g5zncltR6m7Wvmahm2E+T9TsPL2BSrl
fMm3fcp14Au+3NOY1Iz45Gcn3RqHdIo2oWaEhaxmSeb1uGSz9vvKOfeFdSe4Z236ls5q5edoe8cJ
snvoT+4h617jzbNxPFYLUoyx9pKWoUZbcWh8/1Rlxh+Kluvq+JvtylkvSCyDLTNlPKxyxuMLpzQc
9raNx2pBmtC+2f2cNtRFfpgkeyG+MdsevVqSrV0VeY9jNUgKLGdZ3ME12zhBVisyJcarylDnhMaS
yWfb0vNOoTba+PRVSS5oznnoRtlLrCzbCeW9dMGfMKDrPPu7T7lakN7UJUusQT29Aa+8k61pFM2T
sLBnmLzg64DL8ZU4gRh62+a1tvRXS5Tga468HD0FBNPuc4QD8cZnr9dphMluPY8Q8tSSHReYl7tF
YcCyaf5cPb1+PitaLQxX+WkbjtMcln57U6iNh6e9Wqtz9sMRj0fXenoyK/macMD/UX7Ef7IOYDb8
+talItZd54LxXtrQLbDXRki1bUDWs17ZpmNgNRMKNHZwcfLu4JWWs23/slezXkGGj7CnaVEIR95+
8hxkItk2oE/aq2lv62WavKvJQd35V0fAZudOyAs3jYu1Qoe47OdygNwVoqpEVLOYSolzUNTogLf9
gNU81+Us7YwYgJCrCxJGC5umP8XL/WZrt1aT3Ig6z10yZqI35Hs6Fo99O2zbxqzVJI90gyFRkLUM
S3ubTQqje/O4bUBWk7wzZTBmPTOxM8wDgqtTXJVP2x69OpAmsuMkLGUVjsiSMF8omnrXFLL6su3x
q0Mpg4yBf+cMVaJMxfOUONOlQ876bdvTVyvUl1FQJhkyMzS/3zKVkB7lb8RArdX6nJfelVogzci7
6JOL7qtL9dZnr5ZnmhRoOR1mYaGCbyLHT10SzbtpTNakI3PQbm27fFBUEJE8BlPQzAdsavxh24yR
q9XZ9v5YyYCNC79bieKlPA9dtm26yNXyTA2rmAXGZaHbjQ9LGd3YrbuJKwJY++tBUVtIGRMRU2UY
BI47fqiHP5Xm143vb4oMuVqeiYW4JmoUt/IC39sn0fZtdvItg/lSajH0GGovztsM7VGGsqtBCpVY
XTds/MVWKxi2gVWQU9eG6dh+x+9/2Vteu41MhWf8r6NmZBmq5e7aHOlJRaoacZMQ8brtCFyTYPzA
GAOpkJmW7fy2svy3lGfvt62C1erNLCzHhgboKKgX8/uQYuS0qNr4E6Dxm2NkzVIZlg7z4VZTxnuI
2E2qx7IfttEMfsSC/VyIRXgKtHnFsOCV/DhEzYfEtDae3WK1eE1oTEnVMFlgv190VL1ZerkNQVoz
VFxofYhTEjZjIgqmJL7t/e5509e88l1/HpHeWFLcGCqG28pw3IlJfRj0RoxknQ1UofZA1nutHvGr
ayhiyk5t24vXVKkOy8os97jtpabzXg7eKS/0tlW/Ju0FGp8BQ4xU6zGWWA6GRjPc9Y3vLX8d7wKk
GxKWR/ko40dVRvdd7m9D6deUvcLuunpIWTlLOcDY16i3U2F+3jZPVucqdYxd4STFqg/qj//B2Zns
2K1jXfpVCjUXQDWkxAJqIp0+IuxwE+4mhH1tqxfVsZGevtb5swYZvDfTAAcGDANmMChuNptrf6vj
U6+KEKKprfBq3lUXJXYDU3pAymG14l2NAjNhQr/DI3Hisp5QkR/ez6UJvOLgggO4Xpr4iRUi4uyq
SShYomPs2Kh0QH0io78AIvbMaBAnNqegXIH7J9MNUJj3wPk+DWPrN1dcdrDa13AoUzRt5/o2ChzW
l/K936d0Ns0umzVDBne88VV8Aj/yfaRjz6bdLdNssVlRvnYDc/ZRqOXTAH/u3K/b0evAtAuQtLFC
1FM9/8Qa8Dj1g99Z2pWdLBFIERy1QZjc9ZkBt9Rn48mv105YynrJUrsiCcj2Fm4hPSqI5AefpmHy
5gzIvqxNE7bjjTTrTzunbwBl9tsrQ1dyAmo+rfmObidc3/YyeANVudd3DN1CxGAFtDHLEJEoxX2X
jtV7zoOL34g48ZiNsM/YYyywsSIvwKw87swvHlHu9nqwJdck3nU/3tKJvABDBG/2CDVqfv12InK1
kWna+4aGHM9pm9H4Cotpz8admKRweOwbkJNvrcyCo9pD/iVIzeJ12Ay5E5UhTJDTZMa+QBNxtoa/
Bf/MK38Op9DXQ97HEwTK5TTebFB+1Rn5MASdl14ZdUGvm9aoU4/5ji0nogsYKwOq6EoNHLDX53Ql
RMkIQxZdRTifAKVRqEGh8HhhfnPcFRHh/ADfIlADbkwNH7KVfwSX5qtfv529ssLSVNULrv1GswV8
arjEAc7nNw1dCVGqoiYrDabhuAMAhip0lTNYNvr13InONOi0HO7528BWxwU0uT4LPT+mE5sN6pi2
YEZCji5my/E+B+4EgQrKr+NOcAKbY1aAHqebaLsF+AT+PIGW6jnkTmyiXJYuosRyqFSMypO2Qa0m
8RPlwKjidQiB8DHuROF72sWeyqR5mcvFb2NzXbx128JLrsYpAmAI8OdS9iEstZdqA1WCr7sN20LG
APzCg7PhIKYbsCoTAtq11+d05UQwEKuElgtYhIgbQ6q/qAk9901XTmSIaIBXgy4MOxzs5Edwb3tA
asX4p1TOP1/sQ1fkw20EO5sxGW9CTOd00x+bsPF6qUDlx+tRN30Fo417VjuABUe+Vqo8BBZAIr9R
d0IU1Jt0F9gubtVEHykBwZD5Nu3EJ5QPMYAHKHezEqzZaax+1rqv/Fatu/XLv1/thU3AZ0wtzhRz
B/81/byV3G/VcjU+Q9IAkJhA46PnCOgb2O/B2oN6ZTtC109lT/UaZBKDQrrmMdvnN13VeN0F4any
ekiQ0A7oMPF7jqbZ4Km0PMjIszoShjuvGy/ZpqAux2KrVtUADDo97zC78JuErs5nJjBx3UiD6oY0
RlJPvo9I8N1rfrv6G+AUg3hiWMdBRbd5Ck/GYsGzsWfHndjs+LDrFkxDQMGT09yuLzqlL34ddwIT
V26USrNgvE01vORGQMTM9MmvaTcwI5BSIGMFiQ+wuQE+e63O/MKSOWHZZHie3BO8OHXwowCOhoSn
wVR+ebF/ATD+TYTDg5Eb0pnxBv/BM8T3v9Yg/ew3Js6p1s49g58l1pNmhTP1UBdBY/3GxFXgdHcz
oW4tkZddUwn6DrBp5Tr5TRNXgxMS2doVeIubJt3XuFePSZn4bfeuBgdUpUxs8Pm+8bgH4Kl/f+dh
eo02Za9Xk2hqpghqNRyA0gqkJjijHyMJC2i/1unr1kOxGI7yXlxlsx3YzHR6swGX47c7UCcuUYIe
Jb3GQb+M3vGoOidL59myE5ZpongIaztcNid4VcH6G17REg4xfoPiRCYvw+1uA4KvydR50PuDDaez
X9POcRaujlMzg8V722lzohF5x1vud0WmTljCqYhB4gyZBm/kb2vb08D9UnmAib+eJb2kGY01Fti0
GcfTui/7uZ177XfVTNz9Elaekg941ZgtBaovuI1d+dFruF3BTc0rKAQniDQog3Un3FfgV+XZaycu
BdFNCiNj9BrOLR1H1q3q/LZKV3CDPXiIdotJUjJ2QXb9QRC/JdAV8KMeoBzGAB9yq4E55eEIYl1S
enbbCUoA6uAWOyDcd4CaZdw9JuRP8sl7auDvz7+w13s9AZEl7FDjhedfwFdZ8q2HsvQbHKGW+QTD
EbpfeLaQ540kcFb67xPnPvf+4Qe6j7KL2YcUKQrgd/BLVPD1LstHW878YTfRBFmL7uR71FgAJ1sx
2fktxu5jbTT1UQj8Js4xIPl/SWBfOOR7OzWeM9Zde2Ir4C6Mjw9K5/NURk8ylH49d8VQFWdQFwo+
3gaZ9QUUjN86Oi5+y7ErhhJgyEU7aLK3lMGEdOjexOnm9fwRxs7Sg+1PwUQV/QYl/EAWYLsAFfaT
iYSuECqFxRds7THewNL/HnT8sk51lf/3+Xnfn/9hfrpKqLKquDFVAit6Avvsgc3vddywz2IzfhtV
7BwMUMzSR7DAG3FcBxwYhkrfG938KWP0H8I5dg4GyI3U2xYi7d+nEaY4yLa/xlpGQ1EKOFYXZTsF
z0JKz1UvdhamWsxzIzUUUnGzfAZv+SlVq1+G1yUyrWqAvyS8hm87zBPzoJ87+C5qv7Ki0BVIyXqu
xYJZeRsMi39X8GWAnAl+53+YRPfh/qdJ5JwYwnjGcw5y9uD4qu2FCNt8jee+8gtbVyUVdxODQcqA
oYGvwjWCK0Eu+8Y8//cA+A99dyVS8I6wHYwj7s90sIthAEYXOlqMX37AFUntLSrRVoBWb5W2qOmi
zwAR+y05rkiKI5lh4CGLVKwBETBfE4DRc1btf9jh/0cR9Q8f1VVKwZ65bIaay5tRa9ii5XZ7s0Jv
UcMXROslz1IlPyK/PL0HPp+8DM1qAxyN+vRnBlfyh2q984Ph9cUf5qQMXrI4BqWV4tzwrl5b+RUg
OlgmTTWxP9eABuMJG/0iHkMcxx90MKEtPWpxl5fDTNHvUzurxTAtI6iqcLDZ4+lhnsanRnK/FJML
8qmt0YnpNL/iXPirgsmnlMFffr12gqvjcph5i6aT6Ak69Xn322pdxA6QVauuZ7RbWji+VZhBXf2H
Q89/iClXuaRFWLMFF8Iraars3X23+oDrVf/Na0Bc8dIg1cZLhtbhzXKwGzzm659+LTtH8bBs506X
I4aa9LkVD1nvV+4eusIl0ZiRMyH5dViOAemKFA7sfn12JjX4liSyC1qm8XjcluzRQI3m17Sz3Zl4
gBuNRNMhUPvxsh+QWPbb7lzUWDXWCcprMPkGqkqwl/F6nO29Ofp13Dmg0m2pyyia+LUt9/BA9PCs
h8wzxR468dgItQ8sReMJnLNSemLw9fDqtqtZKqsuXizqxq7pEB8owPOm+ejXsnM8pfsc0S4c8CXb
pgDqApD/r34t309m/5YebO7+2nqR7ApL9a7YV2DvwwGUe7/WnYCEnVjQwRk2hbaYLIdMwd5gr2zn
tzm7miVoxEUZ8JldG0ph7khpdRz2qf7DBvofFkGXhGThfMS6dGRXvsbtE2DZ4uM0Wc8p7gJzYPka
JYtl9JoZmH3S8ARXCL/ocXk5zdwZsOo1vYZEHyL5rZ53v4ujq1uqAf02S7iy6zqPuRQ/J5in+U0U
JygToQjIxB1aXvl4KJPwfRPCtMynceIKl0D5gjG2SOi1Mfqt2O3TYvyejomrW9riHaanJaVXMsEg
Yp1EnxvJ/I79f2OolwOrE7obeu1p/AF+kM/zQt/7jYkTmWGGyhDSommcTa6wp7nNide5lrjKJaOb
ESYeA8XivdWXcFHqImCy5TVRiAsMm2F+E0LgQq9YV6pTGpD1sEpYK/iNirNjLlsTL7pH6GiO6siU
3uAF5jks0euF1hhoFemgKIx1+UHAuapOvBYqoIhft1wmUxPu9UavW5j1x6yBryEPEz99MgznX7c+
pgEXrULrmaHjsZN1XBCcsvw+pytdCpA8XSKDaYhypUepms9yT7x2B+IKl9YE3uFLj6hfVNZ8x/Uq
NYVZmmDxW1VcjcEGAybUie/2yiW5VLBlXrve6+BGXIrILoI2mYW1Vzhh7/A54x9RUui1hsPK5fX3
HPY5zMpQ2auF29BxbEv4fAo43ngFkIuFamHYAohoiO85jtU5xk3xMq+h30R3JV17lbGaVAG91mBZ
NWJYi2SAp41fz+nrcck6De1FhMbhrJzk8ESEJVECL02/1p1TPp9gXBWGGb2asgG9JZlEAF1KXTZ+
VTJwEn3dfRShpngXnJNrv48Hvc9FFPHCr+/OytXJMJuI7Mh1EaIIQ3GNTeQ30V1R1wbBuUG9CYFZ
G6pPbQOLY+51CiKuqGsEE68blpJcp2D6AMvBj1MfeKmL4P/0eqz7oerasdL7NeqjT6B+ADkHW3Kv
wXYVXSzW45ru2XYFpRtOwjX/bGC269e2c9Zv+1nvU1/tV4E60QgJoFp/hNedH1uAuHquoW1sFDcp
Vi3FntjQHxdOvG4pxFUuoQySg07W2KuCaYxaO3hHCM9l3Nk9GTfhgo3TwPYDSTG8PLZ3i8MvfiPu
bJ6S4bmI1NxcUQcNFRB9knAm82raVS7BsWmt9iVQVyS1D+lSXds08VvEXd2SGju11LrS13rZ8iSJ
8oA++3XamYESrDmbhkJdG2aPTSZOWvzya9k5z8KJaawkHJUwQ4x5z2hKLxnsWP2ikjmbQyfjHl5w
8ODV4ZQeKkAKjrHxAwgQ5uwNKOyPo7qBU1dn6KGn4RPMUvzOQC46iDUJ3J5kqa9jrN4sSsLERfkt
gq5qScdTmVAYf16nfoFZedvCrDL77fcxnZicjJ1gQsnUtaLp1czBAY7YfmugSw3KuM4AlMYMtHfz
9W7YhlNF1sBvvF3ZErVNuM4kVBCexfoYcA4nHr6GB69hcXVL/dSADEysutZD8H5vzKlu2Q+/pp3A
TAE7sJQ06hoG7VVEA4xyuk9+TTuRuSUod6rpqq4gTD2LiH+CPazfHu/Cg0Dw1ApXCHUd2+7cmQ3m
k36sE+JKlpam2qwJ0Osugh33kEYPZZf+5Tcizlkt7BqBArAR1nzsS0nMEbZzngPiHNWGtVtpxjha
RiX83qvzRP9E97l/rr8/JxHqxGQ0dAmsOIy6pnLc+DHt57Q+ajFHX2EXLlmeLknjl2ciroLJrnCe
l1xhMY/rhwi0zHUM/FZyV8HUqIRXgB3Apr4dC4FSAjL/f0+4v+z/KX/J53+Nxf8aVP8s62Fd/u//
/ueEIXHlS2KPxy2SyXrdGiNeFjLCgquHq6jXpHEVTIxNKTahYL3GfUXgOtmlD7GVm9+W71KD0ko3
qqE1Vtzhzk3gh7as/VZcV8QUY6BMDHw3/KXZOebLI4CNJ78xcXZOiXdKQNiD5bovPE9ncRnb1O/S
4wIO9xaPYLGp1iv7luljLD2bdQI0ZbbhY1evVzjyFjRtrlaJF7/BcAKUpw1WP6Q3ripIAWlpLkD7
/Ell8p+mtnOOjROrSdVhNOp0FQ8GUXQJWLP47Zqurqe3bDRwJ1quc0Nf4i3r84Evyi9uXGUPvKwm
AqX8ei0D6LPUXL+McNX0u7+6yh7oDGIO4tZyzXh/atL00ljql4p0hT1VlTa1Lvv1uofdBziDHmhn
PZMFrqYnsDEcHmDdBHfv6HfYhN+kCj3zha6kh63ZnDXdulwj+Yva9tDy2u/446p3aKemSKwYbLjV
F5AznIA08ds3XfWO2eC9Pt8ndNkv5sJUOx9pti5/WFzvh6h/2Dpd9Q4P4MyYAsaArbOJbwaK5e/T
2NMSmr56So5rsJRhHk+gHvvNeVe0aBZrGhgXztc+CObDLOHeyDo/qjeJnbUAlskGOvRxuVYl2fMx
U1MB4ykvHQZYW05qZZ2SINPdch2CfTyNrBkP6dAPfncWVyvUBqvt2Yy5CRMl8tiFKY4AsycwmLha
oQpF5hWUqPMVPsLsUPX9F7p2flgy4qqF6BAB0h5N81Xy9A0skOuSffDaN1ydUGmnNUGxz3yFIWpu
ePyzraRf+iNy9ue1qu08NGh6lqh/wkqcM6P86hOJK5I1XSjrfUzm692DFQP9uC7Sb0Ny1UBxFmdG
Kzlfsy07kFTkQ+/3Ik5cmpHhBKikpJ+vtRSnffwVEeG3hrl6IGIzYLAJWJJwzT0AGFBkq+c9y9UD
sb2OqgAIpuvcDrniNs/Gwe9A5IqBtl62KE/ap2svy/JLZmz9vJMy+uE1t12YEZdVJuCHNV1LMFho
J/Leeh6JXEVQtm7VoFo0DUv19dBuqinScbR+M9ClGUklA3Bg0foUNudWqgtk1H4PQC7NCOi+suRl
12Ovi9YDTJKGS6UgufUbceeAO97rzeJ9KK8h1EA4yr3LRs8HPRdnVJue1oLYBlKVEMpaMXTmU7/s
8H7367qzsWE5EWKp0L5e4VY87e03FXSeGURXG5RUWQwEfkAveuG3dYvzFMBAr367PKOqhoe8Tur0
IgN1MBF86nkHppFf405iaAODRAVjwi7JEsNEOs1Z6BebLsyIrHUyTXWtL1Otk1NWlft53TLtd1h0
tUEQR85pSUt9aQP2GFTVkevRL4ntCoNktoR0RRL7AqdHk5OZP0Wi9nwodHVBnTFLBGmnvtTz9nGG
C0k+Btzz3O8qg3jQIyux3AdFlXCOS7MroN6+PXfunzHcrhJjubrwEkDWLDKsQP/9kgiuXXsvKh10
NkXjQnwAuuazMD5nQsZdcdDcj8OyDbG+BN1YhE11SHXqE5hoOnt9mA2raQsqEyncCquDjjLog757
RCVadqJSzWGvE7bpC6HN1y7oT6adPcfDSddik9zmShp9oZN9GHV94rsX/Q+9pq/HY8QzXlRVk77o
phcnXgZhrhMZ+VyY0bpz2IStSNjgiUNfZpseJtK8iH168Rvu+HXHdd8irzIpfVnX8CkqS8B7gZL0
2XbQb2fHxPFYd4PSmIB0eoNPLZFtnn2WKrTtxGQ6kFpOVasvZtkL/KBznGrPeeLslstMWlq3+Jh7
T4I8jeQxoLtXKpXxv8mCdCPGiXT6Ihc8c2ztzo4Ayf/0+pquMAjuDpoq1CNfpJ3Oe89yDJLProN+
O3FJslUiT46mU9oW3VIXY+nlXIKmnbgUc7hNaYumrd1PXN8hG9zvU7qWaLOaCMDiiBwYua65HJqX
jMyNzwEC/XbCckJZFJ3toC9DQwoaq+PAvM5UaNoJy4aSUof4c+FG/MbjVVFN7JffHHGCsk54sw8r
Aifek5MkUucZsu2eQ+JE5dBvy9w0lb70svkQtT9kkPrI8jEiTlBOg+TRIjHYMbHYE+i5nFa/ZcoV
vRDgYGVjMNj1AuBNV51R1+Nz2WHc1bzIBBCwEE/JsGEfcgZHDQa+htd3dCFGc4hIaftGX8p6P7Tp
dR2l3+buql26SMtIB4G62AqO4qrKYVTs86yB8XD2STLN20QGrH7l3bG2zlDtvPtZl6BxJx552bA2
LNFvzucf3U4/6G5rPEfbCci0IwF08mi7ih9VmBVk3z1bduKxC6udEVwULmrc8k38GrPPfhPEicW1
rBhdLSYI9DQHKLlz001+m4GLLSIjq+ZlyNRlspQBBgJB3tougV/rrv6nylpWqvtxewlDdYA45XOi
O+s33K4C6H7BTs2Mri/xdh7tdjbSi0DHuMstCtMosil8zy544Z1yeUfH8NIzKF1y0VKnAsmNWF3m
pOWF6vfpneVm+cNp6n+yL39L5KPvTmDydcd1SZLlQpA0JReyVXPwphq5EgUNdSc+dE3YZHiFnE11
BrNhht8NNXo+z9zK5tyRvk5ysnHbvql2O5kahphd4pVaZNxlz9AO+5U23XIZQwHUXBj+hh3ZD68w
ceEzug2o6GE+eNnH/mtCywaZYi93KfTbGVUt46RKo3a5ZEt9qbuszsPJSxaGtp3Vbt/7qc2gA79Y
PUb5NOktB8wy8wsT6qx3kpS13cP6PuJtm6dpfC+Q3b3oH+i7s+YpPcllnTDmCrGYl6GQxZrR334f
1Fn3VCM0ANXouqDVF7KaazwHZ7+mnUOIjuq90olAv6PykNj4wlOvii/GXfXG2q+9YQumShTKpICn
T1jsMDn06rerwxOaMhxA7HIJu/iBNvYAMpzfYcHV4WWaZHPDFzTNTZQbGlxboBo8dwJnntR9SXUd
mOXSEnW0DX4AQM1emDksec48YWWsql7My6Uchv5A9dYfDZ9jv/Oqq8YTIiU9NHP3S2Q64erRJ6ZE
Tfkq/G42rh6vafqqDcmA3uPLXutmqh75apjn3cYV5CluSnjtIogm/QIO2lOrGr9khqslImbsaI0p
chGr/Cpt+Yxv8Iel/L6s/sMm5gqJtGFRmWUdslI8GR5AFxpuiscbQV3pkn7zCiVXThSiEI6shGJJ
H9IsN8Pyl9CjV0oai4CzX8Q1/F67McJ8p805Wr7aIfOLJJeKhN09QAEpWiZ8K4smJgWBs4nfZuEq
isp1DMdhR+NVOj2JqcPTy+Tzao4RcVYAZlspKaqmLywZg0PP2rdBKTwTD655Ws+SaCYmXi7dXUOA
uu9vfd16nmJdXtAam32ux2S5bE39lMx9Ma+dXwi5qiIxgS2TxiHmYFnXSJRWogDKzct7kHFXVlTN
sdxliFHJxvUyVPEBd3qfBzo07SSRmAyaPoCo6MLr7izYUGQ989EroWkniUSkrdkGbBuMwQLUUei8
qr3eFtC0E5XULlkHOAemiQ1zKDYy9t1rLXEFRRGbp3YO0LCG89NTUPI6XxrmhTdCt50jXMNVRuJI
LZdU9KY8rOM0lPlYjai78+u+E5sR6J4ZuIT3rzkWI1UvcexVw4u+O3szp+O01RMOLJ3to0NU2YtR
vPJbrlyZzzSnI6yXcWTpu+RsVp5XnPhNcFfkE4QdSpw6NB136Q0plEM1esm2GXcVPgJwkV3HGhM8
4NVTK3qMeYenUa9v6Sp87rJt4D3JcEniMrxVgapOfbZmfsHpSnz2PuFzOE1ova5qkstukX1h+3Ly
4lNgcNwQDbahod04XMTQd/mE+8S4lX47viv16ddonkQ7LRc17zm0Ww9tXb34jboTolWz8GUK++kC
80t1MhXdi4DAMMCvdSc+N+QH17nj9lJzJMCpfGbN6rctuzKiPQ7o3I67vWgb1AeQqeajlcTz2O8q
iaD1XSo2b/Yiu+xTibRvPlDrt3e6WiLRws8gjKbtAiO/BRAoHZ0X3noRWBhwkK+f0+YomfHiKuyl
T7e1z6HpiPuCT5v55fVJXU1RNUhgGS0+aYAuK9Mc2fQnjch9D/6Hw7MrKJJtqGqr8Unx8Kp/c3ze
5FgOZv5LTkkHshaA4s2nYE/75ej3uzgxu1sybikn9sLW98ESAPTk+xXc1MjQlwmknPZCYY2xqi5f
qZctAT6wE7HBloBOnmGUKrO8bdLwHPr54qBpJ1zTbQ/6tQ7tBVcMAA/l3uX17JkUcRVGZSJAf19m
exFJ3b4gdxSofJuj+E8ZhvBf9IF/mkBOcqTpJxT2t3y8DKjzTT7Cmri6aaYD+litqMt/D7RZOH5c
yraGF++2t4v8bpmJN6BHxdjpPq/x6jVMOTKJcr/BrQZIHbuX1fwh7BmdHsK5U/Vt1tO2vlm2subH
lqDc97oC5TUfhi6i6rqtzGRPCVzKwuMgYtg6aFqC8pALyssvSUCjrOh2LAGHTkxyPiyUKZ3HPOjM
Za2RjHpOIhXQU7uSpDwzC93UsxmzpNjpZu0RL5U33UfJJxyi1I+EyPWJfhrfDcfqPdJN1VJmpwVq
578UftpWUJiFsAsYeKAbxRnJfgd4jwQSJ0lYifr+Oi1P8SYT+SFsIv17t8CpAbXaTzFsUWAfcZU2
pv3PcNjx6kWDrpeXqkmb/VMzVp09rRkLtlOKstP5ihKmLnsIFq6nJ9rTIf4GLPqmLjGsFuoiY2vz
spQbLQtBIUksVCjH7tqXppzf9CBsbh8ZHEfrQytR4Fe0JR9YAWcCKk5ruIvldncjrw5kaLfkLV6Y
a5NzEQX8x4ZBn69g1CpYYnY8bj7XjRXkGhiapQfLqrU/ZayPyoLHeB84stQGbw3dq+QIFMGWFUmi
BHu71fXw3kRNI49lpYbknQRdAb1Zh+GOI5MZKaZy6bLcrs3QngiIN/HbtormrpjAlcf71K5BNK2G
HuU3aWsg+DeJKoOCD6lcD7uFCr0gZg1BWp8EA7IpTKQ8ZxwCu3xK+P7JLJBr5U2cjUFhSFsm+b6p
tD0BOE34sV9U2RSZndVn1XUhGJgVMeocUxakv3YQrOJLLMawPMchrM9zNcbw+wmAb1KFmAJzS4lI
Ae+GZKYs9mmMvuPHLADspp2+4aI/shysxHH5oppsaXOkdVN+qelCNEBEETLpNkEU5esQM/WseLKJ
Kl+iUu9508t4O1ArguGk2myri6UERxjmN/suCjlI1E2bOM2W4zxGkM0mHRF1EWVVW546sST2EEJM
/900pdV5QKSEL8fQKHHISMv1x0kl6WckDkR1GA3lc94LI8x5wT93F5XF657X3ZRkb/F0wJYcWGQj
z6LP8Pepsimt8oBNHXzrWwB+7GFWqtq+hBuvoOMD+76Rv9Kaz/xA6l7Fjx2wkb+ivbbkHGSB/WuG
hcq3rWyjj2E2tAw5izqY34uy3QkAM8zsD7QyYBQXTTKP4XEVEUueTb9RclJl3w3XTYlIniuTtlO+
UKXfTlp1wwmxFatC0nn8aeoEmT8BhLa6wD8oaM7BpsvPnKGEe1QkmYB7nPv0xVAZ3FqNf8lrUF3S
z+uY9d14BFeyk+3RLDrp3tVMdMNvvOaF7AisTJQpaIlFzG52jUFVzgdd0mooWjwLjXHOSFxvBX7Z
bX4zMpLo8xQkUfY4mvE+B4K0xLJUjiU+F+6F4gPK2OrwQ6uCeoBp6SLCKR+nElk01vTjyxASUv/M
prgvfy5woZgOZBY4Ytd1x/qHGvhuex1YuHdv97lhnzrbBnHREm3oaZaVWt5gNQ1skdRKshNeTtMo
B36x7V9QPhLzl1KG4paNeNdHSbRYytvILPvdqaiHejdJB/M0DAOOC1Gvl8+McgXXtUo1v9dOr8+y
siLN+xERFRTLHrX9h0btgTiEO84YOQhtJj7UOC9NZzJiTpCAVdkby0VJzm2gpvLY4KgWFFOWlvEx
RZVZeViyOpB5lS40ODZBYL6zIRumq2z3Q7xj7cgN3jvvw/s+4hp7TYYDZCWSvBIbULzz271cjmO9
vGuDme9HLAkpeli2AqvzkImEnNZOkPAaJFkqw0OMCpdP00aRLwvZwr/P4CA/ZLE0T2wOGnnjad3H
ZwqPi+iUIAjWJ2yAt34biwkoSGXrJ25YjaqSJtmfMjZMj0hrYXePoRuJii0dRHOSbWqqfEuQMc4R
oPwbiJ3bG14lXVoAg/w1aib+k/Kp/BGNZBzejWm9YybUYRUWjNTZwU5hiw0RsEyg1zYBZmEEF6y2
q38kOjvppFW3YSDTEQn06gCOzXCUqzjX1l4S0sgDrfB0tKTxeY5DkvNweyt6O+ex2PucAw6XV0A8
YV4273CMUHmHStxC2cDkO5gELU/3g0iZyoVM5WMTRU82bA80nb8IE+hTRJr6oGCIdIBL+eOezhtS
eW0WHFa4uh1Er3lRyUDzPARH72xL8K+wOnfpE8+6j2qbFdZz+yMVYj2BV54cmG7Nx1SX8jA1wFuD
LDBPBYf3n8K0zUosP9TaG4h2UQ4Tpo9tghtEgBUeW9vwsmUB1sNy4nmCj1tAQxHmSbg9hZs4h419
4nomR2DvLfxT+6pY07YutoW86Zj6imFkxwnkxgsSWT+qROzHODYHyFrFod+a3/AjqY+BwotyBqMz
HABsd6psdd56MRUlJ2tBRoVtRYXPpM/eqi29xSO0gjWFxIem2ZCnpTr3ycQfx6R7KitrDoxt77ph
HttTbYOvicWG0Jbtw6r3p7AUMhfh8iJNm90Wls3H0rDfba3fiBbPxcWAMaSdXBEJ0hYTyR5x5dzv
OwAQ5lZLLEFDsMICKxIzTlsxjZdTFbM2z2yli6irgiIZp/dlKtJLtArwwyV5l6CIBHSlroiraMxb
NefNSPB/0gFVCJrG4bGjSXtFsoKVeWhQY9Ii6ZzPQ0ef4VefYqcpD/iFxHDY4elZ5WO6L8+RCNnv
/0fety3HrWPJ/kpHv3MPCIIkGDHdD7zUVSqVLpa19YKQLIvgDSAJ3sCvnyxv95neOnZ7ep5OxIlw
OCyXqsgiwYW1cuXKnIN8yNNoKuhDob3Rpt1Uo+no0rIqr1zf9YEdTKNrT3AbCtOZKCG3gteySvD9
XJr4TpO7mxDI1HIg2nOvA+JIHTOBWdR46TX/oq2v0rb0HL7ndR58bpvGX2LPDssTfCIDson6Lv88
1/VskPNhLvQQUcYXrMweGsaiLdZPgO39NeMQBk0aq+hn2MPoPu7Lov8ctp147wU6P8emGXF1xgrP
FB6nLoThdFGu2EAAlJ0CZ6ntXa8ioQ6hIJxueioIGNeNM7CsdfuGpbxWAmwnNecn4+dm3NYeq56b
dagujHXJFIjIEsuKtsbO6C/ZaEzFUONcGcZl6lsvKtwvJoS53CepST3GtAXYCox07p5I3XQjkipe
1Lsib9WjHixrf9dDOL8PAVhLcR94YPL3yIjRu5qVy1IIaFN+nmSjdUbHGjp1lbJ1tQvh0HRPXJZX
WaslFmQ3coxzimKAhaocw/5mmGexIjXphwo+VMuozm3XijJpRuW5CCwlGWIgrL7ZREatbtxXwnYJ
hp7dmw6y+NV9B7kJc9MbQrpNS0YjN6WbIzcEwBxAy2qhmAbGt1DDZmq9MmWakB2SZhrZFKXgFWTe
DPjPrnuArIcJj1Azp8jH/HXtsxpx5jOh3rq8+TYH3VNPnTNs+xYa1inmgktxW8Gd1Nt3Hmc5LkUZ
ePE0uVIm0PJpEFcCscQz7me986FJDa3ipcLwnS/Ksr111KLKG9cNVJH6SHndeNBQQDqjboFLODMr
4xly6zO0FgtMNRGOrXSdrF3TMZTBsVyYLw/cFQP4NUE4StAADc/jqVy7+2Xk/QvrIIq3rcGjd5Kg
hG16wio5v2uHSxpLzAZ/UtaBDKfqglrsoHePrCRYMESRTgNy99jRvD8OpXayChv5Cxs9/8F0TnUI
wggFRamWA0KhK0++N7AprqppYYdIipKhBJggn83W9b2afPOIqo6Hcd32uZf0lOxoLmTmVHMzpJPD
O7b1mLMsiZ6Yu9wObjnYxNP1lCLW8ad1rHKoasOVWOEZa9WTQ0K+ZE2NXOCqQ+Rdbyqkq/EI08VN
HihNXslgvDVBsVOq7eDYSmdr5Io7xllUZKvjTO4hXBiLjqId7QOcJ+U7eB6TSEynVbHtkG6V6CfN
nZuurL4apmamN3V1SYzUmMNxB1qJ+i2iJQvOoWBr1lplwgTdv90CSc8lNvDc1HHusGu/XyNUiDCO
UbAyya0B0MY8lo4BEySRRVUhHws9/7YrWueu6ieJnWiowls+h3K8WX3T9ufZtc2rmtVCMVespRNb
SbE9GeP1UNxtV3rylZzOhala+L/PxZMs7dI95W6gp8TLMWbmRdxxUjwAUAoQtblEeNv1EaI9H/pk
Wee+2M7VSg8TH4oSQm0rWxKjUQsTaDfVT0jq6iBWjJYwU8eJ3K9RVH71pZxvAZd7n4rQn3Um10Hu
DQxwkSQNga3xQAYOORRg/qTl4k5ZHg5yJ9Gpi+Wy0nJD1Ljkx2oyizgVPRGfusm/gVc2izXF8C6V
g8xCeNB7yVyAwpcF3lJUR9N6M0TCam+ApJywmHIRbSSzYWGiPI2ltzpb2KKQK8r7+XM+e861ckI2
pF5Qa0AIGEkKd2uPuiJzO8/rr3ND5etSKlnFBJnsnPW+O/Jj4DbhzkZVDTYVnTpwLtxAtlnrd86j
rVwWA0QIE8X9ejt6TXeh2XxpJ3JiYwvPC4cHK3KKOnRSFbqe2Iq8M2U8iTW6jeZ6fdG+Fgd3FtOp
kqgE42hp3PKaYw+3r3CftVO2WuyB20FN7W5x1/y5VaPVWTeHCruNXNppo3KXtDfA5FCUTxTpIdxH
xRtq6Pq+MgOYtsUa7Do+Tfc9guWeWi8PjmQZiuoMGL/5KngTdUkr7ZDSbmkOnp8jv6n6/jREArqO
EANGGGsj5j114G2xmEIgcM26ZdWnoS0HkeX+HN64cFUddrkYUJY2lvhf8GRfwBoSWueu75Z6REEb
tVeqXtqdT0f2ZMDHbJBfRdOcNa7usaqwKZZxZYpoH0BGlcW2DLWTLFE30aOofBGlXaguW0Jd3LuF
PlUT89KqWg/laru49FtyBzvG9aolyzReU48vDyv2ii6rxYwR8x5CCFnn6jDYt+Oy0IMSY/ggDWzL
cNFlUyVw1nGfcdWYdyi8Sq0E1P6OKoOoY+yS5nM3nQMWIo4WrmNupeQ5HIdlEx11PX8F6TNYXwzm
278qOkHNlzFSxZW0NlkcCMFuZ2EtiS3B9KEKhyNZl8xntVtkTSOX65yWuyVvzrYxbAY4QcM9Nn9Q
ziCGR5SfOJiHerOCu7vJrua+cOlYJZg4guGGW7um27OGQ1eeG7beOasa3XisGX0Bd776faKjx3ak
wZ6UTJ6/dJvSYhCqquGPICydr8049Ui/Ku1sRx94RzL38yoPBNrS49EaNGUT1lPaXjkV4bj4syQP
VU4mcwL1LAo3lEW8uwdNWpukmW0zPgyFLt7RZBh0ii14Agyj8xafsmJ6B2qHo19eOQuuP/WW4Ozr
Rtcb3a3w+2Vjb/2dDwYpjUUE1fJ4Llx2U3Kq/WRCYL8mWswvsqibcBtWLQhoiEIlVLahTeimZV7o
dgPdIvM7kwu6vDC9Q7QZoLNRJZq52Png74ZnuR0lDXZtqKZqX1g843vMorT3YRW5/rHtixqLmuki
nRRTZdxgQ5MxUvk2OlhvpDpGn2dEgkuaUX7mFzfaFHsGLFB8C/uxDasaZtK+b6J6E3rKFCeda4Gq
h05Bm42DnF4HyHGRxJ0o+oyT5CNP3K7g9xBDK0XSOYFfXBEPiMYDioDI7r3Rs+4DzeFb/BZKsPRP
M6+G8eCDjEO33ZTX/Zk3Tet9XXNVyS0E/sT7NMDC9uiiWl/x5Fa9f+MWAAhS2ReFc87pComQ2JVo
ROBJN7zHJupivDcdbYNyepGwV3iEmVEIJZiB+icP6CZtYgdRh52pr8iBqDKc0jnsGi8eCS7GscRw
jLctadRVG9bgCj7OTWVotuSLZekUwpsjqeahUU/jYBHd0OLqlhsXeOALOiGdjQWvSJ5APH0QKQRP
p/vGg9NVqoUKwNiZUU7H2ETk52AsYX81CgfIwTiMLZLdwLjtqYLtG03FHIbF/aKI0yaD5WRO2n5d
hnM4ll3WqBFlI0qQptoIXrjRO1Akf85UWPsdulZItGMDPKq9A7t1aqEYiTfsa04CWsW5HuW0ESFw
zKfOzSVzY8AXGO7AQ+Y5N512EGgbIzk0dBwVFTYOWWOmqwpJllziYKJUvOReFMk4Iqzq4wG+US+y
wr+RIZX+HDfNiu8BWf3+BaB3AKt69EKHJC973KBGhWu/m3GAOtULwdBeiVw6eCEaPjC7uvWNfxfN
zSyyIMcaj6kN9ZnUZKi+8N6B6FNbl3mZlpbIEIwCipEPkzZMLezZ+KsTffEm3QJ4mLqxzMD8dVA+
NdXAklAbEsULUnH7v2PBfZwNHjxZlYXQ7c7AT3Onop7fACtj/8tuzMf54N5tXU2avt3xgSxprSod
r0p+d8b4jz/JXpm//yd+/gKFr77I5fDhx78/6AZ//vPynv/zO39+x9+3X/XppflqPv7Sn96Dz/1+
3PRlePnTD5kaisHejl97e/fVjPXw7fMhzHX5zf/pi3/5+u1THmz79W9//aJHNVw+DRFR/fX7S/u3
v/3V9SlB3+8//vkI31++fIW//XVv6pe/7Ac8I+0P3vf1xQz4EMZ/4xENXZ/5zCXuhTk9f/3jleA3
KGkx+H/7NPQACPz1L0r3g4SimP+b7/sh2hLEY/AMv5D7jUY0xEvsNwaMNgRTJfKjKMBi+cf5fZcm
++Om/FiqLPimsPvffSh8jI/yD8ciBD0qRj9yMVrbqF47dfAJqd6bmmpYABGAMn0pq2u9RjSjQfku
OyX2FQ9Pq9usGyGbqwHAQVy40zWiA3ubWZeruFijOoGx6u0saHdr4Jp3aixf9uHSD3eipGrLvNq/
IWXj38CmBdDS2lwZeAHHYb2YdB1tnuVRZI/jKr7UxLsNAaamjeqeGulWGxoOLA1J/mbdIkcqIXgc
8fa+sfnelPx3d/Ju25YVO0S/NpvV1CQNhHRjv/Fu87p8HXX9LBqUoZYXJRod/KHXoYld11ExqPNd
LOoVwAkB5AhJp2fsFI+0yz9R2TzrHJIXYcuh9+u8SBetkbF+h18cki3CTsWab6jjQT9FD8ACqfls
+xbxBnj7E9oUr4XLH4xlO+xeTkyg9JksJjgJ5hzIGDoZbOa8GCn3EQjzZe+kPBUdBHswSOAjv1rV
lgxTuxklzq50ISe3LORR5DhNuA4+jAGqEdfB+LnycLE6Vb9DGZakQ0Qe8czbrZ0MynrrDkDr8NfM
yrcQs6wxRnVUjIma9kbQPEjQe+Fp76uzQcc5tgOpAbNo+ZZ7hMRLocYdm4x4nltfPOVlKDcjZBfP
9VTL81QDssw1iiq3bWK91HMajUhxTJ+jCh5W6OF0DE2XrmozGHD7SVng+OFK2tfA1+7TCGf5GG2+
FUlR3W66tTcpwNo3p2a3UeigMsCXDqFykDhavitHvhde/l60M0UOp660XXhatbhEORBoNINHsSeL
dXbF5CwZlkmRDFFOdvnc3oUVBsxM6/o7i35UPIKTjVXL4DIMF5QUz4KMMUJxDSMli0aZYilGvLo4
p/Zx4hLZCRCDeHKnfo/CvDpwReCtagrvc20BI2Ofeha5MNuVzI/wPbFJaCaZ+m54a5iAEKjwvW1O
gpNjJv8E0mP3RTkoDlpQwwHMsFt09dqMhO5tpcu3uVweyw7nXaGLet0CO/nUjF0Zwx/DiXPAvQlU
Nh4C7KLZWDvFLgzwKfDOO6veu4Ws1GLiBV3MmHmDSSOMBsUqFw+iK19BzrlXI+6+LnENqtZEybdr
rlozxQhgt46rprjjQxmDL32cq/ZM5ul6Cuort3B1uq4KskklnqRQh35SKSx2M2B1+ou/ZVTLuNRY
uv5llh5dh/wqavg+UgSLW6tz54XF7VoGJ4q7Gfe2fXIWWsfOFABg1P5OD8DJAMfsUFk9d2Z9zENb
X4qFRzFgndhZjXDX40NaDOqq7hXbFPlYbNtCYdkxFOXoDOGJKLh5MKQKM46+4kM7IL6Ul9yMcT+r
nR40Vnz3nozXOa+v1hbnG0Jl39D2rCesJ1hxnLoV34lAmC6WEjQyM5N15+bDnIZ0mNAaK9+ddrzu
4BmfejRvIF9Op6QkAk3I3gHqGXTi+Vv80wYzxgwoc4Z+PEQRCFZRLdZHJ7A0IYPQGXAjkwSdROvE
xT3uQF5JGJw1kgCdCUPZLXGAv1Ie6BuIYbGEr+GChiB6DQX3nIw4xEA/DPoFaIn5ie7dBStqAiQX
c4FLol28nuuh3q8D0PMmQvAIu/5Juf3TRRIiDkeEfBt1aJBYdR/2bRd7CzN3ADD8pPGDjU8WmjlF
w1PE1McK+VysDH9Atu/FBCcDWLt/GiV2ila8sEC+N/4MqaoadX7YTkP27bOVR6sUxJD9hHpHVGue
9SOBQNxavdqpJinobiY1OWZtMYPXbuSsZDzM3lZJ+whY+J2aIkxWtJwOKJavO9fRyZzjka2VXyRa
1ledra66Bu/HtneKzHztCbFka49tibPyWbH+qR8behi4dGPirI+tCTCiPWEhUp8DapvHTiYqCKIe
nslOifIwdJRNTLn219FYYa0RVK4zJlzQF+Anr/VupxnPHcnb+6hRz51Tfio7lGq5xFqoOjTh4DCJ
ak+ArgCEo0j8FZ2Zqg5OLlQEdjVmjO+9qg0zOpQtmpi4lxTbwTKaJ7TIqgOcAd9ajKMALh5oMo+O
TUDf9w41Jj52OWVLBkse9wFDdagJZ89PhpXdzl4VodHmwIeKRxkmHwx8L1rcWxE8QMYfzmh1i2t8
0bswg3wHLeB+ZfoM5fPnBaeV2By/DDHQ1xxgHpQO1FXZ2UdnCE6T7jqUNFO4K+CXEHsMN3TI+6dm
reFnUuJKDNz5irKjSus83KuofsY6eFILFnXIwoeoib4IR74RHi4ZpSuidzETNBZWcScWda4r+whq
/5MwKI7bpeyvPdUByzGQs4kC5yt2GhNXKKgd6FttugaGpHXTPLuOONg2qJNZ5m9Ofrn0OkAEgiJ4
XCjqxPNinpa5LeMixzm6uMyTFdHeCe3jomdxqGBYk+mlKW+dKsdWCkGxAEYTD2jsVlnPepyCX71B
f/HdLjkQvfytGhFlgOSPO6et9c62wkenB2fHZ+x1cyHRykZHZAsiFM06oEd4PnFjsWFJrJaZpQ1Q
hrR20A0r8LT1Du6dO2MPhPEeznAsXifPOTSQMU+ixnkYfYTycYx4DGgAZwOuSjxiuCV22wLoRzPH
+YxooCznMQFhOp77yxWUqManIQ+wvsFb6BPmC3vdTy57dCWuRj4g6PozUC90A4pX38POOzj1uVXA
ZQlxk97DV49K4PWeswC8Hjvgajh+qyjCUSUeJCO3A1gYcbT2LXRj8WCs0Knd9vWKwg1ajXFfS3lT
R4DIL5EyGc3yWKB7/NJPAb5MbZ4u+Z0pGpMU1ay25YoGLUFulXCFpKalCDm06KJNWGiSaoM4K4hQ
sYNEMKN1fWUa90Xbyk/LST83uhg3yJu3wzzQbFL5W1EZLD+Eq6pC9CdgDKAziczRA1N459ugB4oS
ehtAwDSTqAC3DmgpcTnhL9piaYZsqeMS/eXMmfrpNHftgO4duSVluPFy6l4VIZ4aIIBxoIQF2bA9
TzPOz5JagqakK6BWEzYDgxhZSFxuMBpe+wZhp26w8S6Dj2aKxTv5gHAGnNrEdSjvJ4eOG9tjoVaQ
XoWXB7534OVvuq2e8zmyyXRJsWXdBNeDB145QlaVShTZiViaOZWCP4AoiHQaXQDQw9x93rd94k/b
9RWKzRNIPNZ5zTH2l7IWgK1x8KDXAvyHb8GwgFpVlgt6aKT/DtR1zkrNbIKk53FqxbADkGW2kfCq
rECPOY38OtpMA1YwRYv4mCvsb5fAAhl7NJmXHHpUNnxYDfLlZZWAh4uApQVd0JjusRPBgg6XsQq8
A5Fy+GMG8d+qSq+LL702+n34WHP+qUz96W/9v1iZhuwyQviLyvQ4qhcji/5Ptekf7/xHbRr85keE
g6pDAsb8ywDBP2pT/zcgL8SjPmpXFKcgh/6jNmW/IWX1vDDE6xjWvsxY/6M29X4L8CEudzHDgK4R
JBn/jdoUFfCfSLZhRCPvUuB6DPtBSFE84/V/8ibsNA+o45b9J38q76oBTaTODZws8MtXDaALD2yB
+nDs2tehHKJNBSJbil0a5iO0bV8qYmw2dGrdYLPyT+CVrejjI+FWgFqvGWpRsM3WR+YhtYGu4bgZ
+wHhXPZIcprcbqfFK3YroKzMJ4IdbTTrK9cuxRYISrRdofSd5obdWrMGm9mtXrxQWeBdBY4C2HnT
TNjRm6CVqYb3VBo6ZQ2+MyqG1cwmnXtswRVKJ+DZECJvW4SAVcsj0l+euhEYevZSiObIKQwSmmgt
ihOv/B5bev3qWu+Wq+aq6Mu3Zi1eixDJ7OU/IkEemUSAdgw4hXr93dSIzabq7seovnIIR5pYrgUo
m0htJ0c/S46ae9IYBFr9tt3MqLeylQUVxDqRbwCBfKdcHACKiUM4OCsId9WrtGOUGKnv83C6XtpL
LVegfC4mFMnAEi4xvnwNL5umhAHclkucf9uT8qFDJrMvmkLe8GEd0APWqz0Kf7BbYOHIhJGDfCti
0QFAjrSEfNtEuEmguLlXSxucxqpDPRssaIw/kwFHM7UCAwjVCJsv+96Mq3D5Lx3Uz7Pt75XNj2Id
2owq/LLvK3jzdSX26cn58q2S4TBIxNTjcC0twhgMr8MMnOg65jJ4GBUq0AC7runrZ5Bk2k1Y2+Vg
avQHV7oQH0Uy2Dt6XIZs6pGXGdEhvhUEOwpuD42QFi1EYgsDRyzpq/L9UvFX9nKOY/0cReCKRrlb
ozekz99KjaKU4waWRe1zW0YohFykpd3quVeeAql15j472cvSWTxzDW0tJ47A8rhCm3W8CgOYwGHq
AolLbMKG3tXIol5dl3S3xTo+gZe4pcXI0zXydrorXlsXm6+/6HsZDMupXdSzEf29YGWTeKW6Nzjb
ssPGSZqzawZ0XuZFbkzvVFlJm9dwrN5sCTMRxmqZFsyD/BOMTw9K12zDLnBGJLFfNdI5yB6JscVS
oBdu7KCqN3QvkK66t8hE1NaH+ucG87Nod1XY1Iyt0B8gqAI07E4ToNL+41iUyD9FOC6xqLBFlrY+
097fwaw6T71c3fcWzxnoku++dW+nC7NjHmssu0K9+23gxKDn1AnQeizCgKht4TC7EQ0KNFOiGRs1
83VZyOc1AGji5EgK6hKXdmnDSSWAtDG8Pswafn02vwpWH9wJ4QfZkK/Xs481s/i4n6RABlFDeQLX
YnCv2qVYbgoKM/LVGNTelagx92XyTEc9Tcoc++QMJ7CEVPgA3+vmFPSEdbOuqDSV7J5AjWiT0Qbw
RSZAEzqdy7dBA4+GXuJBOMW74Gz7Lbd1Q7C6GNKkfOr8c4iw6FHi7WG9xNLaADmCzTLG/HhtUoz8
+kkXAdK41D24kkHGInJdA8DaaTQa0olZYB4+XWNi5NtUzNdAu9/5Uk+PdYn0hgK7T2BbxuOiwKmZ
SDbJXA5qO+YUEF9dghhF+6eK568gNrxwMtWp43XFFt0K5H4ChC4XCFXMKqAMaCjRhFukKxwT5dsJ
LJRMF9yJS44sr7UwRR+h57SrAI7dcO6tO76I7mlEkZdBZVldNZPqX1sNLt1UoLQS6HN+Wzf+gBoa
DxvabBwhLupXit5qb3fExSJDKlLsHI4SjhUFSiQ2/jHo8/95tgFC9mUS4l9nG+Yv923/MtT2n7ON
7+/8nm24wW8sBIWfgNz6HdT+nm247m/oJlLQeV0WgVeOo33PNvAKCyjc21BucJAqL+Ig37ON4DeP
hmDYBMgPMPIMPt2/k224l8GL/wbCHeoypEYBUpo/Jxm9hFOPZWMIAYyD8dUXMKTThgqwhd2t02tQ
+8BdnW/GPPrFkPll1vZHB/wwg9tAnqumBg/NSjxQ96ItHUkHJmrxWNj29Z/uw3e8/5+tSL5N2vzo
IB/GhkjuzrIGy2ZfjXfzylKmhnSGChHkfrNpeRUgFII/eOy9FQVKnwzYjpn4laCLexnG+dHRP4wW
1UHj2oJVDvzj561uUOgKB7DUGrumQWpxJgyIDLyDgeglztJcqV+ZW36b1PnRkT9MHmFGBeyyDiYY
DoIk19uhL/b+hJGGHG0FMp3nLjyGVZD2TodS6Vc6ED9dRB+mkir0PzoYfuu9BSJzM57qm+EzyG+g
DILZHf/re3qZjvvRV/uQDTto2Q9m1WKvJi9tWYQ0cd7a/gbNiXTUUSqBLP3rI/109XwYUirsTCKY
cC37OeDb1QIk50B7BI39vDjXPpJNsW4RhFGBPIANi3y5/8W4209uIP8oxxqszoLhgHnYgxGynch5
mMOt3+dQnQPAXKFra3BF2bHjUNgPfuWzjLbaDy4t/yjUyqPF0SRch31FSXzx54V83taZ2DbCI8MW
UJagbFnMv/LX++mX/BBzACBY3g2c79un9r74irmgeUnQyBGf+2s4SK+/XJeXtfF/rxkUevj/f6qg
KtGX3Ku8bh85Yay9h8YFlGOjb8tnRUQDDbFzxo1bep/ILwOc+01O4EeH/RB9/Bn50ix6vR82QZgU
j+6TutbyWt4XHd/Is9rTwzyGcbUmUzp9EcEBIO5JXWNsezkWIv4iyqMLLhtIeFfVyR8T81iefedl
unJizCLFPPeuuxd90nf1mIH6lHVb3792MpQlmNQ46duy3A/XvHU/1x06kp8B98VfeNxRcO9ADNoN
3sGwJKKAz38f7qY7w6/dzE30FR+ScGv2ZWZ3/t45CrtfNkvKEk9s7LY/6GwgG3B892rXq40wX+R1
fzK7ojkMu/4U3QX4RIxXx8tDc+dsxpvu3IWxKm6ZeC0/e1f5lmOAZZcf9Q5SmG62YmbjDSMxQAT7
dHplDAHj5BxmjJFu+63ahuURAmy/GF3/6Zr7EJPduYHou2PpHnkfiCNRCqByB24JPBmm8hxeyk7h
pTCEiTn+DaD7F2HrmyD+jxbDh5DseHPXVQuh+/Hy+BIah26EViNYTfRZigJcYtBN++fChaQ7wso0
tOemoFuLltnwyyc8/NmT8DFCBwuCJ53EnrMj8TS6m9CHg7vDHJUHs4oV3OoY43Of65kcBaYLM+3n
h1WCb4Yc3gef8tI3JNmFjbVMM6bNwBxGWl1c2qN2Bl0sn6J9V3R3GOLo86iKkRdPh5m7xQYpetYV
fYo9cUw7Wt84DghxswMknqJeaOYRMyigH/tmKuOeJ2Wdfw5tgcVmP5W5u4eFo9wAd/GSabS/F0re
mEUCjasxTpiz8+L611b5KVx3uo3XhDHv1tQCxAzD5iQnDNmVTYqq+15L6CC5xge3qdkRDHxtbMlG
lC/+SWl6E6k5GdrXnD+7wy+ILT/ZSPhH/WEQfCPwWFqxF8Wu7J6iKH/lDkmXYjyH0GOTazYE7Z3l
13zF7APuOOLwLzaxn8X0D3vYCHeaya/AW3BF9yo9N1UcE1QeUgARpkUeHjWW4tB7fwCOf2LB/A8y
Lv5Rspj1HNoqpBH7Tm3x1XyB0h+L/LJrxlrfycnGpriDJDjCe74Lw/AX3/MnuQf/KGe8Ar9qltwR
++ACoGCWW7XoL4K8LtHGicr2yNbj5N8qffe/yg74R5Fj5mGAzfP78qD2bRQdatN/csBmvtzUUudZ
5VxPfX32XezUAT2u+SHa/+sj/zgD4h8lkK0Dww3TBiW42dGxYxQt0OloIgeZgD22+PmSBv3rQ/30
qn7YwjSZaw4eAN1rS85SkAP3Hy7t5TE3nzCdhsyoiFvMdlKUpL845CUU/SBQflRKXlbTK7B+3P0k
hqNTrLGY7zimM6BhlmEs91ggGgob3nyr/3EqlQ1/FaQp/9nBP0RpZmwAPjFSvmU6VnO0E6BicGwO
pR6a2MWgIbrzABdrhKiqGq5AET82dXTT9BBr7E9qXY5rPe/rTvzeevrKo0AIqy2ma+LOKxNnACtn
w82m8g6d2Wh9tCtC0bbqNyDjS3fjDCKRmDG3dGdRklBkBhxM8AUTBAhaEncW1uPdMqI5Ky8bdyJX
9LjuvPU4t68MHSskiXI7TRDa3Cu+A21iuTDbdyH8HZdMA3iNHcCeSOgccAjE0VZPHj3NzVGwJ5/d
jfQhWj637H1g/8XdeS3XjaVZ+lXqBVABb27hcRw9ZW4QFCXCH3j79POBlV2VyU6lIvtiYnpCkZES
eQywsfdv11r/c3V9kKagUILJeJuGkKl0Ux+Jmi9KQVWAHQ6kZb9o6DXdEqBcJ0xhmkSJFmkpvUCf
AhmMY7uJKe0JjXyazJVEZMoXx7gKYa7Aye7GR+a5nRRmIo3xRie4OFpMekGELdTX1qOe4ijZ5Bej
FU2Jm07tZVlhiuXKA7OrgnGNRHG7qOYnRX+aaipa6xqWCT6U4z406jEvNT+1siA1l+8SQp2GuT5Y
JX2XXoFcf5Xu1958UocLYPNIKfVHS7mer0r1Oljp0YAMKqlQrJgnvfa6B/TSTSoooZDHJEvwpLV/
nQXTt4hyqr5zm/z6sokWzKQsvctMyrPbis1Rn6oyD7b2SlOYxRD6K20eUzyJafGYt0a05kCufqRZ
C7untvuW8uNbloSou5SWW6IxaHfKfE5H08u1LhBrmGTlFfrWDIY/IakDHrFsV1eDzzcrcpQIjVfJ
2y2qyY5JeWlqZlrwa6DphzYrj2Zj3klpF16HxWtHxbXazGtSZ0PsV0jlEG7tQ7lcb/JpcnPIDIYk
RrFVz7YRxEu7L80NOeXjUHxSipVaKBA/uvo0CfamRDW/Nlcad1c4cVvDZBoGxjb9WWfu15rnGezJ
5bJm5g9VXh7G5twCad+xmHZddLNj0L6b1lAWs8OcqPfFop6p+z3MifEN8QymwzFXSJTDtCz9VdNO
g13o621bwOZttbtJnE+yWUDr16NZHAONeoVSwbmM60hTKd4bZqint7AQPLCGR3Noj/lYeKn8RWhi
zu9ylyZwtQi34xx0kFpkL/Q//SSlIgB3VRE/Y1ntwoDYkd1KevYrP/kzQ7P//HcpCcz2jurfyIjk
lbGdS2i2E31wEDmp6Wp7uvlWgfseYkIqHYGLX2XP7xKhf2ZdP6TPBvA+1eiVKTIRmwGndU4GDng1
+XUuXpRRYz9TJ+4HlAmgEtZwBR8g8rsJAZ+oP7ToI5qG6RhJ6zalDkMVbcBhZDgd5f+qdeo4zJFQ
SSSAycrmlmbuFEYB6uexv34RRaKd79kse1as0StS8ZEwQU0h2OnnEyEagA9vlFdEde+Sif77fWGM
oBvh9z1W8680tN+FpP5sCT6ERFs6MdZ0SopISWlvX49xeSjlx6v4BQ9ja2Sd5jLSxIdjliBcvN72
IJAsYla4S6gW341LJF4dRgvaV73B+WWuJSsnIrdL1ereHXoJv3C+7+npn1zoR615KoTppmoF8wtX
JUpxwoYwuMAmAlBGg3ovWpduKxyDxnch33V04Wl+QbQcTsyH9KvZcDoEAMbmNpPPEwg2Npl8LMX2
gH6EN6adUxbOOMKEKT8rA9vtGy1Epy3joGfUc8GA9wX51B4+UFJcXT1mQjhHfMfybTu1toUxLHgo
gUCOBCKHxWjrxyrxMmtzKqWnw/9aVm97CqDpiDBA3OqXAgKUYUsrBAy1ss1OZPQwDYnhRZi/Ssns
zPKp0eifC+vdgFiFXIjgR++KISrTSM5vVBBy+lZQPmMXIkHAwOhT/WlpBr+WTd8EZoS0qQOP3llz
5Jr4+E7W7CUuvaTS4Xx/uQ6iXRmPKt5754hjdMetc/46bnnXl/6zp7WHa7870YJxTZSiZy5nfjJz
KaghDAWlrN+uQx0kxd5/jLThYcyfkxne6/KlTe+0anJ2FMyqj94G44N5oY+IkfhmecxpLkAm7/L3
JOswG+uDhgr+AjIr6QAExYU3FnvHaaTrEwd50d1YBS0iZnhg+uxKl6NKiwHLTS7dTVdZKR9Q7ZyH
wrkWoD+mLVTbwsl1DfhJdYCVHxZy6+YVflW7eltbe3mWMJM7cYFh25Be7b9eJ2MPpf5snT5UfVBE
lhqTRluklV/iXgYfpp9x3kcRkRI1GUJ6V5c2s+6ghX1vhOxxFIPUEM8yDw763EXp2mjS2zupi1S2
eb4KN5te0x8tnvpU/SRXfQQxHE6NDIq4dkCEONp1T6KnhJzki953J+Rqj6ZQh4qMDHn5MlpXx8KX
bkkB8E8IzFz0UnbjehVuhLK9aWY9guTppm3ntOMYSutXFbQj48bsaak9eofnxkBOKGtCJHsD9ME9
4IxBK+q0RPVATEc3f253/a09Y64f4hwli25Hqtk6w8M3sQgKDVwacjAx3bO/XuZ3Ka4/W+YPNa86
kWka0Go6ZK3umlZHnN7fjRQwTbi463CzCPy4NIMm0dy2t56qWAHiuyCYPty2qxX8uqyo7MnCn13K
hyRiW6eY1rQkRCbizxgv5SiuN/1aS5Qz6fYVyCMpYJhKY34k/I6U7YExxYV5BBaN/aXD2w53nW2g
f7HJquis66e1fNrAfqU6ZYW5+laNW0RZ/yBbNmxWYlBzuN9QqDkoIO5kK5y1aCguv1jYn+1f9Y/n
3GhUzRjmUo9a4BCwTT8rVLQa3R0kJIrcKdeP1yF5pgN5rJejrgjuNgAY+x9++Yf8pNhaML3dRJuG
gvAqyUDdzWPdWC+VOh7TVgb7Nh0V0Az7Y7Ty8oj8kS2ov7Fcfp7e/3mbyDQ+hC3lFeSJ3AFqzCvj
BlmGo9JqLl3N2zinxl9TrdxrV7N2u9X581/f808qGO+lrN/Z1a4QLFFaVi2SSGuvNItM83bP6/fK
SUloAvnQBtjy11/2s1KN8SE4EDMRrSzAOFGut086tlmLoS1r3+XUOmrmY5U1bq0Zrpp2t4K2Ho0U
aSHyoL/+9p9k9h+HWUztVQLqIWsRwmTuXOnBNl5WHVAft9kXcSBDjf/rb/rJDAfz42gLedpW2Nnk
ie16A5/azc3qSeQe95WFQhd0b31rOouU4yp7xQWFiB8gNM2VX23ln5QiP07AQIGhGxRlM6MCbwmT
EA6a4kgFtXLWE6yoOwxSIJemA5AQFrvyizX+WQX443CMspykblZXM+otCJvG5/3stvFzLxsEONtR
Yun1q+AuTXHb1r9c75892g82EH0NkGd0cJl0P9YOdcD++ry3/uHOyLaA0Ikugbkg5LTcfEwOV1O9
W5LPCE19ZeLQbUI9WulAWsW/am795FR9VPkvWyUb0ZyzoqaUX+Ip8XpVO2aiFqCnQdAvHgHzHKVY
+9V++4nh+Cj93ypMzainxopmOf/G0BbkFLpDO7/bK1NJPTnT3Lr+lJEM/2KH/2x/fTBV6KAkmmCy
wzVOTqaKrqw1rjJ/jhPTTeX+dl4pFjefWyMQheR/Zqs+jgmo0lFbZghOROzTMdm0Y063bOQE72YR
EfijSLNSwuv+4h5/tqofrNWogf3tClWIEkp/u8GoOafLpuC91yN65XasQvboJVfT4n99598CeTz+
muj4vwlPymRAQJ6ckL/GePzjARmOenj5A0vy3+/9D6bUkgFrSLKhkqiJhF//hSkFbWpqnHXDgBX5
B76j8k8K5sA8JUlCNu0DppT4RoTGoOqqwruNv4Py+Fjf3PmOqqryeTJwV/Kv/yauLsdlnVwRKBJa
6ZO6yocuvd7lnUTOVlawHpSjZCY+n3ME3254fVn/ABn1EJv1M7IvZ2lHjuU9dT3hzJiT+3ib/GRo
nPk6Q7nInot6050W6oKvx3kIbnUBXrnjJeuEAt/6sHYFohfXZ/rXkdGuX81aOwKHf1yBuZG7CGCl
N8VVrR1SX9c/JrS4AEg3pa0N1qOSSw+V0HqZLoRTApizbrtdLEd/w3bfjINyWlBLMCXjsTaER3C/
yJPRDjCzsB13LUIh7JbqS0XCy5w4Mnmlju2U2bVOVdQ/OghZdjMCqRpmukLqFaaElhmtLdKHRUJw
cKZ6/YoqDO9Zii8CgStyTlXjAqr6Rt3jQTV4cSdpkwNfw50ncs1EqZ/NWUS8ajRvdm/aaxIUO/ld
yjbMpd6fK+O5l5bESSEJepTjfFWNQ6vho/quV5A0mx/QQt0lpeWDtcZv8kzXF10jGGMIaVkWa7vs
Q0kqeURPrBbJhpGxFTuC5KJAwKEdhClg3ugd9FENZZJ3vZdn3ktV20TVRDf42Br8nglATBv4saka
FzCrlRdn5EZm3rYOihI/cmaQ2ZZAQxl1J/hTKhyiJUFTqex4ElvfPufJ9mlWYm8VhRsKgMcyJx9F
ZvBemMVXrQZEZy5qa0uypMGe6u6lUX8UrfEi0FmY1x/Ub2+zJPtylYpd0eb6I2lbIMCmDxp0VwOo
fmxVl7iiqdZ7+jTQ48l3+bEGeGGfW+GSr5+sXDmt+fJVG5PbOjMuiK5YtqYIb2PaB4jlPiQqpa1+
7RsAgkLmIdIQqsI1tpu2JMaJwTrn7T3UqlCaxE9T2T4XElmFUT9DnL+Lt/G8ytd7qTbhuNTVc7yt
D7JVJvD8tgdUFFH6qRX0yobSYahcvKsIWo6eUlidZO3zZKLRIcdxKFLC1FL1ZMkUG+P+2qBQ1/0o
JJ5wJx+FtLibrNijcO4YShqCvTiMbfdjMouwMCXPzKuzlO2PIDbvFnW62ubUeUYfe4I5aXZOjXwy
2kBvJSR154lKT3yjkH85nLEvQj4EXJ69aOubLPXBJAuhCDJbhOoPDvVL3IhfZ6DlJhWZcS7vAHxD
K5phYAmj9djO6qvVSJTKtagZqvdLQ8WVEprwVqTqwSiNqBFYHHWWTqqVfltF7VFSpOM6VYm7zeqh
FIvQUpr7vlgexFYItbwKV5NdIajpt1Ro7kV5+VrP5ttEDj63cCJk+Ziv29e81qNCW7/O1+rH0sjH
WSPD+51Bv/1XPvqH1uUeGPwnTf3NNkJGhweONzAk448JHji7TEvmZXu67ojQuG0+5xIIdfOKBlST
vM4LZRZD97f4ekqG/nNeTS4lef8XV/HH9PJfVwGzXbOgGVC0/phpocMDYKDrRK6iajwlgVDZFFrY
TgKtkfJklfVD3lRfK0hazRof6g60dZLBU6n+1Yj7W47+p178fy13hHGSBo/3dw9lV074g67Bw49r
8VKMAiD+of49nvPf7/3N18twQXSIGQAx/8uj/+brZeWfVAMUheEwmkEsQNT/G6JT1v4JsUNEsxzV
AVOHKvJvRCe/AvvB1FIZFS6kCojN/wZ/BMLJH/bzvyCdJrv2QwCscdAMJGiVcx5lx/bQXyhnhYrd
0K6yzbN82P+pXsyL7hkUpPzewQ8cpAeg3NJNfJddUDXxrmeKLWHsLX7l5TdzkB1kByXsQ34qXsoI
VpWC0MlqNxFh7jH3EnfxdUfyY6dwZVf39MMUFd4Uqs7I3xdXDhq3uI8PkAGD5Zg6q9OG7bH3VAdw
0pFefSSEMEBcKkNhF8Fb8cVAPbRBEeTu6gl+HeqH5iE5KK7kFpceSVJ7PEtuEzV+42t+dUkgZ9qS
r7hDqLrCea+0ZrZ5Ks5G2F7kg3GjB+1lPaeuHqnudigvWTSFjV+F+AUfzxuOB/NQ38W3wgXJrIN1
qc9V2O7AJi9zUHaJKL96wlkLkE2LTJpjaMGeYfZRuqOah7N9im9HOofLN9BQER0OL+djFb+3f0Re
78b+Y2ZbjhTobubJXvymO6yr34T6+2WonhTyCW4b4D5CRM+i3vfE2/i0HLKgDgoPUVzubAyuburP
fhshKRp0x9GVAsR9v3RHqpI+c2Nd5VCcDG/2jaCIpGC+vYaMDA3m++ou9bfAuhuReonAoN1B43aK
oDrQBigCQhbnGqzu5ECgs/NDesgPpq+8SYfiFsrCq/V1CGuuAyUje3x0Emd2B9twJk879KfZ12/q
SPWR9fSKoAlFv3LTEFLGXXyznlDndEVfdBHMs1tXv8nvxVP1fXumYgUvJtm5fXY7Od1FdDsPZaGL
de6j4qF5unpttLyhH+dokeFWfEh2mx6nQA7zQAOiNniSV/j5GWU9lzFB9ElGYH129mDcGlHHt8HI
DdAv9rfi9npAWdHNg8xlSmjYHHAfn0jVXDoNXKzpDa8Zf19dMVTvq6MSMRw2t1fJMS/qvXTLTgxi
L/NLr+WcIOt2/308lk/SbfaN88Mr8ztaukHW2/pBDQQ/uyke8nN+kg/lST/XR/M+PxucgO6UR+nh
elCP/S/GVEA++8lR/9DVm2skqPS6lc4Qoz06NCi+u41LMzwcbcNuuIbOfXvD5/sGp7KMmmhzVY/m
rDO4wiMlV7v3qpf0dnZKR7TR2vVnDyqSU9jPmZv5iG45skPfDtpDKLldxAnzi1ACOGfnr5lneOwi
B90NBwFk3/ALz+R5K+zy4agmhypANIg/gw3Twa0CZnXcaUd6tB5I7CAJsiD7Af2SKTgaehk/tm/V
EzPmj5TFn0zoCmEWrDdNaLH7i9qZjveCYzjCs+p2/GwI4y+pr0flUY0KJ3brJ/NLcpYjCZnqExq3
2lm/YUNGSSQ/bvfaPbmMPx2MM1J+STQdklN53C6x3/vqjRYo9S2aQ15sM/XMls5LABuZ7b3s58Gf
HNOW+PkbisbOy5fSfgX/6EGYsldbc3tPPKAoaH9/y3n/7HImeW3sgGNzVpuRgSAd+0g7zKc8nIIc
w2pe2nAAV6n5E81yW3Jnb+TFmY843Rpa7EfhmHxix7mN88J09ghSsQM4lov7jg0/IdfuyGfheD1t
/uSOHi11bzxat6Wj8a/isvmDb3rmPd2bMgDrytaTA80F9eWCRPdK7+oQgEfCzXrYv7c8r9+SG1R4
SSrg3Di5V/upxxGI2rD21CAJRW9xCxt+voscoJO5UJO8zp0d1ZGOsJUdlHD8wp/t2e7AiTJQgE0l
2JU92m8JHmFysfr24l4jzQVySxYR5byKeTb3bZjT4jW+JG7H9ss+d3y65iqRgAcS2MY5t0bT2Y3v
jYievC0HQtjwIemheUrc0fmdl/+zAFAV9xr+f0LA/7jMD/UU1MQKWYG7cW49/bzhymh4BihZuG1Y
kWvxTDp38zvXdLgDlnJ0jFPKk0BAnsVBp88V3AcalP7oafw1YzWeIYv7q1fZ36/O1RltpMidOJhY
ScNtgvKwhuNx5BjCqfL3I0vi6S7uVzPQg8nHNQP1zX3Kc3hFpKj9crb3bbM7SX7hQqdyoBp6E+/W
A8nvIvMQY6g638SUx17JERa/jocy2j+wD3X2mOhUl8Vv+VuK0UTlmz+j19ETC8AR26az/4gd9LLv
5z6kLse/6aVGxT2Re9QCJLLYEjJfk0ezs3Cz+4e3nhTlbJbB/deN5AQKE7sbsIVruqWLTq2XR7zr
TEnXMez2eeTuZLaPzs2wtS4sGk5c8bFe3Dlnw69f8kc+n3VFp89Bw8wTg8HfWE/JrbyMP7pDVHHg
81hu9pRwWz6RM3ktl7S+8VicxuUAfgOfmjzEiZ0+9ceWvaMGm0tz24Gd5ehRxXMGpILtXPwrjxNd
M9fyQb1KoJ6haAWwRohV2Oiu6E0u0zrs1dlB2Pvv9jUDpcDDTHzy0pBuM44RYhsHAXwrp5FDFyHm
7+9bufYs3ie5NV9y5R4qAK8nyUbZ3I2j/Xb2UGnwkVkMsQQ8vZXdwgLxCsHetx4cSBbvGm2fzfN8
WFmOnqs2efbEE0EcNCckVw/tvlFdPRBu9idtuGsIDY4NC6Hd74LS65wHYLfcA2R9++q8FVyUxeWm
WAVGCryvBUkkF03e977IAxdf8J+IHxCJaOi+bGxYLieUj0Ogh3o44JUzN/asUDhig47C7QxwG2Kb
v3+XSpS3n5HEzb30fWOivo2f6XhATdDpjhBBh+HbZM/g5O1b4nrCNoXlvpOxLiJbLMV4xF4XDCwx
cYfT4LB6b/u8fU4jWrGrmwItr8M+wQYZuHqD/a0GiPyX7DyGRfjtNwrCUefLnFk5SIM5FDjF+06F
WRwAtfcpD/lh7MxHKwJzF+zHYeAlgO1sBQs8eUAR3ZRQFxPtCGEaDa8qZtg67bYK6VeWVGZL77c6
2pl7ZUUp4PAVBrtKZi1XjxUNOFJ35tN8p16waTzrypXOlbuvd8PFqE4REv66fJpduGgAYvVihxjJ
77iOa4Cgug2qgtfAF+VAYuqDmecyXyTevRt+hfc00chJiLFFDNFxJhwF54IwWgzMs/aqc3zFuzUw
cTGds7rNixDUmDVkUTn+9fPMcawIAxYMz4wNZpA9h3D/Zss2fHRYCCSIXx3CtjB2UUr3Le4T9AKG
wPQst3YJ5pySRR58FtYVD8q7bRPfd/jiS1is3fPsp3V1pN0MMX014KQ6CvFnw62DgDv1YIXwIylr
2jqTzSwIW/YkH0DJzNvevR6XMp1SYovJRn3dLu7T7/VlX+r2oHGhJcuA9eT3jccgIExD/hgTYjc3
VdASqKSugn1qg+246efrTXW3/ljCPVBALczLCFe6EMvBUY8DiZdZF4vBPEeyEg/NxaA4J4eS8qRP
A8etD1cfNMUhOdRBuZ6gtKQ3y7E99+f+B8xfe/WtAMiqQxAEFOWp9EmpQq7FR//CAY3gs8Hs1J2D
1kEpAzLHZKN4QpRUB40PD58IiuCWOCcnpchsBoUSFe1hl0B+0jqIfjupP9jid8FJyBksp/H2uKXx
eED+eh4vy4npKD4QSXgXVjAQqC0hQOmej5chkWReHCmxY12aUAkQ9iVkLxwxao7aJX5EfHbgL+KD
8dTqT2vn6ScCMS/1K+BegUkqoQW64pAF2BnLAuza0x+Z1aRGwzGO6ifWl42iuvLNSBZyPcq3s8Dc
Ezt7UiOZCE75qn43H9XbLGB5eG3+kHA5+pfsB0ino35bBfS1/aqwM2Q3PSR6kjvBE7wurAJcJGHm
HodKm615SSB4LfdZESkm/DgmX6qc0qYM5kKsGcKCSEoL+IHdOr19S2z6gopEjTCsV5yyU1KT16Ch
Esx+4xHmhUggqm2IznIWWV81zUb0t/8sP8Siq7FP+Ev9yIuJ+fbHCzKR2R6OBiiYnWyyhnW052HW
+3Oz+MDez1/U5Sh8JTxlAwr9KQ6RrLWTRyWx5Sjroi1I/dq5uvkXJI7d14WHGL/O7uwv3gvYXYxC
Z5u2yUnkGg3H8FRbt3V2V+827N2Bf63uHoZOhN3qe9SIpBFfkQLPAi9JzkV6KbrwLn0gk/x0ReV0
eOsxq0PrrDU6u1yO/FpFWdR5KVMU/OVt9Tsv5uv26BbOykL61fINJZ8vc2xNvomrsK0gMUPhTvZ1
H3YFl4HinpsjvvW9vC8vaxKofo1z28M6giDMWsyebkIS0bPhsdsx64mfe5VLlY3vEn2J1zTYBnwO
D46967wMjoKj5eKd/dA0fHtD2L0H3Zm/B9v75t4Om/P0lgd7PLsv156CIOXK5Yykebv3ED8J2Cjd
ng5Ay+wOl71f1OjwfwyQzELnGCSicxIBmZ9J+B0+Gb9oYP/plBJJ71GdcMwdnBrJKIMFIFjhUxmM
sd8Hi04aGly9gYsd3Y0LQTcOI7+Hg8B8CXVzz/Tbxxrjb0VlAOvpnRVFD55X4n6d5UbjBtTQOrCP
HtuI9cIpzV7/vPkwbDDKJr4396bADBEBsHGkwV5/GYJ0N8PevsqkABhlwoLTBNforSdiFHyE1rzc
m/EtBC42b+CCCaT8NEKk/ZJHe4yNUH/myzYZiOou3Ax0Fa/5QaqNh9nTRYGo4q/jb0jLfxp+o7zC
z38H9QDTl1Vr3UhnglQizQoNEQpL+HXvO3GKB+h9xYdcFYcEgAdgEFnN5BUknZxv5A+xgBDacHWQ
ewhUNjcJy9s93loiafcLAToNeAWJWhKRqb3dxE/xOT53J+uGuWjeFNGcpcJhEbH2DjUmgur5oFEz
6p/Lx9VLwiGKifdmR8dii1h/CjVhdejPpc98g/DKf4Cid6dxHo56tFvE0Tcfpj1t4wqnT8unxb41
cEJV0D9t9vWmP+cP/Y/dDUiPu39D3wginxZKdo0L6O+M42K/ThxuGjbvpoo+Bn+YFEC6PXHcBqyD
Fm6pvfHriWO0W7XKYR4FLCbizN2vIGl5FLCGkmseaJIR+FI/cpsBo537VxaPwhJFut2lbCSWMyEq
3+9QOXFWn4GI5Bn9HrT6u1NaOG+zi5ngNXuMFt8t/h7daBQaiJpt+Xlz99hgL9/JXuP3GLJ9IfCl
gRDoPsqJ77cD5ZmgsMVM8UR63IiKd66j7XBV7nqd427XlLImLDoT2oikseSLkyO0QIGo9/UHbh0z
QHPFm56Fu42DhkK1h1Q7qb6G155CHHOwYi8Vj8NBnpX5ObGSGUCGID/a40jwRESIe4xNtsA9oKPm
aMONdducxU/5XQWgTyTUy88zx3s3IkA1EsepCMIaB2xtxhbs3H1Pzvy9I9U6IvzkP+VEimPU2TT5
sBHl3aI76aHbDUi4p7Yk15zZmedIYG5zAG/2EHEk/tlDPMVroVfSLDyUHsgmZw8MFxZujHCt2JIG
q7GHdA1hGZUcgrpGOe1JicF5zN8tF3bshHbsJbmd3QWbtJcc6OpiqUri2b8+rZL2s9P6AfBaFQ0j
o1LTOMc/pBs0TmubMsQe7z2J99sDKuvAjv3N3QNZE9O4h5aSf72loUOVefiiRdkDQ36OVNXutld0
eW7mt+KCnliIj/fMA9BEP71BcNfbo4f4FlDMw3RsjlKgHLa3mvomYGNn82SqnKufRTqB4XAigSaM
ITWOJkJikji/C9ebklhDv+2OxtN2oL7n9hFO0ysONVskOyG/S4p5/oJzxPS74gWVXfaVhzJsJN/K
X4ZDdcILEdDK+LLYHylytpQm9LCPrDszcedXaG1t1Powso/WTRlh37HilM+pvCk38qU/GhGpt7cn
+Hlghe+P4G91aP4/g2JYhs5kpL+EYtzXry/9P77/+Mcpe7m+1shS/bFH89sH/NajUaR/moy5txCa
lk0LZfZ/4zH23+iqJIuqCa3MVKkF/dajUYx/yqpiINPxH2nq31Q39l+hGK2aoiTKmsIH/p0ezQeF
CIPujKaaYDFMpMQUDZ2PPzo+gBpbLTB86y6p3qANLSIzoorehR7pLCXT17oEZU98c4lNocpxjbtf
NT3/eIj/+xV8qCCnyMoqVscVQFO1S2g3Pcjv2szd+bxGWle4JiJK49dKH5guJIEA+P5/dw//oRH5
KSuy5sf37OWj1N1+pP4tyf7/hry6vG+GnwOOdmjN9OOavfx+c7+/57eNvaOJGB1Cn1ox1L1R/J+N
/U/2rorquoIGnYoIzb83torkuqHrBmCiXTnGNOhL/rax0VxXEYGh36zoCrPPZO1vbWykaf4QywFa
UkTZFNGRQ66N2R/6/vvfxXQbVzDpI9K0ayNWz0o8mt8UJg+QeKF6R3uGoUjU1pJppQxxhafrlpJS
1SjEqgpynugZv/ZTWzKn1OqYabuOsoRWuCFfRHVFIWvQ1OS1T66ojAjGJlwaCYZxKJZxAlkSUTY5
MBUoAXRxMs6Qig4KxKQkPfTMArRHWQnUxuqpBaVF9pSYg1R7jVoPKYCcFuB0q6LjK6NDhkxMp5QA
gyBP0SvdwP2723VZSJh1Q88Z3VqrJBal0jHADunJ3i1gaKCW0wtIp6ENIoUpDBoibdR/L0zJQF2H
Oa4MIuzNrTyg+Nwdi2QfGjRDX/naFQwLYgxxnl2BG5XWFi3FklwdBimt3zupX4j54156yes6O+fx
MDP3aplOhlSjXjVMY8esppVpZvawpRKxhiQJBjOpGHN7VASMTWCME+w7ET0uJnF01+FzniSSYKNN
NCVhC+5octstXz7LqILfK9elL5HeFaGhMndl/KwBga+8HlLB5yrR1C8GAzSfjWSZv6L1297EejYN
LiM85oocWEnJM0CGXyGu5mgFE1UycsSWafvF1hYyutAeGsusHST/nq2kP9Yp4ZOgMIcM0QBLEO22
EW6M+HO13HZqyYguSH0rhFBLDdXKY1iZg6462vdd5llQaTLZz8rlhVEld6J0YkKbPZnbpy0t9FCu
t+HC9DQU51qkjgVngFTiiUr1bRPkJzPOGApYjU4jtTfaipL1Sm9Zo7RZbTegdh/F2DqkgvRc9j/y
Zr5tk+dSz36o7YCamfg5G3c9rgyk045BG5xSWChUwLufBNGZVSVg5PPntkAv+Jpf2hkhDRUSC/wk
sN7oEVrXgPnETC+svdk41AtzaBPE3had1mQHvMpkeuFQEO2ZVRfICvOzjH38gGmvmfEAZj3KY4tR
KMkgP6LWAke23OrXXOwjhWlDyPEui5saCO3aTDpEsNoo3asqedMsGg+FljWo5A4pykSCqaneJK3C
Z1g/lMTb8U0uurNu5rcakmPHq9bnEFf6GS1/0+kYezzG4yFNpu5iTOQj0LtQYYsG69TJmWuq463e
07JVNganWZ8s6UVcL6tqOgW6PSp4QfGTjpyEFK+fykL1qo5namigo25XuF5biSgyk5e9TB4edITX
GFHFkJQGzDSVmu2rrk6AsYYHxZh9Aa5ak3RsFqK/iuJrzhBODRhcy+y95AYSp4OxBFK4MK+7RQtT
P5qp6C8zun5CfkyykWkglIdz7QQEzrV6pqqL11BTitHbeWdq072Lso/CU1q+yiPMB4OcYP3MYIgN
hsqrkTPlL0O3hVywZtwgbUspeU11g8tiaNk6oL6b9dOXFOabDk/ZSB9mS3pslytzh1XrGzOgX9h1
x6laORwp6satXLlCcTdbKuOyuvbRaMvJEVGdtftKcQyzuasWw491tJTb/0PeeTXHbXRh+g8tXEAD
jQZuJ5McZmmG0g2KSsg549fvA8rffuKQ5qwvtmq31naxbMsWUvfpE95g9+ZCZk920+w7jGMcDGiW
MfDLtCnEBeIS+BZNW0trqNc6OjY8ma2XiPsbyzaiW+31P2U7zu6XrRD3OMnjU2qO8Dn9+C608B3s
k/2Qlrt5TTuQLrYeqT9+M3G6MRDDvMLRa3gYuAyeWF+UlhsLJ+quR/TtzSk+Cltu8w6mmhLato7b
Czk5j+lER7ruN8Il155u9TC8dJNpkydIZFms5K5ObnR0392A7qQxtaCfQsiG6LtjXkCQdzelsjFa
rmYkFru4fjI742uZ0rnN0ugx68uthcSPhe8F/re3erqXob6HVrQtuuTTkKsblVWWnOUD8OotyupR
Rd2D0PoLywFUUN9pSJouQ/+ht7t9VcaXWfMMR7VZuHVbPSZquu60Xw6Gx6NZPYgecbRq01Xqc1PE
q2JuiHrLTDTboY+Zixb9ABx8j481GtfEZSMKb6cIe9tI3ydy3FkWG7OvEWC+D4phkdvaXqY0aJOb
ROxSE8oadRbT7xS9RvQ7rc6n+xFByY0atc6VDily7F0XtGxXiU1UFs7KLEZCTZI2Syjzm1Z4v+oB
wATowRCb1asMf51nNO2Rou+cHV6ktxzTyDRrMEphx362EMqhy+mYtEkkdp3YZqWI/29RI98iJrpv
sKmSOANyzk7NbdjIfe19rxJ9b/S0o7J8g0niGrXppQT7i9z8MgzEdorbb2Uo9/po38G7n1mFG6sf
NhJkr5DfJnHhTtmtGm4dGuf4vOopBZd+ZcFas9HXMopg5+apFy9scILP5tSYzK161OkQxLiNsWJo
kwoHA71/Dot6j3PwNzy4fqWhcdWOCJWbFoowNtP1JtyUTUO0HZgSpRdln61b3/7UW4k4Or1BW1Ht
NTxDw5gRQTuH39xMP7eV/OJMFUMY+3uJjR9WpN8myPp9reXf4tELLwFdLxxhLGrPcdaYnWzMxMXd
tMqfAq2iaRLqd+Pk26txukPfIm3dRa0DF0BZExcIHKnC9WgOOzMF+6PC59CunoWHwo5e306OuBbN
sCsJ5oaRT6vGtqBF+3sf3Y/WR6nCV/jTde5S6szPNcVHivdY1Bn3WsJvPx50vamxz1OuvMHXm8O/
lNEa+XgJNpWzdNhhXMjulDHpTYL8xFMNUeIKkyzISPJ6UNUvyQkXGxMkSVA7Dfrucux3+Xysxkzd
nVujOlqMMwlMn6dBXPk5El5QXO4b787x1XGI4ovSdTepB+50+IYkUL2woMiVOubosl1qPrM7M7yM
XP9T1M5am0h+p1O0aa0mXLYB0g1jRl8p0o+ua35PK0Td9XFXVfVN22CLrLF9crTLRrrbk8kc2W1/
+LbtLKUMr2unvexh9NhmYCN9HDLQHY1P0gY9Wnk9dmqNlaOJJfe+yQAE21d8VmyUM3DsCm4ins3G
TAa94xZA8J1fceSbDPcQr4p+5B5EeIOEzrcZ4UQpMXd4Tm17kXQ84PiIv9amjJEdjb+aCHuunOxL
4YsFlt0Pjl0uzfGryXwypOSyp+4e9O06greaxV8k/iO4Yi6iIbwpHTLBYJ80HAV2ttQRNcCoqLX9
nSDAx52xT3KyWuC1SE1w0smlI0BM1OZGhtlGpgh7FfYi0oY7t5XrRmOeio0IVDfO5fyAweIiCr9M
xRHnvBH4eojYg2ZwRolFb+OiimlhjF9Wkoy0CLUcyZAWFYDOarCaM+1LZy5KUUZFn06UFxFWnSOS
+854hc3rU1XKx17o3lEWnMdBhOpXvcNmCeErA7U35kcTrVXve4v4CjZHgAf8Hx10MDzgFxWJpJ6A
TORwHcxxgxMBkhf5Grdj5AhslieaG6M+faYuWk+mb22c6h6YcnUfRqO96kLKjKmQCwx7SIZL87qI
xaErf2oWrcH8ttOv0qJBjiBbuUm96CNrg2CwMwy0mveqe4bdO7oYEdWS5QVJzab0+OlJMI3pbV0E
l7LJr2o98Z+6LNjWHa5iCJfE9O5STLyJ9GLdWNZjgm85lNALu6nh/vTtT/oABJwGvHfSILAV4XQx
JTjjoBpk+tQacZvhvtCFioriySwN0uHsLoQJnpWiOYTggi/oISAAEyEghq9sMOrWKjNahlaN+Zil
NpnTKovLXa+aZTpoOAFzf3kkn1W9lUDhMV/KhhGvePWjtmlgavon2XKyTQW64GXQcHIDeIYqgAJv
RvU0qfobtnjLQZg/mrbr7zOGcGbJoeNZm9FHGlv9tJzxa1ldmpi5ePD2UUWMnOB6xGQoHFt0l1Ct
0aerUBM/8Z1c1BglDdWMeycVylyqCSyhli07CKbUTljTUuE/X1Y0R8l3BNYNtT3h/iQ2aFd/Cgc+
lEwvguFbnwzw5sC4BtVWFYy/Erntqp++nq1laCJb8N0L+tvG7De+SXs0sZYIVCz9PLvyVbKxK3cR
BdnGQP1O7dL0gXt1F6TJyDbLg81J0yYKFet0JVqU8UR2HaUCKWG1w8J6M3W/TPhqnRg/VTUaJr6+
dwiWN1aKDolJAdpXd0aEWHMaodZnRuskMCF/GNr9iL2h0SLip/cY9lYGknBmh6tzhcf16GrVYvK0
R3OS2J3LvRrk1wHo/A7Hqd0wy4jFMNxX2Nreuqol3UHIzoieEvWQwPZPAkT1MIJQmlYu8HOsnlEP
XpTKucv8meJyiZL8nefpat1NyqTBnPrZZYbAjeNn12aBJkvQ+kvDHpFDrH5NvrHQRuAbaOJJ9GqC
WL/x/AOOKKse+I0JcK0uo2t/0pbmkK7L0oJMEOgM4cBKL6K2R1udeC6yaoe2NDLNzcLXn+M4IgyY
qMNUwmZ41pLzmNknwU5PqT/GykCXz6C4CUIGc4KCkOpmLyr2YBOGu1C29Q5uULeoZILzWeQB19LY
wA716tIacGlOq2RjzOcGbvI/VFzHi7zwKky0puZKqNZcJlh1/dRcEIKYt+5xXf5e1szhhSb5/MPW
7eEk2g6WIGXpX0WmZy0sC83kZYGZ0uSUwx6f6rWqkmzbIRxp4z/cDuaVnPQLq3VXMVqKrVUdM0SJ
0hgfDCcPF1MZ+Jxy2lK49XPqd1tVCuzCRoT3eygsY4TzjjuR3E8XyGN3D0hG2QshkImbccZ4Oaar
DD2B0dk3noW7j90uBfmplen2RVjcF/W2DQo0B6DbuPmFPba/JoYhfD+m7U7BbxJZIdmLqCBSLMh3
hkPgzm7nDaSfL2FZdgwxWq/BOc3yxG7s+5n76+qVt6FB6qDnBFHfWQm4IYy4hxYV8nbCgojMMx/J
o43Rum3zlHoqEU3KO8iMFC+qcPJuMkuno0kkG66b0WYza6ZeXxa+4wv8YV33yfMgP+18OXj61s5t
A7Oysixuu3QotFU+Jcbey0oOo4bNGy56wyi09WCM6g4YPaWBFbWwqwSaD1/xhvPti7qhmUkJYVoB
4jI5xZEJa+yepIk6eJw6Ss/YnQK4GyG/n+Pn0zq2C7fa/48pzZEbjxnzDBj2TetM+PxMX366fVdO
63/f9/zfY1fcFj+zx6b6+bO5fi7+H2hsGrTG6S7STv/n7ubVcxtWYfxnb/O//9vvBqdy/lKOUlIX
v3mUNCT/ZlLyKxbcRUvpEosCac10+f907gWde9vEd17i5fhiwfGfBufLIAB/PZiUCr/kWeX2X7Ar
/kHcVeJH+Lqv6alI9Xk9els/wTDZJhHRcbRbBl3yDUOLLfIb247cvezI2EJ1ESI529rpZR4/lhog
D9+47320LaLOBlKhYwGLg/tOJXRNoB3FkPAMlPOJaaJPBfU1SvH8zdqss6eYnpBLWk16WQUOXb9q
G5fap8lqPxvxhA5Pcjc1JUAoh6xJxbc95l3roAfAZGHu5TwIGfwY6EYupGr5d/XnOMq+4wp34btG
tBqCCAVYKW5so943s5lV6lSzMEwEpi4oOUYVCloaulzwX/FXtiPMzLiYSz8IiS48Ysmpa7/+qVXF
g5v0W68Bp1LENBOK8Krvm2PnM3gf0TALfii077VMB1FIH2qWH22iJy/41dbpdsqcpz6QYqmG8Bga
t6Upi7XVds/Sa8B85J8rS/yQEYrBHLX3hj6tR9S73byOPsUp1VIlY/0Sftvt6FfauvYTBtoZzABn
bL7iegycusmN9Sj6Q1pQEimzv8SitHhS4whWPY26bZNW1dcuCnFSH8ZV3FQVo/0wrwsUj8jBPd+m
ah8csY68KtgKVVqADKbauZt6o7xp7ZL/0Kg/pXFfX1qkliGMLkw94bNSKxafU02En+18inb40u6T
PlGrvMPlvSPg/p+KMe9PEf8vnJr8HSUYdvxzcHl8zvx3Igv/z9+Rxf3Lgn0F+tu2TX32oP0jssC5
Q+YDDhZxBF39/0YWlPgRAOEPGpOmfDGy/c9M0PgLhx6I4MwXiRNwuP5VZJlHku+A0Omzvo4svedb
jNlCwIZieOrCFkSn35TbpvKQivQpgyNGH2tph/BZJsdfFPqAi2WmN8vWD9EJnPuFhT8L6iA6vCrH
CIBZSjGemdnXMKU312HHdlk6Rfpc+V53EWoebTw5NeuBYIv0bm3vBmSolmj8DUA2a5i2USxZq+H3
MlFg0H1R3CRxi15e7DbPoduP16aOhts4eOGmKBGSWqjK7r+NfaNfthkyz6jg65dZ6ebLqu0IZUTt
y8LurLVTFtWGY0TQWEwt1If1PEJtTOrGoh8c+96NcZMbVG4fylC0yzSXBbKQOkjKfspXWdsjOWN4
oCLclIodAU4iLXqzXVcctchtUPu1ZnY3zn2hOyA6GwbjT1if7catFNgsB7XfTKeAFzUThzSOILnk
2ew4WeCuZzTwq9nG0Pi4Hbslpc0VPGoL/41RRz1NGpAkGNN88pPRmZm4La0AFZKYVf5DYslgHSAr
2U8trbmhRG+YVk2yQ0FnQI5sAg7XQOGkQaAeHHzTSH366VqKsVtpTTXss5D+aKxybeM4XX2JWsgu
s8WTM8QBDcoAmJPV1jTu6Yi7noU6omWBPyXPFou4itWmHSZw4f3wKSijrTOM1QKjGXDgFg39mOYK
gvJ0ub1OQzhzQIB5cLamGujg+/qnyaEI7iPvYlR01Y1WgiB2GgYMBROMslMahHpStjIV96lNLyQN
+2rfYm1zjzrni1w06LYmcb/WZgNupWjNS39gtGxNubXrPL04dKovHrsO9mzgt+qqZOYF/sZsPIIo
9PKkH8AMDmF1aNu63aqphyao2enOTUVy/P8+QCrykX8OjZtwDP8MjfN//TsoagZpFTNb6/dU+G8e
q7L+slHWhsKqTBpH88j670xLMwTWJAYxD4KpUjpe3P9rlgyP5i9l2jaxVZeCUgGg37/JtV4HRGiy
FhEXfzQFWoMAcZpylU5Cn1nU1mE0y/HS1/r6qQss7RsqAvKWjTbd0qQeV0h+oiYQduZFPATDskdr
HBG+PggXf7yy93hCr5VlXu6HiSjngOWa5KHmSaDWIh917V5TB0tE5gUdxHkEHIFompRLf88heuD1
u5kiAf4pTPxwlsJdgrRIzwiLcxz9cVK83IjjwDDm45gzEmD+9T9m7EgDYOTotsbBy6oE7Tok2eNx
qn/DjP5R9EvMz/NfVtR8GdJsgTkNnxK7GXmCUhlp1nkN4vEHzUsYpjMbWzmpPi2nQIFpJ8/bDjaE
P4ECpKinHoJ+FaB8I8E+RTHVbUxRnhplux3oOSCyNPlQaBFCyDpXbJs6hASTdmimUYBv4qK0NoYe
1J8ZYcG9qtPIXaPGgTAwNsPbj7/kXEO8eTJnNroXNjAcZZygX+TIJLizLHXQsuyqaLWVDKub3Aj3
ZSYXlcp2hpUtbASDmGQvyyCkawtHox0X4VCie8yIUPc2wmSqnKnLNM030dyqybvHBqx4oXlbTYxL
W/vts/SPH+TtZ6cHYhAWHRJOMpiTuxYeMhN90ziHQNjM5pwY6GtR1mdezrtXATNl2SwwR7wAPP5Y
XOng5TY2Ys5hlC3+0BHeWGOthnN6B+98AoEoHlx5w8DC2Zp//Y/L+GaZB4JeD3IbY3jfGontb6ti
6HCx9ZP6vqotYJGmE4UHfOVxXXNFX10Hjl6ppR1bGSSdSvQwFpLSZ1Y42Wm+Tt2R8cHHS+Wdt4HG
ICUliC0Bcf9kD8RJldSmSr1DVNCDcLWmgf9Of/jjq7y31ViHaMUAnZG08k92dF9Uuh/Qpj9g+2Xs
ujwsrkqhg1fPJLMHQxqz2Em9RhMHo/VscJZjU4pHt4yzL7jPjistk6AOqiBkJpL9CIMaEcQhm+6i
hiEfUiTNcmxtc+8WNQ4dUzetosI2NmObZqs8bvT7dJyGSxGJfP/xg73c+EkMEZZD/WjgcMV2O3l/
GZ4Wop14f7qX9JfVyJPY1fjNUFa8RVAeLH2edGQu2OdFJcgDzCxLjAMS60GLDPuy1emfSeBfZ174
XK2/ui3F7kfEQTgSgy1dn+Fxf6w+OfiW00aNf/SF5V8NoUFipCHhiPY7Ku2VyWRHuNV1ndbt6uM3
wvH49sqzehSusKYtrZMrN+bU2mEQ+cfUwQEKENUjHpk/q8zTLprIrpcfX+1NCOc5bQwobE5QzvJT
NJbs89g0O3aZm8TV0s0VrMze9JcoMEMcQbFpgc2weebgmGH7Jy/XRkUIujptEgNg2euX6+ckG27u
OgfPsOVNEBaIaZtWthRWlj+pwMUR3sqOZjtNW9n13Zkd+yawKGwcbUvwF4k9p+Trq0dMLOsmLIhf
fofrJa6YgZ6DhB7j/szLfanMTh8Uu1dbSUe4hmWfXKq0aJQmMnQPuCS3E+Pz2t76mdF/68o22JVm
v1c9swOjL78BaxnvvdbYTdUAH9pHhFtPUUYw7fzODMXXdmAOopXWF/IqtQGfBBNQxMC8E1AqiRX/
ii03vAH5B/krY7qIkK9Y5aFXXcnWPE4YtK8LN6JMGgWqEq2mrsI6Z77sVMXVZOjeWkx4H6r2rkxc
LOpTJLf6PEyfx1y6y0aXzUVe9f5mqGnAulVULw0LRS5l4Br4r1ekkhxeM0DQYShwsv5rRY3ZFYM6
ZEyiNwKxJTixDF7GMoW+YzugylOmTR9f9J0VifKKg5/ebAWpO+JkTUhfL8zCdg+mmdv7obMhe8zG
BCmxFKuLUS79qSxW+FPiM1H27ZkN8c6SdAg1pFDYhhi4C7++fIPxldkkMeskYALTpqK5K0z/3kjz
/ExmeGLcQc6mDAdTQAyJHZ2fxhz4/ghsNF8j2x0D92CHU3bntHq7MkMTBLwN200Eci4wK5S3HcQ3
4y5HvKLpx8uP3/ZL+nSyL8BW0zcxdGXrtFZe38SQ1n2vyVw7JDmenFWj8n0Kyg7jC4AynsJyUEyJ
uRdjOO78oXEZ9OXBrtbL4Iys6zvBlo8u6fqyFWnQnHz3MO6sAQkydRhqI9lapKYId+T5TTTKh2bS
jfXHD/5OtKXNjGAAmSWOJaew7mjs0eXKTOdQhQM+OGbmbUAA6HvNHO1tEo14b7j2j4+v+SZB4bEs
qjAOM9rv8jSP6pO+miyE8A41trvrMcyeqyF2zhxaL7vy9RfFjdLlEJF8U5bVya5tVOemcdOHx1wr
IBJOJazB2Bwv+t62HzxV1TvDdIdLH0n8R/4p3AaG0C6L0G1QyW+BGGp9cW6pvynH5iNUzjDjuU6l
SHy9yoDrZY3Ia1KLNsvWtjF2+6jrERPCenbXyBEdcdMc0bMrw1UZOv1l3RsQbZtgPPPZ31nvYlbt
4tszgED88WR/57nBVBVs7lFlZkDIDhpwS0V3S9nqfVVSdOtwUNk2l5a7kwEz2azrjAVD+r993/+x
Qnib1gjbJAggJMa9UKS/fiXRADgby9jwKLWozFdjE4M4NHxK4ToJhnwxJ3zNokr94Ng4bW6eORDF
2zhrUZBac8IHRp3a8fX1rQGbgM7tuqMXlxNdIGGu+zyHKGrV5ZLstN/1mtcdsSdxQA1g1Vt6bvno
GJlzjDxr2LdDV3+VtlvcxpbwH9tRR7+8SbAoxcIBTGOd3oW1U6/ww8Hh1/bUohuHalcmYlrGqTS2
kdtmiyzWUdVNqm41GMDAPt5vb0MKQppEFHJ1fd4SJ49o5EmAkrmeHsvcG1ZFlQA5n+Hdeel223oQ
w5l3+nZ/U1iTqJoGtq+m9aZUrZKpLlTAJ53RxlU21VtTC6wzJ5QxL9HXG5ykDNt79vdcWaqTzWQD
s0zwyc6Po01nE1vPS5GC1OzzCUIdSs3gw3HJ0AX6fKns/W0Z1j/6UOjfozgJL+gUJpvMqcMD5Bnv
zL29c2uI8om55UT18ybLytNEa1KRgSsNfZSp/Rz/8So37/VCK8687Lf7x4I0BAxCB2ds0YV+vX4r
E2SCAPZxnMYsuwNpWHxr6afTqi76bVA7IQjupt3geXGOBPtODLGQqOP0YOPMx+ZJLtk70sGpDys+
GAbi0Z/dW2nOztYC9oj5Xp9/izy88Mgc8x+Nh2ktRirV0q+Nc26gbxf4XKwxRVXEElfX5wX5RwZR
9jKwOktmR83QsD/q0Aa17RzLF+Sza73Izrzyt70YAqC0afXBWaHXqJ9UiFJgmpSJNDuCGh+ODYYs
2zrVm6vGrJmKOqq7L42ejZ5W2DSIiN4KyGSQsKUAKZNMO92TVDYA2dZZkGqXYTGQ2UQzPjoJfYCA
TBFCJn1bmeKLEaUe/thjO1yZdlHdF2UfnnmetzkAUZxXJ3U6c45zWsn7eaJ7RloHx3rok091xPxE
t5Cg7srK3XaiRqdFRs65jGt+Sa+3L10DyVyL98hP9+QlprmDFZWXREcOS8T5EwNOgdfp20h+dexv
lZ5V61SLxqtoSrubKENn9uOo+DZKSQyi6ExxAM6935PVWzdC790oTY6cj83KGgvQdQEsg4+v8jYS
cBXJtqQbA3XutHYeU9xq7VLFR0uvE/pys2lbhAkaM71zTrzvXorMFel/wdc8FVOsAPIPfZvgjJkz
SquVh74ZdrGRtNX644d6J7eyqc2Rg4f9wQQSQ+9XG84NNRtrgTg99r6vNga9gY3WlvVO9Wa/cPCs
37Z1+6SpwtmMzdjctTGDLWOehFW2BQkmc/szJfTbr2kLk4aB6xgmydWpWUAYD1oFspU78mp3m9LD
W06udq5Qf7tTbBbKLHjpSh5fnARbZXjGWBh9euxAK+078OjLwhmyTZ0HTH2sFkWtAWnFj9/2m+/q
mOiAQoKjd45Upzq5aMWiSiYcco6aMn+2soKlX8eQovy6efj4Sm9LMS4FuZOkGdS8AQ319XfVdQhm
OsrYxzZNwvVgu5DbI0H72y+zS/8FaTc1gDXNod1n7YSwWW+lFx/fxJsv6bwcZGxKTN7Fm3sQc17q
gCk/9gr0aKa6YRFnUGc+vsqbL8mkBo7iTLR9IdaepJ20gUq0gM3i2IkqvNBqA8g/9rArOIrTxo8c
b9eURXRm37w+p8gwGTTxXmdZdfrH+unrjTHsq1rHrT/70t4bbXRf90Bm08A4hFn66+MHFK/f4++L
wf01HFfxQbnv199ytMYmNQq//ZxOEjln1chiodlVvLVdE8WC3B23GGei7eIQH9zKsG79tM7WsdKQ
TC77DqWhGs2NCHvUNpuZCEFXb+O0qRBnCWMIE2P3YKjEXVI7MbvNRmdbyhoQeV0PZ84K6/VZwbPA
UoEmyvlEF4afJ/EmZMtpYG/aw1ho6WWqIUvts0auvaREBpyx+9od+25pamW6RjQeDVlh1rsuZCRi
yUQdGiXCNQxQlHJg/ayBwIYk31l80BXwyLbsqxuWtHOZDBKNzbqPHzUSWCb/pQJ9DpU5UqF2xQzj
1xC5w7bMPPMoIoWOuW5F3x03AGbTDGVOo0vFl5bVeFeOX0EQCaSxDhO92Axlj66lQV/x48/85ivz
ZiRQapbWnAVbJ8EhaXpjLB3VHvo6QgbCblDP7bnUx1c5ybXnD0CWx6KlntYZ5Jgnh7XwgtRtLE8/
jJ0DoD7DaV4NmbVqu7x7msa4W6RTKDdlpcmdF4KRcJoxJO0BuiioP/Z1WiFJ0drNajRVcebu3r4D
izYxeQQLF8eAU19dx9OqMbV7bs7NcPIzBmPJwMs9s3lfNsx/E5bf74CRM/AZxj/kvSevOouC2sCR
REco30ech2x0ZUFkBX9tJbcQmHlWwwuctWkCSue9lF91oTmQEUYkJyR8wEmCvfAKB8PRVsY3jBn6
M2/idTE73yLts7nFAOqHNvaphYkFGFkPHQigcSTlisoM+TfcDHkns9h/mw07r8R+tdX8H07NNvl4
lbw+qH5fnWSKwRiD73n29DriFF4eaLntiwP+aNFlqwbUVH16lCk2Pmc+xptISr9qpmrrBFTdoOx5
fSmvKaaqSDLzQDGRbqzWwP8xT9AoKYR/nc5kzo8fbYYP/JGtvjwbJTRJHM4WLg2ckwvipDwMnPQm
LXrP+jKmlnmhV2Zx6xo18oh0EfAGSqd5sI8mqAbGW1Spt5naGF3iuBoWH9/Oe49PT0HZiHnrioPy
9eMH6PKHvBwTpkUxrmiA4yFIAbQw4waaRauyM9d758uy4ml/w9/nzxls9meBJTBC8rFbNA8EeO+K
vJA1lA/GDfjV9Nybfl3Q/n7TjPFpRzJtIps72WYS+n3atazhts7VLR5Q7qrrtXu79+31ZPVYPmDp
edQBt8JdSwy44BUITICjNGqqTyLnK0TfzG2dO91ak0a6DAbj3IH07j2yxwxE0aUJ7OT1+7CTNCgm
zzIOPTSgBwv6+XVf58l6LGZrRGa9mzTKZ7DkFN19/OXnN/06CKH679pAYBDeZ45z8iU0KibfylyD
WCdgmsSi31Qw/i7+9VWAGOgkg9jD0FiY18MfBbVUkxVPoWYdnCaAI+HQQK2DJD7zqd95FpbvDNZg
jgzN7WRPKXC8buAnEmMrjkkrzz5VVneuD/zO0rXI13FbN+l+0QV7/SgGnk6Gg5HSwbADTBIxUtpZ
LdwaO8r0+3//1hC6QHQFYCbZ+sm3GWMgQebEpZos8NZFxqgST+Jz2r/vrD16tnwXVh/DytNJBaVX
YCOfYB1CEp3t5Cu1TSFO3fdjH18hTTbsc51JNYYe+pnvZbzElZPVZ6MoQ1ZOQxFkx8m6x9qiiTqs
BA5GO7jBWve00VtHECqeE8jxkJ45VMylZhTRVYiu/+eq0ZwHOlflpZ2GzndS4vIaU173aAR+lS2n
zvCetazW7n2g07dNAc1joWVq01g6M/WoVCHUqyRCbnsMIvRqpR4/T82YGWt7DFNnKWKbvgDT2mLv
TsLfmGUXcQj0RgwDv3CqZ6SiaEFqoXSuss6Ra0e5uJA4knJ0bL0CvcupGKqFCyDwuxd66ptbIqOx
qCcTRo8vm9HcB9jaLs2MVuYqkW2Rrw1V2+UVQjQG9FscYp8ts1M/NKsp5HqYhn4XRqmG/p6RlwmC
v3H9OELzeTSttrCY4eXenWfW10Eew8HHQzbTL6rGUt8RQWEAExY1oqV60YfbaPJpGeO9E+NI4OXR
lSvxe0eSIuyQGMyMZh+XHvbeJc3yajnomfoy9izLBXRghPOz0AD8M5rkyh48zwkZlwGGcpmbyU1J
JrYtqp4UpqwtiAGtktWxiR16UCUTcNRFyp7jFLYLtuEp6KCG8Zh/kfWC9+eZo/mjGxqaXaR1BN86
s29KRngozxdtVi1bgJrQmdwoMmlk5RUn5BTo4U7orffY8fpRMoyz7uB3mv3LbRNtF5pRfjuXKBdE
VSPFTj2rfpheCnbYTIsccXatE/qitr32s0iiAdVJz24+F+XUx9vGaFogp47cRWKAtSnNSv2Ig2Ta
m0NdMmUuFPRVI48wOprAf5K2h2NwUxogcRatJoFyFpY3XVjdVDCOtrLxrkqbrRoHC5JRRLGN6IA3
g2+HanzqSk2opZ76xmWCbRICGLlsACVE/oASqvDKL4L1SI1sNO5iSg0JCVqrZlUXkDC/+nygn2aE
EJAWuMObR6eosJsIpsnFpCm09o2v6/GqGyMVryx7cG5FUyBpbKjgyUhTswHO39k4WWURgr9OXcuL
fJryXx9HstfV8csZzEkPFIDpGdSV096YNnVaRxsTGB1ny+chH4G3ueWgeeCca4B04LrWbWaFm48v
+06KLZm008tnQoZz54tPyB/nTqLqYgg86R1sp5fXZeiVRzfTAF53svpVVtIDBdLi4cEgb4V1PDIR
CSZUPtaM9w4s4rVwCkAIJbUfW9K5jHMzPHMynr4ZZolEccXkEpUubvLkOGkrT5h5FjeHWHbhTezX
4Ky7SC2tqfaXIMGNB9KRcw3n9y6KnxrxWKePSHfv9Rmmk5c5ept2ZLsoekRC6cheiGmtB5B/N6rL
fnz8HU7Ty/kh6Qoyo5w/gjyFGnWFaMdBKztso8pt5VDZY1nlg3syqh1QoDMlrDit7rncXLjNs0ja
njQWXz9eaWX2aHayO/RT128siEqrBDTrbZCHSD5yMixrWadr0w2rVYPn/C6gxlt6lSmWUQF1oGF0
DRE8cdfceLnOGDUutTxFwzuM6mvXU+NqasfxzGn4zkcBtDBnLy9DtVPYgpXUtRvIsD/EYrQ3HcyA
OyMQMNK1zNiJsvUgNJnnsH3vfBlzzmToujJGBgP9+lXReemTpsz6g1tWeHw4Gv5yIPwWoE6BoiNo
cSbxf+d6M4aQjHNGvyj9ZLl3MX7fZlAPB9+3H8JIlMxAfbmMC/fSt0Drf7zu5rv/M71gITjQ3mhA
zVU8Jd7J06EF1dOhGg7/k7vzyI4cWdb0Vt7pcaMOtBj0BEBI6iAZTOYEh6mgtcaOeh29sf7ArLqX
AfIyTvas37SyGA443M3NzX5RV0K7CgLIqLpVnbthfPBOvA/FJLJ3in+vxaY3QaZTgGXHQzkcs6ZE
mxVFm33T6weOg+aCK/q5zfvhcJhlUbvik0nLLhnpGuo+oTwcp6hKHXAmw0oDBL0bheIHhaf8zG76
YA4pkoGnIUuj8LdEL+ZD1/felI3H3lQDmC5qvs4NX3r8/Et98FKcDoZFoAZFxrudfqlMF0wvg259
FBvtRUvaW0vufvrj8NMYumz1+VgLQKY5Y3KA9iqEI7rKUPYWtxEfYZmhADNyTI2xdeU4QnrHEFBV
jWp1MxpIrvRkXAhDdeGu67A99DJlcI0g8506CRWnELUAeYP2y+fPtbxZUHCziFaUEg3ScJDBp3Ng
hYlQZaPUHgW/QxLCjBS3EZC9EHOO/M+Held+mMcyiJJgpaB1qct9SEtOC0O4O8eWFNwGqi08lIEX
XfaFjvNanQNVUAYQoFbnO6IljftBrYuNNxXJDjp6t/l/eRziApV62kD0QE9fPZFyAIpq0FEPELB4
kjl6AWj012mgDvY4UXuqO/wFzRSknuwNqov9eem2UlZvESHrz0Cm3pW6X2dHg0TJip+Th0WUKro8
9Y1GoDwMvvpCRJ/KxeQWEwBgCK4uT6iEBSmy/SMmWEUadtdD6Fmb0sTJ0xt7fEMKbAmnJt1YdHAd
U4jlm3pKzBVyIMJ1W2fJfkrkdJ3I1NMA/g0uUi+x3SR5fwYgND/oaQBE3pO6AiqfCKBAljid19ZK
u04ABHqUkwmV79xSrmOVK1YQNKJtBpbnJLQQLqBqHj//ospHi3k2EiROcbZQDzwdWezwbpbNvDsS
OpCAFcbpAVAq6fFgiPdKF1luXanYHGjluKnlId6MqfUcRp58105F8YREiLESSAkd1RfDDbVgzDpw
pFxVPa1uU8EvG9EBVq6m1m5bBepaLzusRnQNBR4rwBIpaU07ZbPRdQphcwVVeyGBOLQV/MtXhY4C
Y1ONya0gy/WmrMfxTF73PmyqALKgUlLQAeK/BJPEQQNctg/Ho2aO0XpSckh3Said+b7vZxnlSu7H
dL7B4nCFPp3lscrFPg316ehrOXJCVTdr0VnZrmx64UzI+OCF5LmrLdPGm1P4RXQSdfAFWiOKxxYc
56aeuhLn1NRzP183H72QRjY8g7UJz9p8Trw5S32astzEYxQHBTjUGqwneyqsWzOV2tXnI70/ccBH
g741EMI16KAt9nisGBX9j5LqeyfhSyqVji6ld8Wo7WcR0TOT934f0tqWAIQBw6TA9y60U9mVkK9U
jrEeY2/kjxgSjXp1JUrU97wmErdjLuZPiTidq7F88JrA8cBQA4+ksb6c0EmoWu7wgXK0et94qH31
RQpE8YcQWq2LNXR/JpJ/8P1ISgAa02mlcG8uUu9azcym8EflKKYizkFVaGxCs04dWdDbx88/ICuC
xXAa3RBAIA2ieIRyK23008Ui6YNfoYRiHAPTv6jLIkNPtWr8yyanWAUfRDUehqip45mKa97nDagR
NFa62HSmXs/2luyBKc9HktC2QSjQ5g4E51NJzUREzDDPkA8IxeiZcq3/WBkQNLa1KlVI70NGxsrB
KnA0aDFVtsvK7Aq7yYZAcfwQZ9RZsaqPIG+SVnCIqspom1WLTWwfGwfgj5xdcoEUGp3GY9OEwBRH
H+GlglQVSDpOX7WRHwwvbVrICQEGfkXZHYo+yXXH75l4W6YuVbv6FMhf9FxShp0xjNKXQC0PvTbE
la3JTYTVRyokz5EaR+3GhGqAEA1HKSKG9QiGvgh5Nn+ohR2mnQoqy0mDuHthcB1uxeZOi4DiU3MZ
O3mrcoQ9tCTqP2hHY3E0pBMyCkbhPY5jbGGiJItd4JQAtvZimZNOBUHnkQqLqWFrVQUmvwLcj+ga
NS0EsNSkQbIht1CpGhC2oZQSU3J1Yr0f7sZSpDCnTSFC9ErkxxdtgtJZFufxs9Sibkd0oAAHDQxv
jCTRt8g/EPflQu9rW8vjYLDRiEq/gg+iFjPXPTUnHycBb2U/eKhKFWUaXQ/lDNrtrISTVlP9SPm2
B/kOdOpeFAf/ohH8ZFONfnNfi+b0VTIQ3NvUKEcWTJJaUXRT+0mHXpyXmMiBR4E3XEPLfMymsPRu
NCRt8JL0h+BaQOvinFnvB7FkJtwrABVnpOKynyFRey5g0ExHuNJOY+jFNotjE3MgRViP7DNEtRLJ
NcTozNZ+fwBoVO9nVC0sJmzeF1sbEcM8GQLBOpYDeFO44Do54lluxPt4NdNdKbzOHVGgbYs9XajI
QHV5IxxJz5q9aun1BuNvwTG1MlihlHQuE34fsBiP/Bea53yBUxcHTp97gRGanXAsTHDLXo69Kho6
1zUkw/W5ePUuXDEU7S4IT9Z8FCyGkjzIoUNlCMewNoKLwJKmlURF0xWNhtZOqeDmhhDgIWrC5qZR
m+yXX/jICWnoZUV6IZyjpc25wWn0nB/HsNjc4GKgC51GTzp9LWmCLByrSR/dJijD27ryxj2cAJzq
FA8bG1hT9qT62r7SC4qcrG6nmRAq/XxiPlpYAD85hbll0rdZJDFSJsShL/v+Uy8IsduqyC2qXuud
GeWDD80ZzKUHBBBMiCUNjCp1hQpoox/lIIDfoyQBcpWyvNELNCb/+IV03VCRy5iZF+8If56mj0Lu
tdYxSlpsnvwMedQA0PnnoyzAVfM1FpAGZRR91uzgLje/8ZtcKbX62OxiGD2qHHi22Ib1xZCm9ZoQ
PK5ki8YFOrnyavJ75DnzSXP1YBTOtA8XmN3Xh5gRI+oMBidje1X0ePMQUVnFseJXwZMXdGD5ayPz
LrnljGhChuqs7qfMx6TspSi8WS0ymRBpiz27wHyULQGKyOeTMgehxaIGtQztBIK+PHOrTuekjEvR
94IcUqNRTWhbV5ZfruWp0HI3ELxQWRVJi0BHXfqolP7p0DTpOMtNSomv0vSnQ/syIooZcfMoSHrr
hvSsHKDqllPH6XNcKz+HXBVWnw85V0VO3xahAWuWBwBAzFGwuN5FQivq08xOL4dR+ZkABZ6ZDXV5
DNREAMHglR36ErLV5I6uhXLs5EgmRmdy2/fbF/oy2EWQrwAYAUyevreet1YYNjL0YFENXLWJkP4R
YB98/qofFG1Oh1lUiCYd4AlKhLyrVdCp0hGlNwgdFyjKSbeGkCY38WBWj2kCDlbumsnlxoINbBwG
10WlQ/xrx/JmLBE2PfNg8yQvPgL4mLluywaghLH4CG3tIdUcisJRkPUcBT41uUJsxgKGFxSXiT5h
vwclyQ3DFFMsHyVGcsLhqyAjqGcVUeRKfu+fuXx+NFmUvec4B8oTb43FM1Wl5U1+N8wUF6XfxFBS
Vt6c5woJknv12NFyySTknsz+Jwhi66ZQe90lTyTmD6riqCbq941l9n8cGLm/vXaBOHMtgtfpUsmx
KNDpMNEG6hSkPZsydQuoeGd2xWt9f/FFuDnOyQoXA0AmiyAQpLAbh7CARyCk0YNQTsIvOZSLcRWW
EgKMGQYBTkAr2fVbZUIG1svajSJGLbpCgRLh56TW1q1Fu/dOAC1iuHURauhXD2K4arzBOFNt+uhx
ERpgYuC3UK3WFnFcCjxDz2IzelLG2LyeJtpzwhj710R3lBQmADKKIdSHOpjllkcShgBlzL0qGrEd
62q9zkux2Ig6HGatrSLHmnAbsAeACmc2+keripozqh9000QdLOjp5xsNSl2BPJjHYpwqW0hSXKwS
ubxWodR/8wev+xEMlfqc+0nj1lJD7q7VAwBQ2I6zVgZkXS2njkO96M+g6vMpBKcUIBVtK8pdGHmc
Ppk6Ic+mRoN1bGKolFrWZ66vovhb5FZwZg0vyBq/xyKJe63U6ipf7nSsUFDKwGon71iIZrqLkT2i
21v3DjwKfVW2DU5kCHYjHDdOm9rX0k2LNccNuAG0WNkS6A0hwDRIlWCLHSzBGiOPfUo14lC2Ms5Z
ZDCPXWk2G83qRRARIr/sm9HKMloMLv00OX4ev96Hb1plCiJeCHgBwlhW3osuyEXkU+InFJU95HMD
cy/l+cvng8xzcrojZ6AXuSb2PfCrlnOmqohdCr0YPwWDjMa6n2oudU98zSRzPJdmvz8UAf/QFmEZ
EAQA4Z5+HxkHkVHwvfgJYxTdLltRdoUoqy6rNG9WIntjK5BTXeZFVbmCMoh7w0MYylRaXCcJXyt/
SvUbqJbSykx1DIn8yF/ViuVtNNpj9744neXQz4n/Ynao9wNPswDeAspf7CtKt4lfZFP0RNqoA3j2
wgTrj1lyHPnNHr33UCtvwFYUT1rLUWyLVpzsuqpGAy1QxxZyj1qsiyEPLntvxLMUsXsMk7QoPRBH
kFodtCk+doFn3fVpEV8JA3HInkaKFmh9FsEBXoUIdR9FRdC1reJdRpZXpo6UN2je+HUdvlDfTAPA
lyHLpKHoLjHHumul4eAY/MTejLMUz02rS+8r1SwRbG9GCZPJZmgTquYyvCk2r4Q1+tA1N5mUtM9i
6aO8HCYNVgSfL7aPppMUjPgPaHROxE8XQK1pQsKxGD1pmRSsLS2t3IKq1Lc+zvF6lpI/ReHP4DlA
8ahBUXmZYeWn4wmeTD9MFSKIP7ruKmWBCwjKSI6qVtZKHofhzEX8g8SflubcAIRZQQRaotfzAd+f
QooalDtqmcLNaFpPQWuMD13fBUj00vC/gtAP8TdNEgHIjxii3dNliSecyXnR91suXYviNqImtPXp
MFiLYMgvaqhfCt0ThZVqh+it+pCbvbUu+mKvQx7ak39ot9AGRDs3/e9lAHY7xM9kLbYVjq+S5q/E
ka1mDVJPzpzXG8qiyMH301duPekZ9aB3YQiAI8cDaATuZpI263a9vTGZAMuHJGrQQEjJHkPKW/Fk
9+nfGfEfmdP9NxW45b71nyXW7Jfq//zvMHursjYnO79V1jTxLwQg6IlwgtLmpNH3j/Qk/6LMOHga
RYiKzYHwX1Jrsv4XywsQHTe6uQs9J7J/S0/K2l9UiKD5SXh38ZeUDf5EaO10aSDUQkZKCoHGGnFI
elcN0QRNiQy07Lkkmy1aVukvAB/hS0TAvkwFHTf1KDE2StdN68zy0h80AHGijQasHANr+ioHlb8W
RzT6FaVXz6Tzr0Wofx8Qvx9urtDMV1qTrbbIm7UiozQyhIhaFtMc7qPW2ltVS90xydvO9mk/vghq
2SEZD2TDoUuLpj3QP3Qevegq0trgK60U9RblyW96aKEXp/bKvTdOlHHjogd+mdKREEiZnpUqrOFY
V2wjp4pV7IgGvLGOso/CZm10Av3xJhSdMRRmHXldFwy78T3LDbmk3tOpzVe1F/VOrcdsr4rrsmoX
UX6lCU2gYp5kdD8Ts6D8i8IcOruy3o+/JMXwNUq8KcqbWEToX8cKpFsqiNE54ZVXQtRyIol+BE3Q
prOo6SIANFMSCUFRuaXRriTEheVeRsLTSuweJV3Ep6669IdUSJsu6WiDf81Sc2MEh7KL7Uz0AT7c
e9inGOuwGFHRGHZl0tptS5bOfw7rGjALsV+qcVEzt2r+Z+Jnv5cB2wGcNghnPO4Wy2Aq4yb3I+B+
ZQx41EelFNn7MDtzvMy/spwjgGHEdRIPiYLc6RxJBoKhaMlXrjFmKoh3Pmnm3bXpZWKkXyejn+yk
DM+hTOQ5xzkZde6CwHymIAlCEEbQ6ai+UtXocTUY0mZwrgo1FS/7dGxwoQvF4UVDbfAnWxh5dkvy
8zssjnRU6iIx+F7kaYrP0ZhfJuS3t61K52m+ewuXYiRHT1EpxY/BmMDer4B2Dija4VVt+uqZk3Ch
+8DH4QXmPGAGykDnWUKZCSuTNvpx5QYJrhgVKnWOFtMVoe2Cq3ZEaaBqZxJp5xlrXWwT9CoV9pwI
gwtA+bDT6qB3NCFIaFiDVW7kot5OCgXRtNew6kUAQtPru5R8yUnpsbgpBfQrKRf6m54mPGVMETmX
MbuJI4QGWy04V24kcJ9+oLk+TuSeSaMz/XiR5WidQN2r7ZHF7tRqK3N6IyjSOb6s/pqdYExjms5M
6Wkex4wyItwjdKUQPphvdqdLIokponYpI5KpP1C5SYFY97IbC3uUu5TVm5Pq9vdK+y+6cbd5mDX1
//ofi0Lm79FmuSzEg7iCc6acjpbHsYjgHrLf8Ehp6mjNuhBDVLvUENujVMGufExzO78VtzqEDDcc
fn3+AK9B/GQHkM0RlmZAEsvoXdW4nVlnreqXmOpY/maWDdonbert8N0CpkrVhHu/XAKTrQy7LUvL
yZWSSKOBDa7bCs3AoTN2Ymdhf240a0tpHqYuHldqFIBeRODOlQMVCcoY7zQlxQoxM4OeX6MnatVl
7fiJqD2kw50KodGGBSjcwmfELw3O/arv6EvUkWA+dEGbbRKviOHxAsOeUKZdaUOAXUbTmPkjOGQR
+1Y2Qa/hkI1D3W4A1nIMg7LlWgntIzT4dEM8DRev0/dHOdf/b3YBn5v9OqjCVT/fJlPz//87mVJU
LFBNTHgh4sIge5Xk/q1bq2ADQDtnVsmEMQfMkl3zj0OA9hfXk/nSMDcLIHux4f7R8eb3yCsAnnKX
IT+GkPUHydQymFNFYFxkGGbaFd6aywJcbqmdVHvh5KTdVFXUNPpSQq4iBqPSAcy5r7SuuxPiSqIC
qnrfes4b/MborX8bIp1LCvJJ8tZI1eIxkoaeppNgNi+5phc4dBlpy6VeMppVGTUF3mddiJtNJmMD
sP58Ry4OQt6Ciw3xnPlC3A7lmdOIUBW4HYgYsDiahDVmFVZ4gNQ0pyMcQtljVAW4OfhR+/znw6K+
QqCFyAIncVkNGAotw0RNwiEWgTrVA6A42bKY3kzDtC+67qqv9PpMqF1kv6+v+nZM+fRVh6GHut7M
Y4rDTvJozHu9B66hlL9+/nILzAYlGSaV2aRTQHeXdbvIwGZESCgUGDCGZOMcZTkqtG7YxbPGe9YJ
Dw082Is0GI3RztsywilHhKIA3LpaDaGvXyAvrG3h+uM+08Uy7oiUbLFh78M23km5jNumls7sRTrk
re0lVn5bKDVmlgW4j8T9/GVet9nbQ3F+G4lcBfnMGWVHq+903iQAanKWR5MTReKUOEGBG7fTeyjO
UZ6QhhXExgzXLxiUw8rA1DBElr6cvuA6ZYSbvteSi6nvpCvPyyZ4d1I7EEf9svtJWYcdE4961K/A
kHhYBLdq3tpSUgi9Lb2+IiI90osay/EOk1QMcKYWHUZsJ0Ds2t48S/08X5bfT7PbBtWZTMHxE+km
phYAiHoRzvNdxqNf2nht8Bl6oS+R9TU9yQXaw5VdKWiTul2Qqj/HKI8H5PFFK9/DuMg7Jx/aoXSR
0BJcaZqGX+pQ+D00FdT7QaqDkIAbYym/4iKcBC7ZEniuRhZwOexw+AN+onSIRw1ar0aXdVAN/Hg6
ZJh31dWQUEWJ9BEerFJjYuZPOCAjAR3wXVER9NxYlvzofrTafenjtRhJmdzt+yzyHNQWBm2FvYZc
2CnOmE+ZZuRw82U55Uz020OCSuUhKlTtAdOPYLwKJKPEddG3esltvCQ9kGHluGx1Y7fWprqffiBf
X0srWciF736ijtIdFqClb2u9EJZwNerxkJv55DuBDoXSCevG8zd6EuMimahRFSNTqwKDMRvNEJy2
raQO26k62bVamql2SkmttmNRntZ1OIzyukbQbaUF3Itm69R8di8xtNhBS7B/kL0R2UAxTNMNf8UC
SbwK1a+ySScsiSatvuc+5mOETJ/lV+ANVm8TiZWfeQi/2y2jWa25ibv2BZhafyykvFedNuQ7J36Z
Yjka5WJoD6TnEZQ7xXJRIi6ri5SPNjikDAlCckGBEypNVpwQzQorv7zNyy/1HJ67sBzA0M1BW5/D
d/8ayXHcrb7lVKmw851DvTcH/XoO/4aiNff/Mx01bjUljFvUVeBb+Lg5DSA+JRu8oYDDnjgIpqvX
Ih5xih5bD3Dh8Hs5t4/Zpm9Sr5mbIs4CerNoqsqGnnPfN03sHoZiHxg4M02ycQPF8ocZUTBLTa6h
eRteDi3FerCev4rWcz2rqd2p0i9Vmss4onSHcRqRXzuHUp/z6eUz0dfnDOWeynG6CJT/nhjQIryx
/PryZkxlV3udE+11fpJGgFBbztOGidrfEgV/lFT99yxkzbTd/1zI2tXJS/1f4KFPbJrmv/nHMUAz
/lJkCZSSzmUB2Tj+6Xf+RXNf+8sEWDZXtFhMFIX/lYAJ5l8k9xwBiI9QiRRpvPwrA5uNAyx0Dmbp
QFr5aKTIf5KCna4eCmPc1ZCoBPkNEhP2xnzgv1nRhjagDVF5yqEW5MEOY79y1CA3Ng0nO5JpouHh
JoKF0TTdv5moD+5R8zXp38v2dWDUaBAzop2pzZW004FBtapa7VcqFupeTpYU0GkwpmD3+Sjzr5yM
AleJ1JKbEg2emTJ/Ogo2oVGbAuS4mwTlSjDKn54kBE4oDPu4/+GrUbYnyT1zQ5zP8s/GXF4Q6wRt
9kgU72jEUmDwjQ1SDSO3RP8WzuWZwU5v20wjLzgDyKlUc8iRTp++YC6kXtdAOboLsl50rRj90DKJ
RzIle7pPxT44k+surr+vA3LpJSOj/EodY3n97dpaqbzGkO8QZjhwQOMl7JU7kIU72E0PlToKO8xo
9qW69dprDWLVn8Xg1weggYBpKQLDVHPNRSqVK8VYAVSR7xhKuWxV+TpEQHRTCr2x7fO2sAu9thyx
y2VKtFlzH687GaHLosiipzDMdmiH111zpmHw7pvDV+UwRPyE4jNV5kUQBtNjSkUSGrc4jfkcyOMI
S6NGq6Ywpq05wAX+fF0vdHGYBQacFZLJLGd7i+V3rzq91s1y0m8hHc5ePeF9JQkXUlqU6wJtXUdo
5OkhyYYBpW1U4XuMb3u0h4RiLHYyctKumOb3eMuckwV6F094LgQZQXrN0mHovJ6uRxGGBu7Yk3Gb
41HaJdoOSaKvaQQ7EkcpaRPo4mVb4es1JlL1+2b/HwVdP5wT+FqokuAwBXhvsdmrxDfqFufOW8Ov
L1Mj+gUmWXmU/IHenjE8GVZ7Q7UL6zitUlfIDvk7C2xLbig5DqPjeGkNnnwm8/9oXVhkKBrEFuhB
S3yNIBNf/VLmM8G2vgWjxR3Vb3/GgvqcIbd4ZhUuJx/lDVbDfMtAjWie/tPJ70Nvrtcr2sG02her
lHdVIaw7oXwYBvkrWjiPQ9i5TTZ551bjMphThcJrgWOMYrNByW/x1fswKAqvmaSDat2HRm7Hpu9S
erX9va9dd8Jl2aw6THS11E08FTvl0FW65zM7YhnqX58BGo3MWcJteIlyzP0KD/Nelg6AWswrQ+GG
8U2V161+DRGItfDL0NdDuNUBR2TgPZxgh6de9IcpIh95noo3j7EIT4BHx8TnED/4v3CHrr5L7VYK
XMpugrGfnfFa1CWc5AVrYUMC/3ZmvS0wQu+HXywB6v6odo4M3ye0Sbe+jBiZCw8tM/A63PqP+PAF
lVNNjwlIsy9ZclsHdvDzzKeYo93bE3A5B4vl0EZpRrYqSodWx+S+fO4g0rcmpqPDd7RPChZIZY3A
y86xZ1756O8G5sLMoQ8nD3GX0w3QUTXwRyQODmq6igNHFR0A9ri16cOmmw4edRJN2XI02HF/FdWD
XfVfpxwL1v3Yr1EgNXxUvJRtp9wHrZsW+1DdpbHj61eyvP18iha0t7+/09yS5+TmGFs2TxJNaCv8
JqRDXK0HazN19o0+uObARcnFN8XI3QE2XLzK7rvaKb93v+qdlq2EzUBelqwL1KBbdCRs8BkZxR9X
XCNmk0MPdFoD0S3Hard40Xz+zItq3e9nno1JSDWoY1jLZKoITNC5SicfMErr4+34UsmXfoduyrOh
rpLUCX3b2NLNM3JKbisdq2H/buofEebtMne4Cs5Eu1cm2fJrv32exdceIINmudDyPCM+0pTBHOPa
7K78eDWF+OZxP8Sb76r2d6iPBMM6LR8jZSuNuOm1N/7XlECU3KXihSZuuc4K2joWn3ACrvKVXO4N
PKAr9aJUN0W40TM3+RKbd4m31StbPKD09PnUfhS73r6JdrpuLbFpWqFhZsPpa2NtcbVI0o1nvrTj
UVFuPx/rXQY3w56BuwBrZZtQzF1MmyoEdMm5bx+sxtHvlHW6zTfe1rqyvhr78gzoVZt/7OQbLQZb
vFmfF6oRoPZ0aHu3QDsDz0RspXXathiGUiFKbSvbx8FGjS+wM1JANJI/DdMB+fN83CvRTddeN9JK
LOz4ciZ25LZ2J15O8Wro7dp0ehTtABHdh/dx55S5XX9R17g4xjqm55T8csFW+oda2U7dVQBaBD7w
eKn4Ln8cfkeoORAOcnZGM/JdGvJ7fufuJCBI0pFFGkK2qQpIuUiHcUPBUSydVFtL35UvsL1qee2B
5EudznDD4LKMneqcuvCr09i7GecQZuLn9tsyMxT6RLWighmnORThFNQA9HTnCKxBOubQWY3RdaZt
8n4VrQdtGyTO8EPV7d50Z/5UftWX68Bb9yFN9+iIariQ2B7M9vQuw9aLvZZcTvUR6xH1Xt6GMc5l
q+onWnty+sXKDzgQzbaPpe2ZD5N0IRZbwTXxojwHhXsfi+Z1RUbFDZg2BsXV0x1TFzV9VJ9JTgI4
pvS0XPlFJHoedd8OCqeVrkp/LQ/7DGznNdCHRreVyRnqdaS7Yr0BWPD5rjLenXmLB1ocvF7ToWQ9
DNIBI3ToL4J8jNTLPnaDGyFyuuSqbG668KbDpim6wKwpw1xIsOV7DVjWZEvgrDEUJ376bu25Ge23
wIXz0Ge2f2MGToCf+Lf6aHwv3PEQ3Gkvumcb96wuxIPWeo+NAqgpuzqYa++LLtvKUYptX7fVXxwt
pmbj43tNDmDdWLfRZJfpGslSGVd6/kp2i73w4/O5UJeX0tcdMBejIBurVMqoXrwtKgCqolUi9NJB
uLdutO/RD0txtG94NTfqTpTWOr5ahOtLOtU/q8n26R/c8O7pC4m49QX9q/xFkNz0ujlAwzimD+VO
+1Vds+REjFq/tKbTcOh8Dw/ZpXeRTbZwV1/Wu/zcbWKZur++xCtqyIC0Aqxo8RJGkjdURtnGiV3R
RFAQfrHTa6Fwq2pD40OKt3w242cT407BrQKQ4ufTuEAKcN6ypOZL3twc4879uuTe1Gb62hJSPQjk
Q/Ajwzf6MRCccAMY1gJL1NtUZZJ+nVhrgiaFWPGLbJsX9UN24IO2uxTKqUphmZvNVfPYU1WdXEPY
fP6E0vwhl7FmppRTQOLCxS3qdI6s1KgKFJOkA8Ltoy0m9vDA+a/drXCGrm+bx7PkjnMDLjLLKklb
FMAZMKu4Stj6z6xwC9EeK7fCwPZKBc5KVndOSeXsey7WQhZnngmNSjp4j9P3BquH6/an+SDdRS/d
i3VMzuTP765x83f/96wuW18Yuf49mn/0NBtdO/MFO+/AQX2Nxsznn/DjRfZmsEUX0Z8aPag1rm7j
5NDTU1rHH29yzI6ysURh7EtgpPagoptmrHKwKOJaFRzU1RFiHryH1tjm8q01bQvvWtTodVRHNbtS
WW4dNy8Nf6j7HEG2zx/5wwTm7fzMi+TNvggiQWiVkFCLSPLsIfOY5du8cvvQhj4dftciO4vOJGgf
Hupvx1wc6lnfYLqIoCeKaQ52E+O4Eqx1Vt+TYwreSnkUDDc7YAPPq2u3XnFuo52inv4OBUDv6ddT
96XbfPrKgt9nKtaA8sH7Jb744957tqRV9q24AOUtNDfhOQDsgsLxbkBlUdCSfQxkrLyUDzrQZNMd
Ykez1un4QJeSTozdsd3DZpPJF9it0JbS13J+Zso/OkQoJf3zyspiYXaVVQMV5JW7hwoP79YNMps8
fYwfPl9O73LvOX3ghWnszBXNpXNr4Ff9MHqeeI8+UhwAQmj3Y4mslkfHWLZD6/nz4V4L2ycxczHe
8r3iNjOqkPHA3CTmtk1XTbdJSncE8yU6Seo2qSuXd1jex1yeH7u7Gib6KozP3J7OvfZiEyHSpHk9
ZtP3prQ3cRjqaajuJf85zJzU/PMos3jpxfbRonwyvYDR0KU2Q6cc0BZYB50tarYP8B/TK/0mvTJ7
xzNX/rATn7PEVvwrHYpZgAYlrCDbF9cjbXFc0nWnBGvRU8Z3Cnn9+ed5LRJ+9nnU052mxR4WCzlP
miCe3Th+cRkoq6nbRFQKr4N65+cXhb8ZS6eebKXaZGyIoZNRIPleqhCcyLG9kBtw6ioFxYTqqjf3
U3kdVxTA3FGQAT0RRy+DCVtwf9OKgaNxcOnITCaOXrZOO7qoUuZS7ohcVEvjPu1+fP6G7zw0UM4i
X4bEM9ve0fZZpM5AB6M2lHnDLrv5Wli9o4bOoO8qw9WUZyXeWVztp9tkcJpz3gcLQgKbbDH0Ml8w
gfQHUJXuA3VlWJvZgwB1v8a1AqdmK8hoNjln3vZd5FwMucgYsizs//6eCfq0O1Bn3b6z1qL+wwBz
KV4p1so4Zwv8ykRfLiKMwjF5Ab0iIkZ9uogCQQx1MRqle6pwTblTxU052mh+tMZaC6A3z5fW8QiL
JrZcOdxH8doINhKVuH4tq3bXcGru0mTjtXMVKArsSHA8Y4UrBR4f2qF/tq5EE8HS78LX8dlnLfr8
dAOgFBN7W5Xt7lApa9XbiKljXZmIUAnQ7EhY50Q1hAtkAqdq7UZ9MstN4+/NyulTLhBnttIr7un9
LCCqR69INmhons5CYkWt7KNMdh9ONuNVYAcvu1+6k01rw7uxVBx7XVaB6nTBtzZHu8ll+1RPw35w
KBCYD8Ihzu3EZAKuSPBUZH/NrVKvW3MbPvsP8VXKvgSGsApNN+k2wXjR1uvBtPXC9lvEtx8tYdWq
v1phD9YQl9q+xW7cDk1b3lAqmpjMp0CnHP/Ty3YmdzSqwuckON5lciw+JGf+NQOLINtYtVW3Eeu9
lu9A91bdBs0WffcyoygkYff5Ul8QDn/vrrejLYJsIJijgEAesll2s6u+G3xqM10BizNf8JXzC8cM
bOFnktiljAbNRiZp3nPH5F71vfoaxTYHjfctPlcB4iO/WwRzqAEvOxs9LqYAHLcYxlMk3VeKq9Q2
MnHcSz5/8ffJyjzNYAmhf2CKZSwrLlkZJ1JaDdK9EdiVbAuWzdW4+ZF882VIu07Tg8Ow88LO/K3/
9PnYC5za35P+ZuzFeaEMCiYcKWOHta0ejSfxp1nMS1B76p56dIrx5xhtGLj+M9WeWnL8J4+ayhZ5
Gc+3xTMU4Y8O9bcTsai2+ZaY9+HQS/eQS6fUye9StKtrF+bpuVbT/2XvTJbjRrK0+ypltUcZ5mHR
GwCBCDI4iZREURsYUwPm0TH62/Sz/C/2Hyi7OsUgjWFZ696lSSk6Afhw/d77ne/1lejknZ+cIjUe
vQpQHO1BrPXBpc23YTWGKrgf7crhVAeLaESKer2OZ7aVsyOfHCIFSG4ENDwkPdgkuLrFT+bdjJSE
GwrA5BZjGd8aMGE7d5Rsn/LVVP7tU58cJVWRm8ZqMbD9dfzcPzHH7Gfp0o7oo+n/kapB14XlQsPX
uYG3hfvewCfRPwza3HUK3rVl3BtaaE5h0u3VGwJI43Z9Nn+My741+NLyzHQ6kcH8e3Jv5XYVwz1W
78sd3CudATmyqlEPCXIkFyDW16hH4erhp/LVdid/BJbUfKkd6eNHkyUP6ycJtcN46jQNqt7dXFCB
oRZLKTA2fJDdNtJlA2q4oQsqLLv3F+Pb0/+vX/dkr0ljmjcHRn6ISQKYQcs5Iy5i7TPlx7E7l+Z9
K7CgxoQmmuYrJGEns2EolXJuzVZ7qOkwtjV/bpdAM6kV0GpwlbaKH2dRm16eTX3+ajJ7NRt+G/hk
NnRKA2zaanhKwvbS5wykbNQVYanvXDtQTX+kJW0K5SOFkEKPsM0CM1IUYS3IBPuqsRu1UEC5rcO0
uFiXIybY5rA38wixs+18mMyHJIvy6WKaL63xWi77+FwX8ZvH4l9PcIoIdCHEK6LqmFZmMJCZ7pkf
ZEPX/AnEjkyJd846Pry6TW7bFUA+uHr8h3naoFFq0mxmtMYPqXNhyE0SdCW0kftHHZrlhT6GIomc
cd/B5DQPq6jwTYomPCRt6Jt9VNafreq6LK9JuulDaGW3i7x29WBSQkP3+/aim68dbk1O89irT9l4
LaadLL+U5kVfX+juoXQ7v5BXbUV/MSbedU6+nF5jW7tP46tMPLy/DE4UIixbUuMGrSj4xcG7wzfu
5bJdMytL7YVAwGuvG0I70x3DcSDN7O6rz7134Qwf8vaW1VpVx6S6cOBOlpRlP1jCb20/LoK6DeYs
9H4MXmD81NZdWtFKG47EagRhBA83irLDZSqtubcdAfpjMBjR9bn0kXAu5i/6UfU5enkhQxm69Yf3
H+9XFffFAjh5vJMDQLHkOkyCxzOXnTdyQwxwzG2esRy69C6mIkq6oE53KVQO8GY6L36XOEcYoqMV
mX1ESg3hNdGna4Wavouhp88/cyXs9d3IazL2sPNyLRDKvm33PHtVBcvBrB961TfLYBaHAWNsN1DT
0LqpnABECK+md0MrCVB62sVzNe4G/ZoUu8ig99G5DGrHHw3w8D7QMJj+w9el89uvXF97HeMC6dsx
JJWotx5b7xy869WZtb2rjTaEZIO80SnZutcyjU6bhNDI3NE1rIKPlcNdnUAhpCXI3DcmoqC7pLuU
W+y9XNrDmWTmq4V38gtsZ9tvybp+0ufB7oj/3Pzgdp/a4caBma4f53NE0Nf32pORTiOx1jLoiSLY
VuPdwNVyXb9o9gfduehaf2wuvfhQ9EcnC5smFM3h/Tl5om//nyX323s+ibzUyuiWeJuT3RpQjrbL
0GMyLJeqsp/rKzFdYG1hLbs4vsz6vZbfJP3exoq1RoDApS0889u8KkadvIqTDUD2Zq3Feao9VPVx
cA4u1YlxZz403+nb62gfEOdislcRysmAJ0uSjh4TjBaPT4NjvX7vpovNQcM2HtXqvl7DTqAL/cJb
J3SJF/G3Lz40nCD5hnSIR5pJ883JHEO3sdQ4Bz1UFsoxu3Vx3xsqIDyefIqdpgxlKU0ul+PXpPPS
Y/Grid0y5lA43IZqy7L2ax/fzD20TnNdf7p6g2uopvzoB/srMd+6N6r1W5pEk5yda06sj1L0/Zlg
69VK5SFAem8sOAuZ+6mf8laqd4xMKx76emuqsLtlt3Bs7c9MjVdhC5dRYBCbOpi+WxpvX76rwVkM
JU+c9KFz7acF06qdkeEiAsODElMRY4ekmVceuxrtaVROR4rqxnTuWV/f2H79FrSPWhYJKMBTL3+L
pXebJInX9MFeKGUW+D26nZ0H9SjsC7MPG5e2KXTA844betUcFOVK5PqD02mfxjmTZ2bvthp+O08Q
E9NkDTMAoryxIUxPIjkwld2QxnHysDBIiOH6Q7oIx1eH5Ofc09H//hf4xRg6GQ4nMxJwVPRQaJ+2
SBZubYH9anj2ybiy9UyLNGOAijron/DY8svWzA6DbvQYOVXPXcFNylAb5ShU+aWBV+a3k6P4JqDF
XVJW3yiAJijLDxDcuG1uUK6MjUWz5uICSWZ5Juo9rbtv72pLyUMVpXEJ/ObJ9FnXBuINnQ/3+kLp
Q3akD3utNiMvLi7ioUS/72gXdbIMfqdUKQqWSomSnhpSC3LPd+zm89p0hZ+p+oXeusnecI8bbTDM
nSUPrHHcTZZx7vv+Ule9fOO/2qywDKaeC37kJGKeVyiRsFfUh8XWblJk33Nn5uHsAkKUefxRyQrl
g17hKmuni3Mo07be1ULHEdqdb6y8HY7LQrKQ9tIrzJ/Wi9HQgja2rrPNgm9V1fQu5jnR7EiiANua
MIob55sMLkEAG0IGZ+bPdpS8fBqbBqwNjUGJHXHmyV472GPuZZYqHoCjd/s85e0nCiyGbKmdndVn
NGLlX7AKGyNdEBuBwF0vnaqgC64hZuvrcblUlJlsFJXluhDxDe4/wZRIO8oocjf90H0YdKchCALO
CHXH9RulR124cLt+/1FOayGbvM/jm9isv80AHCnDi+BAnRdv8qrWQ2jVN0fAfZ90Qs3Kdm5g86B3
t1sRlNl4sCS5UgMNGKB/Glog+hSXpVbsxlnJL40y97moNpuULg/RLrV//pr/p275J818v32x8Hl4
/sePGmzsevNc/fivf0b9c50//+P7j3/sn+Xz7wrjX//wL4mxTa/H/3BXQBr8W+KC+JidAqOGrd2M
3P/vEmPtX3haetCQmMDYoWyZB9GMQ/pf/zS0f9FhiLwdzhj0HXLHf0ff8oty/Ndq4c7H+Fz4KHjw
GxpwwF9OsVoMthPjRhwIqxwi/B2d+gYnFjKEeRgbDmshNuqS7Kh3IaA9JzN/5NhWf+ghpizAnjsD
N49CN7jT6cXR6jxSINpcEWewUwl/XJb8Vhgr2AZ8P/rdvKCpDNtCVmEzLopyK1TB1lgqlFDXOrPy
fY1hrh+3tpawzY8JzZ41LWvlKkXz58H2fxP3n9rW8PWOLqv/f//9Ei+0/f9/zlfbABVEC+uGR0Et
526nwZ+SLNP8F4J3zBr5ciob5LYd/VsS7/0LyQXCDs4QAk2Czf+dr/CFOO9sGu4Qsv/6Z39nvr68
LnFrd5A6w8fdZF+0MZ8W54C7OWve6fquKsY2vpyEnh3TXEDcw37N8L5aTdM6B71OBvVcYPLyXPlz
aFT/KBWQSpFKP4nJ6k5mWYHV8s4csxwqfr5+nE26j8dJpfT+2+e4+3P9/U7ROH1M+CCECaARAaER
955eS6cK3/MCISz8h2qOhDC+Z3O/kIZI7EfskNqbNMnnM3fhN8dE7UaMjR2metpybSnFQryLJ5dr
robvGEv3A9hQ8qi0hXJTdO293bvmmTFfhpbcvHlO4MIalxIEJYi1Xu4+1jg4qjABKZkt6EQfBwfj
tlgNnSJFvZQPVQ+j5v03+9aInKoArNn0sHs/+YrzKmRfpg1GNHNXHA21y4+2I7n5d8b8WVXEuP/b
421AHu5/bK/gV07GE2UuXKl1KySb5JhOReBOaXrT20l2QeL0XCr8jW/oof0iCt3A6GifXr7Pnnpa
li36GqpFl6AsX281pbzO6Arz7do6GG768P7jvbyV/fqAcCjpxMPke0urvYp3l8Qt101Qp9ufBBHX
Jdmn6sw7fGsQVJ76JoFC9XmanNSVBYGA6HGLi7WaDtC5WUdfNq578f7DvH57BOcbP20jyJASOnmY
rmg7StbaGiaYWg0kIPAWvTXsBgPTUQFcuIPAlYIayEW1WGdyEqdjs62iTwa2ye5pbRS1l19OrxCF
dGlPK/K0KoSb7fBJSyc1ioXW+UlWy0tZ86LP7DOnb3YbFbUse/N2r0av+HJUWcjYAVoqwfDUcYWv
ZczlKHW15Nwd49VA7GTs3cQbGnMFzuzLgQbF7pvUsWQ4OL+6wNKaG4V6rp3+rVG4t28KIxu7IHdb
/L8l0xyX7m7FSlUk59r6tcg9seUdU+1co8arj8UtiVyhTRQGZ/TVMps6u03yJpYh4uCC7nBL33EV
rG5VuxqPNYdYABlrOAdGP2kPAamEbMfStwIuxzIyvpMkmjty/xV5MYW2vm9tdBqUFcWyB7Z6EAqc
itzbxe24V41z0+TV86LM5vvhAMjFfFsjL98ryG+BpYAgUeUYCV3bSASgFK0+maTJ3CUmfpAhxYPh
7v31eHriggKDg04nDlEFjo6nOAGn9iYEa5oaxm6/Qh7vDbnpw+K1W4ISaUt2pufr1fRhPGSqmDN5
Kqv/9DSqmn5Wu1hRw6TvtLC0m+YQe8Xfs4rcAFnmBjgnR0DNn4FOXqYDHlhoLn0bbbZaxyVz1rt+
reVeUZVlly6ZPHPivXqLjEfuD+Ahng1w80/WuNJT2Vlk6tIL6omd7D0SE046Y+aV0YCR/d0dhdEI
DVW4cVsi5LQ5dzSXasgg4pE7VAsMlN3Yl9Csz3Sfv/VMm9UrqxC8nneKFGqzPLUU6TohdxcH0VzT
fDNzUQsg/Tia/c1ZuD0RVPFtzYHY/iWq+21TGRZMDq3SdsJJjctdN4vsGgZUdimnZT0z4V9NwF9D
bQhNYiGC6ZNEbUIROwd074R6krdH8GgikE4lzrScvDkKi4o0J1E5guyXq1kXELHHvHDDypmaj1Pd
5pdVktdnPtFpoLVNc4pr/zvKybPYZPyFYTHtKltXjuBl1rvVGNNQpokBey4tP73/mU7qG3+uK5Aj
bLbbRQPLm5eP1StmPLF/OWFvD/Onts2zhzlpjGORrUWk5bbp87d65BZCpQKvUPOdRiOUOsqrvLAi
NZmKM9nAV9vm9gqIw8i4b1PnNJecFq3jrGRrQkdMVaRoWn9VNZoTiRlLrF4dv6tzr39+/zVsq/m3
+/yv3WUjVmw3rl8VrZdvYaxq2SyV5oQLyXRfnS2590ql2pdgzz9ji32fxON8PZQk8t4f+M0liX8J
wbmDXd+prirF8gb3CIuWc1KtB9T+cpehNic/pTpnbg3breD1M/411Mmtwa1lmc2SZxzTecEHXrvX
x6yg3Gq1vmZUB5dc8EOXKXrUGE1z5qO+uXogb5ERR7yGhuzlC248YUD54qP2OV7wWFQZ+1V49X+y
6fw1ymkBoEtWO50nxwmlMS1Hc0T1U3tuG1itec6O4M0H2rZs1ioZJ+PkgUo5Kx2REx9O96Z97TjN
V6cZz10U3pyXTEzOVUS9r3wcFfhIVpLz2hZrs4wzpHOJtVnyuHiO+dxoVn3Jfd7au515jjHw9sho
rTaY/TZBX36w1K3xdqT3ISznQqPNtGu0g61mSmSNTXq5dNRTcDKT0dxPxbf318Rbr3ZLsYGwAYhM
x8HLoWWmghlTJoY2MudB1mZzieFwcmbne2vl/T7KSWy9OmJWDSEdqMZaHpFeM2kAF4B0F2/8W0W4
P/fY34c6OTqGCkmTC+orrJ1JXORdHkdiGM81LL51dEDtM7dmTTKnG1/xRRhfq6JpdR5o7WqPJgST
XgGPiEyDUZj70m3Ef7Dafh/w5OhQjV61hkx3ws4uy2+1pZc01ZfZZzGPRvD3pwTpK5L5tJ8QTZx8
rA5i7rh4HItT3xvfnH5aLxBYDGeO+LemBNkUSjnwizbVxss32FHY6BJKBGFhekvAdTc+4pNYAV52
0937D/TmUDruMCYXc51U9cuh+lRN0rbJ3bCr6ezMKoUqOky2wxinw5lI9q3lRL4cY2tzc+M5nRdg
4GTPpcAJBxrOArXt2h2MwrO9UPzCp6fLpt4nzUfbGkHsywdyvYI6dJ9AS4PfSO3Rba/WZh4v3n9t
bz/LX6Oc7EprIbjHKHyhtc/Z5ZNJ2WVGU/1HowD9JZ2IeempJU4Xu2qGic9miycdaIWLTpt7np2Z
Am89C1pujFFJHcKTOjlBiimWpqx4Fm7KJr6RScXebpzLzrwx0Ui6cuoC98IA4rRSIXTKn/ncaqGX
YxlKMw6YR9yYrD6yKE57Z9bp69G2JBBoMa7cXD29ky1BWmYxFvGG+wMjqgdpj0oirCrbKK/wERf1
mZDm9Suk5k3WnioRNX8+1ctJp+mZu1VKsVjpKy0ilOrhcriG//6ke+OhaG7YwlFq0FsC/eUowh3h
tJJ2DJuhK1fkM62BxWmfTEiM3aIo/va8sEmVk6cgmYax12myfqo6QgoYk2GTqdZ3ElwQTdZ6Qej/
/mOddBdtxxI+pFtOHhqqSR5rCwF+u6K1WBusLY5QoZzWYv4jrju7c3b4jarrReGtA61lLmq54tFc
HdPZq5Mx98FU6TSe5Sh9LJe7AH9zT9Jbz6KGy3kXeVqhgi2MXS8P+DutrqJYdfABjMUEonSatN7Y
v/8crz8PZCga9LfWRBogTu/OSQ/Zd+gN7gsjaxY+voUcYDTMLouWom7u3x/t9JSFTQaJinQS2ykN
n6fiZL6Y5N4DDpsGH62CLKoUT+NmLBIm/Dvo1+4Sn/O4O31CxgSjZ4Bi+0VDOs1gjQJX37I2PVDZ
0nOPLTQmcKHYkOchur/qXBnldFWBotxKmjR5ks0hh3SylVtetnReQSsdxoqQ+iS+g0+9PelndtnX
b3JjG28oXt4j9dqTYRS37vOGFplQKZ0uD+2ydX6sVa77iRW3X61ixJPl/W/3+sFcD7g51LTNCYoM
yMsJTyZ4JlesxyzkuT+0os4v2lm4Z7aLbfnwg34/DLnO8eMxaeJEJKdqnIRiop9FTRWo2c16WRfP
pWor3cFxCV7uMx2sK82k6gI0lxYSyATlHKajXtyWfeXeJpOxgB1OpYHgb/VqbOKadHjo8iJ+llWl
ZHDNh8pnN2y+yCKBsKt9rJPGPGi6E7v0y8eGwaz04hutIjK37Wq+I9AtMcog8/I5lbStw8TNH9C8
iHtF91BvSfzpkyMM4bY9zhYmAguxVXpYx4VCXaFp6w3iUqAqg51VH61hnPdGDMVILdn+dpmTo0pJ
vB4we7fe4Cz4o9WVrKVRV6p+H6fa9ypHqDZrIv+qrZ44tjTI3c2KxrGqNH360RizKnKMegxjfhO/
dwEOm9b6R7HUSeaP5jo84JHRIHGb1prW15w2RH/qFGfxYcjmWbgmbtLuk2K28fORlUvDsZwsBZVX
C5JlMOXBniv32A1KVeG87IBKVhC0dYAEbyrR5DvHGvtAmUSrI/rvVMPn9rNeG9PYRKtpFhrc2rhC
mYkvBLbaonT9TInF9ZpUBo53Ra0+OfG0wOYgIwLs1woKS9AP1ObeGClpavww9UmfkGMqKe7U4y8e
EAfjlOjDIQdko38eWkdJ4N5a25uqk8S5SfN5Rsc5K0huqoRMZBTbFQ4ULo7czqNhlLOFP3anYtlt
Ol9mkPfomRXNw9TQ1ZrnMq/B6heiTn5iYV0fBZ94/Kho8Cc8v4cPgXiraSgx0lDpCpQGsPXb+Ucl
nVS7Ewn/MDR6HSuyVfPiS36sIDkpC5OEwWLrbUT9ivJYjoIdKIox6tMOk4j2EAMp7oFFDi3E3AY0
ll7Fmn1M1CqfQPCnU3uLlILWSKeyMvX7NFZZi6VN5zwWRqpc9joOv7uRxqdHfcnvtXTFnLwZxRd9
1Wn3EuAYkbg2kGh2ySDpnF6mxvsmcfu7W9tR0olRploAn7m4nhUdwQY+ASbELmyyP/QCrRe7WQva
hKQnEOWuzhKAxfVcNehSM1zQD1hlzBBE8ZbprGaKMkdLG78rTACHZivTKqozr7xJGlmoftEsGO/N
nWhvBsFgwWzDOsZa3M1KPJP1AcdTzt31Om+zwqjuG64x5FoW3OGWT8aI59TemNtGBHlJU1ZQVd2a
3nNAjnmk67O0dg7InfzetiToBlA6lpvgu2KWU3PrdblS3SSDULIx4HXoQwASUIyhHFwoIl7hFCg2
6l587ma3cwMH6kfytVaL2jg4OAJjApInClYW7iBuFdDRG0VbwAYBF7OqKSXPtoqDDMGpvp8cgQbL
axxgMIozTPxgUNBx5Lgid3a2m9BoB0cY3HNWdB4eC3CFI8zY1jGc1Tpvonp12zt3YiVFKSaxd4kn
3TqM7ammzrSsXLWMLrG/V3EvkALRjJuGwLQNLarSgf4Wt5sxNmpBsNU7gx64NnRVRXd3qSjkZyVR
rAZRmLcaOyfLExQz2ITfZm1OC6Pb1y2MclW/tZYY6cGodsoaNpqATNTTX3SVajIzQnemrdHRE0e5
dDMt+Z70nH4hFGk67+SaLxnxTFLiN1Tnsxc6fSz/mPNCNYK2dqenSeqFg9BFo8iiNCJ5trFSAQnV
JCrl1pQ+B7/Ls5zfVyvSR7tXOsjm3TwrO0r8ShathrnsZ/DcaaBmIPn9YWnsyu+l2g1+YnTrcR0k
MtI+oUrlg4Uspl2rCsxc2sSo9GVXD+6Sh5m95M6FM2uzfc3ZTo6WOVBplyr2LkWkVplzhRHs6gXe
oIw4b3jOMoemueiPKe3L2X6AfSF39M3mti/raf2JLWOeXiBbL5ZoShP7yisyjqzJalV9Z7iLdqd3
7ZoFWi+h/WVD6vwctcK7IXQyzEOajdaTbQ9SvTSGXlL0WnIvP5gtVPEAx3v2kSY3tR/tnE1yZ9Ji
/VRWtc1DzWuD3HhN8DlaHG14lN6A2NjNZNEeBo6ODyDddQ6IRo4eyMHSQLwcOx6CTO5tVzF1m+9K
0Tg2QrF5hsbWDQKdGK6G6C6a1aD1b3Tsb0yygfZgzmFtp0mNJ2iNdeoDHJoExmyDWeb7dOqND2mT
5xbsKaVCiTc3y/emydmDXHsVaTiWTj9EplmneUh76uwEbeWANaFABIpQ1QX2ia6ZE48KZsNXg5+o
018Ql3NAk5gxICcRypPam8bXuczIAk9VZXzJzaqweKOiKPYaBeaDsJze8LVu2WZUheGOr7a6d6VZ
eQKPse3jH51iQkRxrLlBRtKbVhd0djoI4HNcbPzKzsZbVyttemUbhVwGmTvR7MzVLBF7kZl1kbYk
ixEKHBs/DZks1bCvjAIBuTF3Y2SZ8/KHjNmsb2w9HT/FssjGyCvS+avpyOKqGEr0O2a2+QAMdVL9
UEb2xqAdhtT70NizzAM3U+rE19BAwVarhrkJDLGkNIGqKecbNFE+oAcMxwjXqQAp1KxxhQdWnXf1
fm1k1kQjL9sK2oJeYWKJBD5PvpSq9Htq6N8sdzGMY+c0Tu63dd2afm240rtE04karJhLtwlYYlkW
lIsyur4s2GeDcjJSwU6QGHR4FhokhilGSVOQYfAIIbLE4zbhWeuhXxs1avqm0gLHm/vxix6z019M
bUFv6CpmS3+OxzXXdtLURXHT1JKCvd9gwYzrbz3hB5smpdF9kB1emOPOEE2a/+HoWdZ8HxbFjkk/
OtlY7s3ZnqT4tHDJEfIrVybEDyE9KSClP2AGMOtxNFlDTz99vPRzy3Ve0RAJ2YVeWr1v8uKacae2
srNV2lwVWwAKkMuUfc/KVC++4Fitb5ZqY8U+6RCTOH4VL+iJF6dv6qit7HVFlZbRl2sNhRix3KyG
9jbWS/ph+TXsbYeH9RULs/zBdj0kO6fr2zFo0xT121KRhfInr6OlF7f79IfIE6SEjb50D2pFK1Nk
WtLa1xQayiilvpn5w8ifhKxf/bqiqsOZOvE9gXRwIqAXIw667k0996K1Svonk5+t7FxkkHujG6Z5
r1QDHbpuT0zqV6NVuLu4WuYPmCya9nGZC+XLpHFIRmbiaE1YSnwudnNV9JoXdbm1gCxVE7AIBihh
TCOqfA0qxR2nqJR5cqkmnVZfjE27yE99P6WYsbpm6z6WNC6juGuc7HmiFVDigjZw+Elvkl5UjFVv
BPNIcjSY5eo+LOVQdwFv0GqDdFyKOEqWFKKmocco2Yys1vKdq0/efdKt3Y3e2rlFy7IyHWmasRef
kmP6tBaG8ZTndZN+zFtskRDMyfwWOQEbVt9lw2W/zjM6QQ8WzU7xypyIkVrXk1MuehXopCuSqNe0
BtX46Jp1pJq9e1evovypoXt2YLSIUfUnLMSInA1M6UKTzvn70mnrP9gQ9Y9Vra0Yiulxn+ylkecO
jW6aTb1V2nNQ10P6c2uyMPdVoY/fV0U0KjcYl+xmDBn6sOZDG+9ogyt/eg3Hvk+eRs39vhimu8Us
3NJHdxr/yHV74OrS2kTu3SqLHwsMsHnXpF1/pU6YiwWjonMw4wsLza6Jtf6yrjeQ1CQMp41KDoRI
KUgXhXRsI1soPKM1ge/IDqhjVkxfGmk9xnJtA7VMnq0ZLYSotgc37UF4IVa2P4cOvMocz/zkuJxu
NWfJbnt3/I45TRaSa8qvl6TmATLRu1BdrbgRdylL/WM7L9nPOLP0EX3EWONHNnaRXaV9z3bkanXA
SYi5KOn/iJqKEuVFohMgd7L6Yyyn7jFXzIeFe1DqzwPBkW+NmesgQteM/TR1dZizH4RwaBGh4xK8
bmkuWw0Jx7nKTJlNQ3Ee31ezC0CpwXPuyo2VC5m7aTivi/bRVJMFumXfBv2wutdu6nSRvnreZ4/6
4xF5P8JEp15Wf1Rn5WOb1cpThaPqw9yOSpTpvfmx1+fpw+RWeu7HXva1xjKJO6jEscVfci6v22fr
w1a68jIlvN9nMYa9bFvOY+KK+aHyLBnEupxuTKsqg7rrianAmdDtXH2US33QxraiX2WQV/pkT8Hc
s7JBGEIPm1Rsm4h8Nu+m3HzMujI7aAggvkgOkJ0yFF5gzl0dWPHiXuM/kjXMTX0jnMU8VlOsD8Lh
OMQBzLyc12y4SElg+8ugXuHGeHRqcz84cNVpUQXiHeObW6dk+jwba8Vi1nBmFJn+qHLDPjhAx/ZN
s+hPks50EoBl/rmu8T3zbRwNbmUqp6hf3CPcp/rTqoBlnlQMGbHR6Y+x6V0qFGN+rpPoLuYp++JV
ZnpjqEoVtKYqgjYrZ38B4PuYqkZ3tfZW/RF/4eF+VYbVjiYzLrmwzrp6MMsVI2mmoiEnIzIK52ni
tunLVb2gyoRUeCSrK8s63+kYV/nr1Ikjd9Bspeqqek9ZlztpZC5xFqTCg+ZY9e5B4jIdrnOTXdCv
Zx9LUcmfrqsYh6IriagLfZO2yoOc1a92ayv3pVfEh43CcsyzNDtkLdkIP1WyPNCW5K4ZLHFnllr2
MctsRLTTWFyny6JckJZYDqvTspdN64+RRo2I80fzrdwev5COwnlxLAYon6L4FheJvGyoOl6VVvNc
E3pxsTAcH/McMxTTmh3nqs6elaRqPtL1q1/WSi92XUzCwV9tm3fsqiUNst0U5USUZRCbSmmAK+3z
KOdO7wuWzAWdWB+k13tHc6LrNTDtuvelBGSa1cWsoxOb7LAlk3qp1rVySXf95VTO8YVpN9jLF9Zn
MzaUO+lqi18LswX6m6rMR7k0j3baOohS9Xs2DOdHlZucDXZi3DlF/HMwxePIMzxz+2h6SK5l83Up
PUg72N/ZO6vIxYMuq+GylFl/MNT5rqxHg3XDporgN85pNraNO7oxiLrMYX7KpgzrHMkFeBnjDNce
g4sI55KhpUHV0ggNvydpkMSZVfxFM9YCDRXMdwy3RtFC7dQH0DjAe+WhbDuO7GwpAFA2Wb/0+14V
0wIVqx7vASPbOKe72v2UNOoCENmAgu5hag0kOh6L1Te7zfF5JfVwv8wWQavbl/rRbsjb+u1sGl9a
q2qAaya2/gcN2VWUmp6Io8JssCeSo53fLIlXjz7ZIUCMbpfMSdjxtfKgZYuoA6PEbogF37rfNLbY
gqVnI7P0Rr3cY3wJ/MQpCsKtWBR4TuEWaBt+ZtZkZOeUZE8K+9LzM+YQynkc4c3IrFLyxFafwzGq
yj5vg6w1Ru2iqN15DKTFy/OVdVE4idMJ8WmhplMT2m3p3ClxZrtBJxXAJIVrrE9Krq8pXlx2rPul
khiPjZJoUMkrDQNf/I8gcLuqNV83ZufAltYq73vfKOIPexiGuxKvSYFzlpkk4cSu/a1WMrcIOdsq
Ixp6r2Ni0mqXBG7u6ALYcWN+qluFrY2WyqwIZ8WFJ5oRWrbXI1kUBMPDXLTRxI3IC8VaAs/OhS0e
6qnJbN+jHcPxOX0HpgJlu+dSX8HWZ1XvwPmZhwU0WjZY5MPmGua5pSWu9WFYzfh6EBpKk5qaU+wv
WT7feFarKezpyUi+ye7aT86wkjaupYgfTatYOG/7NQPdTyj2c+wLsKJNNbXPTTF11cWCaoc27xkp
3bVibHdmLH5dGdRN3NBMbBYcNHq9ElKORP7QzuKue2onl2eoVpKm3kTiCHJgwdvTkxZWp4ub2Bro
S9t2Ifar7jXW4+697P4/e+e1JDeSpelXWet70KAcYm1mzDaAEKmZTEFxA6NIQroDDg280zzFvNh+
INndmcneqq37rgtaUWQgEOFwP+f8agzbgyyS0mO40y5z7M+04rFPwqZ5psc1XeEbtNOhIB6yiggB
LoqDNYxskbmC1R/D9Zj9Y6gCrz23q9aUx9rsjNOSiI+OkHa2F1ValPuJKWwPHZkw52hZ2nHFiy/t
+33Fvv3oaSd5SgtOnmjxtHoX5HmXXdoUdciGNqCGkU8VfGtAJkfsBXqMb9Y0S96RRBr4uP/apJzW
UD/l3sidZI1cuq2HakwYZLMAiQBgwuRhpoC0s9kZzIn1bkrLcUa47GJl6tqLUx6CJByv1hpBMAPV
jvlRE0gfFwFTwaS0mR8FUdeYAc2j9Af7vg4wz/5eFGWJ30kl7e7MYuZ2pZa0Ge7MtXabo1HzSNGM
6C2tU7l8GIcgN6eGAUk9yhhTaw4Q0xmFiPO18epoVmEe4Ms9GRc+Pcu3Avxmivx1QStltYUy4wV2
yLUuEZJZc1ioSOfZcmPPCxvgQBAsUqdVKb1PXNFfD5mv8jhzKoMVmUnrfhx88nH6YRndGK6di5Kv
gaAbuWmSLbuxpSM718rii491NjW9t7MSF8vEpm9m96EHACpvW90pfVXA6/HcKLOraqV8qwCBA2dK
vuulovkhf7TOMbFuTG+Xygb7NebZw/IQbDYue8Vex7jW80v6HIDrt/VQmRTGuprxFwrtScekdrjT
PvSmKrnSi/BxtxE51n1Z4oXdUTVlB3cdJr0NMavppoFc7WntsassBqIF/Z59dOeOYg0wiZBl83Yp
rda6MheFGjUc+5quRLaDyWjcKYejB/eaTnTSfE6Jk0r/bB5DrG4ZSvTG+4Xp4BgPE9XhQdSQ0PCS
QjNkPs5kVgtxmGfwgItw8Yv5nDnm2L/tOri4e7Z8e7wTXUBftR9sx+CblDIvvGOdJ62+LypBbsJQ
GdN0myyOmX5va1Ma5xmcsOY8mAXUPjYW3d5N4WhDTGuIjP1SZ07jZZFC2oKrs5W7hjgKgCF11lHl
kpitLA9vCZ68XF/njPxqPN+bbNwsDiUgEv6JzTDVZtSvdbNYkQSv/k5k9fylFHRqEe3YzJTOXDqv
cs/HppqrM6YzffhQoR+EQVpKY8WnnLR1T+MomWqDSTlRfJ33EM6lM9+sneGH74iFYPZj5flIRTS4
2ZICDRMnMpwtoSjFfqaRlh8Yn1dEKWZuZ8idtoqAWrswVlFeexJSVXMErXTWoyWstjzVNsOiKDW0
QQsppjHM6S2X2aPOU4BNGKp13dyh7xOFPjbEai17028JApmSxDAa7Gqdhkh0SsBUPko9T8PR1/O4
pRFwlBvvJjvPjJIoxtqYH+AdF5mOzUL2EueQJaynY5eIOnwri35ZLpI6zNMLjyY/RxE+uiUZKwAY
4PtjW2BhzcimPBlV2zfvAKcS+yBUiVa58uwaHD4cdBOclwl82nU3dCpQN01f+/qzssC67pbK1FJw
3M0Grig/sL5/qxT/RkjVM9jzN3ntWdd+fqpeyGq3H/glqxVvvGCTR8M05RdUJX+XKW6yWvZA0oRI
ICRAbbOk+7tM0XmDbpbwHwFLFVmdx1/9ktXa4RvSRgAxiEcB3iZB6q/IFK3wFdK96WoR1qA/h3IY
Ip54Rf1zM9nlvt+3DEnnoohXUa0f2kS2t8Fsrx+SekhoeZKxe1p8p3lUtrFUh3SyJ//Wz7JWY8jo
Wdl+KSXDzJWx50FnRldGXiLFtbU18WYZyvuxgGK4SzGobnDDKNSjWbZHH/RQxf2IBVIsECxWmLP3
HcSF2tD1gbmQZq/1yQCHR1XP5mVaONOKZdqA6H8uc8M65EFQXbhW3RGaXdhXq2oHdRJAhkY8ubLA
4hkNBoMQo9ZPbud0W3TR3OCl4pKegY0ZhdrRYKCFW4Ql3frOdhI7PZvqrKn2kGX7K869pD5L4M1a
wL390B4cZ+iXKM3DAcMGZQV91CuAxK0jZZOvSw/HC4ehYHk2D0UAq3wq9JfZGzCUQ7uEa6ioK4tJ
bQrgGY/w9c9Lb+xpA5eu1FHu4qpKcibD4ijBv1fuLSlKh2DWarzVrca1Op3z6Vh4FdLAVSX4Js3D
0OVbIC0u8eakrCuddOqxa5Qvj80SLp/opHxs9UC5ozFf2RfsQIpLp58ndQjNyamvEmf4DCraTycT
uxnOdClaoCc38LPYK/KQxHFTwS8pWod8g8l3qvy2Z7L5LTT89Z10mN7tAICSU0pIltgVTh5c1lCr
gW5rKqlomPsG/5ElCS7Y8ZW362XKYKNJ8rClICg6GpTcW+xdXQtAnbkciWaxJ9ZdZPst92VR0FLA
t9wq4x0iaKO1zcMntHV1Q+WYkooqi7T+No61CPb9Uhqf6C7hOFR+vRz9toeXXPkBXqMhu2nkKMv4
GvZZ14JpDWZ7ChkOuMduFcGHZnSb86kYi3GXLVNK8oZfKPV2SJviuivMiZU55H0SwQUhKsBMLOP7
srj15dDP1nJ0dbbMDP36FhRqccKxPbl+Wo0nrdCi1LtZWf1Xa63D6UIuWKpMjEBQ1XwoTT0EMdJg
nZxDBVk7BjUqNI/N6ifekdZ4mAE4M0ZgtrUy/wWfns9HAN3iXeHM9VDswkUZPDR9tpwPpqqyk21z
UHU7KnRVnCyjBDhvpyCdeXYYsXMe5+E7mE9KniZlLysg0Wo36tIh9Kv7BjM9j7EYEKdc24rZna7T
2GSWRRpfoy2SOgpL39csgmuVzznJYOBRu8yfWpINmvCwQqmKNlOIv0YYZbtC+eTBJoHBYiGsebVd
yRpzCAPCRkQt0xEek+W7LlywwzMS66cw5N/n2d8sG3rM/1t1f1633z4zyXlxom0/8utECzmcOCoo
+pAvok2G1PNTeM+JhgmQB40XzZiJK9CLE20Ti8JPDJhywKzih/55ovEHcINsRJ5weMRfMoqwX7nm
EVe4hbRu16fJYbG81kGNcx5yigzk5VCcnoQth8tirW32It2G/qlvDfzAp9QsztyOWfXB8ImzE8bS
Rl3r9hfp6k9nneU8QsZncJgH862t+49DTdgdLPlrNebLg4EV5r1ttKGKcIeYsO0s5gPQ63o5o5Vn
TTb9W2R1+qoT0uvOnckK0301d7wLm1yI9hA2TBnO/bzsN6WPI8HPkNnnmIebbXc1mN7QY8HqqZxw
jMBKyqdKbFM5BnUuWlEHLTo5MGkWGHSRlMD7hczDbjODk6jf49pNSYyEDdhVUAoUFerk+heTHj19
0fhZsF+bpTAxtUWz6ySCHtBspWTEn5LzV7XTdBbUCgfrHAR6Z/WrQpqNyhgzZtK+96rMrX4DG6fV
u+akyuzInFttY042e+67xGgbhnqFGdS3eEPlZ10/u+n5tOaWqcHnq56MIu3n6VnrNOG90w2JOVH9
e53LuIna+EKU2HIYliE/kug9+5eVbtS11jP0xxRmxA0kkDIqFtRTgSmt4oqgpHm4rsKG12WQ4tOk
qFB8doa05R7g1lX3pkeLdu6tJE7Ar7OKVKYHtv+kCLeZlWwO3TwmI8FUZVCEcWvPyQN2e5k4a4og
6QqOIc/DlrCED9jsTMhR4IIUZ19TD7IDtJ5C+Bcm43rAHxZRz1HlVTO0mkHhEB2QRR/NXLRh3Igg
9yC6YiD8rW8JCqi8VX5ehxGrrtZKxnEnoLw6T+zgGApmDcbq67QAnU45KfDRVEoIL00uKl7R2EJM
CvTm87xaImKYbn5kCJine0kLbN7ZbbWQTe67yWMfjOnnymW+z3wabGAn8jIEdi+y8m5IJ0FlFCwc
tOitaOFMRn0kK5oF3ph1Uw8XgTdPfCXD4N8ItyHcYJPB3nSpD+eDRpHu0GLqrWPYVvlZQijBdwKD
pbeztyMfljAEAxROHOdu3ZTFXhmuf0nnRK2Qaz88VT8qiKycKCZW2LDAoC4f1jK74VVpBgCgFc3V
Wdk6OTjKWrjEO9Trct+KNqNomsrhS5A3fQF/0vW/ZcSHhhz3s/kBefzy4DQ1fvSwDWoFIFiUbpyY
joVXo65leWkrAI+rYcmc8IgrB3UhDEmlLtK2pF7EpVU/DT+qyPFHRdmThQ77hgkTlaYrrCt3TFGY
bIWoRXtqHYxmq09rxCArJ+0yUrcGZj/FSQvblw/Ea+rDCkxl790fNW/3o/5VHoPSuAugTJS2fDTa
rVJe/ZHVtm4FtLmV0h5Y4rVnKurr0SMbL1cK+L7IPROCwY9q3BXm4N+ujT9XcDko2P027Z6GUIUO
6fbG/CFvZfmO+PocNGV2rM2cDTwvq8cZbgYv5B+07883jGfVaWS4jphlsRKmVAM8lfYoEjKWDive
f+XBsS/tGXU38iS60t4LDuCbcmeOvpv+JGj/+yj+G6DwHx3Fl//z318+q/rFSbz9xK+T2HvjPbNp
Em8sE+kEp++mOiBE9p/9pPuGwolsafyT0KizV/3j9HUcbG9I9yKdasudRn/xl/pJDusXRFyOXqSG
PvI8zzFJD37N+G37EZ6jLK1o9nIiAouxTL9VP4pusLLyCu04iEHRlx/lVpkbPrKSePhRrwetF+yr
rYofityaIkZE1UPeT3jZh7bvxvDHrLdJAs8OANzA1EBCxP6UbrAD0+EZ+/vSKC/RDZYKqzq5qh3u
NHRpi7HOHEftGIAP0qRgEuVZcNrMMJm+VzoUD4qIg/tiVOV9osZsZJBu+He1P22UKbqBSymH6V4u
fX5tjMPSx8WYp8QfW72HqXCVZLHjDUlsGbNJNqpY2g892wv0KGAuEuDEkBI4svpN5HvMsoaR8N+4
NZSaj1TyEIAtYJR96M4LkQ5DVUNgEgP+vVAMyo9p3nyrprYsYr3AH4I9CtcTHIVeWZpByh4WpmVk
p+CEbO7Ole+BhDmZdV0Jms29AUtORWVSLofAGfy90kOfHuys7mMj6MkPAOQs551JSLW1gwE8km04
m+Y57aai77dl9klUZkqXUo0LWQ6D1RsAb9rBzDALKieyUlX0MX/KhMmlbY9S9kAvyqxqwtcuoGXq
hHkD6loY3NwCtlPVYVEyRyf+O84Wy0yO6ALFu7xTy6eAZNLwiGmZO+8SGBfsv6Ga9rKqQRzSdEjf
4uPtlRH2JAkdZ9mQlY7VQ/ZxHupkiZRHQbeDXxMuEd4edIm1L/VpsAb7a1WP5RG/xkQfFiQT3yU+
BN/yrCqwzG27yopKZXhPfF5axq0ezGQX6oyDHGH0mWPPBnbg4SC/tEtHFjOhIGzP7hyG0OyKFMFa
m7tMJQsPilYEKNHe5h0ct12fANjFKcjNvems+js6X4ocoE/cvEtRdvdQXOVdxZi7igGzpLXznEaf
t1sjOi+TcI9QTOlP/z2p65ezb//5N0SEf7Sd3sjXfmLbv/+5mYrwTbA5SiGR2TbPH/4TP9uazdXq
12DO9t44AYp1EB/0R1uL84+N1GIzFjAZfphJoGX8a23MDxn6c0EDUqFNOYEPRugj8PoRPPxMKpT3
cGuJC8Db2gg2mzu8zsoDZAvTicN5sd4yyTH6s3EMRn2FBxUOxOUww28CeYfqazTU1jtjdprvjZHA
iTQNot0Kux4TciMHwEJN9buxk6wQFgaK5q9B1094+qdjg49JGJRg66XE6xO9lLgz1Dg+movOBGht
XZCE0drKjd2wgQXlmdq87Xsj+6DWVcDUzAKmRB1usfMOlK8BBkMmS8yi1Yrqgl4ss3dz184fJfS1
FkPKFg5uGfoQ8XOtW+uAaaRX7fveqvG+pLQ+x56hSI5S0+3B9GrWFWOEdmMPLB3ukSHPkLtjcpmX
h67Mc+c+BOm8mPsyI0QZqiH/PxfAeYRK88D2qWazC7oBegU2B+7Opbwzzv06scu4nDLnbrS4yahe
cB3aWX77J8L8V8EXcBewfiD+DU7wpqHjsHwpiqkSqzIHfB7iKQkbyqwBTHmXTFJOJy+pvNuCLTJO
BPVgb2f+tdmZJDh5VQ4Fxpr84MQLqz8x9NjkMc9XW2AxnYbdQjdP0Yqz1Mu3ZFVNKrMpZFw5lM61
ZZBhXcNjRyox9+c2NN/Ds8fu7c9Xfu4b9y+uxzCcQE60TlgkO4zLnwvhpsQcK3vVXG/u1gPTsvxj
EnAoyb7uvlr0ND+xia/z/06f6n9xvVdTbifANgB8nFk7FYntvBb/Dk1XBniMEDCUcmslOXznuM0U
UZKTwv3Ht/a75IlLbd4SiNXcrQN4eWsdgymPOi2IjQUKOghv/TWfmvXPtOe/XYbtB5M/frUJvEPO
9fIy+dTXxZrmfkxIPVlrcO4OGaOL3R/fDIZ6vM6zlYGlkQ3GQMQ0GAZ3s8EXz7+pcppdnJonAh4S
2LHh3puFgZ1mOjnLOeP6XD/ABDHFx8qlYceVwc6/UxLYzR4osw4SyF2t4DSvXDGyC2V4993ME5IR
ENrJTT4WLhUOIQM10iNYAo2d7BZbTgk6FzNVp1LUxlOINERehaljjKdhXr337gRFa7/2AwuoZJPE
DlfhbkLWZdtBGF57gRx+CqZVfswsl3Ipyoi5kQxa4LpQLSramwOwaXU3OQZ7RD+2JYy/ym7CY951
iXurDM2YGOK3Z47AzZkjQUbGtL3wkgE0OiL23YAe1o1swIJJPUDyBoNmYgF7M2YRpaXnVydDiSU9
KEvWdWRBY5TX1gqzM+7x/lWECXSln1wM+KCwEqUszX1qWn3BZCFvKtICYaUQujKaXr4X8CWq62RC
S/NArigZ2wFIrfhCk6ow+2H2o49Z0HXqwqxV8gFow+iwrgdV/jCjdPy6Ag/cirJEcrDrtJX3b1dV
GsWjDLOivXUWPYz3Zug3mPvnZZ1fraXCgr2rlCQ/L2kmLyekB0tG6+B2yTKc+rUZNQzHuSgf03xx
i3fa7nWTRk6b5dfroAwb/7l5WL6IKlG8lT7QISHgXoI5lwza7MAViQKGrELs15q74stSbsEcRrpM
O0RLYoRqXXTNN4QgJbP4ok8DDISNJXTI2QMUFoRitYbxYAxV6D8gDoFwnudDUB3qfCWJ0G0d2T90
2VC7dyMqt/kRLkGq9l0azMg/ZIXnixUYy3hT6VXhzj0muko+UJs53jmq0LbfQW601Ce+C7jkp6yf
fAtulC9G+7OdDr5BYIY1S/0VZ0Gf3KI03cZSKghzJEqpM5Icgw+8HfvMW+4APaBp4ftWpnGZu6O6
qJyENJGwHbrlBI08rM6hHPlHpCyOd2zcGk5WMyOu4hDomuDYjUNg7nrDcPx9z/tmWqTWTB10uw72
qQnL+uNisybjdSindDf0oZpj0Iq+AkNPk4TkyQG9WjEtDUXt1Cb9edAzu9hXDfD83jVxbSbAIoBL
sSTppalQKuxnR5D5VnGr4b4POnKSxeS28Fz9xo2zdobEayQKp5fBsOwslrYDYXNWCy7PgEYAISrL
oHp6DSSESxD3OT2YDMOWU2Y34qLAyoJEAyRMn/LaT5sDUxGCsyHdFM1B69z3zjxJEb7z4amZ5wxW
HZAj3zBIyvEDdWWXY5jejKBy4j7LZpu8RWcwR1h4prruRuE37EdNXaKsSNJ7d+R+I1gFHC4B54ws
I2soHLleLW7bVETrraEjecurx5fLO698rjNA6Mlymsnr2SgQJMq5ze3wNHNusAO5KwOnIyi9ZxO9
AeShmTbHg6qq9FAFue5i8LFGusd8UomV/pmc/NUZgDjZ9bH1w++OowZl+atCgi2kV7AgELPO0FNI
ifPKxL3Gr0Njqd34YfM4S2Naz2xPNfnRNFL7U89jEl6qWo89sfVYCxy1ms0gopddQhSQyMke/vgI
eXX00o9hpRNwAluciPjyvkJslErSLG+LDBqMcm/C2ZTMsci9dlbL+JOj94dR1YvDims5IAA/DnqA
iFeHFdVkw8YAaGm2ozowVJRQWCdUV3YtHhdk1u8amBr8mZ1eJ4Fh7usZFUxbZs3ZH9/0q/pmu2m6
1K2JCDZ3OefVTSMS7Zx+40jZKPm9E0dN+sVlPwQERpwfXgZt4v6Zu8Dvq4EywBIYJgR4dP+wNn5+
UheJslzDdafY0tMS94rdtZrrv+iVsK05xOoYplFSCXoUeqPnVxlBALJmhEBYT5ulIv6SxzEEU/7j
z+/3e3GxHuST23yMiSV/Vd3omrqnkvkSq6w30ZG69tlkdP7XP77KVmU+Xy7OZq1Lq0ZMN4uT6728
F6ezJ7CBigGUrrDcD7WLb1VlHcI65ITYoFJUy/nPp/bfs8y/gco++/x/o8lE2NK3LyaZ27//1Xzb
b2i76XgxAw7w/NjMJn813+YbgDxGlJjJu4IHm6Xyz2Yc6IRmnG4KF3qe+38047b7BiPjrb/AfR63
Wswk/+s/XnQL3avfP+9WXq1GB7B5u/IGazIn5Z28XCe+yy5qNUkXd23jXlm+LM4Jvrh99mH8ixbl
t4vw5ApmYy4PMDvGa3OGgXbTIFGG/HOsYc8FoqyT1kvy1zYmHEh4eYjmfJhc4jfzwSLojJqdqyXO
NjEvmNHeZ/iqkBhhUDeZhvVz0vTik3z+yW0n0LMn7OflAIr56DD5C7Zv6Plu0bl5AveDSV/SlDpO
ljKMZlq/CH7jtAVT5Oe4TgQ7imp1/OOPk6H4v7gyzzYPt/CZSr+8ct0n5kLZwZWrsbosdBqe9WW7
7O3eIVMPnsjOEA4IjrucFaJb/uRofnXo/bhvn0tj+el69FDOy6uPi4V9QcXVQ42CYprg5DJX6bAs
Jqf3j2/090tBUuQa3rbOtzX08lI5PonViGMOxKiFoYVJHaXDro0EZML4jy/FUOC3TxVqCMYhLERU
xTiDvbyYpLfoupwBUwVvd4p0PUic4vz0LrcyT+0pBttPAfPijkmOY+XRAqf/rBKD/FTpBGWVyNA+
FkjzIN+OySNoQlbH7VLm3/GycWDHKP/DrMsaGcmMp7QdRIUdcGi2DvI14rwlWc9N131YcJh/74LY
fjKsLL9PPJxlI1GugxUlSd+bsV11bhJ1SWaLfebOsHaCtIUkhJXSZRaIPIm8Nekv6TQJenQHDaJo
wQ99FBzqX5O1Hdw9NNCq409JyMGqwQ6/z3UeEsKou4VpvO5IfMiUl1z4hYUKeQyDq7BwUmSpbfgI
ASH57tcpS32oGvWNoZW2zqaiw6ip7yv5wOR5JVOPpjDftcP6kDPxvV/E4j5kbe1Atk28mZ7bt1eI
zpzrH4vAWr7aC6OpWIqpsKh1ZXGde5OxgOP7iCmWPqvUPqVpGWKBe7vgRcTc75wZsB5tQEfgYe9R
1LreitLUhJ/6uaO0ZtznZSDzYvKMiyGkq4pV0y9fG0+lT6Zv6KuxLDR2za3OPpiiyO/NKe8A2Vvh
3a+9M1HxFn71LcgnpvSMvcyrqTBQVhbLuu99M5UIGyBKrCRC3sD3Nc9lY7sDuLFhwGdtAzp/ilwg
8gl83sNaoJ8OeBkA1Cy1hYxtBOEehGOctKy8a8vpunknwyL8Bse3u83Njc5rQgpG+Fq1TEMRukKd
RXtKenSzFo8JaAqYc9Mn4X4qVJvtugL6S9OULpIGPYuL0kHie7CQo5sYPzXzjd3hwbAfLXjUZg67
7JR5bh2nica8EFP38tRjVfwN7xxFcvWy9qQrWNWCDmry5u9j0NaP1VQsnzvZju8Ns13rnVIr2g52
ZuRZs9V4HwKhyVAd23okk9Uf7fc031XkNFYlD3nde2id2+BI7Tx+GYLeedeaTRfn9Tp+7/sOpBt3
FxfunDJv7cH6U5+v13MfdrDQ2k48JpTCQpq07a/P5s9Ye9ROz3wVb8M1KrCp0EuAnu1BpTYk43kP
hLfr0M8bg4ftxV2jv07OBfhvpMNrEV7O8gbiYwwiBfTBsAa/48PcVT83+b9US900T+qub5+e+qvP
zX9sP/oVfnmbp1n/Xy9/y5H/65W32uTFb7BsyDEkGZ7a5d1TN1T86M8zbvuX/79/+Stz535pyNz5
Wg/wN3g19I8vIkwg9T7bdX+rkv5P+/lL/vl/3X0evv3Pfz+vln783K9qCU4x//mhE5DIvtmh/r1a
goFFrcKwU4T/4Gb9nVNsv7EY0Ph8l0wnxY8Q4F8MLKALTMkElRSBKSbWan+lWCLE6uUhQR9OVYaZ
vANHeUtbedWFpQuEx449a1dpqzaOSYo/QY5bSRCr1hfn6A/oi9p1NSPbsM1pR2za8rgyoLPORjaO
MDI9WX1HxLXcpWBrzsF2++I0BHZxtLO1K2HVw1HN/QnxWR6m+tS4KTl3xULGHaPj9JtQqT6j0nlQ
K9O5NjDVhQV8S3q8k7Tv84Kn2Fa58S2hZnmH5No6TILYMj7ojwz3igghIHzKYJiY+mjldGdNW6af
Z7vyPi5p2TIQ8Kt37McKbW5flmdl6uI9warnfYfdjgeLkUgLu+U7LBG4MVU7TrEelPtW4CgEc7Qj
1DhxplvhCEjK5ZD6Odqcejx27kjC6EgUOWa9fQ8gDIpBR9evEucsLVf3IukgdpyXZYW8IMja4o4n
wR7xtZmXJva7pOyvmLLmx5r25qogFGVFTuWLDyaI0vxg47ukztakQInLqPMpyTxMELLKRKYS4H+O
MbmuHhB35Dz5VggYAq8WUeAJ7U9Sfi11XXKC4HM1VPIRIHgJSYKcEunpYxCsbnI/rsGSYjCAFgxe
uDuOgx6/T9lMr1fsQL6bDkWdkAO82ScrrI0BUxMBSS7kC0vtcA/jbahbI5YcDI15BRM5KGWUrszu
iGIDHs8QT6JggviS2t5QwgawLRVaV1Bw4OOu49DCOR9c8mBthXX1xAHJG2YFXVF2dO3ZpIfQi0ZR
1MFlsHbEFvveOCZ73LG89wmOP8au8wI9xnqd047aLQg/E8y3WrtalOGF346iv2wqPK6C3dzCOD9g
ICrNwzgPeGdVjGKjYXDs6gpHE3d857lyZGlJwl0/CpEte7EmEs340I7h+zAsg/uAeufaQ4MzHMys
L299j4igd1QjSpxNSYOjEEpD7zFZw+JbZirHvdH12Hyal1LlR9hSjKzmvEojDRw9RUTjiLcBB14Z
DY0hIQ1pWWYP3eSXy5EZImLOyVfTV68VRMmVjP1o5aFGf+10hnmUj7FRdpHY8zpFVgMLKeqF0YXn
eBKv0BoEhVtmdenFak8N4ivGjtUOzb6d71tlrANxQ+l0g/PuOJ/GBuRvpeMLDw40j9tGDvaDEEwp
4yTXy0c1wKSMsSTKaoK5hvIwolZGihv01rmFeRGTOADNKBGjc6/zJemiMbDChyJbYVHqesnO2nqB
ADAZTcpEPp1I2lxT5FqfzWBqpz0pDGkBJRnZ3HlWlLo7dTLPsJ1Cb4RLdYrPBsxKU8fzapTrvcoa
cMl6YS3idqIt9wap2dDvzMXxv7WzqrzIgASRwktvm/sBokp/1kCZWqN2kBkJSFAaJfxBDw8rCzs2
YANY5fuePJFp11he9rkppXuqrSm7wYN9dA9S4WRI61PA0laha3TRZNl8KYk1dRdpg9QQ7nnuPq3M
T9829myfh2ICC65TXXz3A7xpDlNVV+uuD+1lQMyXmYjyjCqvz/EgaDBpM1svJgJTnqQ54H621Kl6
ZORtf1gZcuIuh0Xxe5As8XG2hh4BW+uhGrXUMpFrLJJuYKn4JU5QiCZ7kOU0zfbO7DmoxHK3PCza
HVJqpybBFzbVN0xpw/cGG2uzmwDBgkPWu/Ks9pswPwTagjMvtxn7Tk5hiJFnodcKQjyzcHnQhDFA
jstVpaIlQcl7YDZdx0WCHv1ctY764GrhvbcqQcDbEclt6p/ZOqxxETJyFz5vBwqm+t2oEpbT0RlQ
Znlxjs97cgDdydbISKTJSD7fuJTo3wNvbafIMM3Ru2xqr4DdmzIiwl8Siun0SdIv7nNbO14eDTaq
04As9qJuChiLeJ4bSfPWn2yndMedFlKPAhMLzWfc8dBMmBVcQ8WsFCJ1U5msFt3aqIQRVBiZAeRh
DQEmuhTNMp5/cHTVD76udoRuS9pRQ0M45Zi0LpWpZtvEoN7idfdZOm76g8XtyHgeBSEFtiAIC2lD
mcr5iN0HvmVQeYfEH+MUozVyOJFqOmgNRJagZ86d0pvLt4a7JgEsUjeUGokyWggBwjXs2imd9aVb
8AVDT7I+YW60lHeLbwDgiGBYwjjF4Osu1yGxkl42wLyapFgIq09k394WML+Gy4Qg8+lUCBC3k5i7
7jtMpO6eaKR+3vdg4ylvsJFPmcwYkuNU1/WRtVbELdeYmn4Ca8nWe5SLRPi2lcTjJlXNomJJO+ff
2KWTNxepa7fwf2cTbmnaAO3hVUVnyFdQwXyLAqOz+6Pe0peKHc9k58WdDEbxYcTzCnrn0nprf9PT
K27GSClUqqZACX7wqbxzcEOtVuyrCrZnx86ow5118eRlZg7p2ZKzsVxOcjDFniYZHejRVHnlXoNQ
zvbb1VTSieb/S92Z7TaSY2n4VeYBJhqxL7dSSJZsp+1cnItvAlm5xMrY97t5tnmx+aiqRlshtTSu
q5lGoZFAFZIi45A8POdfsjpKt9WIttb7ZAw1w9fjXn8JpWbKCifgEjP22k2ahwG00M4dJvexZUbe
ZxpcBebn3BqAsLOgN28ztefGSutU6dEuoeScP7apBkzDHVTrUc0dKENz16LckcjiyA/85cJi7QJX
+5ZVSojQQTeGD1avTB+tMkBALjI5RuGGR7C2UfkRrbbS9E5/0eI6KuUhZBYvcL7jr5nWxiFs4tQF
QJfQdN0LJazi9zA+84/aBGDss5KMzqQi4phm+i0nCT23rLKRJ1yHmlf/Ngsm9blwRe5tikT0EejW
trJAVHRuE9zVmWPizFoO2bxFfQJIaxs01EnWMTsixjengqB5G5pq8gMwml1uADDDxY6IxempF2MU
vnSwul8SGtLGGjsSfmgCnINvmuGvsClIgeP9ZPSN9SnMFasUMH2tVqBMlEAxEmM3bss20oL7DsLp
/EFzZ3Q94wnQ82auCs8BX+9V+kuuR13zJCYrf4Kr7LwkmalWG/CvunHTIdxlwIvVccumMUbDdKDn
mLJs8wAe0dBE3L90CSw/Tocms7aT63X9LoKBYKyl6BZkcTWc3FWWGNlXuoUkPCIStXVjeMEc7WGG
T7Q57ZKrwZ6dRDirrG+ZolHJZ5fVeDWKXaGFhGesTOaWPCx6p42D/iXPcLPUQdB/cgsX5pQVIB+9
aSu69uvG7snKW40rWS3Ij5toojJluz1t9CozDV5tqVd/Ub22LNdm1HVIAAyWo2yyObXTx9Qq2/QR
yRk0F7o093ZzjP7Q7YQI0hpxvBENYOAttwH4n+8Biq/9GniL+1JJPw9fEDT2R3Q/ReqrgQPAEk+2
DuYECb/dluEu6BTqKklnNr8L1RqfS4DxN70UNN5luig/zGzVaWtMDSEaO9AbbKawD/U+2/RBrL4P
aIc+otHV/HSieFAhjsWdvpa55Bp2sWoR9YbZrpHDI16UAb2wFQR+lSOC4o4Hl2hAa89W8jl0wC4F
ob2lumnezdSQVNQwkS/7KVKASFsA+AH6B2ZkcfMK0Xj7qjfsr4WSJncFnEaIV9Aa2nUKRw15nVQd
v1t1NZkrw6koT7Tkj9FKazJbkGcHtXMPXjF6p2gBQIKiqUEoQR1RUSApOueJrN37DkCgQCuhJSRa
1GAbgBId+8VIKG/5ZL39pwhb8243QwF7svuOg2dCEGgHAKcj+CXDfQPREz62mnjFXgDvzlb4ZRlo
SBeaA37WGrrith07TWwGaCLIcI4c7FdaO7Lk+6okDL6OFQYgg7UGHCJkt48LC6mJCq0FDGKN5D97
JSW1+I0jML+FRwK/uaWaPFJpR4LxbSVhnRogHSsKUByUtAkldu91SaNAurCocjRNxjFLh1U6W+HH
JA8oZmYIwUQC50EAwop4wkm92ME214crc1/U+OUvQL4O3hr+Ijb65vLfvyqqcE1XCPlxRJdCDR6g
ppv45k3N71cFg6c/1/J10X3ZBj1M1JAkOerCpnpSpZ0z+SwaEDqyRqqlvlM1olx3duwB2B8KZeXB
TwXWMo+sAlkdB4pW2ca8jmiWfQI4G5VXyuGn88ZxkVIA/GLMJDDEOp53myhFkJlxsQaibG41m+d8
Hkzh2zooTBsDMXpFMqhwEFuOkiIc20NKRncQjbg9DyWTFCe45he1rG4whIm1A2gyHfFzZ2ldaY0u
z8gELDkS0whXcl7omGTk1fScTGFYXInZ05VzYMrQD0NMmr7QQff6VcQYLhWDNhhyEjKPLTKBpdqo
Qdk3VyJz0bBm7Vz45uhsuHgy2fiAHn8hmhMd1x17IwACn2wLNF7LVTDV1IkNbNRTkF7XWlGLXoIc
kg4CnAOaJLCFJBL39WbA79njaoUxBc2t+V3H6CtZUdTfqVFnf1LnQfzguhnXKvD99Eo8nnxDpkrb
0GGylspja3EGFbZaevZkUldIM3oVIZg2SkcNxN5VHSb6y5X9KMN7ceTRdDNZVaj7spF5PFO9jEsR
ay65TY9GJs+1kYshyabp2eoFaRbjO+8DK7I+oxwc5DdW7QQPcZnGXy//kJOPTCeKw0+DdKJ7ePst
Vnxq1AS1EEusk5YGD6rXM08IrSaXWqtVitAFdPSrkXXmvLc5bQ0dn0IaVMvIigMgNqk7cBi1lvVZ
FICoNJztPQvWZa724Y0XujP6RmntheKKDdDJd7ZUAzs8FPWJarbPYuG1pJZv4kigOwrQTrVmuk2x
4ja/w8jkCfOm1cUO1dJkTwx2Lf5RJ5bPU2N36mii/5XxPr3rut5Jcauwv2UN7A0k1rnsLg+4OBvk
gFwhHHgUgJmht4ji0kvaSIeXui4QRNx1idX72fVTdRE0lJF1x+G2luVhaHEn5x3S2lHpoZXcpqLc
1F6i+bPZRM66GPRkZ6vjtetrETB/DiiHk0wlwPaLo8gWYQ9MvUR2PzT0l4wH6xc0GzZUUCy/C6kL
RTSHrtlBLiKFQUG08OLQgLiSISxPBDoZNQ0biV9Uhp8BJZm1V3Q/M90er3y0MwNZugMymH842ZcE
9miKtVKvk3A9sS1WAMUmKKD0UhI9fWsTWraEpTsHvVoHtPUSqjOow6TGPAJWY1CidiUnlZGe+p78
0+VQPMG0MxYICS53GqTcw0v0QhbYVoJCdrQuDWakIQbuUgAd2v5dggJvchvMTvjeKJrgYRY8tVb0
9VqU1UYxBze9mdnZO7CUKPZc/lmniy35QFAxNJQC6Jgs9n/eIqadNDEl45lnXaDWSM65XbLx5J/e
PpRB5PBE5qo+WWwUnKMRSedorVX9s9MNz73onlX+/PZhSCG5uzDh0QCXHV8lyJqbJZDqcN1qCQ1e
Lcs2ZiLNjNo6+xuLB5cPNoBUpyGIjoeKO+gvPWIQ66FB3S2K5+ABBgHChPJPl2d1uuVNeImSLggZ
AHjZYigKLFla4yGAaGuQ7Kg+s7/Hvpv3yNsmO/od4TsLCsqPy6MuISJEBic156YU02Eyi4MGvp8S
JAayjZxwHvBt3poPg9V1j17TEqdRNHxBDRL8gkt7B/yyuJKvnolOh/h0SdDRRSBjPV5gHss4BaDA
x/3fl/qTo2b6S5HJ3EDYgh90ebanozFVwD9wDzzkM5ZvDyGysoNjg9JvLfULFArhdvv8vzgLTgei
9eeQWcEY4BaU7KnXeZ2WgJzro4lC5zwedgKNtL+1EyCrHrSRMKlD8mGxegjKjLHkVqK7jllCzDf6
XI1dTxuLP7116WyyY+k9xHROU5ihbd3Q0EqWrklu5d4Wanz7d/Y2gSBhbCDhOLGdxcJllsVbuKJv
6ppRcUe99acwzPwuidqfl+dzkjjYNPbJA8m9eS3xGjr+Qha6sXXSUu5ITA2HABTP/OuzOTMI8tc4
qJNru6eDtI6YYuz2Auxf8vyjaUXNb3aUuX3zVPBqknxn0IE8/hZ7WAwFGLlmRGi1N8L33C/5XdV2
116WpyHtyPWS5sqodtCyOl4w8tsYfmcbrPTC1g3fZG79DTR/0mcvbcjgL0/q7HAgIYEckopAwDke
LpiaPHAmSqV6MUzPGVCTfTVRMMDcedy8fSjwwmSSPGlxxlvEHHrYk0ZrQIHBnwajn3lxcaemPJ+L
SuphXx7sJCQoAqBahkSAoULCWr74oOp4AGQ8TGwChGAVKkEbNSL43jgKWaMJOILXMvGAkerx6inI
bvfI+qM6K8OtoeLql5P75oVjFBZNYhu5jrmzjkfpyqRX7DpFtJWn87DrJK+Bt7JwPpBLmtUbTap5
rvFYtjiESPhJHRc7duyMxrWx1KCfkcafERsGy4Bq9YdJ6+m/J3b4Rod5OZ40QAOxybl3kmaoSeJW
tNg9pNkpKSu23vuj5ya7N38pxkHyh2hQjZOcKeBpg3Y6KskRQqLTnSpGnoNuMFZT+NbI40NRsHHJ
z6jeWOoCzYSfC8jdGFqZLqoOvvyot8UqcYVXXxno4Eb36q1vyJCQmRm2MKBt+P/juGjCYUA0mr2b
ybO799LxXRwE+h8CdMJ92RiIZQ9YED2W+GvREDSNDDIdQsA3Ewr92GREKXYwNEiQEsihzd+pE/pF
4B1wt9JaEW80BPEeura3XqzCNmCRR1nz4Ghi/hx5yKDfUH6cnm2zLcq7KuhoRDkVUC0auWb8nhY3
db82tHj8RwgHh/u0odOwo3/5pQoGA3/1wAq/NVY7RltdvrKeR5hCD9TUEbSmeVP0awv5kedhLt3w
oWlFYMLqV42nKtTd2W8AONx7uCxJD5YwkOpvhk1dGerlr7kf8djhLMfrIKztEQX0qXAf2rjRXhLo
T7StnI7y71sjDN4JUtc6FTQu1uW+wTesgRqDfUsXksM2qZLTeLoaxydPZM893KV0Fym3gsY9/uYB
y4F4E9eD6RaUk4xsDB5yryOHHBRc4aZy3r9tWhCHeWgBspK+3vBZFwMW9ZBRIrIUYCRp83tEvO4m
y/tryOLlcc0oHKRUOamQUbNegn0TVwGVCvxjhVIMqXhMmjXDSv54eS7Ly45R8OP1qAByEFCSWxzX
2BfrXROht9Cj63cH4y8s4R0GvAAEEN0rD40zU+KFxgYl9ScRXqYLaYKqalF0yqobFNSPBNdCSOPy
z0PgTbDET4Xgn2MA4gFU+C904rv4R100xe/24n9186t4+C5+Ncv/6Ajp+H8E2qiz3v9eV24j4vo7
BO7/+O//AuT4q/mP5zz+WTRHIEf5N/wFcpRSC7JNQ/FJ49YzaNf8RQnR/kGqR7GatF9qyjmE1L8o
IdSTLRoN5M/sfI2/7p8yc/o/bCxSCGmeP7BMUKD7J8jzr57Kmygh1qGiSXGFFgA15EXU2p4QqDAn
us9v6VHT9/J9HCBs+Wp9znRyli9UFMSYH+Q+eZFwki06Vq4xxEZZd7pPRwm7RG7kFzS4Crioanyv
IeS9QtKt9un4GRJwXDxdHn65NRkelgj/c7jVKCIthscLQeAeMyFUAGx0gx8XjSstMnyjLq9ZeMr1
en1t/jkUuQ3DkAws7cYNWnC6roymjyDP1hTzp8HOrDWQGyB9ThOvetwQVq0ef7s8w+V5cBiWkp/D
R2ShjcVtXfe1YmVCYYZ4U6xE4ClbcBLXGo/L+0GOAoFIMm5UxHy9xToCFbBnN0CLXVWi+H4as/xF
YdyVFgvzXk3T7sflWS0bgOwI0A2aSlFY8pV4fh1fSF6Ji0c3OEiFYEG61oA97JUER4H1HOgF3B/S
rW5toza/7XTd/g1R/iWGN44knVY+X/ktcgkXX5bfQp1Ds3l0QoQ//i1NPHG9RCH+fH1frlBE9qcx
fgQxCpy+R0YV4O+6wNrT4jejqa+tOKHtlzDBh0JRu2p9+eecCemjX6Mf/xpXNGoM1M7wLUWXnP7m
uxqEKp59jRpd2bxnYsuiEorFCym0zvY9HqrF6QE8VS13D+gAWC0fs7LRrzwMzs6HVZGveYxvbVlZ
e9UfzJxJ6/KcN6n0ebolywZ/5CTRDumSv/S9/8S5nzmMrg21CCrsetzRTkzDB4yByJETeSunK9+1
YfNGjumf4YvihKy40GM1F9k6ZHE6DJxIfolMDEgetbobjM59cyhAg2N3cK6RsvP2PV46RAVas8S/
BzM0Q93nYp72QJnEPuiw1Xhr1Emzb1o1tP+wTzdkqLz6SlDJSc1Np0QNWrSfQVQruxlrp89hE9Rv
fLlJph0PRFOW/anGL8+atuNFVXsq6M8B/ntU1JgloY62uTyhZcGWv5i/H4m5w9XA3XA8ocmGx20U
YEy5vbVfdmMk981sS+R+o94MqMb+keh9sLs86GkAHg8qT5pXq9iNTiWcAOU2O9BccKxVv7YT1WlX
WubZN5fHOt288lNRwyQMaWnItOT1WAVqo6ZV2w1fDB5SO3rQ+802uL88yunFQIWU+hvR53EtaItn
vaG5GVoeVuOjR63tjKZ0djBxwAgNgmXUFOtK+nvms8F0luxw59DPWxxJFuqeEcJJmNY2lQ4naS6G
deCM5R36UdNthSnUxgNBeOUgPPPdwKHIRQRzY5xgGJwiCg1PRJ2PP5y1xvBJ3GZF3fpuotVXJnhm
QaX0IYEJFFyltH782aKoQsiSzoE/q13/WFh1h2EKAiNFOVZbM/LgEl7+gmeuWm5Zi0yTvAXjHGtx
Kkrf5lGv4toHVWWAIWhzkAR2haJTNkD9BOmO0Lld1Nb3EribWNdt1773tKF6H3sVyLDLP0eOdnzZ
ktyyxhxpkPRNZ3Fyxi1GwyJra9+S8iKYrmUandO2xSgqghTzoUkmQIRYW6DgnSRack2V6EyAcS4T
zGhQSeD44lzo80YH3874ndcGWyNXSh+ARevDB/reJV60rzraG5fnfBJeQH1IIegCcCjREFjMGZ0f
bYYS1/nwQJJN08dIoWGhA3kw/3V5pNOPzVCc5JTPmRsH+WKosjVC1wYm4iOzX2e+cPTgxlUDb19j
pAgToRqo4xQUPuapMZ21HkTO3h3M7tbJhir2L/+aM/PmAesg+yFZ8FROjmN9yDMUkHRkfloQoytH
caoPVqZFnyjTJFculZNtRYVbtuV4OMkwP5AFX528c44mDLiR1i/VItrUcQLhVQnH5yAKxm04de7X
y1M7OX0Zj+ojjQPq+gh2LLaxrfQJps+cGHXkeT9S1I23NDiV/eVRDit0tFsYxjgw0zX6/gca3etD
PumDgArHwLTKNLjTGql2XcBo8VuFvvktujD1Jh27Bt9bI4LuEOJbD7XqFjO09kkooPlWkH7M+9lt
483l33ZuBSxTqsRRtpJF0uOPa+sZ5eUcNQCJcEFoyxi3c5FFV7JHGa+LBeBglikQQ1AQkSH26rvG
HVSLzJqheqVxGWFsibUwts9h4JdVp98Yipq8azhSfb0IlB2GAbiWX56nJidy8hNARfId5LG9BCng
+IoNcNA3fhilOtVNO/CrIC/WQ6Fbd11WtVh/lkmyUkUQfSVGvadmwBbDBTHu63Ot7UooyVeu5bPL
AkSTVZG5+/JEQY1Md9K8Y2dhOozOZ6nyVpgGtXXWXGbpDtfwYD30anaLhdO8G0arMK8caicHKXgx
ypa0hUGs4h+z2NwUKZFZc2RootH+WLIaKzud0n1HQ+L3rLgjMTprV7a5djoqCFkV+ibylqgpLeUa
bABMSlhkiFU7xhezfsiLFv6u4qPXvZLFZjpxe8MO12M0oeO4pYO+hxzVIwPVDDibhHSuw/mK48OZ
30SDihoLmk5gIZdSCpGnjRE8psm3aqO7x3ROf2hKrXqaTVIIJZnrRweDyz8uh+XpgSeBugclUCq7
QOWON8ZU5UMHIFv188ZJ7qbfabMxx1JsuNrElQzizPy4MgGMcW9SlTw0FF7tQTGYeefO6ezDrK/f
Q+rHrTqnY5pmtbWjOurez2jzXRGNOI1wrg3Ao9R35P2xLCBrJhLnYNMm+uasYqTnyW04N80um0pE
wkTuxjtadKqxyrxuemj1qxXs08uLcTE4oggrkXnLCkVYghdq01ha7HbBGm218C5wiubbgHvllWP+
9CgF8EBGQodTrvCyiFYmpczHZlTyMyv4KfIg/oy357fLAXM6CJV/WSNHisYACiW/8quvWAaTiyGB
OvnTrGm/FMzUfsQ5ogyXRzkNS0bhAaACJgXCvmygDhOaaxgPT77W1dnexgBVwych5rhuYJTgOOu5
b76HqJYDl0c3nGsChNzxvAZ3ngp4XhNWwZq6M+pKeacPvXXltDu3epw58qWFbA/59GIUNaw7LI7Y
40qKuGSCxyZEj3R7efXOjkJqTD+IahTiXMej4LEQYxrdTH6Gov1WNIl91yXheCXcznwjkMuID9HN
oB7jyH//KhJSFOgorKHHMtBl3BdFJalTQfXBNCPAtjAcrqzd6U5CvwpwLcVFgOK0hI7HG9MuwRKC
8YQbK7dGoijeqjazHKd5VG+v3IznJgcSwpFfiUzbXYR5k7UUnBsFnm+AjWkSweDCXlBVkyeiJ78S
7We+F08qHhHykJLX0vHMMECt7WrC27OqK4/nEvJ9La7Su8tRcWb95F7S6NDJ5rq6WD+YEFQnFavz
kSL9JYLYJM8xvrWcRjd/ZyDeZzxNqc0ug1zp6hoQkdH5UOLzD9WQg6yj0nUfzN2Vw+jclACrGOCw
dBD9snPyOgQVV/SxG6idr3pa+WQUlrFRHKX8OJajceUbHQrzx/mbLGv/ayz9eKzZjPTQdXhxV6UT
3vcoKdZrw5lh8HH+Be8xdOttbKk0Dfq2V885GVQ5Qs/MHXI+eFyFt3aAiCOVTnd5Xk+Djug6Jhbx
XTu284cxh3r9aVDy8ldt9TruuKmYHF/M6BD4l7/PodqynAqYQLYQyGqQ3Mtlq6Mk6pWi9xFtVTdR
ZGDEM7bt1wmhj43lQU538HtMEBOYlXu9iQOctc3yb4SjXFDJFqB4tsQPdBPv2Umvezx8tOom1Elz
aS53NxK+c2WoM5tZpnkkOqCsyawWkT8BoQMzD/6myqr0XW4YKCZNoVLe1yjwrsrIqK5JFJ4dkY4C
ijKIjJ3IMFs5BKM+bXvfpGqyjw2724H6NzOMLgPtnZGW0dPlb3rmCDHJU2jvkCOBmF0eITOwGVOf
UMj0isJ3valAa9hOrkTOmWnRiaeBBMiEHGAJxG8zFMT7AeXFKkE8PRmy7rZKk3o3q3H9qDTIIlye
1blI5dCH1EB1FTXxZUqD22qC3Wc7+ojl9qsQ9d7tHOr5tk+S4tOEI/h3YaDB5AN8Hd7Htef94Xbk
QNf2vgyQxYYhhaN2yW1A1cmSq//qqoPtZGfAvdGZtVttU6dpvlcoqQOihzZ6P5pZ9Gjkbn836VhE
FXaBeius7fWgzDj6ZV35BKVTpQAJKxL+MNbkQxOtJ5zO4TGwFVdIjmDH7GLtenn9zpyPsh0FVINs
CnzdMvB5vqhpoQx+6U6xukKad9x5YtCe8NMZflwe61wEEvFsaSn3DtTleI28IURkQAjWKKqDTVSU
OAqPVrj9G6OwmekyACem2Xg8yqB47ox530ghuQx2WZMUt6UH5fryKGfeh5QLALmTCNJCd7zlwuXR
gPa5lBgVof1zyCokIsQceRs9hV26V0WIH6VOXfd5CkSerzlt1Ye+UbM9fjG/1QElCgw4x+3kpOGT
hcJDj3O9Ue9GTe0/X/6tp88qfqpUYZUb3EAZ+HhFxhioelaw7tQ45v1UxuI+C+sEJZkguBkyxMI7
rTT/uDzo2cBy6LuCFIYIJIEJrzcEFtMWTt3FiI59+qVGsWitqtWwCr1ZbC6PdDasXo20mF5DgTNR
C0bK+xy9tinJ3kVzNlxJ987PB0YDXWsDFODiRuxaGxSXU2MG4Loh1LgODnQMMXeV65i4XDlOzk4J
c0AqH1LQeLkrkzTokGrnUEuHVNtOBYaxdaOWV6Z0bhRZNnVgHkoo9yKDrZyRC8NqRt8chm6jTVG3
SsvxGh/m3MK9HmWxH1NNbSrNKAkE3nIfuwJqVjsW02ezDFBvuBwKZ6rSwARlhZagg1W0bHoMmjmp
qNEMhAEU+9B0+2SFTMJw24fC/TLUnnY7Gm79dSzV7FlPLeU+aLv4zhSTa187IWRELK8EGmfEv0TM
g8s+3gE9MC9PMZvBn3Qt46Qf441Qoy+j5tQ3KET+7g1sRbs4vI1bTF/tMQ4RRYivPInOfmNqRXBX
SLYdZ/GNky6I1HGGFY+iermzeq1dFXCgr9wiJ5wnKR1MW0uDOgZQFtTK8VzRQHcLp2DJkbRy7mYR
pu9T8tcH7lo8GnWIu7cxFnmbBKWmP7BbEij7OO5XnYre96mnInQlEM4F3evfs9itZpk6A1oAg+8G
MKy6mgWgnYEUBpZJV4Y6t8ImuEDQ1TybIHYeTz1NSUvohHARTAYiMIE5+aJM/7J9+7eIA7lLlsEE
0kuWJHlxIml3PErdDUisDNHgJ+Ts3SqeRQrhWrae3ptqKnK/97LyHkd5ClVGkBRvJVjKD0ybB2MQ
3ru8EBe7mJZt6MyhNfhF5Inbqk/qNRpO9Ycr+/fcd7NBWZFL8T88vI6nqVdR2rV4U/i1MUXfM90K
Y9+ZO+WTdGq804qxEesx6ZsHlAajH4iQjZhh9WBj9nOrKV8GvTFR77TqUrlpSuQ1hJLZyZUtde46
ZWElqsChMG4slqJKKxVXZnWgqqEaO1RzphXqFs7T7LpiZxdWsTJNYX26vDLysFh+f5lcmrI0hFqE
frwwGH7Feio42KYiizdx1Dx1SpGsO9v6huPY58uDnQtph+WnFUFqDV3weDC96OxRndgzNI31W6Ny
kf5KrO5vXD9g+lx08DmcSEyOR+m11HJEzDqio7VBHVA8zW1ff7w8lXP7BpUF2T+j5Y6tzfEgsTll
5Nn0CKpWRXo00YSyCYc0o45fty+BYnqbJDAQKlQH7cr8zn0ySVpBGQErYBKw46Hp0vVJAVDIN0Il
pCJZR7dViUbvRtjoM6yEKtLny5M9+93wYYF7CoIPLeTjEasCFRR+0egPg+f5uGSZvtLHyfbyKOf2
KDMCToc0GDzvxVkfR7XuDrE2+kEgtAejGb1b+jHtXm2RKLg81LmvBw/MBN1KsQje/PGEstq0FUtL
Jx/S2fCA96H5HDi4jY51qGDsauv7EK+Or7keGH9jKSm+YjsOXg+ixGILlKrTUKLF3kcYY/w5Lkpj
LQSmDZfnd+6DUdmgMsV7CLz34lSfs8SO+8zguGug4wtvEEgR6IX3d05v4PGyjSeBh94iFEuu4tzG
hMSfoSRsPEwBb+yprPzLszl3MNK5JJ0ExsOiLdasConI2hxH3zKD4V2HL0i0GXBVW9UqcnpoWwvk
DtVsuAJ0OVsCkHx8hpYqvcsowTw4bFWNDHPoTHVYWXnlPAXt1DxzOtq7oB/7fQMO9GYukv5x8KL8
KZura8IW57I95GaBFfLQQhB8kQaYWBwW2siuyIZA32aa19/0aGt8T5ogvpnm3Pyp6rPxjddCgyxa
0yLLnLTWU5jh6Hv5M5wLqte/ZHHkJYitlZh5k9bbZXen5ZG+Tbz6Gg3rzCgAx7kcqBxQ5F8mBChf
YVdlFSTZc4/TZB8ac7Yas1K78nXPjEPmSg5NZZ8setn9LYWml6JpNR/WpLgfE5Rh0bS6pnlwJnTp
9EJSkhg3+mOLuwhtwaq28Ar1TVepOTTt6QcaU/lNDUiHTmBoRSsd0MPN5S/lcXwtLnXCFV0iB2UJ
DAiWX0pHUjeMMs0fqkh/36VOtIUTPq5TPdfXOC3Xt/ikVEgKRtN6TstSvRIpZ05ysDLUHkG2S9zQ
YtZ1hDpfFIaa72md+iR4Dm2cvJ4+OoPy+/JMz45EaYzEkV4QAXN8kLueNoeZO4MLatzpDrHMajOn
lfJRNRBkvzzUmYABLgPbVnZ0Md9dDBUPCOkFsav5Exiz1ejYw1ovosC/PIo8y5afjvcbKAubigpV
oMWEaiuoa/h1WA04wJk8u4m+qE2doYLY4fP7LszzNL8yszMgHbKlV4PKeHpVZLTTJrIxv9b9Lks7
HutRpKMYobebOfYwFC+Emd+g9yk2puI0sAXcUbtB0c/8rMfKHaormyJ2qzV+4s2Py6txds0lAwvX
ULwszUV22hl4zmLBp/u8v6u7SUyZz4O7vQLROTuKp0pQH5k1T63j6TfZ4NDq0DU/GyWmMM3CTQxw
5Moq/4mzOf62JPUHGxXZk+exdTyOCq3dUxqsA5DxRb/Tmebq62zoK1ObvxkTHsKZW6c31sFEKx+r
6BO6rlhrNVrkATPugvwhVHKtX7dFgFJ/PWut9amLayVE7NbN343djItwBzPXXvVV6Kq3FdZziMq6
o2vvQ0NafsUH+y87xBFwW6S4ggWYw9UrUQcFknfKhE5/EI3Tbp47XPUmPBbCe3EwGOM3YDY2HIzH
MIWb0hsRANny0f6FNxMfjMrUg2mZpuPWjgAlVmZj7TbeRhsyLM60g90ZBMrwfrLK+Xko5oS6XY7+
w2rEuS5ZuXCKww3CwhinpQcTtRgOB67AESoS/C3SaE3nW1HoPRiw4V8gdL+Svmw1/El9l6NHmW+b
g3VbVCaWs6l70DyrRm+wd8u0KY3o+UjbtzYasIDrh8S5kczI7Nb90yTuYBiXFjTE7hqjyULEY4cw
XPdmaX8MRvgzvjm2A6TAgwVdQa09RUowttJnI4xH6zl1m/m9bg0TXhfZiHIljzoF28gOUVzcUDQH
ow2UnL/olDNgGxk4yxaVUn61rAbVYR0j1PJgiToc7FEz6ZSaUxxJAdBLA1WlJxdbeQ2+qsiuWdoq
Odit0mzHetU62LBmOlLnq7hvGljSsYlxND6z1SpsaVvfZJ2dIiGJw/d9Yju1hy/rrI83iIGqX/RQ
YDrbWpiTYuIaoc4ecY/sKS0lxtpp9UZf22OUVfcVnCV9i6toLVC86ao7zwgA8MGSneHqdw7EaS3o
nWrXu+h9POpOrnxGTq3/igkJxGBnoC+B9EJu/zERsd9tNx8eay0v71wxC5rc6qCveEWp9jbtk+GT
aiLUgYxCPeAf60IhAcSjIWgbFm3rgbMVY0yIh+6D2jaeshuQqx+/da7bWqtk0o15hbYEqsSIporE
z3rV+D1io42osWrgq6XUyu8CnXtzBXcnGbZI0xKxap5NHziIM28z57P4Yok8w5Q7pByzpuQYvSRJ
6e5RLBC/EJKMnwZt7JPHIHTML2kMGRhMDxI2K7QvI9WHqh/URIwACiy81qiwLmyyZo+scIMYvDXF
X/IetRzwGENQPI06Wtk+0hRVtp69uP6J2VqBi2OW58jFOWX/0sK6L3dV64p04ySh9QVB6qG/QTQr
0Nc0qozHNBo9i1YqHOMIwI6yaTNvblaRObEpEYMW3cZMvVLdOLWDrLmuzN5jGmaKu1ICfkgM9ylc
ZXw0qT8+aT9rnlHQbY3+j7BWFWWtD1Yco/Ccml9i6ALhynXKGbnHKIlTfwTpUm8AY2nu3lNSnGJi
zyVZzD3FNtZNM8dPOnsZVRHoyd26D+AyrKGk5wpOMFm+98wYWcG4zA0aXnVXUhWH+RvhtIZz3koP
ExxJOkWnRT1GcYdBh4qRpj+4Vp+8s3VlwD95rj0Y3kqEtp7iHURXGyOqfZ5F+Vd9ULHaQNazSG4m
r2Z36mrkCnDlfZDu6sHu6lWlxx1XDcrzDT32oAU5hiHw+3F0rY9KNFT6tsrmWtBKtwdNEspjdFe7
psrxo4Q9zoFD+WMFDUB5r1lFOtyMdg3hnmabPd+Kvsm1xBfV4AEq7izEw/FbGJVAa/4Ah5ePynsV
S0EbFTtEMZTsuRhTFw8bKM86zbv/zCuIfC4wLL9v4vyB6pr30eIo+mTpWN77PdZEGzu2s9ukyhKc
bYaYg0Wp1nXl6M9TpCX8a9yLnp0gL4morFCuGUOdIE7dg6UtWFMsE7HwXlYVQ9CTPYbZJm7t4UeW
SwChCib059TMR3iMpDevK98I0p/cSqjoJwpaZyB+Vx7K2Ouya54PecSb2ML/Oyrw/zurE5sH47/n
A3/7JX7lR+xf+d//xf414fjScgIZuLA4MbV/0LMlSQGhQb/9IOP6F/tXJkf/tDTB7YR/LaU5YAdI
gtIbyL5/igm9zo7AYUhKySGV5/VyUkuARmlxkdqrAiU85cZIorp8mlMziv0ybL2wR8ltRNx4FVaN
Et9TwhXWDZW++dGZOcT2tjOlUhRBV6ob3cgritnJ3EKO0AWpnSNygXtrbzhracLwhZvI+eYW6Rwj
W58WX1wD9uaqQ1lCK1cIZijOsO64YtwXhIYLVLGD2jVxmSA5z6sQSZpp4i+JcAl+1uywSLdhVkVG
uY6xfFd+p1lninpt9pEGQUXlnEo5wZVEIt7BvUO2VUNM59eDQYJ37wZJZ2yrJo/uW7VThnfZEOeR
P2eqPmydbErEyjJmt3my1Ng291zOkZGvprnGCrmcsLb47rYqHR43so0QTQsndiNg3kqK9ZOTWtwJ
AO5J6ZMBptV91LVtwEEFcAIw4NBZ38n9XPVT4MUWyIH/Ye88kuNG1zW9FcUZ3R5AAW8Gd3CBBNIy
6Y04QZCUCO89OnoxvYBexd1YP6BUVSKlEkMnetAn4kRVSFU0iUTiN9//vS4h00Hp7UiLhDzcx3Vc
EEKiENZxP43NWF/XyTBKTlmP2ZRTDvrZUihgIbayLBiZmWNMujIdcZuXw3Nr9q37EWS+3Ppj0Ycn
I7pTPbUHoNC4XimaMPka4gaYHLITf81vxalySXOFaUe0qx+UWeDVytfQ12JgSSfPKi7rILtkX4rV
iQdjGAXWc7Y8o8fsn0VsurXQxRq/k1WCFsowvBa+pqdggdmSpRIoGcwom4yRUWkP6de4lYK1OXnC
45pUDQ1rPRlvhJZshQ2u53X0XHWqIF9ywsnXc2TUoaORy3Hti2X7AOEmdrSXeBcrb33BFpfklwru
RbylYq2zEwNIH/fBJSEGMUKtbACr9XKXD5kUbJpQnnynmFX2/85KzwesiVatalXnZdeRt6WTE0Oa
1qBL58Rpt9tW7ge3wn/+Wi4H664Vs/Ix1nEir0vjVgxissr0RFHPC6XOnmTqospRlU5FMSV29Z1S
RfBlxlhN70pxFC+rAOVB3pfWJ05ZnC4DqrWVVkqU9JVmFZQtXe4NkXCplP3MqaJI91OU6q2tTlp7
P2hjeZ5iAXQvq3U8OnKIfs9esMeVlM6KZw6mxKkCY9JskKN9kouC1wj46uAQveWcAS+kqYjYGRXR
ZjY/wzcv3LaXNYKCxas+bRvX7GT9gJkxL6HK9UVg5hf9S6mcquMzYRH1fpoK2SU0T3WYHAlWfRwO
LpusIQ/cGjVirUW5KkfbT+JMd9M8EfW9UaTkLyQY4SW7SosMax9FkqWszHpoTa+3/CY5pqI0xq6i
l2F2xziIh8+LLspysmbwIVz0WVqREhcI+qcgbiYe7zSSMNQVWIw5fThjeZ3PyN6P8+g3RGOQpmWc
WkJr6MQj0paxizkJnxOKs56aSy8ver23zrB2rx9NKWmNxTzGCHFvbOWWV4qKa0uAq7mOZc4ATlbj
TnNH9kmeu7XYSyLskHYuVwUp4TLqjTbEfz2WyEwTA1G+G6S+RqMmKVXNAarEai+p48TwQrWI8oes
CZN6h5t1EW+EEot+FxMsP/NgnQQK6SHWEPa3il6Z4zpI+kJ2lC6Iw0NVmlT6/lg3c2vXfqWnX4wh
l+MztazK0muVoq7FzYwV3nxpKYBJjlVVcrqvczxt8lUDYT+wlb6nuP9uhzv7umV878399jgP6YDq
GvtGDIhp7r3tfoVwgkGAOt/GgA1P1dyAxYH8qG5/sznxch0o9rTXQZtQsb4+zmsU/bOh9L6N3Wb1
WIbD9CjV4Xtyw7cdxOUqlHCLhRMdcLT7r68yI7VMdY7EmDVaygbtQoSVfJpfNBg321WZNCeTz6T4
9Uf4Q+t7uSqkHvRKi5f6D7KtdMgtkye0mDnRMmyFUSkBloLWVY05drFli9a0UoQE0N+qXBEYg4gP
gL+bX7+Pt+295W3QeKHxj9sTVIc3HzH+TQbukTg9BXlwa8LAOLDVBrZlTvX211f6cdDQPVzoTOiB
XrybX3/MJutmVEizgHVTbl0RICV5czO9B939eD90ZQkDgMkAyIVZ1uur5MTa9nODG5duMR8aS25W
YZD7h6kdy9+eBTBskadDYqRpD5/s9aXmSeNkqOe+rdHb2Zsc4sJBfo8T95P7oRG2WMEA3y+0tdcX
SXVNbEMzJrlQ8Cl+AtX3yRhBuScnafseCecnj4jUXsYisBbi27cYfkyTsg+g5yxkzDtB7JdIpCR6
Zxz87I6oQ+lew0kApHtzR6VWKaQdDZY9K3ER2mLXtck+6fOZuqpAp7f67WGno/lcaFILXeotjVxH
5b+4KFl2ojedJ9et5cKle89m9m1TGWsZiEs6cIC6mEC91S8YAHNIoFTLDrUisps+TPZ6x+Suhb7b
Fbn4+dc39ZPLcSyAj/lirEhA9OtRYbQmMSuNTpJKLES3Y6UqeyG15H3dWcVRmSb1nf7tj0skVH9R
wRUMj27OMm/Q3GAeYpHEWMPG7V630zZ4oM9b2novHSe9zm25z9654o+jhCsi4GPDZ5mDaPD6DoMo
UKI+54pI/AtvNqrRZouwnFokLejXH+ZPb25ZNJZcbMCHZVZ815vX1LzpoRoYNtX36CXJMHhYTHZX
BgmoXiDF0bXRDHS5fn3Vn90gg59ZsHCOIYe8vmqtpwErSGfYoFv9WiijxpWJl/aaMm3Wv77Uj9Ma
GwFWd/6k+c6DfH0pI2ABpOgltKgPun0kGEud2fSbX1/l7ZhcdhKoNRAs+YuZ8HblbQlAGg2iu+q0
Dx+XuCfo/lnutlPan2aa4Hv/xPUMLEJAVtjA364jsR+kyNVwk7QMtGShSmO/gzRy17OskMtrBNk7
H+OP44TaACsvWCFs3Ljxvf4Yo24WFo6GaUsDgbnA8pTecmgkVyoeyDv46UPiTHpFXs+vb/Sn12VV
EZf7xChs+eC/G5/t2Es1ab1sAUOmXqXlJDl5ahXnea21TxOk40uhoMP/64v+OGaIrcZSSkIetTAg
3wxPNbJITGtw122juiczKBWVR5nW7erXl/lxFuDMB/IOiokxP2Dq63tLqb1eLJhtXQiVLZKVz6xB
xTq2MMP9J67EI1kkMRKeGm+eXh+L9VTVUBoKUWo+cZyuS1udG4RSvdS9xyz8cS5QG9MIwaIPSA0H
+9e3NepB3Uk6TVASY9ZyOpO62BhPQ6A0a1oY78hgf3xUgOtLYgO0FrRzb8U2sVHU/kyyCr2VXnTE
0S9WBJ9Y73x+P3QcFbTcMosydwShh/7063siZGpMw9ww7cmfB3/V6YNV2t0kd9NKF4rccvrJ5DON
Sa+5E0iPnmkbNwBBihAapTcxPbTFS0LNsLHMxfd0Tz/9EJaSAkXO4mvx5t1pnDT9RuGujVKvHN3v
RG/S/feMUn6civjWIjJit4ekxdrz+jMwwadDs8tMO8SF81AgKz0LRLAjyWzKy8loq7uIfu07gvYf
bw0BE6YVMLcg6HJ/ry86CIbf4WlgEnPVm+tQm7JVY6XhO6vbsjx/3xxEwYwLMJs8PFXmx1viupGW
QiKMjW7XU14/adGUkDOZJnSiIuxmq1Xty5pwDKsYtzc8vpX3XAJ/mDJoP+EsUqstXoHQgV7fpTE3
UdbqJdcvs/rQBTNtC7WWxs2YTwmIeEsu6W+uCFyPKYrDIkU0zLs3k5TEvDIKWebtikTB/Fr1C5/0
vQIvjO2M/7v1zv74w2ME/NY5+CyRGVxXll/foFwqLURHXcMBF/dYy4dHhPThtzep5SqsqBTxSLjg
gL6+SloPvYnoTQNkTxq8awpprSUqiZ6FLDkK4SefK7Jo31sblnH/evCwHqClARTBv40a8fVV87n1
AcUD006sABBGGu+A929yyziaYXOlZf2j6oeOapDuVujde1d/S+DCEHMpu2kOUaLiufJmgrTt3A7S
lGr2KGi1K6gYf4dB3JFap41nekUbzaja+Bydz7AmVrPZdI42VOrnXw+nN8+X+hGC7/I2qOjwQnxL
q4qlIge/IxIuNnLTLlssguiF/yZH5uUqxD0sTH0V4pH65l4JX5vmMrKWVDTSRqMqxL1sTqR3PtLl
/PDd80SXjzMQTxLrRUmHjPNmnYtyGYY0EcGONfdW4OXooh5ijGVq18wVf9i0VpkUK+JShtibCPks
Pb1vzPeYecuUf/Mu0BothQ9F+eLS9npUaXJQmuFctqQDBsIF+0dPtLGij7InoLRvf+9cyk2yw0Gd
hm2JNvwHHaBOoyzIR7112iWiM+EBhPR5Y1IHdWMw31NbvlSLr29ukZ8zZ/AFQXrx1o1/lGa/jqSy
d0TFFKCGSL2VD7ZeN8aw7kUSEndE61oy3BRsQ66gYMhEOub059e6lQrVUa0t0GyEYX2vP9QiooyV
2pO8sDLkQLrq9SILa4zWjRI9Rz6MqgMu2REZD2x0P6VyLbpxIpWWhw0dzqt2S/1c3PmxqMYPL/Pi
38jgPzSRNfzvkcGr6EtdP3z4/OVD/vA5+vLhP4Ju+cL/+B4sfHmJr2ChogH2YbTL/rA4v70caL5a
BSvqR4T2LCkwGig/oL7+aRWsSB85jqDFl0H7l54NK+838JBv0ZMgzQgTGCYytfzvoIfGSwHw3YAl
hgCHOJY10kMW0PKtn2XaD1ACNIjimHVu4+hQ1coxKIvHopRJtJVTVonojLrguvPNHd3KHeqPk5JY
ZzXZoyLT7VkUPxmlZDiCDlFCGb8EABhTFhxUh1yZGXme70nRQ9PK9yD1k0PUYmD3hPk6cd8+9JHs
VBCNkjy156Y55JoGUAkpR1arB1ldy/ImvrTi0yZZ13AVVHsqPd90dYJId1YJTXutmbvKPDttwVYM
40SG2B8eEKF060p1STyGGOW3jizZA5SG1iN22W4Md4pBNLYi8VOlK6qrsjuzkvOoW0XFhR/v4XhV
JDX6qwUXTWhWrOXkWFuepW7Ty/QyXsGHgbTyXF0r4kV1ool2FmA+bysJG/R8SL3U024FfzVVdnZv
TuvykmYKXIUrQXLwKa4Cp4m+hNJFflmb9lWVHgvhBhwCXshsQ5oKbEEhjtJO5fKkitdiba7nmBTx
ce0HkVNGA3mg82qbjgc0ZBu9OycyN+y8qjP2kCrSPHXQ2NrSGuvGVsYPyenupifhXrifnsSXv8WX
v5c/w4f2+euf4YP81D7LT3/80z/HD8DEa/Wpf1afNJYne1hCR/UJ0aznT561rpKDbMS2aiU2tAZb
6VA67dIyu0+PceOJ9ALl4lMlY5KMv64t36UPKtHCXWonV4jeL0Zxm7Qu8KotOcU2nN0xWw1E7tVo
tk5xI5Q0bwhXMGn04rSunHE+hQWDvIrXMqQ1fy427MWpWW8M0JYZ+M7OcKKyc80LBRexzKfRMXvI
7mQSQ9fdVfz2Qtu9HJ2xtjvLtu57Rz21a5efMx8K1c0n27hfZ/UmLkEAT7UyscPJVcR1QI6u4eij
RyLCdMZ9hr5TwTtsV+pVMdjq1XQWPvqiZzVnWbQ38t0Ip27vYxK7CTvVMZvF6PQiEJ6C5jTTD/I2
7bxgza8X4c04XozKvZbvznTRi4U7hmqgst7j0ScF7QoPBId9wzGnwsMACysyzFMMYdX12yRBfORE
6r7WalsZz8Juo/RrcSatYFUJbs4NF5pnEI5wAj3GEczEdspgrfknin9SHtLeHj11V7QH8/xeo09r
wbYOHeu0bndhiPc889uZ5KtGOGv6RUtNj79exeIZ0ODwHF5Fx5OVtzKhAD57FTJc4Tg8nAi2Rjg1
BaOTq848e1F4TsprrzrNEduKBnzStZRDDSfhSjjtQ5dXlCdXC9xmckeZDcvfpfIhyZ796Bbuk51M
cGcPg6O2DxB93AagHOuntaxxzBc0W8P8DNtvu4qIZI9EpGnCxgr3aRs7UvRIaPlqbHZ1fEjaQx50
dpkcLA6zPlAq781q3fJMfKC0jaAQ3liRXV1k1XMCA4mcuCwdXYPK5GKmeAhLDEtmuzRZYE5ldRc3
4ib/TB6NTP3rtL2TR3AbW8uBZcr/m59P4TXw1niisT1uYcgqwECOZNwnPnllxhdrEG7b2Eu1TVqS
BL5fDDzSJe/5KpRuVVPjTte56CX5TS7eiKlb4lRwNB/kmDZ02OCoSGzcbkj3ipyQYeFybLdzr0vP
xOkKSoBaen1w6E6M24H1ULKL8+zcEtFU2dgZCC//kZ92J83Jy5f52tfviCyvqs1aNS8LWld8+1dr
nOZLcYJtSjNsWRjn/Xw7DaAWdgISDYi3wgdntM2zSj1qviNNjwx7tLTC+NikGVD1UZtSRtKtILp4
bUcdc6rCb4HMWAGWRyo+Svm8ohY0asEJgm1AmpXKuzDybQMlECUtsSREsU47hBxhua2168z1B3cw
Vwmt5HjuIhZr/a4RWVep7soLPtWcdlrHwEB+Ark3fzRtnyuvrMyeLdkhzb63a2tdNHba2YDcVnmX
DrqHDA3ypFHaZNpbD/ohfuwGp0oaR61OwuKoBzcF26MPkpZvKB4NAw6bNx/LCeMVR5udUb7LcdUm
M9wJegGQd3Qjk7kDjcGUZ3dK5LPWMPl/VNDVA30rN99pTNqovVW10S1Rv1mt5snG7MaF76VD+Rxo
qVMiaJdpscRdQZresErka19KHtnYP5H5bnFCGsn3iOAfJqt6UQ5gCuN3uiOqkz3PRKkD0Qe9E1iK
bXaS06nStsl1V0jLfaqLeMqYK0XAM7So3WF4HoKD2dwmwrAmwjGxIzFEr3ImKFgbhpIa2SDdK3WK
ziMtV13BtNwxmmnho622pabfy9ZpNl5KwWhjBOsmsgortMIr0gBQKIPMHvrZE+jqCuO9JvXHJJYO
o5aeGul4k6X6ZzlXD4F6Gub/RMH6r0ZSWxxMOMT9fTH6X+mSWfH5S/phXaT//b9fMda+/fKfZShw
5gKJ4/bBiexbCap9pHdB/5ksPPDiVyWo8hGYhoRTJHfYj4LT/1WCklaBqxc1Lb5U2u+Un5wuXx8G
KT9ZzIguQ7qEZZz61og+KisBo3pLdCrfmu0q01UntdAyY6S57c3Ui2U8Bg3plpiAs1r9grKsc6fC
OKE5q7pF2+y1TN9kqKvJCTgVBH1X9OoRX6G9OSQ3+IYexXC+Jt5nZBc0dimtgr5uNlLSM4Plx0kM
drUqXhQqiikhsXIHofDnDDAswyjNVqRn3Qwi4u6zYZ2mabku4vjRSBL9C7TsZqFOydL1SJzOWtMq
GKWc+Ha9abTOEEvKdgyBTcRU727aBIMbRU7He3Hy5dWokHkuwGM7DyFzJ81DkJC6hAMIhUWpP5Vi
NK7CWEMxUzfZLrCG3sshM59CkQ03atxAGShpGy+InbmFEZbi3FzrF+OUXAaiVjzBe1543mi0BFlU
j23caR7MnRzPWsQxeKlWfm8nualtxNy4rTJWwamzTCdW2ckyM8XoRquhq4jlGXT7rRKPme3HVbI2
uvqyRLhkY7SG2jv13brgZzjc7pKsCc6trNy2FbkYGasqCIPjF8na6jM3Labt0NNbEMPdpEUbI9k3
Q7I343xrKrVTZzdN224LU4Fel9MHKGxTm49RVNnlRK0V++HNFPT8QHEMVXYbq245gpTNoxYYXi53
Zzz6T2M5uwMxuZJ5BzvQm63KjtR8O6frhlJIMC6NzFqyyrH5zm2Le1Lh+cSWfpBCAaeisTsjKT3/
VMY6n7DSG21jSxDpnhpl1laxRoUqqWWzleQ8uVEWelGa+0esBbb1nNbemIv3I35k1/5UXjbBJG5G
P45Pca9ShGKn+fEXtd83Yewx2TwjhgIiyKTsknh12cMpYgA/1UmTnlHaaJumi3YxVoaJz1vMql5A
SgkOpfSTl0gYDShS/plxIDizMUqIfMoEMrZf7rM0PU19A+qczKmnqbTDiGHWVlEnWF6iOjtG1YBN
tsGpOs+5HSRhTv0+3NH/Npx/Nwjaafv5P/+BHR+xMwsx5BcL82P34aRr2KNYk6K3v/eNR6x9xKCK
hRcFMKwWPEf/WJc1voP/HRaNS5bWEoj+Z2tA1j4u+W00g1/ayssC/EdrYPkWL4MpJpOfdwjl+DeI
xS99uO86A0vSBbABuAjiK1qSb+01hQ4H/sUsFKV+sFMmapUp9lehr2CMyrrnamGcuIMWXloShdys
D5seohPk1MQjUTPxtFmaNmOgb/NZZCxq5rfU2H+3oP4YYXTE/36EXXXZ44eTh6moP0wfTr5AM//J
WOMV/hxrIAhoFRdW2AI50VH6llhFg2qJOWQjpheLwwSj8K/EqgUygg2Inhg56mLW8K0NJesfaVVj
z6cAYOEMSvPqN8baAiS8Hmr4FixMA/zO8IZ4YdV9h4VLcsZirSFJMRgpSac29lCEd7GSPGZdWK8t
hNweAqrvPq6zry//Pd1RetOIZoAjSV0sYhaAcZFJvm5E84VIn2KS26WSxMWWxBL6V6g/pijb9Wp0
nOqC04uurOMsPUNxbDhNxvE+qcPrmD1/RVUzO2Ief8uN/a1x/a9WqVJ6LK4kfz9cLx9yRmvd/vf/
yT/8h1c/5E/R657pt1f4OlxJ7fzIKgcrQ0ZPgRB7yYr5Ol7ROn3E/5uhzLKEO6SykAH/EFmYH1n7
cEZnKC3wn0Lx/IfowvwI0g13kNUTf5OFyPIbA/b10AGoYeTAmGLUgmQAkb0BGZMxadoR0GqxVJY3
RcXpL1RmEXfs6D1w+k2H9uu1lmxnDMwXk+O3JiKKNmMzHsOyjpsZ8WvjZvXiL5+EqqMUoxMM6KYI
WERioVv5qmzpWY2pB/l+tFng1XX7HImBtmmT2UJS12a2GIUrztcHIxE177tn+pM59ZLU/ddMfnmz
aFDgRxAQwFJjLh/cdzNZNluj6Xl4q6YwboKEAmekjD+YZnhSWAPt1l6EfGtek6AmrJA6iuKUr+MR
ZVPWIDjVUHY6ZQfyVSnmI5LAKwP+t1NC+swM+sSj1ikrTPyqVTwLq6RIFG+M+nZNV2wHy5JTsFCm
rjbk5io+ym2TO3lQupj1oh1Ef+BoWRF5khzv4MTua8w2kSJ+Dk3/Qqks2quacGVWPsVaobkvH8z/
uzmN8dRf6Yun/ReyVuovzJiy+eB1+eeHFgOlf4GYRTgaWNQp0FaYHVQ0QKffjaDVQ/vwrSBaciP/
8x//88K9dC9u3NX/+nD7pWm/1PmHSxj9r8qmn77k12UCcAUGvKgw4ZdIDghHf6wSfIfKSVq2Nbog
uLl8B64oHzkaWxij8FtgdAsn4Q9wRf4IIZfzMATMl/1O/Z1F4iuB8q/Z8NM3/v1s4BkrdZrVkhMQ
XmvXmrYJJD10ca+ZN1EbIdYc+nCNA9+Jlgrnsdrf0LVZdQHtGU2Nd6ISJnbd5Wvs9o+4GNgGpJTO
ao5J1aT3pjn6Ti+omP7CibFlOcB8YNRvFbxr4HhgszlJnF3NelJPxcSK3Dian1MydBHx5t40m8NB
SH16YzgMiml2MZT0vTKkWeddOyE37gt1W0pp6VgtXaBpyFeYGIUQAa2Ixlpf1NVFLXNUDkcJ2VMX
jesJnZSdGhhmkHbjFSMy8pwuY2aqntXnt0kclmdqRBNeI5TERr9+VajKQ1hHxzzTL8QQcZEmYtFc
mYhM4vBYKMZxLqIbLBbOY0E6QBM4CSN5jX5rdrOk6Q4ajCSn1xR85eJydjQ55oxrWGtV7GQ3b8QT
pcye0RX5Th3EkqOO8iHr5sM0i7hAqUDtWW929iCKX5owfWh8/RiEYwMAJQh8X0jQkdSah3Kdg2Jj
btNSw5cR5f4hL2nXST293CbZK2WQOH5uXSZ+ui0s87STg3mdtcX4pW6qZ7i3jRNqwcLemLatlK6a
BH/t3Hwo/XHrJ2jK5BXykBgWjk0zxB184zSP0uduqqGulF3LiTVDiGTU5ak+w17tUlq1cZwaKyUU
aY02Qdts5Umc7LQW1GNeA5+ANtdrQo4Nu2tU2oHiuCkaybgcpEcDT06nC5toN0XhZRjIGHGZeVba
GhZZiIN9u8Nj4DaK5ussNFC5s4DibOa7VT4WZxPql0NbD8PZvKgOe2EQdnPefGqa0FpnuP6bRvrU
50rloVfBMED2XVXrjR0n+pgGxOIQIE3ERov5WujH66YtJwfljqk6cgnMI3d2EYt2Kacby8hOk7i5
Ast2OWSBPXR2XD+jk/KwaHRiBa9u/EbsplOcLg/dvozsMCi3BTBZPd1Xk2QnXQUyoTvNlJ+3ubSu
Ybf1GfnTgezk4qee1ocVj65WZ67gEx6CPpD0CcySNSYHuiIzXRv1mRiO66HdxRYakmPSmXaqQ5NW
btRIO8mxkfRNEdBOkE4NimybwAhXxKUg77HGuf79feRvBbnLbvTnJvL/R+zuIjb4+6Lwv7qmfbPa
L7/wdXGXjI8ShGNkGDhPQlb988RiLRG76BUgJeEyCz2fLeZbAahaH1nqFw80WG+0M787Hatk9hpY
obBJKMDglD6/tbbDEX59aGHveDmiS5R/S0fgLcE8DiIkHPMYO6LV+7umyxwrBcQajDufcsRTjGpn
gU+DVimluIlGFRHQeG9EUJh6OdUd4s/CK0ubuomqJUyuych1harC5hy7kPAKY2rgx1Bb+4DBVqbQ
14o03bESBnkqj14UXTWTglJTbbe91Lu1qoCUhoEtsbbS7d/S0bPl5K5ttOKgWI84Auwm2bTz0E9s
dayTldpEqyJIVrFZ0/0qd6MO2ArD7YTQTkdrzPOKvmyu3goSDvjW5KSCsa0yoOhUnE/DYUBmOgPF
+TLF1QjAYwiuUJ/g92zXFGdZwgaWTp+IXG+Ztcm6koDVBcrUnM5b49/1k7AB9Q5tUtDdCLS9Du6L
HA7BsJPK+8WjoozMOx1lIjgsoShUSSWrSz7e9gKxw2ApysawMsT8YGCNDs7XiddVmq2xl73uEvVp
hmUEEplcF/NOBuKIrMTyTKDAtAGrjwlyEpRxbyXCxujp/EqW16lJsBvkenYsckrV4UIZ/d0Q5uON
QQexMa8M69Soau5TM50uk5yxGE/rOFScXMq6dZKH9hwb4TlphV4dihvgrTUi/oM43od9bJ3jQibe
oNevriQh6k5Ev7hpW9lenA/x6nDFwbyV2hJErPokq+WuRfxc1JdxSA+QRRjgZUjtLGyDlb4Y0/t1
sUnRcBrW42wKJ0kz79t07EkmLV2OCjvCKxaETNkuxgG9WUU3iy0DdPOMXUWE9BWHF/k8XQ5qXD3O
GGt9MctbH2aUNk4PdRITgmueIaU9q+XBSatzzkKLzYVN1bCylDFYZVlZOFlp1LGNnPwgYzjW1OoV
5rfNzdjl11OaNPaIgHwTFVPsVTHy6VYE9uvgL46K5FgcFIy8d7T8mvOWO0gn0Zyey3q5132BVvRc
gKVytIqtoy+Jtp8FKzqjmyzWzkvLvykKPlJIFkmyU1MZEkkKtKmvh4KgVOTVenBS6lsflbGSibYY
qptRKMAZO5ue6LUpj45mfI6DzCmKfcJW02RhYSsw77Q9QhFv6sGydAA3q7mSQ+sySp/mYB9M8bVM
ozUswCCSzpV7daX393P2aDXnOkWbEgI6F+sOdkoojbRY95xxyWIreP/StB+E9lHyF217NTpqeO7L
fF0B2qtqihR8TeYAibrQOHkVXVeTeFazE0+LS8userNMMLPuKJMlUXZVAP271MzTg4VNUGWVV5Ue
nJc07Md0a/i9jM5W2iDo1Z0AoyBbjitCjhGL2KUyboRGeB4jsiw0Mz6TkvpEqbrnIYrus7oL3XmK
74pgNtZhKLpVrxwtGSi2E6Jqlcfa9CTNVXA3l6V5PqQFBaqftyuRdcPFfOQqVPt+N48mZIfZ6ry6
ylWbqpupVcNGifG4sHOrPpMb7bJWiovEHE4Sq17HaZw/J8hnblJjgMkCZRedkH+FbyY/L9g8MPQ0
F0kQeVoT7gKx2fShcNIl4qqGOVMbzf3cUzq2GbuzJj9Kab1J/XZfT8IlAcGxY8Sf1Gxw4iBv3dHs
YUCmmMQLaPzcoDOHlSrAf6gCN6ge/LGzgyLHXaOXT3Pleaggp8T6eNepe1wNnLTserwP2sDt9SD8
PPgDSiZNEmC71JNF3xPiguhT9ylGjf1MNov3A84JB4SuRErlZuFGIB5E9onWuskZppVpYCDWcCpu
qqXomVZxoFJV+G0Q2Up1l8km1ICaUBussNgnZvGpr0zFQdMKuWKuJpeWhVtVt7JR3cUGtFnfvyPN
VKgt86KKPpPCxHxODSepYntiksWbnsmBwDvXV4JxGok7tQ2gxaxb5amooUsyNUCpFOzD0mKbBf29
HmchWUt4+AfKLmlgJzAMS7Tus/KAAS6lV+4qEYcJCBTJkK78SXSKUV1cGezRnwNoO+FanO4gMDgY
q3wSqQeJzQ2A11Tsu+bCcFOjIALUHC4wZnLjoT7I5nwos/gi1PRLToIUdmKKlr7MzKNRRvdIu2BD
dSOANbYzMH3wq43kQ6OtKFdhSuxkcV7N5rmpBp+yKFoFQ+7gRbfqmoOqXuIAwQATnVAM7oHV6Kmg
KW+TdUBbhbPOqaXjrVVsm/rQBHd+W90LDZO62kEAtrW0srustnvJcK0sXYUGMatCcKzoRhiFcKKN
6afIGLd6dZ2l9Z1ZTpPNKriH9IePQ6BMLmqJ2jb9IrZLPfVCqzWOehnAJ4H6EPb1Qo6XBgwM+oMw
JOeEaZZbdaHNZkGAi9U40xE55sGwJuzaiYLwmKqmXfQ85cn6rE61F1QyIRswzGINz6AwTdeETO3H
uNp2EG2CkjKD5q6jFX2/tfIGFkyK4qpUk0+FUFz5Q/6owg8YccKwh8xfEezhZIxgOv1e0Rb9ZZdL
XpiYn+Ux0VdyoH5udeu2lSiwh6Ddqcx8O2ggEc5ZrXuTLAl73H1xOcA3EvDVdEQEa0L6adQFFjws
v1xSr2x1SO8kYjvIJMeyp/q/zJ1JkuNMmp5PhDbMw0YLEiBBMkjGPG1gERmRmAF3jA7cqM+hi+lh
qyWraqlN1juZ1a7+zMggAffve0eTUlxfW1lx+WX06VkqsiGCADWvBo7jkRXsde+OVaOsSx4MSRen
HMQOfjPYTDnrnVirfG9zVGXDujO44Us6fYbVOgnEXInaj1axbUexpV34dXCng0diHxwsGShrvqqN
bjKZrG1U+sapbZHMFAfEnBQ+oqPeS49PRyI7a8ojuRhxhVIwsedT3qBJ5G+18gOXmLkt+2THqrZf
6yAkVP7aduZm1LXfyeo2IvDCACmFUcsnYdUPizZeTVc9alkbKSupPyy7RKHiPpVy+ND1v3Vt7cf2
L8nmx7k/GelX6owgj81h1set0oAHZYWuDP6c10ZnrGvOmThP/mdiHqmxMHijKfveYrqYxdFZ3pqg
iaS+xGURB2B1jdEgKJ5CLXi1gAD8+YvlneVI7RBA5vxBGozJUEBY4tnEVTnPReVsm1bFs5FxXdSf
xW3AG/TGfOsqh5h5Z9ta/oY4C7SNpOOZM1UN2PFOxloBMJDmoo1Pxey7EWHMuKqKv7rPqzSWp9Se
73Lo3o3XTZciO5Cke1KUsDVurV+Ukmh57D/dKImq0G0mmTYmKGGnW2xeiYhFBZVvijyUTsM+2j64
pcn4pr4bIeN5HZtNhzqHDISjmbuHKq2wj61q57jti0/K0+DLR6M/m6Rgrbcc0Pyvp5fhapSctvqR
4JGjtTb3+AXycK39bNMNULPe+ErgLvPHECV5YhBilUSNM++Q9b/aU3fIGZ0uWpUL1vXE2PaE5W1s
BzHWopIySqdauYgrCRdVREfwXRR+6+8GNt66P1rOeazRWtGc/NdN1pd25lfAt7BNs9F7DAoriV0i
tbYVIRatVD4r7oMjum/X1+HKFd+Jq9pTXmiPVUOwzEJApaGRfGJcQXoOc/vjtDJMHBaHmuX+WBHa
a3Lb9k7xNK4vjY3eqeMDbfuDVQZhtprWhki5s171R6PrXgcbOCtY3pxsfiUP8lzlxol7YjuTX1W0
+knSP5yb2RnPb2xqJsKgdTypXppbYU8zZ7baaK5XQ+TbuywrTA5iU0SiyE7S1RFFIfRc3WWDz29b
t+MzOHhMPlrIovO88JGTkxL2tHQFxdrcTY3ph/1QIRudhhe/Vsy6o07ucbHuCxuhFlg4xaXDV5+z
Bcyj/ofRtftwG85/bFH6JUWDwuExNfu8tygGGw27CbXUdEPEUAbZg55JIqEmTx5Gozg1l70UhhX7
cKmHqkjDfEieKndN7yulNdup78RLtwKUbbK2nr2rtqjyqoiR3bgG8kCbULkwQM24rrrNLL1PANNc
w/VDtwl23ljd6H8+jKzR3pTfJveayao3WSZC44GymsQ6rJ0lYm90npWmXXwCIXngfZ5I0Sp/12mz
gTSZsBSzWeOWnExyxMbI9zLtDc8bIErjJZ+aG9wXutah42ViN8zyuhTeujPnsj9UQDMIJ5HYwBFH
om2PZZA8ep2lY3QSlwwwc0sn6H1HCtx2QhRZOFHVDWbo2sKKZF5q26Juvgy3KO7zIu1/DGftY7/y
qy3JEts5Z3STlrVuZ0QRe7/V+rvBs5stIgwmgzzfynwMSLLhIiNknMwbXTs6k/1salUW4v1utxWb
ltM0oafMr8nsrR1BlTLOCbQKab0O0JW79cabOuvA/LMXBiI3IYrtootm0werz5e0E01nbNz1Osjy
QE7RQ6+jYmP8y3L81eX0461yM9vriJUjDRN5EwZVd83qXr2RfoPby2KOiNZrpkd6D9j+2tzdrnOT
XVWz9vvWZscdBr62ZG3crXDqfrcQz4TIeanZifpP0RE30xmPljDjpffuWimjwWquFCz0p5IgJdv/
6PQxngPvb5MXYdmUv93k0ECcfOF9ic36jx+8prPxahn9U1fZz46qs2OyZH80z/1yuv6zrfsPTxsf
c4vfXrPNK16SKupW90ukvAp6Hi1BxsishkNvitBCxwM7UrPEnzK3zanuMFDuT3gEnd5xkQyRYlIW
fLwMEsW4vnU63VEtKRAbSd5s4YuLpmnrpl8fTKIfY6v6FMaYblJ9aonJGq6tJ93IQVcVumN/Xqs+
u3hFY22QI25rn3iAdLq5C157rhCEpAiRWQnz8TtTWGq8ZhUcNK5CfFrsTYw1bZq+VU321DbVJXH6
izBJ/6wYpsT6M+U4Vrl4t1lnJBtJnKkcuK5JF2RBnqPF10O9KvZs5Y+VmHZDSarU4i1f2LaPtH1P
d56f/s0Zc8i6PFVyum/06ScYXMBFu2Dp90h9XJt3f/V2upsBmXto4WUTNZ3/3hU1H5BOSF8jCGs1
6SDzzBA4+jMvhvs8S2JndTfW7SIxXRlVflFFsBQsqykZbOsRgee+6x2efOPYGNZJn0dUZeML2mcN
J4C3T5S3m8hXLo05zHNYgtzaOoySm4CTqnSXuBugAlPwodEy39YCPWxuA28YPWs2RUbzcMhGl1HK
+8KcEdd+fxzJTfIHcRgtIA2VkB0WjKXcLEF1lzKiLlNi3FvCuhCluR0sjTx+tvhWI8FeOgU8XsbY
Gqe9GO+8dskYRdVhqpaerbUYhjcmovEukOYfm7uOrujQmBn98BSCpU2pc5mWWRFxJJRxyKwlv8ze
bTjRrAyV8yp89UC2LBGzs+PODwWpHDc048mSuFIK3VreB2EeZ4EkUEHzbIYpawhK7L+l60SB+imU
HVLc8Zzl6jLl1m/b2AMn5iwvqSU0sXXsbnlJE3dGSpvWAE2Sm9eORtD1kQu4SxFvyTYutB7vR9Kc
+GcP20Lvn5qFb3DlJYkIulUbZanr1A7R1PRbZ+ITJBLrWvHNa9j85hY9sZ7vytpt9/rgNyGNC25o
D7fPfK1CfyYWmuyIrMpeE6eNfBtYZpwdB8YjyS7TesuKZUW2iuVdVP6hE4u9a+wena2Y7aPbt4/d
WOZ346KWyCPbl0AxE0ZCHclNrtFte4pY/qJ8lp3ownqBlTXmrAw1Ud6qOUaekFr9QRgYOYgj7otx
2d2aMInIs9lE4nnwQhxqO4Noo52epKWMcsVjP0ype+GQL9/8W/BowS7Aef0xLrDO6cz8Mrg17A0i
7ZGYmwsRnuplqfPlS6uoai0bwM7xImstzmX6xzKHfJ8K4lbG0mkJ6WPZAhTBYdJtSpSeU/VKqABk
WrJNBeSYPzpPI9Ff+qDi0nNJKbYOvbL/WmRs4yOgn8LJH1Tb7KxbPXiSspAFcj1no3jTLJ0i3O5x
5iUmRCN77EnJ2aSJ83dAfnKbUSx3hkK5y4qTZuhhi0zVdvq90VXPvvXHQjYJURYF9vgYNBN9Q9I6
e+P8Q7QCt6hsD1NXnnKvrmJzTR4LxOTSNPa6AppaCESLp4FHv7p9LlmVP3a1fq69QO30dEKuL638
rUo++kLdmcNjUD9Kt4nbtTskiZteAaZcJwXnrPaiUA4eKGl8rv2CZr9wmggWKBQ4jOxenfPkW1hP
C+pvKLNL3lnvi4g6590ElgPSU4jW/am45ApZIbeSNmRaqDWwN6SKMIqs72AeR8QVsWGAgFBVQ64w
t19lsAsY8mm69Y/CiHxoej1umpJiJ5cBHZQeE5X/mAtyhQeXNEQHkZgbRG5n5ltjqD2AFXkqnGf6
qEKHs2zgiiVMIGrS/FS1xtF3AXtyAKBeL2LafbYawx41oKAIJqmObD0Lkn6MMqQwL/4bsstu4yQ+
fiUk8xmXjdAmuWmGj1679oDSBMr6AtslF8/iwFoSSuH2RWh7K8cRyYtpqKdqfm9s46/mpX9vb5U7
CZQ+ck+68vtQcQATbPQoGn5fBEMwo11zAAc99p5zcDOdwOocd9t+Ct5Knh2V6A9j3X6WVJNtpymJ
TEHp4MBxPA9P7e2o0J5bNwjb1dnOfPC4RM/TZO8lWTzdHOwb9UcZ1WcfEG2ZvLuAEuO0mxf/t2DD
0QA/y7GmdTbbuou+d73xWKphl9VRM6K+f8rUr1l/Vf47gS2bJPvhyD4F3RQZI7nU5Uefv4Bo6HW+
F0DtSERDMIVLXzm7vmdlMIyLHWh4IjCnOE1/qtO/ouVWMepzRw5Dm+p7HytVshDcnUk7JEmcgc3Z
EoC6SUTh77TszXPLHUsuH6CdHs3sMzOtQ1PVB226rwwQ5PJWtVrbcY4mVjruvdM8+dZXhc3KXCD1
WvOxrljoO1vbj+ZEhGJXXvu8PCXsbKRDWpHhVmiqqRpcb7Z/bXxw1/m7ttOf1uAWVD1lnr4ZFjJ9
gC8+rpx4sskP1B9ATNRZc+x08+3mInLlm5wuDSxIMr8aVr4T6V8FlyDLbWe+kbY9D84mqF/bRfHh
Ygpxyd1etVE/khJ10NRjOUFFkLawd9UQVaV/tPPpTu9aAOE0nKz3fB0OuZifK/OzmpdbqAahjPa+
IBGUiPDQSE6p82HnftwIevKGwHsZafTgH9nc2WW+z2V1aodrEozts4GIp9S0WBbehhoutsQg9JKn
vEhO2Ni3hCHvLXPZFVir1nKmwcLk0ve3Q3MvEbKtuBNLKH/7uRlXrClmfXZzOp8+qZdaAHuHgwbH
73Wo8eYCKvkIx2N0d+xRtnGqxRlFJxHqPE7H0j/0+XrQ0mPDdJwVUcmgmEdN81qt18qtd47+qXGF
F3eiParUiwvmh0w9kwl7nvOo0hcukIRnBzuntcnLNPSJpah4ZG5roa21cb7+JDTyQNM+UJpJQ+mb
TxBjSkvmVPVn8OV2vsHOK7J/VsjZ2ulNeo+oNqoMpHtWnCHl63BpljBYLUbXwmZMAlnLfbp+HfPg
SecqGZaSN45/UlGbSJcnpzk51dll+NTidgAq2lm5sWnFr2perf4NTjs3uf+E9yhr/lOjPSc5cAik
dUWntEZG5abWXjujgLiG6JhqzGW2GfnrfhFW3OKe8pHIt92lM3luU3js+cMqHtY+XIjzBl7Z2IW4
a5q9n49b4OHB4mDJOaPMnR2shOkb38bqP2VeQ8p3fU/joQlRAf3h4zkPvJNGmm+Y1mSa4Bs6E4RF
hlngvS3LbEXtOsYl6xfjU1S26wHF6AamAE96scn4Ekl2hWevdS8iyNCLqaEMEVckeKIgt21rhK/J
uHwqRFq6Xx/spWc9q+6EAWRbjXfEWrZxo4nrkCVfs9t+Whrr7TC+ObYv34qpao4onhkKjVKcCRL/
KNX7qpOyrvf9H8rU7rp6JSqzBOsZt/koIj8LB92nqPuKHH5zg8iDZdl3nsZx7G7Eck10funlU68e
8x6DsSaiUbb5i23r18Wz7xZJKKfq98pcSLyHtb2Bvs8lVIRceyciGTKqcaXWgv9y+ZqbqA5eF+NV
FhfLTAhDHjarJqOWp3Sxql2ChMSa7o3+z2xph7ztDqb/FQz5YwEOa+b3CRJW3+sib132qTNEjApz
ib+1OixjlCXEqJ8a5wmc+9LVFhP4sG5NMhFQvgBD9XJ4ooQq22qD9RHQ7lcFH/4k7oRrhYGAZ5NJ
vvGkz4FSH4pqPeuL9dOk3zbwcYhgOwpMJXGnevlOes0FxMACjRI02NjT3aTzj+z1fNvMTlw7fXlt
CK3/cNeExoDFvOcNGyhfG/xozfY+mESgfbBp81J58ED9+FFSkZ6VKy5Y6yGtM7HR3fw3odikr8xz
MKXrMVckg5VpLHtcHYFqYpQ0IiwKnmeJvBjnJeDi4sUT3RFQy6RfiU77bjVC8leYXA23SlUG/snP
h+l5Wu0vetx6yB/1aIAPqaD7Ow7ygA5do2w9HSC+wPwDAEocMLAiSj0EQaF/DY7mxv06+ke3Y6lc
B0J5vxaodnLSaYTqa0CWdHLrgxcsZ9QjElFP6oZNkiJd8jP5oDnJ4zqyf4xO9hKYKU5aH5wjS+jQ
TnG6xEVtWA+1sUsCK2PAvs4ZwTaLNs+bOre+gox47IW4bJZOZV8lpxKmi2WOW9SrnF16nryxGgY8
QsF6KrDq7H0qTo61HA0ncpe03HmA76GNF1l46i1VfBtytlVkd2/z7Mda5nwhzd6VlBgjGTJfU31l
CTN3dLIQcoFVepIHOOIdMcY79GAHYep3Q6BfPKqrSRckLNxU6lisCG3GAMM8CfNhtWr6PuBJuvfc
hW7HdELo0mDIbEqn2unCW9DOFFX1Zo7CLiITnGTf97aZUeVZeCOLkmVqnCrpc16Owtx4fQZ8WWb8
3LBYiv3sVlFPXs5Rsxw3gsexTqPN79TDO4DSDiUhmImfO7skEe2+15tHxzKbx9aAIqX+xLuK1JR7
qymGqHRz88XrxbmkoS1i2cSV6s10hwi2m4mEZryMgBVrpg9PEtwlAtM37udKz9D4LO4QU44FWz2q
ekU1YebLg5wkLDlVYsYOb1UW63QZbWrLQNMl/oy4JstLk9BXta3S1vqYUaP+nW4wb2oa81bMYE1V
Kbu/a47VM0jX8Zd3kORnej6ua9t5kVV24Ct1AR0sNHmu+XNoGRYMPXiW+SvgY+xpA0WhIsjMn0ks
WFOzyrzvXO91okJ7Qz9vXCDeoBSlsT4g3aGmW3pCRnPVIkwhnB7NbIQ6Tbp4L/LgHXcPo241zEgF
zd+skfYQN+7s3EmCD7+6FNo7RfHwyxw715tFMtzrKP2yGQ91MtR4pFaqUxw3G5k+1iaedbu5czVg
pzaJ+S4GzkblHGnq+h0mQ1ydIGN3hJDk1lWIdrmgQHu0yWa6m/VDRs4EZ/w8Xoxqcd6nJsBLbPR9
QPS4wsFv69pEqhpOKi2dnSgvWvL/2Gn2ItNAfpPsZl1KYbTYhKul+u1sr3wah4QI6Eb1UChrG+bz
+klIe73T67X6DQoS9MIeqAgydhIkv9R5Uzz0t6IXbWWAu9l8+JIRJluTXzIe1CZhy7P5YTSjeZV6
Yn4MrDYHUTr12ZxXgiA6x7zUrBDMOYK5quWCMUOrMIwtJj/KUDIiGeEoiXXmvTbau6LAhkZRrL8X
EqWY7TeY24IOSiUphYvH+1z6iwaXqGz/Rzh45eC09S500bdc9bYJvpH0GXvkzh76ts45J6R97VBN
a0cwakYp7tNrP2nqzZsQcpqd6d6jr+t3bjUR0+YKxz11nRVc/NLywkkMaGEw9m2oQgaTUHKWLBXu
9F3N1BHt6Q1ic0kqfdtZXaMfu97n/iR65tEYsO4yonltlAQQuuxgS9jmWgs2Vw5QfdbQnxGF2ESf
t0t6PwIBk3dsTPelq/j9Bl+Dlza8eReMQ3Z26B/jz5Q5AFXONleaw760UifdakJ/85Nk7XayzlVs
15X/OZUD9mVqdVcZcotpj2aJ8MfztB89qQn7KJbkp+5sc0PdjBNigTUiasfaBpAiCS5BCm5CJc0Y
DoXn87XkzsHonXuVyJpbszEQ8FEQDLjhGiyLLXZTu0qseyAewih6V1TGxS3LUdsUNGyyJQhjWyIj
iTSNOnneWbO9A90AAS/o0kbBH/pmi350KfwHT6TLXiVzcdK7Yopaouu3qed6sd92w2NSqfxBsGVI
06svBeMkso85+ZuLbpk3CV1UZ9Hm94oKqX1GfZnRdPpu9CyoXPqH4kWY5jafRPo+lx6hBLPzNpPH
f7WHRt2b5kAgaGFaEb+WyWedJDEw0nCSZWK8347CnROwSZmiWV5mfeJL4Jl4TEvT2S+d4M+qnKfI
7vQDYS3Lszu64C6qNpgKkdHkIBQPemeOD2BVQoN8X/J54+tT4IbZXHT48jXboUViqF8yuITEJ7yl
rur5lNBNevTnXvJGpFqofMP/tamcgKf2h10r4H15h6BVJDsPHnJ7+SnmbDkDyX23I5x574s9CVZw
yQPFOSfqopqL1wYsUUXPkD+UtX3IulKPyZTiEZ4t6mrQzvSBf6DyAMzf9+S21eVRsm0/iMYez9CW
9s6QajlbS79E2lDxjhVdEyIjx1ibNO6ZjtXxSjW2wm4sy1ef7soS/ta0R4QKarxY8CRyk+R6wrwz
lfdqUPkuu+Gxg5k9LnVnXRe+Wyq0MDlEEEpeXGXqNS/86sFxg/Fusr3krdUWHcytfDeAGra11hvh
qlQbY0VCQ23POxLpBRFdw/oSOOM7wYl+JOYbPNou1fjqzxb5IK1MsUJIl74joOlBxJ1UDtFipXku
ChvuP231HeMPTFK1wLnYUJUrFOnVcwyEWbRJ3bjkkypn69JLF39uuX6C9QDRtLP6ThJL39qYmXs1
E/umCJ+OlOjWaTPApVMzgcc5Eqqu2MX1BL64bhFm0K4ReXPVhAwMA5cGg0hT9kRIkmRSg+dVm8Fg
iVmTTzMtDUIDJhfZUCBUEqYUsH4ZDV9dYiItsGqc7psyvykwpJpR4qaoTgZZJ79Navh3C8CfRF0T
rhbdwrKoQj1ova2uz/qRB7SMA3P2vusyQJwJLXlFxmHxgzpvTxGXC89jmNpFNzN+77aM6aMnMqRL
lXvQiS6QALspC/QyJIQSLWzneS8r1E5J/jggbWTE9Kc2KoSZxwPzx4Yf679VFa5zibZu2fj5xNeS
0g0/hX1/E9ADDKqrWY4DwBE6tounV8Z9NzfqUJhJgeRzHFdS9vriTbAjoPqSNA4KAhb+zrXMr/Yt
iLR1J9Bp6qt6sItAHdG/wulk/H3EsTjrZGDBEfK+tJfku1ceHx2JfaxHZI79LEO70rxSkai06gvV
WKkGV2BNNw5WpZ9oMJyrxkm+M4GhjuY05S3yGCd70BZqFEiDGE7zCFA+Z4MRr2rqP8haI6kmcJim
rUo8BqPMzyBZbUSdBVN0pj4q9gfexFYDMxyQeTyPicKdQNfEOUiSCbv6SlSHaWrkneBT3Y462r+1
VV20LAAXBMyhjq2yZQ27VaJjrWe/u6o0iFWB9l1wJR3oRzOOmNUDxEiqOcteNGFeLMtVtQh6utx7
TGAod8qzio/ML6WL5nUdTqM2krRKA3anZeunpOfvuR8CBFpFC+nqqeFV73moNirXO2C6wTsRloBE
cX6w3BTQsEeOoC/dpZKFtR/wpl+VnsBQ56UXvHTuKOLWrYghoPsg0tqxf6BAh4uBtgJuIY9G3mlY
SarrfCLo+3XxL2uD7Ip3RrvLLMP+7lI+zMwyia1JUwnR3gDm4QUxNgmB3g9rUfR8dy5pNalwi2ar
SP2KSqcw3jhMvkd4xQPEMA12AAykfWjLDs9acU6WgnckSQvehdlZ5y83WIIHPz1XCeRHdgqc+6TO
SCPogv5HKpvbKbmT5boH0d547sAIQF7tzjNut/mqIbAHrbTHBsrl5EzoDjs6yw0bUW19shvE/EMX
OKyTyap46f1b/86ggTYwoDh/YCXsD26OZI9ascqhSzznT0BW/utYN1lcAWfAn0PSKwwPusZgX7ih
J+gpCKuqaTe6Lbut6Wf72uhisu5fdUDAceuvRnrvW0ff0060QoLvdTP0cduth8qrQGpSsJgc2tNc
xMdIy4ZWrneJP75qLf+PlfHTTLB8Z/n9r4v6n9ua//1Hh9c/Cvr/23+q+/+n/2r/2968Vf1//Kv+
PzQHmNi1/nNzwOa//2uV5n/+yQt2+xP/0x3g/gtKfp8w1P8VQ/Lv9lDzX26x64SV4gjDlozW/3+b
AxzjXzCnubiMaQWhj9bDwf/vxi98A/SQeNCyOpwBjoL/kvHrlmD5D7avf/Me3LpHiP1zXMwGWBr+
0fZF2KKqiDJxNqXDbY6Sjm10fBsr+5RM3bAzEQT8wwfzf7Fd3j6G//MnkguLohuHA3EC//wTidRr
54KYAS5E88U2SvSYwMta8QzT+mQGDGliJPdqtt6C0fmjW91jkYvvpZb9ptOsXTc6vxlDcjmgu5D9
e2strOooWyO79/8f/dGkxPyHf+yto4wYbfJdiS/U0Rj+8z+WgtTEBfM1uVRnkD6CthiyZYmUBPnB
hu+0YezMinjwB/O5Y/V8KHPi/7JuZg1aX5a2oawgbaADrSSnK6zjwFPQQ65p9hcKij6cHMktoqhl
21vS+oSgeOhsC9IJn5M1It9a/Wua+0Mk8Y/2pGii4PKsaBrT6aUBqwlpR2O5SfIYHyGHM1zhtzKH
i2JEY/G5KVk1gwPBaIjhApRLyeZ7pEfK3o6dRa15AJvdmSq9m0XhhTqD87bz2s96JY9sWivApz7D
Bda4vR9mnMwPcpi0B2KlXOqmOZaCBox4vG3PcvUIxBn1iAaki4csaJfUTE5osBfrNym18rdHgLAb
U02Fgwkd4oxapLNqAUHmT73fISytm7dssIOD53vvqy2eHETmLZf2tlcV3BGj9x6FFOEucl3vCIoM
DtRpvhoK9YWuOGel4gPSA05AzE1QMB3xiHorezRr2jGY5Eu61PrjOok5qteJuiRtwowwV+Y3fGix
TxZrz/cXxLJtx2uqkz/DZuqcc6b0Oit+KMmq76sgye+cRh+NkLTdbJ+z/W/KOiv3cFx79AAYHwep
OwcnACGimzKxT/5SeWhW1+xJmgjP26SnewsCYmDx2ORkkkNHoztcdPslL2tIljI4BKv5hfS8Dg06
a7YLwOJ2NZs6MirrHsyki8ZhpYCqR/mXZ11Log8E0lS2wL/ithKVcJcZDWXnapnUtvGTv4WbpT/g
c1/9MlSwe5Sl0qeVDbFw6/ZhxYcQ1imOSCRW7I++0YYS7dQ2NWzMcFOW7ig4+dN4a/5l+trrnFXW
1YLculszo9+bQrNOGTJPb22rd+n2+lO5AHZmugdQkzpJHwortc/k5mqR+W8qCafIZqqbBKxWIi4B
ashPqbhXWb2zTeOnN6mcVx40akJBYg3cNV0+bzvhXjMyi56H3Cv4cJz6UHfIn4Rsi0uSoKktq8D5
9rBnoD1fnK0+qm5nq+y+dSpk7A7RiUUdBMBmRfoidfWIoLLgBU2rXTcs2FSSmPJV4F63m8OOgq0w
6XBqIyaJu65Wkc9q9FjZyEydUTh7QsDai6YHK9WD3vwxron9UC035VaXQaUsU5bsTaSUG5bQvulH
vNwQkLWzzGcAVnuEmfIRz3jJfhgxcpFWP35TUn11DXSMouoifchatonlnM/eiw2Iblu9fUdWL3bH
1h8jp7wxEngehoepTkiO1MTOoslwr7uIWefZk3JD0lYf9bmdh+Wo5M+kwLTTznY/kqR/rZchhzpp
0JznImCIFQjCUnpqX+1m/FrNWlwMkgZjr3PfCso8X9jZ+ofeGpNL2xvpmSMox3zQG1FJd1vUGw4+
hCFo2UmA6vGd+Z+L1hSIFLvxQUgBR5A3pAcV5bT12kxuiXFewGhLRHk5YXhmIr6A+ZCiFe3wFzDN
2OSLl14dW+iw9t6IWnNo36XIPpeafMx6HB6HRTf2GVbkU+1M+Eg1/Tqk87Nm2m/K0V8deGeXXV2k
55ISx7i0AZ+2ZjEZj72lq6NTmcYBd0kfVhyQv4ZqEP7yAsfCSFCYMK+BEjSiDtBcFKlBr6/kSZxG
EjShjpbQQ14RW57gve5rAjlgR6xYtxqgAdzAJlxImTvsvVJchXQoOLaUpMpNivHDGzoj31XJaCMu
zBAUbymj1Z/bpVV8sl3z1xZjHa8D6IiOG6e481JjP3gJGre8+jGHxQxz6bcnW8xtrIJbcX3gJd43
XcftjqKjJJwCap43qgI8qgerO4Ke3Qo83CFM2tQ5+1YhHpKuKlnPqiVOla0dUvZma5OO5p+VZCtM
p/6YPPfeSBb/mE0GJXRiviRSZcdh7ZsHss4NuID/wd6ZLTeunNn6ibADYyJxS5AURc2zVDeIKpWE
MTEkpgSevj9st8PbPqc7jvuuI86NL8qWRZFgDutf61v60pERXa/clb2dHejlaNnNuh8zgNmp8Lhr
qiAM9ipCBR6yILqnN4LTb68qUNPzHs9ZgKsXE4YXYSieMre4KQlPfXeNP91rRJXo6NQcwfnWHO3R
4hbvFowxXJ8BC/6+kTEPwa7oekyy7xlF7LXRFD1b7PE/hymEgDn6XME79FRgmFnZ3rajaC84kSPQ
NQ7JiFVN6q4tEv+XtWC5Tbx5PRl/enK7OjlnSzgy9Pb8Q4sEdGij8StTaXXbG9UcRDg720TjTLSn
PICDGe57BijHPlBvmrs50kODo9eiQPO05LUdpzDa9rWRxU1l2ymj1EmwTBBdx7gV2XByXUYHwBIh
V0ooYl7bbZ+hZT4CmMRVADp1rMD8qu4uo235ls4gspVlci3ZgUhFzkQ1DJXWu2pikxyLotxXupqf
uLa1R2vIsYzJae1vk6h8HJRPvku7ybU1RN6bx7mDNEJd3wWy80/LyARuKunDLIYZk8Ng2RlT4VBe
d5XnXJa+k3yPIdkWyY5xZfXYMh2/1cyPiu+cfrlLoqDNVedU0Wve85CyZFsGWm5P+7U+20U7mUfu
p7jzZWqjtlGydKIrbUzjxMuquKp7BLE1K/Z4Y82N3yHQuuIb8d3Hotes0bFS5n4J+nqz9/Qh89f0
RmcOdq7Kjfa9wPtlba3n/p+qaBuQ0bNFcDvrgNn9SC/7mpvk1K0Yvnt/Tq4yk+jrdDLFW2rl67En
AhmXbH9XejIDro9oNEfZ6eKMb6Eld5InVzPNXl+W2RTXWaXNwVXNfDOni7jwgkw/+nj/hnnM9nWd
Ps29U19OKHTx6tvuBZXTuBFJCyK8B/beQ1w+SZafw5huJPWiKa4ax/LuyCWIWA6ef+0LTI91tAwX
axDeM9dhzmMgVPuy/Ar8LjkGFnpimNUMzvGFjAThaIavmGHqhS+gszT70ZuXeJ66+jTRs37rmArz
T5BfZz6jxFqHzzMjV8JHjL/9yf1dN3Nz7rEeikB5ry1CwkM6rZskCNra1r81KC1MXtzqp7nclXbJ
8T0rHkLGKYe8ncYHZlI9G9sq5S07afE6jWyeNHw2rI5ddzVAZi5sUJ51VIivxGNWRgut+5rnafQm
B4bZQbFEMZFSDH/0tor7zK3n+5ncR76bUtwoKxwpQhnziFCXF+1VEKEsNHnxjiGWw6NLwot6Wzqy
vUrfOkvKgdCqCtbu5j5x1LPfE2J0nRpoC2n6C28Mzi5dgU9MPW66qsd+4OrDEFrVtYdncyup2xEg
qi4LB3dToyF8R/Z0DNoQBxNGMRXm0SEI2cmmrPhu9biizXq/y1H8VMnwvDTtw8pd7AbXzSfT8p/E
IbLnZuNVOKnLjEU9txyyzyrP3mlAHQRa+tav7pR79Lk8jqyK06Ti4Zv7Pj2W3TRDQ0+6GP9jG1dV
MJ7yBDKrWuhpaQoXPkZn2rtVrU+6qeUxzTYgYW+IxqTM9XL/nk9yk0L1TVvZ7SNKPbZZxQ7qjy3s
4ib5bQmq4NueINfEcZOWHX7tkuG4pIw27tjAsMvho0a4x+Zb9+0zLa3ZdUky9iLAHgNJBLRtN11i
m1A3VYChCm57v1tH2tQ9InUcRqV7b+cVqAg/84/zMGG5XwcYJExhinaWR1S44HE27W/8eFjTF4iH
BUXPg13Ahg6IWc3Cw2c52LdUWEEKYVqKOhj+CFurPxkIQ3e+AlQ4V8MxLeR6VZPVwCRq6eya4o59
PVOf6/UajmFlkUsLHRw8rJENFewhYcvrVnvqPsuBBDsDFgiIFsMZdXLENlZWzduwdd7W+XpdGiOx
Wzdva1X/srt13sMICclFopzuyGJNv/5EDQVMRp5cEKHNDsMXD6oJNFYqLUe8F40fN6hx+6UaNqMg
PhaiaOl4GrvoFI3WaanbhliLPTI1o7W25dHjirkmw3cKJ+kAq5/lmBrmPF4HpvHuZC173dsfXQ8w
1+BvVlIC5szNxzxP0Z3J3OgT/WhF6GqYE3JC2kX0bTEuSs3RlI26yAP/sVfQpZEhH3QZ/WK681QN
WXr2m00WXrlGDkv4lGOaPrlMtd5NLfKLjiu5UeJliGSDVEdgt+qWW3tb6cKI3EtWEGyLonA8KOXj
z4aXhezMUb+5jpRzKZe2igs3ZLbhNr/7cVVPZbol6OvAvvDT8g49TFBDDI610QHpILU1wua8sm6M
zrymD7G8VkuKbug0d1zW3UcdgscQVQ022iyPQYNVQxZh/9G4JbdkmQrGVSXRz4ExPzXDXDUNlP8h
YkKvV+5LvL7paM/b2yT5wrYYXfZuPgBJJdOoDqBbzq0q1ZEH6CCgDl5EhiOwba5ntyqOPffwOEwe
I2rMb+jCZsuKcF5QCfvShNXJTwc+9ESs1/nKzXW1I+zerIsr6Jwnr8msV87cTF88sVwSVU8+Q1IB
MfGO8Uxz4n6lKfZNl+M5LPGjtU22xGEET7nhfk4h19yeC4HYH/tea7/0DOMumJ5aNyv6xiVT8f4Y
6mYDv6jsa/WW9nP1dHHUBbnB/68h/knOfF5aQFGf9GUPenn8SokS/BPo0IXL8V+LiOcv3X8t/8cP
/E1DtNw/cNXbnm0LT7iEAWx0s/+kzLl/8I2iDoNNBASd56EV/oMxQuMTjCjaCYFsggX8q4zoCEpf
QMyF/NzGo/o3IHP/ouoFPqAEaiIpruElQCP81765IsHCv2hsIdrmBeJCa3pGEFbTHhafie2O5D1h
3bUZT8hta7RbBoeUSefgzLTn2fzuy7n7MPAp8OZaJZFeJl1kcwbxnhDEfKWCGulMRkp/zJ3108/C
5PPffyj/t5EMN2TMf/087Zq+zn9C3Dx96fUrbbg7/7NAzU//J74mgq1NC6iE4QqRxhPInH97thzY
ZJD8YHHygAnfC/iZvz9bwR9uGEDB9Fw/3Bg1CL1/l6hRtoXnbq0wyLzu1gnzbzxbeMD+WYWF9emB
MaRDF0wlZYbBxuT8C6kPPgcptMkv/hRQ1x18Gs4ZCW6LG8deOTMgQjLI48pQ7lYoy+SP9ApSnoTb
FtoBiVUcC3R0vKgUcP1Mh9l56bNwKoj9rzW5X6V1cTDrHJKIm7g3Q1wYDBcxt+rkJYn3edy7E/oi
DQ0Ko5QR6He3gW1q4CL9Yn9jaJqZyUzU/R3GqaqwZ5dW9WpxKeHsKiBsxXWwGQsTlP1z6A5s0jnG
0lc49PmbTrOSepQxwp9RyeBpnjPBnxdw5aJB3gAIgeBApCMIZ/4BM9bJySe3wBgeMSSGQKBvhkhh
11Vur6/khNcThEolDmk46qvcr6InW0XwSpaE+BqyEupDLafbeUxIUOAT7cgcTQhUqzcpPCMj3qGh
tN0Dr74EEJTqq0ox/WRKv/RlnJczZd32Spc203sH+dryiu6R9Obw3WfsSleVz/u+70oLM12k8ijf
e3OlJWyOPvJOq9/byTXtrPkEu9tODk5ncztJhM4Qq9so/zHDa6S3Y4BgA1UuwPs6zAGm4KlKb6yi
Fz8sreS8G8GxfDalHX5afrsuBDpL7hJBZMA5MDI9pUnB7NCTCoVpqpLsJcTMR2NLWBvcRXZZ3iqp
htve7W2AHXKCCxRmCU9ZJod52mGJcq9F2TLk12MCEaHO3VdXW1TBFC0BEfre9EmJMNAkAFfAZ2tZ
j2LnKD9/wcTMGYrvRftShCr9VRMHw8KXNKEEHK/WNyU1JwqVtso6hIv/56+2bY4DZCWx1tl2cL9O
OXUVTQsWFvmdae4Rw5KbXAkxglbhuopTTybCuWJOjHeu1TkKU1sUdGhsou4TllReWheO1N0sUXFZ
cf0rLtulQ14s1HwbirX8lRubWYEQuB7UlDrXK1o4kf9AJE9DpFOQaXVPFI5hAipYpR1PcTMaMbGL
QcBeV2Dgboba4jgxhIPP49rOP/p0c/WvpodN5NeKsthV9tmTFblUGI/5Ij/zYrLeJGMqLoUjXnm3
IaM3GtvnfFm4U8Zxjy/dEZLcclHTb9vuVYhUt/eiRKCCJYW34s+n3y/oGOfuyqkfnqWb+FOs/WUx
ewokQwh6KmM3wcLbFFQ6cLaO085Km/toNoa2GK4JvwlSEhaOImu9L0Hqv+Wmcj+jROkvRiudgzVC
8cYtJcLtPL9jPJ/fK9stH72ZsN/FhO+T5DlpsvmimUqyhC4skMdkAmKMOd/pKZkIDF404yykC7xK
6ogQsz2wHTpJ/TCLBfPCnK52HA7UTnpbvKsf1s+sD0l8jnauiXY6uFlx89dgqgIobVkyIQANtu+f
B5qa4WaArPlNhtD/GKK0zQ7ukjgjz/McBpz0dLQ3lUr8OMqG5UUXDgpOIcts3XPOIIgnlxF1vbec
+le1KIfLCbfqXWYbezoYf0QJwqMo+wPj51peBUnkvOqRWw1VKdudMOHe/ao8YfKdSEri6vAaBUFK
JHcuO5tWUxDp+GSfsOp9gN4JUNGGSWRFOE1jvgRhHruiqDLKORzz1jdc7DGB5JSODNyDqLGZTY4z
kbNsgEnbwxtkmcIKY+zAg7pVqa7JEsvCBfo4jw8mwohH62IvHt2wg5Roys3/s65OsRfS2zJTw+ri
xYlWOPk5nrnyHPJumDhsk8IiQg1EfFfbkHLJXeHqjCM0Sdb0VFinPjR6preEpwt+TOq+cu4ipJ2F
rvBPtZfKJ6sqNSZNXHjB0ZK2fcuDpWD46wGFtcvBO+3Dvs81hQep843k51YwfBToghX6R3XWy2pZ
L0xf+J9nbFhRHFrd4BxCNxzkFSaVlF6x1omsw8im/SOaQ48I/IwivivDcAiPFgVpt7Yo18em4TPd
RxbQBQA2wvwa67p6E6PPCaxpkvAq8Z2KmG/ej59Dls93kzWILUsSwnTiTogdusZzZWWUV+UwIMt9
MmbZj7+cR/4vs+B/YWmzr9PVIT3h0dsBQdkFjvfXfd3H3M9KjkUnGor+Xllpdsm+HcL4AVbkFnWw
R72srxbCR/+DK8j/m0fhf92Z8L+F2O7yL+7EsNP+mVu7vfN/Owp6YGVBEdoSzrgHuPofoH8XlvV2
U4h88Sd63fsHyzoQ/Fec+7mchJwi/+pWwMjgcn2VIV8vh9Ob+LdA/0AQ//koaNNPK5jIB3QOOrgW
on95ZCYcbWVOETB7gc1lfeEbSxsY2399JKw7fblUaf8AfT5mR6bm2eOUIEN3rY0wgBmGKDEnpZIS
PByPAM+0t/zMwxIjXZpF+U+i+JHYdaHbkUUqJpx6DE5KSY+R9J7W0abFK1sdH38pGt3qNCPsqWGa
lkNmbT7jfAKGhVHM7X4wmx2JHLYpVFSFbajYRR7M2kOH6Z+t1mow4/odJabsteDubgmC1tQL2TQb
rWXXPBsxzh9UGXrv2TyVz+A9xuQBfkIBIoDMwEpocfSuLExTOZTBnPwhLyagZGwa2zt3Bke5B3sm
Pmwfx9BOuYxLMabPvAljEGYX/sjxLfaqErzVwuH+oup4Qy6KxBMP1dBjf42UIKaroHkXDOr9nIGw
o7zr1Qb2dxJQl/oD/Z7qPcC/GyJAq/AXlrb2qRpTgUdBj7ACQ2nyz0is1kPI1oIE5gzVW9MXbr9B
FfGWU/XWP9G7HH2L1AluAz31xGm9ELBRWtt6umL+z2k88ZWd7RsNfWcHc61tTqMfIsVPyaIayvZC
jk+FN8zmUgGWvVFsgxbbqu12d0Fi1W8TBgHihGMXuNAIGKyRdyGe6ALG+4li6J4HNSGJ5m5nC7hm
mfddZGGRfjSJR1mch//gHtRUNF2226uO14nbJ5jIXkpcV5Xydr5WuY2zLC/flmSYk0NZdjWtdp7B
Cd8PbnCyygnxLG2KgCMQFKZl1/dFiwd3aNzXWoiM2OYYMQVwV6n9Xc+xzKJstR0KRExadfZFBJAx
Tuxw3q7VqXohgV4ku2hSjA01h2KxM8BsISDwLt6lTub9WMuFhMZskf4hjSlkrI1T37KbJ0+bgf4d
H6SNW9EJx4IwCtZ+orKh3Z4mo3ieVsRkJrMjQvDR9npzywQ2WAjWVuZClkVFp1+18g3xqt7LTrjI
FRg3OtDw464lyR7KiiHMsSBUJdJ5nXxQqs2pQwNTufjzPnc5ilJTNUSU79m1Fzq9o0Fb2OLb5mM7
4r6XKqyIoc6k42ffIh6d9s5PXfdFGkPPde5p9kBAG9ioKvrxkpG9VAQIWASisH9v94n3XAoF9Rn7
3rDz5o6MaCKDidRZixZ4rC0CJn20CAYIaGcvdoqovk/ciUa5rHC7K8tpyg1HjIOU/F03PM6h4mom
yjHn3fRdzLG5HuqfiZVhh8eYXT46cxPkEOVNvbkPvOD3mrT1/VB3YAtMLp1zZHX46oVFZfFhxWpD
HH+S5Ng8j5MfOqW9UDrZVpnk15juSabF+sNyt27pNA2o2RkJWvhHvxyqhmpLUYoLE3I27aNu+UZ4
ZCkbQjU8DEzXmC96QKV3RWZVJ+pzQAIMwcOkg+EBDb2fYqw9ZCCGwPVgbTWOfnbrLVFs7EWsLCXG
vFbT2Ixx1ft0y83gG7OdMzmc6xkmrL9yvdhXAVhjVh/uGpiLsH7epDqhQq8bW8MdCnPUA+kG7zE1
EJMv6ZYZ7wfN1BWYjmtz8Wy2+XAxcdJbIZJEO8cL8u+cQtmrIkkBJPqZtNXFSpDExPzm7MT+APbK
uCp39irr64+gHy0wjoJFpAmEOHhr6PKndRRg7BvTV0/9QGQyJkcZ6MsJnNIWvWgWyRUqB7azTBZt
ik5LczcFmK18SgAF3KJBZfkBPnboHjJ8oEgKpcWp3q1194nJuLTOGrwRR/up83/5tqm+MJjL6YI0
esUT0mTF67yYeTyi87O29Bj6ON9JCUiMJBQB7jbR3QysyJN2nNdueDVENUFE4IUSDFxdN/mhwyj8
xci0F/GUNM23qyv2h4jrqr0TJCABRBWQP48qM0QNaimqHgfBAstl6mx6nNyNGyGgqm5mI2ekmpAi
Jc6uohzAKtH91O1k0LMR8Parq2XFo7VPiIzR2iyqwqHZeZEIER7Y8GgUnU0SAJ7MAXjrwJKf5z0J
FK92v2Viuy8kNeqX0hp7LupOpD9ZKdn1yMbwt+LAKG+XxBf9PhUV35pFjkSK0zW06UrRUUHWziIN
B8qAR6cJw3WOsdQzgVe8e9QqTklrXXTVaj65zbHy9yWLRpHqYI7NUEfuFfaP5tgT7CASzN2JP6kc
MS232hYEYCTPxdnC48ecIY3qjzRry3rvNi60YBbt0D70MmQGXrsLSVtM7ysk48DKD6vEar+rkxkC
ghgi/1ZGVesf+6U0N4ksACVh8ZIfVc0slddqpV/kPiO571yd/7K1H7z2Q1elx8rimw4HyYIiRcG1
f11jWff2WQ6Bd7cikQwwecb+DoOW8Y6W6XsiJl7qAZdkuPE8gxFnSzQd/Ey870O5b2fBJl2b2r1u
PYwSd/1iFbeD77jVvvQy96s1y2hhRq7mZ5LCwD3rbPa+x55DB9AGcip1PpEaFAyy73DAwzoaJKDG
nUn1RvJkEC4OwOeY05eJGh2GVChGredj6CtYO8fjwCTtXkxp+sFRcj0xE1UhjZi6Q7Z1GRwRWxwJ
mRmR6Q/Uw0pfBiDp36Ic1nS+MM6xAS664NUsIjJq5DWeR13ra9GG0XzM3BFkKuFPMrO5k0e0qkIb
mw6ddFCJnDqXD3ilxmudJnO30+EkQSliSAQjyEGAb3vrNPdeaS1TPArqXOJkqhzW/WUqUS1mySGM
4yP4r6nPpLebbPAfrHuN2OoIFsKdxP/RkQbQy9OBirrqs0ojOJdJz18SN0XNRNPC+vgaJsXoIh6k
oJUS0r2M9Tv8b4zMLXAOts1/yjok6OxyXdYxB4NpvWOUuI1YgUeVR9MwF7tEUc8Ctv10eHRGqgFo
yx0rrts+tdC90vn96LbpC8fQFpCYGVzaT2GfAMdeA53GeeNHuAOU3X3lOo+uZFnlv6Ut+CQFVoP1
PDGpGy9yw9N/wsuCFof3tNoCWQE37YYjy/3gkFfZGz0Mz24eyXtCm3557WEDA31pQBjgF1tndiFv
4HTQ+X5IfD21NnJKvczwcloPDWdcgH9nUgzyXGDTh/5Eh8WzCtvxM0HUorlwtSF2d6ozD55GRD54
Tp9yLGVem0J96HP3dlQOzRPAkJLAIBAB08F5MPX8k4eJqznO7Qi/TpQRJ1FcXOCr6ibUL4w/GAXD
jupBIeLGARfqyeKFyR/Oznwt1wQ0uMJSfc6F5QoOff4yXbTIKeZY5OgRxBAdLD67qV9J/1aYmh87
OZEH8NPePbt02E93q+/lTHS3NN4ONn913Re+A9lET/l3UHOKv5imKfxMojBtdkqHEO5gC0Olm2zJ
1CORC+GDKPcoUtButZ6IiiObtYnDwiWTidUZtUs+SvxWT4tlpelhmov6udJwSuO6DOXDmCmcELgY
Gam0rC8lVcR727Dld/W6SpYNkHr4SObyxxBFiH9yVf3XIF2cT2U7RWfsfTbeNW2zUuO8CmiSZWUu
Tm4/tA81cavg6KjZvNSSVqN90BUcM3niApCPHT7PVUy0xLIjtjAcrXqUoGXxOsSUZbkFGKAKR82S
aeL5JV6daj+jUtMJGXkpRAgunfuJGFR04N0067HlDbGg/wzYDu3Z2870ERWGu24oCnUJdKG/0UM2
5cdhiUCxa80ncXLAzwanhutGhqKXtVvongjqznPzHOZGHzXWSZWTiq5yQfybUu0x/+nrMOgOfl4T
uJrrMkNNwmD/PhLPgofHMkjRphraqwImooiHPzciZ7LK4xjlOBUUPMX0hFuoa85hv6x82TkEWnGT
Jc7PPiz4NROP0mtHTHrcZwspnP1ij9FlF9IKuWd+jBt1HiWvYS6m4m5ybHRakeEmwogNnJByRayK
lPEuXCRcieY7SlPJn5UOfX1a/Jqu6sHPsNKOUzSsqDGSLTFqs+A6HMfZxjwnBStja2kLwK/yZnyg
lvvhTh4oL2sK0gsuNTmghMFIg5MwX5ptI5AokrSLPJgOBu9pwjoMKCgynNRzvj3Eyn1vBf0rMh5N
ZiXdY+eICeikKJFH0yByHxHeHCsW7L1zrIa0nE82N+r2wJe4vqrDatyvQzpchXxPmo23HLD+K+pl
Sr3Fn5p5UM/bM59An9fURRpECXRFFvDhsp18EIlshk57YRWEKKA3YG05jX1NuXRlsu6FA2/2bma/
/w07VG7rfJQCNgjGxLtoA+w/N4NTZFmcYB98stp8mjdfichwzEzps2oF+SUyde1P3FjWi7X44ilA
BrldNcnuHVwXHqzIEnCEBJN6Q+OGGOs4GNrkF90qELrsauJ0GFY2aO+wtSnNXDzDFbj1iuERk1Fh
gIOTA96FnTV8YCa1riPy3T9x2sAwbfJZWvFYTh7ALL95VzlrisBUrUkK+qXgdc9QpCpwRB3/UmEh
BG9YfpV9uuKznDKUbKtO7QNdqk12dgoS7SkhrSweccx/5e7iEsZsFBMPsqOUsLTTusAnGgrqloPC
Xpq7pi/D7xQKKDQ+xQhrN/dEz/4Hetv/NiXN+++nq2OV/vyXQpDtJ/4mo7nyD4b1lPXRWLypXv/o
MHTdP4iRoF05ru/4AUrbPyaq/h+uI1BFbR92A3NB/u/+PlFFRoM0wU/ZcosD/Xt9mXIzHvw1hOMy
yeV75PAaCR/59p8T179MVP05Z8KOXS+e05TVCNvhPrACSlelbmziFZmh26xMQsnkxRdfZQXPNS7Z
f519bpPuFLITDiH/oLzVfp6gIpGfILNIwzoVuMS53x3f2tiOuum5XQGb6mPJP8N0N4FLVYJrdHTZ
wh54XL06ivZRnvr4kWXLpSHLHPY5KwitnWNcVjXuEuyPtVvRde9FqfMbN2n6s1CBeS2yJbkekpVf
ixOwxP7TtqF9GQZViJ6RoAfiERxLkBXsrF12ZIzxxpTzaIfBneupuywY3i1igWaWN1aAZ43va6T6
ParbMZnGOOhIK6TmkLg0irfmlNTUm/cOFGqDl77wpgNefRskPjNeKwy84d5EtvcrcF91RFkWVQ4E
mSVZvSiPufIdEEpPvd3+7ECoJxaeZ1lctV30YpfmYZFUOFggQ1aHnxzDeWfRCNfXFCkYGOQGibFv
OqQjMh5dGmqsEtJmUultkGSm20lmxS0DiHD03tOwOS61uhxk1DpHq2ODkXiZc772loC90DnW17Iu
NLUY9ZqnBRxR/ZCL5lfa2SEoBigfBKAvN/OrwK7XAqGS5bO/dkdo1hn969lDv9pH4MWXQTs9EH+P
eXvftXgtkMIa6yOV3rHomzMqzb5iNyoHcQNWmjfJUGvfEIzx5vSdCjtNQwJcHsy/IKIeCYO9TC6L
dJ5dpGymtHURzOc6vZfjeGyZ0kEbhqNVciZcS7pY2rPN2Z78tntFccelWvx7P4kOiQOG0ecKPyJf
uDMLrXgUdnXFwTAucqZuYTTyznGtUpaKO45MeThfez3HIwecc3Bci1e7qo7sdgfETf5q92VM26t+
8C/SqPIeB+uHoNy7aXGLld2nljMGMwGIEX8Cn1oe9vd9qg9GB4+Fqb9HX28j0Vc/rBA/aQCQC/wF
q9p6mu/qlrIQBpEFd2BTiEtfReFhAT1XmducYa/nciQEkWCNQPmSx2S2sNjXZLbC6j5ikv2SzdxN
zEJcKalOopxOgVodDILtwQVBLJK8+9DdzQiBiTtGEuzWUr8iSZ5ci/vnkox3qslimOWwY/3nSk0g
ZiX3wnwiMgs9F7qrrmmJnny7ZXbZkRtWM+d1dvg9tNujk1PN0QHRHolaJTrDlQvQgpn1ZYANGbfC
DZGOvSONpNBR3s4+A/k0v0EyONltdWbejjVyEPdhay4BlO8bG7SggE61s9ms7K6Po7m8hQ98iZXx
ZETwbUhqSDUfJ54Q11LE3eshxtvriplKCmzs996K/k7t2qTOhqsN+WyOnkv2VIp1Q7O0D3jtr1DV
mcsXM/U3FkF3XX0J3cVAAWKm0LsBiHuEsAAYpvxYuM7vNFIpOyfEYGETCSerMS7JKfN4R7kWOmht
jc6Pc9le1CnXknGDYvl3MzBfusUQHPiQKmKDuRp3Y4+SGHblU+GIJzXw/CXuSwA4Iyk1HSX86TI9
h446FUG/yxENN6U0vwJ1cs817pYWghscgdf2aA6EefZ1Rw+SiC4xvsc9RF4XlEtWom/N3gTBh4WB
Szxf3G/TVnvIKTshBzj0tI6tY+yAYM+hD+tuzfH7ZvAX5ys/We7cvjuLGjwWTSDascmxpXsCV7va
Ly5Rcvh4SnHSCGwgpJiZyAHqfWUfSo+Ev2cjNcgm+LVqzKYUV6LjoK8LoYGxE2Uo8nNoOTe2052Z
Uqs4BBLNufGt9TQqfJIe3b5H7PKuE7v4gcK2xw99ycEx7vz1ifbmm8xPY25/hmymib35vEwNj1Pd
xT4d8pUvoCfpBxsM/QqgOVgCtWdXM6dFeHc90pLp5UEGsGjKgRgFOmyfzZylxaUHiH7O1p6zaRjz
CeRxH8mLxArPQzg+NH53vS1H9IDug7JzL43/ZSVRPG0YTy/8bUBw2kSpwvyeq8VEeWENe4jsakhB
PBqptdJlw6lUmbO/hqdRFteFt/xZUgjBi4/dM7czwJPJVcDXk+WH26PgrpliYpDfz5z3UsRYwHiP
efuuutZ8hhnomeZJ0v43RznMEvumGyzCc4niyhs5CmklNA1mfWkaqhLyuWPZC/G4MFBokub3YMTA
nGlo31wdjsCTNPF85spe9OBVxezAyujZWiKsQ7915OlXs0bVG+dXQJvJFAT3mwiKmxt/2Y8mU3hQ
FxX8IrHoKJB3wFbIgPb1deAVBJ+6crNPI1UEd0lSMNVHio8+PTUv7G4YkV+WSE3A8xH/QVJVWf+L
o+4oY/hQMBiLRLvNIetS6u0qUWRTTGJthvk0FPPBGJuQqR9utNXWAE6Y/cRGvB750ycbN/yuavle
X1NDo75Cx50/Q0/b2S0fcaN/lUXJdyeb+/qis2cCPmVoteNFJv2q25yxiaSxIgUgWy/lAJd58BNN
M8DivQ9i4G/kXITvsUsC2NPGx4SWi7I2+3CeVHNdqbHIL0ubHO1lM4SlvHFqRR9FsJYYzUfGZXsS
Yn3DVdSS/i4LifrikQQFfEJV3Iw5hcypizIDPFmHJZY2R1hlye3aD43YK8gC/sEgQiUouFyR9m4B
LAflYoXmP6LZR/jjHXhfWwwp2kMEIlSrssgTiIgzjSypw4Fiz1vVIRP3vXcqvK6vzr7T0jzoN3aF
9Kby4hwScmTVy/OpOxEjJdBqRO/Emdv2fWw1SE77MpAtIlufOnQBsGO0h2HGvUpmTid33ZAVDGds
DiInDCeYdTjmCWCAwHu8k1xziBa0sJnuyiBA0N00UPPYj60CeEaDgLvpvT3fz8pZwWMK5ptxMIOq
vrZGYdE1MyYDXV1VXWSUekbhe0QFy3rKpsX7D+7OZDluZMu2v1JWc2QBcLgDGNQbRMteJEWJoiYw
kpLQN44e+PpaYN56RQZZDMtpTfLazTQJiAjA/fg5e68db+rBC5qd1llvndomUe8rnLcaWrdfoJKX
njTyMzHNwj+DBVMMF3nIaAndHammYdd43fXIrOtqKqfGXE9VjUYh03FYnqhhMEHnIsA1djWtCyyi
VgC1l7N3YO3BUKGgKnwAK4jcRg6I3Ti41QU3hs5aK3StBoa56YuryhztTG9bZFqhPjk1mcDAzu5z
PHNuWHnOVoAskjsaTT5GiTrF8jWMsnj066y/CDTIl5XtIwbHlabAxJgicWiIVb1FQFiTcYAf2/68
qrBhr4F+8XY2ZhuP67bOtTxFrceYBBuAC/xIjUjKWiN1ftaEhofbJOxN2DTmhJ4oK8YcjFivzrux
MtD1G6m6GBqZJRsziAIySjukWCuDSTxJJP3oMGgnp44ypkPNspZxxdTZp/jl3+SiqDZ6dMmHEN5g
u+shqj1ggkgRyxVqwebn1Lk9xNMqGAAK0S+HWJkE6XKcTSDvBA6p1nQj4gidk4jKpWxQmFncEuvy
Nszm8lfe6P6pQzlEPEPH7JV9NJAXsd9VvxsdEqLZQ2iYmMH0QbfhmA1b1P6qff5yK48UgOUkwsos
RTdBvM7yE2x3UmxqQbWEI2m4d5w8RC7QjpvZapJy0ySD/SSr0mSeEQx0C6vBis/6NGzOs57Kj7Fu
UDBaLwl5gmckjRvO6HO868MyfJAkUYPGWUe50/3C2zplV17vjN9SIiFIkw4zaiv6PP6zA7PPoQRu
py/TZDB1jVDlfU9YogOgiS57tMEoPmAoUaivbuVA/iYJCbHVIPEYFOZQPXvouphu6roUezJ/M7KT
zADtKI1UCHh6bIhtoq/4YzINppuUS8qne2QpYj098UdCaPjl4LBpN4YexU97EBJDu+MCDiinpUeE
BYh+cWxaTg4k17P+hEPF0EJUPbBfX8qUon0uoT9VNPQoFaSmxTenpXtbNkBjQfqlzfPYLKJKd+j4
+VpNTsqKlBZ+JETybEwgD9ot7OA4WmM+ZPKZZbei1jpf11kWwA4A8afXML0CnibXZ/vVU5J2a4jc
JdG2xbhAJVB0nNGRYSIoizJUa+2lw26qXKxWClD4uBlEqW+iIDZaHLFJ9JN31v81N/NAe3RWiz0N
R9SS1Rb19UqooU/gMkbjLcm3JLnC1H10fYlhx58LtrB5rim7RpMB3BYCkT4rs7rGw1REtNHKvBpp
MpUJcw+6MRjFCXaZne0MxQBRRjPbTwyc0qeWf6InCFykcBnzgQiiroyd9T/XxP/fVEkpxOr/u3J+
g1I+f6zf8lyWP/Ivubz8y5IokCh4fAbPOCj+Wy7v/WW6NFt8cL0kwfovbZ9/yeWlu6R8899sG6Gb
w//8/+aOdP7ir0PdTp+If1jOP7Ji0CR61dphrfKYJdNsX2T5yuFl5b+/au3gs0AhiWyC4d/CCtPI
r4Ei6O0UEwXx6lv5QL+3iK3+Bx7zcimPMFmuYlqWEN6i2391qTR2A7hJDQ10wfGJy9m7GIn4xej2
iA3MEG91nWffEmxte1qv0ennlxcLKubw+lgDxGIJgG7nHKBkOlB7OGdB5saEoUbXlh15W3vk1djR
mMEPbMS4BvgKpiiBYqE0GTlRaH11BSOaMHGDaxzatYsmZWKxTlKkDMheKNThXRoAc+0ZmvnetZLh
jx40sImChj1qdI+vtDayHEc0xHdC/WpdUNOXbHE5dFlAq4OO7nh+vBCViA6eQnfq7/te2t/MxijA
D7NibwfUFN8+/0Iw3Hz0jTjMzRwMP0Ko5eF49YtMlRmAl0hwQ8Y+xXZH5++x6CX+wwkLBZsCiox7
jl/WY9YoJtBYOEAhViW0NjYToX/NYM9sFCMBCtYoAzRMmGv13FgjImT61nlAAGriuUBtQpnsKWvF
Mz06ae3Zttq7oLWZGEeAd59kh8ZqZxB6Pp54bVX+GDuPdOBYBdOt1HlNWrwXkVw5KgPqne/V7TPR
HeMd3egmJ5yXkDCcul101XOisrEfM+r4QnWRpABT3bw55QRRUGUkMABXuV8pokyV3dbbdGAaxKjI
ieoNAA7UaX5atI9mZuakxqnJIiWxs111ybHQNeDaCSLnLBb9k9KNBkrWvrbmXVyPrgvlnnk1rP6u
/aqkE4bXEH1Hm+LJix7dGuHviV3a5DIM7pj36HxdjgBNU8x6m7aBqFZVIylWzTmm40F2PMlsiYyp
7+nWMU/TgCE7DsqF3zmEa4ym3rTzkIqLngOle97A5kCBhYLqNlZ+bG7d0Sisjd2F+FEcj8nQSWyN
vv3MB1byfAqIn167bMnxTRp47nAZhMBndnPsVYSQo5/PdhlPRb7mGGJnp4EQpEoEfdrYW2Jo/OJL
YiHWXpU5/dsNcNhMbFCB1IT8FeBqBUGnHCJkA9FIBn0TPHWzE8U7pxWkBPEjTUgWDE3M0Dz4TrRx
U18gUClwamz8NKmrLfOHAbNsAGvSJMWo33z+8H+0GEG4BEYolEnTneX69aNPhMiU9iY+jLB0/b1C
2rRp1BJQatnUxR1niu3cG+WOmJGFDdAFfz6/vnr/6vmO6zBV99WLRPbt9YnSCmPEbfTNCW3d4qR1
zm0SgM+A2lv70vKTi8+vZ32w0GPrQ4HENJCdQy49/lfvOoMvCyWRwzC2GKh9HASG9Vjg+KlL77HT
Y30S2LOzaeWInAD92WmmK/FUQnifduNErzKHnrubQXyew/WDM3zk/pbV/+3qDMCAg5003WXIIBYp
7+v7U3SeUb9wzgS+eA30VO47TiTbwSSiAzVLTCcW8/5JwQHHX5Wjba1F68y7MjfavVOH5pHd6v1u
wV5twvGSPvs2KVZv76cwmsK0RGciqHDolvXJENIrn5L876oJcl34u/xgV/xgEZbUBw77kY/AXcqD
RRgtpRxMj0TZqBz66yhLmgQ4yiASpqmNCyiipNcxJlJB3AQVZgE0IeFm5agIG47VDUSbpkxTf2g5
C2sHkkszWgSPuYexGuSbDqllc+Se3z+8NKeZCLm24JuhCHn73XhgWVzktNxyP1dPligborqIIohd
Usri2XD2Rx6OQx236UjPVrZpYyBclCgHb6vhpiUkMAJtiZtyvusAAQtaSjVAPgxnsVF6KBYkYhZ+
Sfw0/T4MNa2KQTfG7vMbeftQULdQuZhAloGTSFO9lHKvH9JolpVVWQlNQ88YblA5IRHu0+nu86tY
H10GO8gy7kMLT4329vsVymJnTDGiGXQlbiedZ7S44O7dxvDBnzt46bsWv9Q3JCWc5MMCWPJoFgm4
owScM2s40s49XjNMdO1oX35+d29XzuU7cHyTstGxbQ9liX+wkFTYZxqHTsi6Jjz3VEvP2AILivZY
0b6FXZpsPQfzVUAU3blJI+HrP786J0rPRISHf+BwFBnXdkNHE0WoO7eIvdG1Mq1JY9L4SCVoQAqT
UMz8ECwpvahuWyMOPGJDeVs0/f35af+bPPos3HTJ3/44nmtGFHk8A32RFPOa2T7TrjbR43WJ+XMV
JBl0vanpt59/cOvtArlcd2E8UvhLVkk6gst9vVoghS4VJD7yVZxEIPcMkGN/y0JNaQSMLMXqqNyt
0ZTWF5kjVSMnJxrGXSzjNKMJn83VTqGoGjef39XbleDlplwMHmykuCsc+4WI+OqmeEZMMjOMbj0H
hDC5IAlOO3PsvjuZM5/3dGfuP7+edbgS8C14FIiu+1LEi8MiXvRN15SlQAeT+VgF59jYUMFbu9Qw
5Da16BIYtdd+zTmQbwccvcBzauOf7aUvn3rxN7MSYSxx5ctNvvrUCLxVJnXdr7Mqyk9CVCaXohYp
HSOruEM3QXpEZzx1jeXunLwBchK74Te/Dc1LByPhWZOX6WlSO8Wj7KV35AVhtv96I11ujtasJ0yL
jp0lWAnfPidZGVLHAm8CQ5MSnVC0+ErWA+Bzep+yTp9jmeB2tpNk/pLYI2290QU+va6iidyD3LBJ
D5imYjJWXTR0CekTUfcTDg/CqVYbJMZK34yLdWNOiGooCVDsfP4TO+bbUuXl67UQNLDMKHinpnfw
pKMht5vJV3rdVMN1qIV3EyNyrXDaIQOmyK83bla1mB/anjIRrl6+9dN8I5eU1Sgd0zWJrOk5jlf8
uyEHUYJEBHMFkEKBwmebteo5t8uWSU1EDNOmCkHDbKLUin4oMGPJNmso0qugQhyj6/nagSuUhGZ4
4bIx4dYwvIiEMzN22axhBK4orrs/MvKjH44Bk4BvPIpnJDZVQ6R0Y9bFrhir6dmIAg0Pa/DsU/pT
OQ3AvO1HGvl2wLxU0Q7zIJg8OHowvxiV5eXAzVSPQL/g4udpjzJvjeKjh7vZBvEX2xgQkTaVZZ+a
NOmbUyrzqqSjy1CT4XuFM7z0h2DdDRr3UO0sv3ExoV9fma4CZskZRNT7IoZYeIYLtt0x1gDdSZHu
/fG0YcDzHpX+rqzOH1aa4+G4CZEPNivZEotBK9zN10Lmct5UmRGfMbOhZg+NYsaF17V3oxTljyyI
m99eKPS8XuhiBBg0dfKbzpUfoGHlBaO7OvVyBflxeKI4jMHSUHfdmU6YjzvF3KgmXFVg5ElM/KK7
BNsuKo/Smr4UXWb9RvQ2PqHxja44gvfijg/jf++bIuWgAT3sssOoyuG7tOmDxnEJhqUekXFQYqLT
w02TwxC0Mc+kANnKwlpVISvlaqhm7oz9R3tXWSXiH3kGMnpjkz0RQhCCBLfCP1LrDVpKH4WjW8Az
rJiTYJiZ5nUAdOO0qDNC4BGYozUYOC3+IlN2/u7ATjFXPY74JQWeUCpjgGyxTqupR3Qvwb2t7KxJ
QPBP3WPSIyFfMwUzH2yq318cVia96UgD+aNSl+B38meKTWqO1ng6kTsiQGEU4q42Uv1QovG7QbDu
3xjZsLTiJ5Gc5WUSouos+M7Xtg9LnQ7FPF61ZG4yjKGl6Z7yudxny4Mph6yFUefKLh1xJlNPBXtO
RvQIaP929dauZNgTZd5zCDWAvdr7hmyTcNdz3mpQe8BygvadYk6fZEzKfAvn6DTxIozwcPkFH6Pz
zPhM4OlJNxjhwLeBt8HQPQcRh19LlfpR5WlLwChh1APt2thGbU6bHEpWNeo/QPqjR68U2LTluAz8
pjj1+m1udogjQwzoFt9kV6fYD8LOO5tq5SDzTlPjtJ9sppNplE2YhqkmngLDYfhPDLKqzvjk1XjV
TRJoIhkzlHcdqBx6PtWYmJs2sALGBzN63BaVEpX6HrvFMmKTqGQXzYrTYIMgwgR4Jc8JYZ5NKHag
tUnbmPFu/aAtQOqcFwfiKuVhZRhtEhx6YqueKTIyO4SQwUw4y8YpPHHndygkGcmk/hUsFJC6nNZN
pKO83BW/YNxeaKNMF5cEOtWVThyPv5D8nR8ggNExaelXmhNbor4P5Fj1G4WpDdFHESQ/HIGzDdiv
1xmnKdSXn1UJpBzfWGk9M9+tboxeM1/s8MOrvREbPr/5RCZsPbO7bGny0HZXdcwEyEOrRBSP8B9s
Q3h/UBEHWN+LGSZ4hqlxiZ7ktRN+czdNM4x8m5xbULqoEPAfxiFbZON6xoMlQ4q6lhR2SqhIiuvQ
Qh620wmSqxMbIOllGzqVt1UzX81WVhnDn6rXtCqQfd76El3Vxq29ZsbFozWBw2k3fK0mtpdVCaxo
2jroyxnh2ZLMg3Du84s4tmTFE9vCgeRzm+dIEObrfoyzryYCkWlVZSLAXdXWkmZRFjG6Y34Qt+sO
LwFDO1kxbW0LxJPNqKyrqiQbaEevKTyx5uXJX6xnv6TlhNl6TEfzLOaJ8Dc5WATn0pocDm9+myPo
dYPeMHZeqyjnmszhrItl5sYY7OK3OYvknr/B+dMYaEE3yaiLBy+vBx8DSBozRSaVA6uHYEi2mTyn
3JjMoJhZRaaIV1A04lvcEGo+VxC9sUraxG57dtUG61ILGpJm/ZIBoqfvSTH2yBdIRLjvs3KszqaG
h+UEdTyxCRITWA9OkPbChtFjlp2M1gwPFF552TH5H+Y/rJzWlZ8E9Al0A4QK3XEUxpsZo2W96ipT
nXYD+DOiFnXA2M0kBaHbDaiYUNrhUyehoxsQKlxEkWoAzAWNYj5WKmQWSdYwn6lHggkqkKo/ka27
SNsCk1bXEmNBFYjTy5nIkAxzcWnBOYGMAglRwqd1XGMrbKaKeDilN649ZNfBrjS7fmGTWRHrhhU1
Z7w5xNDlvupv0lJ2O1SA6ru2J+N2hqbcns5Znl7aY8NOGNmRSSdXdF23Jwxxmw2lccEIs4pPnCDV
ybqpb7HuMyjUfYj2Xjc4TIvmdw7A897SA1k6DBWpac6qMGfC9nnt9MEhgVPyUvbRil0UpQcHZT2i
KspGNa59bTa4IUSyrybwxZuO7sov09VfnVhCkUMaXp/S+TGfK+mMd7EYaen2Jh7UY3dkivf1qBCI
RhfolL0Ud2/rUaRMoNQIGQKcwaJ21gPv5AEaSvGoPHJsYCbEPqI9AjG+E+gQInysU+2tARUk33NT
dPF68Kz+xi8ALy8+XZqavAfKww1Hd/QLkLTot7RVlG98AHjYuyOvnjiG2T2GbL+YqBaRa/1CMbYA
z6PBKUi0t3mcSMXOnvCTBdbZTGTXAmtwjZMOjRlrrGUwv+v7KfiKipUQtoHop7uAp+URHs0oNrD4
xB9aqeZDNocQfFNfAwhMGdYiW4cOOG4YuCAGwms+pvDpqdZPQAahyVJhrr5l8QgsIwpE/RAx4vkq
8BPIdY4zDPHnHBf7zAttyqO2dfEh0AE3zkWZoNoE7IcpWCkQthlqc5ipiSYqEvM3A1m2Y7lxBMlS
qyYw1cXC8//p9fX82BNTl23rksSaldv4pkE0pwTGkw9Gn5LYWSTBRpIgCV20G9A/FRD2kN2UwTYL
O33f+TirN5jBK4Fqn8bpumj87CfCkJBXUZa4V23ZW3sPnO0fRZnjnGRd7+xaai7e5Bkj0kpw7Wod
JzBy1pma2i/+vDgM6N1kCAkNTGca9UezGdMoxFVg+9Ul5Z0kH600UhzaflT6R5qO749KkmmQslza
brb7rufYEc8YZ0FJFqzFpD1EcshBfqbIq8jRoDlbbG3ykhDuJuaVKlr7SDfpg8Mz8CxpcnJm0OeI
5c15dYy0Jjsj5QuYaB3509VMBuPegIq2UV1n7pSKkyMtzfedCyk4rXM2dBehuXvwJmLY84a0YQdj
ko2YtpqcdWEtfFr2xG+Mu6FGcYy/ObIkLUvO/zR2X05zrDOKZpYNuIMEi7efkgEH8WG9Irbbj6uL
DOPFfdKY/dnECHo1Mt0GtE1INeyRgNlfQf/fAF4bEVt0JJ/hg4/vwBizEZbZymdFensjBjZATuqo
SZoSeEuTt2rrD0OPTlWCPoyQcyFQNE8///jig2eM5i5MiyWcA6TewYqcOr2bgZ5qFut7/wsUJUhh
q69ZkgdI9e2uNdo0WRu04YN9ocYWX7wfTY9RawNn1xQcBaRGuy62YzuHO23JWK6DrOsu8S8qsKdu
TQ3sDN7Q7tLKMh5M0VCF2VV2B/sg3YRRQngD5n4CcX1x6cu+JIkABQVSZmRqSzRQXyJtLryxWk25
k23nwi7IKmYMC61Iw5fchEzDmr0PxYHRkkms90CuYbBFmRaII2/k+84naBcb95erCPalH/72N0ry
PkLzS/wg7s7gnhZDKvGwFlhpPv9Zlr/n4KHE+s34nVYmIBJx0GIwuDKUnYAY3tbCQUbtRNVqYVLA
Yn6Dn5WViqKxhgFcD8c+4/vXXvFCYMswTeoK3BlvP+MckvGEsosJoB1Ze7Kkhm3oJN668r3pzEjA
N3z+WT+4noOWwKFd69imczjJMPu6nGFOQDMI/fmKXU/HjJPH4EvLyw9/mPmCceTrff8zMtTy+YYF
4xwFgfLtR3S7kn9ftS+Y3Rrtocd4necZUevnH+39y0WTwGUUwR6JduGlF/Z6Be3KpqkdFnB3Qu7K
O78khnC8CK3a+NHlnKclZd8pbbx+K3Ijuf788u8bVRzYaEXSk6VW4RTy9mOaCNhms0dR0I+tt+s6
4V9bXTWuc9Msf3x+qQ9+REmflaEAG5YtD4mZpteEGSs0n5T45a9RFxLgXGLb2HpwMAjnTJvv//yC
HpNCPhyTFxQnbz9bBrjdqEt0nx4RWzsUSzmBcSq/g6E2XWg1JEeuZ7/v7CpUMjYjFkYevH8Hr2RZ
TKpRJs9MnVPC4w8pBP3IPC/wx3vu3mosf96nQzfdVUoaZMhq38GWQPrJSrraTNYqTaJqFwC1AbLv
M6yHyoKPAtV2d5u0hkRwWE00iKfSJ+x4gA9yrEf/weMIY4hHn5XCBWZ58J3lXdRYk6CNEdJvPKu7
Mf0CXIhTp5YmmAQZhmfjQEYihkTcGvY4yyPvw/stjkXNQdEhlx45vfK3P1pI46YrHCDmbkNKTO3l
Yg+eo/rTBijvRRuSLWYiMfj8SfngZWclBYgh0IdI+3DNrnx36poapvZo81DOTGPORJTMR8ZOH10F
9RCDR971pfV+8NFKF895xlXw0cw3NcXSGtlDdf75Z/ngNVOOoyT+Uoa/bNlvr1JTA4ISCPr1WGMD
sKYcwksiOFzDz+H8idfg8+t9sIK4lAcSGx8aL56at9fDF23KofY459qFPPdbI75fPK47yyk5RH9+
LeuDk5hLFpjLUBEWlPdC5X21WrJmuLQncry+tvhJU7Y+rxpNO5ljx2lctXotLMO9ppNK67nV0zaJ
I/sKr/20S00VkMrXk0l37KY+eO09S7GycbhDhyTtt99AP9e+jtOxW7ehEXzxnKI68Ujs+95a1dSt
lTmorVcFOXHeSZw88IAvpFVsWke+m+UybwsCxUiH8Rp1B/oX96DwKNpQRHGfc0rtNFlYFePPb02a
o+2F/082Vt0YD24ae7BMy3H87dW9P10DJ7GeOSKgmi/J3Qi3n9/UB2+zxwjYWgZ+kAn8g6+m6Rsv
h9mHZMMIHvH0TqeiUeIMofe89WMOibgPzCNfxPvCaNGGMHShE8aMzTk4k3iZ4WVjGHWwOGdcO0GY
bawlzZ4uq1677HPbOenNi6jvm+d//GlxuVIyCE4o3MHBqxeO7DeJ7/cctVPzOmIa+gWSEbLoQYUn
k6zbJ06p5ePnF7Xff8fwil2LTwrWxWOk/PbxK+M8XLpNLCuqrL21ITvi0KjZ4mrTUDuQVAn+Zl5H
2l8CSKl7CcU1sZhfEM3V3ruw2jgyV05UrCfMmyRHhUAM0Vt1ZL/RJx4SGoOVdYVMbLrpUs/5HbWS
pVlYAf2ZUI5YB7WTG6uJal7tIzhHGNHCZrrMIVAcqSHeLzYIEihYTIQrvOqHnRiCILyq9OjCGV0v
9+TPZVuKRkw/QVyefv69vrvUy6nape70XRSqi6H59dE2DZI8iUoPTbjd3s3aGPdY03HvRKAUPr/S
uweWCoVD5jJpZgDhHb4ksZdDixvoeNEbjzeDpYNTHMIQJgyrgsBsBRstquZW2EWz+/zK72UaPKye
tai3pJAO9/D2Q7IxCBlgfsLrlJlfCyvCojDRWa5x5p7M06yuswLFnjEzFGMkIa4aLK43VqSdVdeG
LmRg3Vw15bJ8fH5n7/ZKxZ3RheYdXoTC6uChNv1cwLIiBy4BPn0ZeZ06l6Bazz6/Cm7zw0WT0wvy
5UU/7NJJdw52L2Ky7FyX9rge8WB6uxjWKARYF87sFsOY9wOFffnDHOWiopJjjX6wSAaGjqKEloB/
GSbVwMAvwzHIngxnIKp/+mPqPRHlNVrbqIAiixl0DortkJrmV8PQ/Zfca1q9W6CvhB0lk8bJbCdl
QAdxsfdY2gDX4Azahu1Uhu1iIWakglRyFtEWIreud1bfeZd+ooOC6Tb94pWZRvQWJyc2u1WDn00s
UFj6hnHaPTSWhUzTzmvUR3T0OlALHf1IPH+Ve1dGWWSe1xGg1LNQE32xGuqu6TnCm2ZzStBPj4XR
z5LptPINnLQZa72BxUN0zUnHgNG9zb2pDjYgldrwj9CD/Obrsf8lvXIuTqI8T/wV61eFLrCusf2x
/hDsy6Gc0VONhpj8zb5vn4IssH8yk4HR0hshsJm8G+lwyz7X123eYm3ghwoQJ7swp6QbTsv8HjMS
Q07tPMfasUvsY7p7SMvA+cPo1j6fRxt1p1Gn0FdU6RfFOp+y4pJRipWczUmK+YIoARPFjQjbr4zQ
JFwZTrAoCyBdY1BEjwLPR00Z2V5Fw8nPjZUiFH0Q4F8ap6q/ElJSm/uqRCi8kX2L7HRoi/l7URXm
N6+J9ANjUdCAM8+CR4IOY7UVolAdbLpmqL6Ezjg8e3YxmltyD6ef7RzEJKfpKv9mdFrJbURsOYxe
lQq9Sjmt5iteFlK7o34gz2NAkAsebrbSdN/ZYXFioheqT+iLeBkhOZVlbgj0wJPqGpwlNii5FztI
OmEORF9i/3Hitib0iC5Fx+mPFW41Igyo2QUs4GoFrpyVP9jlJRq63IfFYTA5zPN0gHeUF4voAkZ6
darbqgphn3gkLDlJ1zm48gsTEHQQumIfZWSSV4xNxUVkB/7O7BRe6m6qdXJRGgrMbRI79Y+aRe4a
FpVH4m+ku0v0QcV9Emn7rmPMXW6bbMSr1AFfCqEs1/6tD0/qjqBhKFCYj4MnTPfVUzP3A2nPyIJ/
5JRq+Li1NaNzRwuKpiYesFZrT0u5gbyMfH9sAmNTWzSAEYYa9jdwFNW2rmf9zNmmI/dcCAxjxJ+k
G1Lq/Gcq6SXxutftrnBmOs+tdPhi+qZF1V0Prqd3EWNVfuLJKLN1QXGOhNxDvUyYOm/kKsq1/0uW
Sv8A7MaZr42EgyTEtqpzC4DO72noQ5YCFfW8z+Cf8IV3nobPFBcRc1pHVcZGIGAqNi1QR3PXhIir
z7HkpVecbLAb10aJjo4zQWgf2aLeL8dLFxRMLnY73A/+QZsgbtM8g9zSQ8DS/WIFxd9gVPOx7ej9
Tuiy5qPGpIyhUXC4GpN8RSqUCpm2dgPzx5rH5SfGR3LPAsM741lqru3Mw9LnVNM+i0r9wNB+SYnO
vDXJLmi4ZlufjBPKE3gbyZ6R7EMFyf8bsZFhfWSL+mjzdKEA4z7xmA296y8QGNT0jElNvO6OW+xC
u3C/FWpBrSWIlc6ZoCXzylXjeMu6E9xq5rSnhU7jm6EI0+58ERApMLZWfc9ABHTY53vbB/UL53ew
Htyd5bPNv93aKUGzAg8HZIk8EU9AA5F4OAXBP2V0pAJ9r2ijEUi9i8zY43CLdOvtpZAjlJkRNAMg
tCHc2GTEL8RCL/lNw0d96YCU78tu8tbMjcLLKB7L855R6T8993ITdMTpT1PJWIjH3t4EBkTBnolo
LM9Jwh0mMow9PT4I2TpXQIKtIyeb94UDl+PYy8jF4ok9/MxjT4PVc2nz9lEvrkIzz59GZ05P8Q7g
RPLj4Mi7sZwd3pzu+HicsfHQUK1h0zmYfKRsMoYZ05mzDagKXppXoP7zYroszAhisB+4J5DrvNuG
mdS29gK2vs+fp3fHjOUGaN0hHCWOh0bJ2++39MJpAOgxrs0StGPc5S4Yg9l9lEnyuydf4ccYOfL+
82u+f4a5JlUZrQXHRqZy8KGhQ0dkfJQj0Xxpwiwtrk5H9BUoR0P3yAonP/hBLctme5ec3VzbXe7l
VWsh8Ccjchi/rmlmxPE6RgUCyap21MMw+ARhulHfPNB2yMK9k0ga0MqM4wuypNjaebOd2wrk4H0M
tutra4TIazCIzN2+l5X1TRkW5N4xlle4lYIbE70i5AyZYzcSZU0/wJgr82kuhIMFE7HePqOL+I14
0OgR1GiIzIlj8vnQF/7lHPdetLOdHmLO1Cb5tQdUoF8pfKPAriw970fpZ/EmyQD0b6FdFo9Ec8F2
zQ1RPcmG+paxK3xhikWkJq2R4A4h5tm014NpRHLvirD/Q1t9mFZ2MwNbbAeCMS57pDCavN2I1LJp
TuJyB5ux12uN9+9Y1+Cjn4KnjEhAy+bHODyVMFVplRSaA9GYPeS5si/GnE9n9AOaJqQSxZFH+4Pr
sWbQs+Wcx3ztZQD26qeH5xnPiHwoYHwLRtlE2g4KJ7fK1wYr24YH2zy2ZH7wZOPYdWhhLeB5b/Fa
vn3aYmlYvE/ob+f5amRDW4WVKK+QnDSPZRuluwgX/QbNanJRJyNiLY7UeIzUj8o3pxMEYN62T0yx
Scj6rI+sbR/eHBs9uC4O25530Mcw9OD5hcOhSFtjfC8iPyXusHdpYCk1Hzlmf7CsIF/l3UbwwQT5
0CjQdvkQGcLlWj40y1hrfVF1s3mOXFPzf8toH5CFceQD2h/94hy0BeNM6oy/qfuvfvGuTKLYkHzC
PvJxMOlJqeC8SBVRjJVj94oCHazEziUd5j7SBm5HPyCL2YJkQcg4MIjpgjeSbW5K6GcBZMnTZ5B+
ImPGmeh7tE7tVwCh8MXqxtHjbs6194W/03G3tOW6bS+TVO9hD5Z/0Ngy/uyMvvWOLGnvpTSc623S
qHBpOUrwU759yHpe3DGgwbf2VFd/j2lIgXdyCLhYECTbMKiB0DjCWIc9EjDSzWkQgxJycMKo5qLW
fn3y+XL+QRXJ/XjA3Dhym+ZiI3790NdWFfiokJE7FVUaU8UyeloxFQuPHOvxDx9uli+UN/zHLB4O
gesHF8Iu6lfNMBD4OcUnnWWW7XZCcXozuQUuegg/bKQDOJVH4A/ExltqHKCYdDmQtZHG9Sojivc0
rgMwGU6p8luT2sI90w7lN2fyxgLk7U7jDY2j8T7ODBPWVTwQXezAjYmRrUcBab7MT88JEpkdiIWq
/MXB1/qd2qPLWdyUxS2OW7KtJz+6TknxJELLaJtg55kmYudkCPS9NVeo31MXQdgaQZH6Az0um3ew
/ENeDTuRx2aeL+3zN0UG8jimrOzx9POdvyl6r16LsHVhTcSVXCMLtsqNMrCxAosTA+KYuUfC51r3
9ObsW88AXs/qNI75WZV7zvdYBuIm7Z0ivKH0IMEY+m3ZXRjBmD8WE8blTZW69Cl87r7bug2cgq+u
m2h3y44a13/bG/7jjSWteYlYA77AEJsI14P/+//+j/r4qa3/dx//aZ09Fr/Yi36/xDOe/vrPf1f8
gb9d/Ib8azlScbCiP65Qczis+/9KVLRMAvE81kGy8BbrxbIM/7ePX/7FLoXsxlvKMMxc/Kl/QRrJ
OmEcv7jvFy0Af17+k9i7t2uypKxdJu42Y3Dm4cwKuIXXqwM8nqZBsFBRUtgPypLzzq9Ke5vMOaG6
hZtvXn0z138/1f9WdPl1GRdt85//fuBa/Pt63PnipEdE9pLh8vp6KZxoGBRcD7V9GK6MAHdCZYf2
rkeXsmtBb+wR1iE2ExJjdaTkD8o+MDRgSwnGKKazdhhvR1mlZ3HWWRujs8lBzxiMHqlO3u7GL/cp
mSgzEQVgiQ57+d5evZS+X0KxTzKEZ279U5dDdBYJ7cMn0frIuvn+F+C0yAnf/C/2zmtHciTbsv8y
z5cX1OLVSXcPrSPVC5GRgloYzSi/fhajZtDhHjHhqPs8aHSj0FlVdJJGE+fsvTYvGsPo66r55kpG
L4kXlKxGQ5CK/ThNJLTjfWej4Tc/vAm58+ev4HDtX+/Mo0+1qh4YXXRGj944pL+MoiS5WGZB4WbO
mSmpoJDTkhbzdT8CN88szT/x3j+4SSr7XM0AyMsCcbS5IaiuQqMMmry2PC2EarC61gH3dARInFmN
9vfze1wxF28Obv/cJEPE5MMiMxTBzOHrw+WYMMMVGC6XGhMHqNvhGe0q8tqGquK3nDMfO/Le0B4t
rzWCiAQB91GQi/jb0xtcDKPVsjFK5s6oty5MAI/wnb7Nid/NFrw3ue0+lcZg/UrHWv8hMoc8sZZQ
lce8agxx9vnNfPTsGCAWxaDVg33cnO8yOKRO2opwAu99VXddsa8IyQYcVTTbujfdE/s0ztHvnx4L
CoQPxMA0KcyjIbI4rrJE2RYha4+8iJO8qTnWm/1dlukoxlE9ZtQWiETZgPJKzl28Nt8Gqr2XjUgA
GOnw5PMbe/ax6OTLGh5k+3U7cIh2M4RKiTsDrnR5LQKZ7R8LLNQ30ZO9cp7YSXqdyiqRVEVNW+7b
lOg0rBi5te1mo/7Sd6ZCS+3AdACZRrw0mDrHuabSR1KQh9LyorW65D6PA4qckqicGsdtChgQTwuN
aJ9swoepX9rbVg76T+HPNu/NKDvOZUFHVBNckeBBLU5tbpHoz8sWuxdVxUGfENVOthJfAua9bguP
kwKj0WTDjqMYwHm3Ay9EyTkWzpndt9qvOJucL8xpWKsYbBQf20XeFb10GsISMw/Im27fL+TR57DX
MaFLij3woqaqpFYEKGHjZ7qgQN/5z3YXeAvmmATpn0XYDwK8GDTc1CNQicYx1n+RImh+t9HklnfC
TFdT2iwnegoNZDd8+xONiComy3GTQINKiebodBCf1Dzw5RiOAecPr5fYGm0qmk3djum1V3vmc4cb
EpArNOt505AMxB6rtlAEzvOItp6wGGC25hoQspB3QHpgmfjs+4ZW86LMKbJua+cck+EJef3zSDBL
EKZTqhFGpTL7u8S8jnS81Wd8g7IdnC3e1+5HpSOsD+GdSSb4CVNdOngNeAmQCIQmEKWRhksq2psW
rBRPwoQbFnoCNBpZTotNaAbSZ7LcFUwEysBeUuI5sugxkMuRQWDle/4CLWtYhYrA3yO3DcjsgtNk
8de2Xn8N2pYw9S7otO8lxAzgJlOCj8yqeypMgQc2g5wXmnO+nk9fsdWSntf4aLjp4Onjd9hojCKi
RqafHlzwdgMwVNyljpzdlYne+iAifKwwO9sWy81M+p671RXHyiiHpL1Pexd0mYh7OJEDOMQ+cuck
PnNB6Lq7PoeYF7aOAE6GS82gKBsk2bYgVCrYxDHkwm1PxN51NpbFX/z1IgktYyi/lq4z3rmL3pOZ
hAfJBzxaJDcmLUZiHxnX4y7BWkGXA4rCbVuZ1rPO4bDf4mJqz9PKgmeSSBpcFSebYRewac+jUXnu
y1gP9Y1P3YbM0bY21tQyycBN6GRJ/Ft19tsbemPZBIRzIObm/TySWwSXRCc2Ntn6JSEyQOS1FtU5
RcPzPllA4/gzrLltlvvoRSEN6vC8IIuESrVYBpd5JNGQ0BwdaxBZgluFsT2IFm/pmq1TWC46DMfQ
LlEOGnUEmDGpoomgRfrJaeYQrDPUfPEpDKsr14FrvhkIt5eRZruEe6mqxEMGRl1TUTUrHW+Zo43J
ttZKZ9xI1c4vueUg6+w0kd0pbeXJKnpKiujCCjSf6zfuNxNdfAflp+zqqAbbs/VKIWwiMOhC9EbP
j405BD/VQBfvq7H19P3Qukkajm111iIMfFi/bXvvzrVwQ2ap4Tuxs8FXufBBbQyywI1NPwP4wv4T
DDW8nSr4E1AJI/Oq18dLjBxOskn92QTvmAp08uNossWSSdI8ZqofVtRx02gMV1NecQRyZvZQeknb
xu3cNYCUmcGd6gJxuUybZ2DaBc0cQjV+O2pRPxQ7h2Y/DtJR54TYxpGR6LTmFchAbHGczqwwh7nw
4NZZ3YYJsW3YdYa8Jk7Mh7AXjuOkD+epFPFtYWfgPIlKQrRHWpwOed5Zp2ojHXPiLmOLnJAysb6a
lAaf2hlO796Zzf4HpVZRnpO/IoqtMWo2ORCNSfwWRohuSwYdJFR0KOJazR1AonqRxZ/US4Nrvsr2
B4jG5pcLiWDEU9rQ620Nyg30gKvhkuqyNl+yf0pvdV8QKKZzZDWxXSbkazmITMJMa80ffUGEcJjK
oL3NlbDoFNVrY9TQDP3a6FH/A/CrZLEbXEdaCEztyf/L6xzrh1EVDoQDHOIqKsgFgbFNHsNvIqiA
kHaMmwi3q/csNa38saSevkSpZmBLnoiG1i8azgrQh9VaGFJVPn5DOFTErCaLc7vUHd7iuvWq5iwe
MpzLGQyFEoOABYOWmsJ0RfTaWAEPjp1fgx9g6ohnPoYNJ1xsg1lrDj5+mYl9TEUwmXfuV00HbzjX
aP4hBdTOxdCgph7FBKpZGA2QpbTVUCDE+VJf5e4o9S2HCZx9wgOZuxm8JV02koA6bW/aTXErCjCz
kcD7p3EejePnmV2qDKdaNDlUPqv8ygKmmIVHp922bBhxS7Xx8gLeVKZbRuj8WPW64GlUgGM3szG0
yW5xG8i8osH4G/WqDDr+1G3W0JRC0IxX5DYgwfOycxi1hI15VeG9+F5cWKwHhNmuCURM8Ubakc/A
uzWvaIeaXSjL9RbYQXZfhE01LMqIeyo2WRrTxg20mY8yoXK0UbJZvlnuQhCgZUN+ognpWX+rIa5g
w5L+pLHbXJhae62svyNe1/KwKBufoNokTUlB9tofg9GLislxth9sAFDlBpJfjsdQR0VvkvH7yxOe
/sfFoRt5OpspepRD/DcZoEptiMhui53bLc1dp5u8C6wirRONVRFfZX5v/baWUW1LuEo/Krypt3FK
Uwj2odXdlYVmXkMJyTuWvfK752rTnZ8Rqws4M1YUOnA3b5lgih2FThYZgoN2lHKa86whBTcg7HgM
hVUDSkwarf/TtNny3XFS+0lr7PHS9BAJcKKUXbqtvV5+HyWsXuLBqj6qyLxyr22rtkleWpzx67gY
eRvy4PTrhjLNHBq53+MmbJefUx9IA0jkUjyhWTCZV02WG0rm5QyTs1TiSjgeplQnRncfCJQ6plip
P6ommgjZIedVYjGIuYj0AmBp13ogDZqenXrkr39PyAI8/417mlebyrBaUEGDAPSl8sF4XBpIsJGo
5uUrCA38/nJy5psc2CMhyhjaEyzyLQq3XJHG9TDZY92QFdl4T2JsmZmx/bkYVbzUAXoujUQGu7yO
4Xdygoh/9qbV/ZajLJ5cwhhaBB692RK01shneLlBfkb2u/ONQes9kfvcXrDOgU7CWz1pEZh+xM1s
DUUQ2XrmehtRNpmIvNEH+aibwG93MeHh8TaHbONgbENveKETrnAupE4Ap5Zr2DxNMri/4dNlQXRJ
JMQ0gi/RY0Ux0yvMims+m1OYLxadcsyaOolPpMlX+YvwJ0k3v5sxxKOXwP6SVSK7tGd9wilWlsGD
jo4iwANqEiFN0U0+qph/EFNdOj4b+Irxyg24qKWdV9/nxjEf1mr477bS5yfDUzOiJ+j+E9gGQuCx
UCNc5yCix99BhQDaYyEg9dwqNTM5I7KrvpdZg4Kr9CoMxbCfrVuRShv7Fz0a0EcjCQORPyTjc0ao
ypoGOrNnU3kv+HFsBETYOIF214GmWk1lZn1O8jVTErk2xW+70Nn8gT9t72cjNgHSgfm6aLt2Jj+n
H3xK9CQJBvvJy9ctW0UBESy57UNKJy32LieKgGQx6bW/QVYg82oMM87oq8kFm3ACINhPXPeMXHS5
R75kAkKY6yIcjNk9a1QPHwZL13AHcp+dOjQ0WMvos+wi0k0532ruOBBubyaBdo/+GTtKvKQj+UXD
YvwhKIMqVEoi3KYFkQRtIhHUGKYqriCF2/i5Imds0vGsKcZpK20IvVu3LCnMeD2Cnq7zZivUB33l
HTCZ/iF6gjh7m7g7BLXFUkc+LkWNdFYjc3fu0KdelNQxFR3g8jOBtQRZMZa6mOxTNkMEZsQF6ujA
YmYO684YOzj6qXeNkq2wdt4wTcwDboaWy9OnOdSMbiIlcCktLE6zrt+T/jGTf0NrwiLnvafcU85q
tqNRCHXtWTN4+SToWEYLVFSFxXrPDp2/m1APhzzaWLOGP0TdAMdKyFev2RmvEUhTt3Rn+MxRmKWd
FWcbZ0D9uBncYXrK/Wq8IqeksDYIeYrzAl0xyBwOzeeiHhhwMRl9D/0wjRcBFSTiX3Xs4z2fJjhM
JaYfsUnOgln7Ol56wX6QUktr7qQjVMdhjqV622r2dB8DV42RKRXeE/0QDURrA2Q29Jt+ibcGhSdY
BkhY3FBjX4BHNB+mB3uumdng/Rl3SbM4f5Sh2OKLOM03nVVVfwNLyV/YIf3pJpdL+x2YYr/ivmHH
7rlNxG2NaNrqvpeV9a0HceKRYpHSnfRpxdVh1gX4sVNd8uWQ1NUX25Q1NyXnM4fbEMt2+SpVZ0+X
Zkdk207mk3VjlLVThrCgmYlL8sTPlm7mZDcx7F3ylDw73kr2vFDeM3JRiJw0C5LWl3wi9m3uvmiz
GQwRL9+4xegOPh7v+BCVvczhhOjSuaA46trQZ4aUG6+D9CqQWMejtHGRRvGvK9ibGE39VDipS5yM
mopfgizb6ymv1RVgSAJMhOjchVS9tvyOimu6H5NY+5P7Ah7NTJprcWENBSz+sRqQtTXsXK+XZJ1T
xjgfjS37pADsIlJcYgZE6+9N4cnvgVeX8gyJWXauLDn9hvFszXu0eT1MS1/LEkx4eIrIZXaSF7u3
dF5YgyjOZXdkhZPwAdeRGTgWW9SGPFCBkp5j82pLsQvyXEN+EygIVsRAj6gKa0SoAHo6SwF+NmyY
7eLnwlfsRLPWV1dE9vK0U6LMbuhV23/zbrb/EHbXXdJY9YYzNm+c5iaEEl/MxXOeMewxX7gQ/GMk
tnV+i2RmCcD4yJIoR1Gn5GRkDVJEeJ5/RSFziJCempLv2BrsKcIpYNrRIDv9gjqF4wP5SIjxAjXC
1nFCY3neiImwrUSCkNoNOTECYYPxuNyzskKFVMiNsJQvgJjA4Hfa5YQ6jrvCe8jckw2cmcHUZwtb
uPaXMtNcRA4K0JvCKpYfk1LqSmaz9kNMlfYDCrLnh/bUEHafzoScoqtEwEvme88j1sa2ExdF3s/J
jhNj+7OrVeyt3/9shq1qYC0Af0/8G9uoUeQCAJ+3gz/iPqZWqhNd4NvVhuhUjsyNlcYPpZRNEpZG
SZBf0Rn5s6NG+5vkIyYdWgn7z5yNy4Og2ZOAibcBw3Zy5VQQyO0oNAixTy1GcALZlJRoLgsmYf7v
ovGf6dlWwT6zbTpBFhmxVGv4Cog/NLhYOBImWJyP1uBfBdBqeOJDmp5bHQ6R0LZTwjFU3VsvnptX
3cpgkTUZRZ5DBgyhEBeyqPuW2bchsKFuSo+ifzzpkEcVKEParpTfNjLP1R5GlluFPUrMKuoIUbih
lgz8hEAD6IpCLfJL7MnuVmQWoSl60ZLbMZcugcGVoFoT1pXZ/c5IeiXfmc0eQMJJ7++JXtTSyE2K
4hvCb06m2agC67zjY2aNaTB3bvW+LcRFmqOgZzPbcb7cONJwBLvDCsQ5f+qrW4J+nZfM6EActWom
TFav+/wrmcB0VylmQ9p1qxj9Z5KgCGRIgjrZGxT9/o5z7l8tbO0J2guy6oUlbrqSRkUw81qeTNlw
jE7KuM9jJzL4n20CTa6ObNWgOGRaiuGTY1K/Ex0KYYoTpi8uqKXkhGFYM3z9ngNlSGyNu1xpoJEt
aKvUFDbF0EoFrgDwCqnHQ2AUjxP3Vu/GXls9vR50cGW5HI4sH0RrYg3pCMnRHF5Yf3tiQzwzvSZ0
KnHOQfF49Tnxaw47IEj+qFWTdVDmLgjDssmnb/8FL8nQa6Xxcqko3qEWWR5GP1E3/1XHBdryaqQo
XoJmjXQW7bOupEay+7xg/UGHgQFh0Wh4VS4d44GJOZTxMq5I9AKk40iN5UrTrB5mvVfciEqLH+Pc
lSfaGkd6uNeSP+5Y29Gp+aNi99Yy+ps+ii0qcBoVfL3AVpgofH0eN2NedhgWRL5F1RSfGybgl5Ky
MGjuydx1pHKf6HO8bxt5MB5ps9Obdsi1sA5/hOb4srESMDvL1JsXmegN6tSWc1M6U337+VNeWxj/
aRv/c7/si9H/edSGEXEcXsrsO1frbKY4Ygz8SzD4DbHMfXtCKfLhVVZrIrIg+lPHhmfpYE0UHpt8
AuqXbaka7bFuiu5ED+z9VdiDBhwlMOit3an1sb55d10f5DWSUQJUhiFD5x8D/HGqvHD/9evxsQLy
xCzy5Ez/2DRWp0gMxlQ1IXIt40ysN9Ik6EWqNVrl89fzwUfAbsUCX7DCYLm1w1uai5iCh6AD1epu
crEsCDUJts4vDa+irLqoYNsjJT8hPlkbM0djAi4xlhJCU2nm2mtb7M1zJN8mbQ3WAQrdnN/6gb35
COdj3zn1iyD+NZJE1pH95JUnekZHqpfX0chDpbVoIWbA23L0BnUtXiuKfH0WEE3Y5OVIinvVteoc
uVyxHsa8M20yKZG5SN9gD/SXDQ0ancR7kjgWIuhOPIpXAv3xs4AyavAZOuDyj5tYDqCGhjOGCAkK
bR8KSdCyOVBTIxH2Tz+MwxXaPJgOeBKAx6nhfLC78iyw0VoW6XqAG7J2V2veX2JK28uZaBC6PHFJ
/YCsixMT5vtZA+k1Kpa1Jcu3/Ppw37w2h00zdNCA4gtnlkutib1zs8z1bSdAc38+LD/40lB3QiCF
+8t/X2H3by4VGOXkw5FsITvmxB6vpQbqiPWJqxiHWiCGA6IGbFXIqlZAMQCPw4GIA04zy47LgMKc
tnlLdZgV1X+ZBsuAKAGwzwHRHdWps2wdssb3fdtQdzFj91/BO15/CGIsvL/Myky01tEXkXhuR55d
1YbagBnAH9YPEpvFZTl1OPUyiDxWEhgnJs13nyEMCkxUxHKuolbQ1Id3741sTjJ8AWG9HmAt9pBE
zWpmaBNcu5FkTe4HnSy2MqOx8fnr/ejB46VGtuBg2YV3e3S/OI/XSHnuN7UtbwN3kuTdPDU5AVfm
FWmzUFMwFN/kbmde9oRS0wfzaIzG5inC67v5j2fAGNPRTjD5ofE8fAZGHwMo4bAVFlUGJjBrrip8
wZtU0sFLKFlcLLp/Sur2/rmvYAx2+qgpdOQ01uE1XQ7bVi2ozDHLtft5MEW4KN0BMpkQQkZCEsdq
C1PmkNQn3vgHz91BwoV+xuG+YREcDXhFcJsYU7cJG9ej1MXMd0kBh+N2nWRfJgWuEIRAvYYdpdvM
7UgN6gmsoZ+d7D8fAe/mElY40AsIhNAWITc6+iFT7hdVV+HpWQXEm44AbM7SbNNz4uhPbLnezSVc
yjJczJMEvXo4jg8fdzmKwVQOG/6iJtdAkIWzdSz9lGz0/VUYRXxOOOtxoLMHObwK6KzURhhds5/V
u72ZVdnDRALAieX6/WNzmbGYq5DDIsY61kEpY5xAgss6JNjVR6BaFfvULtAyDGgBPn9D778MVBys
SghETaIEjnWScS6GtLe4lNaloKbH1tZ2KvPdbZUDrgsWEnPDEmbqCRDC+4+DPRzbRduA8UBF9Wh/
nIkORKoJkkx6BI7PK5B/KuP6ajBGdLXK1DdV05N3qk7Nhh+8QC68AgTwlaJvOhomBiTR2Fd9AyZw
mp4AOYFFsPTi7POn+tFVVs0tc96reeFo4nNiSL9uWzWhXZn+dd1436Zca+//BxfxjPUuEG2Z3tEE
M/RsG8kvozxnFfYZpuHyDgqqf2KAGB8MRmBT+GN9YMbIiI/upbembqhAwvGqevvGWlOCB/bPVxSQ
tI2kz70xgg7Ul7TTe6iSwJYJCYWU4+QmsSh5fVY5ZnbpY9N6Jh3Y//n5QziyYK1rqsvGwMG8C8pc
N4+ZByasS6A8eRO2lfNXzxLxvW/FgzsuzaUFDuyilHMTLk5Pjd8bvf4avhDkTq8fb9wEM2pjT/QE
ybv5+vnv+miAw7zHwozPEOPc0arbBf1s00huwqo1ql3SZLRsBvBzQeUWF4sYMEbVEDLm4Pfn1/3g
bdnrkFj1mjTx/PXP32ypKK/hNzAYFNBraWjHPpWRmIbiqFenZqn3h1xGBA411HsORijkIYfXonU5
aIsg4l4UFcqhFspcVc7WtiqRSCkwZGvkLdhXfCk3ToAPswyWU2EG5jrKD3bW/Ag2GeCmkBGCBTla
2stgpo6k6HkPtgko2izMbcnGY+PpmJ9LXvu5MU/BBQ2L6WerKfOHFUx/O+UabEDohwhTS28LX9Yk
bArvDv0pHF0M4e5jOtOgQZivGdFojLVBOoEd7Aib65rQFfopMeoHAwYMP15339dZwo5fHJ3CWW+N
npXFsPs/DvTbB5J4qq2jEIovXqwhBmcaniwqd58PmfU1HT1BxwOmsB6UGDXHuwWsLarVaRWEFVd+
ITBS3+M4Mh/YRugPYg5OfRofTI6wmLB3YhXk432VS74ZojWyIiDMZhWWiAkf2GX3t3NtWyfu6oMP
ATu/Cb3AQdAOHfFwcLLCZLkBfDisebGPQEEFM1aS3UIVN04UP46YNK9zEOsJ9grWUaB8x3i8CRsw
Mwxeik4ZaWhYFTAAwC+XBkZ2wGGQINWoG7Srdb6VzGz3gKi+GFl8xUE8vjQHcWLyef+EPYMph7Pv
a13hmH/SlgJ3KZHvoa0Z+d6WbDNBPCcnDorvxw17BmSZlEiYBtiuHD7hwEzwxfMNhUmJR6jGKhGB
BBzPaiS7N01NS+Dzcfr+jXI93KVMNBYi9Ff21ptxY2sF2EGT69lmne0kTlaAw0a82qROAWQ+vBQR
Pqx32ADZxB/eWkazrxTERode33fnzro/WgoYbLBa8xPj9IN3tW6RkdavhzQ264eXCgq0Gl7JiBlK
HHXEXtj7FHDriat8+K5AXDBM2eQh6jm8Cnh5vZhGbihGOsNrcrrLmk5HqCYb4ckan/4/eFdvrne0
DHmTgIDYCe6q65dH4frDBmV5vkun6lQR4aN3ZbHWsdBa8MLco/1JF0jC4Q1ujbna39iYiUKpyu4S
V7994mD10aVY6ByqqgFWwWMkSWKO7WQMSDXyVtnnsOHjjTVVxk2jKy36/AEeYUnWOQU9PEUzcoho
mOBgOnxj0MfRRCnUcrVhGi/CbTinA1i8a0H45bum6dywJzH1uTAXBFyymzF25e0dcX1xmDutILFc
xH6kEJvT9VctIa8IyE98ku8H7/ojGVQGEm0yYK3DH6kr9o1tzyTrTgWgGgMudULz9MRE8/6x42LH
/QAFhk01GYyHV6EdTekIAilUjrbap3FVngvhLpFNfOGJS70/Dq1mTPa7rMNrVfZoMDVZ75ZYEUqU
R0tdRIgFvC+Tj7BmBnRfb/QSq1o4+POpXewHt0hhilsEk8WJ/RgAhPV4mW020+FA5my8qZNE0rk2
1NlkFpceitcHXr68YKgvN+ZgD5d42Zp9SxJrRE9Wp+nS1M1vHcnAkyHG5cRrfv/rVq4b+yx9NREa
x08lCdTUEpuMhM/0+0dNT5rrXqeilBKVcWKier8NWulljCcqkLwA7+hdT0uG4KUh0iL2ugEhugU+
X8l7Ft3uxjQLfzMgziKfVrdPfXHvxzKeRKqejsEsCUfgaMeeg7giW556CbGz8tkfrfnB7xa3O3GD
6w0c7rbY3f3jSWSkvXMatw6kab+YqMTRTbxYpgq1dk9TDxk15GZk2YhkBki45ySFuZugRAH2+czy
wX1y4Ge7bFMl4RS8/vmbZRQuP3hhjIche+lgGzR9vi3SKXn8/CofDBm2kzCp14PIigw+vAoTZYfk
TuV0da3hQc3DPeXZ6ptTst58fqWP7ifAjWJg5GGldo8mylkkgF20ATWjTvRj3FbDi6cH7dPnV/ng
nEn5iioqRUQKP+Yxd7ovie/oPW6oo+ZWIuf0CbqHYRRlRZBsXVnOEcDqlIo8sOHJHX8pR4JIQbu7
o9+AKD6fFWpClUef/7CPxhMjaj2AQdjj8HD4oAtjpAOPNCUUk3CuJHrgsC7o1y9yQjjCF81R3I3r
HbFeAjCMECeu/+7x80gYMMzKrgdI7HhuYHLs4h72zCbPh+I51YLiGm7nyYDBDy4DHW01Lq6VZDac
R7dJdLpkQSbuAY3eTGEoTfdYZFGg1yU9axLjfJItfCSgBuLrbZUuP20jHfYFOvOtlvVqS3yt95yi
LvjnAfx/p+n/Wsf4/9tpikSqqTMWuv84Tdd/4B+nqen/N8sYsHT6Omv7e7Ve/mM0NY3/9tZqEltd
dgxrk/U/PtPgv1dfKqOYkgKbHo/V9//6TL3/hjyEZ5veGZM0VfV/4zM9+pjZq3Baw0YdrDSTlTpw
9NEsZmuq9XwY1VSsLr1FfmsTV+41BKFXapmDi8yo6st1vdhTTPH2kHDRKnnYJ1okQl6A9CfuL+o6
yZ/fPMK7f9aBt5bUw3366w/zKbHxw9hecio4+mFenGv5WNp6xOlDXNawERCGypEfymcWOnAt/9Xs
uV6QGc3jUAXUnTbNagh+uxrY+thldCNNRDlAwPTO7y46S1NfPr+tw1WdjTngGq7lsBwwdb5rBdto
IRKf7XmUWb1+NcWLpUAfZ3q20SzzmejH5JmEBvOuncf0xHp7dDhfr82xx8V5R9V+vdOjO4x9iyOP
NyVba3GLH+SVlBdy9ijtDDAONl1p1Xso+iNmopywaOnDbVnS3txXtu7eMLe4twqw/PfPH8hRVfWf
X8WGmXIL1UF2Vtbhc/daGC9WnMQRORzaDrSUd4aRQapNra2pPcGSPuTTeItoQ162s1dsUnoPZ647
6F+LmggezuP3qOwQQnaWR0vvxM/jS3uzS/k/Pw9P92s8KgeM9c/fbBL8xcMZBhcumpLA3ymCjSM9
t7ufU9NPZ95cGBgktCbbuNQ09gbLWhh0DqCOyW3g8SbqX5KdeIdrrQg6C00DdodHT8tdoCymq4Df
QQmLzhnt/rbtiD73Wl37ljrB/O9KOq8PgKIYkxB4EBOa8tGowTRQ0iGE8ROIhsTgqYfZUDSd/tgR
UxumdUbjsB5JSecVbBCJqRvSxost1s72QotTDd/adGrndng4ef1NDOV1e+wwM1BuOnwpk0Sva5Yu
sZme6913Kp62WC2GyE7iiaoL8QxeVwUnHv3hwstFDX3NmiAGia3iin86vKjZt1YPWzXfNl6c7H1L
DvuFJvmJ5/3BVex13gMdSfmTksvhVWrUQ0GGSmU7FUC/Wd5zNyx7q3r4fFy/e4K0mwBc0CqgB4TN
/WivWGdMEwShuFEB0/GaSD37vEZHgW6yV/F+6TN3D03Hvfv8qq9pqv/Z86/PkNIgUAXWLaRo1AgP
707ZdeBQELGjplq0+AzGkvbXNqa03jWzSHfVaNAmnq3SgeiudXO3JYAH1063jCaxcT4I+0hjbRzW
Tot6LDTB5qexkAevHmIHLCkR9JvOntuHDq8slErC4B7y3Emu1t35bT7mxr2giuVsW0W7YgN7U16R
OWxMYd47c7nB7rAiVuNm2vfczF7qudnc8BgdZwMZZtqq2mp3qAYGDKWTiSMhCSRRQUSOqy9pO7k3
ulaN9W5IzeaCcQLVdPKCUYaFDakgLLKChFuz98pHiUNT3/iGSMyoHvt2ACFPmNT9hHHtrMV84O8t
g7w94KVD+UM5DsLzwJrLL6S+ZzEcf00b0EOmBpp3XeH6sLTRe8H523URCKsck4I4l20QP45ZLL6U
do5Osupq+c+u7wAv8nah/mgkMR3Rcebr4My4rnhvJkgCDhcq1yZ5bWalRQ0JPHt60u7WFchUraUc
btKSDIfPB9L6gb8bR7SEoUbx74KLdXjREU5vbyW4qki9dLcLUM6tqNs2MqHLbD6/1Af3x55gDfQx
+A+F5MNLSZkUbJ0CLsVXAZySDl+cpkXYWq19wTifyfbRyhNr9UcXNeCP6OCw2Om/6+EnyRBPC0I7
ownUNZxSXGIecZ5GjGnKY3/iqk7/98+U8hqYK1p1dPWto0mVaMhUw/DGjWaZvUPChdM18+udJRLv
7PNnuj6zo9fHvpMtiLue/9kIHT3T3AbIQKpIJN2pili1unO9zjJY3MFybVTVdOJ6R6qz13mHrMrX
UA+bfbVzNF5KzxFNjxs+qlx86EHlB3/9ZSxfsnTJnnrA8N9gIfTjXm86A1N/hzpXS2Xx1QlS5l+9
cCwvXFq/2burOD7iI9PvRIIzn2hHOZ/LGtvxie/qgyEOQR/GoUNriAV4XSjefFcxTtZRUw06cJjG
V32/+uTbWA/dVp4SBX10KTal2EgMiq0odQ8vhbpTYtPDSWSk2JBGDBLnuaaBEWVqPvEmPhjYlEDW
z3YVJdKnPrzUnJrSz4fci7BOx1eYaeRmYePabnyZkfGukGKSg/fvivCvrx+51xp0Tllk1SEcXrUJ
ggzEweJFvVfUFHlAC3amXF2Ik7n/t0ObYwQ6VkoQkCGR+hxeKp0WrwSZ4GLLgRyfk96xFUvfwUmk
KWwUqjyhH1l/+uGnRNUBgQXy6lfU59HIjlOrIOmQljYsXWcntVldBSyzJwbj+w/WgmpKk5umAY2n
Y9WmyFCuI8J0osydA3xgWb8ncbK/sdyAHjABfyeux7/y/X0xPbjMgbwvuG1HY7IsgoDDWA3q2x00
0H7ZVJN0ZtgDnWesnTVWCSwflPLT9kJOYiGjclSYiWNpgID0/TbHs+8TdCoRecItdN3qCTBIXuPJ
seIiHBHrhw3JMsNmEMo6Cxa1PLF1F/UmntvyVxY38z7NrPGvJEr5NsEEbO4EUUjjprSI0t4RhdcL
EAnEwGy9QmQ3uHi6HwTLsnchkAoWU9sFyaZ2ZPld5PCDNraewFfO9a7/kzar2BKvNIbY0TLHl7hh
DxYGGFUV5+pcXHJS03/ZsNmmkFdfPcu+F88Fb/tvkcr4BmUgHqhhWOJi43dKX/mAWl2Rs+NVKR+T
YecbR5+aF6exVXwReKWzPsR4vkOHCLLbxlUY72SR4Z6bq7S7sbVuAtar9R5msIKIzI2mMu/S6nHB
bIIpmf6YSuDFTBO3+um2SlTbCcvuEyeG4St2mTnBRD0ayVVfWsDfAkKoX+Khc6FItESZbmhT4DkC
1q2+wg6p251aLA5zOIMqCN2ZkEtopJhT9tnkOeyfJktZG34UExKo+erXMkvtAWNvnkeNiFeGx8oy
2WCTcwGsYcOFThcMzq/VEvfXNYeR+yqypN912Zg8lHMZE1aLB/gWfX77hf2bUmCuMtIXs2GpfeDW
gkxibBASrHahWckma6CoQLKB1gEvRyptM6gJVBEsY927Alsd9+e966vnssGsEkIJqUleE3N9oUw8
eZti8YFzo3wM9oIy6KWOGY+YNoTgc9gGAe6hIJOSKGsMyJe8wckI2YKOsNuxg8GQSDSP6O9O8TcC
Q8rA/8dWf9P7WFBxu3feU67XWhtla1bJNTLC5lxz6vS32ZhBsc+pvp4vagTqQy5BfZ5ZNba1wdKT
+8FdzCcupJNkK7vmyzjVywPjOsOWmbbDHwGFtd8Xzf9m7zya5EbSNP1X1ububdDCbPcSAYRIJplk
FfUFRrJIaK3x6/dxVvdMBiImMNl73UNLVpWHO1x84hUTv1bLeeR2GGfUT/gDb+LTL0u28l4mipAl
a4cSggMB9/KyRIxHzZCm0rwaPcZjjTKgxzusve4tMfrEHvlOV8bRs4OxoT6x1cS8LogwPOhF5JSA
QpPfrkqpqI3XtZaXmlcVcOx3eHHXXpNJGvoMtSLvMBTujSokShGFV2GK9OQapf2k8cE9x8TfFoe+
eSPcvH6LJVGG3Ba5Rik6unqqOpE7I2qIllc7pBgQztK3wkGApUac8939p+qq+Mfyy/o9k5dsFXsd
Yrgp7t8wB3Uog9Z4nsph9vDqKR5l2/zVjIzuNyS2Cnjf8LvVBl4xWUi5n5Fq4Dhje2IjE/YKwaLi
cP+HXW8L+jIgmciBwapf9R7jDN0KNUHlVmnK7lHpR5x6QfuIQ+lUXI9pQS4WB+o+hku6hyQw+vfH
X9Em5L4EbQpHAUSVBIOun7slqZTYjPA6zYMhfFPFXP1UBatzgUYSdAOrPyxYg6BSmdpv7bizz/gf
t7k0lGm/IgWff77/e+jer19D6scoEtKn0lWJMlsFzPCuJ7jSekgsMfQPRpQt5iG1yBJ3tY5Z8R52
dqwdG0Aab0LkedK9VrGRYJ4rMC7ZzX8NMyVUUKyFfZ5SVWF3Z3QHdvqCEwrKyESa+8BMm+pMBs2t
VyD4/BBWjtvjCoDm2L4KdfNj2ivKSbOkQF2h1ijz563anLQkCqENBmVW7nqQRvhlaFyXUBlM61Nk
hgUB9DyrMNtTTQ84Vn38BpGDCFCehpLvLndSpQUfKqwfVTFx3XR5PU5n3UIwHbGDZvxQGrUOyVfg
ObCvjDE8q3yHz3qlwyHVR0SpvKbGeYO/GMmfH3VY4nuZz72CTP48ZbxwsXBUGCT2BB7QOOixrT2Z
etV+sJZx6Q7qotdPPTewvscTTw0PRjLDSIknq3nf2lQW/F4D3HAaHU2gEm0qr1FhsYq3kCZQF5sm
W1f3ZaRkH+s+1BHTAg1/pEdO/Suq2hbDO+iy+q6MO7SfpllKbuh93b2dys78KymdQhx5IbP8Zz7M
Svc+XtifHxY3MrVTPZcRlklzA+tER0emf+AJb88LggZvJLB2eETV3jX2qY7QqDdnU2mck7Grm+Mc
dSmavebQqO9oFvcHBL31GmS7owSIbzsNqmHAQ+G+Zm30JHWQsB3ukvG9Ek5Qhq2I/gNfM5RKLX2D
eXIZV2rt4bihwNDTlfZHFAQj7jdz+AOpGyyTcTA3vxP+IgEsfZo1AKWi+gxOhSezgLX+hfSyp5aV
NEGyj1DGCM7OPMZAm9txoHSHPMoRIdU42cVpKwx/rKPufdta8hGY5uzYzaXT4nSZ49NSjzY0kSab
DlWM9Mm+tHHwRoMlSFO/ExN+u0vBNkXjIa3wmgAy8ZTMsaPtMT/MZ1QPuggjCq1rka6bW2WHTWfo
7Momzmdv4fSphwY5xg8dEoi5H4yjSaAnhuonthlldEKgukdaHzgKhqNWmmVIFjYwGussMh8THNAy
nF1CR4MMLMexZ9GeismI+p1ZzrTsDKO1jlXQwbvoFniYHptwqh7x4FBQQyzYgLRFxHdMGW17V7h5
a3vNAiTiVEIn/IzL1HgSuYs/WRy4k+LZKjp/C36LX/qunwXiV4Hk5Kf0Fry5ReFh100o18j8VcDZ
nZW5ZksV09dRUFf09CmbPi9igZURuuw0PAWN8lg3k4xxQuezKMUU7yA7u4UHXlN6cFSt8qFHJAlF
ODbVw7QYyU/TbsW7sEVCZFdl8fAdJcdG2Y92pnxJa1e8B52M7hPxpXiXdzpyXTFVmz856kHnjdaQ
fUkTx/o8aG7/3lST9NeI3MPrJqzQtRFthcZRjkT7B2ykw+9Zh/PNrlck3CZJOwMqRRNp4Y5z1uc+
mk4YWGe1SguUglyNbbhjYqrpWBMyQUEw2+ZuREzd3cm+k68ZUJ/xaZA6enqfqU8Z4TVySahU5EdE
KvWv6Lyn9j5L6/nBGUak1HoTkvFZuhcVfo9gDY0pEGQ/EKIJR5yNunR6hUmwMRwWcsy3wVSPn6e8
sAzaz4XzIe1DdBPqWtU9LRsmbGiiJXytDvhP7VQEjuc9xg1O5lVjq8FDTnO7fkBhVTdPPCz0tMdy
RA0FpKESn6vergVac3n8Ji8aPM+bTlLEdYcevd9Y4ZJ7hYrIflWV5UcYG+AoYhfqvq9pQ/uXLgT3
mRMm4gnMbRpS4S/6Yd+xsBCmmwQFBjGlysexEy5ae5zK5ujid8tn14zooxIgV8yTAlV8X06YkJSx
UtYAUlK6WaEDdOXJNrrC8vA0nebj4rp4Is011pVj2YtPfOmmpk2gIzpaRyMBtxlmMC3A/MVS0UN1
PyN72u1QzEsQk3USigQZXIzId9Pe+jAEBW9W2JfZX7G6KGiHCDv91Clh/a6G9hh5IIiLx3qOEXRA
sMowEcU0pmCPjFsUe4rRicYf9QIBcKwhp++hpeGbrBFBfw4wDvjeRCIYTlFZ8Ip2g55i26y1/eOE
7hQtJ4hMyg7S7Wxjv4B5lN2g3ON0Mk7rMTH5nDegV05RoVshojAoT3lISY9oX2MNQkE4p5fwd8Hw
//fe/4PG+LNoyfvWfftnn/3Nt/zn//mPP78V/+v1tyYuyuf9999/098NeFX7B0VpVbKh4CtZuFP+
qwHPn2CSAieN2ApIHTXc/2zAG7rUhyYnQPcbEXD+8z8b8PwRyAsKs3QywEfphvGSBvxvXd9n9RvZ
9oe0QchPqC+bMavIrktQNbVGtqdtz8sOy/D4iHH0tDOL1vFKhE+PSIf6gZoMTwKbP7WOz0bSVQdF
S99nieb3xfinGZN5mlNUPzal+VHPEezRiX984bSZH7l16DWD3pytLKB4YQSZ19IIxqAJl2pbBD8z
beRuGuBEVhbhF9oTv+yKvHRw8xPmB5+Q66y8YQKUZfXqn4OlnIRNxEcThBJGzl9jtl+qsMfP52sv
reBUjIURbwzeI9nyd3fsRdv8fUmlJv/f8u/5T8HzS/nz/6He+fFnKfdQu/5HXfyTkVL/56+TW+/i
f/i/hcXf9T+b+Y+fLYIlv39F+LOUf+X/9A//uZnfzxWb+UfZo1PLPw3FyOL5fpb2AP89AOUQF1Lr
fAVB4W/5+wTo6j/IZGyyPOAnQJFlmv1PCIryD/qYYIYVYKtof7OX/yV1biv/AHzJg87ul6x1SYb4
FwTF/QdUTsAnZO069u66+pITsE54FUhbsCIl1kUx8EJYFfp0ne6yW5iRz9bvISBnzvjQITbzwS31
7vxsWd7+faye96o4tRfFUlhR4GpILDlsrMO6e04fMEu7jkYDyZbxnfihtXhTLASrciTOQJUUMKSQ
LUVyqshexvSjvi4Hp6QJsNWgWbbmeCOG2CUFoCy/NkT8qhAp7Ae31j0DeTr0XBi6c4L8gbBv2qgp
XOWzv4eWgBOyWYNfsLpkaFWLWlAv9Ss9nvcJ9Vt/bmZBlaga34CGt6VpjlG8asM6Os4YX+/C1NbO
WplKbPVIwHj/O6x4uf9cCxcQCmxk6j4S3/S8uYGQmJKqoRP51L6Gx8woI1wIze7EllwOwVKXv3JX
A8TuKOjAlnGaHjQzdd9h9qv+bY/w37Yvr4ogrA01bYkjoCsBDnW1/5ZAbXJEmGN4WiJ5nRSFhZ58
VLtnS4l6NHRFRCkXhUAT0SL+KX6pCu1s4lqG7WcTutHOVubmkf6v4nqJmzpbhjwrctnvtbJ5vajy
S+rwFRx3ohPXztac+LUzxn8YyjD5S474ntU4pt9IOzyYfc0rHW3bQ1uL2CMBbjf4+rc+GDj/31Rc
OkTcFpcfzKFTT8LnIPxsNBMSQ5VBb7fJ3sR9K86gwWxvNkNyyDls0sc0StF5nqiHfrOtbKs3cH1h
2JDo6SEhJ8PWWVOp0U3v3YKurF+0ifYXZcH0MCV2d+zCJjje36fy2z97nOWRfT7UWjEAcYkAPag4
9TWlRsFutkX/UIsg+Grm8/yWbME+3B/wxtzk6nJX4wCB1668wJ41/boGjTgt7RJf69QOWnzWH4Hj
4S+FMdZGi0We+dXcOC50YQHjIvJiroYqzFwTSqewrcYq8LoUyZplMclOSV3Q6Da/2alhb4x5BfZi
QRmUZrrk+VBiW22jRMwippeQ+Fae5Yc+T+e3ScuVmGei+0puGR3MaioOnAJ339CW0XaFFIjALhYn
cyq1RxU8DPlW75oflmFCqeul6881AHsSkgWAdGrSl+vPbQUYj5zCb8tOOxYIyqF2HI9HvTaCjaGu
95YEwXD9EUGiybGm0ABX6camNBJfj8xhLyhk7AJ+2Puwzgaks+1wA1h0vbUkWNQgCsabXbNN+efP
tlY+ldQQLKTbUwMlUnSszWPQK9PZqhTXf/kqgjI0mBvPLeHD5VBIMXOXot7mO4OLbl5TZZ6eRNlh
GqctaZ0VO0jejg5oSmiihClUzJ3V05YarR1jj8URTV3u6NwQ80M5jBMCq1mAqvoI/XCH4yVaiGUz
P5aE4gcaHF28z8vZPse94b6t43n8nLVa5ZeimyzfyPstd+Xr08a+R3XDopCradxel0tij5rqKgGw
rqBSywOdSnun9mF24H4DUGh1yqErgDi9/DugAwHLgu43n13W2Z99cjTC8Wwp5tSP25K2FtclQuNg
KCO0+nTx/f9psDVgt3a0BaCzVKWk//wqdoZ3WZRZJ7HgCfhvjARvlo0FTOW3P8/zaTkWqMuAf/PD
KS29zKABK4ZhPhh1XW0MdePCkpfkf421WsLRrOJGRcfST/GbeohqQe1MD+MTAuuq7+hJjzGAXfY0
RShpSEoL/cRJUllsanUPSpTW78QEerQE4fVojrO9hajjE17e4vw+qJmImjnIca9Jk4MdO/MQlak/
ENqedGwRQLY51p995JafxlELTvfX/ka4xIDSf8fmdDvOWrmnVCq67IWa+otZ2987EBc/58GutP0A
+RcH4tYdP3dDVLwtRtN553SIhJzBqBkznPd0oX+sBco3DBksBcisYW6h0W7dqvAiQDbKK8FY2+iM
oct+iwbY4n03/jkvoxBUXWvxkUs2fVVYc7mRUtw42ASx1A+4UgHSr6N6QAc6agpT7iehmuQwx3k3
Yk2Womz+GyYQU4N8deFu9O7kvlt9d4jNkqoOQYB/rfZlGqnog+Rd7qdsup0j5sCvgSMewK2XT6aK
BuWiqdle1cNpV4a2urENbjwmDE8m8ftKQ8Pz8mbR6rnO0avKfc0pUI90FcRzK5xpMn2eXn6JAX6S
7Alk29hw8os/u8TMkqA460aeZLsUXlsO7auka+1dXo1duHHcb31MWBA8I1R9ECwhHX4+lk3lHEHb
NPPdoEGrsFCdQ5qBiFvIGzxo6oBC+9F8+QRxs+JpRpQOcNp60EFvl2Co4tCPmj76ow3swEOmdH7V
p0qzEV7Kz7LaNcCEWEsYhaSiV9whwCrqqHFfBn2inycVkfEg03rPjCJoCK2DpP7U5eclSn/dvzZu
DYzP2u94RypUXG/XMeA+Fx4qW9PnDDOZz0WkocNE8ENhtsfazHHSD9Licyt/unEjECHQOkUKRHLD
Vt80M1AspXnFG2G40ROCAL8WoGYHNGeLHSiJrd7xreEYjZIGtwFx/ApTQJJNghKowgszN3odqrP9
KV2W6mMdFdkf0IK1jZW9OR4IKWSSJKFknaLUlqA3KkbhVVPXYkOlAmUxiCrDYcGfIe82EsHrD0mx
kuMBbwhjOuoYlycksc0QmaQh8hf6vTL17R66lCrjkin9UUTN2zRCqTcy642QUru+8BgYag5IXAqy
rqJfDhwDicF3QIl8kAGU3K0s75/SqbKmo51M7jsMJ4rCn0JONeAvdM32tCvm9FVlW9MZGfgGsXpT
iV5pyhTiUB8pzV9ZiYCJN+qJ+9FOdPcpKnPAX8guW+2uLFW04KMa43okk03l7Ty6NJANIDzCi0Nd
+QrmGc+kQPTNoQK0jh9q5YbGxn10I/xAGgoRQi5aeEPQOi9n3Ri9qWGiHft1B1wHj8kKxR6j8rJp
SrzUUYP9sHSDXyhA3BDv1/n/BMgtGuAHjRbYXqT5/Aq7EgvTSrFF4L1RFOC3sdMhr1ESh5B++eu0
eEziEZ1gv1oibd+Zi/YHsF5ln2qqeVKkxDi8EiQ/MlrU2jj2x7mfBKRMy90AQV4/R67EylBQkhJI
2jqtzAHK09UxYZ+qcAFCum37rlzCcz5Uxun+TXbrk5A1UxFlyjglryOu1u2yTkXAyG/nQbQ7ddab
h0GvMNeiAa7uXK1Dd7qdFCA7dTj8ECKC4jVOo+NhGOw8WHVX77MlVw4DGtCHBBpWvLFrrl8xqTdh
8aLQVCCZXR0VTKayqOrCyM+QGITEraXeEOErWpmV42uIke/QotuKCG4OKleFYBkkkb4aNGydQTHG
ALeriRNK2ayKTvCQaeU16Ad8Hh2O5JLbW19e3t6XL5osaP/XsKvb3RKwi0SEep8Ct+OcObqEBBbz
4f5HvzU5MPFEeLRrLFK1y40eGloJlIPLJy5162wuKSbF6Tj4ToDLErbipj9NtCfvD3qj8Ie+C/K7
yEqQgKBJdzmqhhh9ppZG5A+5W77T5rA60SSGa2KK5Q93iMkeZYCfFgZ3QQnJmXrGFlL/CiOnIJPC
vUORSPIjoZ9d/gjEMEvc/SgdG7lafzWMKTyV9JrPXZ4uH/m0wye7wYbT5KY5d3GYn1HBLh/HtBAP
UvHoNYou8a/7C3PjKeDloZhB1A1xcP3Eqha5ZmNTNSIar/x2aopXwrXHQzw52GqgSPKIuG1+7OLR
8XsKs9794W9U01Fehg0mNY6ktrV8I59FpL06hYMIGL+16vYwkGEfcnp8j24TjftFaNOrcsZQax+q
WfK9Bd3/Grsru/GWIDKoMFT6xpt86/ZDaolgQ0fRk6L65e8BhFQPdQMnsAvj+aQO/XiYQuejE2J0
c3/qN1ee/fC7NgkifLUZSPNyDPUmzkGamqe5MYwvCOpUB96wtt2hohnslX7UT4BYojfBMGlf7o9/
I/qgUYQ0hYbMBQz79Uz1uLKijOgjMyj9zXXwE1hr/35qxv5kV1Fy1qw42Y9NE367P/Cta8ZEIoC8
Ergoec/lEudLNNnjwhJnSjUei8LNXtkBNfD7o8jlW19mtONAHcpGHQTvy1EsLEYoeeCrhXGf4sdK
Ab+yxXDXLe3wvd4U+Qaj8da1BmmAqBgejmQ+X44nllaNh5zxllibH8ylUXArC3C5AHThig9B4mQH
JUesfWMb3dqwdLwt+E1Y+CKbdTmui1SjRcKT+I7dmbipzcqTNca/jHn6N8JVi8dBagxTb6bOfTlS
hImL1A+NfWPBP9JZAosAdbZ7D+ih9cmNLBv7U9V51+KNsXVYbs5SRssUQlGxWz/Dse0Uqe2mse8k
BZqyeal7iBVFJ0AAxsYNcGvjWM+GWr2CRZFN+dDnMR1/AC2O1eAjCjhx3+VFd2iRitrYqLc2DjoX
dJQpPdFZXn1AKiwidoEi+EEGhqBZAKBXoIH2/YRRZpwCMcznbDzePx231pOh6IoQcbJ1VtdunfLQ
NVMR+2Vbz14IZfvQlihe9MOwpZt+67hznXKXQiYFbrtaz7RPUpdoiZ4g9bUDEoA4zVfs1/sTumKl
ybcVbRmKwpBwqd6tdidIsboDjpH4+Gg0D7PWBAea1rTORFxXp8wJHwclab5AbKv+sI1SPbh11f3q
4BMdNRBkJ2K/0dOHSvdTodKZwsXKM1Cb92ExVxtX761PTgeQJj0aVxSwV/GdDScB8hKWDQsOTntR
F6ZXNSYGwMib7Qdkwo9Gbul/bqyQ7AetbkRQAWiqgNtROUerftE82SV6D1jd5ZpbPGpa/0nv4uXj
HIhlL2Z2uNrX2alB6WTvLN15sLRxoz98Y950qcELGJDVpOn45Q0iUFDDL5P4R4uL3jeUCbWtqYlP
ri4MD7pUfFSWctpY7FuZFRUajfIaOAULHabLUVu9NMOoIcnozar7pATSQGiwIxuHokIacCI9u6hG
/lrtuuGNUAusgNEfTQ54IdIuu/8Rbpw7fguKjpRUucvWCU+PWtGUY0LjF1aoHHDAmZ/wDEWhHQj8
Ro9Kbvj158aWgfoy3DlOx+qI91nutkIvQ5+6tlL7OTjdL3pu5dLnSVGPRRilP0WUJQ/YIsWCQFib
+/392d763hQA+XLEdjDx11cbfI9u6svIp+FkvCr6Uj9D9IrPWaj+qoWp74Zo6A/3x7xxfVMTY94E
2siLreEZ2OBMAtA+fRqgj0c9CYczQj3O2Vas7IS9TvTx/ng3wij0pqUspnwa4Vhc7i57MoKqMAvG
A7rgI8lbHKwOpcXIa3/0lTE9pgAqN56MG7uIx4ITRFGM6HmNcwPQPCVTQSOF1xiIqzGax0xX4oM+
mem7+9O7Wk4SFWzSEeFjKVHJWR2emg7bQvYOaFQYvczMWni9XJeFIYQnAszS7o93fVrZq7xMoAyp
3kKpWcVtqoJRLc60wkMSvT1Tg8CjSAcEIZWg3Kc4VedzB8Xcb5WiOEELjD5FiZv7dZ5nGwfoxtRp
X2tYSdAUotW4uq1akOp4GFCjwuEUCxoFNV9kt/BJc8pmy0/o6pGUs0ZFApEKWQJa6/QmNddWCAXN
QzJhoP5l5bO1n6tKjzYuoNsDAfSQAyEyICf9LN9Ck6Yx8doVmBsO4TlQIZ4UKBtvHHwpxHR5+ZDQ
sEHZmjDSUAddvTWlogKfp0frGX1THc0GAxRzNrRHfAmCr3VLx1akVn+G2xB+BCnWPRlQPb7kSmUe
wnaAIVS4ELaCqPR1MPsOIimi/Dkg+7mxva9Or/ydxEC0ven8oFl/uRxuCHYdzo/wMLMvHjShR9/b
NAw+IVfsAuE0m+ZLiTWb7zT5lnjq1SGWQ6O4gDYV5CxNWW10HA8hcEL/8ko7waRqcq0PU6ca516k
7fv7h+rGRwdbSBAG1wEUrrP66NPipsBiheyczuFDn0FKoqoef3z5KHSvfvfubJkkXK7lEoylAVeT
rRVo5dld6v5VX1Vbffgbc6GpRMMF/DFHZi3buVR9sggk8vD0rq3TTP6z60GanF88F+N3fYoE/TcD
/XIuMRQWvs0YeG7YOaeixpTQGYpmI9W4sQXIpkiFgUfTdF5T4+Bv9FSrOtmjivNzGHX6YTChKzRV
v6WpejUUhW/QirKrgeQZifflhKzKdrBNQXkjnKfGnww9/pRGS0HBLQ9/3F+7qzMFqYXqHhcn2QUt
stVQo4GbZRZi2Bg2ifrQqPhiNnhWEoOjgtFGUKTmwHyPE7bm3R/4xhyR5SanIbPnUKPmdnG3NV0P
2gsQpDemTvyU4dXqwS5ysMzTnI39cWMo9ERcqRvNySKUvxyqCpXQCVsV+oIyAYzphpILjmT4FTZf
6ZY9yI0FpZ9How+cHqL4a5jAYFl1CIPS9TAvx9i0TpzpVROA1YHN09rf+qKtPplhmux7I8Pm8cWL
Cp4fGUiCQjpF6zAyDeDK5WoaeE3nfI0DypN5CLPLCQCl3B/p1jSx86SGx7N7LY616IkBH2cG+Tlp
Vr9rIbp41OOiP4we7tQ+nyLjwcjB0IdBlWwkCbe+J0k4oA/qfuQn8s+fPYuxOUBbGyzXyzDvxtTL
tn19oJ6iq+ic3J/m1QVmKWT5ZKt08unDu6uAMQBlqhdZ4HrtiCvTpCzDQy+sdmNCV8GLbCaBMUX/
lFQDF6zLCTmTiu8p4A7PdfPiwcqQFJhmvXgDMks7hRh3v3ybIP3K1NAaBxW+RuBhPwUAr9HwpY2x
FLWjNvHpjouTW1bmxjtza2rg60HD0RW+RsSlY6xFiugdT1BWfujKJD8lNGexnkbvWfOMsRvi0/1v
dl25Zzld4gM+G08o//1yOfuCepgEA3p2RwUIuWA0t3YIIah+OYfDH3DMR3OXZBh7z7Xu4IWVC+dB
uIsKnTQ1fNcqddRclfjD/d91Y9vys6RWKmkAbc3VNTSIRm+ZP+SWMSq+ol4cDB5yR/NxdqZlAx11
Yyx6/nLdKRtLydrLJUD7IpinInTpzZXgDEodAaAiD3aRnmuH+9O6cRP8RvhJn0Q+GZyIi9OIazaO
nR0640075IcoUXtEI+A37x0F7/BIb4aPTr+8a928/Hl/5JuT5FuCJQXvxF17OTL2pknlzExySTCa
r4egPlWAe7FyG+qtPSUX7CJBp+ymEIHz6UiRnfUsYQyhHxVi5YyV1vxYG616box8PKajoZ4tp84P
sz4Ex9oAdKnZyXwIXWPL1OvWfEmUJeaBW8lZA1mTBSJj1amON0Pp3Q3LaDxkhap6ZjEYn+8v7a2P
ClyG0hyZnTTPu1zaEOEBLChRt9EMG5JkPDv7nj7zITASiH3oypHNasXOSNL0xUhkVtoEWYYokzwm
a1oMPTeAZS5CoUFe/cwXezyGOiPTU1k2Kly31pNYnsIqwCBgovLyf/aO1IZbz8jbOAQeMJcXi5bi
kJbQj0d3IwK5vgWljqQs4HLdAlhcpQ8jQDwY+InjJTmAwRIdGtzuG2Pn0A94RBl7KyK+nhnjIS8m
rxoCnjVKrbfKdMa2xsbSuv3ZBE52Gvr4aaqN6Xh/n9waiFIKFp90uiCRrK7asi5ss6tM5NpAvpyU
kDu1AJPh1fbWQ3JzJHKv34ddoblw+bGK2dWnMUMexMpUbcdeNE9hnU/7sWjEvzEp3iySfClBj0TI
5VCJWiWzigaDF8EOPtNeSIEzDvk+7tytotutWRGQygeB95iyzeVQULBkKbSyPD1IIjwcjGg/CdEC
W9As/8WfCvIA2ZhGMEznSx75Z7u9EjWV5iWzPLNOcIDv+0A9VVpRPvWzOX6/P9aN/S7LbPTu5bSA
oF2O1SuBiTM9DOhqsD8DlZ2ehlDtsVWFOE6Mbm7cztdRGmjQ33JZ0NdkW+FyuMwuwrpQUS1x0R1H
S2/AedvO4peWmLj4+VR/I7E4WatJubmhz1SdLcoP9CdzNBf4TE17DpKuPEF3oH1xfxWv6jKrAVfT
MlDY4zuyD9UUmzLVEI5PkaNGn2ox3sSjHvutW1QbaylP7OVDx7XL8wIVR5EnehU5IO4UTFj4WF5f
5NZrtMgQvzHm7ORMEV7VlE9xyJ3sM5Qj45wX8/jx/pxv7RxomdQ9CCWgLa/uZNLAvk5iw/LEtAT7
UcVpBR2v/JDzVU9gfNWXAqhYYx2hG1ocVENAvF9unbEcOHn6zAFUGvNLEnTC2ol6NB8cPCu36nly
h1ytLVrCgLVkT31dOKxJUFO9ZXJTkdHGGcPpnNnlfAI2mby0w828OBM2bTP08qGzXs6rwN0OAXxs
KUcl7mAZQSgiYGg9JXOaP3jAk7cZhP6XP3OSZiMfHt4dCqSXg3ahGKTIIRJOc5ueaA91HgJqLf/W
qPuhS17m0SQ3KJNkGJxaTMoy6yjXcLibtZhJVl1eHQbLrsE6GuLsKmW0ke9el7rlWJIgRcmX6sz6
jsE8LEMnnY1iGcKd9oPaZ8a+QYbuwaCjj1BuLT5MDYGRAkLjNKkNdgMxTk4zGcZG+nbrumPz8HOA
uSHetYp7yVfTYBh0pl3NCU1ac6QsGekb0dGt20caVUuEI2nL2o9G1C1myM1gepkdOh4ZVbpDhW/Y
GcU8HKzAHLArLuyNp/c67pRoRhrCNGcIPtewBaN2GmD9Frl8NeVIR2og0sfJOiwJXZpurkYvTIfh
7Ebp1mV76+KRmYT0dAV/uG7zzjlvY1Prpmc6Uf6UJkWNaN8spVtoLA+I9VBlfJlvyd/7lxSVPi+5
GpKPq8uuNGaRt/osxXzn8DBrpdjbWadsmNnfunWej7J6t7BZt+MmXijxFdi7oskzIOzhLvs4HLZw
PLeGojwPdoBAQ6Ojd3kBjHqtOEusmp7S6cC+lABz4xCAf1GZsX//obgGCbJe8JfJOqVOmbrG8CxT
loVOp5heY0W94k1Tqjm70Aycz6keF8l5TozslyatE2fgfUhGpvb4xZEUx/s/5NZppPMFuV6qAhAh
XM45LvS+VFUqqKYOQ2LoOvt1lDvLp/uj3HqWZYRItxQ8NJHp5SgRL3UKkd7yhhFa4Y673XwNow7R
77EbRbQ36qj/PhV1VuwTtGUfBmGkW5iiWzcCYYFk8MOnd9f2SDyLWZVKbebMRRaw6KblYNnD2HhA
rKpjq6nxL9MqwGnen/qtkwkyiGSUVAbg8WqB9cQsu9ChGj5Ni8KV2/QIZro1hatBRwdLC8SWbMCt
EQGhASBWeD4BfVwudlFqU2zhA+YVpWK9bRWh7MaSazzExcLvYhieG1O8tYckfhjSGDYPZL+XAyJo
HvRN3PF1J9xzZyMs34zuFHy9v5C3TifqvDiSozvA67G6buosNOxZ57kEvqijcRw6/pBhEYlikfv+
/lC3VpCCJQL7GAOBzVylULpW5vowco9bUQDx1kQ5ABnDZIc6re41U77Zw5Rx2jq0ej7gKo5DQxb1
WzT2va5Oh1cqgkSe3hu40vUOmlZ17e4Nd0wPito6r+sq/eqMyKdbbhDuLWT5Nl6xa6Cs1CT+bcdE
Hwds/uq0WvjKFq5FrrXUaMPE4GEb3LUrMe5jYeY/yxF5eD+ywhSGVarmgl0c549oVAjqEGibTqd5
6doX41nkrzKl1oMMQdW1jXPZ6r3qTIT2M0xGf+oohXaN9ThPpf3yO/FipNUBqhOMeK2GkVShfqqa
tDhOi7A2MpUb25lBiFBkN5gJrR4bdZYij9lEPkaX/GQ0M9EmQj9eG8ZbEdfNoYAZ4i8G8YFs4fJ8
LmZRDn2v8D2LpNulNFkeqrR+v+io17344HDB01lBm4MbYZ1+jYlbQpCnIGA3RnfIRs0+KADdTo5T
GL5uJsnGeDfudPA3dDi45+isr31i+0Q4lQ7QACkv2DVxa+v7WS2UU5Q4dbTP0DL7YCsREPt/Y5oQ
xRwqLHAL1qVbdXQ7e0K5DxelxXkEzzK/pTpBbpkuwRujMZeNE3nj+aTbSOdeFnQcWmSXHzCp56Yw
woXMC59vSizl4ptNj+oOJ6LYo4CfH5twRk04Nto9grP9xvg3l/nZ+HKDPSu+JEPfVQsXojcaxnLS
UpH6baY5D10DfF8HNb4356TdWOQbwTRdXegTRCd0HdYxg4OiZWFMme0lZVudInRw92mpACeo3ejU
Bm121tUUIcy+0DbO/63pEhMRxnPV8ADIP3823TmpmszmWsGfE58SXiJcUvtY38dz2bxZ0r4+9VDO
vPt76tYhJTyhXkb7k4+9egLAb6Q80hzSxKEuSK6Qe11WJI9cpC9WK+EmpUIiQTmUKsjmL+eXz3hG
DTNlz8VCPnMZzG4/I9ZzGGgibCzljZf0YqjVLTcPljqYmY3M/cJSOnWinjI1UHdzhbSqSSB0uL+K
1zQviQJgsQz5nFIEXcUidhhJByyL7DIIxM96tIwHN21c364DijHBEuUVJmGt3e+TeRhelbqA4JXO
cYhc8thgtGc0n9LQlFqvyfKnPgr78/1fKM/q6qlnW0mnX1mvsdcYZQcpRaSqVdsL86B/bPLgxxjW
9UYp48Zm4lnhCf9dhKJkf/mFDaXuK3vsbS8YIfIFpkiO+NsiIhHbW9zka2UB6qTPx1qVTeIZWf8+
QEnImhu7xEZrsVVPWMX8Q4vc9mdcAzV6ErFq5yhAxukXRKKNEGHiOhX7NLKEs7PpLth+PvVoNlbC
al780krNIXpBlKl5ANcXie0KpQ8AxXhWIroH/ImmfdbEqh+NtbORrF5/XLILXiTITRR1iPkv1130
S6o4SYaPuDC1N2NiLWec0LoX34wUmYkaZLIvA5VVeCoseF2LSMhTCdIOzlSVZ6IxyjppNs3wG6vi
fYupJjqlqvVSGBHpExkc4RedWTqJq+PVdDBSaOSZXtDxErSqViFBVE+HucvSF1+IDEWvjOufrI3k
4nItgzr4v5ydx47cSNO1r4gAvdnSVFUbtVr2HWlDyNJ7z6v/ntS/+LvYRBGSMKPNABOVyczIMCfO
ybU0bxAocsr8TRan8mUNoY4lg/l8+0q+vi1YIqMQw0m2MHptSSCwZ6hW+GqO1AOXHgSvUkdYOyua
d9vU66eF/z/xETEDEcur0QG5qgCO56EON36ZXqIu+YI/60/WjD4Cmg3wPDbZ0bzCax98ZVPffLNm
kaDw6LA5GUhPyXaUeADuGy+Z6/iUZNOR1OneJXixxu3xXGenn2jlYA/yumC11OYUUQE4uNW7q+KV
FoV28s4tFd3aWqtWhgZgfjQjvMlp0L2pR9OtsnW+SKYdnW9/uV17lGqEwDKeW9sEBdMEyS3sS7of
yymMAEtnn2wVuqKmoIAZGdDI37YnXPT1O8FXoytJTYYYE/j19aEc+gI65lHjpGR2cZINFCfCGEEp
hsljT1UH25MkMz+rrZYePB57KxWDmsRcNMBeZSZm26VTBz05xO99dGnTmTxU6ktwo3J7pyzSl9sL
3SmFMaRKx5wnG49CMnS90qYd1QZMueGrkPfegbap7kOjX0FhTxBQGfkQhBAcQoofS99trfxPoZR0
4Gv2lgxmVYzImILkbOO3eUmRlrdm8u/ayoLGSC10RGzJuOvgm7hbpOwI5bPncih9E4fRUCdB2Kx5
qJ0ppqFt+Agfp3CXM9zdm/UStGH17fb27i6NDaYaJNiGtilSkyfm0NTUMuAPqwN5TEomUuDzGsw5
f6gUNTo4PTutBqyRp6OhhOuG3uL6c2pqO08VrCn4bYHMikb5VBQm3PHRoLqqk9R3uRSZnrJM+lt4
zbpz4cSyp5logt5euTC0vUG8VDSMmX4CnyX81IswXgUb2tNsNIiorZAUNOKvXlb8sRH4nobx7Qvz
OlJ/YHb/PIvaLsqbIhjdHKY8G/IsUge+bds71JHbTn0/GVp+11Mm+aENkvTTWCBUyK1Ef1ZRhTvP
yH8fFeV2TxjgBjEMB7XCdubWTDptXoXU3gzv9qWosvgLOpEfonxVTrf3edeSKC/AlGYzvrD54Myi
Ug0ICUeK3tbeh8uA7JkuIXdAgeNgb/dMEdSLG0q5kWb59SdtZDNaJBlT6qIvlwTeAMRM0va0JPnR
S71rSnhfMKIE6tsB+qiW9G5K8EopWZgXM0P935plqR+aY/Lj9gaKg7g9qAJ/QuwB7gVe3+tV5Xlv
t6uh6H7kOO03dUh4X/T4aPhzxxHAogPYFTSogCht9q5dlV4ZaMn76RS3gTm01hd7bsdHyVTf90O0
HCxqZ/9gfxJAXkbQqNhuzKn5NI+KpOt+vtSMgGWmxRxIaH+TqmE66n7t2mL+AzwvJl/xP+ldN+lF
mXAsGAEJlEq17ntD/645a/bp9qfaeZV5j0nfSNAFMHHzqfqS9qFlEUvlQ63pp8HQondIj2QgNIe1
1SAkthNQi450zzTvdHD69zwL+qskt8De+Xcbg6AlodbdQkwwyVZ6mtAzftMlve5LttR/zLMc8gQr
7YS2qWLcl+lYB4ygZ/+7vQV7my0uBadIqC9tQcVzFS52OxMt95Ley16jJvV9ajNjAgih7g58y96h
Fbyq/6+6R530+mrQl1YnOSxIdTKHMCult+BOxtSfWsaHM99Ym79WciK2I7X6/ybFEXjxbMzxMtr9
gmaeo4/9XacUiMcqsf02VJIjFszd08RIHzSuKNES/lyb0uZKjvOGdHGuStSASLea88yIUmBktiW5
FLqzT+FstZ8lc1IOwq4923AW2KJBJB7szTLpcExVg8NA0jdRHh0HWpRIVQrPMVstoLY5BUNUfEui
Oj/4pHvnh8PD00Sbleqac73oGcG+kfqs7petJZ+tJM7dMdf0czUva/D3R5V5cqbC/gwhm5v9LXXo
TVaTcrRZ9T9LKzOeCzPvzsy9GAeL2junqCzKILaZryd4vl6URG0bwrsK5Smcqz92o/48zi1ji4ss
qHWs77cXthdkAZChz89kN63bbYFnBjmc5gIgYzdh/A0dm/oublLjYQ7V8rtDsfbjwliej8I5vFfS
ZLwrlmiGbSbpDmBlO+Ufxm1xh6LkLxa/8YiJM6qD2RJf2mQLrtRKy2NdgV5fW+VLXa81pXkzeWj0
NrorQzCdjlzIHDKzpsaZQQgW5TREDe0ImrgT/OEiGUZgBgls3XYOLawMYwgnnu9MglcFjAiqZHKk
uV1EzDDOzKbBOHlEt73zkF8Z3XirOoflMKTGK0Z1RtSN1O6M0rlx8AzsnTUB4kHHWoi7byuIRYia
+TQlpp/U6ufBSozz2ju5Z8jpoxLK5bvbR01cx01wIkpMohKOQco71yd7kdSJCTnF9OWwUoRAkuq2
hTk9JcpYXCK5noMonWRXi6n9TWGRPN82v+ctDIMDAGSIUY8tFthw0tECPgMoK4GxMuwSiCNaNfKM
JC7P/2IKGASIceKWbb6wQunV6QKjW1fxfIE4vQzI+Ju3qaIfBee7n5ChEipOzp+xzOtNNcKsLqAY
pZc9JTR0ykh92wyT4sPLl/tmjXTnPyzthb3NwYStse4m2Oh9p5Zy9I101SOFWwMHqZEDU7tLo3Mu
CJboOG6zH9tekrmjoOdH3RQ+UKfIZzdt6jxy87IZ3yA59tdMozzYFNMYxMMNMTEjjtCLBxsR3SGM
e0r+DHNbXjEkqtuESMo6afjXs9MbU2LxL0w1nZMMLAmkwzqhyaQMA5os5XhQRd67chSYYK6gikxV
RLiZF1a6blTalAvla5LTwTPu2IObhYpzn6uRfDZiAsAcgfiHKlnrb6ozd+vBN9z9AQILKeq8EI9u
XrMOta0uhmbdhzrEntw0A3ChjaPzq0AcDu0H7rupjdJJkqLcV+zkiAlg79Kjt0EzjKcUFp7Nm1Lp
0CAT4Jk+eYk0uYC+BmhdY1v7MK9JGnq3L8fuasWgEbstIDqbj8rkaF4aIdbUTpldREuHtytMmn7c
Q09lJkkBJ6MUPVq1Yr5ZjfmoV7MXiNEpoNRN34qC0MY87UClHAzcueLERerKU/llkFPpg2KE/Umd
+LjZWPdeW3TdgcPbzScEqz+VL5IndVtjnK1ukNsZpJCjDOuPUZ/7E4X46mJXo3Np4Et7tKSqdUWp
w4PQSkf3Dl6Tg8O292gKLQO+NN/c3M4FaVLHXPxCc5ka1tsmDyHCjMJj7ZI9v0TLE4pXwWLBdOn1
pcpTyEHQcKZnL3e/9bxTTnFdp+6c631ApeJo5H53VX8eEtCR9Gq2R7jM7STsAUd2ept660znyVyX
o9LL3tEVEQC1Nua6CQavFyVFnZPNA4lvo0azhqZqu7xpcwgtTwu0Z4nbdWpUB1x06FVJkZXIH6x8
/gcwI88zcHeaNJD+wOFx/TPgAEbiRKHSFipr9J/MS+OO01TeS5WV+1U0W4iKDGhf2RXa0EVeXbR6
CA+g8Hvf9+Vv2DpNOW0QoAS8mSx0mqU1bh+VrlAv2aBkrgwe/nLba+x9YDyUxUQbY0qvhpXNYdZN
C9FNX6+q6VIZvXpx0CP4cNvKniek1AB1L1M22Nk83FNM1ZKGo4HWZJ38CPtGL1y7yMfEdcZwPMK1
7LkiWxe1eIZs4DHa7KEyWP1SrsSvkpa2DJmipHZfJ1Mee3asobnUKwlTBaXZp5Hbwxd9VLHdXS1x
AzykOAPYCq/Pkd5OYy51LaUFY7JPddEtlxXMEtMM83SQt4iN24a1HEsxTQQtBoiya1PZtJjlSu/G
Xw25iFBw7B1E1ZbS78FyBgkUrH6GwPqBr9u1+qczrNJfeXVomhKWokJ0bjMzr+4qM/tYMXR2luFk
eJDQSH0oI27q3x8hinAUggXqA/93vdJKJxn9UxyLq3lAmlNePylj0l8YOD0UiNq7FCKgpeyuKdTh
th9QZcotsuAYy9u0OlW1nL2Z0Ao+uHp7x1RkbGChBIvsdkVj3uoDzMFQECJD+RvFvXLyW7jmz0tS
6mjdKsl9D9sacKF8OhhM2TuhuFow9vzLxds81voQqbHB3Js/D/F418W56obsxn3URkfsI/ummGAg
AoJVa8su5SgNuD0IxHzY45BHtfpv3RyOiMdO/UEAtGOJfBLJOCEsLuDR1yeknWbF0TPwntaQ6B5U
MeH9ONlG7urmoJ3/+jRCs073+49+/CssYhcp46xVKaHdEiV+rysSdKz28ibOyC5vm9p5ETAFxokj
Qp9tO4pr6sxDaSk1kgjd0l8p4g6uhn7116FtLEC1xRFAdecxpt0l/CfstoRV4ti+CNstZcoS2cSl
KEIc+u1USPLHOnRyJDSmrp7QgK5z+zTbrc7Q4mrlqLROy3+317xzAf8oIFEJBx1CBnb9G+w80uq6
oPIz6Gb6aXSGNeiY0vx128regaGwz3QnhRVaCpv3vl3JXmE9JLhRQiTx+in50QxS5YaEIQe50J4p
xoSoO5Ar48M2m5pXTofS4KyjRhu3F81uzOcyIrIx5UM6t11TvAg2PLl0sbaVrEWmujwzH+ZbY70G
kRPGdxnC24RMUXIQrOx8JtGnQIhUXATQU9efyTTbgWlSJIRGLZlPcZJbZ8TNo4N7vXMgCcZw/XSw
BOnPJo3TBxtIiXhtSJH7YKorO1gmNEqtOUN7ZJyKH47UfdfDzLgbjPDvUYZAXJA3oMLB6APhxPUa
W9vKw4pKKzwnXf0WlSQIeJ1hClRlOopb9rYTAhLR2UIpS9mikniLekNZ6TUlrapc7GYcggahv4Pt
3LeiQ2DgEKKQnl4vKGyyvqajqxMYVOWFCEV9tJmju/z13RLgdkG4B4KRrPDaSuagwspwI/NOaKud
pGRcSfZH+c1opd/+3hJzMPh8XmtI8TfrKeW26uGgoRDf6fqTjPb7ZV7ixMtMGp63Te2dRAj9YCmA
EZ0YZGOqKJGztjoCy1LJFVeLUHdXQim+SLH1nyblse6ipiJf2gEZ3dHoCG9v29+52rQGaZqRZvNo
b1GhhFyMYZUE60wFy2cGOj9VekUlM9bW5fNtU3unBBvIrzI3RDFxUy+VwzIrCggEfL1pO0Eyv0A0
0ThqfrCkvS19aUfdnJNanRrG4rjcSzd8sXotuVsXu2HeMc1PjbX257GojSCWqtCdp+5I2GN3R0Xq
A2CZMvTWt/RpbU59xxOwTmX+qKJf8cGS0d4wQuXj7Q3ds4R6pogqGUV5RV43rytNlESlHzdk2aVE
BO593JG0w5prHuypuFubpID1QBpCaCmQgOLbvnjBZ2dGurGj9Qf/RP7TGXT53ujl7FsEvuEerrPi
yZi18R8uPD0K2rkO/Qpj2w/rQE3kKXSa/pJmmhv39EjGMuwvDsAD//ZWCpe7XZ8AtFNogfiRI7pZ
n6bU7aoxN9n0M7lNFg79Oamq/CHWrPDU9kb9DFW89NuRs6Mqz04wZvLY0ScCY8Ug8sZ0q6r1KMUx
rc5MVc8FROJeaa2ZyxuhBRBstgdx5t5SifoobYiZNGaNr5cqJWa/mMTqYPhV426E58dV57D1Sy3q
RKtRdau+bIMk7ofg9ibvOQBmHWmKCNY2CHivLY+MJzQrV8/HXuM58xwXruyUzYH33jNDaCtKd9Tf
XnF7NYWeJkUt2vBZoX+rEFY417BrHgQqezeCCEJwstKsYEXXi2lj5kqiEHayVW+eqyIzznVXSGer
lkrA20btpaFUHVyI3ZXxHHFOoe55JazV11qn6gkro0mY+5PKLPq4Oj9vf6W9hfEYwf4GyTvlue1X
qqTYobEEx4wq04Gppt6FsrPzCNc7N8mL2h2qZDjwLzsrE4+fAP8yhv+KwBfma7mSF4lpCGMYRtdK
5fqhnZP5AKS9b0agi8kAABhu1pbEkdRIOeV7W+mkX/Vi5J+U2jpqru9aoYkMDBx3AoTh+mjEhUaP
ImOO36pN6WJG0pK6zTDoBydw552DyFto9VFkA122WYxejJWcDnTlDCvVn0pF+h7C5QtvvXafA9B6
27fjV3lG2EEd7aNyzc7TA8MjrSXBWw8x4WaJSg1GoggjQcUWOQ9l18Atq2fm7LbKrFsHh2PXGHS8
YsyLN2jbaG1gq271RHR9isV5lsPeClSjoHssD3U1B7eP/64xdpOvx+AuEeD1xxu7KFqAXFp+1dS/
cI7NB1RHUTtYk6M0YO+YKMwKILwCSyB8Z9eW9E4qIUoIaW8UTXuCoWRa3WWtl6MW5w5vnoYnhEdD
1MIF/8K1oXySKeU1fCy5hb+yXtT4cazLLkgWa7zkFeN8fj6tmt+YCQqL8xipzyMM/aeEUn3ktVPe
MBtpwuLt397q3QMMtJi6ChovVBiuf5cC5b+0Dgz8qDytX7M2Hu7JmOvBbeYhPLEftgNRDcx0bqPJ
WeKZWVE3B/H33uem4gjoRhR2mX6//g1V2jD9nrWgL0gE3jDpPzymrTmf2kk9jLV3PCuwfFhUgGlS
JtvG2kpihINGfYMibmzfVX0lnRdjaD2TI/c/uANnT42S7h/OMym7wKQRyb9i3pBTs7OkAoxh1pnL
Z3VCvNZR8uFrQULzD/eU8jQFORvNNpBT13vZgnnO4ZHGKaiwc7uhGlq/MzUvyvPQtLJ+un169q4P
dL3MtwrlHLAJ19ZGPVrSKOL0xGC1s+fcruGt1htr+YepDRJOqBnAE3FAth5hgAxGIoNiZGyt31qt
Yv9oIPv5fXs14tduAlDUzRhbgolQlKM3q4l602nDEB8nUxp+gMpeeQ6ZDvTiRB1Kd5qToyxp7+Dr
ANFF/YHSzZb1CuXmyAFDCBeC05onrQBVl2b9cBrKMPuHO0YTma8OvY6oD1x/qXooRwUpDTAdZq3e
lcVa+mMUhafKjo/ATXsu5aWpzXXWWt2q2saB4k1jXKE3aVuYc/+lR0sTfufZcadVWYNYb3u3SK36
oHWydyTB7sGMBjwQh7tJ5qs+NVSD7pevd7rxLmMA5VRMRX8QBe59OXIxQiUqmXxC4WZe5mI5OfSU
ArXIlqi9LOGC2DqIxUfIxafT7VO5h2EDSkeZihabSGk3ny6NKiD0TWT6nQzHqqc2U/jWoXk7X+gN
Db+lnja5NzYRPnqOqCg/mWuEfAr6GlXjmoupfAHkP5/Vspl+Tr0uVQc/cG/HGXMHH8CoE1nU5nt3
zDXliiZaAXpRf1oqYB/gfv8BR4O8PGU00E8iR9SudzyK69DOFIbph1YJA0vvvlVyI10iZf0XFyqm
JAkeASVRMb+2RFQ+G5MKWhJGYuQszKKF8yCXFaRJMxiiD0gCdk8S5TpFgWqLzGzjsNWxnGslE0R0
RhN/dSgVXtJcVj9mYW4eVKv33j7BgEL1AE4CyFavFyYzahH3hQDOMFwaqGS9Psoz3bu5tZ8na5rv
JTOWPt0+veL/ufWpgvcJURCh87ctSypLGeuM1nAd2z5+nI3acvGudek2Tif7dTce4eR2DRKQkDv9
AY1s9jNEbcEuqhmSO9TUoQRRnO+NxajP2GkoZFTaUctod1P/UCFzMITd602FMkdyFpmeW5T3/VOu
9cYnRSqG07hqOSwoTSJ7PSx4RwHl7qV7YXbjFAxmXXt0m3Cyk6x6bZLXtMbqozG//c3keQIAQ5tj
2wkoNFNSY0HtUJJrkHQaykIRDdJpj2GXZPRIDyFEv31i9i6EoM9W/qRtOJTrDc3arBvB/dDEjHXz
qVsKLYgm3XqT2XZy8CjubSLoUAYFiJXo1m5MRTIaIzMNKd8Ykix2Cxlklwt7wmGqtndIKG0hvEQI
y3jQxtBC/6lUCibeu7FC8qMy+/UUKlNTB7Na0u3IHTtwhqb/7/ZW7r3EFqhYohogVCSp11s5gPKJ
MtIrP2a45Zzaff9tbVPQGXGiPRiaZJ5MkBQeJPMtk7C6c+BvdpMei1BKUJVSMtkm4ZC6mSW5OQh3
dRoMshqlejbiVUgBTr3S+qY2mB9BD0mrqw8TUMwJsPzk1oOtl545GknrIpYyANyW1eLgBd/7JDyr
eCYR8qE6d703sGjznXMRe1W59gjYOzqRQGe+08tl6q5Wo/hQBlUHW7JrFWAHf3CGIFCvrTKCP05D
T4iZarKoL1barzSb0wfIHdenKqEYx+zlEe3oHh4f96sIGjxZTD1uzgF9KTSm4NvzY+BgJxjcOq8r
2/gZahjLiwEWf3EA8D2WPHtoRMgmUUOY/M/u4Oa6fSD3LpyYTeJQgMfSt6GCasXmKEMD6pdjHJ7J
HKCvk7WjfHLfCnP58AtTXN2OQUlzDq53IKk3pzW909QpfzRTQzrwU8LDbl82wXbDGaKbDuDj+lPO
qaRprcgWnCnvqMGY5jmds/k8pep61w9W5VYhtPhmWsvn27u4Q4El+udMWJGpgN/bJrHWoMBSW2c2
VrPhWbUl2QvzYvkMV/w0BBKj4MM5yzS1dkfDnh4ROM0geBMfvJiNZ71R0iNM7t65JnEiqSaCoaq3
CS2qsIHzobMsophw+a7NspqABLNRb1FraG/vK3O1UI5W1X+4TySE1EgpZ9Pz39xipIIVLVqFBEJY
DOmTVHe5n0ad9JR1afcDkpXBepbjSP+X9YocQ5Wp5wj1yOuPT5SVGN3EeqcwdIw3uV5Y5zFVze69
Divbszl36EgajXaQ3Oy8x6D/cVggcsX0rjj5L9IOUJNWXUel7aNQWD2EZdj5yloUP7tW+h+zy+qB
uZ33A6UDklO0MxTBGnxtbsmqrKEcxTkbNPM5X9rQn5k6/WqGpbZ4y+joD9DZKB+dUijFr9IR9/Te
cinU/JlC4JhvOTyXvI0kNddt0ZgNa1ca4TRwM8qpX9d2cER0Za8/D+6WyA8315pcHHCA4D4zXt2t
tlhgY2l7y5+7Ov7cNaN6tqYsemY0x/yZZEPhLmZfV25iSN+1Ret9aPvVAze541r4DSB1IPoF+r3t
fXdmivLCvFD/tMr1TMYO8QDDapdwtRDqNpnLY1TdKk5ZW6QHXm0n+iKRo8MviB2Y6t0c7KEwTFDU
mF6KZHnf9LX9md61faesjv37YKvFaX211QCr6W+I7s0WPVNoFEBimE/80anTJyIC55elFkxgOLGK
4myYKmpFYJC1T9YUSbW7yKWsnpKI3+eWctpVATriBmyLXRHj6lq1PvoQ+7+Qk0AhgYdz20c2pSEu
hiyBoje0lhw5nL54pJasHcQie2Yongl8CP+gY3B9zxqjKuQq4cwpYRxX/pJUQOmafM0/3N7xvfvE
bgP/AmtAwrmJPoyhSntHg7QMLFgWecqQNh/lTg3dnrwF0pfo/W17u+ti7gV6B9St8ZfX61K0rFxs
m/g6sZfyP7AH8k/LHI6QL7urEqgokMisacuM3dWlLi8WFE/Fuk5PepXSAYGe228kq38Hl8XRFdl5
6yAu0LmXFDwAUWyuSGXTAUzT2fJr5ANzT88pG5+M3ExjL16HIjpXCsj2QJeT+H+393PXMlVrUltL
/LV57czaNhanI42wpSz9uOhh9JG3goOp1ibvfqFQP6ykxb9tdc8b0fURvDJ0BV+VDpu5yvUE98fo
l9nM58iel+REpYC3J9Wk5pQkWvwrbhMn9soQvoMDZ7jnkSh/UeMCSQ7ubbPd5qqU8H9TPNc7paHr
JJfRF6fMnMXV5+Zo2mbvLFHLAgsEghZthc0N6RxjIH4jsurzODshvJm5obk0j2UUfl9J6w+2du+D
wvpFxZmoiTbU5oG1tWlS6e7azL5qj2uotZdykN8aS9mcnQUwezs0RzjQfZNkvNAEkApsB1rCXDIL
qoRICkE7BtBpapiS7+0F9sbV+VqZafGAcJJxgEzesyrYgsBWsK1c02tPoOY2anCxTJtJo0hRSLEU
SEbU30Vr6nw3ETnxkIs6JHvZ+5ovrG7jZBOqYUjOaE9ISyc/OzCDnVp7tCGo5QR4RD2T6g6DSjXD
TMwnSR30UwOfo6/002pC2AT60Yxl7RPb2H2I0mp5Qlugf759vfacJJxbQgAJlUCe++ut0aQl6iq6
EX48R+u5csrwiYGy+nzbyt4tgs5b3GObV2abE7VLKGcGzSAfYQSQzUWpe3Jmyj7hW3/6e1NMaVBm
pM9GgVx8lRdBqiIj3uT0aHEpzoistJTqbkod7AwpVXJwf/b2DqyCgDxCdPpKUKMwic/KzAbqm+bZ
CZUq6ZSr1nhwePf2Tgxm/UFwAiUQv+LFguY0QxpbE7W2YvkFMi+6qO36lYLwEbZkzxCZJAGVKrSG
t+J7tawMdd4AW5NaOmhhpk2eXsLzlEXk6X/9kdAuYkqB3h1p07bXVa5Zmo8C81gxLPoAUX4WqODR
PUYY/8GBE94R2bCFJC1bngNdzXRm2wHVr0kSQlc/ZKeK+vr3FVr5v38rKK/ZgOPoRNAr2HypaIRN
YGLAlwDHqs9U9+PASmA76FLlqO67V9wi9RPzOQLEAkHO9akgBYqVLK0tP0/l6qyojeQlqE4GyxgN
bkml2Zszqwk6e1zccIkYsyuU5hyvc+nG8rDcdaWRH0BrdvwdnS/ETQU1OF3gzXOy2GXeqiXLl4ek
8XsqaP5UKYTGqpl4xjQcUdHu2oMbhGapydD0Nm7lyUY3rQGnEU+SVLqC5ynIYND4vGihdgnjVj0I
YHcuCGM1lBmQNWd6e6ubMXQadIgjAZA01dOvNK2iu4lIIJgKpzlA9vxp82yyE+pHuigNKyIJ3mxm
NuUh6D2eLEmpRtOrerb2SVLaDnYumuzv0kwyfydq1w6+hDsN3ZWgGhYYuKwa5gjTeXQXg1zRR0aF
keSps+r3hMGKFcRrW8huZzjrcz0BdvTqVR0/pUxHlO4a5Uy+M8cTt25OGB97hS6VT2kumEhkeehV
N4pQD/lZKbNsuFEOv8UpJp6PGMRtRsp5TdO+y9d6+KXObS65fW1Cb7Yspdx4cttXi6fFTfZuWquh
PkOxp8lBWneq5Jtt0X5IU9X4sTaV+T4uIud9G4ft6nfQkB11FsTtuN5d0chTSFMBRvC3CBhe+FR9
gJTEUEZwCrZa/9c1C0I6idGfG8Moz44FX2ftENj2aajwHMofb3u/1wdXWOd1IgQSBCybJ2pACSms
M3F3uzB6Mzt137lkosYb0xg73Zti1f75DxaBGKENBqsxL/D1erOFc6NYDDPbOOQnEziIt5ha9axY
cR10dW8feMLXARclVnIUndv5B9J3ba9yjFhdRnp9PbJvcJvE/UlT7d6r0AwgeVaWU8o81cG2vr6e
GKVPBPM4Y7/gNa6NOlkaFRpezzc7M//cr4lKGXI0nkIgxAdvsvDk2/MjBLapOVJHBgJ6bSpKB2la
QlLLmMvoFYkUvo1S2TgoL+6dk5dWxK94cUqTRZuT0qRwXiO1fZ835fAIpVPuoesMc7EGL9K/fDY6
UeD6GMDh2bw2GNpKLk14eJLXvg8qdc09EObzOU9bgJ9Mv96lCFT+dSzAZxNoTIGCE52ia6NMdWoG
oz50p/q4e2/qSegO4Vg8T83hlMreCYEijGELqEopRGySuaoZ+k4yuPaDXsJioo+NB8ek6cIac8R2
vHcDEFAWhCkwLPFUX6+KzEIQYoD0inqklMvRcDxih/AT1O31G3OdDNe0i6OR970D82fanIIpjYFt
WJWsjdauKluZgCKczrOStO/G3FYDOASa3mu0Ep6C255ld52CXYRXEaYue+NJZXg++s4GWdg0iXqH
MOzoM8PYPBYL0z8awhxn+Aqq878YJSUXg7uUSTfXT+/tBG4k8C9dLlcM9fdfB4e4O5ak3pOWbPKy
Ujla6HZvmYYWEzKEdkyA47Y3ZwfyGSYXs2wNKMKWfpdFqJqHZezVRT37auGsB1W57RP1xx5BKzMB
1IOJXa8PUJh1jryMyRpMWd++E+2mc5pNw9csXJp7QIT2uU4j+Z3TVKGnKg3cP7f3eG+9LJnXUTDx
vPKmVj3EpWrOrNeKv1ppO79LGDd3TX26K7R4+nXb2t5qqe8gk4n/BlW82d2a1HSN6SsFUajqKDo3
8X1al3J5qrul+SBLdR8oytJ+CYc5f+xnW/162/7uaukUozDAjBwR/PVuowgojW03rgEFChtKCiPz
9bjP35iDorjSMhyNbr6iFxGfF6JAeMqo4dGcFz/ohW+fUF8cQ51Zyqwvlcs6rdZPkZSdu6FXAn0p
Jl+qJTUYlkZ+0JUs/hADXjuICrbukN/A3bGABUB/Cx5182DONDQ6PvIa6Lmz+BNgCi810txLGVYK
bu/vrilOEvkBMC1K9tfLXaeoUCv6JQGcKcOTHufyqS/l+tM4l0cDjzumuC5cUvJLms1bWOPaJ4bd
dciAgG8035tawYzZlKUPRSYd7N/W97F/VExgquItAV20VZMdo1QCxBHJgZqbsS/JK7yA8yJ9jwjr
n1IoKDW31IvuICrYW59Jkk5oyh+ezeut1GqGhEpkyAKrky0vhJ3GDWmA3jXpoRzh3ikFV8S9AEPB
cOJ2hWHPEg1FWoPREWMfszUvFAZS81LQ8/iyaFn+Y7UXC5JeQz0pa23LkOTA1Hjgi3Y2WvCkinFd
kDKvhjZQBBnstpfkoM+mz1KkS/dGiaZNOpXLKV5HejNMnx41WXf2mfhVFJEgSGQwRfz3Fzd0LYxc
lfNICUhPlLMSRdIpNubk/Uzme/Ce7Xg/kilaCKAFqP1uZ+uKkqK7YmZKECqNHdj8dbYVyKiTQl2C
RquHR8eGOhGBjtKvhjk7SNxfr1QQbjA+iNC58AOby6lJ1SxLRqkELZon/lxE8X+Rk7f+Eq3r3W0/
8NrPirFnki6hNkHdYuP2kqJNW7RFlKAAlORZRT7cD7K63te1U7ta2/Wfbtt7vbOKjHCBSoGTg7zD
uNYyVgiBejAzEOa28jReOqv/oQ119mwoVf0gdY5yL/Ol3bUuc/+29Z2NFbSXRJvM6FPu3rxqapiH
UaWPUwBjfPkgJfHvwmiiZ6vL5NNtSzvrJDqBpUonoRIthOvDupjDYi82rmhu1TmokBR8Dyn/chcZ
JQXvpe8eqgjBS0lNK19PJ+egXPFnUONlQkTvC18LaQsnFeDqFo4yNDTlu3JcAjNTY+2smWEmu2R8
KmTmZhS/6ShGOB7yXeoPu1a66SS6gamXyH36Lid1Kt62iHSmbqxGTu31RoLOjxg7WR56YvX6YTCL
nhoWJFbJXd6lYes2jU2lK7OG8JwXU1kffLrXLofmBM1hOlisjW7F9YbSGG+UqK+4/aFdnfXWngOl
lsXmUTfJozrBG4aV+ev2Z9y3yg1UBc3iK6Gjos3hupaxmhSDembcbjr3yzA/OUvZ/25n0vZiLONv
t43unFIAx7bgAoVhm8LE9VLNSSqdBZWFwMjD3kVoQ7uzjHIO5s42D47primLVpoNHaFM5fLaFCg/
rTV7Sw6SrtbPNTBoDx8sefBLFgcfcNs3FCeS6JmcBDtgczamIGAuyirO5KAw7czTknQ5m6GduLJk
m2+d0JECM2kfqN+3wd9vJ/Ec0R0Qu9djoRPqaksN5C8o4Tv1UHTKz0psIfamGNHBtdt5n7ltPNDi
iaJ/s9VmqPHo4GZSIhCma+5A1n1ZVqc9FSW9jkyem0vf9u39rAGNd8s2bTxQl/3BendcOjee7B1g
PHnRFmaZWJHJPGXL8ZGRvk6HYrhPxjT+0YIGe6waSF8OooEdg4JdRRD8gg0CKX99iDQ7ilStaZZg
0OfqY1SlVLijqLxLUIgLJFLQA3uvL6UYcaShRORCr3SrwZGZ1ONousuBbSbRg1TaA0g2LYSXITa7
U5XP48els9SPt4/R6/NLsCNE9CziHjqXwuO/CD/0odfsuGJbB7BGnihsIUwvlZ/j/+Psunokt5nt
LxKgHF4VOkzY2Rz8QmwyRVGURJEUJf36e7QfLrCtaUxjDAP2g+1li6FYrDqhG7t7sEt+dP0GPIuc
Gw3B50cUsQBdJkwulhPPz8txA46kbhlxY/qRyt5xzdGg5ay9Y7ytbxzRKxN7MdTuiNLZhA3vEQ2y
tBHAskG9sqVR+uSOgT2sZBgKL1j1jQzk6vcBYeSCtr0Jje1QISCxBLIesJpeHzZfgb8Wv5II94mt
RXbjZDwfCu9JBLlNLw6k5n32bIeYRlotY2WQ9xULCkWPq1+/D4fEeXVcBTQC2wX4bhxDYJYvFw1K
GixW4zrithrbQkCx89CrNMwT5jjvX96XzzONDYWBWIMzv+lb7G6LgUEqEQQ2DJX45jzYSedOMoqD
NwOBMmA/5ksH0zwo6IAFv7zegBUaRG4ILVtUfoCAAS3v8lOtEWsP0VNVuSuTZ93N8ed6SoIcxSLv
Te/rrkCSpE5dO5h3uETXgwajspwAN2gLOqPjcSM6XFtkINy9La/dEN27aJRC8HkkUE6vxLBaKLcI
9xOaI+h6eekts7bn5yX1cG/iSYuggJLpbuvGU0xEsJKuolHQFRC4/GXjIbtrJq2qfgrW9/Wibymt
PQ9D25jILLf8dcsvL6fbbRMiWyR3FXcI3eyh/Tx2puVx4a0p2eYQKJfFP2SqvuU0+zzMQxAD8vtY
bXDc0MC9HHkFvJGKzu+rvq0jZK6edx6adD46Bh6JKxKldy9v7Guzi+clYj1Shg3iejle23Sk117Y
V5GwacXchBeQCGNVuqrw1Iz8C6qZt1ru174RRUWwzDepTATeyzE5knakfG5fkX72iyaRNXBGNQ6T
OzcF7dP41cEPJ+ev8XZxwkaJynrm9dUcDiz35ZA89ovujm46xDdyk6ufhiIXvBtwceJtcPlpvcPV
QJTtq1CGUw4xUBQRusF54lDNyLMhe30FD5+G5w/EepGIgDR0Od7Sq7bGGwVTOXN6Snn/e+I93IlH
SFaOJspuzOS1c/EHVQCLCOTN+4ir/HgMeGq6CgJo0WeKjn+RJYyVPTzBSiW95DFSIy94E4gbt8r2
IZdPLTTpoN2Pj4HwG1oLlx8agvDctiDuVDWp1RNI6stDLCZ+o8r0DGCAOPvXMECEXA5DhyFYvCXq
KrT1GVSeNS2DcFQPKaHvCCyL7+pE1FUNfHQxUrCz6gazHVpjH+Avp5HWz+ENruK1HYX+EFI/cIkg
ub9b4TEd8NbWCZTn18VWstGyWhVMzl252kNa61s1y6vjZUgRwJDeSqW7HaxMDItT8HGq0U/5L+FO
ydfB961bTIsSPK9ZP/18OQRdHxGPFtzgW2FxF4LiRmk807G0s1RhPqK2VxlG5MELFwoUenqL137l
7oLaULSV1aAfgmfu5RrrJQT0Nw67yhOpX8IcOS3SNevOwyD1jf10LbpuZVJcJmgWQQn5cqjU9DMU
SVIsXlpnj6FdbCm7PvlAlLAP0AFDzFsMwG8vT+iVUSHAhbYUFFc3VafdhE4oRibzFPQV1HPVuZ8n
5yQmTYseCX9h+tgrGnSrbgy6HcDdAd0ELaBf+KdDtVeAbADMbdaslZX2kgkVjZA88i78FU2BKWGv
Yu/qyKd/DGzulfXaG6fkyidD0QkFJ9wmeNHvVS4VZIlWG0DTzLPEFJ0EZcBmFELp/sQ/JvHoFSz0
bxlAPuN44ZaGHBGe3MGmbftsorsOlbU4GNISGOEhrtBJAcVfyyn6gdw4PFMdkKUSsJR7EjMgw/dL
o8nXrKdsKOfYcW7cPfs52H7NFh2hMwUIIIA/l5ttCdHuFNxPN+/J5dwoY6p1lE0V6VGhnwZ1U9KL
W4ysfVzGoMi94ZSKyg0gAXsdEajEOlHNW1Imdd19xmx3X5bxJj18v7n+jAIAEhC7KKE+A+l5JEMN
bBIESjgiePAdJ/wmskyVJKDmDMuy9qCCIco1Y/19N6U3AtQ+YGyjo6K51YjDTYBgm/i/HqWBMREs
48OspGZYH+ouuAuoO90NFsXql0/utZGQEaFuAyDCxoW5HGke+8BCnSItB7x6bB51KEnlaSrlN7db
uxtwjquDAYuzUaj/8Jt2g8kssuvqA9kerVwVIYnHwqIz2hSBvy4fX/6ya/tkI+H+/2C7+1tlq1kc
A0T5qIcBkOd0PCaAyRz/wyjbaxDNEaRF+5ZCFy+BR6YNcQtSzcFnKjrVqU7evzzK1YkDIAQdatwT
2P+XE5fYAb6rwM2X0DsU74iln4CHM4cFTr03vudZqWvbeptKJrA9eIA+a0VB8iLxmyEAdxUoVRRE
g/YfGXZZgUvE3A9j7RWSQE0b8rTqGIxT+haJ0mvR639+wx88B7BNqJnuMgI7SMFSBXw+hCPZ3exz
L3c9GZ8heL2UHnXWO0eH9sbNuU8KMCiyL3A9AGBHSN/TqHXchLXLGgSzeDClcEdli6ZDJCXEH48O
nrQ3FvXagEiht+YiCqeQarhcVDBaCOOQf0IHmoDqJMEqxXT7ZbrGzp3X3PQivbKJMBpgVFAERaq1
F2mYaDs0JswgJqy9/pQMYrqrwyU+JMjab8zl1aFwQ6H6g9ACR87LT+vI1GadTdOS+LYrvWBwc4ly
9EGGIPi9+migHgoJWbxiN4nyXf6s5hivgHbCVzXSnuuB/hhABnjnKTyEXh7pypUATjPUdSArBdmg
fZKjG2fy4AkDHYGxjd8tkz9+QT+YgccWdR/xjI3vO7LSwqWWoOZt6Y3hr8QzOE3jVKJdAjW6PajK
nyhjnQekk1xI8zHgi7q3Kb+VyV0bBT121D5wu6Leuos0NfyKknlGPMsEaM0ydLJvPs+GGxfBta0P
GBrOG+i8G7Locn8McRdHIzRZSj1a8UGPoj4z2kxFqEx68tC2K16/dECAbh0K0Kmh33E5noHpaLJG
aLq2ajJHkcbDLxkN/luowPt1DtAzP8RT2j2S2MgvXaLoLSuWZ8+8LbpsIpkbzRWH71mZmdksRpE3
K8G8d+nBRiMpiDTtD8DK3U9jPXSHxqNWlXqIwxkmN0pXMEDMPqCVKyCXnbHkM8vodGNTXTuoCZ7V
MBPY3kLP9BEImnu6WzMIv67BAdyZJU8DEp0luoE3DuqVZBFHB5hYuMahz7eHjYbUTRvoUmTlKiE5
gCg3ZO+W2qReHtHIvBkaFVRGRvOPl5f+6swD6gSM89b2B5rjcu0RY4NUgWtdtn3NPjXSr09Qrhqe
QFOnd6Ny+ZIHs7/5pw8uzakbdZ+YhoM7EP/TitKua/ofbiTILfzMlfnAQUNBE9gg3Dz7ykZLw9YY
IrMyHb0+15i306owYL2gyDl4umf5CKfXw8vTcWXBEZfhOrIVN7cKzuVsRIPklKOTX4JMueKlEECU
PYommAvPa/nyUFfiJQonQHbE8I7B/t9+yl9JrI2AVPcE7jfLnLGC9TYwD7EawKnmutB4IpzjtvsU
StFWYoWg5cujXwlk2GZgTyKO4VG67171VOkmzuqsBFgxOI3wdcc70dY3Asu16YSxJzQ+Nn0ZvAku
vzGc4jUgHHcqGPPfu6ijnyj24D2sU2+RoK6ETICtNojgJoSLJO1yJMkknTuBOZyAWit6CQ2bHhKr
RbKqzd9bNqeX5+/aeODH4/LGMxMs1N296jIpRjdQGXAqWoCizj8qReXRkX1XDG17q438p7v392se
GwQWsFv3D1r9KDrtvk9NlGORxqw0HYi2rGYTdJkTVUjfH+4W5aynWqZTPsJiMt+sf3MG5dzHNsC2
zayKTyaKf0Flzy/mGAV0+PHZGxNybakRPhKcHawAejKXC+Ab4FKzrM1AqWQBtjON340ibHOAFkn1
8tzfGmo3Fy1uTSU6DGVbV5wbLxFo2AXsbeSDPf7yUFeOCfJ8pLugDKLXu49CNa1NYyH4UcqQ02O4
dmj3rk5/45hc2Ux4H0E+EqoD0OvaC2lQwH31ANNQSL06WNduTWmeUOVVQ2jBWdJp/O/Ln7UvG2/h
BtiHP8U2FzCI3eMPXdeVxDFUqwjcdz95KWpRCWkfnYEtXxeU/t5AY0Hn3craG196ZemQoaHE9wed
A0rRbpf0sfAzG+FLNxuDFBIHeYZG+puQSnGjAnX1GzfFJQy4mQZuk/5XfK2XBWVTn5JygtbOb5Av
oLdWO24nISUtm69LRP03yeiQ8yj1eHh5fq9+JkyGN1ocECZ7ostmeBMkkAZBgt/4n+UCjNGSRqTN
s366RSK6Nhbi3ga8gAAycLyX39k3SbDEc4zIkAo/hztqetdwfpeuoDa9/qtQdNlegegnI1W7HAnu
DDPemQOBEBqTToVSD2CJZhK9KWo+seXGFXXtrQ3Aw2YWAqGfTbjpcjw3YjAnTmtS2qlHqTITkf4W
+42BC1jq5s7KQech8edVyxYGLSIsuk4NNzbslQCA37DBLUBP34rwl7+hJjQECazDN8NH5wvkn+Un
qcZb3dsryQ4q+2gNo3D3h9d3OQouTqeP+wRFu0m4TZWKugerLtrUur0yhKZQdHA85b3WKxVhAAUT
7FGUM5Bx7mUXXb/nnIUuKVdvjL5Fro0/NpZ+fPWuuRhkt4pZU3fr4GGQOVAEdBMcNr+v6UFIa/99
eahnmlD/+6CNXwv5dkgf7sILV4LwJDBbXKPip0l0+8n3+frdc2J2tzgzP0obNJ+p38wFgHVDfafS
sRe5dgGBn6alv7V9to/bXdtIEVAzQfkXSPB9a8OxdWDC1SOlqb3miMLtfIBl3mbDRGTeylsaKtf2
0SYphtfp1p/fv1fSxZsiOAxgOJ/WhOcjiEYmR3Fsnc7ok6Vv5wk1qjcATqhbGcqVMATYHlJ2nBTU
a571kLtwzsDPcMqUhIAjQfn+A5OthIUWX8LX5xp/uuNQEN/QJvt6n+MkrbWBhnd76/WF4tJFEZjJ
ynqCnV/eUtcWcGvE//9Qu/PvgVKf9so6Zd2JoGznzBygTDodMsfoosPz7MZ416YRHoAbugSSGEAd
XkYCL5PEymhxSs81cymh8QGyy7q8EZ6JP7/8adeeflu1C02CzVfuGbR8SmqqPR9LtmT98n0NIA6a
B+743UhIE89+7H/YXuzQ9G3rHHoZyRlSJ2EuXYBiFQpIKD+Gsnz5N12b7g3nihJcAHbq3ks8INpp
E8d1SpVkYG6BcDg9SZi15R1kHc5g65rXWrVvISPZoDx4aOKpv8d3LO0gHXfpHdTBuUYSncBuy0xD
BTesN2sWif8QDVHogO4QarcoJO3WlxmCPoLXYM7TTpwaYeAnk4L2wjY77Jfn8tpWSkDuwaEEePhZ
rxPZOOe2QTAEV5x8apv+K3Ar2cFL6H/ZtIBeghOB5htSrV3Y9bJmFSyenXKd/eTrMtXvxnC0JWP+
Lc7y9ift4ylAFcDQAwwEyOn2zX8ldUtS82HJsD/47Kty4KHKiTPfmrlruxAVYDCSMHHpM/14vC5X
FHhwCMN4GY+psvYLUIEkd1rND5SDJ/3ySl39KpSCwbwAVjjZP8YdNzGL3cQZDe/dck4a+c4sDXDo
Lw/zfEPgDQMQAZBM4HA9K6m4K/QJO6ehVVTH/Zd2BG64GLqlf8frdVA3EqcrgyFhAv8JtxH+sd8T
s/ZnuHD2tFo9sRaBzrKjCwe7Ykp8eyPT3/LOy00BUTK4LwCTsUm77zEiA1QGQLwIcaZskPwAaY0e
u8G6KoeNpDnXgO+ePBmZKF+jMJtzEiz2xql+voD4BRtnBtSVP2S2y20JyxO/tjJD1J5tez9r4d01
HUTzX16/59tyG2Vj1m6UdjS7LkcJJr2oZmwpIDdUFJ7DxDcIibZNVcvB+eh4HfPLl0e8uohISaF9
vEFB9jUqsgywZeKaogI1ZudmZQQSEDKsarQ2Xn2n4+P+Gmr3cWahts/CkVZjz9tSR51+GAheTD6N
yfuXv+rqasWQrMem8ZFI7OoHsBjw06Y2tFJzCh9qT6kPLs1uaetemzs0lLZYv9VD9nQmI8Osi2uI
u/ZszI51NPykgk4HlsAf+uXvuToSIgfA90gyn2EtRhKsQTATCpomo+fYI+77bmCiz13W2/8wFgD+
GxMXtybusMs96KWscWftOKWMXVPWwNKd1KLmKgag79VdMgiqbO9NrBFUAPYCkKEIhnpxdL1VQcRp
pQE9jZ6E3VQ038LKXNsRuJCB5f1Tm9gbwLixpV5v/LoCE1VXWs3epl8nDy+v09VRUNHeSvzASe/Z
p32qWZrUY12RLNawkbPykY/pemOU7aDsouEGHEVhGZXljRt6uULTnNUWPX1WocFPHzQMdQ6BY5NK
CtEegUOK3776q0D9QP0KbT+wL/bQ3IZMXUzquMYW4PHJ7xrzoTbdrUj0/GWzsZHgZgHy3Abd2pUX
Q8ehMhgzVvUeCQozBlMRAyYMin3jvPUbyiqG1PnGxXJlKi8G3QUKyoWkU52wKh77HnCCbnrbKWXO
igWS5ukw6xsUyCs7BGrKoFrgKkMHeu/bYayv0HZBRBdKBQWWMjtDyvGW3dGVwsomtLfZdkCIDlt+
t0WaflOagOJ25UCcCbJhHDrzyUiqHpGkiBvHP09dR4+Qq2L3YxaC2OJzW728ba4ELfC98e5IoLK6
eZtebtPsf9Z4lANB2dsCan/xIdUOOUK3Ofv6+qHwtEYcxt0MBMNuGVuFrhsoAU1FXDGeh9lh+eoN
a6HGNL1xRW/Ftt3h2+y6UOIEsRQNw+3f/5Wfgsfni75uYZgxpctdgmvzHQxI+FHjJn2S7lZ3mPqW
YboFBBNe/swruxVjAw+Ev2B6tF9VSOUmHo0ErxzqxFWwzn0OPXmvCCQucH+wtyRAr63g3+NtR/av
b5WUiCUKMR44wqpIG9sXKQ3He98E7Y1X8ZXTj6LOhjwBmhGpnH85VGqFdtsgayp/rd3vs0Bffw7b
5p1kYdLlLQqA/+BlJ44vT+jVD8TjEN1ARJ1nvFmDQx81UNuoZAS4JP679gSMiHeXSVPf+MBrQyF+
bjJFaDTjCXX5ga7aHiIyw9pZZktCG/bZd0Z5HCG2fGOoa3OJvAdEa9TEAc3aYtBfy9aPoh0VmowV
HB4gV5bK/kBdWKHUyxQ+rZb3xxj8hBsp17W9+feg2/f/NWiio8CBFQjOReIOd7GmXjGwtr/rjWF3
6aRfq3uDk75BeLa3FDjzYOtfjhfWUPHhpG4rcPMehbC4z019ROoVHwloyUWfpbdyiGvzivsJXfTt
zsBL7nLIyV/cWGaWwcCbwTsDcEgfJq4RKUG9juq8Rwg6sjF9fYsVssyg/QA/sXn17E99zF3qZP7C
Kt0pU00jLBycLNEP2kS/Xn8cgLvc6ICbQvPeIdppekARicsqMOWjUwPZ6oLNgSmG3lH/4eRB0B7Y
LyBCnsMufUPGKZGKVe3I6FNEu/YM+PhyWqbgVsf/+ZWLtyOQpMjHNthSvFs206Roha9JUwGD1r0F
2rV/CLW8Zev7fP9j1gKU9ICfCzeYxeXmgKTERMzGmQrgdwv+vznEqQETvXd/yIUF5csrtSXhl7cQ
+sTQTcfzA3VnqHZfjqa8tYMQPsDXSVeLo1zb9DBQ5ykyXOZJPdmTynQL2TxNjkE43+rbPD8IAIGh
9g5hwI1XuS/C18YK480gg3FCIuj3TcsdnCf6D2FmNISEpQJYMhvfvfzJzwMoZCh9lLsASYbY1b4/
nvImCbs0UxWeP1PBuVJHWCQ7BZzkXmv/jjYb+B94AGE8QPr3mlozyerJySZRgQcJi9jGUIiHU9Vl
fe7HSXMDRP48o8Bof+gfmwgA4vVuLTMEsnjkkNQkgbyzQJuVK+QcCj8BVkik3XtBguAMfMrp5Qm9
Ni7wzpsHAHhv8OW6HLcbQd/UPsAnQSOSx8ltmycbwwSJWudDLXx97BoI0/sLtvLLA19ZSQCuNroL
dLXQw9kNzNxxnTCxbUXH0Z69ia9nPzGmAey6dW95sVz9yhRFFXAnoc6+V33TwSxjo+a2UqBKoFVh
PJUnSrgHbpYnLq382GViKfgU34K8XftMtEn+55uCi2q3ruE8+Si9O7waIhf5oJiCoyTrfO5GV9zY
QleHAhcDXBDELxyRy6WEGSCiKFPbjKYB2mCgi0XOSJ9COXQ3juG1+QSmCNxfoCMBL9hHHtlkbeP0
bcVT0CPBHFTHwZl6EIJ97/MUDP5x8SNTggVyy6Mdz83ngQeX/saBRZUMudReolhNVlFOZhgVwElo
CnK8PTya2wEucrmqPQF9NuKSuiDBvCAIYTfI0lDZh6UzN35JYYI154Fe5ziXjSM/eOhFEMg2B7LP
rbXhWQAwL6HvLtshT0De+Xd0cP9W3RLSH0sCWlGRZHMmctVnUoKlCkeSfAgTDQtSuFnaYmELbhZf
1AzjsHq2J/AXugH5pQ7+mVouxXmeSGpLX5tAF2bAf4mBOGRlawFwcm7HgZ/ciAtViIH6XxkeT2Op
db28gYwEbY6GGuefaImyUxdTrnJvZiw9Unx15RsGkpzuZ+MXqETVqgq32FJmcNssB6dR4EOq0QNS
CFN4dlVPRQ5xE+gg2gwyKbmCUNijYnX4bwOh1bHoIAf9O7FLw89c9PqJhNSGZRguwcdENI17dgCd
AbxjwksvX3qUK49kSdsPE/UgeDgnLrtfU+aFh9B31E/AqfhW+9PtnWl0Et4PMmV1bv14sgUJnenM
h0B6b9Ildh947Nrgvp5X+hkPAP/dtDL7vROs/QZh6vE7QDMDYDSsHWHS4kWPsIWMfNTye/9brxzx
ALPq8G3X1eqX5wBFULis7e6XluDicEe8L5TnLk+4ZsbhaIys3zaSOzQPlMh+DABjumWoWdwWkz8J
WU4S4tS5CxWEOl/F6PyUDkog+UTUuNxnkDAYCse4/lsdAEd0WlfS2kK3JkiqOUg6lPzhoAnHgnAG
xE9BIyjNoZijP3u1Im+8hWtWjkOovza1M284V57QIp2n9lHicfLbb5D65WwAG+A0Acr5wzW25oXs
5yB49A1t4K5FWwh0RinvTOmxXnyZxoz0xZKtE+CdVA8ltAf68xR0cQiLMQJC7rCa7lM7UQhoKUlm
XRAtsRa0lfAlA0gi/B0iIwM+CJzhMY8Nnb/ERHJyJzDYT/BlAlHAAgKgIjyQkQIAZbP8sJBxuued
jH9BRgtXF8/IOlRCQE2w4lBH4lWQmP6tygInyZWbjW5OY10fFOraSd6QyPzro8z5q3Yze2cjwtuj
66z+R50I6hdO38UKc0JcpKMwTjtg50JFpgkpW4pkaDMKjXuHqQOtp3ksrRAeOyzu1PWQFva5KCBl
1i/vVtascdVaGgvIevXxw9hak+aoPrnfqXU7dNQBpT3bwOe4+wbOf04Shpz5IoRzXwcT/QFFl+VD
pH0UUsJmXryiRS3/QSk0/QswdVn4001YlrxdOFT+BhTdpzJMpAZlPxxmWaxkDZqunHk/1IcF6Osa
q4F3dtHRCXAXY2KYQwMUk30LB8cL3xF/DuD0oTQQgblOrG3Pk+8N0OlzlKx1DlZK9F0YDeGXIYnb
/l/AgwDjHSFo4VYDEvon4zXG7WDgUZOwwI8g/R2FwDPPWaJr+4Zyb51yIGDsQzJyJ4SUcg84oXXG
sfkaOSEgFbPXdbYYEyc5Qz9nnHLjuUoVCQ6U+jjNYbAc+5EanltnjX7D3JM+QnkvrgOIOHvLW8qR
9xTSKpyxdLAzRY7aCv49A3lszKEbbZonDcOLdMx7mdTee57i/V+sccM+DcZzsjwJ2cTh5+dNwDpA
QQi6RYNjAYZUs+7LmrZBkKdLvbBjFkzmSxRREucJp6l/mlcHaRsu+qQ+iIXN3mFdoaJxWKBr7z8s
0OsRv6fVo+RDMNadet+TPvywAooOA4cs1P2bCDhp9qhTaGL+ah3idfcQMsjqN4k7t/5XCNf56WM6
DdwrUVZz3g9DPbQICDSMAeJUQVsE8ewHRbjwhh0VkPa/szYxD5HlVp+khxhzSAZoxZ6ypJfI5Zmp
JSSpZL8WXdzEWETmKDhYxFYfg5rY5hDxAUoTgiTmd+0xN3i0sRD/zqyPVlBpYi0LTjrjPzZibT8N
zqzJXUzBaS6HmKXvE+N6okLzTIwHuA72/8Ym6WKArerlE0x2p7YwyADZQ63ZHB8y/J6gXE0Gi7lw
8QZ658ZkSvO5lQ47tU4IWX2TQpkH0kpK3Qchi+j3RU99U45dtK5l2LbDkLtacf+9kqyr32IDSl7E
OmgdWQgX2+1NgvQL4vIsAaWkXVo/O8YDj2XejGGgwU+mSfIeQAbHlUWsjICfs2bOXE5QfIXYmOLj
og4tPkY+DooC/eoyw7UooFdhg5yNJr5HjXQSp2xak+zAXLEgbDqzQemMwEQvrFIqmf7FgpV+00HU
qIJ2Mk2q3kTBpzZx7fjQUD9lgPfBo+kD4NxxU3ZhDEsYyBWbAFyF1K/NOkOWKFMrUpK0xhX6OCWD
cEArgMl2RiG6V8/Zv17Q1u5T23ru9MUDiqmumnYF93pGfzEKDjFMq9PDqGLbbkDUeKwgwQoxDKUp
0BQHK7xFfnUphDydvAb4iB8c5UyQ7upC+MsfddPwIQ+BrW9+I1OExiku59X+kPDMk0d0n63+GDvu
uBRqkDWiIqRBvdImXQ9EfL1yXHTBYjIcea8PDk1qEglY3jgOeQ/slc2TNRncfzKWNn2+6VIFUBGf
hwzFQdDJC0SvzuY0DeahmOF7oIoZllJJ4focEUC7sN3a6iZ6eQDlBVI8y0TqJzPFYqlqQ5b60Z+H
/n502rYp2SjbBy/jjjgJaHi7hWdb+mNqsIaQc0t5Cxw9IFBFw6SP2kirTZYD7BktZW1ENt/pEEEu
X31q12JuZ/V1gXTJ09QtGdDRYzKTwnTMuDkBX+k80y21UZxpBLfJ11/MVGcGtiExDfJm1stTN+nI
wYvT9WmxIKR+zuwICyb457RPUDdHyBVARNWlh1DA88iEPnvLXI33jBdyIXJONctK0CFMJBHDtB8W
Y+iv4qDhd81L7djOPyykxQuaQyusLYNgWZ7U3I1B4aGGxvK+jucQoua6nQoUmmMfm3Gd6BsKWkz9
S4lGz23RT4QDn45SXFdEbYos2GugoZnjQKTNoe3naHkY0kiFZxXWgX9qu5nNp0h5ejhSh2j8dmBJ
xAKLjFFk8Uc5LLHkyHuMIhkA6TKhedhEXfYow77Vj0NThwa/bQCNNfeTdQnTfAkTR35FjiqHL4kc
evJEREYRA10k7xY2pxE3w/1k/RX1a3/W+uSRWLyhwGrQMpG81ueQpIqOJf7msN9jTUWEcnenpnKC
dGRXxQ4fsS5NipQMwUGEOR09dMwh/qFYvmQwDM/nyaT9CdWYwSmhsR/Y9zBMDj95+NPW4wowBs1n
xx/HSuAcDAffXdLv8G8cSO5pIDVPUlF4EeD9yFQVZEgd722YqY/JitpmFSY2AWOmo3A4aCKlx6dB
t46bz3HyB5mv4TmTIEDUedNGCpHIgTr348xqB9KDuFqm0hsJ+xnNSbrgvDTRP74lkSxsktF3CjmJ
XwJ2EZ6c2IXq2NJmbVDgTVNruIt4xIeTWagesP+Igx5OMwR5hq7Ekwqyfj52Cv+uS+uQlxz46H/h
gQKbygHN0fcstPM3bUXzRrYBasOMgyP/wIc2RP4hCY1QxLRGnmpXURBHejBQfVKTqYw9HtQV1MfC
tsqGyfsU8ToZcx0uEpoHU9s9wZIDfFGnDcesAFnBfytnsBlysKoyfcS7S/5aVy3uM5Omw2kWrf0K
NcDssVkyGOeYCXh1ZA8e/o94yhZ1Yjw5KB44T13YGYTgOkjPBpajvzhMW7t3qTX+EzZmMOLpQJ0P
ADgk8OUSLb8DxoF8CoUjVM7xnnhPOKFI6NnYf8RnhfV9UncUw7DUfZqdJfOKzvH0YxbPro+EV63k
Pu7n8ItykcXiU8iiT80S90GpggiiHHiyrV/gjIETH2RmCY94BozkLFPZJvkssD5l2pPxqVnkmOTc
NBTqCP2E2XZx19271nd/diHluGehu/gD3lv+L6enEH9cdNY8zlriZkvN5LK8nRB+KhyF8GvTSt1V
EiR4WN7rKGoLlvUQd19YY444dHrNPcq8czr6W+nIphTCZkGrimx2J78IQm2SigeT99Az7FHIa0dE
5I1qV1GgEku6U2bDsIOmABSyq8hvnDu8Jxx6iPsx/lkbB8CedRoFwyN6bTlumAF3yBp0mXqDTMx0
Oe1U5B0UbgBw6dF5+K2XfoaZ4ATBoyOPOPmhV9PgrWCaIKqAzY/jvPeBTQrwuKVg9dT+mGeLEy8f
ApV6yDchqnE/+Ap/NmBubguN466LC74u7XE1xM55x0TQvDeT5/6E72JsCioT3h1ENOP8j3g/Nzi/
LFa4F2LvJ0+ylpZ95CHJ5yTuPLziI8AnehQr50LHrQ9T1TDNeO79H3PnsR23uabrW9nLc+xGDmf1
7gFSRbKYSWmCRVIUcs64+vNAdneLJbZ43KMzsGy5yALw4w9feANEudGOpmJQnawEWUzFaKCyqo8j
YHShUKHc1K3+PER9M3kc22HLwZzVki1ZYq1uykSTU6+Y6mTwes1A5yQuO8sRiiGYecHUVrZRopeJ
LTVNbzq6GkbN5RRk1WWODlZno4ljmRcB6e52yHLlERRW0Nvl2JYtzimWcptE4Jkp8cSLG2Xr2aD0
MlalotgQ1ssJxTBn6o3+Rldb6J29HqnJvqjpKtqQvNU7jBfbedtWifW4ED8ekyaUvmL2UGTHJUZl
jDN1qStnLDLlWi5wR79KCr16TlQhK/yFqPZtWjiMnYxb/F5CnmEnmRfjYsxpM9lEiV28neWyz8hs
l7xzqgbgNamaphFAaM1yoYXGwiyNVcKWYtG/VsU0hPusLbBr1EdTHRyIdRptMlXLDUScppa5is83
55jeZtZlX4yzQSGHQssJrda0t+EWtNdymAeLP4pT+Zan0zw4pjZZhFRToFENktToZU1LOOHYtkef
nHf4xmkgxagbFjF6clnPqOjmFPtaPWEiPs3j4uZhKVgHtYvkE5hn6baoLDFyxGHud/QyI1Inw0iu
C1WbB7uS0SyzdUSiVdvUsvZeCtT4RVYa9a2bOouudFCVm6lDcMwhbyMfV0mBNdahVe9TcxlauytM
5DPjssoCNnVpfuMAMEsnbfrxq1KKQsYL6EPavV1qnvJVSBIAVZS/lurYjRs1t9raZUyxP9FDXb4J
llKW7GlalNwWSkTeN0pGQGAzxs1zJSZFbyeD3k82iIzyzjDL7qjBECjtgulwasoke4zRXXuLIy3Y
Es4KI3K0eUIA0uq7dFzqp3GAGWJXtUWloFDqnEo5jqf0bI1OyIkaU2nfxVkcb5RcDqmqNRS3bUwc
JzSzrJC9LhmbMd7puJRXDh2hOvLKTiQdEPNSvuxyY8bdJ+qHhgdXpS2DUYR49Shq5fEdwy3WdTTf
klypUzecx5Kpb0XNRCzQVS9UXQyRgCScbhIi+AIPIaSI7GTUxW8aTe3QjqokM6EoZe1LDgVMt6um
IXGdmsm8bJqmRDg2T6RbRRClr1YWjZIzdY382mVWeZ0w6xdHq+Vhb85hZThCRxiy03vkh6lKauUe
QzrLdISkU/1oJrnF3FU0RjuVzEn3jCoYBaK0MZ/Zoar4Cbme7LG2pPSpTUTqD604h5rfBdX40g5R
eWMlJZXL1tJb2dUqTf8SRFPGoFFxWmgpK+JLrKbKcQT8NjpiJOCJtRhD+M0cS4LCngSKzUDWxC+6
ElUUs8IhJH4a6/aoo9UmkK2ny1GGFxs5g7WAxpKtUr+T2kTdyemQPhUaClxe1Gr6GzHXzGoUav22
NZAhdCNxTh8p3iYvUqbNPfSvcniWoLXK1BYWAiEd3/kIHkYPtgvH8vJllsBl211nTQ/ANtkmEGLR
maWYBsleWJUSIVSQk8BV7TRs8gDPXCT6NHVbG3Eo2llazhRGzF6I3DRo1m0bz9xTnUlTSMFMM1+n
qG7fBqhgrV2YJiYvSkeZ3DGQJbqBtWpkztzW9avYsvV6TCvtbWZvfgAcXj7EWitTgog1wohAKNlF
s6yuGseIU2H0FkXCKqo0Eu46bVrRpBJBnw7xQGsQ3MnS6/U8NKtdNYxsBWOvxCdLCBGu1I1udNMB
mUhnUGNOopGs6E3qiKSgcRbaLu9z/H3JddSHLgGyc6mlZIcOp3ZnsDy6HLn0LsomlFqRo9yJcTzJ
V4VqMIeWAXdJJxpH7UTDE+EppY9ic9tQ5yXFK3U12itUGjOvi5JsXynTMPi5KHSWLeWiNjm9PlSS
Y2KCQc9iUvXBllvdeAZ20VALmQaJuJN7QjKe4vLGSqRRcUI6GqjmpFF6yHBDEy6UhFTfHRRLqGyz
UyjeWKGmgnNIFYnQfDBLquFtUt+Og5jGbl+qU2d3udVHJ6r24ddORpob4kzaXXW5JnVwIwr9lBdV
Fu4yjvqbsowGOAoRGYAHl73s7RbaWgt9fSJmLaRSbRy8AqRN1/ZJ5tXzkN82nUG+2k8GEX1A6NGA
0dGtixK5a8RDu268hMFHsciCYLzYcq9zuGmZBnQqFZQltfN2rCtbouR4KxejEG2tNkm+EBSRDApB
ZaAeblGZgdKZt7e6EMTqtom08iGpknIXFkr5JTbV4L6fp1FfK8nowXf0JkxnTEhwnKVttb1RpNXg
5GFNY8xCKLu0J+K1fDPlmjntSgp3X7BHUq9DwUhjp+bwt+yQXSBzxVGSehykg/4iVCYD0StqMZKN
1AgFt8LUhC8T2cYpWrTurh7m9KpMK2KtwizNOxYYr6syg/RQjgHJPie1Kd+IliDEu1QOFfC5XVWs
aYY+8DPCcGhDei6zlKHS0HYqKaJKTpEMBHWzRpLpBuYAbA9f4Cpx6BVpGzUcZLydilQtOSz18pp9
pLgqi2xKOB9gULlNoEmeotWFQllrkC6I5gYWFYwqzTw2FSXTY0MKhxQgSl5bbZyGa22U5q990Xfx
3upaNsSwb+Vtm+uR4Yyr44lTBpr5JtSadArZdFjMVdilXmZM1j36OhJl2bgwvsxBDdJwtDqTqRb0
xm3aNkWC+YQOOa/Im8qwYwuZGtvESC3axKPcS75oUh7gnKtDUJdFlgeU97QwtZXG6Ns1qjU3WUk1
z52SWrrrVTW718JevcSFdsZQq0Ex2ynDad6ATVDpRSlFUiECKlgIallR9NR0fdBuwcOGmOFY2esc
Q4qw6wVsKRV8Q8x9swky0dMLSzsVXc8yiaaERo4eqhN1TkJP0R30qLo2aI19V+V6SBAeJiRij6fs
apthDjghW0LtJVO75AX/OvCOC/o42xDrxvRYFj2Jp8xhQCajG9OeShwC201otPF1oawMN61oyk+Q
pr+CKAADryAKeosAXM+duwOxbmqUvGlJ9ypBmBWJfiW2Ep6SkXaXhO10//tO9Ac4SS6o4ttgruqa
SI69b5y2WYfeAO4b+GcW86UStJOTtmyiYYuZViClVNfIMXZ51o5uJAyW3+fJZ5rKP8hsZ2AOXJVg
EAJYX/XWzgAqTPYOan+Ug+4OmgPtSUVfi0nKZRsl4+Cip05QGYWoY9vDEnEUtR0HgUvaJZ9QU6Fi
+/tR+RUwQ5cVVBX+ZVQI4ea+H5ROlso8qvH4hFtdHEnpy7tayeNPoLcf9KzhbqNAuZJI0JM+H/pZ
bemTLLknhkjI0boc2QF07RAWS7T5uw8E/AeGvwpCh4D4fFpFdEjrLLQKz8oGy+6jajzQ9RA/acL/
2pzGX9Yy0SYAkYPl4jq5f0LAlTkvzpxyHqht2ARyI3srl7q50wIdLuqCn10j1NPt7x/to1Gk4aFJ
IH1XD4L1858uSn16BDxl5t4S1aNTmpOyVa0y8NuoLD6BFX64WMDcrSR04Bu/sBAEjNAWIPSFp0bh
Q9WXw0YZhtahs1ccMeAItjJCiT5il+1DqSyNk2Vy+ZmS6K9zk0n50z2czc1QFkJl7Cyed0I4iMgq
K46RkMl/H+WwerCj0gzaAAGVc7SmgRXyTG3E41q6TULQh7YWUCPvlkF9oTtDaJCkQ/QFZM1n2skf
bYKM8Crdh+MzCrTvXym0yIUdKSm8IlP7Y2zUICnnqAFbgIxfJ9BR/v0U+vB6aPDooKfRVpFXxMdP
UyiuIOYLWYP8rJjNHqV7wNpCqvuDRneuX/V4f3+9D1ipvEMN8AVwFYPNd33HP10QjmYozlpWeEGe
VdEunbmSU8pacJxHPblsJqW7aVv6dQWmNhg2j7SRlVRYdFtWB9MLy1zb530qP/7+vj6cWsiaoeeJ
Crn+A3zy0231habEAQKTHs7K6Vehh1UuoPFs//4qH4427tpguIHPkJ+/f/ionzqyQRls2UI9ILaE
8pRKI61qMr4LbNs/Q49+sCth8cJOi8ITFeNzaHyk17U2kB54uKFaO7nvO58+p0YZDeSXGHTa9WI0
5fB3n3I1PEDWD7EeBJTlc43SpU4llbi18NqiCt4MLUkfoEXNl5U0LbtZhZL7yZn16+b044rQqrFB
Ah54zhuN8slq4jkqPUPrEhR4NfVOzSxqaeZiODFIb6fImN7z3FHHkwwwFTmomN+/21+wUes9IJWq
g6EFHXkOvO6aQU2SWWBii4aOjtVi7lN15boNFOCLLJR9U6xMJ6mz/u/qyXFlmDkMOSIP3MDZrKKv
pnRB0iJKjt32tu/q0AOZ0trVPGIKNaifaYP/MovX60HZwo+efeqXuIkjdA7nJS8xvZGTZzPSq8w1
SKleFoRWa0dems/sNH6Zx1xxJR+v3iigus51FqbcoisI1htq1YARnaG3pyECrRLjv3MA62BcAqgw
PtkSfjld14sChjcQZQJte27EHfdDYaIEV3p9ZRa2ZS2wI2llghbMPotRPnq+9fzmKiuA4Ve1dUFW
aZsUXmyIWW1rQl7nWzTDJNNWFrHbkDqkXwsGd/P7OftjYbyLPnlGtIQB0rNQ0Qw6mzrlALIEfFDl
CTDHbjpSWupjFlbgWTIqKKQhVPtA3S/x6io0H0ElF5QBhiA8RsCz6FGE5EARAI/bKJIC085kOqD/
i90EwtQaJNKX+IX+S/CpDJEelJ5ZlcVWoLDmgT6uNqZFHSha5uH0+zH5aHZTWwVxTzy3HsPv9+jQ
qrtcJeP3qrGeYS5lkT8JkXpAsC5F+Cr5jBn7q6oJ74DTcOW9QWvgX+8vWOk5rdG8q7xgVClBi8Fy
RXARTocA56qTMetL5zVzpHzpBNm4TMQiv9LloQnsvFnU66oF+v73hxyJTbZvTirYB+eH4dBV9dAW
QeVhf5t7VltWW2owkYcql+QbwB8+2b8/WGkSChwWghiY0CvnqgnUK5QiFEeGPFHibd90L9qsh56J
XI7/+5f7yzFPPAcznkQLVTcIAWeh3aIGkRrKtE8SouXW1sVYeUMm7zN1w1/PgnX+IMHFK1XXtOD9
Kw1HDFsw/aq9tKhEH8gPqtKKIuzNJRttRQOwUQeGsiNl+Eya6td8ciWLANFlJ4Ekhubn+0tjfW6V
xqjUnkJrkgQ6BaRhGJHbIWY1eFWv6ruuHHtPjohz1M6qTlHdt0+kSJ+57f76VnFFVIC1S5rESjoX
105H8kgRgAYSAWawFaZx+m7B27kaO63uP5mxH16LuJI0nuI/8o7vn5ps2AQFzbXMWuzsbFJQ25WS
xZ7mOfV+P4U+uhTUStI9dGhXUcL3lyp6rSoXU6s9cW5VlymW7eQgv0+lOvlkd/51sq6rEN0DRIRR
qzzfiWibKEBfLV7llC6tTYUYjGjUhlX4yej9QihhziAmLzF82IBxHrx/JDhj9aj2CRZSzfzQdvqd
AAfCXYak9TQd4+lFoQBlrGCEWqjTT5bkR+PJI1L8WGV4OHDfX7wtRWWOFp5yFDLLb+jW7EAnxdu0
WapPLvXrMfvDDhDLctY/scTZc8I9kCrgMo1nJFrnZ5WoX81ETp5oBBVAG3Ikjbab1XxS7PhwTRr0
0P7zumdkAFmvIzHFWxVIGXvCWA/hLs9NyZeLqvULbChdVA6bXZ5YFidM19wuamM+F5hVf7azfzCl
SPTotRITUg0559EsaojacFo0eH/0ugMuXdznSWV8Ms4fXoXI0ECrWeetno1zjiFCRG7eeDO9VZdK
U3coqW1//dsLcZVeWJmjXIiay/uJg/aoxNFYNx4+XcWmGubIw61OtqdCmj45oHS+6n2YBLuYZIbE
DQoZu+v7S5Uo5oVmLbNA6qzxzAxfzrBVireJ9WSbE/I4n6zIDy+I7bPIM8gwjteZ/FM6GpmTBDbE
aGg2IeM4Qqd2s1T7BrIA+oGWZp+8sA/W4LpvoimGdgwQ57NjEQfmCN+XskUgIVScuNBECh6Z6MwM
6ieL4aO5oWHdCtWQgwHt3/dPBnTamDILh4yG0b6WRly/XEtHZuCTV/bRdQioSRmQbNHNc7YInnBV
lKYh0rudaXpW0F3CBPnMK+2jcfvhjMmKMmAYrjfx02vqyWWFMBgbb4wsZGLpFPih0S+uVrDEfz/b
P9i7sO9afSqIKniwsz2klbRuaKYKBzhVWa1+kdgL4ha8yxBPF+jN604fD39bEpJpD7GI2uJafTXO
3cqw14qqIRlbT8pJ2q1mbLYruaKaW+mTs+6DkWQfEM3VPpnQ6VwvQIJWWIxW0XpmgtXHmGJrl8Ab
dkaT3tvvR/KDmcEwIgtkrOIEMArfv7R25XwTOrVehoHLFS0ow1Y7bfhknn+wgjnRJGISKqaWdu7n
qRcofk2LyjzP0tlLojLaFjTe8Feg50cZ+X8RAcEIpRSMmiyb4TkFVQ5aRcrmvvPKCMp3L06GXRdE
gEkeTX/WG/7tdfo/4Vt59efG1/7Hv/P317KaaYtH3dlf/+NUvRW3XfP21l08V/++/up//ej7X/yP
i/i1Kdvye3f+U+9+ie//6/ruc/f87i9e0cXdfN2/NfPNW0vN8ccFuNP1J/9fP/zH249vuZurt3/9
8Vr2Rbd+G82F4o+/Ptp9+9cfJqvq337++r8+u3zO+bVdmz23//DfmvLt/JfentvuX38I+j9l9ho0
o2VSOhNd+T/+Mb79+MT4J7v5unzhVkN6XMueRdl00b/+0OV/0jGA/4+sBFsVkd4f/2jL/sdHEh+p
yHgTaqIhTob0x3/e3Lu39N9v7R9Fn1+VcdG1//rjh8r+f59iJItIEFPkpYK+0ls5Vd5PfKzTEMvq
C9WJjbi9bhNL2qHIdAceOfZQxwx2FNE4AvqFpnclaBuQJPFlEmTyPk5A1klovuHgF92GYgrVKY4u
zREmOhiC9HqSjKufhvavu//5bpX3G96fd8u4sEihZiOifhZnj2YVJKVQKM4U0FMISD0NyD+NeVcp
pQ5wT8X4lFrFTkb7gl4A+P+bCIwi7gFGIu1gl+DeiRJD7ifAR7cK3Cvw2llXUsnpk8jWYngNNgW7
N5RSuksRjPxlUkMIrGY1jSg2J8t1pMswuMpFu6VHDidOtQAEQFbCX93B02wxbRDX3X2E+lgCOVhI
r8DqiU6cGZXsFDRpv1pw5z6LDaT32eU6MvwjE1jhEbGSaM+Ogm7MFqBxteysEBot6WbfggTyBeaE
0G4NerROYgbgWYdIuqyquDNswyimu6oy6MiERQxEoooNLxPnSPLA9snXcQ0PFmi2BipfVT6Tv/2h
HPx+4sHWRLqKdqpoUE44u2F6sC0mBJrkNApw3a4Isp1YaiuOyiwau4m1aC/KVXAPpl/rbCOQza0R
KHcyTL2KZ1mGwJ5U7WjAxYYDEtaGYI+KOD+ItdI9BDnP6PRBOoKfC9roZgAydA0AvMfcfZnBvxHF
VA4dCbhqozIlXxcUcRrg7Bmi+Gj2mbbWjbAFmCfRt37R08GhaIoRlDgWptPP3Zy57TRV18vYdV4g
VH2NRPGcTjAnojujGIOnXpESh5Z7ftPFRvXcizxGoi2wTher6rfFFEZg0nJT+BLJfbOdJbP91hI7
2KD2Ecruy7yZ3WEBlUKVULiCY1edynzOYtvqpPj69ytr3dR+imZ/zB8iMEUnraTRwQO+3wcEyJhN
IAqSQ5kg3jRGgK+WkTAkSmYGsTOFDUoeI9hvWyh00yuk0MImp1dvqAlmmiMIuq23GBSqzXAVG4kB
g0YRJdAlIVKNmanUJ7hXFr1BwL2abY5hcmHNFeXaegmQxxqlar7og3JbRUUz2g2q5JItqkSAU9uH
zigNxzlokZ/Qsl7ll4QOxMuM2EcE3eK5KIT+IRvKpfPTFOXQEqT+RYG/KQxGPU1uO9wYYCgFc+Mo
IioWEFvDMuWhZugQ6ijMR0gGtlSpFZTzYC6RbMCGWhFbbDRbOT+gLNxeQFXUdL8ehPpyTtvZLam1
HPpwBiYRT12Wukum1scoX1GLPUSgq1jWT0JrTm4BKiXa1um13NciwKkl8kXK5T6dEONRn3OtBVSt
RbeNOUHzMGLhIMgBfrp12LpNLpkPep1NR8TRsht5sczPEpkPto61vW8R6JNu6+etmUxeINdKnQz8
nMkVzw1sWyLAyxpfAngRio45GWDIkszzkwb5j/7H+SZAdZs6Bp1NHNDW/f6nWBkcoAneKJGdVq6w
vxWq6UuyDmujyYfWHLIdKPV6gxtHzsKLHEyAKxd2YHQhWEgSWhVTZWzFz0zZflh+nN0W4uOrvz2p
KkneWQgvTWo5mRlMTrRdMDZQjWGTVC2U7tjo7SVZ5dUqBWv0HLZBPTYo9wthdh+WQeeUEdQ8XRnE
TY9InwteStwLMbqQaNOER0DrU47av/JKVFA7dat9ZvJhrJHq+b1z59QXV6cPcuH3Qzr3KrTqCBJD
IKjJUS+SeYJnJs/FNkjBKgeEdU6SNNaTmOVC5yRpc0qr6jtkc1gkqRZRqzfG3khsPBdk/sxz8aSu
hSxQ0xUo47iZfNClALUkcKHOOCIzYAcFakLwZHtvjpf2EmJxDVR7BpHOOD6Cm5sdCQ1cb0TKLQGL
KVaHspnnb7IINRmkEpzBthFOSTCeFr0RwKrqRnwndzqtBzG1mhM/lz0rc6ACd5Ii4yIJptgF5ZDt
lEQNbjR8aS/zImbmijMQ6gYmARD2A9wBWHHCaJkHysxq4hAYxH6L7c62SdmpVHBLT3JnRrdZkEhP
eYxatx3L0TA4iyCnm6UdRLtIooXRVKC5GhBvXGludTf4cV6QCvPZ77di6dcgB1EaGhtItAM5QHPx
/RtMFg6gWZIkZz3t70CXqZCyoHI3RTZ4bYcDCKQmTJrBbh8w+4i3kkhNaBLMeZOrw+DROlhZRoZo
L1NfeZ1RSfCjdHXz+/tUPphpiMlxRK+NChEd1vf32YbDDJ5U5MgY8vSxrhXzIADwVkJV8otE131m
kLIBuI1jQKSHTlPXX+ohHfeWOSYbmSomc0xVnE4ABlsgEb2DbFofqAyDNQ8TX4KxdF/Pi+a2S2d4
mNDNV1WUCJ7V2NqXFEYpYHA92kAGzLcgaT6T6zhrhHEmrn1T4BYU+QiPAUS8f0AhjgOTKigPKKXy
Vdio6V7s1d4RYUvA1KA6VyILcJTKeuKsckFGDtaEcqAOHZaSMGz2Xv8mcp59tsjPiod/3plFMZ/N
CeENVIze31ll5kEh6rnkSIWaXCGINnjC3PSOZCCaYErZNm4Ky+7MJx0kGwH+fupH62/Vh37cA0i5
VfQHqZoVTfD+HuIYeiGCp/CfqvFVi1V9O1iD5IPpXz7pZf8AnLzb01RmlwH6hiPCWhOV95ea2jkR
MhFduzacsqugrtrTzJ62L9tYCSBIaNVVKxft19JQwgdaxhAFg0lu7UHThAOq4zEBpJVJL2nZb62l
C2O7ztRBt5eZxgCwh2WTIO1RELkrabIB9Lxcm2WW3Il1UgVOWjbPBeSFzJbwANoboTWZnqokn/QY
tXU6nT0lzVZarvQq4FSdF9xI0qB4FbXojIQ3bjFhakQ/sjiOkbmAFFZV7DdgxXAAhUlnt6N6Klcc
h1v1I+oLoGZv2wQyDcyHIQlhsUbVKyj4+TZemoMI3uEub5CytLNqgJE452bzXKuL+UBcoPmDEJad
LWUpwbQGp36kcyt5sCJUeyV8u6Ze6Y46zKTkuaHsgyjqH0IcRJ8yyjIHhSbky9ipBMwVOJ9jWst6
CbsEmjWklhJNiSjdSUtHGzuvqVkiMnKnd/30VCEkALi5vCfvGqRNFbXlRpWSk5KLAZLVrRz/OWn/
Vpnifyw+vCtY/LaY8f9hmWJt0PzPZYpN/NI8Z91z83ORYv2Vv4oU2j8pD/0owYoG/bkfS+yvKgUf
ER4D+aI9QE8GFOh/lSkU/Z8YibENKXQqAQ2sWcVfZYr1I44noKroxCIQT23y75Qp/nQm+Gl1IJu/
GhasReJV5gwBt/d7AD6SUUKX7bsk2dFu2VV3+Y30tGbuHeIoduXq3rd0n+8jZzkiaFPb5WbcpFvj
YB3mN+04fOt2bBKXxV22E07Zt+Sb5Grb7G6JPON1fOgCu35uPdEpdrNTe9ZWdqpduCXEPCy74VsE
S022awdGmltf13v9ObpSv8fb8kI7ys9wvBEckyBHPDR33bHdCz5VhlPnZn7hErTu0gf5ujqOXnCd
7BS/vJEd2cuuZq++bhAJZHHd5V68VUPH8otTeT3ej2SpgHqvl6O5mY79Q7erb4ST8irvVSfy4fQf
9U16qfn1JnC7beqJe8OHSfI9uSr33OWlcjC2wUN+s3ItXs3vQgnoCeFmJ9z2OnZBdq3bWeua+3of
cFH0FE6Wr23F+3A61fvKunrpL+I9sNV9eBldzXvrND8whEee4bvsFX6wW+x4rzuipx2KE5UEu/Kz
2+BO3rF6nchpnTvYbF7uVUdxrxwjF5Edn8rQXbAv/NQrHdXt7HwzvhWB3/Re9KRty73kWz6597a/
CK4buBnCIfhqbNMN2huZO12vzGvNDvzYFlqn6pxYd1cZJn4+usBxJHzJpINSOONB2/WO7hT+dFC4
rwkEoZM75pfudqbrpDrQLbSn5Zhv4+vqUG9onSS7equ5upPwXLSJGZZkF+0MP9+Wm/Ag74u79qtw
mV+YV1zhETOFwBa9aEecaTLs6Sbe6K5xo2zr1k6+hZA6H9PDcBo35vf5ouns4dG6gVj+qBy62+Zk
6rYUbZBXUcWtxY1qtrAVL2Nf8kS32nCA+/2zuZ/3XeHQAfHyg3QSbpmfgxNHxSnOt4Yv2eUFv+/G
jmzDxj1khMi+wRvZZG71hcDErq/JwWsbLRjlkkHLCwex320EA1Z0pbsp8LGTE3JfjJ3qOPgjwj12
/qK5eI9swAQQWV5c5Y6tOuVN4pO8+8Y2++Z3d2Fo6w9y4ZK6j9it77+SsUW26aGb4FAi9ASE/rmL
+mt+sRwKvzuVmEeic8BXfEuYRqIz7ahAqxI87RBNg+OagdtN70v6Uw933Oq+c45A1v+eBQctt3UN
sYjtpFx09tVr60Pjm7zsgP+kYwe4gsJmuh+u51vtPidrL+wqP/D/NHQ8ZqfMnPYVrXJ7uofIJTlQ
nsAHO7Ps6MzF7IiIU8EpB9Go0CgGIHe1z2CezVvxdVJbJ2buil6wIduYn+v98lhA6rf2oVe7EsnT
Pngt7/orkKBAnyHBONO+3hVeajxn+/ik3dUYOenb2bgNLg32pc6f98VR3WBdJb5p9zUNNbc99beV
WxiOpPjg1i5mGzkbaLAPqi85sZO5SEPh+Vr4JbE0BOCE2pSKUSS6ZWpqJ1Bdo12YOWPHA1/oy51a
GS7o67tmzxK29XtRRiPCHsrrYXANJCyyzDaRVLoor9RvJqRfb/LR65H3dexH087ILrLn+FbY6RtL
9gtbqDfTd7wVHLH2HsvSsWyytvRa8FjUO/SJtNbrlGfGV3zCalFWH3XXCpz8rWoeBS9V3XRToacC
/WnZqrqHHI6SecXLKEDW3RqwTOClNAcS4fYLFTAbTPVN7eAyLbl6dFAkQjQPrvuqJsDwDXAjH6mR
EIZ9jSjSQM8a3Sx4DeLMV3zltl+2eXQ1SUDQ9rKXPsDmlb6oB0O+KO4RV8sf+8d40WzwEeYWIDOc
1HEjgqvVna+GvlnFYh7SyNf1B3w+LPERAmi5HSNb7NAI81q4VIW7PPWWqy2bEpzfbraeGev5Vkn5
wvF2vDUemFNOwey+7G7EwcHPk2JYs++uU/cWAx3NoWZQgMT35/FbZB5DC8aWOz62j+K1qNmDL8pe
L/gw0ze94GyV3i3uhSvzpt1+w4OwsHPRRcuuuhDUZ+NCFHqnf6pP6LbYra8F44UU3hS+cqJINml2
8dXo73tUWeLa2MhgsspBcKZXrOg2BVQr29jRM3Y6N74ZvdnTA4SyLhKX2ld0x/c8ZU50HRloPow+
i0NyhWhPe7u6kK0L/SW3+Vo38QZUE6Md+4YdYoekPyor23xT64Mn1V45I8JmmxC/VZf9LUfYaXCF
hwz+yhdLhQhty/lF/CQWT9Kp6b7CjTUQvQuP7Xelm+y6etWae+ukpYd+n1tHVdy4tdfbLKreHSbn
fvC88TVH8TNBRcVJ7Km21cdw+TZcSIiTVRWkLzZKr7pAFIHNHcKBPRlsrCkfXPd+l8gQDqH0xrF4
xYlV2Ppra9qLWTyoserraf6I69N4QbKd3gaJA2PRGrxiA8c52fe70YVa+2LemJeUR2K3u0C1qEVP
+YU/uotsPx+Dk+bkbv0CAXLHpXiplYO42NGk5EjlYlvtdE4X9Wu061+q2kYp6UW5GrfqQYMTOiAW
YsPFO5q1C4tau5K2utu7ss+zjvDffWPa8B+RaotUL7D4YqKVfhFtmatUu+Oews1WMz0Dy7Nql8T7
YKFRse20xxH5v2/9LmjcaaFM7RX5PpDx0/FLY7OP9kwyZvNwgUsFFLd+G7vP5jaaUD3w/y9357Xc
Ntp16VuZG0AXcjgFk4JFSrbkdIJyRM4ZVz/PK/fXJkH+xPjrk5mpaocqd2njzTusvZZpb3vzzmse
5fwOFruhWX+Xq5X8dy7hj9zy5zzlv3lB8MQn3/3IRdWtnv9P/xe64wLe9z+746RpvnzPRd3w+4/q
9W/ff/yv17gk+1GHX46ddPGDfjnplPv+olSHvy1o5pHtJur/5aPT6/MX9XFLox6vgkgRHJx/VxIV
+S+ZRBLpRNK7/EUgTf920RX+Ba0o0AO6aG8QLvUfuOinWSsQIlQkwaYAeICPkyzyLCURalGeOkUW
P8jUmhS72fix5HYybf9IVPrO89F0XagEntbr/7YGITVpWiqkoJZOo4GJ8oA0Rl38QP/pTdVqG11e
qNWfWSDvQ20URJ8pqvVzefKhK8uizVL9QaNstgrSPl05YbJE4H82a6TO6P2gekdygxL9LLOR2pbU
GbagTTIgGI1bQ9+UVdru+hZobTkhTmiXir4gOTFLHzF7FgEUBuGGFdjIOZa3CbMQykSnfqitVnqj
eNlPOpaTdQxF+m0Fk8a6UnT/1oAkZD1OgAHcAvAR7J/mEkBhltn5+0vYfkLaSGSSZgVdGud6yWm0
6qHJQnubT7mCVlOlfESlwr/xeoiVnESFL5Q8D2UzaCL9lJ7b3u7ydSl3yi2UYvGGRuD43kJpyu1C
VYObtSxuyJR8zDM95wZEQj4rW3unpAa8FKGpd/cm7c9vPSmg5qsHeQNhgm2+kb3cXCirzcrr/xmf
gByBakKeRaz/UYEjsSkm079YP6BOXW2hC/oAQa7mcoKtdQ5d5jYaCu2pzUfbhb4v2BvsCKhEShiy
Is1YK2o4bix1fPZaO/9Ylfr46IkuFXMwAyg/u6WeilOAivhcXcBgAC4RssNQPluONBvHNuWGeVBo
Dtj1VmttB7RtqNH2zsaoFqvA54eM0q9gbgHj6TgQ959OjwFGKZ5iPXyAtWA1ZaHr88JcvylmlXEx
plMbsyOmNWY/FnRyPQCT2hN5Gdsa/9onXGFf4EVoG/VNdZevZXdpd5/PJurdIlUhsqTkLcXojxa/
kCWT6qcRPoQNAVrwhu5y17DH+5G44vogX3GNv7MjvwYp1F24zkHt0u50akqF1beKR0FLuTV34dvo
2Tlkb8w79rvyMXpDhLjL3gwHdQcn6LZ+8X84D87Tvtjnt+qhoWDSroyf+B/eYUmjXWyYa98121Bx
qSPSGU/hg9bfjwosEpm5kapm51FDi0LLDVK6n4KFsuLZrqJ7m04FB2QB3RPGXJdcn6QSeiQgcJD6
/9TjcUejZrAw42dr+2qDPBkEf5wZTdTTj9YWJGYhZ1oyPJglrE12tTJarh+doPDH9aU9v6xnlnjA
jy1FURB5ZoUlzZ3W+R0yDOtvxqpa1Ycl5dqzxcISHWNAI3nJqXvM6h3+CNmU6WEp0kt4MPutaHZR
xi/d9CGsuw162m5pLWS9xcY82SCvNg2dc6Ihmz3nnNcTeFdQFBsenCRzIxW31sKDDR5s511Nwt8o
F571JXtzx0FqNDLN2AsQd5QTUilTtvWVn2bj3foOoU68YPDSZsQxo7UE10j8cbp8stpZEM7nw4MC
3cJtD/MANLn2knzl2dK9wkABmNH4DfpnLmnqJ3Br9UZd7q2OxE9Qr8vQXoNMoh6dUoaCQDoPIBpf
Unw8m81Xs3h++Hy0R81LgBOVbB1Gi3IvOeGTLMVQE3GPW/WmVHPIkWJCRHXh4F0YKRhKqAhsHbQK
VdLT+QTno+iwd5X7MlM2eerdgife1oa1hZh6BSXQU2tkd7Vze/0Unh134HYWjzL5Z/rOMH5qNUXP
r+kLc9yHugccatx41Q5I2Soqsm/XLb1uiOMToVLOU4RMIe2bwGvnbyKFpwoizkl70B+kg37X7+M7
MmHqM9GqEqwokmzot7fclvyXsbpue+6N/jItjKKDisaMmPujS23ItRGMjgHd9GBCuzaujciBUFB3
awg1Kyz+F+Z4/AV/OJTYczfU6UBXDL6kPfi2vIr6Rzrvdkk/3oO5iNWSKOmfAOv/IGJ4HduRsdkK
wu5oW3BEC2P3tvRZ+TOFSWqwjIG+UFERB8b+CvM8njvVKmAWlE3poey9dgNA0HTHUbIXdr+Iok43
B2yVOOz8opuL3ubTFaLCpoQQe/r7rHS6bVZS80ziBDrKUNv+6XwBJNRwwAkeuVfmKISc3px0CqZw
39RR+BCgtLLuAq1f2ALzc8WtD+AIlS8iEhylVyzE0Y6DDBxGLWnMDoGkmbsksLXnCc6pryglOLtS
ThbaQ+b3FeZeO3d54157GGceGeA0sBx0GhyiARxHEBz6VHPlUVmPtfquLxS37RaO84UBEqa+Lpco
oJna6YJBqTyVEZ2TB01LcrdR+lvDn2QXae37srPeXl+zs90hetC4nwR3Dd2xcwmsOocJb/Cq+gCz
4BMtASMUixaJNGOhID9/05hGPB7g/0KijCZoMeijVfPiIktCrSaJneT3YXufys7u+kiWLMwCg7GJ
o3jwsFBa9mqSD8DzF3behbkCXCNazNBrBcEyO0lFjipx5zf1wcJ5k+Q7tb6VwmJ9fRgzZgtuBTFT
v628YmiOZipVYI91YqzoL8VBIHI+xPlKom/vKfwmlBp+9IiFLbXOnl3jM6Mz35RemjFHnqM+QNcB
tZOkbECiQRRlLL0XF44TZxdJRwB8/DZ/FWtHKmtb7Lccvj9zoLjgiVQpUOmeRi+pUUhxdt+vT6lY
l5MbkMFZFi8wnXPwScwpFWDnTLzamSiljSuV9PJei26A3JHfb6k8LikTnQXwYgERlXNAxhOiUnk+
3erm5I0xkIaKBTRuikd/cp2tdo+sxYO/m3bxrXbn3E2fpe+97RY/8g/Xx3rpFBwbn10eepX21dRh
XE5h7M0faf5a2KCXVtBGsEvcwrz5Z/knL++7LsUC78k6MChikbjXfCPk5pj23ph9zrNw4RK+cCiE
wBvuPsuok/6a7U8SerbaIVB7gFN+nUzdI6CYN7VSr6HqW3VqT+pQ31bx50FGPDB33B5aY2+JvOj8
/NMiCDcH7w7vKB7I6cJKVdZBZRZOB4WSErSK62a4NZyFzXppqLw4CFvZSGmD65ltnxJIb8jUjwdF
dZEkApapa676zf447EExf+3eVy+ZtOAjnD85ovnxt83ZrqmVuER5yGdkGaA7usFgd00zEh/G4/Xt
KXLHs7P4Kgqt8G4TwSHVeTqH5RSS0SyU6ZBy0UBzC7wHfvDvFsJGMOWt6zfay2RtrhsVP/P0/J/a
FOt6dKN6QJl9QJ7TIdCUtTx8KJolQp7XOPeaidnzBi1lFyS6PB2oza60+/JhcKVNtyJevJdupXV4
C0Z0N1INy93wttqlP+G+fLaX9AOXBjp7AusatSdNHaaDE4R36nBjmcVCaPrqYJ8NVKRILHwG+N1m
B3FSrbjVhno6UJxPXHOXvw++d9VtkLu2KJMm7+x3e2UjPcnfYJuWnqQnuJjex8/l2tmYrne/xFlz
luqgdCHE0WBioLsVOevZ2k5kYa3SAHAcvyfrQGoORt/EbeHada1PSyHdxbN5bG22zHGBpB3MiVj7
2X03tFuj3Dk1FODgh3nDIFxxx5s83HoLgcgMVip8gtNRzhZWC2y91WDGPqQ/w7fGNthSML81H637
4B0iK/dT6cofhoWjen7PC5uCxA/XF7DuzNuRyZqPvoRN+aduvYm7m/Q20d7xWGsLhmbo5V+jA9BP
5yu7SrSUnJ7PtjRyXi1zPAwfm234xXqevjn3+dvYd8N7+WWs1ogfVGy2dmV/bG/+/G6gHgRqn7oG
XZyzFTUkz3HC0RsPk2oCiIZ1aMlrvOAPEBQdmZgtHnIHhSVPXOjynbHu1sN2/Fm8yd6ou/ouu6W0
C+aMzgRtn0W3NIS3C07rpTvh2LpY5qPLb+yRYUyrYDokU4LO3CBtIYc1/xsjdGUIt5Wsx7zP3E7g
eMqqdjpIOsehp8ZdLvg1l95e4Mv/WJgNQ0q7UioQVjjU1fsphCh4RF0jXSLRufAOkimCawzvhiwj
CMSTyQrDdmpGcY23zt4Zt23/AUo7GLCv7zmx4LM7lGZoSCqoiNBRPm9Snmz0+KLRm/a+r+9p6mmj
lyxonsbpjSPpC2/fue8rvKVXOg46/HBdTkdkT9GoRE5m7NXIWSld8DI48D3fo0VCgRLq6wasCtjz
6wO8cE+aCg2suCmcZkpZs9UqUaSrorJt92Wr3BQTdG2OtfVs6Wcr3Y5Ws0kbIA5Ztu2qr51qryEk
I9JZ0uw9X0xKaGDwRRstlECvl+rRzkc6rLCrWB72YPLHe1hot+T+ocUv6+falpbKFueejQXhAYUU
ftdEOWy2d6AJqKV+UP0DYh8xODF9k0v+bZNkt3bi7QLyVaMXfZbV4Nb233aAGOEQWZj3s0NC8UhB
DU40AFPbn1NAeV1EOdTXnX2I3tyq1gsqJ0bpb/XYDxcKwhdNOTQTi+ubcHi2wlpWDn2Is773jMnY
oLWE5l/t2W6U10tMOWdbmEibjBKdVYI0lOLf6RZOhgYpLh+xxX6aXJlK0BD8CIeXyYjeyGm3qpRD
0CyUGC6aFHE+yykqZLMrWy81tQJIgHZS2bhkh28GR1mHuvZIBgVIYHM71kL/p11fPzdi0k4uBpH1
py9XEZktwZt7OtI8LKxkQBPq0Km05Y5S1907iTdthiBQUSoC9TmYym1njvn2uuELmxfLpB2gCSG+
olf81DIVr9K3kxJcIS1MeWjdGKAcJYWw3DeCrxR2NjCWbTtU0Qx1h/iogsSOubB7L4yeOeX5QPqR
yFKAxo9fqqSuECeySprLJkkGf5jC25nUDipgilN/h4sH5GdTKI+dUi1lJWbte+xhC6oGUmAQLNiE
dnNCL6ML5DZO2upQwYkeoAQiJbvcisGVWXn2oLTqeG85wXQ/VrRYFG0FE3aD5hnjIGmBnOuqH4MP
oxQhc1eNGnzuqL4IXpltmEf+aqra4TauAGii5bZEvnf2wItPF1ecJnIbPMCn0+ZNcB1XCWJBYe+0
G3SZ0AmWTGfhRMy4MX/NEIk7wl7BEanrs9XRywJOb1jSD1Hk4CY1SrExjfZjHEfKfWf34VqfpicE
Pyv46DV7E9lV+Yc1WrFGtgGrBwxvVFDnT9kU0omYenJ9oNumvZ0qdGSG3k5214/C+dEnISoOgUaO
g0TlfJwOkAXb0+pDXZv6Rran9EvvZc7KHMf+XZzE7coK2vCGTtN+n5d68va6+UuHgHMI+QPXjigK
nK5mpfdl06YQU/aI7OzMrNTWUY7qc0ExTikQbjQ7ifycLo2r64bPnBIOnejKgG+OP9U58sCGpjag
+d3cxw0VnNaBJFKt+3blse8RH5E1AITOtz+0aWOQSbYUHkz65mZznVLVojPT1zh1XyXpIey9FSSH
ayV53/v9wu1y9mDNbM2OydBn6DIXnnpwwnQV2/q9M9X3ubVU5D+bxlczotIoOtxogzldv3zybaWN
dfWgG675Q6iUjq7y0H64PnGXB/PbymyXmE7XNDJiE4euHG5y5GrC7g5JuoWc/dleZCyCcgZ8iEYB
c15WJDaKPXmK1UNfbc3pZtTuhoqTv1Hyx2apo/zMWSNpKfqmSfHhpvL6nc6bBDsCslUDI/qYwiiW
bIb3vnZ7fdbOjrawob8WZAX/0bxWqcQ9xIFM3CHQnZGGgPglRvLMBlMCwc7KU3LZrUf1NqsW2arF
w33ysJ9ansNLSA61Ctx0MvERJOBtHt7gJ62k6RtiaG9z2drVU72G+WPTTJ+dVl6PkXZ3fewX9iUR
B/SsUHSDnZt7NLzuduwPhXJwLLozJH8TOB/GPtq06VPjawtn7dz/F+MVtzRQQfz/eTxY4ZxaQVgq
hwRIeA9oHoGkTR2o676J3uvDR8hgPgb5O6Mv1r1EF0Nb3Y75EhvZpS2FAyeaomFTBs16uqWyVMnj
KFCVgzFJ67r+jPwAGmzf5Xqp6/fSvgKngQfFhUUrplj9o0Bjih07qir8UETVum1bfS7D+/x74r0t
9QMQn+sLeWlUQGXpjuMp1ClNnhoLZXrJ0cPSEBNFh3eS7/shfkAJ9WMVWwvn5cItA0bjt6nZmUQM
ZAidQdWo1ahvfVPdts1wPwz9gtd7aWuKoAWQMp4Mc3g6ImhEWj1SJm7mSI9XfuR89DrkQBu9fa/F
/U1phkvQl/OUDLEpXh4sMnQG8vSIm+9oxYo0a0MICpqDHKY0pI5on8D5M91pajCufOSpb7kOfyRy
bAGNh7q5z9pNF3RvkMrJaZPlqfJgW5zysHyA4T94KOL6W64k4Q7Jp+7D9QU/T/4hYwK4gzZmlhvo
42zFjbhXFQ9tWl7JDg1oO/tUOtD85k1nrPyKK1nHFb3voO1xA8RiUacpus1YTq3rd1mwaoNec1GE
ktw8oVXn+sedrx3sQURncCuJvnIT5PnxRFY8D32Bssmh7mxnozYROoCBvu6MYdpopnRve1GxuW7y
FQB7epmSz6KWB9oUIClh0qlNJ1CbPhR4194brc++3Qbf+7hJ3o09WpMIeHX95yFFxXQ1TWn6KW9D
pFCaSELst6V+824o7XBvS3qGvgZoUvq1ILt9iZNI+lyUyFoT9ljgglH1DD9roTIVbs8mQanHU9Un
IZoINDJQp7s+aownvVBpLqz8hJ4QR02CCE622Hu29VjiBw8qXTyGadBEih4W36aE8Sey5+j3xLZk
fdYjtX+KlRHB3IaW7K+wRFDZ7VA1fobNogSvm5jde8Aj6de+byGTyMrUPww95Yw/vFUoyQKo4AGG
a1elX2DmHcmFX4McMcsDV/faHzYj+lla0KyUfnd99eZ3ytzQ7LD3ktzXWomh1pYRLEZeMTk43rAw
HPG5x1tkbmW2RTLyPHkHo8jBkMHQCjXAOl+4tcSPODZBToLcHW8cTPIIw85ThbqN4GumRN0hQQkX
8cTbLnQi16kiSF5ismvXp20+IEqtIB05ZZBKOMCTZ9MWIS+rF0nXHcKAzM4oF/WqRgpv4WidPWSk
V0mwEF/BN4j8wWzaOtNEoE0KAWkE3aaq6WnrGkTTy56uH402qIlypJ0hIhL/4a4gzsKwKfwSSqtn
ob/dm0OD1BXBJUpWeQWPVIlOkb0wPDFJp0uGFarzpDeYTp7P04uDeA4Qm5aR5JC6tdoebMTkchA8
f7pUp1bmSxV6zaiYOWFqhDxJ6ngfqD302+tGZjRIvAdixkSIyHgIoeY55NaYejmwI+LExlsnkXUo
88ltmh/UcZHlgJgc4efCgesohNHKo/NY0wZ0qab+ppCWjsL5tsH3oXpM+Y3volx0Oq9jmrSIHXu0
VErJKnPMuzgv1lMMREptVrDPb8vmqVadhSNx9vTQ/ALZOF3+dAOoWD61qo+OPlI6Ch9p3zScbTjc
GdPK12nfvD7V50ePp43Ug0CFiwTvbD3hRqoVNZPCx0RppK08IS+ZGupS6u8sv0KERfijvvYnvWIO
T4fjm4kVou7BS6o5g6vHqgLKpx+3nULzXm/RK1raOumd+ks9ErEg7roErJsPlC94LXzg8clkwPTZ
QLM+LNssU5pDB/R6lY9p76K2nS84lUtWZneMIsXgm3O5OSDcejBSAP4WHTkLe+OSEbhtX+eUnLE6
2xsDQsqQt6vVQfNNns1YzooXaVLkhVMovvX4QhEzxmMJG6ZgQeNQnq6ZhdNj5+HrIbSybdmH1ToN
JNqbBzvcluiCbv5sK/Kswc0qXB748EVV59SeVuiRkWkKxHj0OHfNz9J4uW5ALPHJgF4NgFZmI3Af
z08yvrmZy51RHhLLd50QP4YSUfD+3xmZFUqGKmMHKBgJsx4dmw/99K60qj/dAbORzJYmi5GZlUM8
ACX/3AOjDKfRvT6M+a33azF+z5V2uhhpGcBpH8BSmJewFCDxqnNQUUxuXa/Z9EvFrKWVETv+KGLJ
PVjRAFmVh1R7VuKCfut7EhgLkza/UudDEh9xZEQptDGLxPIXdEy7022pi15o9IWvz9zZ6ZytzewK
sNOubWhJKg9j91UDcBguhQhLkyXGeTQOLaR/VRr08mCTy5fSR8t4Vuyf1wexZGN2FpNESsMI+saD
P4IHtr9o6XujXch4L9kQW/BoHGFuTtbUscWilFYzBWgWzHiL5eiF5ZgDTnuY4erCYSSdHa50PXBL
PVxY8bOL8nTF5/C9pGYQRamWB0uJkF7uaUs49CqKbMXX66tycQfTHgDDGQ0fZBJPZ0xuvADwI8ee
0GJjU6sx+s/WqG0s561nLJRELq7OkS3x70erY4e0X2a5CGUqZ9Vab5TuxUyD9fUBLRmZnZVKksOk
V8U9Bstiot3ItrRS/pvwj96A39M2OzBND2Fi/WpFDVYFtMS1pCISC6Vs9udbGgAl5Q0SkRTL50pR
pqRWTi3JXP5msdKL1iVedrNhwcqFu5lkEmgiAlqdcGnmkZZtHXlFVZcHzaFiTHAN1YuLhj1i06Mk
yJ/+eJEwh0cOJo6kxFkJrtQ86vE927v8NJG6iuFGoA/2upGzpOprUHtkZb7fBigrSQaVhzLdiMhl
XzzGT4ipyIXgoym/TQ/Bk7oUeF7Yf3iCQCjwTqlozLuR4yZUJTVoWS8nWXte/8NsET1OsoX09EUz
R/mH2XNtoVnYUonA8Yi+wGjrJtI+br9fn8ALl9BJjmP2YKu6EjeGhA24yLey/lQpL3UT7iDzW9gO
l1fqaDSz46TVSO42NdddD7GBSjkPvpDhoerVj3nirzV4Xcyu3VGQfmtYBRS10V1nabsOIfB/N+LZ
G2XlMWnVXtxQUbMubXUNkzI0UurOLrIFU2cB6evuPBrz7K1S7DhH0t0qDzWMy9U6g2TxuX4LHdeL
l6y0dE0dDNrwfOulC7N94fk6Xta56lCsSEncC8NKhEpi4rnd+HR9Gs9js9PsmDP3WJH1RHSMeYTs
wPmIuju8kKUbN/ScrR1/i6b1dYMLO3UuGegrSj46QCEO2mCs4/FBDSFwgjq/kf6rm+v3qs2hl6ER
c3siD3sI1XKjh3cl0iNK/P76cBYOtzN7lNO09av6dYWy4cZo77WgvpWjhevxwst/sg1mt6MnIWAH
I2dJ40O/U7rKnZB+U9veleJ9pfi760O6+MAczZtYwaO3XymqUDLEvHUK3n/sgQHeFVO+dvQXC55x
lU7h1liKaZa2xexa6ab/GAXHzrVyCPoXe/gw1QvNFuJWmAWBzCQ1Mxq7RYf1bGwOjXtZi7jaocny
bQwnLalomNpzCFGLLXm6fTt9uD6bly1aeGzCawN/eTqbOXW6EkpV3s8CxfQoelNk4yrLJtBG9tvY
cVZlswQ2OgOO/7qvftucvQYwuqJ2EBBLZ7q06rWPQ2WtbQ0SZ3R08xziBfVWcVC/u9MWm1jP1lGI
Fgm8EfVYqMnnilNBbplJrUrGvik+aUm5bujKzY18DbZ+84cTO7M0G6TjRLbep765r2Q4cOVbrWaA
EaFqE740cJJRXthet/iaWjnZPTOTs8OujWZvKh4m9d1avavfq9OKmtkAi0rtAiRxrRt/k66oyLw3
7kbzrU3b0H24XqpnnFX4NPEZAHhooRHiQ3N1nlLKpqSb+Izwff2l/1mtq9v6bfXOf7LeFpvkS3vb
vssfMU4Jbb1Y/r64wEfGZ+/FOPSTZ6oYNx96UubwhyiuFq20etXd1+v0cdglL3nmDj+W6EPOd7UY
tsDeAqzB5ZzDMmNUTu3aCcz9UK27zoVndGzWlbQJUZxoXGOtPpgLW+zs3p1ZnL37yH2PWpxjsRyd
JzV7VqZwM/jduvLeT5DvXd9dZy/JqbF5uVF2sqBEuZD9TBeYjYQaEuoDkgP/zsps+RJpyjwI8c19
Xm99aBQlSne58u26kbM7bzaU2Z3Xg0zWUlNs0CDdqU1OqOXcaNWwqVLIesrKtWlYvG7y4rYEcc7G
gPSF2unpNWuXU0VdzDP26HO4aTJABLmWkrtgqcnr8ir9tjO7AsIkUbsJbct96NP2pO0LeaeWCwHD
0ljENxw9wH2eTEqdO9yh+XOStmvNklybBqvMWLjQzh3b14X6PRrxJUeWJk/W8pp62T6uXPnJ+da8
g9ozfKPeJl/bb/1HyDPs1G2XvNqlOZy99b0xDHJFHXyPlllQ9VCiditVerm+IZaMzOIDrVT8qDB4
iHTJ2dhhiMrXjzpSN9et/A+X0u8ZnF0RkgwMx1HZd3W26fSDVKycL/Z3Ih/zgySv23BrLgnOXd8d
6lw5Mq9BcBMKGIj17TTnPrGeaxoOoJW9PrIlM7OLYhoLPUh8Fsnwi5VqITozfsyGtepUC1N45m6e
7MGzWpdMG1akjSxUEa5DiHCRD6ExfAdniSytgnz174Y1uycaWZLz2Gb2Gv2bZ+p3RfmV6H/VV9r6
uqHzQBkUk42/h+IufUNnndmpnlnwyw/GfqB/L+pW6dsBjjI3/O50a9N9l+yWOunE1TPzTgA30L9P
PwiF7nm7lz4CI6+oDe8dbTMinCRzdq+P6cKZwoKoE/ICQ7k42+wOWHFNkrAgB6VHxi6pt2MOKZ8V
G0tP74KpuY8jpWanBzQZ7VNoW7NyE6mIFYU//9V45jgH205QMADDspfV3I3h7jXrYpUiKfrvzMye
QzUC16R1jMWy+pVO4UEOv+QoF1y3cnnDAXShpCsaDefpLNOZ0qwpZWOvvEv33vtygCmCaB4B5pEy
hFuVrtq4UOVcN3t5oX5bnd2zOaIRuTZgNRfQpOfG+Ggu0fBd8rvZd79tzPadaICaLDTm9iDV3hiq
q2+yd9Y+WFfvkq29rtfdz+iLsdNW6Vb9Kjeu8yn/mt/8q2HOUa66B7xCKUdjPyot8amzJjRN8pfr
Ri6f4H/Gaczu3FwpvTjzGGcvvR+DL1Pz6c9+vsHRRZ6AEiuXhGDyPH3u41L2mtAv28c6gkWeZsEf
0iAv9RmerZa4HATuEC44YIhnUBQbwKCS1EqHbmgmD2t78KTP2pCZzzWFvoOuZmW01s22+hAlKenQ
VG9rYsTB798HLbpxE1jm1A17BYD5mKj9Z8UsjGEFEMNP0Fz0nA9aEZbRaiBlPUIHLcWQQkt1g1Jc
VzYLnuw8AhBjAe+LHBgFdyEjdTpjTqsVja8nzWOgJtNzl5Ud3ONlSj7TQqRHSW8FmefCiRI/8/ge
f7UJfQivBjqUAI1PbWpJm+alozWP3OjdD6WP+hU42NBF/FVbGYU2fYrl7mXQjNvru2N+krFrieKF
AkpOoE5mri0mDaWU5f4xd5T4Ps+nAmWBpFxBYhYsRCEXplXMKHsQbkbiudlGHxMQlf1k9I+eDedo
4HU/JI6UrsnPjTY9eG2yJHU892bE2I4Nzq7gyICGt9Ss/pHqCfJ6ifTspGbvqiPNWHXt/WEwgjUG
BcOpkG8WCiKnK6ggARr58tA/Ol6gruKxit6aXv8+Tyzve111S6wlFwYHeMcCn409MBSzTcrzopqJ
n/WPhgUvkIbC7dqHBm6V5ghjS3lpL6zemdNLEx1AOnCqYNooDs3BZr5h1EUg2dpjYv0MNf+tAYNn
XOg3sYznBpX2YNj3ap8+RGXxRo+W0vFn5wMMHWUvOERAqMD8PLvFnMo2pIg+u0dtjD6jT+DfjjLc
633WvHcKrXThCobbv1jiYDrrI2TUJ3bFMhwFS71n9sk4aIw6Uj4Mo74NDO2+l1Q6Ugt3Qi+oBoxb
1d5t1CuAYAeNVpxs4W6YvxBomUL6YFCLo+0eJq3ZUleJLUvhZJmPRizb61xDgrOvx6XC2EUrbBoS
ljrO6+tMHI1UYXUr0aT2mEheuctQWsTFo4Pj+n1zRu0naHWp+dELCus2qr7iljgyY9m51uatFD4N
g9m+qKltRyuv9+SDM3nw85dpZn7JoprWhiTMIWBPkgbxisLKimcfjswnuQqHXTQ2t36dx9vJl9Gm
iKTo1xPwR2Ts/8+pH3G//cMGKDSgT0Sad+hEZ/WP8ZhXXeSl/xY/UlExojWKh0AAZtnyuFt/ix+p
SDRrAn5AoyTZx9ds9t/M6rrzF5JkwEwhh6Lt4FijmX+iPwdKQDDtqCnRBPEHxOqzy8fAgGWJ5hA4
NgGmKfbsCKDW2gyTRfZFqQLn3qSR671UttHeyqXgviVJuG5Cw1p5ftE8OHJd31UoiQGHDxeL1qev
2K8vsRU+hynhpZ7nuhsvzehTywbEUOI8XHfhZ8/UwjdOOSk/w1ZCQc1Wg8/2aARIRgY+3dYgMXeV
0fufmloykOkZBcx+qvWbBtopZNhMJXwrFbD5HC3v4y/f4Vgo+sKH2vB0iAYU0Vsw73/szJouZ9TS
3LJro60USdquQrkNtaM+DcpVanvFQnvdrLHjdW5sGr3p7aAIIGLS07ONgK7deSratDlAC5gTbyw5
D95JikxcKnq8fXPU1pLXfgxj01/nCIO6WjNobm1TD9TtEbKQPg53PVi39etk/P99ntnkV85z9ePb
qUqC8FN/nWbV+cuk6x5+OAEjpumWu/5vlQTnL5aG1xsqN3wUjuY/Kgm68hf8dcIXFK05hiXa1f8j
ZKb/BQqE+PK3gMKfHGbhy/72dcmKAC0VfBLwXRqYnGP/+6QLM8mEW8jLx/zOG0z4neQyuJEGp9mo
9Jbvdavvngpfk3ZNS29yiFrfzdFkXTgdp37vr2+g88DmziOGgyfndKsOZohgYFX6K8RilZt8kqEN
VqTqvhh1+9feQ5Xjsr68+FHz4XICqT0KLQV5nuMfiFOMTqaZqbKoUDWqgIvBWhpHS27C2bzSwUHn
EvhgSB5oPp7FEHHj2b0tM6Z88IxNO+XDja3bSFknTWfueyuNdNfwSkFhjdIA4j5jakq3pdWO3wxj
jB46iGhffPivtbVmVgV6RChvP8ejMig3fZehU172uOqunyuB0BTvagSvrQ71AVkqHbhee6GDU8Zm
8WkIVWOT82qHm7ivxhI+vaiJXCszrU099H7mdlFc56sAQloZj3wwxs1kt17nKr5Z3FdZo0/bSkKQ
d9X2gRVsaMwq9Dt0oUFjXN8JZ8sjWr0EpbHC60eX52zWQFUnniXJ/irwh29mOfhbr5Pihez+7Gqk
oUaodooePQibBUnOzEpZtr0aUndZWX6t3Ei+Dhe8NwjuDcV+cTqt2iiSMTauLeXRjQNg4tDbKUI+
FcohsdK061RDDbeBaQ46SXbTwt45jSbE59GHDjyaqOGVNm/m5lYq/WYJHV2rqYa+pqjNWCbshsGm
LCuU3ugle74+66/I6+NTgUVBDELzCqRchjPvjx7SwUDQYpRcNe/CFyWN8QMDeUpv/Dwpv8F+WExu
pnfpB0sNitzV7K79SvLBDDdKFBrdyuqN4E5tHC/ddnEKOzSU0VK0ipJi/GJ7kxrsCjVGgQtnIAAz
VxSl/edzhqPMl0PdC7+COgv42imLmniCXzCQ0xfYG5pdqPvhum30h0J1vl+fr/l9xXQ5tFJQCSWZ
Y1hzkRAJMVto4qkJ6bHmPXj6pO/SLBkPmeRpC5R4r3yes6UhW0QmQsHHIdyaDSzIvFgyW8lzsy6U
802aFE647TjhG9A10nhT2iZceJ6j1JE7Grr/YzIq5xEleXQ70qxQDEjl8cu3gylF9i0Uw/FL7QzW
oxlZgUGNDjIaV2662FjLeqIFa9kZk33WqcMPuRsQcyXFVN2i6hrCQhJ23WNuFJXudtqA1n2nqo0E
8VAtj/gxcGi5uZ+pj41ueg5cL6r51E+j8ZVgFIy83kjFXZ5VEqSMPvQXbmPmE9p+YSDvazZKcNNR
fl3qCJzlwl4PE2ddEF7AKkKQM0t0xLZTqkLCW+iqeOVKUQu4IW0V0hvXHjrjJYPe/GMyJNKuHrXx
21Q3JnKIilC7ISd1QK82+j4kNWFe2GrV1yp3vI81cdEjOgtw5JEkzxCp6mN1m3T9+H2Y/CFySxiS
vlzfczMeu18D4WaE4NgC3mHpYlMexWpNUsVdYiQ8KFkepVtjzDp0br187TvgAOUssBIh42Lv/jdl
Z9IcJ9Kt4V9EBPOwBaqk0mDLsmzZ3hCWB8ZMpgQSfv198N20Sg5XfNERvWm3KZLMk2d4B8A1Kh1d
i3LNM4YDeOUs2WZZYbOZz/4N6Obpk+N3DtB77p9UqNoqLpzG8zC+H5D//tazCJaFA0CCPcBWtbOk
FpDIxBuD6nBhSc7v2D2Q03KhhKUxAH/q7NuOwzojjNnliRLF+tKT+qde0a3vXK/IP7X51EgyX8fi
Lmx0nxiOgUc74lbTw79/x55Jvz6i/IzQpUfJ1Ju07Kwe6tBNyrO+zROry4KkUXJ5HLYhP3V6Ce6E
J5bEhpWSdk7uBIkM/eHC89/eF7Q4gfpwndFRhrP3emcEfeYZk0tOYxTbdCzGqr/D47iL3VXSmTWl
dUmQ728PREqKgcDeO0Rg5fUD9Sbn2THHPLHXAmPotfWv1Q4qaPVooU0WiAv309vthAARtyE9NqQW
8J1+/TzF1immVVEsNf2cdtYsk51Q/D9vWp6y+0/tLS2O2NkBQxsrGpqFtyqGyL0eF3PYg19wIdf9
67ugC+CjRmIBHjrLPZZQBuEa8S5RhJmJZ9R9apg86t9b8m9PgTxEOk+Fjubt2a0hMkL17JZ5UvfG
lrr9hnu1ypsLB/CvT4El+afNChL+bMW8XNB1WAhJQUfDOPaU01wv2Gg//vtl9vPz+nzhK89XgTgG
og0Nsdef37R16fmCD7PUC2RhRzvHjj96hSS7f+I4rZ/RdsCqtpbOhRc86zjuQRdkOseaEYRJMX1u
b8AJdvohI5CtPX+5qbb2SfXGdGyKVR5aZDeTFpWXZFOTPE7uj7GJnkiIsiTLyktz830xz1aBBgI9
172GxHni7NB52h7Lwp3KfbG773nf4kzruN01RFV9oXfwR6/l9bPwhaFZAcsBJiADq9cr7pcoP5iu
yOgdbNFnTjs6tLKa5iChjHDdxJflEhzLxUR0dKghjIZNld0Jp80caoap+NypJchQYdbmo3YnpCDJ
wz3jKKaibtIJLU+C8lYqLOyAs8vYnVcwtSjCZQh8TnpEzGAwZ4w43ZZ1bKrIvxrNwbl2w3m5NLV9
u64uSRzTepzEgaOe95D00BXLmtlIMMyk2DIH/WrkarreHF9cOJVv4yb0enK5/xfgQ/3v9bJSOTTa
tfD2NkRn/lraVd0ZKq8pQ6PfbS/VhSnB2zfDVAJNItTLAy6mc7WvyBPC2WBw4/uxoZ1odBpbUFVZ
sTFinXMhep51Bfejgq4SwF46gnZo0VZ4/XJiDjK3hhkTN/awxZ0ZyBsVjt3N1jXZER0587g0TvBZ
NKH9OI3RcDKd2kxry6tP/2u48EFf/OmCgkRD1PX1D3Egms1uz+YN5rV7tvNlvCr1ENLOHnpnogWY
baemMT1oLsK7kK6/XfI9rtvQxilgUdA5+8L1ipqGmFhy1dVuUm0U+WM59Elh6EsLfh5894NJ/3e3
AMAHgH9ev+aUiV0TtMLTtpp+WOCM0yywLyHRz9/H5V1A0fBd4edAezt7CMLGndVPc59UwVa/yzcU
iFZdGHez47UXduufEu2/QQepWjhAPGXXvNjhy69fqKq9FicZk5nnJmaYlUGUXa2ZQ2tqXtEFin2n
9pzruVnN8kRrdyG5c6SxpnrWlocJeBhBMFSFPyaanTUl3SD7u17VURcXi56DD8QdbHul13hmouDc
P8/Y/eXxNmxL+5BPfY1rfCu68sLJePuheC+GOBCd0D9BZPDsvVy3y8UGLs0YhbrWhhGl7YyM+L93
/Z/h8Nny4VnkMK7e+71ABl8/BnFL6U/NgAG3nPuvGrWYKqYHZVSUft7yfq6wckzMaJ4+qlG2xPPZ
IBQUTTF+cRqhlmQdcAFDprI8roVXHUZcvZJucTucIOfWwJOkKFWT9EC+vdSQQuI+PGWDA+3NkQp3
7KWrk8kQm3OhJ3RGkAlsNsY+zqBZQ4Dmejl7s2gpFZ411ZCopnqyIjF8H5fJJ70tgxt3dLmItWc/
6k6UTxA0+zvf7pwL/fu335DjxjHbxTspv/4Ev/8UX5NogrnJnC5Zsrk5llmGEHy5XVJy+8tTSAr3
DAf8GIqJZ5Ern1VVLa1EGKcvcBCBrX+as9k8/HunvInUNFgRvQW6xXAR01XzbD0Be5LAW0g7kVIs
z30got9TGTTXJa6jTwga1elgj60+RGVUvGSCpgCcelga0bRNl9SqzzBT+8f9I0ZLwKYJ7r7BdxSW
iLZKAi9x7EeYLgmaeXOekFNeYtT/ZRsRxribkDhgQg9D9PUB6dZgFrkBsCGIWm+621xvE7EvPbqN
41AEdbIUcy6TIXDleujsya9SfxKB/WBOuf3072/w5kuTZ2C+RGqOPQRy3ft//89+Mp1BdFU5Yn0O
tuPO5+5P6eBepEvs182rmMADuCMCZPZREgK4//oxKwltG5StTMLalnGHWOaRTsvw08NTNaEtF91L
LQMUZDHjybrWv0d3eSljNN1dZkAWcu5o9uQYc1vt1Wqq3fooM7bbQkbFTdME49WoQ++j668o+DqN
n/57kfZ9+ObXg3L09hk1IXQfqv1nkcrWHkNp9ohcuSt6111hxg7GmcnooYf170e93Yb02Oi5UmSQ
wjA6PdscesR+cQ1smdjosS7oyjAWSfJxiaLYz8vp9xh4o77iNmq6tDRL+5YZiUVXjWQv5L4xy8+7
7pXDvW9MF3IKcNfnC4EoB7cwxjCcWSLD2S08iclSeS4aPlk1MpUBoEY/MAKkftS4LJYHCoHwgyMz
6AQuMf9rpSQq4XUdGF9FuZqf1NTaz670q48CLMxBR7L51Ew2ELTIQIbeMkf9xOOzJ/R0RJ06w2rd
ozfmIEcHeKCMtesYT242GvkDCtxrEy/C8FvuAqcKb7xFe/eIWDnf6tIyfgtnALI0297UHKIwyz6r
tdV1bHcyOI2Win6QBIcdd4qrnUMRbm6Ih3LrOEkIKdGNYZ+FTDIiUb2Qs4c3GQOPNV7t1iKho6H1
Cy7h8nGrlJsdXDPf7HjB4aGLnVKrL0uEzcxRBoX81nsjBrJmZxUL1oQNDWzbHwL4h0AIf/RB1Kh0
DcNySiu6g/5ReqtJc7+NGjdVbahNdhmX4p2ezaY8hWL1vnnFAt/G8wv52WUoUcRD7pvzTZQ3dR/P
9n5wqlll3ZU9o510XfURZuN6ruHvC5uyP81oJX8apVyNq7KqusfJaYdP2ZT3aFQycxtiqkrygjab
6ne1LtVnh+jfpXM41r86e1HfwmKt7tpsLJYkN6ewSH2xyR+m9uXBFqtYT24+AOCOptYfUyTyh9vI
kchH921r/OqVASB1KOX2mflzY8fOnBv2afRsBhq1bOYstscGaRk1t5uBTMMSvLTepj+sSxZ98IJp
WdA8sOyZhu80fVdAkTeIK9WWJ44amu/Ckx3+btW23ctaoGA+T6Z6R19IfikWv3ruuxZ543wdrCHp
EAwcj+AbbMp238AMV0JGDW/bAlihCpxM3LeDiHSqte1P9KQzwLo4QYt3kcDh67Bh8ykPuKVOw7sJ
xMGaYjqYk6Iggi9TL1C6j6uw71UyZCOvavpbZB3sti9MIDtRLVMxTsEvAK1oxLktSCm6qvWg48yf
fD/JXPrp7xu5VAEXxGi513MofRw8VgMUoNcPtUpWGv5pjz71bkmxGszNwoyEadpciUSPbJ13QkfD
vnhyQ03RUmYKBm4LcPcrlzpFIHC8NVqEMY6GqAN91CJTT11pzAxhRFV8aYdOBQmi9PM3kTVDmPjY
thbHyQ+y+yWj8LnLtqr4NOO0PHyeZhPlAc9BwvkQ1cA5k17U+S6yF6ItiWRjtXNXKKOTorZoWsza
j4Zb2tbdp7JkHoR3g+1wJje7+9AEBVU4ydX6S89hcFt3o91cBXKZn2ohB4RlO9Jofo6QX9VsFXms
dDDeIQFL/mfNwjhZoD++NnkxfdFd6GjIQMFsMpyoFAfbUp6Igy2qnyZz9d3bevWVHXcqlHfz0kXF
FSLYjAXKytVTvLqocCVqNG28uPSkv7Zesa7onM/rQ6lds4vNAH3Pm65rbBzzTPLYWzPPPeao1eQc
Wx064MDmWj6WfJ72tHSG9lNOcOTcRjIK2iQ0w5k8eUD8PO1HFV0po563WOimW46jr5spKXoHwCAT
gRY5Ts3AQy8VCr/GOAlk+6vMvIqs3AqORdUtaxKGa/FT5/2WH2SYjUckAYIbX0bGne3Q90MhIute
qFsCnkqH9aHJZ2ipDHHIb+tQ2D/yAuxN4nSGEaaFZNhO6NwDbCWHo4FevpP0eq7CQ55bemV4Kavs
OIVB0Z3MQmVWrMJZdNemKSBhKtstUk8KJjZB5tROQghf6tiJVN/Ec6R3T1BRNgKVSgqz1FW17I9u
NPh74O8duHbdNP4sIzNvE9tenAHjVV+Z17qvzf7QA35DJLZffzUSebFjoJTzxVUrgJYpd7g8ECiI
qmTUdiQOtV+PadNiH5cKsSKGTEUmp1ht5Vyn01i724MMh+Jlwox4ufMiLr1rFZpQSj21MLIpI8rC
uKLYzdJqMtsUCG6oYtTSt99b6y8ftW1QJNq5l0ex9hk4YeWZ5kZ4NVdT/3EzK5yNeuuehpIXr9l8
GwyQjjF54ZyWqOznL0YXvAjPuJI5w58q06nguMeGrw+da8Sinp5kGTxoJZ/CmT3DyDHe5Hugh18b
tz5R/B2Wuv5lltWRRPfkzWZCm+R96/nvMh8ikkLiIrREKtjLoddOsY+jaFD4H2EnP49c7m43Ykme
VR/bqny3rPOt5zcvVWDF3tDebxZao091Lg6h88NSKhZWcHL5G9BrOzaqOJTCOXKzBsegDGvcJOAw
TqM/JJszeHGheI04l5nzLS+4uSSY6qQD5zcZDYqjhVVMj5kMfLwJvEhfMzK4pSHKnwXMCcDcyuNm
NMVDngU6Nfv+qgzGp2kWRzPnYACWvs+WhrBb8JWC4IOrm5My3I03FB/VMDyTbzyNRk2bUBXLN1MG
w7W5Blftun3zC+/Qj9F9bnu3fP9HxxafPKO99sp5RQPBfgy7/EPlByev/hTm944nhnSiUosFN90t
u0wduuV33eeAqcKnTAA0E7n6ZHX5PeyVLq5gy145W3EatRMybFw+itG6WmbDijs3OA2m8ykbq+/W
IKGB217azN2VXOxjxqwISVt5ZOryRRv2g1XQQisYspit+dEuVRpFmUy60KMNbaQBr+nHxmZfKUBW
TjHFRRUCr5rzKhbFduiNJudnPPjC+zJby7PRf3EWK8nBSlaq+TlmAO71KDnl+i6v6kO0FORD4j3m
51PSGNapyi3nW1jy4fUqEwcvmBurkGmerbfLppNiq9LFNn+2bKBD32w/S+fbwth98TA2yb3nhvMU
T36Zbr55nU9e/7iA65vpS/ltzllfDmbY/kTD5HrV87tA5lde33sxQBGqfDV8tQ0kTtuyfmjK4br1
2BXAqxNzm144+O/bcG1O7SrbwxQQ4vpWP07D0seZo37UUz1PcWlUtYotMZAkaeTYZnwvFtWZd4OZ
BUcu5vC5YOu4J3Px7rH2vA7X8drMtHMddgP2YMyMg/Cu91wsa1ssRBvHeOdXUO7A+zERLfU1Gjnq
qhjrnxK7z2QTw6/KFk9LaH0NhkIn4/h9nn0DMZsOv6zTku+yCp5yzSyRbZvd1cLTn33pGN9sAB8/
hd3k2HlawYqGEDlIHouxYuDfWHn0IQo7u4o9KmVySBKsKFXj2j/qqOij06gKu01Mc12DpBhta0z8
oR3LuBhxqE1qW21fqk1YWbIWaynTOesiJH6LuX4XhKAPkVamMdU4+90y2nnLzwtc/1cE9jlMnQp3
zCQaWvNKVbnL3KEzrNQdrfJ9FnkleHNOxY7mD4wgmcIdVhQRDV404+kX08RQIlbOuLkHRNJW+u1t
BfsDjdJFx6ssLJQKbAd+hSTJuqF2zNaDuQ3KiuneLsRIRFicmLe2vgvTlR96u9CPrr/M1bHOC/r3
SlbDklgNArUgPbYlTPshDH8WU1V8U+4MRVw7bf8hmDlcad/UCIINYb0QvpThJQv6cGE809C5UVL3
I7tnk03arRVpY11g+RSXwZa15Mc1onhjgytJ7A59L5DI8OvHsGoRwgmKIjGNaDxsNQSWWNaO0aVT
78+geZbJKxPL1aQhnraGH93oav6ICP3HyOulQBTc91U8cJ3ouFtbNJ0DvJ/XY7HQB4sFgKLfa+Yi
N7PYw+zFed/MLsicKIAhvDj0zIxgIbtd7FqsxNymmm/7YAPitVqz8+g0ADje9QTYOjHJ0YID06X8
NqqGEq8XlItFPBuT97uSPZ+v7af82Z3pZsRe0BQvVmTspii1Gj7jYzvftesInhUo08oUMZuQcza3
EerVaI/VfRAKrna/UuhE13mwFQlGMVubLCBfe/DbvWDvRN34sDGL7A+ltrZPTQXGCVqQk30O+lG+
YFVjI9PlSeu7ncGwjY3J7N67dLfv69WBeCPmTZCWUfd72F7t87lCTlF1JNmc85u2F9GahlMeTezQ
HogBdEbzDnseFV7T8amHJPej8rFeLHFr9E37HNTd/I4uAC+/GopVZpxo7J3aBS/bsTXDBtyGsQPf
NiZMXisD8ow6s78RvNF/zayNmz2cZtK3fAtpdra1iQ5Cn3X5qRJz+SXXkABToyoDhKGFDzwO+fnp
xXTz9sEcKoeD7TZd7NuV+LzUTVvFVbMPaYHPeIApMk5jDMsj/FJFYG/ibQ2FTBrZLafRsZo9QzLF
ban80kycCVA/bvVZ+cHIR5g1qIkzfi39qXoPiyHaYqzTfOfa24b53eCIMI+XQS4v1BlIFobOptSx
m+v23kKou48dYRQvHf/DF792AOWYfWj3aY+lHW1u0YbkEKOBhAqrrR6srJHft6hhZjdPhv299bP2
HtzCZCXRbAQt0mur/8Mgcf5QWmKjMgiEFV6J0a0a6qWQxuAwld2EVopdsKILpdhRbZMVxINrNs7R
aNsBjh8omfHQbbPnXecdkMQHppFDlwbLNv3YabIqDRFK/+jni3zgr52/NlZLKV+DMPpYRKS5qaKQ
rOMQG6zfFtLCj31bjV/V4Fv5YR332FTRNKAIggjtxzRmovm+WlRxPQyyaI6YduXdYWhdMlo/qxkZ
YLZI22NdxxXnhxKRxriyN1Udwsgqn628aJ6zyN6IGoHmv61dPTCO8sX7wWiahdPfkFAaXd71saRV
ECDrtg1oGyux3JWDUdSHeWUwm8yKkj0Bzc15mUkDsFyjqKGU6OBMMGs3f6KoWwbo1JvDc9u5raLl
2CCy6/tTcbPVmXQTbSwqTIOKDRDnhsbIoraFfyUC7xa+Bf2T3RkexJU0bk2qVOYvXnjfmFM5cXCt
6UepZyljydgcOTNJ5jiahlfFzWRgAdITSbvEdOw/f7oeHhmWUAKEcsnIbGs9fSajNcaD5WZkWfnm
aW6Vwise1lXmT7npj59aGChcYLlYoHrKlT3RV4qLO0JYFyEsA5+9Y+H7rpMsFqZ/7Llax77QnRcP
S73u6vdeYV15bWjeWAq0UKrHwEKR1S/CMV22KH8oghWbErtaDSY8ql4jhOY8apExavEM3FxD3YJe
cNxDIyhG0q6Yg3vTrXAXsaw++NpLHxmwXTj3+0o8s49zN5hfJ3/Yftnr3L1keeaOp033wb1CiyeI
nSXPPqxFGdlXzTqojwaZRJ80Y8kWywa/a1LM6fP+iiJ673A5ZvXLaiaLzVD05ZouI92n2AE+9NIQ
uAB5Ne2KMZXuozId82k0yScmdeU082Amy7hN4yH0p209+JPo6K8aflZwecnqA+0A17xZuboGjnK+
jVd9UG9pPbr5e2XRDTuEZkZyU+S4Uh/aSTYe+4r7K22nPH/who7N4I+0IOM6Kp0yqdZtsuPJ2LY2
Lgar+SLU5P20TC4Z7qfJJmeGsnkwDLr42AaU25W7+e23qo4E6pV6FsmKLkl/PYm1/kGT3r93dK1Q
KPHZUzU5sU+jcVi+h0vd3895RJNJQG7fx/quIf5HhAxXDNBR6HEMzWjXnzu12dVmtVlV1kk0yupW
i0XfUxxfgDj8pQGPuwNwcwAe4Ir+MKP+01u25ohhsKQ6pfQsD0PDQtUCF6wLbeW3Q0305gHymiii
eDganxP2XSK+AkOBJpGS4mdRWdFt1cqIUqQ3PDfN13pBWqTRgx2PsjZ/DlHujneiC+GKOLQ/kLvL
c70ehNGFz75VwXUJMLgnyRYBJXhothm+q2LFWaLAIV3SymiKHwGyLx6TZ+ni5BG6o3+ivWaGsbf2
WEQUjRHEblmv+r4uM8oiusMuKX3ZDToJMoWCZRBVZpBOdWeUQIi0ui9UgI3sXC/BRwsbU8wjphmt
ciR9bfOWD7oHxN24Mla2SU6Ks0H+eZoi+/e2ZBRwVeE+w/8s5zibqvH3KLfxRfCQ6ZopjNaprMHG
J2IQ/i/Q/5D3cIbXfeoSdKPneVD4sFe2glQUma0HvVFOWU8rdim/KtjMX7lt1QNGOdOaYgzePBeT
oghY26oDYUKKaR/bkSni3ebABKVH4AJ9tRqaV2kmPRUlTeM2X4ayBr3QDl6Az8ZGiL9eqGYMEN/F
ZCTlNqvT2IXRTzcY2sd8BQRx6Cy5fdUVMLHYUJu0jua6kIDbwdhnQOvnkgKN6BWvIa3WeAXG/4zA
5/IJMbnZoPFY0ePqZ9/q04DW+RwvDKbwIdQGtMXGGBHRAbRvvUMRs8wOq9x0noI0anDxmAr5sSb/
Is8kKb7j7arfZTeTd6pVzMZhnNzytzGJ/gQeayA3z3XxVOXOZsX1Eua35dyMMEYH2ndD5lLgq6iH
QzrJoHmxxmBLSuXNTxdOwz6neD3QgVQNAQ1KOmMDZpyvBzptvVRh5ZRMwrXKPMT8vew5BDaSHexZ
YvQ51c7O7Xd9PT5YSJ3CMPMY7cZNj79KGtQaA9umm/t39kbTLB6Amr+319B/mhEZNkgCxDbFtCHz
z9ts+hcV7N/EDHB0OzDftzETA4Z7Nk0rVIuFr2wUAhWa2iMPF5ZfBfXw0WWY8TVYxvn9EOrxsQtK
jeFyrT912neWq6GLOiYggFVKOAXAyWgWm8v1OIdddzU3nfm7R37vPtuyxj/WzWbmx6GaxbdsmBdq
+8Yu1zgyPI/+ahAEn4hoM5Vnl3XvzNyUUTwPfXZfFpZ6pmORlzHJZjMyvdL6fqsHN0xKvfpMOZe5
+VqNDEpOnja1SDLY9C8CPvuPptWYx1ucI8YacyQ/NTlNcq4i0sV/b4I3i+gDTiDbDMApgNc/99eh
gMFtZAX5hSpQ/2uUTfRSdJa6hBl4O/kENQBeZTeq3e1dz0bpwuoXi13TJrmmkXy0Vg6QrsLpt9fV
bXMq+4ixwF4gRMdtXQmWId3E6eBamXHbLfvM69+v/YZzAv5jf18ow4A09mvt9d63DacYaPp3yVDl
3T0eHkifZ6P7LDUzCbtorNuuipz3jmSeyNBZHoxGPNmTpmNMn+SmdyMvXceRpp9Lef3vH/dmvvjn
t/GzIN8g5XE+X9SyDaWgMZKsXmnFthyKo9dmjzKs9OHfT7LOsZz7MuwzTMC8QGIAjb1eBiBvlT3A
DCWRXFQTr+MQ/I5alxpWYE4UOXObenup31a+OvpspERNdf51w64pzkeG+/EcKPNuzJ31MOla3oQI
CiVeRfu5Hezs04Wf+5eI5UC+AyOB+wiX1r5y/0kTNIijhouiTQy3ENdlhWEvbN3xqIfRPk1lMRy5
TMu0IvW88fnxB8rK6aY0s+dI5BHqqoZ6ZFiR0+JyzPtwzG0n3oSLZVAXhjH+df2FjX8OMdzXF24A
oFUTPKN7DjbqlsZa1AKZC73Q4NiWeZ7kEQJBq+3/aCezvPQ9/3LOwN6DqNiB4Khenn3PCfGPqbZ0
m/heNr+rSNgPrev2WIl4wwnUnXfsp818XAK7S2ift0ipzcMVgVP8jyB4XpwROYEZB0ZAFed72LRW
oQPmV4lnTeqXUY0ZHLZFHn367ieB+MkFuNr+5c/uMmDigPxoAPP25461OjO9YljpqUTTIN/77iix
lpyDu8Wtqwu56t8eBciauLFTr81zWaHQKOg1LgyrGG21blzapkrqjOQwlngRHP+95d/GZ5pcHgvp
h5CO+Kivd7zrTQgsEKJgu0GKDAfhpoUgIPz7KX95JWIhXpHsVtin53QtoytLOoJFx4W2oRuptfGu
lJa8y6zJ//zvR709ESgS/nF9tiHNwp95/UL9nA3WitFu0i31fF0M9XYyLNGdejSTktrpqvR/f94e
2XZ5W2iG58+rsjbrJhoryZSt3tUy5VPMnG04mJEI35cb5LoL0fttjMKFHvTtXsmAljnH+s/KWgJr
5EZt4C1QWtvZx8oO+/tgsIKreqzpVU+5+rha4cYwQtbNBXzKXxYYeEkEvoVhKbI1ZzCdLpOdS00g
ElFK752zVHkq7X64yR2TAYVDovvvBX4Dykd6lewrgOfHRWIDTn39RZe8xZzKJahZqfG4XXtfmqO4
yq63383NohhoXljfM7VXIGr783g3+IWhB4Tz7Ei0lZwne5Jdkn47Pf56PJ2u4kNyvcTphyW+cNT/
1J2vw8qrZ53zk9eciszcn3V7fDryoKurq98fbz9ceMzbQ/76KWeJOCMsYQ4zT9Hjs24ZTkSXUPVv
eHf/v2iQ28FvgcE+T5bbxcxHapUu6Q/jJ33XJ+vDfO3dNkeEpJI2GVN9BRbjxBg8T7cH4xh9/fcu
eRthdrjobt7lm9BpzyV5aFwMsJk7IMG06WKdzYir22V3HNQW/s+ryaOQaHfYIADu/LP90WWTYww9
wtxrb+fPI7ck11/0v6L5CcsmlxyGUIjBE8jOnmL3ggnmOpQUT2Xz1OfSe1zdimlfXVzCEr+FSu5c
FxvBJr7cLiWy75//pD2bv2h39foyoW6YbjRYkmSYafb3ADQaBjNm/q0RxpJW0B2OlcTCIS3tzr/g
s/G3T4iTR2ADPdsJj+e/ojOIsnxI2tGWOjCKW05oGX2OhuKSJu/b88BdDo8NRi/EFy6l1+8LM6pq
/ZK6vzLK5QT6doO8dxnI/Db5xciOGpKHYWwKrPH1Y4DBhPYcYKxUG1B9knG22w895Z2dGlMvfjja
Fgd7WofPrapzC9CmML+WnRl+FKIrPha5a98xEdlAjXrBCJan2aEbHpMnFXfZEh3ztleXKqm/LA3N
SIoCaPLQHM+XZqwYMIHU2RtlI53XnUgZtF1/IZvaQ/brsIceA4tjhdQgkBnOPvVkRqO1MnhhkD2L
u8yXwYfCmccDdXj1abAd3wEMoMcLG+xv7+bbtJLY7MFOW3n9PcI+MKLGoQno4Q9yivqgS9cgExfe
7W+nyYbSAJOCGMFFcvZypQWSjElfnVQST1Yq0rrSeAn2Fc0K4Y8RyXlX2IfMyQX0KUzewetWzXwb
das5XrjM/nKmbGzXfRowEQZz7tkrGyXSgH/AzqSOVRri/ZAA4lyvQnso0n9H4L+sro0UEV+UEMw/
Z7u913YZibKA+uvp8QBy0D74C2zzfz/lLxcNn3CnVtggUYj1Z/ldHs0CsCiQMbH2Qzoafv19pR02
xALc0oluf4nvedMdtJFpdExx0ZuhB8HD6NqEKWRwW4Wjvleg05MOnFYZW2Nu3kGaB3k5RF2qxKBu
mAN0aY+SWypmpjH/foW/fBOqSy4PWoYkGef8Rge8qrYKC2OHMQiOcgC8CMjqlsHh/46BB3Ju07ui
OKRU4qC93vGQdmePVi6B3dnI8bcZjBek5e69Qan4oZrd/GRvxfChHjb/BGKfkaUho3f/ft+3VBV+
BboJyKgR2BGSOjsQna8B74S0lrWq/RGNyW6799rVpUWVjV1qhMXvAfM7IG61eWXYS/mBGOT+1KGu
dwCLxb/6KB1bARm4bdzTsMEGtUCx9FfZ7HDdAy/RMwwiptRV05SH2dyhgqKvPuvVuqQI95fY9YdO
ANkW8s0bW8PM6ilKsVmmn+usnxmZhB+pF+fYoX9ysMwl+oQ0QnFhDf+yZ/6Ps/PajRvLougXEWAO
rwxVKmVLsmT5hbAtm+EyZ/LrZ9FPXQEiPI3pxgwGbrLIyxvO2XttHLEybkKCk/nPyajPyg718sgK
DZYDCUivpLdtTyRkbcfyxv4eS8b57AwnktqV/VeGf1pMo4st4jxOJXeqkeq4hjJIoxvHlKoHCKKZ
Jw8lzfkWKyKYhVyIl0QsTiBHWv2liFsHrYHmz04v3TZ9kfChJrkc+oWypC+LifOEvlmGQLRfBcJB
nY5Zu8cIrOieHJaacR0BjPmhEgD0ozIX7WdJHSsPpG5W7wcE8xLNAMPEfBzSvMTzBawOgVgpI3qb
pvzrnOQ5e8CK8BaXrAzpsYvheXpK72T3OFzNb8BLrZtSVAYi7FCe7kW9UDUc7Fq5R2kedb4+qFLs
WV1d/e7NviRtIldLtNqz1TYohaUKJmqfmi99ZyhvQzRV3zQKrfXqlK3mJ8myi3CnMu/3vpXX0nU3
VnQ3mcnSa8eJZxox9I6fMjkydRcPvxYiBhpJFaVsIhkPpQAxEkR6pwp3MCI0K1Shr2n00c6to7m+
izlJA/Rplyr059lu+ZrscXRAAcjc9XrctCnrapK1y8McmaCTI8LycPajAjSdgpqfoUap7MoIyEOA
IVbyYEOXjNx2bqXcddpxvu/NWWi7WRrQuWfCJDzZyaL0tQnzaPbpbzc/zDKHp9GwxqWBlWEUc82s
4N/qFNOi+mzwmlu0V7bkZ4QExG4eFl2FV6xTk52U6TQtGF0VQmq9GiYC1Lql2wNQQKOITp7cGwW3
zPXo5OHsV5U9fIXOgm5LomBS++OUVofMCK38Np8GCFY5LWZXUJD5oP2zLF7dEnLni86M74Y+McsA
Y0B/l9XOrO5bVF6o6YDh2x7qVvt3TBONd8tPu7UqmQxBPesdxuokWgMNJIy4gL6UnLnTKJWoIvRq
0oNZFvYHVaJJXDfq3KiekaHoMfpqlnxk6ZMR2NK4vFdT1E9eJw8jmHXqiugQCvbXblwkqHHVCekn
egWb4udokF4rd7PGINZDrcC/CLbJq1QaokEpm9kvZhTqCnUpCsldxvVRl6YydHspiTry24Q6VbsF
12Md9BVJsVchtjIbUXfbgu2t4ePtgK/qIN6KcjCvFjoMdOJapdIY+TE6eAYiwWVzXGo3yyDp5HvJ
Yv7eNEo4XBtq1fWeJMgUDvq/tfsizCoAnJoTY22uC2JdrSZzDK+OI7Hs52FqTHybSlnd2z1y+r2D
RDu9Enk4opSpJEv1RZNYxWGpBpTCEZ/vHKSNPT5HVhnpV6xSQLOTJhlvS+T5bwML1o+Y4n4TCBZJ
NF25U5P3jkxLCaTI7LUHpxegtpJJjfBhJNFH0snFy1gKzixWqxjlrU7++Ko+7BksqUkHL7AHvUcP
3oThT32eu9fWEqqN+mW0ftds0OjcDK0YgwKZ6+2oJKX8PtjU7l2AeqRazn3ovKOJDBEHDemjgVbn
q8SG/inOR8oTMhi9VZhaFJ5kZySdZ0anXKd93miBkM3og2jU/isSi/L187X2QrEEVClUWhzgnILx
gh+v+MikKOm1Y+YNQ5PKT3iX8spre0LAkMsYoe7yCOPHkT75uxRr5rU04HDeO3pUBxVWE/b90ZJs
LF4nqRdrRYXqDVZHeHMU16kAHt9UGdt9MwG5Qg7S6l9nGiOoRAzZuDHLombuyXX919hnlYagBcAW
Fiwlc1w1GdGh9CSb/DBief6mm4k2e/McFz8+f2hnO1cOBGvAMzA6KAiYnI9vr7Okhe28Tj9CruyH
ssim57bdxHyde864DIVjINO2abBVPtkgh02i5nKc5p40ZkE6LrtQdzB8yi9GZOyswnjNU+k2tRd2
ttjQZgw5zPnyQ5MPG+egs80Ee3R8iBg9cFShxTkpLcBEsrtRpb0YanP400E34xfl0t7UJhLQf320
nIDXYhrbXPhrp3l6o16PmYXnH3FHZe0rLQv/VK31z+oOlPWKtjIwwQmCSj4Z9Lozc0BGI4a5qBO7
UY/0lyRpo426z4XHxlkKSivVLTa0p+c62tRIWSrqkE04CORMzbJDAb426q2N0LTzAQn8nGusnCNK
y6e1n4bYpcLCdOwZ9mL6ADfmXVhJy8Y55Hyu4I2sOGDapiApIe0cj/veaIEHJWuCCnMrgtKiZle7
yGKxgz4sQohCqomsG50Hi6SUzuNbZqRVirhUy2YMpDXBV9pKgvnnMaMjGuDcAiSEGs1JtbKN60yn
E87U2RQmyobRDkCfbcFkLzxjEwalyXTJVMP5+PjHC7VuMe2wp7MyBam504/3cpYpG8/4wpixqdav
nmdqTfZpLdnohTmMqbIevSg0jGQj70w1nHZ1Y211dc993jYFG9VaPd46Z4XTBI8qLMtYlWoAKtYg
P8Yoyl5TkDVf+8SIr1TEBo99r4gvURglNDRVE7mxMF7qwdpqfv9tARyVd9Y70ZhUNTpmDBL1+NnG
FY2LMEEta3JQSK7ncJG/xaLvfuq2meQeVjHRumM9FvYNW3ztVRnrNL4ezGTOvNzu9OdQcsaviigx
BhSil2GMlP1h7qwpDjLqlL+o39e6p0Jvu8mcuWp3yzLKH6IbYYAjmSNvHilQ/scOx0b1y6iMJTdB
Avf184F6/nI5H9FroklAa4s5/fhndqk5VUpILjRl/NSHva1TcEjVb4Q02BuXWkfjyROFv6xTLcMk
qZ59E4Zcadpi0PSZNS1Rrxe57wMUWpBzqrTU7+sc82pQ4tb6ZtlaZYGzwtCxMZbPDr5r1WylRa4o
eiowJ9+l2dQzZBnkhxPm1FcAc5OHZ7zdaVatfVdjMe30sBYbG5p17T3+4cwE1A14o8B6qOwfP2ME
TC1jiaKwvbTYMsLRMN7YqBt3bZgsrKRiK7b+/PTLAXstDfNCkdcAdD2+omjURM50OstCKPVzbi/Y
KBVyfbVdHdm9dpgjLWpQcmvSU6w66JpsUWXPllPAqFC7LH5MxrBC0VBJbNaVvqqfBUIsX8NuBKqk
oZp+UDi6/yrbonmKYZHIfm7EyTuaToeyJzKixxadD06QwpbJ6Uql3tV6Kc2CKiqFuJ1CYUpkhCGK
RV1XIfaqbQn7iKkviuTLiaH/kay5La5SHKO6q9QtdfS6wcqULGL+1kiNFfvVkob91RSxSkL6tDF4
/uOnQRwAHz7tUADlDpW644fYGNiWsDigXl7a9paA0P6qRTW+03t5q+64vo+jEULT9e/WwuK7oqp4
MkIgY1HwTYbeK/AS3gm1T3G2Rl1zhVKhvupqOfJHxvR9WAoO/Z//zLNFhGuvAhomAJqF/H38M0Oz
lqJkWPrVGm9dU8SH20sB+vCPV4EEQHNmlTus9L3T3poB5cbIF3pbuHhtL6N4fJ+Tg/bx+VXOZjNq
PutqyLaDdhBm++PfkswRLpeJq0hW56r1bQRdtd4K1j1fpE6ucjIwShR+Y6Jwldz9+eQe3r3gy5fP
f8cF6dXxDznZzjeV1TfRegnhWm7m/8YfEvzG5uQ+i13igwfYGATa2Sg4+U3rxPmf9plpR8yLHRcE
ixosfucTw32nHUAl+ppf7Oo7517ZS0/iarqKdwBUd86+3GWBEpQ7I8C57xZ385UdIA7fOHhdujFb
p5O4wr45FZ58GkqndehGKMFVcDVYLwaqBJqzBay4MHA4REB8YIiy8zg93aUtNpoY/Cdtrqw5GJ0h
78x0yh/bqiz9z9/t2TLIAFWw5dAAovfK9Hz8pIVBdrYCthFjXYn1IGrQIVeDWf4cw8W8zocJszkM
tPallppovDLSSNp42RcU3mTtIupDgCevO9+TzwQt6GwpA/5RRRhpcYvcGhtS26LRxBtkpq0vyJ//
CO3QYmKe2+7DmEI7C4pKMjqvS7XhB4iK5nEY2mV1OapzQUWzq0AZKcuyz1Sh5bBxDPAMVl1L9V5y
YnEw7dCu3biqMU/XfV21G8/1jDbLCR1BlQ0MBc0Dp/WTiaxYlqiHCgIPRQhoK6IT2l0RtsNHMzfj
I1XfKvSGXHV62kdz9atoGe5gsSv9WYons8PLoE2BNjq2dDAU0T/FJuoQ166BWXsFVmA9+HwgXGiy
AWRmY40mBHEl2U3HI4EueN1PDrKbbFUFwqJenm0tZyImkee5HfoZ85is/FrEknyPaXntZjGo+e7f
74LeCoIjlco8GPOT2ayv4EVGAA9p9Y2OdGP1dGS9DBJGjGWV2qAnnGz+Tsy1MEmEW6YxyGmm/miX
QvzcuJWzZRD1Fs4GQ6dLgPD0lOk9ZNCoBV4Dz2i69A6aROly0DBvIlWfrlP2hAfFruVAFMn82KXx
9JURgQldEdKDVYShPwLCCjgtzldU+sXOUUJzj2xbv+sQoG0Mt7NNHfdKtYX+6Dpn0Bo/fnmKhBFk
BJzrDULTVzZbd0BpDVhkXrIXXc22Om7rYDjaIlBzWZvwyEPwJPD1HF9v6CF75OGUeSYtynu8adVV
3c3T1cYrWKfTs8tQ7aDTD73bOu2bLHWUO2mUZF6SZDQfw6lFBq5EhoRFa5KWCFNPS0aJZXYgEzJ5
KGbXQBj3Hi2yuTHznz9he1WuU3mhF8XdnHzPi5VNM3sX6Cq9Q+SHUtpBm3Xzq7EY2jV+pOTrxm9f
H+Hxb2f7gxTzr2oWve/JzFyHTamRgSM8a3Ck31kLaYyZWvlSp/R+ED3od4ap1Rhh9cHvUiM9hLY1
+loGAsWVZil/XJRsvgLHSctvCa2Nipe6nk1Obw9rDj1XSgucpE5uz+kLTBYaXeOisdtwR2cI30Yn
JPlPao9LHOSNY/6iulOo9F265tHAPPzHFHlDqDFVf9NtbTO6R/s/UjAIyfDFe8yxBJ/qikFAxVP/
iLImIltmtn42oylPQQ9v5/9Q6uA4ZOLitdIPZKI+Hslz2jhqFFPpakWJE0sLY2m4m8to6oD/Wdqf
ZJbaJ0om0WuDrgCvZyOpd87clNPGOnjhfavcirPWmPmaT9vwrSq36TSraFMmx7jqAAvAG+j0G2Q0
m4WN9eWcvDxkVrQjEcWuS656/KNVLZnxWQMVb5fU3MmT3V0Xi5k9G5ZInhUwiL3LZiHasxz0rrCV
9iHTjOimJcfwyiqa4YD6tbgXTue4IqnLgySly5VCX2Dr7Hg+B9urjY2UABYFJriT/VYXY4zqgLZz
Sh/ld21qO5AZcndTkpl1a7VSDD9mqA4O1MOtjIsLHzxbInY/9hoRxz7s+Bn1cqg1i1Yie7WaYWYi
h964EwjaI4wrpfUQY8PF95guHa4fq3Z+DukwfnXkoZWDAc+gDbOhaG+l1u5jnxMdcP9smLF8mVGj
bEX1ns/H4MtpCWic1tiYns7HVkuid8wk6WnCzm5psEW+qTTzxhn00tugQ8/0Z3CSP1sRnZruUT/g
vrejcngWuQVhBkXYx8SO5bFr64k+Tdh2bsGmcoMfeV7rR05NDLEBho/4GRaf49dhdkqUSaNNid2B
LWzAqbxpTTKJO2gDfxDLp0DZyrUOyNh+yBzk3W4aavVXjLrmPsnb8EstlmZLunDptgy6HOzv1qRL
DsvHtxURJo3KrgTrWdkAMUZ5BM2mFyFtMuFo+FLU9KfeGHjbc5WJuCmUl17IYgqAiVqHsM4roBNR
u2UBvTCZUOgFuo0YD6OYvA7u/xygpAm7gIixoy9pvzzn9AYDetjGQdj6lrr3wqU4C9EuWM051LBO
FgJzVjSAf2HrlQ6stQYyma8mibgrR3Nr1/GXi388b2FsJTeQqfqvLPXkacdh34Z1rHfeVGX6/AAN
Iw8cNIHpIVai6h7oUQ+xPa7gE0hlh/aoMUM4Ka2jvYm0oXdYkuP1UmOPU9xE7uNHzS4jXJ0W/6ev
W9IA5CJdyBWz0vltUelNuA77HAP7eS5b9/bQaeauQyL1HYuG8gZMsH3LoJC8KpLyS3Uq+bVTBvl7
Y7bXFB6z3TLUYggWZ0hg9BWLDOe81llYyCSN9mVqtfIuTDrtS+u0soGLVMbC2NV8AGBGEhz22Oyh
CUoZTi9PqgbkdYOUx4M7VU74WxnhgOxF5kzKLkYr1rurLlBzyyJ3oJLI0TChNCnE4g2Z2iFFwNLx
moSNWuPfj6afo8njc9Nx6iZ8EMPyZhANmcKYAUXAH08kFuPOrFHfj9r0J6OG2ux1xOkzABUze9Ei
09w6jZ6vS3xErMYrdR/1/9+6wH+GLVQnMAQ6nXqeZ3igyar7euOMu0oY6hV8vgh0x9RuzGoXJONr
y4aSGoR6XQZRe/yxiHHql7ZhL+XMUCMMbKe3BjSoxyWVTUQDk2X6LcASzL/ScDUivPJRJPb7TMvV
L43sLDvMqvohgkXAYU6unduCdvLG9vO8tYRoeYXaksFiEXV2SlnXjDCXKMS1ngVyKiBbVPj0ydOg
oD36PYms4R6jp43NGUUMhW3toWQTeJsN5rRX4hDMxefb07+w15NPkRAGEs+A+lLcPX1VohplNYlX
z7GRlopPDW0ofJtv73c/Vrj161o3uiCeZO1pxoL+Mttloga2UiiI1PDj/hB1CQ0SHlVi4t9O4AI6
VZm+xEk4L25P3hd720Fp7zRlgCIYVo0k+YoBQA7CD0dPBHjaaPh63SfOFTQqy/SgrsyJZyeO9pEs
IxSTRYj0oZnN8FfbFX2/ixxzfqAdUF8XSRzrHOc06XfX4Rvc2DxcGMdUsHDlcGShhXqqEsQ9HQEz
rFtPX6Tep57afSASUPwmj0I3Rf6Fzire8s2cTcS0fRF5r8V23ghH6ONhHLYJ9joge16TSfkhtNL2
GggF+5fK2tqrnlc3uABatlVAxxmQaf/kWlqN0IfJxaObJKwgnKT6AymN8pKEcfpd0nt2kEZEiBEg
4fEZiz65aNRajbtYXZSPRlX+mA1dqHzWlhejtubfsdl2X5CsLG+fj9NzpQTlXTZG1DXW7T0Wm+M7
ZdvfWW1VV54modffL1FXj14/zqOx05V6Tu6UFMSvXylVAa6rWcIRmtc0Irxj30adD9z44pVoTma3
T5O+fMiHSts6TJ3tNS3OdxxwSRdF4cw6enyTBWOQt6dB9Jl18WOiQvVnNnJgAE6uhm+WsRAcYU3m
/Cuq0vR1WGRonnCK2OOA2LR1L1JgUtClzGr898qYRwd5qGi4jD047wOsdPbupFVzKuuwNe75fYD5
Ir0CUQA+UQw+kE+7ClQ9Q9JkS5iP9o5WLrq/8TLODo0kgeAmpo1p8yaQch//Tt3qCmsUKODbIdcP
Q6qgBNJqfWfH1kCFJbN97NZD0NNl9+IeZYsDIwa4BPLH/+dOUKfwba617dM2csfSqWUFK03c5+82
8jyXZtKebu91lETKXh2mHTLzgzVDaa+XHKFXtjVJ/J2yj6bQ9WmwoyU+Er8b8tDjpxEyU5Wttd6D
2o73Y4Thh/AO1Xw3I90O3TbKFQ9BM1sHS0YCFcE/HGWFRD90uI+r4Nlv42I5jEVIezKK5TtHRxkX
Uiu7bUaj3yVFWEOMnKZ9VlMVmkOqeUi8ZBhVIgvMUm92iM+jIKd37lFYrXd2AeyrlDsidUpbvbGb
pnv9/MGfT1L8UMq86DBWU8TfZe4/K3yaYv9vHYPtTOuEL4s8DUFX9taOUIL66d8vxdGWgUaCKyWq
k40pmEbRdAkNpF4fkUBm5rSruiF24WWUV59f6m+ey/Gr5NxFvWUtW/LL/q6W//lZCJ7mqK5Tlqxi
IVChHmd2amAZ8kYZApg7ls+WrdZpO9a2B5hoCqaMz3FUVhCuNM2ubNUyLVnZ/C5XWX9Yygw00ljW
b6oGUySxeZN2pOiPeZxLD5S6lceIXTLJLkl1pddDtJtE3mcgxgr5oJlzfSgIvrut57LaEjOf1eRo
GKyL2rpbwq54eiRXZjjwFAZzT1iz+VuOi6zwoYpKjyJE3LxjEzNIe5mIPC0IMXgvaMAGaPRjVtH7
4gwB+gbeNWIDTnvK1dT1UewqhWFU/jTq8lWl2OBM6tGKczq+mfGqdpX26/PXdbY88xNIa6RuuX56
HO+PPzzNYZ6PFwGxMh2Se6UPp4eqt8aDs6gCm5RDSWRJtqacyxcF2wXMBvH+6Z6ArLgu0QkBxRI2
do8c3Aq/DaPe74hB+bGIaXnRO3szxHg9EZ0MTPaMq36R7S2wnpMTU1IC9KZsVqDOFeUV8VzKVdWw
iXfRTzvXodBLb+EfHCkkANvzCmoc5RhyW680UFJSaavCf1ap+NtvWhUXazYnmoCTZ69DVh8zOPFG
wrVqhKd73YKp+fkbPt8uoy/ETUAXDaXD2kg7vgy5a0LQvcIpOTf2bZvk0ddZrdGzgT87dE5r+KHI
9fsS+O7jrGMbgjU43ZrN0O7Akc7vn9/OhVmP+/grIqLgf5Zl2y/JOAL7zT0l6dN3M80JZonM8Lsc
OexMPr/WeSNndUr952Ine7MZ3BTDjA80csIpiBPzGqv4jjrqCMqvLSgOJ++8YfCfNpSxPNtvXP/C
kGO3xQ1otE9Q952+4UxgkAJQSKUmfU9tyXlLjToOdGiFXjOwwCCVGN9mmpwPE92Dp8ahNAbwXHtB
YzNvbK0uDDcmKwyYHFTWAXdSNpKaoVYKLS48oaC2jkzJuDIIt9kabpdeMKo/h50mB0lYVSfDTV9i
NR4c9LicFom3tNsndVYbwO24dNyhgNaWlgzXoMzzYg/hQ0sIgeW2plFuY7fVRMYf0EFoikKOUkqy
eVYHn7+YC4/i7zqIJ3VtqZzKEeKeeamweC+RQY2ug9R/Y4raOHx+lQtPggI2ESGIRlX+y8ncil19
tvSE4MjZBhO6DAlRyFmKL9F0lI1N3KUfxE6S046+ZkWdHkHt0qHJ6jCVkI3l3OgAliNYiMXy/Pkv
OkeucJD72x7XzdXCfipTNaKkKhwd8d1EiN0zMRd56sphapt+iqr6eo5HxPj51M7DLi6XGFrQECM1
JtXaIso1Hp41Z0qKPWTYPg6kvsL/sUT2zEmw0FXdNcewAyQcVxRtP7/zSw8IJwoydMxx2hl8hbQ0
4MQdYIFywcNlt7pzA4BxKyH2whun+klJGIMrFINTeVcZl6rdJZQ4UyUqAB3LbaBJel5jH1uUjc/5
XIqympkxWIEoQSeIFOr4Q2sMuJYxzXNEOyMHBYlQAfZYxUORQ+vPSgUA9qItvl2U1p2qEQMuykLy
wkh3HugmSn4vD2yMG6f7MmFK2Dj2X7o7iDpM8VCuUGqe7m6VanZigAsFyPsm7F36bvJvdYnMn+zi
FftuDmXLPKSAue6rVNPLoMuK4cnUbHqbFp9KCKdUzlvXtiZ2SZrKmHObWla2JBcXxgWiKdx2tBWB
SZ0ePMoooWaIZsKjetEcehW8zKJtLfTnpXGaS6RN2kyK5MIgdDx+VSQPOtiX+sYr5IboqWEi/6Fa
el8l29qF8JH4FsTa+7Rs4/uSSIjMJ8koficR4g3dneajXKm25unzAyi2XYTQYFkYOxy5j++JNIAG
p5UOHrS0xi+V3q2k5Vr8Iapk2enj3F+hhQmkNP/dccgO9Mmp9qNClfnzD/PCQKGhpbM7oW3Pifh0
vZjADLVYfmsogKaMxy/DvwDZ6bGhKPxURAsZNUU+7yNZJkO+Tq3AzKvZk0hQfm7kGmgSYpjArMvl
oAit3pDln+9UaTorKgZTFfWafqbClYRjVAXvTJJwZHVtad+REuDcZNpESCdMiL2UjfZGg+fCRXkh
tK7WJ0JF6WTXsFTF0Bo9PNE2XFidgLvewZjs9vVUzl4dSoVfxsCsNt7D+m893h7T41MB6KwmWpWd
+fF4GGJTqJCka2SkefseM2aeS6Rd3+xq1O9hmENvg2vs/DDNmNgEyiyq4hUGOFcYiGH2asZd/LOF
VnWvoFlflVLW/N6rhfn2+X1euE3OKRy4EBPS3Dt9I2XWt1InV3girbzb9aUe39QNeOuxaLXvWCq3
EiAv1PdIjIOFgzaMZE/ex/FzqVFY1KnBBfUB2x/rCDnXmaIv37C5RzmLuZr/rPR0flSkaHqbwTmv
QE09t/2w6owgwaWqXpVsdtKgYWW7bsJU/IZrnkMJTSfiUT5/PudL0Lq6ISHjRCqzGTjZ7WfoRBGr
UKxXJBlJ7BLF9+hVV4Q7iNB/vxTGDoq6fJ8obU6ezGCwg080ijYDCM0AKLjjVnY6uDNZDRu/6sIn
wcSJo52eJ2/BXKfx/xQVYkEhT5LpS1glqHvck6X9c9HU6Fpy5JlUi1ZGjjJpjbyFGLzwONGtsX1b
91UmFz++MHjaDHi3DHBMaeogagfHL/RCuI4+RBvbxXP1nwVujQute17QXOb6EP7zI+0iRcKjr9cK
RWF7FZbA30UD7MIlQqjrXDFpnJlJcFmc3WSFxhhYzEjLVZWZpENJElB3lw1nTMxY7UhkNeS0Is3c
jiMPwnOjHiLStomOifo6cCK1Dn2cEOH3yiQOxh3wdjokfnFM2JhZLrw7GsJ0ydEZA7Q51VBXtYNM
IsdwJCYjfiX5vL/B/+TcGuRjPyEfQaK+pOmXz8fm+bq+eidQpbJdpX92Cv61Iwp5wC9Bj9VlGFQU
H10tHeWtPZjGKzmZNFcc2KqNg4JAON7xK5uUfhSt4gA/SmYVD+1sfjGnBZYUbunFTejEHgDFG9Sg
df1eKoGyIKWBcFexbcKoLNmHyVnaTSXP+aglLJuOt8KIosBy+rlIZLrNHCMbT41tls2UE4dPSpjh
AHxTFsdL4xGfaZwXpuzqkWbtelwDa2BnnWUuHiI8LkWbWd9jORcPSdj2IND77PXzV3Q+k2OLJARz
bUdoNORODop2ptOqqmSM7wSJfTezGLtuqev+bBKg4HaZGe8/v+CFbRiji7WNihdaH8ta7+g/Hxhz
LrGYUhl5eVlrAXhMk3gdhBMpEOPv7ITjFPZNYwdKqtfXRjaNu6YlDHyYtOgJBat5Q9t5U9y2zpLH
QwjIAN8HlRkMMByEjm8qlwqFCA0V5CyA1Apuh239ElWcvsdGtfwuBb3enaP3QIBFhfk5GMq+f6ZE
lZe7MLQJActomEAoAb3+JjWd9oEqu9V9u10U2ZtwMX0otBl+bTzK890jXTVmRPbOVFh4kcd3PdaI
8ORGlnCJDATmDW1GK2k2poNKRzLQtVkHpxFPO6Uxx/vasTrDH/AZfZDqYe4+v5fzwW5oq5ePgjPa
O+qYx7dSkSrB/hqeOiaQH1B4lBun137hV+82NoPncwoXQlPKoopQDMnq8YWk2EpyhhcXasbQUxSR
0kalO/H5z7l0lfU8gm8Fnz9N7uOrtGqYxnXHQUe0OMvMobCDqSTC5POrnD805kbGHLyLdUo+ZX6o
QwkazlSEl8Rl461Kwx0w9+i6VY2Pz690/nsoGJi0qXg0a//h5KnVnInX9KQII2hR3FAYpHw/tpvw
0As/iK0I7Xd2CGzY7fU2/vNtdwTKakodYiAbhXOXVNP4O6Ly7DctkMSRofkWZV3qwoKxMPMsCOqV
fvAJEKi9qGjoawLsvsmihGgj0VsbS/v5zXF2WE3EnCU4BTonOyWmaSUMswzoiV5/hCJTIfe22lNq
i27D3XvugbHWMgcrLe08LJKnC58GUJwpREgukbAdn9+iCDdV1PYaUWcajOnkuLLEkuEhI1X90Izb
l75tolf2reo/o9AAfa2kACxv7KEpvh+/k7SgNDDSDmK5Q9mgy8t0MNVIXH0+wC5UebFHra7BtdKL
i+nki4mkfg5FTQBuoTbiq8Pa7yY2rRjSQ9Cn6HJK9YHUJ9EN/YfWlqOP3Wr4+flNnL9hFM+cnfgL
GhJk5uOfCj4HzgZrJEYGM9nFMydDChc9MVP11lO9sIyt7EgbcSPmOQRnJysG6dHMuTn52XZckmhp
lNlaRkuyTrkh4q8gbyI2jD9ZuWC+pVil380z+wEvlHWEUXoLYw9N00DjY2nt1PI+fxCX7s5ZJy/U
jg4H2FPv85KNsHlJAUdqZcM3HwAI71WYMy8dDKgXkoma61Qe5MSLNAw2yF2iPVEzT3Zh4w2ZOT+Q
PbiQev/5bZ3PQpT+VtvgqtEGWHnyfshOy2KpE7nXTn2Gbk3PDyaJMv+6FK0qQ5wuFBk5MSKlOh4F
ypR2MifUwqMDJf2ssqS8oWG+0NQ35I0C29kP4lL0QG0wCzrXOx0EIPX1qkBD5DkjodpDqkV7juj/
XFcmbWLFSbDWA/3gfxz/oCKUwL2P5BHhPKiuEC8RP9PYlv/5y1kfy9EWiHI7hSjKUXzBKEhPPuAk
s5YpBNrtZXYxfa1Fon3ViDl4tbRWPqBvNt3IlJuriYQhkMxL+e9vjZIwuR1MzKrMTRz/yCQcnLIw
OVohSVkLqU6xr+yejMOSLNLPf+nZWYj3hZ+UFuQay84nfHwpRGRs+ltAeapaQpfN3UJVSFm9jtma
a92/J1HjXlrxC/JfdRqwz+PLtQAQnWpYUYi2WRxyVuegNkebDifoB1Wkw17Uve6R9lzt8LNxRrIR
PCg0f13WzSQw+3x4+vwJUNo/f9vcFO0DZAJ0oU5XKHtk4bFrovYoExDHNvZki3hU8mTEL4U6Op4h
JqLZplyLHrgBsqFn5OQ/soYSnWuXmv6RRGgQ97ERjT+WTptv6GD3+xqyn+rliqmi088Llr2oMmZA
WG1fLoiDnKVjgcgQkS6R0j8hujA73Cq1bDybZtfrLkYHJGLUYQm1jZW5eYlDYkI8PRoBsIXdSKCH
1Yxzfs0mFFlowSTsQSaCQihHUrNQqBsUmD6dLhI/Nkv1vpWcMAXOMLQ3PaBVkqWK2P6dx/NwZVZT
JpEhmi5kTKFjBRw0mM09TSs7JbxlJDbcaXot9hASSD9SKxlvnBhpH1CoRGOMRpGZ+/1oSd9LwmDe
IitUiZpu5m+91WofUVpK3yvc2oUL9yku3V4VlsNa0Ev3VZRLGjqMERu5wy6pvh1WRKZfDR15GUiy
SB4R8gL7E5VNKh0WOU72kw61c59HZry4tVpBgbbLCvAV0cyyL7Wq8z0nxosfiDHtW9UWkMXlXiYj
VppxjD10sc5EpRAHgwwwn0gb7bPZNIPeqIlwzdIFKD7wd17TRMUv3dGArt6HvMxVsoTaBb5vl04v
KIVV3bcmufnaFGNe+L3TkQOI2rex3BLxe+1jFKLFYSgzxNMW53jljnPVvy6khr8QMkQ/Kq3qrthl
jJIICWI1lYFDNHl5vVSru65aipz+Q8/iRvQXxXx/IMZgcBllpuEnuJxMt2lMwmOnooJIzQlanXxz
tcZhzVyyj3RpJz5s4qJUN5ps5V1TSqdwI8cgvBPxVv/aO/kiE6EysNOk9ixs8oHH8oNCZz89O3Jf
vwrotagJEWAxQjiJ3tIQkBWvU1pU3AmbqBgtljY8yh3JMl4BK2YFR9F+QEMYV1CzcgFQje8pdqNw
tL5Cu0tLT4sd+75amuFW+x9z55FdOZKl6a3kiXEhCsog+lTmAE9SK6fT3Sc4dAWtlRn21KvojfUH
Rma1v0c2X3mNahhBJwEYDGbX/vsLRpM/50ZLVrM12vNmRlBpBXWDuHVV5Uv2FxPRXVh+mbdRVSVk
ADDMMvz+UvB6C2OzpFxi4V/4M8d1WzjLtE2zGrJxRByVrvdsMz5U7/ev8prTjICIAwjMJw9fc84g
h4ugWbtuYlZLVuGUkLsg4+whn0yHWC0IqWFs53uAAf/OkBaxJaVA5mJqfUxARi1uXSNPH+XQEPYJ
JOd/sHLfoYfdTidu8vUOiERhCT0ARBIgnObhPdp0UOch5yxiNOiQVskSm4GrEe8+Sey7WQr1CGsI
/0LyzIMC6P3sZZD+/Zv8X9GP6vavzbb7x3/w39+qGmfnKO6P/vMfN/WP8qFvf/zor57r/1h+9T//
6eEv/uMq+UbOaPWzP/5XB7/E3//n9dfP/fPBf7AKJr26G3606v5HN+T9ywW40+Vf/ld/+LcfL3/l
g6p//P0PAifKfvlrUVKVf/zzR2ff//4HM/+X+bL8/X/+8Pq54PdWbfX8LXl+9Rs/nrueX/b/ZIJC
4aDLSjUL0vHH36YfLz+x/mTeLjMXsBa9hw1AUrLGxX//w3b+hMTIT5dG8GL5xcvsquHlR+afsP1A
QrFNheG6/OhfT37wjv7fO/tbORS3VVL2HX/4cCPVTejGVICug601CNKxLHIQML4xwYzZ1gjdqxwa
Q17Z6ieqI+voaPNymUXptFg3oMY7bl7yrRBGEmKoSq7UcO+Ynf6xcXRS6hO7ae8Ht6mxfGyS2gvK
vkRoMeo+UaGpR8I9ppGu/hR3eNiQCjuSu8K+SiC4gwz3QpRO8SHOVF5cZAIdSoAAVFz70wgMxykG
skg1yLTaWOboTQEgmva5CA3jYcoTiL8Z0YM7Nbl0Y+Ki9x+SCho6YKbQ12RWphdNhvp4ZXeZd+MN
+BKcOOYcFTHLoNBFoSlkQyWDu7m8m1/gBg6cpaDHzvYezqsWW1t39h7s8jESzLV/P3rpv77ko5Xh
1YWWt/PLheYYp5ip40KYND6pmtDX3AscCw3LZG1otQVwBM97XAvev+xxocqUBlJjglOucq71jhak
iHSq0Sp1qLcKtscId27DEYpQ5tANtzap8JCEe/fEKvgKvFiuygGNExQ4EfY4R/VqA3cj9CcZ4v84
+IuKKtlkuQtjTxXmbQOiXQad6+DClpnzGpSs2kll1+ucD+UE1vciYv71TAIlElYB/AXOJe4i5zoc
916hHnRyCdgnhrhZw1cRV9R6pgwSSzZWgGkjRaCCSHLtRdEk13aXF1dNkopkH425T6B5P+iXQNGc
Za2wVU9JNYX3dpMNd9pQ+eq8bg1CLMdsiYK1UaionZ0Oqsa+y6H323taXgbDlMOHaSvxUWrWOAWF
RZYRbXBXfF1WGX2rF4aBPXBrO4r40lTd19FIrUUjq0Afg4xpy/bdUfuNObJhX3QpoL6eNSdOcEdr
BBxSRLSwURYKEjyKYywf1wcigdVAtD0nJ3jzTvNRhZr6WkvzlPLyVUN2uRaqNzybYNQhEl6g6V++
CHj7mDVhLYcm2MhXtd97zsrrhv7SIgrmlhM4mjgXwV3nmvq1lmn1BgJZe4c2Z963uDnnODtpw6Ww
4opk6hYXVCtN1zKzgQff/4iOFomXUfEWihmdocXDZPn5L3fqkTKXqYowY1Vq046WttZCcZ66da+N
1R2gf5dv3r/iW4MD0ww+OSdZgNDjAJchbilw1Yi7Dt/Xvchd70doFuX4RdVtVAaQk3EEb/Q43yM4
8XU8Ycl75ADYGZ/6Rdi8GrVQnTVzkhXBhKBFYCBbjI+JS2jJKk7Gzty9f8dHm9gyRksUCipWKOMs
OUe0g1mNfRravE0+jPvGwtMDIVTJh/7+ZV6tZ6A+C/YKDol7HYznw1ehRlwy8hmwfrZRS/ZkoW0w
7X1otLm/zc3F6qyW/Yml+xUwybPxTYDSAeNzEBdH719QrWnmUGiBTpMaBiByrnQn/GYhiFVD/dmu
1TwHU+dGFo1bmY+7Tuk9+4ljpR/ef/43hhl1h/1iFUiBeYxx2GpcYs8qHH4tLub01rwFrgxPTb83
L2MuQjg2LsQkR6tmIXLsCkRN82Ie9bPcyapNliG9WcVW6GZBEtn2l3GS+ZnXl/6XsQB4H7Mi/obz
ZXJd5R4xUQMUMGQe+FD9N0aAgg1M2gB2OG4TqYpEyNgig7PJ434tSBs7o7KJfv8qNFawREL9YCz7
2OE8q6MWY3+/1YIoNfpbt5qKgPOy9fT+syxHlqPNaely8NHofDL28Vfuwic1ZskwG1ZcbDWny3bJ
XN/ShLAToiztYo94K1rNhRuevX/l5QUeXxlywqKnprfAUn/4fCZZ0QJnYbzZsWZC11/FqBWZbtpd
aisfPwtZXdFt0j65appIj6yjU539V4QxvioonLg8CvTv8JSO5lgXNfpge8teMyXWCmeBfN2mtLOT
zEnvNXZMaP19tOsGC3MGt24voNEN+8xw5HrO3f7cyCd1JSIsynuapKcMRt9Y82lGco8WUDBMqqN6
Db9p3GYSL8LprDVuMscZ7iLaawtUNI+XXm7U7fb9V/LWZGAbXNY16qdXu4wsZWKVFlpSltkCGUE3
X9g4in8tUUnRpbS6dQJL4AqWufr0/pXfWFRJX6DQMJEvADIeTQYfW6dCVCB5aHmowlqLCVlP45rc
4Tahf+nAvEAQfGIpe+OqTEAO9YDeS8/lCC3Gh7sdc4m6vdGLJNCnJvo8jUVjbFprArUVCAvoAo7z
qeyVF/eto7nvgdpifUOFuhz8Dud+CzFuGpwGJ3k12x6Trur2ndaYBlt72ZxHZRUKePV6rW3Ad4xz
rPyt8dwqBu2n6pdk8qmAj7VvSJD4mdDmjfaEIXnGKsoKk4g3ICLwHV/NX1Fcz+beH5ouRDpKrwcf
WbvJaf2H87Q1cs/74EV2MQadpPDZG/Yg1FlnFqCdspg7ogv48/ImcpNUBR1mHBdWRMW5bpCJPJqe
tAjG1Uz3Op0GW+3MtsuBCMvUGYLeHTAOkn4eQyWSmd8GSg4Cv5liOhWY8wqX4RvhEAwrlo8ZP4tj
mqPla/kg9Jnv2Df7izCapg0k8tGimq1iekLlsEqLTF8TLzxdEnBdXfhK6te+n9p7hWT6zFNDfZZC
hbxuet28Ga2JA+b7M/yN/Yw1HHYsLCtYkcfLuTJF1JUjBKo0cixyhGuxcScUsCcu88aqSsuQ/QI0
HGus4/LZ9lupeP1UX3GNsQGULZwjJodGJpGkydoLK3VJDKrlrD0StVdJ5uonzntvPij9D5gN0AGw
1D6c2/2UDYlSeH86qWZ8MkzVrVLcgE60P94qTzlLLe0q1CGLA/PhZTjBFToHZ7CEWjhbO58ICtYH
xL2hXWyVGNAkqqL2zyqMuHfCbJOt18jk1uxm/6xOMpIrCtWWH9EWwGrScZHwjdiOApWeNFd+vary
qeNuuOA3LDLHSgfl61nSk1lOyqHLToFwBps9PX2qqym6npVv4NWaPsled07ssK/0Wgu3hMYIGzxX
hhZ1tL5BEff9KiaDGj6g2OdmJG5KOlRnuorE3p8x/HKT0fkJ3GPB+ok62qnpdN1WA3G3Zdycol6+
nhncDhxP9rKlRj8m8itDhSZxN1qAaUq7Liow4kLRY3n/Q3ulLFmeGvExawKDjhr5qHBySL0uQ4MA
e0nPZ93IiIS4VkkEkc1o7grC0W8nTvyk9+pQCdt0IuyPrPo1lOPK3uboeTaLw3GBrqqJ9VVS5Xem
O7s7UprwqY0j4+v7N7ws9oebAff7cv6E/IdL4NHeN2VJUfU9+MA0VV9ttoI6yHWtXyVCZv2JwXm9
48E2IgSUOWE6NAWOxiYq7Iqca8ZmRmpzM8xtnsBZsx4bpTuPSbVIQIRyTjzgm/OQzD7I+QgyCMQ6
rrMKcLdWQvEq/fjRxX55iykZy7OZ6eUqVxmiXTpXxkrjXIU/52yXgdV5YwzPM4FoKJz6RMv7rSHn
GL34ouC0gEnZ4eJRWpWk5UWRISvcYqJGgkJp9dRWwZTI8ERV9daEtAF/YAwABLEoH32GVuwADvgM
ullq1v0wSXjHViobag5fj/1sX5HDjfMIZ/FpHyUhUhcEbfgMxbnXtyv66jInFM1Odq4zx/ITOTdY
lsBq7NMbvyEcbIsciTwhJZzY2L8/Od9YvHBOA4cBIcFD+MWx7hfgodAiw80G7t2lJXmHN0q6rzzl
BxV6yF3V2vmVGQ4p6jfTPkUse72VsVaAdbzg5Qzc0QqfGnO7NNlBZzy69yuQ6fljnxZ9SodvTLQ7
IpS7S3LLhfihW9P8QY5G2q7ff/xXThcsJks0Orgs6OWiRDycKUpkoaxHOHSDXSYfJvj7ZAtFLuwv
8eh1bbcfZ48Dg271G6KRxk81DJouyAyVPjZTJ1epwGtxH9YYCbx/Z2+8GLinmJN5SG+gARxNqlR5
o25GBGlbJFd8HiZs3rddZRpXyah1OLT2dAS3oa+s5IyGdVk8vn/5N9byFzYHkDU6aM4MR+Oihdgr
uQknw9BuAuYG/rAqOnUgeeM7dUyOp9C+iIphBh5epfSIvPEwcAom14/qQOC/v6pMXDIDrXLkbxcu
SKpAkUAcFsK3fYSxpNWY6YgytKC1QDWCBPtJzqbJcGoNfmPogDcZMwhtbM7HzcoMO0BhRMsnhZXE
WUz3n7CdPDkBO7/KB2bmInRYpA54K8P/PJogbp6MysafjBrc4Shfz9PHeBg76yxJqu6LU+CidkaY
kL9WZMkvTIa0DiIt+m5OwwCJv8+fvcEATYN68rNIIsKgdFLkV/wxa4myMxNU4FhoPPz2vKIyYEOk
FQVr9Zj3BKYoPFrS2PrR894kva8CGHD2iVXt9dGaDJQFLeR9w/Y9Vu3mRQPqEXEVDTv8VbcQxBOz
Mx6tKnYvKWC7E1vAizLhaI+HpQJ50aXxBbPvaI9v4kzrqIK1gBNAGdSy0Z5Mk2aANXfDLmplFCQ4
v16ijslWUY53TI93QRokJFOu6yyZz4YJCobIvGLvdF60bbzWJCkpss8qzbq0/R5TxLTv2hNV9ltT
FatseO7MVVgOR3PInCtp1G6oBRXHJA6kbbLXlP676TvLTKU3yuayEP3QTh5+5XHfaoPIOdWS7iPO
21nEEEzafvP+zHprLYE5C56GTNt5tZPNZFjbE55KmKGG/rqVDjlOtW8tEqyClMvfvxi8pEW6Rm8P
be3hI8lZ6EWbKy2oiSi8TAj+PKs6oCS7ivwTVf5b74hPHNklCwo7wtE7QuVOQgncnmAWHi6RRtud
5X1h373/QG8Ujtj0orHA3P+lNXP4QBmZgNjus5qMiduvqPHbbTX3NIy7e9nhVTImv6usp+Ut6Ehz
hAX5Xgw4D68okCLUxPZE5LDUcCZsWd+IXpMnZvjrWQHbF+Okl3ghTqtHpamBdVqmOvaxccAOSNfc
kCDA2XA3hhtHu/fH8PWb4loAp6z6rAOcgQ6faEixcNAgVKw4wOhr4jCaIIKkcWJtewMNAcCDwA4R
kckOzenwMplC11aF+FSHY6d9a7HoISHJrq+aWTSBmuzyi55F6fVUxM2FSFHnpq6GCWvqwNdrh2/Z
VPoPEm7ElW3O6cdOL0M/eH8g3hh05B404eHzL02No8ouHysrKXwmU4cjb0CALd0Ut5982q+h+fn9
a72euIADeHcgY6QA945XXluEQCAGgEinu8hLSrp7SnOKVYkF0LLhtdFD4k29OPGIbxSOh9c9ekYI
ZYOsMBxaEf0XbkRrPad1jeGUkc5r1yvEh5w+6C7Fyw4OVu/c+GP2XGT+DOcL/tp27BEbqGyqnt8f
DkaY13+4FXFjfzGX6UrTqjmcHoWjaCH7OJs5etzUd52aNe1Rr+c8P0eFKtKHuRwxTKa2NH6S3Jm0
qzYJHYKDMGyv70SN78aqbTX9unRwEtqm8YDaD+jWe6C159h7Xnzu7pIoMj+molXor1zZ0p0e8Qmh
EPbFxicMSK0qfTbMgGIktgKvDlNt5eF0SMXc+W12PmJDIda0sDDWhBsOFU7Ms5Gue5lZnAUmR/+R
E7VzDxbOEXaepuEOTCo1gzJqy29jZSTdRT+IJSBR1HYWhNKSYsVdKgIgJ6b3Ze6CcLLDLs3avjJx
oYYBop4sB373xm8N4oijcEbSQgpJfQFW2KgV2nyoMdmcTd+kSewB5MVBtvyiLy7dMIvEukhBmTBp
8OOPLhKvBO8xyHCBg+7yY9MuUVJiqn2Cp3HzIwlVlwjiJ2LtMsT7hvG114zyqw8aWVKWxfBYM8Zk
Xusy1iAwaJr9wc8YyFU3tsSeexNuVYUvwVA66uN4U5Wm9dkl6/J719W5uZZitM+jcKywcRDjuCvr
kmRaQ6/dADSwpdYgTxIfyK6fvzXWUD850BLtmRGewlJYQYzm8W40KVGDdrLIBDcKyy22okwxkjLT
trfhEbS2HxhG6N0jFgA2RRdTT7vEi238YnGEtHZxm+T3BYKRTx2cjE9SFXdWM6RnbeK0xsYLi/ZH
05nGt2xsqqfQ1+ZbzE2qDLJuL757kyQtS6u1qLq19bLGX8G26nRtQXVdoitK11g1RGNKQrYtMa66
KOo/GOPg9kHudsZHgA5rPk9F7Fmb3E2JJS5imLkAXFgBoPfMp+0Uqylem2NP9AVGhOaty7d7p7eO
4hRgeNpTnyjvW1q3NuxfL4ofLH7XWCnZ0XTUw8l2oHvW05fOAAWHc6vpj3mTFleiR4q4KkwpzU3W
GlZxPtjuwDzzot7gjbURDEDhhA/w4k0TI+vIuJzwf82DVOr99aiS/GuWFtN1brv916xVVXrmTkZ6
1sBgDuZSOkxOw+geqjSNjaBpk0QEYK8qCjJLGhfwLVt3I5zBJAzYqup46xhSdzaxr+Nx6kD9IGs8
DOFJEoMcl2T+JsQeTU0dPtty1tgICxteyazQ9qx0QlDRedbxTmJg4AS+O4sHMWpRD7zr1BGn9KGL
1rb02nwnvUh+Ly0t/dI0nQFPutaxrKiMEsgDUKv+mBdpWa3zpkNNo9Ga/Dq4JH4SAJO0w6rGqW9e
dQVisB0Rt7h71xPK340kea24SPQGB+HGJ+xqr42C9F+vUlgRt12VBIWhrAvul4xUmGHjz8xwyw/G
wAET5rKYhhU65+mc+ETXXc9mPMGWnorkR+Ub2Ka6uhZ+csqouixRj0zwokL/i16V4yebgDje2wy4
HYBkTeQjVxqak4QTnljp/lDcaHlR2SstNvsPOJXNn4YFkhjQXHcwI8rKX6nezON1TIrwR72ZiM8d
Y9HdzIZQcMJnYX52xzi8TViyMRTskuGew/9856sI8k4JL0QFSTNbagcngTBSMjHt8bzx7KTmlbcG
sStG6d+UXZV/6zsjHtdTOk8bUadQj6NEm+7mNhFfmzHvbvSJHMWgtkf969QMubuItzMdFHxxy+vY
psibTbKfQyv0J5XqJsHFRLjdQd0io0dLROfgQjUJhrj29Dmoqtmx1yZNmPsJC7t6ZchRpitUY+45
3iR9u7YbG4r30IfOWthjM12E2lDItZ4m+YfImhpvB6JlfzDMvo9QnGfpve418VdOaQDmYWh7zyTd
Zk+JGvoHGxfJea+jpIaS7fJ1Lwqk/gnLvPBlASpY0tPmunXJ8A7wbyS+xrO08GcF8/UJqrKVPTjW
nH9i5fa9Sx0zEgfda119650wi/cYATcQDyeFNSmf76OXY1S5bXQ2K6J2kxGnENpwG86otFAaNUTa
hdaokMzhOTYgs09WjovoSJAsn2alVFDnOB8nkP4vSTmKr7Qm1J87A+1QEE25+q4yGZVwyUGYz3yR
ol+w7NKZA9uP/S94muP4g79cexGzaefngu4kYS2pgeaitMzrPoe/HvTC6oy9iSUvK4cVZjc0rMN2
DZMIPhj+8phjx8CSKeQh1tJ1aiqsGzEipR7KNIV8BENU/LJU4vrPXCC0eHIko9vY641q47ZW/Dh5
c2vuQjg7bYrRRG5F8Xk08cEpraWNmYUpDjuDl9SkVw/YB6wrpqDaR96sXXeOH8erTtjRt9lWRbee
7cm8NsLWMDb0q6p9Fwpa/1pcTt/s2bYm4DMLCU9c+ksbU2+ltwkjzZ5wbGwdgklqOxzxFxi8rwTz
Fh9zp/bbSz+q5k1WJDmN3KaIPyHUs0nzdmyMD9vC1u/MYgZyniNETru+t2hIsjhEzhmCF/NLYuGS
E2gOG0dAn8K9lYZB81XqIX9PK5sYoVvoEs0Mz19b17pW3UTK9pNVIkWv78jQmaL9YIz+J9L3InM1
J113PqBMYIFpWnnF0qy3AeykObzOS6NYF5iH++vihTDUiRLXtqlShDEjspmCCP4b5va1PjtBls0D
BiCG8ArI/30TbhtbS9LAjcE7sZHw8uEy5M19F607fQbAtEnITkP3wffmdCQ0PM0R4zQN6cSWyE2o
Dn7HBB/txQRHTNazknkBM5CaT1tFhdRJSXelMIJU81h5w8E367Xjp+a10w3+jZb2/X0dxvG1g/XT
TRwbrjovO75eU1kIBgvLkPdt2fpRIMfURpY3wmFcpapTXyj+8PEn095M16E+tVGgG0k2IheQCoG5
GLu7SOXm54xYbxatWWX2Ohsc9zrHknXl28NEJzvW15h9+T/TztGeB5N2pj6rWMB7JKRgZbCHYj5U
RuXWTCZ93FqWMgjYaidss00NdguyF3Pr0pdu7p1Ol+la9OYY3fN9xHgv9FFYrSq+wzzIIs37PKks
zs/xBy7zi5xQmDHwkkGlF4ivWogquZ63+MXmaXaWCd2+GtDSG2RbNINYaQagWWBCL2ivBKJ7XGOb
Iis2jcjJMCAeq+x3pqYGb+eaZVKfSy/NqBP0tI22WqiLdOePrQ3paVA9yeeDfMxbLX3A8NuXm5ZW
AnHdnWaLwEV1/KhXGPDhjC1GTPiNDDO1pvejbCNFmqn1MPrZE5QotCShX+kfReFGH0QlC/PcJK30
vJKuMa9FVhMen/mKMpupctu6GSWWFXrp3jesKT33xmG6KgHK6FChP84DKBtDuZ5w2eqDUbr5sOmc
zl0oaI0PZSaZ5b7MPLdYY9bGvFZCcy8zqRvFxs27wr3MK4ycAuqqgfIl1nwcTckVuDcKd/K2lRrD
7+PYR+52lnmUY8EtzHJvDgIOc1l58c/RTUPujWLlCtth/VqE5rxcHBLDGpNA8xu7p/zIxyQkGR4q
v6usSYCO1MVtbcRxeFabYftZr/3yBl52hrOsPjW7ahozOAtkS1BW18YoV5HWOxusgWig0wogKNIe
MJcTta6Ky3YetGgz66HRbupeEuXiVMSr2RNFQaArYc7bvFNut22dIiPlFVKa4AsbsnRl47AzYPOq
0mFTh6VcteBwjgiyIS+JE5ji+SMc+eZawFq39vGs0I7gspkVd9kUZ/XG0/NwxD9pbJogNAhXxZ7D
shVejIrf/7dobjMcWqDzVILiKqBIRKHej1qzotnSmScwzje6fIAapN8sSgJ4Lcc60iwn43Y0IYtl
StQwkPvvQ2xzzlMxTCnPCBkHTwA5T/rXrh3a81gfu/O8luEPx5Hx7+M66JlxUqHfuFBCl/bJL30r
jIP1si3aiH6mGe9qLet+uFkZooexscY9caZ+60S9hJXTCMH76JjaIayQ6trqefCmqgIcK7v11KXd
z1IzRUDH2zxxhn+Dt4br+kIKgym1UHSPoDHUzmZW2wBJeE73gd6PZR/M2uwTtJHL72FMMoAjSpZA
o2geM82rbxrl25tBmCNupTPZ7nHo102Qa9hYZ4i77RMj8hbo4sBhB9CFiYLY9XD0oWjqldPh1KAw
/oZBFedz4Mt0yZf2tFvs0vXVUFbqxAx83TBkq16svBYfOmDXIywPJaIhhxA6V9o2/jb1/f5Cd1v7
R9an/toKm3KfjVPhgGeQUuhOOKe+Pw9et+T4ABauKqkX2K0dI7Em1rCZV3L9dk7VeZVN3h5L9u5z
Z5bPVMbhrSwACzpN+22JBcp9cFKLLhk9bdqCh8MtEw1j+UkgsdCm4ZwjUHFu6WGzmYE+46BU+Sd6
4acyUpd3eIgjwX+FgENnFnYqIWmHF9Vaw8/nGf6mFaXWOSIWDgsztVAlkviSH5y0wH2NGrK44OtH
NxqiBKjL0QX1ZJBNDR+y06pqW/VEDUc2cVuzpOJkX3NCA02nzW7p2dlkc0ZpOObA54zvfb0ptzNM
3XNmCB0+O/Hj1WTaVMbvT4E3BoWtkFUQ7gnY/zGxb0pHj9xbGVGIkMY2ZcDkenUZp9ZWb4zv71/r
9XRHl4FNBfxByIT6cY9h0vS8kKULA2qsqkvyFlptn9qaTz5ijEHCqvft6GmYpRbtrJhucIDRExYw
79/Ea6ENmA4aENqYiNA5Uixw4y8LLdw64UQLo8QMVV+cV+bseKs2TuyHwmine61pjC8yHOd8XbL1
4MlkmRRX6Cu875qm+6dc1t7AXT0yQmgYkN0Fo9k8WnoSy9PqF9nCmLbmpslnG6I6RUY9Z95dEVeA
3EVc76Kq8SjN8ZXPB6vZNkM47ts0HT+P4IGboe7C9fsD9XpmLPdF4wkOFKqWY6J1a0rfUj0zg5TS
fI2bko4KTqGFijxtn8/NKb7h68UIXivdBlQjcFxpqR6+F3QhesNEpF9eTt6ToklFR7vvMiqI5VgQ
KSrsNBtg2uBZd0qEuvzxw7WBJ2Qhot/Bkki77fDizpCmVh0q+K2TandtU09YlWIV/dtDyszjI0AY
g4vwK2Kd46SzsTANY46NHzJ41LctSShb3Iq7MzRX6pQK5/UKxK6ypFXSCAPYOe4lZEAVmibY1oam
jW4EOvB1mZbuyu5R4rz/bG9cyqXThrpz0bDpx8mYhNi2Ro8zIBygYV7PfbdEsQESzk0oT7Sl3mAK
cAUmCzUunWke7PBtRS5aszHW2ahlXFw4Q1k/IebJazqKJS6lYySJb0FsdFn4mr6fZvOnOSbVGk6l
vqp7UOTBRfdut3Aqm0GbN6A24dYZbHwByLGZzvHjPWXA9ubwkAQE4xeeKU3Ww1sefQn1M+Jrqgdn
Ag0Le++iYS3aomqfz95/Fa+XFHrSvGy8fVnr3FexJiMiuQw/kXhFj1ovbtoh6zw8Ehr5PY0JE0Wj
NuafiadK8aORNt4POAnE43Njxlm/aee2KVZeAQtsbdHDMO/q2I/8/fv3+MKLOPjiYEtg4YNJBFUo
mq2jEsDq9S7M9TlezXQF1VOUSIwLsMfHoi8HvpbrSBtVvnOMMp52vTR99VjreQdFOHPDtXSFLjGz
clpYHqzx26ZuKqR+dQNc7eUV7HFaQdo1xldmux2zpsf23g4TMzBRJdUBZVc5nRfCaq+GIukyPJgj
uekiPZZn2hDqdCK0TKrrjlaFeeJLednnjh4dhdDS+mYEcLA5WmzCsODMWoWUXdYw7yat0eQ6173s
CwCEVa1nb8AwFRDRzdaZsvN6y+ZkbtPczzOitBDXXHRzhWvBYM2tuEwyEWqbnLbDgwXp/RupdUCI
qW/P1crpefcB9dfwJS0qE6CBXDVMhmUSd/QXk/jh/bf6ahkFxUQ1i5MNigjsDY5a+w1uuBkVZ7zS
dI57JD25q7pV0wky5OvjBNwBTkmWoHimjjz2dmGovMQgSGOVDmF9mRaDL3ddqbp4nRd2ix7I0+ZH
1YYlgHdSFvvWS7thlQx1tR4JT4enSDSlto5kjxYbvCM0N6Mn0/kEo+n1aCxWlIwIJT4eXcekHQfA
25A09laukcpdNHQzdilkRf/umPOlsxBi5k9VAz/rcGUBGREpXytQUuxGIOMQB1bjTCLMiWn7qnqD
pW8uHg2Ly9pybDm8jsb/NzscvlZTXcdrcjuMIAQv2aiiL6tdGkk8IpeeETZTdnfeCubl9v0nfVUh
cAeMJ6JsSFAYlh/NrkkvR6uZuQPbrLRtZ+N46yI4u6RfG40Aeb3c4Kvp70zahbfvX3oZxMNP1ob/
toSI0QtZuvKHD4+RaTuQhUiHdWrm1YT25GpxV71n1THuJCEiJ05mb0yd5SzqLioqDA6OjTtCVHzw
aYFc+jrTz2Ruf1eo7E+8Uff1VRbZNmehRaG51OSHTxVyHu5zNWK64RTiKQOszraxb4Ppt9QN8Sbt
siijTRmjt0n0oSTEEgGpqmGETSBMsDEqa7ypkm74RvR43ge2ol/sDnY17MeyzJ9glcivoRYPrANV
B8remdN8D4/NvM5dt3e35pS4REvOldUFI3f6RdaGr22GLBvt9cw3RZ6foWE52ehdAeYm3Gq4qVSN
ywL+Qzpd/1LTHsjqSsMfXm414x7djBNti0la/ob2bIiWF5pwvs40aALr3sbifQP8XNhrP4sie8tW
T8gzFCznyQxRV6/bujbvOJVM1YcKEEhdSDOboZnLsW828K4lB5VO5kZQ1j3O/HS3u08ztCxjHeO6
JNdpHFcjIzpU5q7PZp+aggDhG00L3R5PHbxl1x0fy10E4QoVg8zDDynOw89d7dQQCBA0dJ9r2tBn
wq17CJ1xPLd/LRm/ZXny/zUyOTA/edcY5X+k5QnL1n96TLyyPNmTdt/+n/8NfPWXgcpfLin8yl+e
J6b5J4cPkhDg/nscyX7xPHH+RC7I/+eEwinZW6xq/+V54v0JqsC2hxbV4wdLtfovzxPxpwvGAcSB
nsZkgTR+x/MEFGqhuvyyDC3CYrwkF2+K5UokIB9+sBVA7VD6Pvb4nvaFutpo8ocYp/w9XVSxt8wl
cKUv9K3X0aw0w+tRxPreLbCHSt3Y2mKSJ1YZSPQ6zYrHkAbcFqNIcDY3haA8TXoQlpW1ZSecSN+L
rKvaMvs9cqVny0vSWzd163NnxmepryrycnPnMwGK30d3Vwzhc9uZ+aaqveECV4f5FkSkAX8PrZXZ
lvGFmWjapk46KMqRJ/1zSuXoVkYVOHcvzN2chmd9jeQFuvOt0PwvqSrp+NYzVER5qRkyCzSz13ax
g6dBOBjadtQ060o6i6GX1rR0k8v5/1J3XjuOM+mWfSI26M0tjbzSKH3dEFmV9dMGyaAPPv0sTQ8w
OA0cDM7l3DX+zqpKSVTEZ/Zeu41TPyVErk7FPteH6ra6GVXiFJT+a0Yjnei0k4mkC3pfZz89WE5p
G7E1FEz6e1TCZoxeWH8lyZm8c4y+r52P7ItQANlw5WTzRzVQKtf33WhYUNge/Kknls/3sjpc5aRv
x84LtNeJn7i/nd24sM3IrWTSR0dPmnVLoRAg6TwXGql9kvFPHhk633G2elmsVLGIOGPtuN5Xi+0n
1LN947VaknPg/SIbjDULeK8hLBiaDOBxverFzmYb7FW7TUMy+WxHlF5mQaLxQkF/poV2QVQ8hOlc
C0W4SFEk6chHZxcu+3Ovp16LJgNBUtj5hojU5JkfM7ZHrIVKHGUl1YGM5T+Wsv629XYdi81N6tZW
/zA6Z+yfaxNhBGUpr8u2nY3u2cgOlKcCooRTRq28AzyqsWEnN4Hc9PJJfSojH84rte23NulnUB3h
Bn0AxuJg7TeJOsdX9ovK2uY4zM4fKUmZ0LSvlWWz6aW/2yp7rPpt36z6QRj30CiPF1CPfKrMB54m
Ipn+Drlrh3279fcaRERulttA1PSVtsCIQbB2CEnms1n69X4yRPDEjRD7CBRWp09Uegi4kC5ZZ4m9
b2gybpz+N+atw9ZY+vcaaDZFZ95nTIdNbCzFrDdHyqaA5SKr6rCeTPWOQ4y/ztIrbUcsUX1Bz9gn
cEeeB1mjVFg6/1XJQTyvCil3MyNLMOZFOwDPmx+CHqsAJYHFpNBDrOrm6lw1KJ7WbI+E1Tyydc2S
0iz0pC7r9Y1dNoxbZywuU8e4opd6enSHOjuaae1/zlprXZe5RRlTTt0c6WP3BvD+ywMfRwoLt100
lmTRTrPrxRBrtUiS4FDa5We3iBYzqjT2QWn5sbARl+F3fptpDh/YVmbkxbAgrO5brpYWK1wtp7h4
cv6jagAToer5vdJS5dGkdI6KQZ/9qLXRqtLPhWNB9ktQ6+jJWkMnCqZ1r2kBEl842nJxBpp2/LHN
pcoD9wsf0QsqFQ9Sc/lS5M1J6ywOKjiEp4VT7baSpxN7BLceF8t/bJtg3+a84GpUYVqZ9PtXkrDn
xFo99+xPi7yKu3g9eGl7ESSITYaoTxFx2MS/bCX9oYYzpJpNfeeQb/+YSv0y6Yu7Z5y5Hkn28G4F
Bq3wfkKfOo59Hj87S5xKeFc5grMvXI7YTEO6UCXL0kUMWA8QEa+BUeyl3+wBo3I4uPPRb6xrOvJV
G5Y/ph1YaJSdnUIKEoop21J8KnPcePnF6Z5zonTDYOiTbQqqBFCzF61+5V7S3olZF/+VPuNMXs5p
Vr2IgmYhNTKvO1iBLHR1RIeiE8Vz0GwO+L+K9TDw9N1K8PePs2Z3inq1PJHAXB7g+nSvjt4T3bHG
QAUKADxo2SbxTirZFvbsaivHOTVznWyN8aUMnVPC9870UXakt7DYcVUFR7bxOmM6t3jN7/VN2DT6
eJSOYGWMJ6Ap/cRcyCfQ2W8BVfVthZbNe1ubhr/eL7SEXQmfAREhUTsNOe9/cyUbtYiqqk4PtrO5
kaV+AEMte33qxJ7v23oorO1jnieTi8HJ4kXJ6cMJRDxb7ewgjxkWnt9gfip7dAXZlO1UO3ZJOY9F
Mm4OzsllPeUpW0ivFqjLOhGi5HxQ7OJHK9OeDOQAT6mEXtoRMyUAXvlpfq6Mll9Mr2JvKJ60tPta
rLVgqZqrxDVl8elkSOPsQvAiOXgiD6mR6RFPZk48PNYwzo+uNqB1UTKmW09YXlsPDIgt4F7WdkU1
s77PmRwPdb0d/aWs9k5eoliY9CnOzW46MSVPjFpn/3pR/uCSJCbLPsz9ztinKjDDXA5t2HH7QsU8
3EfsYSm6z3lQZqiN3QspCf6pobFAisWViasjPS59MezbSaQc3/0CoLJ5hkiTMNMaT5nV7EU71AcC
M/TTCAngdTQeYKwuMVRxpFI1iUW5XepJi8v6MpRfG1GysdJTzwvLdryBIHEOKaKeuB812GhVHvMQ
GgdP6sHTVOEyhJ1HbITt24ea0yNqMzPYoaEE9MZLcPfusqSExvZIUxwtK/nT6BssX9AqTFd4UM0j
QMw3qyz2OKISaYNVFuyZwzZ/DDLx05teDCybKyNP/9S8FyiAxi+kXPxsuS4YFyF8uVuRfkptXm6Z
z52XlrpDkogy9luQrxfyd1hgzq78BTx+Bki49WniUYMVSclxw/CmOIgtI7h46RDktTxNazbtONE/
Fjnu1GjsVaGdt668rNVnJrgry89grB9cp2bpOST22u6dsuTLlls3pl/RYH0QfvTSlM5zVv0OBOKY
oIa+D3i0Jwu9ugYpGVrWsWqnT3PiXp2HeB7bR6xUBylm3Dgg5HKJJgmQKeeiNd5wlegn2TBQN9jv
FaR/uWX2YeNSRL3k3uScj4d8YdXh99ZTy9CSxKxEmy09Ged5SIpuby3BrnXrk118KunsJj3o93BJ
v6u1ftQHkyB484UW6rPT85NjTw/DaD/2rXwaeWC2pUAC1gdtPOAmSjDl9Um6tAt2eOeoUbESOKNI
MJ6R8YMbyR7qPDtsHaoetoWR7t/Zs6L55VeopPPC/6VVi5kMA4+LP3IzzC1wFsl3bQ0rHe0vl1gb
ztWQJqmVOcdSuuZhqZo9EYtfm+zQ6cBVjtI1fZKeVhxstzHiSUuhva72C3YOK6p0NSWeVchb1/N3
ubLL/hRa/yvP5zIxzZrLuq+cszO1zT6YQBl7jYrcvE+JmMuvQml/88C79s7Cw4Ua25L9j8qDK0mk
7JjzOBjzXTVSfRHPnFhFP0TW/dfyZP9JrcbfoUdZJ+PijjjR1lx91sbI51jO4pMHTbAU7z7qanmY
fPdPM+kvgg7mgV3bXwqz7tTilvq0eutZ6CO/FYKqJc9DV3uxhfHsE16xy8w5fTSG5SZz48ZcdN9z
GAytur+J1m5y1mav+IcOup613/C1yhf8vOuxKP8SQRWZwt+xSGuuW03Bg3kjmmykU7qdi6s/V9CU
uy54FHUFv2AT8sZ36skX9Q+y4KS18am2mtCPM7LCBH0EGqHZtOy4Z596sdJhwcZqO4nUs3M7DNUW
oix+GTU/1/GWKfWGgM/7jZHbj/J2qS4pfsv4PmZHZw1zyZX+GOczeZoMv6fYYCjABMGq0QL3TRhU
BZZA133U1aYSxPBUF1l+xCnYXQjTMh9okiZyqauvKU1vjCGLr7TPLx43/djNQZJ3FOBuXsuzMIZu
x43co5DhdzRaJqAt0upvNMzmQSxsfKAUa8fWR70YQk/iOLyb+bxykWe4r6+aaXPvA+IQZzOo53NB
JAOGnjuPtXemU7t0/cuab8PjnBZuyORVvGoKmbLrSTGGmeDtYK8aHLkt5RnrdrYrGC1BnNSCBH1n
MQHaDn75XZHtxsxso4Ezfb8txP7OogRMPPgz6s62jZlLTyfg7TXTcvMbok3wo/h+zIjLyltTM7ws
JTGeqzfqIQnBX7lfWUCYMuPI6r05iXZCdpp5U3/s+8x4Ww13izEitzykQf/HTGe5qwZ1boBF1WFT
GcFbP3EPz4HmRrY+eifoL3nc+kIlvr+p0BOziiZ+q3eEY6i/F+l4j2vOkWQuhneovME+sFAR4dwZ
qXbwTSONllF9LGo14gzhJZk+Rj09lkGHuLNav/JNEI8gcV5gPZNKXqEHpI99hZKtrz21V5yUydhp
27WahiAGeyL3atisX8yDzN3kjsvJuGsDI9/mJAbLDIejz5BcVugfZ3eJR8ZMu6kZ5GkIAu0UzDTE
MDzePKPSP5bZNCJnmJb3jUr7HQMyO48N9yqnu9gbPrNqxHFT1OYYEHQEhhtAZamfUzkNsdE06Oi8
dLjWMDjjFXvWowxMPHte2f8zW+MSyaAyr7017gujua3BR93kmhmOAmtH234buSBJx5Ok22NbOph3
yuLWyD9BM9j7RWVBF6YqXcIOA9ve01frUpKeELkDieMo9b9I1nLe2tnoydZBOTnyPftQ5l197bjN
JUWLuU/zrodYrznXKpevZe/cfRi2c2TtKnhaxdcoeL7Sfo0VMSAntyat3BxI/CILyz+b928k6J33
yuiq58nSV1QIlREjHXqyMvRJyB3jxRLNpfWc9Upjvj7J2QiScWo+Z2dI9zNiqUs3V2MMTn3jOMqW
s8dS51IuaTkngl0JbNWtRH6otocasTj3LLX+AExhzw2y5cGKAtS0HxajTz/9qZWHGVtEUsypswta
rhx98byDR08YeV5uhKhyQhcj40kzeC3pDFl9ZqN+TOfKfbayQB2kN4t9q6h24wZL26cpA/UMP9W8
Uag5vy2/Hx9WfSomikBreZSc6ZxEuf2jNdglLDEfM6uTiWRv9CzcP7kEudA9ydH4k+FAE5LcoVve
jpHvHqyx+a24009iw6wTtJ04BN4gdwFzcsrOpdQuAal+z7XZOmHGkPUd+V0Ra2wi//BEAjvy0WQI
JLAXbSpiWyu3WwmM/pM3vjyvllf9tVN7heTYO3u/CupX6BscrCWabKlvryawGKAY6fqeCyP4bJaR
vmUx5dc6F81RpVb5q7cRkG5BanDszHClgIWJ9qAmI65asrfmSdY/bVDyIIysOAeOJWOron5Sk55o
OZoRUsQsAkLvONDQdrPxPOZWZiaur+nGfiS1qors1dZuK0UtfR2+o0/bzrSK+r+evjIoFk2Y62t7
a9ymfap4jfu6pWyM4KJVF2XZCxaURhqPWLz0Y2EJZKPKlyKnL8+Nq7l21odblOJhrc2V6sFgVhzW
tZ0Tcbqky8u0NssWW/yT2Juk+6AXRv2udYZ9FIa23cQw0JkaXt0de4vw4njNwYTlC2KAcJGt92Rv
lfM3nXJ2gpTEXGJ+W0bLULlMyJ3SO5NzXexbE1xqJGXuxzSi5m9ol7D411TbVTKje5ZmlziS+FRl
bB7NQkvLVKIgX7x2POndRDwKwwxZkf28tFpE9x78zoLtSQDdf2sregvRyOFs9inTGlqrkGsu8GLY
7ni5ct/t40KqvIgNPG17M/W/Qe0f5ykAZj+1Oqd9IyKbGcApJ2oX4kPbXbOuXI9gjk5rScNUaucm
t1773ohsaYLqyuRupB2ZsiF9hrTbHey7lVY27RAR0kPnvq38yn0fK3/b9/a1EzjPC7JWzNR85lUc
TWf8tF0Pc4mdlJOfx5Mrj36PVwEzmTt/yoW0M8/Yi4C4rhRuauGH4/KQUbrelO8NseNooVOS5Fg4
MF241klKKwmor7lilqIxYywbIulZl+jre1W7zyAsY1MsO8xWr7YukkKmM7uhw1L/rQYutNleQrdw
b842tK90hvNeX/1/cILgXNJpbmffwY82WQVTkVluZzd33VMwVW5UlOXO17M/S5b/tQylLnZRHRzl
LBECDEIhTCw4hV2/M73Ah8dMMQQkmoeBr/bOPWTa8YNzo8PqErlz9i3njz/ca7q5yIlw9AMqeB1t
AK2nzZ3wjGHPikgs+qtMim+vLcSNGzjxOrVGBi7Cg0duBjIS5h0mw8qcZTRF1KO4H3gOUvJ7xLuC
v22QYu1S5+mO/211VUz6J6TNIREBsjYfx+Dak7HXmuSsdmk8VTTamXNzWMuUjFDEQuRDMfyYq/e4
+caV3ACE88Fbg/4z0lDF3aDOuTse0G8wLlZ4fx5bzGT8c+qhzRS9iZ/xxiqeioaVlvV3ADdsqh15
D/jLWO3zVVqT2iL3wNVfbKdNfHDb5uCc1yD75fkHCS1ik2iNvOB10+5jMf9sLDhSkADAqQt7rztv
/owCP/ff0s65Sc3ICEVgJTpqj5Zp7ad2/dbz6pqVvOLRXGkF3MRW6y+XyAPqht1ae1zu4qFMLySi
ruFQpKel7m9Uqg+VzXy4rd0yaVL/SxbOEm/qfqZnN1JGcQUVAQCA1Dwq1eYhFuS4WDAAmvaGUF/b
NyU7tAqRYxjQwoRtL+0jt/57CTMqZegYzyvIBb27rVuc1ebRoO+nR4xb3YH9j1eKnRU1o7Pi/sTU
xdNIKOHsnRjVkCTSexw/Pbh9rakOYzaeXIJjmBmC/Rs7IhY0VpWYGZXfHhavubi6OCjriaEjZf+y
7rqW2yTFvaaWBncYbw0zsPFUV/S36G7DcfDciPik9dCrLlQdIegzGo+Iud/T4te7oRr5riEnGOdg
DplBhAzKjnMGAE1bbvg/965koe9+L4tPo9enXObBj4em0ypRHNfV365PmdXb23jVG1N/7slpj728
42iVcxWtJZk7uIrsuLXN4tCl6MxgdXUhfdB3bU58bXKe7la7uoIDr15xTs1zjKc1RWzBavSUSxmj
Wf7q+3fDx50fBI+s7SNZBDtPYuyZp2qHpvBufLPsl7S4BIUftzOwyMVOY4BRwWJgZfzojL+IG74p
zpdwMGSfaIP/VDVWesyc9UzeFV94OW3nlQWpl+pPYpTX0mHayiH/u9HXRzqQo1iWj2HtL7r6CMzh
1kjEdEyYvGQZKAkgMHyURbnPaVPcjg+lQw1Sp/2pmEYu3FV708xroXWsM5D469MZ1GXoC1RdIJ5M
HYKsuKiqOWqFfyA/Ljv3/NwyHXHSwMJ6EpnatfNe6y82cyqKIPvkkyuU1m/MHcIqfZPLw+xyonjb
i2FODPnHXRHsZ+ai3Yi3VxE0wpBl1b0oFf6VbUqYT+dSfnAUhdQceIHYaGD08PpbQUW62kusXLzO
m/XkOm+4OiPD/HLU72p4Y9NCs0c7yH0wcO6223ruCcPxut3gfw66xoLdQDkxHvR7sTA2D6PGzA3R
TNVwptFPfqzaYER+W583ffLCjtD018FWVjxlbZWYLGqi2vRfZ/bmu2Y1b7Y3qascevoQE2vONv61
V+8koAHb5vRIerLYBRiZT3bHmoH6JdZy3zh3af2KWuRBEjvTy+L+VDd8ZHkgaBqJjsm9drvYeOTu
DOO4nLxDrtOGsrHGsuE/l5vtJq6mlo7XQH+n3OxsGtMvLNHI2bV+8q6WwOe52NnBHx11YZxl189W
Pf7lCmL64VHJ2Pl0QU2Ir7K6n+Sj8h/Tclz3GFzQwVcMPjh+WWZ8plk2d3Tzw/Oiv3la80DeQFjj
EI2G3HIfiy1wjwRxMMKdXuyK6bBLWyMlV8c9H3ZLs89xtNXFW5wdtTWrOihUnQoDx/UgQrUX03za
em5ac18VlToMyxrskIUsibF6r7hKYvJUznqpP3bd+9LPTLjFa6V5uBjH2BzJCGh0g92AvVsEy7Vm
uw9NRyGzU4Mh6uDUfrpjFF4emi0jkCEf3AdbX91jNXbXQncY5nZxrue3jkEuYxakJUETPAss3vQy
zsqfpRTTmLjrFuaZVDBTCjCRtHczs16x4hhwSjNDLutrlp5L05kO9awy+pBU4gdr+2cj8D7LIiuO
w0CGg9EX+GCRIJ4Kr4py3oWI1b93DaQ4iqLFsraTFtk86Ol+t/yx0DFrfa9vtYwdc7k1vdckPRr9
25rm+r7z8rPtV0iqfT3OnCGZs4a+rmvKuG3t42zXx1li37HzNOrs4Z1Z9us4ojxt7/YdzVNDyEqh
jtZgXnfSp17CiaZTa/jT+JBRR78ql8wk7ECUpp64rWXwLRZ7b5gzXnC/2APD+1C19sB04a1yqgNe
poPR+c8bIVvxqE8MsYKZgb9z2nL/2aLSmwY2t6iaw3y0ikTI8U1IkkGQg0TWNtrMgwt87lBjrsYw
moljL3OCqfafnKo63Eq/P2xt9TtXKUWjwxU2V5RayHW+S//b2+SzhxaJKcTyiv/pCof7zad51JjI
74nwZvABjWpHe49LXTpHgdQQe6udR30nX1Jowui3/K0+DUTo7YMh/1P7LPbyO7mGyzHTX+CpHZuN
pXxLSlSkKx5AQpEIp+CBT9tYz6qL5iGlpj1grUDobX5y5/LE1C3dLe2s9rPEZwwbro4y29q32xbl
bs/PKAR87rQci1Zq0Uak81smfCNcF/dh1oEajfhIo3vTgg8be34Dc2Jm84rr9L6Ak89cvkWYd4Cv
4Om6e9ksf7uJqcXkEoqUVpax24asjPrKAJWknP6hqq3HolzGI79aHvajL45j34lTJi2OoG4lM2jq
p9AaLO/gGuOvNN+6HTMMM176NI+1QexWzXjh+/jUF0xvGG3lFFzkvMltZNO7MRxL9Wr9BGKAi25R
C81bL89LrZc/bm/DtZV5f9qII8OMSTobm29zVwD1wuqnEyi/TQW2tHw5ytUZjprrE+TViIoE0/5e
8ZUGjIdyiu7Ootha1wHXHdoHvWAeOxWNTPpM/wHR+KEJyjzU83tjRoFgWksdub1WxKPffWZskZ7I
ge5in/nUzV/tJmGSVEamrLV4gb59tTabFUY7E99d3vlMQfmipv5VeelXPenazu634EK1CL5lZBFe
YLmLguGuRtTda0tPjC+4P2uwXI7458o3kK7+ZZg659hPjLjRhTF0VvqTed8sb1392Lpmsy+Csf0Z
MQseVrPXL6bMgt+KJKePtmrWz0JvNmhNk2IUmrEQEPKXoTUu3c/20Ln5o8rNmwYZgzktv4Dfbu3L
Kq2FeShLDGSnYbNKLNhG8FN1VpwHc5N4Zo95exTUQ0UVIFigihCU5zjoS44Ruwae4ZmLe8vQp8bC
695c4CbYtX20Bliek2H1t0PWBOp1XCFx+TBw3/C0XoWhF7/Yq5BriBU0NPAbC5f3kDSK/VwU3dGD
KRmRkIU/FV1LCvQ1tLB6MpeCxSKsBMmhOOajMuLeWopjm5c7lF7VfRB2bdO6fwSv8p06ZEwghOBE
GzZziJacSgKjxBAHXX8K9IvK9O+RgUKuGTsN8ehoNfdxFd8e9PmrGU6TZeFrd14GHehZW9ftAVu/
9W+V6P9IjPX/nczqrl//72VWx/G7/o9gqfsf+D/BUv6/oG3BBsXkYZP77WKL+newlPuvuy+HUHkE
rfr/jo/6vyIr71964JgYUnCpoaS9S36HfwdLWQ5xVOR1UJng6WFQYf9PRFb/YQTEVcBeGo8SCmad
jOj/lES2juCoAsPHZmlczqWnf7sU5kjSTeuwmczKc8fI/x9kTJRkd6XlfxF2Adp2oGCzB8SFZZr/
Ia41bVH1tsFQvSMocHvrFr8ktBIjpBcTpBhMMTVv6V7aVHXdQ1n6LT3ygsce0IXdyHPZaE5/Yqhb
9ztrZnmSpINHNT7rGyg+Gi+svry3P0bGgBzxF9P3CKRG0KIq95T+hWJetw5dgPHlpA/gfWPHKjtO
ADmvLOKr1Dp3fHmLEO5D95Flk/rR0KrLCFdQEWeVHmDo9Yb5c67KfN4tGKlN2EP50j+V0BBf3LKs
0nheus09IXvjLuC7mVrHegvsT0ebtmyPeT9X/GrrMnGo3/FxyYCFC5F/WYBdkhV3ZgQ8WsMgGMCZ
YgnBwlgxoe8L75zPZEjW8ejVfRWafW8vxzEVq7gNQUE+ZJvNASDlaXqGO2M8goryAcQAQPwSQn8E
oJEPsQZp4YpCrdnlvTu7oWst3qdoxGDjGh/s9olAwVagLmtX7WXApm8l42JNNXZ+/AJ4KsqV+yQ3
qq/FaNwP6MFpQiqza+O7Ft2X3/n9o974y+9psCGuOrAR0xgFNS+0XQpKbMAEpvitt4NYElsS6QK1
ImdC4WvYSaJRE6ZxQFTEfwdwEbCjFB30HNADXripjAo0Na2XOa08ZwfYwKLrZzqaZJ09ohtZEMey
pAjk9ARwZ55fBuHzb6aukF8MAGgEpVKwPAaLEXfGGX8qi7F9qDBR0L61onj1bKTsuzIbliZRQ1r+
0Wk9yVMtpHMnPdUm7BtrBHckt80mfpLwrKrfb2Aa7iYPf7NYs5Ss1X98QGaGdULGWKIpsbNN75Ct
TaLdjfYwkQaAu2d4EnrbfRHVzP+sNJvPfgbKMuzGojYpgWevaNtH/mkly12fovRPQFil/VM1GFb1
BBpqrNBAiJVFKlPavNyPo8XzheBMH5656TTorK1qm2mJFzDIy5MuiQF4E52Z1xeHx56n0K3uPw2u
BTwJ+8Z//0d/M4r5gLWJKSYmRf5mwhw9rBp95buDFdUdDBF2gAvA6I1MgyabjjB5PfcXE+FMxSoT
7rDroDdoHz2YDne/5TNPs0WKyRe8FtdKNLkIGohl4lU31sD/mXUU0LCwmBRO8yCHL+VQlhBhjquJ
b0rrUJd4yN8nljgN23qbP69N/d3c6q1G9TbXPV8VvVsVJv6prct3j8KreloYcYjXEUnSkPSi4NwY
B58HEityUcSlWw6vJN1pxVGqknZYKsv3/pjANbzYXadBR58om7/joBX/1EyebvSenfOVN/6G4Kw1
xh37+xMpbv1Oyzb/3YKvEewWZ7BfM1l4D+1k6Fep6kOekd4ByGPVTTPKZV/SHyg7LA24bIN3ZABj
w0lLyy403Gm3Zc6bpSpauYzPiuC90JLMikcYWk9QVeon6dDYT8Iv9BA1x3q2KiN9h3s89UllaoX3
TDn12ljiH/Thyxi2MFH2OhniR2QsTRA2BRs5VVgPOadxzVLNXl4asApxTZjmj0kSXwgTwn2uW3Gg
mux3XuZ8zGVAr9kgNmQF+t757V/BB331JKnCuW0ctHUZ9gpU1dFrpt/NKB7R+iKEGiF56an2opUo
xclDUnFw/2QCJUP23PIE+i7GIPS2FOO+G/V8N+SoYfxi8a7zQAbsBCVt6tGAqoI45bu+FuX5g9c0
nKwIiFFBTFnxEJT5OyaRpLDpLurMHBPvzjCssIl8GplBuVm9N7Y634MWIt3ITtPm7++8vdPIrL93
K/uoArmr+/SyETMa2jaXAe4ltL4oCATKuXBKEUTqEqWutMazNdacYlPJjstbqJX5zma2OJkd52i5
IRkwLedj8xSxooyCENLrh3wwwbeYW38kSPKYjTVKV6YeaTr/6jbwMn3jMMiRWKARbhOegF09CtgI
hNnE5JW9+Bb4sdVOcWZaP6YfHDWjPjSFydB0EOorrYiwjNKcTylfdHQierPrDO1iltmrhdmcqx/R
DSyRcFv7u3jQFxL3b1HmFTvafNrps+U/o1TSHMp6ebUz95RVxB9OqfOsQ8GJwBiM2LondGjes15C
iiTf+TIGzmH2cd3hN3gwC1Cu0wqrP7PLfdapMrEqUzHSrZE9E30B5iJh8Ghlp0CrHMk9yU2lVU1x
1LrgdzkPWBvBnpWMa2YXlhVgNIYR2bY8B/7Kxp/DJ3GW+tnoN62Ms1EHxzSiNEMwqDD1jxtnk9Z5
AibQioqv2Jw7g0nOMuloyvYE6DkHRk/lG6ot5MjTmvm81f0CGJBh1ScRLUROFECAQ/adeIxyc6pO
fbp2r83oGd/MLLJfgdZ1buR6PWJFQ2HQKpV67AcQgajU/U+PTcGJLVfznadDb+xIhUYkIJjTJhg7
QviEGat7JgeZSzotbZrVYXCWDNmGbtLKMC+XnInGZmvJgEgJObgsrnlW1RyO2ZbF+joPX2s+Ggdy
gL1fHVK8BNNX8VxRPnJPVPO8c1flPk5G8K07hMv4wJpYKBCcUO0RHLXub6cKRuNCw4U02idyWg8F
1QLtDuqjfecCXWK16UYZ0LlHaWTrP4EszDhANsIYQGnFh+N3W1SRdONGske2HE8GIlimn9IsEju1
3DkmIwgljqnXClUTNd2HXtbjA+RqqG8Nmxh/1+iV/pyJ/8Xeme3WjWRZ+1Uadd00OAUHoKsvzqxz
NNoaLN8QsmxxnoLB4PD0/fHYVUirupx/XjbwAwWj0pnSGUhG7Nh7rW+pcdgYZsWHtoeILneGsbGc
E4+aq5H+vtekYXRaJjelYXX7yB6QxJg6P8zmYB4DHK1rWqDOVnZKbYqYbtia+HH6pWN2lrMXSyoe
Awj89+KOcBIC6KZ+djZeZ+TtFUfQdF0k2m9XdY7MRci8/dS203yADgdqhoAW68JMR7DPVgeGZqI5
+Irvcdo7XWZ9bhvLKVgSkTCuK5dZ56oq+uQQc4L83PVkzqOxUYyJtIFMvWxT89Efwj14SljSdIIO
kSvLC7OEe7SSBmsOzk7BpHZwr5hM+cfYLutPweg/pYU0N12nLfygujvkACmvU1AfxJd4e8jv1l7E
Nvo86RjWvexw/LHHVus2quhttuOwD6na75j1LQqwvj6o1s4Y/tbFDvGiYDmkudewH56QT8h91Tsh
1U6h6Y8sjnSksneaYvuO9sjATtV6JyXE22gS94Yum0W4xQrRow+X9TYrfayqYR1bV/jZzSOYqvk6
ATJQ4t7LUHbHUVm+tvhXSxxYuroIOIxfzzRB6R1Gez+XdBKIfe94tB2V+x+VISmxYi+L9kyYUbPX
mfGV9PDksyk7yYklbIoL33LC6OCjltgg6Q8ANJWQKEikPXV+CcyKOcB39tQOabNSw94fUBGAqZLH
wIM74gwD2nwGkHcsPXDq2IQEjdsGOVOQyP4wW7rYawPy17rpUslR2sf31KXjEUeoscvsWT0oxzH0
Os+M6ZB1ZnZCUqB2pT04zyEnnfq7W0cepFTlhf1Je7O6ybtweGxMiP67pvQ8LF+u0egVbRb1KdBt
cOVIn/FxX+iPHCmZ782GjyQ40pzSgjGuV10BSWk1MfmoSCjpxvvBtBYiFtPhN680uaVhGdlfYh9b
TCc9JLrmhBC7dWUz7HqjwLqpBzPcN1Uc9CtvDBiigcRat46evjaD3WS7ME+I/ZCePd54gxHAFYmD
VB48eFTDaszi2j91s7gr1AzyC2lLDV1AS/+Y4JS8x5tBj4so+SMBfeOxKmkxd3WQLdzP1waFR4uR
3tKXog4NY81LtXfGiJ02ExVTSekUWzvFXgF1L4Y/j1JiN7tdlK8dzaIO7xGxop1OyFqARcTu2Q4H
AY3LH5NOB/Viyjin005OCJ502zLdox+1NxF35gFWxUun6+lj6qmC1Nkh65YU+AWlrZriCtqqcUFT
J77sE5QmvU4fYW6mJ1Z168SoSFzrVFpo0j13HwYtquxeRFcuq/iNGCp/ayPzpgaI0wcx4K7xWxJV
6PUlV6iJu02XOe4rE//mCXB0d8nYWN9BGMv3WJceMqdoL8zJyS+FKKsHObbdDg8JOm4z7vYGYrND
ZNswyViDmk3O5JQxuOnBcQMbcZUrm42aiKN6S8OeSp+W4qr3Bxandvw469Hbi8qk0KDpmshNUkRd
fyKNSW5RaWtkHZYFv5Itfz/arb5YLKnq0kwQXiztjmNQeQqEnAc5uC2HeufICuMJCJ6GF02pEJuQ
USihccTawsWH+VJx8M5intoerhubOIpYjpUMVHDH5/tcWfFtNHreDlWnfVW0lf8Yk6X5loWE7K0U
mMeb0pQ3nCCB3ba82y36QbT4ulhEey2yl1EZfXiKMmpFRq61eQKqgoQhC1yuVpMCF5LzRyXJCVEV
pf2+GIz81vNrHa4MN8aCimuEBSwW4RLV6VjJsSe7isEg05yt3WYK9G6RfmtrRJQlDIUduhBXMnsx
ErWrWiTa61pgR+EcJerT4A8+kHnOlpeGqvyLqSujVevhFGrAs98QneV+9aZegJid5mPRLaGoZo+d
X6e9Oy0SZpgSMScMOtsSndI2q9Hfj6RZPjlx3j5DWaAzjz7go0Uy31ZMcXTBICE9kmDlcEOSVHzf
Eyodrr1qBPbFXCt8EyxF96bpfy/jkV1XxxTBid1pZ82Vx+jElN5+mmIgo/SXG+dVolTcOIoNjjKg
4ACKIpEDqsqbUzLb+UUnU70zZILyHA5DvG3Rr8IhzdA9x52qmRMyXshTqIq2YuzoSsbwhui7Jza3
8qIbsAEgd1EHabTIcMG9NfZ6HKriE9Es+VXhFOk9VOz8GmUBUSaNmvn28d1yWY5RJnPGRcgft5GH
hJEDkKRQkGaefWPC0O100afO69Q7+UtRGiUXdvK/klg/HhvRNPusqojbkmFK2lsoaah3eZ5Cci3j
4U7JCHdSkfjleNFrS3ya/cHWhwbV15PSXPT1EjRKHIVJgDnH6ZRTIMXUKZ9aUPX0nUNQiIz09nab
tKT/qDy9g+3Z4ujLbe9LYcVFv6ZpU8I2nhtGE3AhVXHw8d9auwKJwFdkDEN7mYth9tfBNI/ORQJp
8QWWXvtiGuX8gI5u0ZnUqE15jKhL+fZA2F8BkQfuQnJ66Z7yfBp2ZRYkTwlAcMbxKjfng6TifKM4
Q1pQk8Barwzs3ou7I+7BYPCIjU5pPdOeMmP4pQPjvNSJntrSv2f/RopkDl39begRGwIFRmTHnTV1
LzmBQccB3dAiW1saXKLQ/P/SbKpX9gWdXAyG4d8x3dQN1E9PPqR5z2TNThySY1p6Loc5aWe5Vmmj
j0Ywt9vEMof7VBn+Ni0FhhuTHLinvgmKI0lwpYWbScQvaDLoLAgjQi6EKNGg2TAOjVNc9E5QPWnP
LsUumS3aa4aC6gNnIhnhc/uI01ahcuD+jmnAny2LOn2KBFb9WpE68WV0CzYY2de0IpKwohkVlPCj
Fp2y1RyjLlQN0udEvvLTFP1CU2pgOWqeAedHJ7ib0cDRIcubfMvZjV/SCLaojRG3sC+LxkdyEeGR
3rpdyZzO6mbwsi3/Gc+kw80batQpCCTxq/74++zceBJL88ROS+ciCOJjHFcx4+QMoPIFgwSzhI05
SHZrqOaYZ5o1MmVrPhSdPeYowBlm1zclobV8CmD35rRKZm8uT0WoB1R1zTTQd2JOacw7pIo5ivWx
jLtbbw7pz0zh2DxXruC7aiC/oIMIIv60stIuTzStzfrBsavOXrQnTvEgrYnLL1UTqINCG4etIism
3uA4tE5+1YnQbr8Su0cPpoxosf7s5dDA4kuyFdFv9DVkWkDogmuMnpQJ4zYsYV0ezMHA7OqJPhsh
ErTNsyEcfoENG5RZ3rm54zTUyyec/aLbDZ3JNYCDzYfzEKfRVa2HNt92Ira8/STmdhEkSqjVhx5V
0bhWHXrcteI60XptmgpLu0U06opOm1WesOACjit8spEIpwND/2DafTHesVzG2b4zQze/MiDuePuE
43qOK2J0M4FeKOvza4ulp7xEIdM/Ufh36rHyxkg+WJ3JfHGofWwGpo4jxVDX9du1DADkXxH2yhuV
Qy2Ka8y4vCvs2713QR8QYGRV4nZgS++q60x2rCia9zCegjFBcpl5Dn27wHMidz0YTdVvU6/mI8JZ
4O3bdj+MFEgy3qc92igkpeWl4YFpk3J0H9MxILukhzFaCmuXV/5c3jPsGrzVf5rIQei3gTitVSR8
dAgTPpKGdmZz4w6VxXyz7sTzH0Yrtz+GBP9R9Qy800p1f//bezSFiVkdQ1TAg257PIfv0BTZgEfK
ZJCNAMhpb6rRSS36KZoQDYAWpEiC58aA9vvXPEPJ/jCv4LXMJdbdEzD8GMu8h4FQTDOcoXhCAmA0
z7TvtLmOuBu+S453G7ufxdGdOjCfgTYqWP49mIbdRKsFySVO2GIos2Ydama6GbB+Zo8mGZhOK760
jN8GBHaLSaXF9GOvJsZyFQcXFTy4nqE/+a2V7EKrtY5YtC1Glh6evj+h4r0njfDxwoCo5QB0lu0w
DPrVZz8bdmOxfUwrzsAp93YtL+Ikb5EQifEWQftw5fjDWVna3v/+m/2XqwmNz4ExEtBOcJZZ1K+v
3PKoIZWe5pXObApLZKYXtI2T74loOECEjKCyP7mW1oJN+fVaUrTCPRDLRM6Cxv7rS8oq7frFBsIi
UUTXs6txQWLBR6c7iwb8JtRxxBf+jSF0c6wCGWIMHrsYpW/QGTtD1YO1IjXB7v/kjb1HZnEJIC2A
DGUiyMTNf/dVVC18rpYNfVVE9ohnqBxvsV5TLko87n9GSnuPQlleDC4p/U3ADzxN7654CIK/rjur
X5EawOEK96zDzH4kr+r31/f9hwKhw6DNt2iSmrjR32OvyKLPMp4pEOZmR7vdpFdUbAn91eQSlzV7
w+9f7v2NzMvZ3Ee2w4iUQUD4DhhRTVaKLJdFrDlvPOmYMnwgb2FZ/qKcRR/U79KEYmOgswy1zd/8
/g0Q5Pvu9mLYCWiWtCyCCQEvnv/968vHtIpZzKz/TAeC0zEdMm6ZVdvj+ixmA9+1qzxGkEZ8Q83h
alSOuDB3Ak/oczQXSNJF3PY09Hxp0hzEeRauFFPF6w6QQwSmwg+arbJBvaycAC3jOlIObiYXcCNN
NsX6sW7jIeWMMdvzYXSywedAnKCoiViiEfSbtW0emrgxQBn1irX/x1xGaNhjGwYJSw3qOsyYbHrT
+HOobrN1aYzdlwCOenqqKGTtayYRXrMxIPdNB0mCobothpGLCLHcqh84W7ChMrphPIi/lE1XaZNf
HFSQt1YdVjv0Mma6bL1DxJ81fv18mxOlfWrhitxhHuFvcTwJgSzBAZRDiINl7QdzgZ+pLKEasHXJ
m6+lSvfKUVxK1rX4JW5QWO/SzAqOpexoBLsKqkGGY+PNdHAtrvmOU2oA4hbbY0+QQPRUhegmVoiS
k8dZqvnONybFZmq7vAVRRIylbPrvxSUhV2zoha8pQlRgEG2QiGnqv4vCpYquw6Q3Po2ZE6mLqdZs
910PaguLOeIcEP5BWu5qJ+D3OCmdpK09t4RuuyElFRaghCoqdwK+KPo06d4YM77LiGnOfIi62FAX
qhzZoMlBRr36ox4RbR6mx7F2jXGXOopWKjoo6BDKGszyNPrgc1cqbWlf9+GEi0aff0OfurxIz4AG
VVw3tAtfIU3DA8O985fg86F95uCSm6bmzc7U+CiFS510t2oMm+duzhTDG1jQdJrxwqYYnJ5sR3LX
ZCZzjskY2utIIVPZRk0eMdY3gpcoH6+6rGK24CEuvbY8lwNkgXHVOP6o0kZwrDUXVrsro9XlxqWz
+WZhRbyb4kWTCWrEFZuorJCjcWzC1/j7h/Wd+GGJFvQ4YPshyy7A5jMw+w+Paoh4v3GsipCjLqWm
jxkq3vEZWacCNzLMtdUm1xkhi/afvO77xRdBk8s26/P6YN3s99WEPXA+jIKBgXcRsr7HxhI8AmZk
/BOKFyKRX3Y6pAU0tCwrJKcN/ux74Dd9VVerrJYr1zH8xyS0yu+ZCeXikGShIB+owgC8QmeHFS2a
rfqz4qF4+4tfcRi6nsdmBgeSTe28Gf/hK57DycYbQ16GOQTjbT1RxtNq8u8sG27KyhHTN+TTfAe/
f9X3VQWfGHlMwJ/4Q/zg/QdnBpeEeNvpjLhBdnIszjesWsu8uwAHouOUlKHfv+K/7HN8TgQUoYk+
CkUL5KNfKLsDz+5Y5syB5wR164itsIG353wPJ8lS8vvXen/72KZgjyEYDLkO8UHva6YK1Uqoxoxw
upCjCNEhTW7cgXeYq6+/f6F/eT74UIJvMhAWAhTrfUJp0seVK130bwDL8q8CLyHU+6TgL0JdQ+CX
ATDzs6Lj96/Lk//uziUB2yWOHciUQ23qOu/2cTa9yuvICKf2UTjsTcI6Jtck/pmQgKrZ2m7tfUM9
PL4JiCrfhAG8dg3ipntBkZ2qrRFM7Te7zgAMI1YRp5wJ4rRporC480vtPDSVX16GI91NrB86ewwZ
Rr+U6aL1r6MgAB9Dd4+tVk80MhHoDRtwSBoRWLBodpDEH3EcCQirQzi9EGrVAWnIjDa7ZHWGmNR6
9ddBRUa7J0FtvECcUQUElvhsV1OKe/ZzHQalUuvEbZF2Y07HeL73z+frnsLAWBN7wInf1KUPJoqe
WP89tBXLUAfIpDkOSzQM47RKGwcUN6zaQCgQOSKmTGtG1Uv/IETHyjZ+bi4ZDucKRIjMoW9dPfEb
4qJJq2tTQfTL/dhijDsPyiT+yiN1fNsFqkE+1JclZ167g4zjVklts3HimIuBGKArCVzUKjOgCrwm
Wl+1WuKLT2eXhazCdnnToQ/Awr00gpJY4mNnZvstU9XSYUtD86YTpeKDoNOh5zxRJACtGvciL9x2
7RCS9smqNNQlh1BVD+QcG/8UmDA8CaM2LzuBAwRDvKs2jWx691A31USH0xDRE8Scyt9NMDIPIy7+
z12TDo8ioLLYBIaHqQtGkDhVEivNekqyIN1WYdCRmrOsTAo53oFxdYAlrV5is6fMVe46GActT9jx
Uac1gzj92BME3UHJuhYZ+eWPplAGSrB7bpJhuVRhQE3QxCn12I//nklQEJ/MVPjBZYr3zyWRzss/
j0AFN37gkUwBYiT0gAx1xrPBfOYeLmVO98g1o/kLupj8VFkGrhHdGC1dc8rcvcCtvhumcFC7Ihyj
cm3OfR9dZRUN6J0sVdduUYGU5VU6YAAC6udBABMofIw1ukNu5h/6l1lOvOWqUnGz98qAjnUxsXXS
/iYXeyV5RkgkOF/cTOKOXDeerMNTPZFOcH7y/5I49L4u+d9//ULb++//+gXT929hfr/8UPff518S
f68XMN4v/7CtIKtMd/13OX3EF1eo8wv8/C//X//lT6je/dR8//vfXuu+Ustvi0ne/IW3Z7NX/Hvt
6PGl+o+rl+n7v/7MD/mo4X8AzifskNOMw7kwWLSSP/SjRvjBBGsAos8KHGZnnkkB8JPS51sfLAj8
EN8Rn5pQPNmQlh5F8ve/+eaH5XTp4G6j7PlL4tFfj9KCIaMD19uyWKlNMlPf51ykbtx0kDPnDTs8
2mvMY/FFpi1313l+fmCY5NMHBEWtt9KQ/XUbiz49mTM6chqcWVwcDCOl2x5HUAVXqhUEVydqQJdi
YC8mctQP0yctDA/1ZuoPdMyT1N8lKhrZkjITasNomQz3MjvuFwCTRh5Uz4hK7ca59RjSv1knejYM
B9DWOITShT30lf1MYchc3m2ql2xWtNbNKOs/YRNCT8n5lElFZz7g4o9L1NlheaLROMuNkxgTR8YW
igmewIGGpeyS4+CJ7BXrPTwIryvXmT3Gx2Z0R6yBXtM/sscx9Ujitt13kP129JYs0vcS9xNVS2Su
sznu72OvRHMkouoLBn2ML6NXl6jkDOvFRmQ2AUAKiBptO/tlbDL1pUKTcagHl66FKsvDX38A/8+p
s124kf/+Cbv8rurqnTx7+YmfDMzgg+2EzPSJrw9M7uZ/Pl62+SFkEg7d2TdZ94OlK/bz6RLBBxN6
v0UHkhEh1Zj9z6dLiA9U97TS6KoAbLd4Jv+xtvxsbrIssZix1vwvzU5aMr9WQvTiHBoJCIBBooGA
tt4Vlvnok6AZIEBEJl69laEKn6uSzgAa335fOEb8Pa90WyEFGoOllZD322Dqxyuz7Vp3RwSI++hJ
Bp/olwyJ2zDz4mw7Oc28z+YGXp3kjDXi+s592Fq1jb+4dguQIYRz1M+MU0S/zbi3MWqPPeoD2Wvk
RSWhpDwnIpr6FcC7emdhq7ARweXesF6yj+751lROMt48vo4ufY99KVxFmdEEqIJiKHjDGgDnVKwD
evEACkTawsdpUzrMiWti0xgjM8UPWWSfnSLA9up6ixO2m1rZbB0ncRClacOhJBuJAyRp061Xc+1K
82APuXGMLBrEohvmWx1G1VvH03TMkX1CWWLs7RezvCPTDn60iVNi3JWgRF/wLAb902T1FfIACE/Y
DcvpWtgTUALcdYAOJ/CW27FvkosQmE4JqigAClcJDbeCtMZw12Le/izh4nKuD6vmhXBMyXk8x3wF
iMqEzsOyDCAu0aSzbINM+d/kYGBZJKnbpVxrUnHl9x6as7YFs7dJK9m/JSJOH2OXl8FbFHg5kd6+
4a9phCckjDEGubLgLSFgBkL4MDUulN2wHKDDpWAIVlWfCDSRQTeXG7jBvULb38WPCkM+QPayDlsE
GgGyOT/z0BY2Xj2oI3RKSHXuzA6wrYpkca7nFoOkaGaEPUyV6texzqxvfR86R6cxymAFPwQ9idY5
8KuCiJV9a/NxuLwO3bgl113smln3x4nUroahXc8gOI9SYmAsu9QRhYiPAb5iVCQPmnkVkLCgDVej
Lx1oM7be9LUx+VsLR5eJxAX6PcTXrr/stQNohD2Z94BoKx7g4/jTV8cQ1Wd6WDX3TFCPX11g+uTp
uWiHtr3rgnJQPd2zteojbiWJxA9wa19VlxIdOymgadfeuYaPcdiazWqNkC//tohAKNpT33soy8xL
tnmQIfxuW3I6tnog42mAFf9ZYUPL0XkXHpuAv1z6mgQ/vFFhLyEq173x5E7o+w+MpuM34O7DtK8G
mjObATZrfjOigkP4BUsTHOfYTPsEfTTJvkhIUbLZMnmM5jjsFm5lJKHYNYSnZMqZHxuKWE7XcLaA
iUyd1eCElVAGktL2k52Roxxal67lsEtieoNXV9BQy+NBGiuvDdWXsW+dpwirVrThyMzIvsFE3l05
Qa6zFTJzvySLirzbY136lXsRxzXcI/rLZbbriswN1pil8LcWGaetGxJnerIofGu21l03c80tqJZA
UGSE9E4SC800LPVjxLIt/EP8EFQL6yYMcea2AITG42gl0b2PSQpJwMyMdZM2qb4LZFBbx9RwMUqN
zKeGT2Nj5taXtHJcGA4GdgXmWtbYbFo5d5/Rvwl3BSxLj6tSOtSx9pRh86KqmTLEW16GlQ7BLBfo
Js0TEd3Fgw0tBIVLh2sTbNtw2aONxheq8cRf506Yvini0PQqyUM0IxXJd1zbNHe6PSou85FgpDCA
P9Vkr/BzfbUbPHj5G1TrTvzVNbT7BVhr/E33yvkmk9IstkmFWfMy7TVZEIhczUd4ARjzG9aRrfQs
A/QM4XdPYLY8tRK0M8OVDLz4yS/trr1EU57626oR6qkqo4IsQc7sZKNqRIjbsatxwwpBK3Tt1jbg
WEwzXnxnT+WWeSCWl7Jr56+htoxx6bmiqxu9oe83TSBmmzT21LmfPTcGSmJaPYHApk+odp1piaqh
MCNmUhZqTF62e2rdovvqDLmKaPC3nb9SUW0w3rbcGqe0MpB2SAEJcgN7rreACHp1uutnEo1lXxCa
bJiG/0Y9OS48kAjxCpWkM12gswodNL4W61UaQcThdsrpegdu62+RCpIEEDRNyZg8GREcicQbUJLQ
+PmcsgFYewM/5ldpAmFi8cg8cyNtkIHHZI4Uvdw0lyEItEa9drIFuD6qdr43rCi67/wg6A5lEDwb
Pi148FfZvAfN5x3nSA5fod/Fp94LkVsDqSbvVNh63ddjfS/dQF0NqBnfelLdgj0YlemgUAexfvIS
r00mmrfRGLFaFJbps5kMhbZxQaLLXA1gGlFPApz7wvLte0R8eNlnoVxruDfob3+cA089Ba3VwTJL
x/7Wd105bPM5Gp7y1ACdE7mLPIMLJPZ+yXXB2TUVF2REY6qdTEYCEAI9GnKVn5FxG+WTbW84SpDb
aim9d8lw/FQzyY43paY1v01EQe5AW1GEo70ww2fdkM9NLmyUvOQoOYNV3WRmsZrR+nW7IGLstNYN
rZUVy9H8xufh6Ew3OAz3E2xY9xIFWAY6AlE6ys1KjjeJTKaFKGuNpB/GaDdXpoRSTxp1ZLZrDEo5
DDEjSYCzDsASfkzd/tKJ898eJ385dP7fK4upFX9TFqeqf/mXupgf+VkXex8A5dAb9xnL2gEhFP84
di51sWAaHtJ7ZBRuCv7NP+pi7wN1qsuhxvrBf/9DXezAmqcXSzAIY8fl170rg39XFttL1fuHGa5J
g5fC2OOgxnro0Qv9td3qRqJg2RXNxvcJrd00DP3qlVnB8KPHovJNDUfviTJE38tx/ML4PqIzQsNw
hz+wsLZQuQEg5ZyfTvgMy2Y7d9h5V05tBMaWtFlVbfu01eFtFQO/O42jZUwb2Xnj4x++8f+lvHf8
d41Oyns+Agd8j2gIWzAl/fWDBAxF/Zk4hI2H5yI8zHGb9PuUB28+5h5K+xXJRum3FFkekbZm+z1l
t0eH3w4MpNkPIbFLhFk8bAhYEH0w2HxQCGZuvcgtnfXMk3wa6coTGDvG6qMZK3TdFq2EFGjxFCzS
udLGcBEERXwwSK9oD52t8OLgGFkSSYeYMM6prYvPUY+4nokQmsAAi1bCUDwbbPxHQ/kIU230GQIS
tkubCGkMFb4qXpuAII3tEPvjuckXgQghdRJxTqo0UuTRDpa4Zy8TWxLQ0ASlk84Tho6OhcqP0T25
XcRfa/zkcXObwPsr1mGTM53sfFL8dl0cDe0q5yJfss0Gd15QLK4b3wGXkFkp2CsNQ3NBYXhWd/DC
2EDkHAzyEonsFBw5TkXNHv8J+5wHnuxbkPrtsZ1D+nsyKBFugw6/KCjunzN81i4Y+tjhSyIwTyIC
t4gVCwmlPrSyj58F/dNbMLJOvytGO9Ub9g19Hcw+Wwq0HIoX25gND3qxj56uKZcOhjHBZUaiZWU3
ZYrXhlF8NX+LlJQKjtXgvCGOoMzTdTHcw3TUxhp/pP09RoNKTZdLFMCTkV0Dc8nsm3qs7Mt28BbZ
elHzBAy8Y0h2kgQwPzMxoJrDTARb7AwffXySMzOvciL7oBXdjVnitcfCN/sMZR1tOxsHHNNl0GFn
I4m0DupNQDs43lnSFY8VpIrX9LwUe+dlOTsv0VTgLNfWeelOzsu4d17SYcKyvIfLSj+fF33jvAGQ
fc1mYJw3hvG8SWCDY784bx3heRsxz1sKdyLbS3Healw9JC9QJdiACJwKnyePCHhk8qRZgnRatqsY
hifMxEy4n2y2M/u8sRnnTc4fccmvnKhg86PqYCNErsSmSAequOD+Y6scll3TOG+gxXkzLZZ9lbM5
WywN7v42PG+8hlbqKVp2Y8sBH3Xv2F32OTtv1ym94i9uq4sRm72BjrjhCGevCXv1kovpvOmDKWze
jKUS6M9FwbzUB2UDxnePabB4q8Skrjhh1/ceJQV7LMWFPhcaBQ/xyVyqj3KpQ8S5JMGwBHGcMkWd
C5YZLsj9tFQxS1wBvMaltikaRLUXYQ/Zk+d7KX9QB1IKoYmjLPL9yvo69ZRbe6Nrg89h32uAyOdy
KjyXVuG5zCLGxd8CGKD4ys6FmCUibLjAg5Hv5edibZINhRutB4q42KKeo/dKaaeXKi/4UfAZvrJQ
3S2FoCklRaFxLhAT044W/NRSOM4hVLytXOpJW+TdkyAu3Fk5S70Zo9bJ93gZKEN7x1UkXJEz15Ga
Y9n3ysh5mKdzAQvshmIWXRWFLQ4h6EiRXVfbaCQODIFZfFc7+He2Fq+H3+1cJlNCExamz+VzZnDT
QLeW6ilnaQ3xNqU48ZII3OEaaDOcM0WOBlwevyy3GD/CI1NF4GmJF+VP5EbSLPTGgkD7cWzBSTXQ
/T4mIbPuNT4ySlmrC6oKxSRDerofKspWbgvZGn9xhOOndpwe37M3dlDcPCu1bmPq6HiXlCm9HtOy
cA97HDHmTdVr1ycU3CrTHT2X+Bp5Oz4iQ7oR3xDqc9RMNCtgAMtieMEokNwHDgq/dUV02Te7J5x7
i3pe60uPBb385qUJPBaecQ+EXaSgLFqwHYmpt8P5SLsW1xnOfOKEGruaThyWoJEPgTm+5OBDrtJR
NfQGosF9FQj4OcYGC5wFYB71HFocE1mCsj+FuCxOQ1tMD8nkwCfHdl3d1VhBbvyE6b8djd0b5zz7
66CrUe7y3BHOiqeXtIao69CzdIBfQ54wuikcM/BsbrHWi54NK4lvMByxVdSDqMA6cXfhC4hi6zJo
VPfCQT/ntNSHkOIDh4Md2JsG6WSqfPWQuj5nqxGhcrrutC+mQ0Rz2+RXpX27CyatvrSJmfXQZrIa
lF6SpyMob5G/JkIQhVQBvyXXHc9WRsRG4d6nEdHhq6JUOjiqfnIIhOb5uPWccsRgHRuI/dthAh9C
2As8ICoanWDvHGm/jTGHZTseEFRq4Yr80mbkcjtIpe7H0kwAvqohugV7Y2E8cpKCA0RbyZ/psf+/
Ov7bOf3531fH266oSYDs3/eNmYD8rI/tDwJAt0X56ZMSh2zyH/WxtVTODmchFGAsOwBR/1kfuyHI
D4cmEMgLBx+X4Id+TmVcn+wkBin0jR2PnyHX7i8UyPwgv+qXEhnnMl1jbo1lRCN4j79Wll035eAn
SUGJJCXe87Jg02HEKAlXVi+M2YbpAvg7akFMMY4ovgUZPbkZMq2vcQQOaT5J9N4LuRbRORDbBWc7
LWDbaLDbZ/qEgH0W7G1MOfOIoJJnCSauaGj4lQsmtxsx21Pciv2gwQxPC063UE120m6efB58PX+E
ebNhnhFflsFsHIAfj1tf6oqAEDC94BH1Y6M7YHwtEN+oUcZlg4UrXoEvbXcCsdPBNulhTy38KBcW
sDQf9dJXjL/g2kAP5r4OWXUb5reJ+9gsPGHIQ5hkFsbwzKbh9YP7rUFe/wl793gznKHEkjbJtd9Y
4ms8afsj0amIw7LE+1ydkcb0ckjgWDjHZTZ4d1kRexehhu2YmSC+CShVx8YJ1r4IMUaO9GnNPgsO
0UJSbpvC24Fk8rZQ0drDQCD451DDXo7c1uLQvOnKEUsyLs5duZCaGe/N1xXw5h4xPk3QNi70FpP6
eOm0zXAqF+JzvbCf+4UC3S886IhRmdeJVysX/UbRM7mtfOBfemFIYzqx6A6AnK/hSwdOY20UEvcd
NUB2N0ChxqxN+2cBU/dlx0dYYNVejPSiXgDW2F2PXlk27NqgmgM+dioF5kKvujcEAOxwQWH3NQA9
tFbV5WgDyoaqEj8NCzybORmkDK/zHrKFrG3G4tZQnAgMlH+XNaCjfZSmtD8CskhWuMfd/QSpGwIC
0XtT6RzYhFGNLUBv2P71CwktYDSxuIhM3nlGb18NnA/WOlRvTbggwoumt27KhRteebW6GnlfcCag
invVbJ7mcUGN164qPgYLf3zUGmRfHld7PS8shIVTrtWoHi38W4Rn8cVpAFVPTjc/kMKnl10/PumF
eo6aXu9sYQxARms6pnRgy9Y2yT1ql1MZznqMx/ZwJPHB3qHDd780zsA0EE/eJpGNefU/1J3JctxY
mqxfJV/glAEHOBiWNwJATAyOIilxAyMpEfM84+n7g6q6b2Vd6zJL603fTVlaSZSoIHAG/90/J+8y
+wZVUxAhG+mbG589rZzmyk0PaHvfpEXpiXT+Ucp5OaqN7l6VNqB3iqt0bwT+rvEl+3VOaCmiFLLY
EVwwqR3p7WOe6KSANoZ86zJV3PecqOEerMs+a6eFUyPcee4/dAjM0j4PG5Ve1CuqY5KEsEE2aH0K
vl4y8wmyjWjfb2z7vtZX1FV492ZktKcwTDR9h5enPLd5rZ90rTUCJPEfkw3gp8TzsS82kn4OUn/+
DdfXNs4+T8+7m4oMWNU8nOONxm9sXH6a0DrSRbhbOxxNh5iCkH2nVVEwr9Yb7Ll02FzErs8Ri7uV
TOOgGBs6CbY+ALZi9tXfJQHramUePhlWoIxQLLC/7g4gXftUJMl41raugXhrHeCyNl6UThNB+LuU
YNLdb1ZKTwF3pw15SHdB+bvGwNoaDYaJLATQD3lEsTffKWHjXGOAdcE63e5zfQuMx6CUHVlTCJJI
6Ue5eSPX6qq2PgWsgI8dBQsCC7pfb50LNhHfm3jrYRAUMqwLocKaigaMM8iaW2sDVlSEt63JARPK
4OUdwxi19Ty0W+ODEJQry6riJ/i7D0LSDKFRpfVhbm0RczeDBKHM6qlEM4X2oEWXkOMlvOhpIqJN
5wQtSibvRA+QZNo6Kap61E6Lpd1HevqRyKNJ9Zq/2DIQg/kWiaNl4dWxttMh84BgrpsP08SNBdRg
ulnigaE/geF0V5Ime0RuXu8MB8AtUaxTJiYfWQmi2QhTT4Op68EtrP241cNgrKf21OYSakQ3vUKC
SH1NK/YJNLmNuatwKTI0iFKOTgR4dVt4hszGS6TL8jRYCuM0Yc6ju3ZPppPcLTpNTpUaqUkxsuJ2
yMR4Pw1J9KqFlC8MUrwhekNcjZRzD4jBgLFXbsT776WyT43c9ONFuufJdI8Mes+akv2TvaaBHmfD
QUz2ye6hd0dCu9gu/0WP+lL7WmSBhkIrCaJJnGfD/TLS9F7JLPPbRoS4EKJ3zUXSF/qk36YJ6CnT
ShrPLji3tq2zfqKKcG7seE9TCyCsBB4QWZz8RKZB5pShpbjRQ1JqlvqLrMCPuCYPasJJ+ibwMwVa
DtYEdsIvbBmEYWw9PlKWl4PxEupHYiUg92ouzoLxGHcN8zJC7vErBqL5bmCtgtetmOyE8yl17CaI
1qzhyDxc56VdzjYDqNbQH3jJAh0gYbaXTEt29nqrO1l6N+QZFGYC3H4lR+O0rBMzVM7cCMIjvXPz
yJU6sOoYu11exV/uGI7PRG3qY25OZO/hGd9WU/5WdTClIy2yT1Y3GScrbr/o9coDJ8bOtpvdynnK
ajJMpaO0fQc29iKIZBy6nlqMnWbT3RqKUD1SOmDeRu5Q3zsbIB01j54LtKhHRtLagVmaBd+gD69o
NFbQNEONOp5XF/j5y0kk3GhB1yDBQG961saYy3s1TYQIUna7foUZvNPAyjy7UZJyh3Dq7pdJNjOB
0tXAW+A8v7fZJ7hvkoiyRW+e3RLYdM7s8CXFnXWfgvzb4U6afpa1UWWk+M3ogoQeXWGCOGBtqQec
xhubop3ALKyjGjQNDJdGCpwu2sCGzmym8ZOqK/NnNpl8sGzZp1wziJQZ/ejD2+JWosHEZrCbU3eW
W5avGSK8m9NFHRsOWR41GQ7zRyd668TKUc8hNOyiFC4Xy4ZZbIrAarRAMyCS1gooIjfvLBlOEKyO
rZteBkIlcK9YvCf4ZAGIjauqp30SLca5Gmvs3NxcPSM3KFWDGFY5BY3lVLBkw3xe3bB+WEbLBntv
EQjYYuNWtHwy/jmFCCYrPA5tXu6X/pL0EeUylFvVKQT96AfjdCZBc3WFcHnrRPO678Ry6RUw7ooH
+TCo9lXP1utoQ5yvuHVbACEAS7WAH7g5Fv27ixK0h4giDvga+bObva3lx0KYp3xZS8+xNa9x3c8Y
Yq0XpzzEvCNBUjBhxr/kHmLCzUM2fTTiradnjHh0rM9XAAj00q2kssDpPC6LenTClts/n+QMnitg
NnpD7O85c/WcvuGR0ZvNiSuqLs6S14ekvHMX2hSqVR26CB7PQi5mn3awfPtFK7wyGn+2upw8Y2KE
pAkGeiABdgs9hZHN+ZspXUFwIfwkwv6irPMih2vBsXtXGnQOCY3aSHiraMwXo0l3Y89nHOa9wQvD
IhPb7I0kkXc12uKudsN1T9zjYEb6hhg+6syqvJW7xF0Y9z/jab4AmhmJzxaWP9nxS2+i/GjDm1FW
T0i+P8c2+gqzxp+09BiXWbOrRwAQoPsxEMCQNlTyEJKI3a91QcYQTAD4Pg6+w0ij29K7HgV7ZzOS
QTxY5g4pPPG76Tc3vcMmmynnyeVnzW2A+LxlZGBUXmPsB6R99OYFx24wxsltpAjuI8JC9kcqr0ih
lhXJdISWl8iW53T2xpn1dMGB+jBTqhbq0QkzQHXWCa3cbVg8mpFZNoF3uPWH6I1v41oKfNY6+Rre
ZHgC55okwzIPx7ZtvtUqkb7eU/VXJAqyep7elqpsKUiBLbTEgI+Am0r3e839fNcVQn7la6re8jnc
gttwEohPbD4Co6KWLUKXYO6BU7O+zXgMuVtQmUXYZMM4RYjnqrHbXyPCcxBBethXDU+5hBhiNPbq
04aK1S4poRG3wIp6S//gX3fOhbgWY295ttWNd6BynOfesXBGIEPc2jjPOBStjt8Iq8UPMDRe67Sg
FgsS+jp1jXvbHbf2A50IdV4d6IUWF6FQlrEsF1eaVqxnJ0Ni5uBSHyTxVb+vHxdj5tt2WegcT1Gh
06XELCSY3bR/H3tEW+BVEz/CVbOWG2dC+oMYbJnytgqTc50Q8N9FZXLuICzT2P1jaal4S3slofKM
Z/jwrEyMC4Jsigi+O7cJdeYXglUNNMNGv3ImsXZqIqlXGnNg5dV1sYe3TButwJzXa+eGbHj4zk8j
DKJjt07paWice7YAqgLX8NJPfUXzazO/mrjQOUJPv0qCxtx2QCOZfXjG7sFBvxXTbsIZzpG/nenh
NK4YRx77BkYCt0jCQFFt8p4k3/ORcfhadBFcpTa8G7Xe+t4tzHBCllPPFmbnx6L/yJOEog7ADgFo
YjtwafbumCibefECG4ml3LW+Rt19klX2yG7olUmCuiXsk2OhgJM21p7zTVAcCiDnS74sNCEUm8fd
DXF4832CvERII+4EMR98bJm/g4WGsxQvwsuICe8zh4ZIDZzlJ8OqQ8ktHjNHvp9KiHFleC6zKveE
zhIWOXXkR+SYXzGo0hZn6udOKbjFQ80u7LCwpvaL1CNgSq46Y62C1uHexBL8Pqah+VTr+DHtlUUV
b9YjRvvYX5W65o7ts4CFdN/F1m7JYS32oY0RbZOymUFf28pa/DGRn70cXjgY3eEHCu/tdX2QKrkg
+f2QKRwzmqCOY6Gk5zhhyKkk1Q+xrr2CZ3eYF5Scyx0Z+k1LqjVrq5fKXallj2PtalgMkTjw5geO
nDXdBMVy7oxm64gYFi50NLCQTxt+0kZF3wivKeVrnZs7p6UU6fdN7rwqG3yuzQwfbuPKpCytF/u9
LFZ5gI45ltyG6CSVaRF+F+tovK7Ua+2URUsiNSjTPoopwkijoWIUE60UdBXuqW3X+lkOvGNh0Rng
jK05i1jAOWAuo45dKV0oknIL9VqIfDKDwU2+x2mPKLCySu/wN1oF/7sst1ZjLJy2y/LZasy3Ye6K
E02TxbmpJD2uIGOobOdoXAo8bU4k6R0DxX8jEtM8lQMUELsnvCO1kGlrVmknVr3kW6msNOCGJ27d
dWHXtXsbb2podrc9LACAnpp4n8KsfyBAUO57s1dfgDiGc7Yu1J6kFAw0XVQetShXO6nUWu4aXlJk
z7R5TcYt3Kat2YmXcbzjhZKE462QYx1lm1RGmEX4xBxCQL1DQPatumwep7ZK34aOpIBcW3VUsUx5
yjrxiNttvThcBfay407f1qXyjYICashrThBpoXZwoI15fZXkga3bKUm2eo0fXLwuh6nFe+cSdLxQ
JTPvO6OzPhh32Bd96FD/04pYZswsZW9S5XykBIcXcTSAFg3NyjY+l2ZBWapDK9QO0O3Mz1jOweQa
bdAMkwOmYwbfVYwTKQdhwxKJZ3vY9/gi7px4S/LZjhC7MuzGS54o64e1FNq1jYiRLKPKPZv2amBM
rgCroXcnWTKRLZIsDBxTps9YeN4btLsH7KTvSqD+VaYt4I7F7UmFVCzkLuL0FLNcZQ2yOT9C01eu
xsmv8iyQIMyJrwUnFAozkejC9VRh6hn7lRQv13trDbJi5JuNv1G30+8cmk7Bp5PMGWznzCHf9YSt
1mMiGueoargreJ40XJTK+FE2A2U8FHNrsGdB+xmcKtHSxH3Zxb1LxLWIz0LrkmMrTPezApNKqUAr
PmpsWUFfyeFgtXEd+z1N9s+406wnvcNHngqX5crG9lWWkfG4QiAhOLH1n0Bxuhch+gLbPYWiBTz9
xp5HAjoTnj9Z2zgnZf7qjiqhRj20bzVtjg+V7IzHcIhYBPKt1yqVrnlat64rmD+3DJRAv/fzVoVV
bK1YBFk40mGGES7nq604S20dWvjSjFeCF/p1draKLej8XL+qrXkLrrEOdGWr4zI3yH2Guw6Xp0lf
l40L7j7aOrxMJBs0ga3ZayIDCmE9UdH36Xf1l8ma8BQzTs/26nc5GFkoisIMpr2X3KA97Ld34S+N
Bv6/s8QY/zaLcery9z+oeE66vnjv/hTi2L7w78I/6e6/2STwUDFttHyS3v8l/PMrygDNrYi6Y4/Z
zBz/MMaABvmbqSPJ41xhXqakzp/3D+V/+7Xtz9pCi47BnZM/8S9I///CqoC1xRrp8P3hzDFN8iH8
TfU/RS5dY6XpLgbB2tSdcZY5Ut+uEYXNK1krr0pYA1lGCjiuOkjrwKRhRoeX9E4wbropUCIAYHba
B6aH+hRb0f0cGQvsCvmIl5zTN4nS9haQr/sNRMn6iZ8aexZxew6o5kI7PI7Rapyy27/+tP2foevb
jbRe/rEb2l/vwx/V1x9P/XvPzyv57P5tYujwq+pqfud7/scWBvrD/5n0//oF/xvDQ+a/fWBvkl+f
cf+r7PpfyZ8DRNvX/f15ZeSEw/E37+IfD+x/Pq/u33g8GEah0P19gvVPgyr7b9LG/kWclYEGKZX/
a+RiUIXly0Gv1H+7v0z7rzytm1nsT2MqUhRYuMhKkGyy/j4R++enddAmck04EgntkIIZLOxWa2/e
Ic3iYQn7IYhUDplYoRn28G18DBdkIcol8zRtsL7ZmdF77FjDdQVajj953Ms++hAUNTsFkqzEJMH+
pO4Ie09ehsUg7SkQWWN4V1n7mlkTZtrckaesxgDmcFSjPYtBuF8bsIlgpIYNM7KiwoWf155ZUTY9
gw3ZJ0Dcn0VB8GSXSftUpxRfWywZwDCdMsBOZd6R2Nlas4rOS7X4Xgis6I42Ma3VJwjOW2l3Dz8Z
tEsZHyhesh/NZjC9v/7a/E/ydH8yQPIO3b4Xv/6fF+1/43ujeGD/++nutcp/vo//MtvdvuTvr4yh
EZ4zbCoWzN9r+X+NduVW2cD/6RoakTfeHb7kHyu86VDzoLsOy7si3a9vi/9/jnZpbGBR11jaN7jO
ti/8hfVdV4yC//zOKOI0Bgu8CWHItjlo/HmFb+zGHJLYhFjutjcC0uoIP2zpH1IAiONuGnXq8WBf
3UOzcCAm27qPDDfubaSUu8zUivSIF0PrgnZInIorX9xLhH3beO3hjhCeHn8aOLV3fZ82gdZBy4Sn
i9jUzepFo20V/EZ9acGXfocmgK2XxgZIkiX9bKV5VZaAqZhFHcUKQETbQnzJepqvurU8MbL7yZRl
NAJOkdTFl27PHEIHx6ODvWhW8xwnkG5iUw7PK+1Ct6YKOw+W76TdE/RGhdOjkW6jVAulEzjNJHpE
r0SLv203iziYNEMdk2bhdNvCPRwrndZ6ONE7YaToKnE0GYXnNuFiB/roakcc7RCBy0UAo4kUYmCy
EiOGEbvA5Wxe+qUQ7UHKJXzkbhGt/jircNjHwjYBpMzJSWcoEu6s1OqwLzcYT7r+WYKHe3WiwbyZ
rY75zeTq/GJEmjwyym2r7eB/DgasF+oC4CmSKs8WlezaSkO6hXd5BzEPKIc9h5bPnSC86+Ki/qBs
e2KSQyvjXFvmEc0zvMMUFY/nNnLVsypYxjFwNoXwYzucv7lCVw+dmaO09Erpn5qiEMta+OHsTNLD
5xDlbl+2mQS+qrmoE8NAhYwqbFBrnVBnioVN6kEbiHu5a6Z+49QjLpc2OwG6R9Vp2/INhdvdOZA6
qp1q6TMsCGBfoEKqS5y24g48pDWcJjccL0zqVUsEwnwOt29+sKx9H3Us6ZgUaCkCvPW4uPdVRK0l
hrnR9TJ6hN4kAUtKEtM9Qy95zcZ54W5ZNwnJFTc5zljc9ykL+H5Z6cBVYqZyEdQE1JCIbA2oK/zq
3Cibjgx1SOg86Nu5owKyIsZZDJe5cl4jAKFejg9zA+SQrSinQOD1CVRrelGzXC1Ey10C4cKv7NSb
6kkdXBGG7CMleg59XRtbp+X2ay7YEJwO1mojLCRO+WDNkX3D4+UZLRGBPLNTTPqgyioHfj+B0tBT
5Uo97yoJL/E00PO2HGrTUF5jjsFKC8te6dIKxpDg1spEA4yxlhAoT29AC5zd7GHKS0XHMNKm1qNe
GJv8UsJgOTsN9aKWMYgz8Ndsl2TuE1Hv9oCxAMj+kEtue9A21Zy/YPkHcCvBc6BNM/wzkasAeeLr
EAtScVdH3mxt6nAejViR7e2utzB1qe66hTnbHN6EABMg+fRToJkaqbCWcYkJbTl/drUyeZ4gip8m
M/XwBz7bS2bdjA1Rg9KpeCFauZWP0ukJtOFrTdeCNOL0sdY2vXtj+4w/BQ9cYz8sdvw9csf8WjU9
T0ix1uRlHSJVwzw/xFzQ76k2X05RkXlOvmhBYlnWRz+S18DbgV1EwPza1aI/NsLRXoAt8AaWpXom
vlfQh1bbezQjLF+8bl/EcHHoYhlmAjSMszwWkVZNnpWBoJ+gWQZ1R4wQftHtuvKqI+2qkDLKFMQp
wcsxf4avIAFaDl2NbwV3xl3pGF6vZzcYjsIba5mwc3aF8iOTwZgBXRmn38MKS/oBh7CzZ/70a5jq
6pyjAx2FnliHXLMEmTdp1RCcbEA6CU4+g2zmpcFGktd5vJd27TDYrIaKpD/jtF3JA/+iamvrpxJ5
9gT1EnaqIK1ksPAYUYBJrtkZjan7WCzTBx4UWe/WXv6gUdY5VTzcPoxG84H+ZnSNoq9xsOVt/VJT
d81CGbPUBopV1PELQsk7RzKSkMKJOyJ7xFr8CXjgYYKDvqt5NwJG1PoJFRtFY53xEMYL9rYqr/AK
9Z31js08DGj+MreGSXUEGB4DEMXMuZK9YZjDkDPGNKoP9Phy6MLz5xYHbazx/Y1zyMaHk3rMbHlb
N259g7oEEpvp82M0CvMGvTH0MT7RZjlO0Q1j99aL6OWG3GkK4zEhC1AxXU9gDfUUrbxZy2rfNfPg
BpoqKLelzgQzDE8br+G1y9rv03Iac75zZbVH+EF+XFnJFfX7vhqaym81fm+Yj+uF3Gd+50zoKaIN
23ZvVHPm5WR1cMKYhecMlgQsklpwg3lWe5NcZNOL1zKMxDnWuuo+j3TFLW0J79eO9SwxSt/iaZID
PcqGVd1QCMOzWpR3xYivtTUJsQ01Vo2R+fg4eVqes90J2uSUjPwlHg2f4OF8E2IhD8oBh6mWbugS
nXrbDn9qCHMc+vtTMkcfibMYe7wR4ghzoz2oGV+uDsGVIdeSurlPxPPeBZwKRKO+tRz7HpBLfTZy
sz8NszCf0rz56jIduVqvbmoxVp/LOpSerTc03qS3NmTKQ1ORglQ8eY+N4B8NhW99AjA90EiBdhmV
pQjsTjLXt9LihgCddl9aRXp21Dyc8pwPXhZRc5eWRX0vco3vvSv0D93hMlGV4RhoFcElNzWvCQXH
brlUPyREp6PVmTyPg3xpBeUQZlWzf4GHAdlhKl6JOAQA2q2sLXXz0Axt9MS4JnpZsKSC0WLwPU39
fq6m8DapM8YNaIO7pgCD31vW4zjX2x8J8V/aWnKg+cnwXQPIsYRh7tHblqKLifbc9JO2b8yuu5Yq
vjEKqj02uvyeAqT3hvzsNxt82kOWTfXFIvfHy1+uJ2wznJn0FBqjGhgishqeKcNsj/yUuJEAv2PN
JlVxE5o1+G9tPldIxDcYFQWbmOWeLES6U7Ws+Wc3SZNJyqIRz5ue68p+SaOSuhNjOo860WTArOW9
PYazjzGWeQ4Quedpcqc7HBLOXZyXz7qDp9g2GJOaK7Id+/qjWEJmB9FYHSvNrS4t68oTfNr5stZp
5ye0HFZ7yfAOn/1qJz8awxRY0Hg91CFZkvqCYlc+9b0QvloyhU7OIOxS61s9V99mE8JtyR2MLpT8
PVMaEd6qdd/X1q2+65OWXB25OtRg0dLgCyNf3yeSwSRjl254Y/CiHq155e3r5+qlKJR5vwzkZq1Y
dSRB7OelF+posJ1fgGbAj55j7QGzP7fBuos5XzLH+zFZ8fiVUeHnD7R8EZFc2U9rektu16FojivW
/68abs0jrSL2JWu44YXCXXy6C4qfhT00Z+xE8ReRl19pMYT0Y1pMEAn+Buh9/Y0WTdZjbyi6alj6
90vHtd4jtE9OtjHCaA8lUB4Xc8QovCLwXXv89MKzcmV/S/PtB55OrIIa5fPko0vljZ3rBqB4DSqr
FdVLu1Ck6SlUDkPcXhlnu4tv52RojyZRTD4ntm5GkGtQj5lxu7aN/MysWvEdwWsp+7X74iUh42zi
5Q+SBkskJ0vXPFvt/DqTysTKmf3qFYtzlRvWSw8S6MLzV99DOEVMGqPTHHFeSG0a7oW0Kq8RlSQb
r4bn2qV3AuPOD3trLJe6O+AbGb0odp6jkXJlUzsBzjgra3RoJrbDQyw7akkmaqrX7KYYcKdFi9Z9
K4foqelpEa3iKxselw9pYllJID/lN6M9PkSYpyb1c167Pb5FTEWWH+rh5xrGlHmV3X3paANi8Ppe
OeI2yTvgRaWkvSoVWmByriTABJWgkbrPxI4ztrT9DggRlKMDx5DkVHbjdetvOTj2EPkOmwke0/Jn
3XVQDJpTSKbkmdtHRCkLQDbBeH9n54LGzkWexaKXXj6t+h3lBSGYAY3UlL2kr/Sn4x5KXECWa+ke
E4rhPEI1uAOM+cOwaYihYoD+Vc6xu07lfCur/jm7AvMu5RfYVvA2DVZ/cExmpvPkN5paAo1DByNF
vHQ47s9ZF37paX1uCO6cQu4Se7HgiiXLFZ6WSaf1zI1ar8jG/NxnXQbUNnTPA0mbgEYlwbqGfL+u
VIvMkmlbbk8JRkVxFjNPuYHochyZ6txEFZEyUzG8z7T2Q49pvNKZqSqi036rSuLW65TdNAME/cbm
4jIXTtRxfGCKv/TTO6mH9FoIYdyxIL+WfdM+lakKD7KXHLgWZmr2Yh6JAs0ev4l9PaeKauSUfFPz
mePN6Gl2jYivYbUhNTffD53jbiCVb3ksdZ5rF2+L7VWAUE0mw0VIoC5sU1qB8cb2rCquIawbHVYA
FzEK88BA8udQDujXKjZOrTFDmFwFy2g1pCB9MdbUbvkhGotCYUh7nj2Xzo0uzfDOcZYf4NGLI6OF
sx1OOEENn52fONVVLW13BMBAcLygAB7nX3UITWu/Yh71ldDXoDW15ghijjm9dNsjE99n06BytWjE
dHS7PnDcOH7ORZa/udGVdlx94zpMDn8TXscSHDzOgE7uwzSGBuGGj2z1YwBT4YYJyHHuajpHZHh0
I34kFMaCVRB+gyNc6eWzalJ2umjLTTTNsbI5sWnTEMwtPWewkXl5C6gk2RK0mfGSw37dAfHOTgQW
h4sYenyw/W+kl2Rv5KABsHmfYSye7TSQmR372OxKek8ZQRZu/q2MBAYWTvthER5b+r92ZtinXgep
ytej+pxQ0+GJyclhQbQZfW0yD4QY4sOaDiCCTL55Vv6TJOJoYEQFkYGHbgTBdVzx7sIQ2hoO9PIe
G057zNatZrzoq+OSduHRUm7P+g0vQi4Vx06bI/PqM6hcTumcbRl1WpoTkf6cY+O+M4Ois9L7SGF8
mZjsHLOu/97WutgbhfHW8G/zcj0D8cDqcOMWd8P4a+LKijKhJj5t/eSmWI9wQnLG/p5ZFA1ZxVuW
1vDwJV78fELMGXH/lNbPqi/ehC1HvoQLsSyGZ7ircl9xlcg6GrzUdRrc28SxXo3Z+QgjN6G/sMu9
XFmXfquxHtP5Oi3hvHdxL+0oVoCvkRJRotv+ZNS8laJOCXLyQnhMxOdLqs89PQoNliHp1EQCCm4S
Az64NTJHXuhqYQTZ0is0ECXneltcYk2DQ6D6B+J5TPf68VZf+x+2ZErtNhAbwpLpoiNGLpf44t0E
w6jGiD2rkm6vRrqz8asGfApM4pFPhjiL/NxZT6ulfBoGzKOt9z0yAhyHrolNDhWxfoyrioGavRBt
1KzxO2/E7RaPrXDp9BIr1kSAiYNlbWAdcmxUm77xw7Ec92nRXfL+xXGzzBvHbrpnZBKx4sF8Mrdh
b6jotIqxaWi0QJ0wZ4ldA7v4ohczY82YpjbZtdxXauomCTkIhbuNVIPWYShqHH+BMOHNoiEe2t0V
9XRH6wOXP3ZPh4p4rHHTPgzt6YzSHHn2NP9W7C4j1TgFeHcfZgvHFNf4lhjyGiPb7LC7Dp4YJ7Fb
l2bZ97Hu+DHpZpx9iYsteF4eGYjf5S1b8eJSM+fUH7VM251slvI6IPkchUi/6Prq92mjpWReGde6
akWcQKXe19yzMG+6X2W2IgHl5ecYT1wxUj6rpDfFWce4dcaJikOrE5+6prM4mdW6s8E678oas1dS
EZKodLx2iVrpOSeA66cGfKwh6ee7cNVcz50AaXHZyK4c37ebqPHE3/ngOEOwZGF/xdEhkDyi0Yej
yGcxA1CHw/TNrsPrlLNvV+oTbf6gUvFYcBM/Nn3yqCaK2rh/PbZEcS8yX05LET04Vant9AKbVd8y
Tohe8Mn8pM0zC/Qc9l67Vli3x5GiubotfbjKE9c3a3PvLNByX61kMQMsBE+zVXfeahX3jbN85JhD
FJhKSMyWto9jWeLzgGyi62ylqgN/Y0BvWW+rYr6JdPvYaeW5Mad3p2AnWJdpPCzRPPoUqWj7MR4K
LzPXMijKLa7IpRf0uf7DoNH6YEpx38UObDApeNJTFJkJvvVmbgXsk7JK7deyQU4alq+xQdqAbEhH
UjG9L3m42TnBeADt2zmkC72h4Vgk53A9FNXCHMUxlmPiGFRtjdE7RSvBFM9YjU16GFvjUKcSkoTJ
6G+mX3c/bNaMQoseoNSwKzriB/7SN+Lt98jOptfaeeKN0RAUuvAWYvjYigq4mP0DeM4XRAeoThBl
dnOZFOCcCJbbpNR38JXYhdYsPGRLedePWOjs16WqvgDFsMTYRr4L4+LetcpkH0k7v2fyKqD85w3Z
ALSUVUYeGjCW8qU7VDVYJqvDpWwtOhcI7pQxWPtItIAX++uQE8/Qs+bXLPuXqO2COZXvS5F1uKsp
9w5NiQiY2EecVAh3yFx7Nmkw+Hmx7sfFuYM29cZc6APmFf+OwX7MXMJ7o13jtZjX2sML1u9odkM0
tVEnQywXVNv1wUIkkOGSOmEan/er3j46FAnvYq2J/GpzZcLMeQJBk+7dUlb+slhgH8mKomDijph1
ZF/CV1vXiah2Vt48i0l7y0wYoeEMoYXy2xfuZHAQYB9hzE9vm0o8QQl9g8j8aZezF+kuzBsDNwSD
WoqSkFvIhcsWg4r9E37gRAtajSGWYvF2Ku4of8i9eTO0I0gn+0QvHwRfiGgrQ49m5AP24jNAKgRQ
a6mxx+FjLGE87yaTWhV8RjoxnUxxEM+0vbGKiCeeBqNOhDw3jfhphpVNVZciherMA35pUiVWRdv0
WCKWxJLQrTTZ4Q2u3dx8ZN18mQJUVL/B0LsC32MRcn6PNHEcEEq5LLLcudIzo17frQ6pdUBCBr5k
KFbwpvFq0uaJfiu+7HQ8iSb7hQGHbUKnayo7tfbwHjmgtOVqvCS2hKtuUCCfllTwxeBAsU90vHKr
3syUQ000HrLN32VYjo+K5Cubckpia+QdBqO+BDQZur6LQEU4qaK8bylxUM7ZI5IEMQXWG7M+weqy
XuKhvXDF+uDuPB0S7WacxwNO93tMIc+UPePQH6NNHQ7PMwfnLv8F3f4Ths05VuP3gcSG3rwn0n0l
m/+G0996Kfq28mx7tc+6xh5TmRs9NqYCl8UHn+lAvxZ5YwjrpuF1dnnUnfUw99aLkuZH3+svWdrF
R8ZHHp+WgwGWbb765XB+qiGNRUaeebJd3npAGLsild+5KOIqm6XyRAMHBg0r83oK7vc8+95kGefO
qj/pgp48V2bz2WFodcggg5zMBvY1Vwh1tPSJ2N1YA2LklNcU7cMyCOT3/JszGQ9OLb5jdHB2AI4r
X2r/wd15JMlupll2K70B0KDFFNK1e2gxgYV4D1pr7KlHvYTaWB8wM7tIZidZOehBtVky7VFEONwd
4v/vd++5PXOImmUOHrHvWKSTNBwFvofh3ayq0THHgcwc/YyOEYeZR2MfqAlh0QkOmRRz0MZyRD0/
zrl1BFZ9ghAkOYmxvlUrLk65ii2KkHgGFgZ2b7sQmh/GOs30orYx+RDtqhoybXVhdjcPPaMXlfLR
IXqsQvVGC9htTqMbC7zZo3cF+8207spCu/aVgtcCtp1N0l7lIaMvdjL1xc5kKUEtEAWPVsIaTJuk
u3HA84VLw1amOHWHpHPhLZOEKiFAprVF+3Jn4GvWiTaLZmfdx6gRyNhTda3E5uPfHxv/fwrF0ZjL
/slg+D/+V/nxVf3O+rP9xN/mwsYvnBhwIg2AhyR0JQVY499QrPybrUMFLo5J1pbx73+SWFXlF0PD
f0HgBhgU8V5YNv8YDPOvZNXAMWSof4e0/huDYTg7v58LM2GWSfvKmqxQgaPKMpDL33opjJidfTgu
I+vTO3RdSliPd5pL6ZsfO6k77jBBu4PIffOBlNhh8kq3CJLAuK6Lv3LznRb7+ByBoioqJ1CC3huJ
Qr7OrX0YAA+4qT+9EkA8jF5/mKIdSQNxcFmudpfnzqPMdEeE0jP9tT2RSidP4JFdkYtnkaQsKZLe
ZrHLSsUuzqN2Xyf2yIEtzuyPril5sx9OdvSuuYNzN3AUd4ODZO/mQbzXvThI3MwmoHOnTA5u8eEI
dnqwnwc7PokX+S7fi7wdNna+fKhPeiAHtau9HQU355cILq7fXXugO/Iz8UNv2D2DnnwAJ2Fvr8CO
0rjirFZOoa8kXmLY4v34Jp8HZ7DvQqfzpCshfc1+Ptw9P1v2+bj9zeK0p3zfee+qg4fZbk/tCc3t
kBGkso+FXdiv/uNjZH8Smj2RzvWKexLRdvbcUMmFPxQl/SgGyMZ8HclKp7M9PMd+iUDA7zbs98R+
5LOy033v9vyz2TW+6Ca0dYc74Wf7prjZPZxyuzwVdnRZrNRJnsjB0VzpJEEKZHMAqmeU3Ejumq81
EPeApY/bBA7FV/HJM4L+j07aXXKLnDrodoMtXfuVORge9MKTr8xoBho6Sfua18m4ta+rn7umm5yi
PefB8+zhVnaprztAolBq1tAuM3pWAtOtcfP8RrhJ6Jzsrv5UJwYs9vCjvkrQ535ofnM3BEBL3f6L
5VWb2UcM/nA8tf37XCL+QzBwF75rVinrj/Gs2UIWbHS1gC3iS8kmYbTFJ0JjACWMM7l22WvfURVz
N4v3s13F+1sZ79/aeR//HFgZ02BKpbpPPuAo7smenNq35X1iPoXSz9SWJTZFCCqJmIinlitNQSO6
xqkTvXF8WUkWU7N1l9oURwfmS32OT/JZeWhPUzA86cZN+LQ+q1V0RZPOVMtmlcMfxEN2iV3hijna
SYXzNHmi02YMnGxR8wv+33T4c0ujB9vuOphOxp61GSBEKQaoBhMN+eSsdCQabeq9h59MLVmikfCZ
gGc+Dh8xUt+pvyLAtRUYzgOcvireKW54iG/pPj3h2Rh+hnf8SvcT/7R9u50OHH/jiA+NK3ALqGab
5Ev8yiqSAuvNheQk7KF/6u/6mV17gPhn4uR2BI9iV1/gBEMgSdDjv8BNcg5IgYtEA6PJCYk5kqa3
+9HWaWvGPP/KWddodvIi3TJ28W8uE+TwQfxKfRs/uU06a6cSRHdAXZmO9sUbA57ox/7g35YdMA8n
yo6Afvh0IKEi/l6Ua/gk+Jm7XcGi8rS8xBnAGrv75LhYvZZO/apx3zCc8ZUJ4C06zt86IZYfwudA
+JBdOU9dxW/mnRaU0UvDMnJ5ZFMm7ZZz6auOv3hbkMDu96t7JbZ7/BRsxjHMvo/pd3bRD0Tu9Q8s
J3b2I4T5gs7lmG/5J9v/die/3aKz9QF7kJhVepPvlVtiPSmQbuS3ddn3jnSnnOU381QDc4oqG/DQ
l7iX1rN59VbHCMxXGuzPBPYcQuKf8m2v3AeGI13in8rFvI0Og7oH5XBp9lh1fHBYYnRvZHvGiuqz
2vKG2ksN2G+XudyWvY+PeIdgY+1F+yHeVbcDJevOi1fbsX1ZXE+7Y3b6xaTRjZzuWz7xJ1t01dfy
403hZo4Ij07g997gTn78gaZus5azJWf2Zi/fUezoTaeL7EvOhQXxcxe76nU98BbsZHSKfXUiIuKZ
V1o0+U+w0Nm1PTpEjSLb4r/BC6Tb+UU7TC4HxP9eTpJDbqLCp2NbCq5nJzvrbxm+0UP/k6Avf8x/
vhnBr0dx6Z/ZxiHPBLQqPBtA2bAa2Mzsu1NzguYlc5KzNB1/pvKhc8EMoHQSfPF1m23T9p6KPX88
WcGYc5vhUdUfyIKjjRQuvhgpGBZ/cPkZxNwg13whh/jjzJye4ln9itjj1ZqveNFNC96g7PIeCEuT
HINSHnBWukZA4NX9UD6eUjs9PDi7nwIpCVc+6kfTfwLdwGbSwR6hfZCt2NPQeTDO0iVjtnNjMOAO
fuM2rhJsf9FZcWcAbH3nGcvhGwFbvuix/MgKp7OC7sRBma9MLC7TieG+TprHjs9W876AUPhm822A
FqbEV72G3p3lMj4COxNg0RijnUrkmudhziGD41RYxJp+LeyUcUferhfhgh50S7D//RXkf8F4+N/J
UqhjA/yTleNH3rPK/vFrscD+m6qv7b//u2Vc/UVjdKXgtP07Svwf60ZJ/QV2v4qVFB+ujJ2cFeXf
DYWKDmMcv6BlyKzmMNL957pR0X4xRWzelsTgHteU8m8ZCn9dgf7Wg8tCEeO5oqsGIyBNpLrp9+tG
cYoKIcoEtA9YywnOD3lSkW+ZUOrDXQlCJlk+aDO/SfkHXhtzeBqqoGc3pC/xHXiTQEGbm9MTiprX
dQ9Efait37XiM2vVnQKRAUqMFzWV06a5G647U7pbZcJ+2utan3XcJdtLT/WjPAf4ZJzxKNRfEA0s
wZOWXfSkz3diHhgtpxtMUsOJ5xIdBcmQijUZa1cVuhUyeZMHPFP1bVAat4eKf2TkogvokCY9BiVM
RtFZkvZHXqQuo2lb7G51xChLpYj9BtXAThgojbjksvrnOnGXsF6XTRIpmk+C4ddeJByOFqVmBOii
XaspZzKPfkLOdi5ezezT0FA7q8gxeHQDJLH1RHelEHaU5bVYKcTsS67rU6U9YF4M4vGDuQ69JJE3
h5OvLczQlanaFeGzNZa+VEd+UcVHaJBE6+DuzdIe/zAfIlMhafSraBsXsSo26t1UUccy/5wn2goQ
oXFLJQDo9mM8Y0R4G6Ij3cMwMWBZZEwE2wsEMUexIi9EG5nCL+4zdJPamrzLxR/S+mWCv7U+JB2j
DjMpqcDvuHxuLGCGPjegr4+UyXuZsdPayGuzLBA7FvHGK5FB8HaNw1CQ2Sh9oVrP7rwDiRGEVewh
QlAR51pl7gAWCFAJr/P2qKXtZeOvZ4rkDLFC0rNBnR+8th49gwSswmalA0+LJibmkxfjLpoESFcm
tcDNR5nTMo33COeOIx6nMT4kcQfWngAVA7hxSY61KMPAfFC2Uc83G34iPxGevYl+uP1sqnbbvovY
BuUqd6DuocK1jsDNdYqUYMa8rWu5VxoRwhluTX6VEnWQCQKhEt3ZQpmdjJNe4G6M8FSBJahLuiXM
a91rjmJ4Ee3XpZwfIv15HN+gqgBmPOeASIeYY+BK2F4x0t6lYXCqjZFSvmXbw448oajs0+QLXqFX
t4s7kqRtuNpMRhdRs7ojz6UVU+4SgiYgqd81cAISBId4G5ptgVR48tLsIrW7pfJVZAlaBJiQuVyI
RUaIaAurIol12+wiajDZuumYkwQEKOmhzuZrEf7Nhf4vWwy2tMA/32BIxUC9MrAB0jryu40pEo5s
xX0y2HL+M2Fz0hVPGSvxKUSsndxVvkUK0HrcIGtrntQm3S9G4Ulj7NXr7AvhFFR56CO/+6Mi+WOE
xxPVJYx9QFr8GNhw6bOkzR4Ksen2P9DqsdExfwBHaWEeWxgPVv6UsrjMLFsej1V8vzZ+ZQgOtjI6
eRn+bmlY5Z3RrqyQ8hWfrU1w4mrWARGPJtc4CtJ60tVvmonttBSOendsMKbk3T6NPxQLJyulzRl0
kEdyozCtcBiQBgDl0sX3Wzev9veqnH/5of5Tj+mvd+3ffKibS/w3OZ/BQLiG5IRbKn8S++ymVqkb
1/Ak5swuyvellmCnvCIIr2YgLS3Wr+Ivvlflj4LDdgiqArVm0zyAoP1BcKCASjCnzV+bSRA5dXRW
et5Rm7sbPVCp/snsp+icNTY8rfXY/WjyvarvS+G1MfZzSPXjlVuFKD+LyYmrXliA0h4jM8gxAOsJ
+uyuFhHCh+tvHsy3v2GC/6xBmKOG1waxzdiOHEXm9x+cxBlDXDxnUoSSj9A9iAywjNOSrX/x+Wy/
6DeU4u25uoHhcM7LfDy08f3+hQgL5oM4FYPNVSazh87tIqJMKkjMXdT81WsZf0gFyDINPBaatSWL
uqrhI/j9q20QRigQ8WA3wsks9XsjlPZJN+1Ir+xGfXThPrklc0pSX69TDSdMUwJJ22eVpxWUiE7n
3MDUXCLRZEv6xIBiKzIH5MTuIC9exEhwI57z8QYtFItdDvEhjXDCKs8xF++U9N/YbD3u/46F1SUZ
0WS2u/mAMSm6TN2XBFai15bbKrmdOZ1nkG3zVRXvGnPwFHaD0XLXAoghz+aScl80HAaKBQmF6bSR
MTxhU4h2LcLIByDyPtJ9Xonzac5xJEncSqYZcly+k6PnnP3lEDd7Cq238ewugvi5/iyEW5R1hzYO
TEZZnBUwTGf8nheJKUu1ZXyQ2iWy8jwQzYYC+vBRpE7dhJ7f7wzolITgKEX3p6Sz6Y3H9c0dgyrB
1p/qF0F73h7D6N40cr3QHs88k+x9se4I2DJBe6gNEJPwzRbxPM1slpdvSTxlZuPq20JeeFxSbEX5
92IWB7HwyHAeloExjfXTlL4NPgIFaB8O5an8oIeVlPHVkO7T4gqmlRht1t+PPDl0kGaN8BJlI5Pq
X58ARfXSD5bbmJojSgz/hNrp5NMkuUqa4fBBs6sgpZkDdKwlWJXF1eOaiRcBVBZtvUmceHY77DTi
RmnFaK+y7VLpA9MtYAZQ6ldlD9Tg0cx7Ws5Nnp9UtKv4TnND3c3EU7o+dVLsFLx5BcqAxaNtHUh0
0ZjUcN3n0nFlAyUpDnb+mCoLIJZpKAXG8pXGjZuy4FG4TjbYVMSzb8BaHp3yyKIqE72EtdnWCB9D
02tVWqdCCKfPGT0ok36Qu6BUYKxpdongwmRECiNvHJqdod9AfXArN3bbI1UhjsVkmZEWd26MlKJQ
OuByHEu/aMk3HSV3c+aFhAiktA849Xwx8wv51ZRWgur82BDtlFkN4Eg5I9EHk8XjEh+01NqTpABm
p9uQrLD2Y0XDxVx296usPeTK06iNZ0Wl39bQDxLou+jJjEm9w8PuIsXpYi/F0gJx1i4o6OOdmMIt
DiXIsRhSv3AEsfoCSiHCjBUP5PXdEXDsZPiT2R1AW7CGSV2Z+oFJZz2iYxSV7yly9PJ62ktIJ3L9
sxJ3en9ft+DWFDwptM6C7Z2YaWRYJq3oNWEaDkyEoIBgV5W8j60by7/J/MH428HkjW0I+gePSOm5
Ma+DRqncugOneiwUHuKFxYNaeNSSl2F+FBVxL5h8O1NMKhpH9wj8tuydVr6GouAZOG+G7otWvqBT
X4GqObEVu8s0HeIwetiWlHh8vMHamiowm8SjH9dfZfdSZzVVPzwzsquqi34/vFEy/EQG2l2ZwOgM
VlnfKd1OCKF9QHt4Hg2elG0MpIhAEktNbXEozsD8DNAFj1PpU0lA+bpoV5sLuNBxXhmcqrc843qZ
OVcWQuSoEsOLIZ8jbrPd+IIH31YTzktKD3p19VTILUw03UV+rcRDJ+AM45oH2xZX+xK9LRR6X5Fv
0i7DwkHWQo6fGyE+RCCPlip7tiCXT1jpzETb7LLOIOVXA7eg3iw+kLmgKWC/YX1SFvQ0soJFDIwj
hxmcU5ESdtdGMp1In3epVdgUqSst6xadXKLOZYxU2i4+1p093xZu9+chfZLKnyVrJYGaek3HKi6q
e4C1OJueO9qg1kpy04d8/tbY9jTVsJsB5fMpCIIe0FR4iAtkkxBPUtzeCd19k637UGbNywhLb1VH
T3bJOrkSNYIRXiGZ3uNVmT2zfODR0EkUR/b5ozgd45azNN+P5rERPqQJIZhD6ase6+stox7SYL8S
RYsHntgRcGqYGiEe7Qt6JvF6LluRajbOVoSMZaYZlJcDFupzIkGCaYFQk/XgOZSxszXbHGIJlinj
RVseChXeU4dvMasOqfkt4RviljeE0pENeRAxYogRyuGYfJrrYbR2k4qIo0GWkY9h/5SJO7orbehG
2bgbxbdp4LHZn5oEzcgo95pKfXwwEw+Z7lrBTcZdJAZ1CKT0pMwPOK6acJezKjClk9HWrtwXDuOl
XYcE3Qk/uvk1ZO/F2seC7ED4iXvBsc40O9WDqXlfy+d6e50ivwApexcAPY9a866blhMOpZM+QyB2
TXh/rO79bn5sjeiULGwkOGktkbl3iuQXic4wXzNK7+AqO0ZNG2ZtXAT230y4/TWGFjhW72ayy0bZ
FeYGJA5RsdVX2cNmHjCCR6naV/plzN5G412S8yep1R1V+lmgMC24iNPKXWKSTzPnKQOoGAKNyMYk
lt31neyWk60+smrIhihOqEhlHBp6NK6Q/HbpLnAXkTmLwQ08404Eu8G6W/nC0hXhTDJcrH02RT7O
PHQYQMjAYGDGTSbxkMGIA7Xbb7Y5MNJ+LB1abqZaHRS9shulp9VS7+RK82Yz5mJhJN6O/mxam5H7
peFWP1V4IdlexfXD3J2GAZcSxWN5WJ+k/IGoot0zLjan2LOMVzb3F8VEJ2mewvmHICyXToHFxeBD
xl+/dNlPvIZ205Osifel5aFK8MW8CQrhSsvyyoQLL6faXCzPWxF0yKwtzAYGv2znHyGaOjjVkRcG
OIbsVzita33Em45FhvdvLuyPYghpKh2pYg8KKgqGMn1MKuBgDF7MNTusLZd1T3JwDD1oF9BjyQBh
0rNkByRFwedDEg1iFJCagvsIn67CO9RwKjRreZbl2tPj2ION5uYj8xia1FP6WSoLKpmIVzI99CIA
onphBIPLEGObUoFF5eFbOXlGlSqa+QIUqxDni7BVvaKr9OHPZi7cTs4hhGFbMm6w02uSJ6ayZdV4
L4oDviggf+gaSD6ZrAVFK9lmpdlrsZ4UdvxCmP4YRY26MROnUx20TIXULvcL0bzE2ypF6a5pMjMs
Et1E3UlL4S/UOdU5Z49Yn9WooueXEGdYudnwvPWmDl3q6SFnKvMgQXH1dL7kGcvOrDjX/bXIWH4U
rTdvu9a5/CAudhnaaI/pNLQLYNxbQ1YxfHfcMkc9PxBo3UfAm0x1YrvaOnNzWxdYZjRlpfq6t1iI
YjcwISgZevGt0M41cttvSgnR5b2bZ1+eO9yQDVZ6+s+h2S2F5BDQ8iFm2Sa2mVHwuRn34lERV8yF
Mw6nxFf1t8J8IBvkjBGPv/KVs1kNHWkRAxW0CjwgNxPol41iNw/fO4mViVDs1IWtcrW6U/XcyqtP
phTw1dNaPrEpkGuq6VfNV/OVe5jf1h9RjjQ/bny516jNDoNKw2b6GpmvRcaSElfbtJyVucLX0OVX
YWovE/OstW+CRJ4CRDhNzQ+AfdyiTO7/nyjO/zVbw38nXXrbCP5rXfr28R//s/vR/Q/7I61+jzTZ
fu4fvgZZNigrgRhiSLLJJvIf+rTyCxkbGnu27TJscsp7/o8+rSm/ALUXRX5Q1QySK4g+f/c1aCKW
BwUECoI28jYpkH8n8C7/QT0SRXRzLLnUx4NPMVHEf7+xxaXUzcDM0Vjqhq1Sp6H69uix0CdxgLpG
1uMFy9Su9zoqtoNUFdPCE4x289XICh66eUCAnOSDqYfW25rO5UszzzkB257WOZ9WkmzbYVjho6rQ
aGfVIq49Ni3+bz73/4vssB3mb9SA7W1ofBjI67T9KP/kzhDVxWwUszXZy66KXytjj2cxUhF+ox7e
WV409xUp0t0kWNleXEXR+fPXVzY15p8OwBRlnanBr3z633+OGPwBS1I3gIspT09tKmbnfkrYx/ZN
n9phuIXSu2gMD3VmCjtjoAAjjoSHHAb4vqwZlq4tCRIqbzjK7rqOWXOVrbkLpraxgtrs2r1C3ZHq
VR3Qr7isBSLACv0qqm69pUO3qme1lVLCHAbPfu3XFPOvH3UBtOPP36r0x9ZUPuutVQmJBy8b2ssf
BMcyMoh7UvtgD0lW32cExi/dLGqdv661pftxtc6XybSAIkHdMvFR1TNLsEwNFScnPQH8aco/DLiZ
FHzPigUrlJ5ENi+RNmgCG6aUM+4vDln8IwkF3ISJYEkzKjYeZA4uwt/qeZOijrnUU3TSA3a8SNL8
gwT9ipquqB4GuvFYEDo89Nb8IM/qujOKiU161GufSzEiBShzmbtVyRNTmuMmCLHj1hey38NRhTjy
tMaJ+RXBTO+9am0TvDdt0TzhOUYBSK3pQBXG4Ct6Kd5MmnFSHPoBX2PjCwXcyLLuUMSTrPnM5r49
S0DLcGgqy89KsYT7RirI3iSktsKwJoIrbO3iRGs96FsZjUBZd6yJj17NpQQ4PEzlg6GN1jcdV09t
Zq7PpGZLUk5l+SwYOWNRqibhzkPRTiK2buHQLBigy3xTUKqS52IxH3hO65d6qWENrWV5beWGJtsQ
mB5p+/CkSSvhBiu7p2Kgu4R9MtEIZhS1n9GB8qAoAmyZWAj3zaxB02JRgS1nXKazYaCcycwGom5N
LnPaXcfcItuiYdKhA8UaxDesqDHSEZg/l/UUgkZJdYen5pZ4J9H6UrI6GMmSzXSZFrOZslGMiCzi
T3ZCC6/GpFf1YjctqoSZ1S8mIHMfba6/NQZlNJBUD2DcJL+di8r7i/Prj7cfaRM8dWXrMWbWyJ74
96dXrUfJXGkg84GsT4y859oiqt+NTcBcqsUxI4u7pce6LaTJgikza8+Lbrz0giwwP8tGbNQzcAMi
iSrxBl2JGLdbVbIbt6tfNsDcLFjgTn9x1H9QmGkVl3Umk5oEfwTeyea4++1FQTeEYhgVInxRC6Kb
Uq2AkID2JItEG/CxPxl0Z/2QwnEKCEsrxE+XzrXyJHz78wP54w1lOw5VU0zqoK2NWPQHcXVWhCpe
DaYFmHSbRwvqmpsaTeLGwyL5ctvoj2ot9X/1nf3zq/KwMAwVryGleii8v3/3oqRHsjCQ9CgWmQBa
PE7Nq2q00deQKewh9CIqJxIQLNayrLJwZZNXB5Q9DOHb2BDk6WNLfWuGrjsJFmJUrUjmUW9ml8kl
G7w//4SoHeJofvt8kUDfbI83nTAmwve2vvjtd9VOBjRIocW8xAzTAf135eA/46VGHwaSFAZWjIWo
bWBqUHTMCHnUj/C1o4rCVjZjgAYkpCv5AwpFBe8lby+ZTOWv3spJIGi55E5q2H6WirAjR5kcxrEn
t6GVL8rS4GKQ6NBIyi580HUZ20dTiAHptKdWiBA8VzNcAhUmthtGtfnQhjEq4hRJdofigDe6N4aL
KfI3DukCGUiLoAZWlJ9mvOi2oCLmzdT02GszDi8kagmlqEhimgQqoh1CMaTCXsf6KK7xe2IZy6HS
afOiI6j1OisK/SzK2tWhqQuPydToDx2Jsp3QxGQeiCbjEqHACFwGT2biTG8a26TYWXN++ZpK+iuU
YEZbTZWi9y3ZdCoFJqwOLN9DO8ntTdOa7q4XyvFbjejP5naWXcRajkL20eN6KOIBmGZaywYdAQJm
wrlRzrEm07eUTkEtK/WrHjKcj8JIu2jdkNyEVJEPUViyZWTxt4doTBy1wkIzVxvZIgPI2NEpTtuD
PgYFs2RiTSOmNF2MEGUpusDGVRtatWMwon52jS55faTjEBcG5tZaqoyVPyh1EsA/n+wWawLMaaEj
eWgunplkSeiWJXsNKapgGLMLNsU13RdRMlyWZNJdMwnnU9qbeyoVer8ItVeApAp06/hZj1L6GYgC
oM6RCIckSzZ/w5tMZXfJBa06kVbvA9pELIxcRh6UerOpf1TmbYGHmg6KceB71irz3JvtE2B49ENo
GFdz3Np5szI/G2NJtEOqtQCV7CZ2wnvcJfP9Qo5os3RjZK1HNJO4IaVEE1TLKS8H1EjT75KGr1Gm
VHfThLcy17eeRdZCT+REpOeNN7avopRKsSjbK8qvUzsCmrGZLY9EHgQnIuV93y9zdiRIujg0uL2U
7KodHcHh1ur1chstITkIpUkMtmA5m1dmAIhiYgoDz8OlnQqSCzkFyY5Hs+QMs2CTJSXVJd3cv/Md
Tg+51r+H7JMPVj/Lt3GkBlAruurAY854bTK6lFOy2z41EGyWIyF1lYFcgrBQ8F4NM5WIswJnIy1z
+bA2RJaLmJJtPUWfJoH+o4I1Q06qMBJ/zpBG61F6DEuCJUm0NudBZHXqt3Il3PVcMHcTLUWfZRWd
JROifau21RdrMQLYNMFzBpm6eaDzmZEiXCJnNdsBFKf8kNaReqAZWWzsXGHbLNPz6K1JlSL81WzV
i4Fer5wv4FIKsfohcdN/EQA17CruPU9mvtbXupOrV5aqIImVdDmBE6XroCOynQYIAzjHyGOWHoiV
GOsGSfiIkKvECCuzYpi+cCCIRafJj5bu8sLt46I8J+CMScWp0z6PUBc5x5pPRLUvoykxdrUygWsD
WnMeW3ogQYvCUwC1M8mT9drJrXY0NArDTGN9URL9Z8UVj47QBTwaLai1cuFIkIDlfCicwiKUGOaS
HgyWocJA03eVxVxFrGc4EbmVGc+GtTlCKJsE2zyuyfRsyEOj4GhAa2R7LjWYWsDWTE0VfS2kKzxF
ZWpYd1NGBqYc12CIGlQo6oY8q+7JCacLYXSWApc41kWuvGyCP96M5QMEfWCupOaSIGftwPpajHbh
OhTAS8gujVKfINYtM+WDEfJvXZVnIdGy2jFzM/V6mCbfiV5nTteuxYtZRoQ4W139HMJleIipUVeW
RfXCTjA/rFGdzqnetDsuaCx2Vm3B3bb4ZkasLzoTx7rUDyMMXmymxpA6EdBijEnq3IYBbXEEPnn+
V28EKgfFpUGwPUjcx1IHm73AFbBd+3WN51ImAraDE1xck3yDZ9WaFFreGCry4iV0cM5PCXNVvwZm
27uzNhAPomRJ+p4G5PTrSOID2vb2SumU6mdsD5Fqh9tlsEDKOBTNJnsOgxQjZBrLJN+1sIyq78FC
Hqo44stYhUqBrVqhzT7SxZU6ZZWoLdea13Wg1lFreACndEwENBPNt6lcqHJqqNoO0nmV4K7UJi6L
zWGicfMFPlEUTDp+LYqqZG7ExF00r6b6h4LVdlYVfxqTZkPJsEY5VsmQc772BZ+umCXBlGB5IaZv
nniOW8+8eN7cixmYk89wBrt7U/VGJk7PYiRjFSzVuZ+0odghy5v1gGW76L/HWpxYyXTShe4kULzb
oWZWpDK/7WG/y5P0WIsFptcyly7FwGksUT0ElJcfsyQexmzeWtOlPUChK3wlYV+UBJSq7d0nM+6r
gi6ce5oZSBqbVOU8VSRL8XlEC0sgpRrnW6/xaQm9oY/3s1Bgwl0rSrJYTqofKYgaFNYZZgMQIi2U
/JQNJePmbEqCLtx+kVjm7a4jAH/StI6gG8Tntzq0OI4xI9FjiG39Zg1t3zhtZdb3cm0Z+FLyqDeB
qqacsFWs7odk4I105cq30dFx1rsybbwTf67RhdOUfB22vvmWt+yIhpzWH3A+U7trO1kj/yPpzC0l
i2qesoS8ks/iQoubJljPVlTx0c1Zutp1K3ffamVYz8u6xJjCCcoxvlpm7SMPJfFFskZA5JU0z7VP
t8h4I3UU/lxNIT2rwOZ9GEIGZd8WJ2g8u6ZcHGoimi2zds26ldYqeMBhNHcy1KnyMr3PfSsBityN
y5aJK+/EdlU/cowLG+JgPwklmBnKPsCszIzAhHW6xENM+KwbVyzCsxE+kjhrZ09NNeyAvYTJgN0U
iKF82VFmmV0NfId34MzU82qJJCJy9FOKLdoDhRaJN1nWtlMDgkKMO6p80wiNT6lrAHUqNVa7DbNz
lPpFdo0wyb87g1VHIwdZLFrpSVlMVir1UOwkyWBKtlTzuQh78bGO4yGj5Fgn2KX3rZT4ZVMPb2sP
maZXasZaUyXxBAkzhP+kaCCYrQr9M21DhxkZNE48o+5ap6zWnBFsHC48QZXkKDc8poGrS/s0VzEt
6bXU8mlL1C7DbpDCnThvTJlOmH+oIMpdNYcZ0CrgI6R0xAugtrLOVG3G/62u0VnNuLLJmy3P8BZf
WGM+GHGEv4JWDKGp22O3iFKQD/29qhjo/TDhEX/az6hCuAf4o8HnMqJrPbOQWrRCuBOmhVU6RSfB
sgp38STiwojZSwq6tjCcgIqYw+Fyelmbr1E/DseqSmHEFeu8Q0Uw3xU4KreityqavTLlmkZm6amA
yj1JS7A1LG107vIsvOgMdO7KuEmfUOFf6ooiM6Uzq4tSDh/CGCJRa/X/5u68kiPXsiw7lR5Aowxa
/Lo74FpT/8DIYBBaa4y+FyKrrILObLLeb+V7lpEZCnD4xRXn7L02PhfBz2EQhkEAvK8OVpZbPXhZ
oT9DnrLmleqV72WA/mAczYpxUGNHGvUOHmBpqktZyJ3RRDJIT78+QzYSEXNkiFB8STGWcKFUvn3l
PYAPR5LcfsRzShm+tP8vHdmsC3Fdz7TKPHB4wbvbqYhLavM+ZdsZDOJRhFI4S3tObIpUvlX02M0G
r0MkPZJoj/NSzAljaa6REN75PvK/KHiVffH+z0nsH5G5/wfa6/99lXCLmsf/vxI+0b2r/7N/hRr5
GsefpNrTH/xPqbYh/QeFZvRs9OqnSjjF6H9Z/Dj0/wdlE53SovWfZr3/kmqj4uY0jMCLLedUd0SP
/V+l8En5LVO7NiwJvTZH438U6zmdoP/7hG2KqiTJbHYt8q24libd1AM6Cm1U/QISfXqxxC6F2Vk0
ry1eW9ICCnP51+M5/evv/Vsn91m+9q+rKbgTKcBolm6oN+d5PfS6Phby5GIEFbqXszx6x47ubqbU
+0xhz4erMVj942uqlFqo9qASJbNluqe/RI0JwdJyk/QRiibj2AdWtupJlGQHaYttZtBFiraBJf1Q
Lv43j5XSEhnCqPVkSjw3j5UCHIGcUhxf5BEZS8vJsu4tKl8mSQscXr//hPB7b79F2aSrQg9Am54r
pfjPn5FTcWqGQB0v1lFrHZPsqICu8DudeYmCYhWy6aXvnWLxvpINH1KZqI9KukKzXrqk+6EWQN31
Cs0kdBeN/25672Z23xePfnMS23Xdfijqmv1zg33QJ3zqTq2Our9l41YgKwEDTKk0QQXHokX50qNe
BCb7jsbHZO3ZhWfk2sx/A7Ez7dVPD7F/HI1nXViOGOE4T2oXoG+5fBbVi4m4qYIOWsjYufNzLQos
n4vGWLEphEZLn1GAkaoQh7VWlsYGJPHMT3BZH62H8VX3Fwnozz7eBM/qY/Qm5/gATqP2KxaSPdv+
OR7RIjt1VTBXk9+m+DyYV818LcjkQFEDZ+QsF28FldyKKOZc/t26L7VGErqF3MSpSPYBfxLCqFOK
J3c8u+mi8p0Jv63R4Kaki/7tyUASLCmPQrAt+41OLDyHP/aUWzGnBTIDB0ZOCHxfAcO/N5+YEtgY
JuPiVnUXRvfcCHMd8RfyjmyNrfOHYfLvRomFvUMjYlKVvrSLUKqXXgIc/dKxjZjrEyoDyLOLMAJ2
TOm6qmNWgbJLOw5zyKTuslr9qY3y5b3gZYAOCKJd0k2JBtzngToYdR1Fg65eavO1HmofaUg1zvW8
Q0VN2sYPCtZ/dzWJCZLXfqqz/tE7//Xqa1MGNq0J/RI31r1LpAd8EBidaRvuenguP1zty+SG7he/
C1tcjfceLfbnz+Z2Ris0Sh/f9XhwZkpf4Akw7qHLrOsu2epWcD+UtLF++FI/F3SZUrkq1HAo4LTC
dMPSPl91cL1UVCMjuisH7bmecFOteW/VLkdRExIyaVvobny9tzlErwyDDKwm9++CpD3r3VQebExl
jc0ms/sAH2UfXr6/P0Ph+p8WGEsVVVK2GHGGpNKJ+nx/gawJSSR71jXN90az5Ns2lHltrghSspS5
FCA4XA3RSnL6tYg7wV1Q7PGJtPwdMQixwTact2fqtV6F2E2dZF9upU2x1rALjsOk7OHYYe11lNcU
0jXsFzP+nIRvtJ2hXyX5LJ4JG90RZyFsIaQq78KO9GESY2b6oXrzrv5G3pY4jz0HZL5d2DK2Y+p9
kEmJcbtoP9T8/0zEX5+GYUiU3wn2uF0AvVw0NYCp1tW8J9VR+eUVc6RTGa8AYEB17n4Y2+weAbJ8
irc8iJ7iJ1hI8nxwdBPH9UD/Ef1icc333Tb8nb3xOQgZQCry/bdmfZkq/nxr/32f06j7680hUrrr
xta3ruE636lQWKCJrksn22YrYYWJuPgAcao8wal03HP7JB3THeZh26DnS4l9Seqzu/fX1spDG3pR
1pwBiNYJMnJ27CnuC1s32SH+AtZiqKJfv0dIQpuyw1WDZWwyOlBanEHc6GbGyti66+4knSmICrMa
5C7ExYJKyCzwFwXmb6TR41GFCao5lbu3stPgvorZc11fUnxJ5Ux9ig/uLHPUVb4Mz/k+O8Igyq7l
PlwKzg/P7XPDgreR50Z/mPqLplMN+2Nv+Ou5wSJBdUUp9Bo8iBvpKK3HY7irDsnBmmkr4VF9QCF9
RgAGEBstEOUnDSARkBrLQTUaYp96SbDIpjApse2sS4qw5ZI6LcfQsprz52AxNqZNsZNkR7+w03xh
EpLZwGRcIsl2IQqnQGBtid7HLtxqZFW/sO4Ypo0mtMh56Zz4pbgKm2ZtPoYv+qO0bw+JI5xYeLA0
heewnyfmjDZwcAV9oqlXq1372oL3ochWiroQMof0ICKJrNaOI1vEH4TQa//9U1Sm1tftW6Ixmf3p
tWvGn9H511OEBkzDRZXNq7t398FDs1HW/j0G7UW8oytLXJSApjZzEA1TpUCZmux1QALxNt0Gy2Jh
nbM1zE9HdRDXyo9T/MY+W31/ixzUbu5Rg4hB2AFTGiVRABk3826uZn0xUmY/x+YymNBkmxD9FSGd
vI/Izpn/tyTLziiuJN7a8zZ5sI6Ns96ew3QtWhu921b5s2rdk+5eVbbhUcKYixQK3dUk3P+VEx6G
MDDDwjwcfZewTeALsFJLJFSYi94JwrRevVP+Iet2k917w5NZHiVq2qw89LAAvGBDwl7ekJA8B/Kb
0QLOFoF8HbNFBRSh22ThQUls1HwutVT4q96qRhZGywN2AHUw5Rhnm1akGyrNh/AwRvscPBZhPczG
1TEIMQGlh1oN5o1hLWTC35QDdRFezBY8g+kU9RLBbwiVata8VRLl2WvUbEPZyaIzWan68DawV9TT
VTpWiwbtQ2GQ+4lcpCQBIEY2rnIzaoaGr2QnGOJ8wC/AM9DmDFHkNUhOx1Vt0ulaAOfCbkA2rbFL
+ovhn9pmT8ij05qgl+7ktActxNPqfthO3W4uNIJs2ODzqisamiT1Zovv0hDQx9EXEcLX5azrAeHq
g2IXrow/qTB+WDm+XE3Ds4vhl9fCYpq53VyQsKFSxozKi2ea71XJ1k2JSMUWC7TRfi7/1CS/fQPR
8yDNgi0zHQ9x8E6//tcbWAeiXmmK6F1DHTRjI2ESDNL0F331aZ+/8VFEQTpap22r7LyiWESdt6BK
VK6s3NiUmeL+8LClrzc0xWBxUGVrheRH4Xj99w0JXaiSytGLF8l0H8vO1xw2jmTN6juPfhFBHO6y
VlhUheRsRZB2C+Os6VkyqZLPQFzjf3iQZYfHtkZDqKbgcaZn+fl2mJt6LxHl8eKW3VIdsbSqXT3T
i8KBsifgV4AqxiPWfliXp0nl74mRZrhJ996gc6/rKnq4z5eFzFYbZtaIlybIK1uM8CW0klfN+5yR
9/0Md7ub1QASiRK7FEOcDs3GzfAWSJn3vSxpLki5cGy4dt3jUdJG3+dk+ULYELJPSf1h/WSr/OUT
6rxX/MPn5LJ/loa/Bl5f4qQo81y+RNGGhM8kXPvquzXlkGeHMZ6rIXi2g+ERfglrBExKODIpiHTa
95pFtnL2rBV3an1xc+JNT32/TdHG5w9D9VaA//X7qx8TdvEW6Ft08+yWo3QbYR8fVmmxH6DrCmif
4UpiaSMWPVCT+VNiLGqCCMO1UawiOWPy44RnHsfSxiBbhoSnnI2At/6UNiTVrBLxWcRWVajCoRhR
wu4j4SPjzIFNB6dUgF/DMVh61SfduzTWxcgeCoOTEH6wbWQeBc+RlV8xNu7BzvoDxf9OX7HGtcY5
JtxQ25ZosdIPi9SMstrp1tHEyJYnWDaWIhA+YMrM/JTNEZ6b4b08HmT/wgnb0BcunyngKQobWf3t
NkutfZWyQ6qcg+Iu5nhLJHJIoGmX43JehzwrgYWWgBVhF9TNIk9MuzTdhaLtkXI1v3y6B2b6Kkk8
U+2l8oGw0gcmV0Ka+xVW/XM6cNhZgeLNtDU5ErK65vysG3dtc+fzWwNot6WCaIEK8AOpCMhsZAU+
7ixwOThPc3WFMSTcdtrm+1H9ZdVmWyarhopeUtSI1btZtQta055BkOiFWKCYAzveozw3oclkeP8H
DcJ1IIFe/P6iX3bT4N413lk4WliVabrfXNUnALrpU5HMSP0dz06CciMbbVCNSNChun9UwkGMZmrP
YuqdlXrjKRs3XUruXiUyKHGYUKr+WYCjY+yTfi8nh0DGXqmdTY4CsGGlFxAFKtgX6glsGqduhe1R
2iG4O4QjTEedTnUwkMjqEITTbmRjBzRLuWdXN55cmunW2WrhdtNpUBYakdeKA5RRFNB1bUhhgvu/
ScVNX/0G6K+CfifW5d3VlyLPTtxY5zbaH0ZlVnZHn7jagWI2YUMFRE6p2Y3qOQc9apQPhrLxwD6U
RzLoDSrawfb7hyxPFdabydFgIVZ0hcPwpEm9ObOYVZF7Q6rIlwDUELJ87J0wtbQT+PB599G2s2wP
k6pE7rSQgIFRKyfTc9BnrXsWx02PNt5JOJL2xj73d7H6Nv0fD292kDy4RBG1WN1nSC7Q/2aTFtAR
rsMhGzehsffT/REQEk4XEdOORrKtytqsDL/7trYj5alBEGJk/EB8zzqRpojymRW/WMHrEO4taj7Y
bDLYKlcsD3K/Ion0JFV7gyhRb+ths9Uf3OG+JW/LBFIhD6+eelZymizVHleDoB9z2GPsA0SJbj3W
zrw8DsOr2eysDD2ncRFwdIvNrl1kBWzZCxa5oM3mQrNJTaxNmKsBnY0LTFOYaxLvrtIyJJJvErb6
kGa7Vt6JFkAI8DecB5toRXdDK/doNhBuLCyQRt6cCJCZbiyGB2nXyPtCWeLaorWsBpfyFS2IdEJT
ko+kDAv7GIQWERuae3DDDgvAUivf8fNZ/l5u+lVAepDbabu0PFXag+S5q8jjOJ4fi9p+1SIfDdhb
1mu7pg7WPno1Exd93r+F0iIxfouEmRcJud+j70jZMi1x8hSOUf+SSG5P0B4pjkL0BEchd+o6yejA
mDMjnKjqXZJvXMziEQ5M6npNAz+AWCD9LY/fNeWO0KAWy9JSi5YEyJfxKhwWnslawDbfyczZPV/m
Mn15kN9oBfmgcF1HRFt4Ee4bcSG9e6FjcngpHKWzaVhZkV32+8hfsh605/rQjxyBHRJWqgULzUSo
G0IoVMsMoGuW2EW0gTeQ39fRlrKqQ/7NaPeEjUPe8dbiYpfHS4TnECB466t9QNvJcPSVtahs5gf/
mW5z9uJtLSc7RK/CidQG1Dr0pe1m3a2Q71THhlqqvsaq7V/8Fw/BKU7aVXGFod2eB5W1bE5K1DZ8
VLEEzvFUqwv1Mf3hzCd93eAakGxQMkiiIXOCvqkTIYgibAlW7YXUBxOKVi4iDm3BUbBwoUHFayxZ
diim2IyQYdsgrxdWZm1jncJOQF4u8aT3pBxDW4t+WDO+bD2pH5qGjCZFwndAON7nTZdVlEkguE1/
CX3Q454mY/FJ6e9/P3992W/x0RVOEQaiVEOXzJs1QqmhdZuEgFyQLFB91poH0RdPqthyyB9fyas+
daH1w5wpmdOG8dOGklolRUudNhRPnh7C588GaABQezhIlwTE9jgXjUWCC4svHHCo5xQpxrFZr9i6
tErlQygsfcbp+BAzx1KFz9fmb0zgb0w/OZK6bN7EW0O6kFs974VnoyjmfXsINOaM7eD/bvTT2P2W
kiejgsr21janIjxl4UPaoghwMCpjBZMgvU6W8xmdhghkqTZnzylRhZ8ZxMqSTgjUEFTigCjMzthJ
hZugXKeY97oFohC8WLwxXcDMO6Pz4McbTHiyo83VlbyloLFiI3IGGz6HmDIrF5SulpIzzAnCdirb
O5hn9yX7cO+jj/wJgsEi29JH4ffRNXIKW7fb5+gxeZOei620ll+Gs8CP2qkjJwchFWwCTqEZnqdF
6q1GySEqqhVWxNcqxq7vzunSVFZ58tZGv4Zk38tbsXWEdi+Gx7pbC7h1JbpfwRRrcQ2LnZg94Ycr
drzgo0w0ykaKtuRiCd46Br2iOFaEIHzGgp2CdsFagijpIt4Vz0h1k+eBMjdOReqdEjMbUyCOScAC
wdv3A5aD7tfBY2CeUeSpAvL1NDLUJifIuBkvPn5mYh70VRjuVBW2kIOCiU0lP6/qCzlY04KbiWRR
ITd9AZtcqnYLLdB4a7IDtXhz3NdsrAewC0vweSRv+7g5AgAKkPCw0cyrS/wsPOWolA7VnM01FYJ4
pl9r10aIizMH3/d1eNJjotOIBZtpZ/WpfZA+/Ev6gAdROXs7Er5tb1PsfYeA67n1EncLnJHZzj02
DnrghbzGAfuqPbTLzMEwKGDMvTLdfxBWCGqAqrKkw3JYNPkMGGW+8o8GDtGZ+JpiFlrpCItmpXSn
H3Un3/gvKVZFdRbb1br+oBLIwokq+Fnbo3bT9spesy3Yf8kyWqIic7ydPmMxmYsOgl3IFJiuFhUv
VDhXXqi1iFcC8TA1U++g6iO+y2tvGVLjCedmOCv22aY74EFd6e/AhSDvOfKb/Bhuoc5o55TS5x0Z
CLxxIINzkBWLKLKBPGrUUCV7TFf4HYX2fQI8tetBuRI4s9T6neU7oFv5tYDUdhaFdGZcxOf0caLq
oR1p+Er2yX1RzPjXyG3+Ld2FLqwQcRLcLNWzSp/70RwBcMflpvyQbStszXafkVBlJU/VsOmoYTK/
v7UrqH8JAW5U7e0OKquyaM8RrMP77l0D2IlUOjDRUsyRWiT0KCObCpLQrvAFQ2oikCuPlpVGXssh
ivei6Rgw4zOImPOJ+f3bx49ZEMsASWxhDgsRN4m2cQk0CLdAfzTJcZW1JDlmtvG7c0SJ1VvpzYca
sJ+6KrSIW4iCIAT2GZEz1bHjaIKEsF7wk42B1RKP46LumOoQ984JdKOwTRMRb7FF+45O5A+niK8l
EF3H/CZTbYL9MlHcPs/VqlYmKI6S8ZI0BgAYVFEzN0A7GrX0O/zIIEjnIpU7XW5OaWbj6cRlzX+w
ymqUeJXohxX7y4LN7bBsKDqdRPprt628Uin7rGt86SI9IfwcbFHL6bBmtDV684d16l/5s5/XKSwA
7AzgIdPK+1KNEGNXaSMpHy/9IlkVm+bQ77oH2Q4dZIMnXg3Qj0i8kJGDh0DeWcq2RIn4Xj6pgFBm
5okqeYj8jHhPKuYC5xFOwk6A/y+dYwUw/Zn5a7wfxNlce0Uvp2gosaBYAZUkk8upGNsngpmS+hjD
NAYklkwLVBOiYSc10qFfI57Cj+lFPw7PTbtSwjtPPQwTbIRfGU75Vn4uV9462dX2uPGWwdK6wBkA
Izuc1AWG8X3+yO87Mr0/pK/dLgeO2TEvKQdVmRVE2zEk8fOFtjYCD8dYtawjZESnPtonYPXChQot
fE7FV4VxktiuQvsLu+JZYsmR5qrBdzPvTsL9NDfuxRO3771kbMPvEZtzNHhSPgTmyHhLnRhVovs8
4gCuZxyImGP0k3LRF/oim0szzRl37G8ddcZ6u5Cd8aOMZyIk4fv0DWhwXoG5n0X3He+dOSt+86Cn
qWY1bvQn/0IiYnCX3XEUEjb5mWxH/zeeDlZN6906dfi7sGp0M36+egO+gD8C6B+9seYjs9N9cSR9
+5GgvkOzsVb6JfztsT53G6jJd9qvYUOY65sFGoAZ60RRmB+FfhPeYxOREes1HKFntbTVppwzYo92
cXuu3K1ZHTryVhxwDXG7GkD/tOemPgXq3lNRlTqNvsC4nUtOYDLpMD0sYmFpVUtLAU+7GoNlQECw
MaeKQc6i/kLBWidcCicysNqQ0TKLHtHdTcoCUMv2UJ/yBgP8amgcebigMYyIlJwkdlhUdkKzj+uj
ULsTEcIKHnJv41Yz44e67r95Z+lUIEJSZNnQEbR+nkLMRjEst6/HC0mj+VFQgnTbJtDi3bZX7QKW
0j+eI7BMShItEhyTAMtvNrVhpg9h1wnRxaWgPK/Jhl4gnSNEMHofTEH/qUj8pQJAcYc9B14hSSJR
27ypWVqYudoGd8MFz0S+GIfkTZPT5qQYE6ew/iUSQhMMnJL8OrMthA8G4Md5nKYsqTrLVZ3I1J4q
WvWYD+o28Ml8aGrH8qpf32+dbr8GnjzVoKm6LuqaCrjh89dAEKgY1uARLvloZbR2Goaprtdo5ZX5
2MnN+vvLSbdni+l6eF7oSU4yCNB4n68X5RYBt1UcXEz4Kdu4GHZ9CJY5qvxqEQTjr0LnRDWE0MoH
c6TR4pvEWQOBQBUel9sWn8WMz1PiRVFJsbIIt8603NjlQfTDGmd9eTLSpJ9ARcGqwrPRbp5MRUiC
G5XKeJVfGq4nzRClx3fCUV1qV3dpbhI7O9Mv9a/eJvuNnDOamqLBSwwpAHgT+MXAITNLzZyEDRhw
WwQQzQGbphI44AyIY2JLorkLmdIPQltXuTbqQQVbe0nCrSdtU3euFVt2eeSBhHCYBxpOjgWKabQ1
cwIDr6XaaUo2EQ6tT8iIgkrExD6VKd6eBffSsd0P7aCwqQmwERm2/E8FHecbCSxnYpULY9aiPMBx
ilpBoURC/BHyLPwa8+gRqEaMxsqAljP3IYqyCdTmeffDI/4jevl7KUVWaBrT2KOPYGg4IG8GA7AT
yq+xeCUfY5c2JBwrRINiFGGhzIUegXOmv7Yp6+fEsKoS8agSQBRaUbamKXL6fmjevrE6Zhg8bcQf
qAoGNvFmT8NR2Nd5ZdOrLAd4iLz4qKogH1xSSWQALun9QPZn2PXWD1PF9Pd+fghcVwXVxzAGg/Pn
aPNXmyFV8sTSqwBykCU4NfHHVJEQtAc68A05ALWKF87+/qN+Hdq0rmATcWCiw4Hp8/NzF1SpriSl
SK6Y+Fq7NLaDAh4kLdjNh0nk/OOLTS8S0YcoEkye8ueLkYupBbmm8VzD4inw4UZHivk7k5r7AaTa
D0PqtkDCX08RAWkD28FpWbkp3SgFUFVR8bqrO0aU3NKKvbZMy+b7j/Rnsbj5zjTiMNDEmiKyWOlm
4IYqcYhSobdXc0/RjdLrrL/zybvXQfjx+rPpmwPoKoKVGZ+0auGJ9hSojKA1vW+CdZZuQ/8iWEjQ
t7lmh+4ys4jSiZ1YI/R3kUMr7xddcVDKOzK5Ym8hVcteAM+9qsigCRzN3daSbXBQtLaeamMTKmHx
YVgikxtD3gfHSbrWPVslOMTeIrhL7qQHgygf3Ybpnh/Ye/Hr8UNE5AAhwr4NS9Rj9wkpANAOLcP4
kIHgJYU+OYSA1/4c4gkNMAXCvNZl4RRgw41luK3JeMTl2S3bfbpsfnjIX1YK1gj+URAfowVDqfd5
3KiikPhBLDZXMcKhrrdHenyz0ZL7eVuXT42WHX3K+d9/sX++uM9fLIQC+swMo2mwwvb41NsF70UM
L1akKz3JkGMgtDNSa2yswWi7WgIIAb5REmr7VSrUnl1k+U/t5a8f2+BYpSDRhoCtGn+Wpb+mA9Eb
PRyyfXqNBfUhDhIg/Cp5VmGRFnYdkkEYZh+NkcU/fPKvUwJTMHpMaNwK4mtR+fzBqwYGSdDm5XXQ
y2pTm0sBLZ7mQzeSPOGH+uK/ecomewCDWUFGWoPO7PPFhFps3K7MuFhnXgtRwkYRk99QfPjdCaNi
zmrbwC6zaCHFefbDRvDfXB3lKXhUth9szeC+fL56xnrvp8FQXoVUtOhZQBhMvb3SaMUCv8Z+2HVF
GNIE9B7ozD19P8C+PuYpKkdVZE2XRc6rN9eW1YDQPzMtrxW5jEVFioMpkqVVNjqZjNWP8xSf5PNo
5mqUxVQU9UjObwvZVieWSPy06oq0ol79wZKse2H0Zo2sPyiy789l0Cc0mOEifv85bxglE8AdUYDM
V0whF1WKIn9+yD6fxhByOmBJMiByK8U7Hz102lybWtimpcJbLNOS7mtDmFksCHMUoqatBmvd8pBg
5jHUw1F0jE7FUE6f/Yfb+7LYU94H7stqT2OfIMCbxR7Ol4AY1xMvQ4FVzeuHD78tKgeABS7IiO4+
mwESBANamVbUMzPXHKIL/7EOZJpdaqI6tdlkdqKz3cuVi6xBBysTFG95+MOtfhkxyFUtNucSi7XJ
Tv3mTtt07PQ+1fOrNVG2x4qOiZVDA3Dl6JdfoCj7/sl8WUAnTbZO3wPNhcTW7GYesKqmkgDMZNfB
6BUk5ehWYreJf3gHtWmB/DQyZVNFQkPdhkYAStybebbTSiUDkhZcC8RqkEAtmTzI/lL54xr/bgaL
GrWaN4w0gdWCmHiN+7CEWNn3jQ5Z07NOmWtFjjsi7+kNYpv0qDvkWqBsgTUDhRyfVDOhtVuG+tHy
yXprxgZ6gPzLRMgr+O6b5fnCmtugWkpRWI77g1VoVLtTiyQzuOSGILJRmQJBhcjNLlYCnk+ZUHfj
qC5zQ6zODdVRtzbb82jYsStbF2QFg1ZnJ6Ooh0Md/LA9/Xpy4pEhQ8Qfw/LE4nTzzVSBSnxoFYfX
sU6w+Jq0hFuxyBZGLGE8Gyn5BWHtbpomOjGZ3/GGTtxI67dYi/tIdm0FrN6jKlvzsaQOUBKu7OB6
VX9YtW94VtOLz21yi7xfBie9P7/+1/pVyKlH9nwaXLVOCJYKOfVHqc4Em/BI7HY1w6lxM9QEUA9j
KKCuQndRLHn3/aYgzkeRooVQtagBwaePEbHjoxXsEqOt15HaLIktr3aq4G1rV5JX3w/9LysvAxE/
AGkRiDI03rjPU5bSpKXga1076bqspcLQ2NFhI4cRAbtpkZEYE+e4+OfXZJqU2HUYSI1uGSidrKHT
NdvyIof1rzGufkM9fYzdaJ2YLksh3S+BQPrvryn9sfx8fvsmzAvDiJ2ONc0rnz8peBUMlXHdX4jl
UtK9rl4Ni6Cs/oGkda9sZp70pCV73Eh1sUl0lDsoNCGMuhYnVWLii8IOgDt6uHqGBBM5WgqzAiOL
O35AXeCOM29EkCG/GcR1pW96j8dQ2ZaU/XAAye2xBbQRq6uJvZ1c5P7QovHJo5U7nOBUGIOdRpw4
OQ49VKQ1tfl9Ir11hV3RxGuIV7Qcy/9A/Bv71Af1pUtdPVHv9WxlPqZEUKdPirLtsNsQdtjOq5Nm
2s1APwzZD81S3Sb7wYI10vQfAuwsauREoKb9OjL2qn40ynuXKp7+qBL9bUZHjxsuLxOQNnOAiJY9
9djDkC/AjAnPzL20vQJt7RqOMYlN+avsiPgOCJpkNRZLgJ3ff3Nf1wKLY6iJXYbiOzu1m1kzFodu
aHSZeVJR0E9gYKeKdPAQ12ZdG/0wNJmJv0zSXI43wWJNAAyk3gyTQEsSMSjU7gJuFrd+ps9ciA2w
UGKxmGuVrcWUC7QnA0JBvnf5EjP36tdPfrOplGdF/S2pv/uOQld+8vLfsUDAM+BN8NuPY7NE+dZk
W1ekE3MvmffDAC86fJzy+erGmlmu7gQ0y4QQVDl9DaQVLcoRstbd5tL5+wyGrfnUWAil8ncZx/Go
UMXgG4LwMpdA9ddFznh+tNzN4JczDU9Pp2vzCYJsUk/pq5oIEXLAunQ+zDtkdGoHih+y6QAPLIvq
xdAikqCjZmW4GsJsBpgE+wPx1HQBm8Qj2fy3pL0HQj5LpZMFxAZHBO4vATl/Ss3Ae4JGt2y59YGq
dsmvyhiZOpcsZf0BbcxMDIAaV6wpRKcn7bP2goGgoyJfzsKHFslSjCP+XOaXMHpXaSFHMgjXfm0S
B2V5d5Z3DsrnTL9A1Er9J0KjLH0LjwRJEG3Y4T4JL4QKz1RrbWXLJn9GRIWYuV/EChoKRmwDcGgB
nn0yjxdrExP3Q8bKN3f9mWXNqbbQTWvu5Q/p2vsL+uASWPQo2sn4FdS5wQ37dpOfhTO9wfZN2fbJ
nCp9sCQuGg53x4wAtR4xB1UbNGzyIkPPx1IpLiLzrZMfBEixnk1HCEM/OPUG3q4yL/yF3iyNEPL+
0uKE7G4CxIzdi1VRmFzLxhpIdFg63eTJGwA/C7vwz0/3ZNeUSNFxyVX9o+gPdOWem+y5p5uLFrfz
F8ZD9z4aC5p6jbnEYkibtpTvrGgDdCKFBFTD91zH44vRvo6MTBMLi8mmY+pYN2TBMI8xTuiNWrin
bcVcmETGk3tlEaEzS9tdKVwj9FHRmpNZL5OSiHxgB9M2zA9/glWqt2jqKvezCMygdFa5eSF/b6Vz
G1/d/hrScqw0G8uIWa511vUsuk/9feoeFAmi6NJPNqq3dMNd1GxCQgmb6ZCvjJjrN+l4lNItyLJU
dRLtMnSP2PmU9r6BFLtusuNgLnvVyYO7MsIgeJGaU0P7332UeT3Gfq0R42vukLMn2kpOVxaNUsRQ
G5225E90NnXa7N+sN8DZZE56gDbZ9H3Zw2Z1FtRDexlpAwYoTEmEnhlpPTiDJF7DMO7WY6F3R7Uu
1FmVeLu0l4OFSyDP0heppRSNTHU46i1eBHRzRcQm2GhhJwGYRc0A9X0kUdBq78wwvasB3tYjoTqx
IaKBmORgKZKtGljPsuiJq9OAcjgtfIsZYDvydgEi1ooE1Ckp0MwST8dmRC/qeRDrqD7HDAg2Aq3v
Z/Kvh1B2RvgOp9MgySIQ4D4vwUKuVaHkC/FVdsXuRNrtgnTzhfwn87uVWIxbLC2m9wYyoJqJotf8
dAb/8p1wA5NLcHJATmfwmxKW1kitMWpafOUIp+68/ERNYHDyWv0ISEUAQdoQslZSIi6Hvpun0fiO
dZzOU85A//5ZTN/+p9Ex3YlqTdBOjqlIfz4/im4EDBSHbXIFCvbsaSNr98C5K2PDu9Tlg2Yxr39/
xT/bqi+X1BWRtrGocQi8OYaniRJXo6xSAK26emFmhFjXkfFLyS3zlKge9olGXutlmqCKhQTkquWx
7OU7hcVwU5gDuj49ufdkcgpqcyjZAqXtvCbz05J/Gz2LFh7o/oen9Efb9fme8RqY7E7Z+qNMu91Y
B6MbRENQRIjhGB+tlPrLtie3qXObdiERUWLnMSEZssehSUezCyffO9UILTyajk0at47qWdJyEMVm
KTfqDLBaNo8aT3I8t9IdLYWxZxqTEyYJkWRUdbWspFxfDRnaK98Pfg2pUe0GKVl2gyz+8OnUL2MA
dioFW6TQKmYO42arUQ1578L2iK4y1opZZ1Z3BDSsfvjWv+xnlM8XufnWQcBFshy5yGkq+LPBaJBw
JgGo//Nfqonvz/Bk6F8xBdlYD2y9sp6K5pj2ce6EoG4ID0VU0snH3sQl1LUIv+g9zcX/x9l5Lcet
rFn6XeZ60AFvImbmoqrAIinRiZRE6QYhQ8ElXCZc4unnA3d3j6rIqerT+5zYsRWSCJ/m/9f6FoKG
3VJA7G3R+iYzDqbKd7H4GeFl66aYE1ojuIh2PF3n3FL+7Ve8ltRtalmhE6IhP/qK2zz0My9bjE9+
j7ypCbIl7syREkGYTldZy6bFZ10wkIg7r0XeNAXzzd9BpjWFZx7hayH/6AWlf+EjmVwbGexVD7/j
PnITzTbJ+AThde/1zrjveu6isbhXjUcgsGW3RDGjzXNLb2tb2rmLchIpWtwSJBewCPMq+i1FcE7O
+O6JkU+0RhVR3QRVcXhidTuRSCYlLNdIL9s+nT45CxlygxA7xjYswHX/bRyS3ZzwDKvM+GBSTdiC
LEOcasxq6xjZY1PNz2dex2PNGlJRvmabL5nnxpb+aL8phzEvdNqmjyIJ69uF/azvDCDtwunDUidX
4Jwl2S1hup3dGQQkf2rrq9b/4HlWXBgf5uajQ68U7iMpQKqvWCv4f4hA0hedrs3tjDvi9YT/JfLK
fw2rcte+1I+9fHnpb360/2s9wC/IrzKnm/1/Dn+p/vl1+kKSaP/j4Bfxa9jkw/Ai9acXNQj+6j/x
Yeuf/K/+5r9HVj7p9uV//49fzVD3609LQekeIFIC5qT/P1vltpHDS/rjzd/4B6riWP8GBcNa64gB
dA+s7/8BVQGcsnbWKdjYHr/Ds/5PvjggFitYDXts+im8v/6l/+CLB//GLEg9gApE4OPW+JfyLw+3
jJQVMHkg1CI2i2+THf/ROiN0GdaXtl12bmZ1D75htfd+4wWsQu123Y0X1vTpr3tz/88H/zdY5XAo
X4/owzP3XJo2zOpkbh5+bYsTaNOWiw/Fyag/tyx99pldq6vTR3kdTf7faPPPYVBxBM7q0LJd92gw
j+rB6OosJQE+qYavlnKNR08b8q7JBQt/GLZM1/1EvmFn9iGgyap3H0XfKnaSncKx1WQmBLaqoxez
c5QPcAQmXqNiOdjpL/P15vgSANNOzHNvb1UOlIvkuTxBCWpW1g3qjaXfpVpin4Ehac7UqsfsqZQd
zWtX9IRNWTaOuC0KE/qD3jy45TYA3kuuipNayUpgHn6bOR2enT01g6L50Fg/imwpnqIhs0lfV0WZ
fphUPT1mkvJ03GW5+aUP86ZHQQQMexP4jYqwz0wlrXLfq8ZryA/loyMKtt1WAsl701f0F+4b7Yhq
v4RlFlwuLtVmAFcl2SEqKBHV61mJuBpLZwGCINIr3bV5E1stAQeGTjNkysJrxLZK+9Td/s9atB78
TemDzevc+7rMYcpW3YR9aJk7hFJ9xp3KzSIv6JaRC3Zmnnn7RtOdtxnMebVNZH9HS4XR1I1j5aih
Oocu5ZCgzPA9SdiwC7k0J/XozJvmHo7Tr28a306ID3V93VguH77QWdgkQC0GewdApe53ddGIgGCb
mQRHz2mLO5XaNr25xTU+RWNPrTmFjZft+yHxs+2AXwArSD6n7q4meu7Z84bsp7OkAY5Zf0CTSjvQ
+lPqkMau0WlxIY0QQ43ZjvanUYXIS6MsDUiKUWy3l3mSV+lYve5jkzUhNCkacrWE0UUXSdFmGLsh
CG2AaaLGdKK1yupYjfFFjarFFVRF0bDrul5el1VXgDEO9ACPQKQ5uTsNBbkzHyl35ugbjainMveu
9CgaUId3LtJWE1a00XdM7EvsZ8hlwKD6l4nKn2yz6i/zNrLOtBaO1vb/PC7WHzYSB+q4FLQPD2pB
wPSgC1u7NHGCn4TAERzpQX3wEE/lGzUNxSeRFmUcDnn6BGsyJdqSeALYvFH7JXXKmswFT35ujSKh
EkrGXreBIzMJHIWie3aSBcRQVDXmxRTyt4hFqM+84K+aq8Pbxn4ssDyLtXBAqujRbUvrIEzrBelk
VTekrinO+0NVC9h+wzwizFa9Tu5pDY9+7OXmUlOWW4DP57CLFUBIVc0kx5FntSNvjqVWB+VtBlIw
pOgs2wxuR93R5tl40HI/+KkbTiiBkgEREWXhuyqfWYH3oaKZpQsDzO/pd2Id/o8ujrKztwp+aMKy
8z18PL5ya8uVJL8UYtaxmOtnkJXdB8rt/pn7eLTHXt8EvDKI2uib0eh9Uy4lWyeQ4KENcJOmQUxZ
OS/kNJVBU1C9BEYNmFdDmCZ+7aVb8vxD6LsUCkunRoB9+qIPt7ivZ0IbFhOxjaDsnwiSvy3jIISF
brIU9hSoVNyk1telM9ZRE9Ak6A18Q8pC6376oO7bo+LPXy01ro2Jhyrd4a3u67TsqqAnTnDUUqAp
dNfwg74lejgxJJ6BYkKG5kE43TZBGcL+ELwxAKjk5O6LUC0IVjIRaKJEG6KpQed4d04P8ZCiJ2WF
zWDUZfKR/ZwttyS9wbO2ByP8NHY1g1tm2mjbsbY6NA7KikNQcbgbwnLsLoRislq9+flXL2P0wSy9
FAs6fO2bAD5yhHRpZEDWmNkNf6HNVDdXju4lnKos8ZubQg/5JWF/gJMnkbYwLehLgFYgNLJqPRKK
GUiXvYpqF4z8EOFQy9phac+8yW8moldyDkUcG2I+Tf2jeaHHS8sSPRNodsboBSV8f+1OgXc5Fxme
u9I9V0Z7/3iwowikDX1E6IePc2Y2sG2/EnGuSNAOZKihdHZ4Nkevd+NMCzQqp9+gN98qZQbkmljA
KBShpjoaSvVspz50URE77lxdLmVG+UBl+oPhltPT6UMd9aT4RNZjUSQMV2Obj0v58OoqS6imZPkR
W9M8fZz73NkPbkE/qRyG/msbjeawyw08IUWdtI9L5oPz6LMpQ9I4DvafM2fjcrSDUYqzoTDHZA/c
0Ad3cXg2feYT9iFbEfOBWv2ViGx9S6wsoG9vLD+2qYG1o6AmNodIpnJPqs801MN4YcO7c7SVfmwk
3ow6oZB/5swOixj/3CcEk+sGG5Oi97pa+au/alheMoEqL+nn5gmiyLKxHkJLs9TLdU95PCl1ix1n
YkqgU5cny7a1RPV9MWQOsKmNFh+/cWLJGBoW3v0OCvq9meVteAnUHpsTLHbRfxA6MOT+9Km/8zbx
eGEq2CsdkB3T4T1NgNQUzpQTf4zZ/bIl+vAD37CJCZgu9ulDvR36iQtGzwy2khGCVeLRsTw4rLXq
odc1urZ+9ugkLgs3rX7oNLduQ7dPv2f+glmqGhZKwXb408u65czC8Z3vdd0R8hLxuFg6Hn09S+DO
pHkjrCyYZGHCm27zNFBc2y8uUZ1UOxQ8mDPXvf7Mo/d2rXGxMmaYiPhuD+9xYTpdCdQy2Yk8g+Hf
o5kl59R0OwJaw7z6XDs4R9JEYFkVHuLpSLVrWxXCR0ROe0ULd4rGwN+lQ9eQnSp0d6EHGwpU6+TB
52IZFvYLrQnBtq5ILD9z9uvC5vjs2fqy2vaAZL6pBK89gnXECXaeWXr5VnRzZG78RGL1mhK/GGCs
296MEFqYI0S7PGkojTuUuyrO5hdoXKO6CMwJ0FYbTfZ45vReOSNHp8d6jOGJH4qo6riO5OLpz2U7
BmQNl0tyPUmpDYp7yYQha1qVuryN955be5ArzMn4UPKQ1NaGam9czEWIgyRDE7HmiEcK2fuIT84b
u0ruQO4WoMjoB0DQ6mV7K7TKsfeUtXwxZouabGs4RBX39kI8HnIra4xNMujERkWA0D87qZzn3TBk
2ZNvwhbclhxh/DYRipPd5IvP3iD3ivI28cX0NKje/uVWofhDFlhGs4/l+7DtW7Rpm6GtHGzdZiSW
jWoN+HWC+N87bUXLY2KP80vtcGI3HqhqdzcGBpKOaSwwzpBf0RHBIglyXV8Vee+WPeadIhg/qaLD
WlIv3nipSJYCs5+k1be8NfzfJTJa+qh1YsammalgEyyD+JHBrm7Il6yZ2oIUNzJGo0rwMlNrB7BG
gIexB2PQgqBXU3pm+/DOR+sz5WHbWOs56E8PPyAf5pHTOq2xE3Km3wlVfEdIw4RKXtVX6cz65Mw7
v45ERy8VE2tA/Q9WKoPi+k38NZ737VggRqwMYo49+SgnTaIooMYLYPTZdZg0bG9THTgXbDrVL48o
F6ysnXdmVnnvqhkrWVasgwYLmsOT8Epd23WvjB1sJ41luFoIeY2wXPfDz1nn2afTF/3e4dZJlUmf
iQwzyOHhQkjwUWkDcZET+tbCwouT1Nbyq+rrB+RuZ70cfAHv3GXIWFSA+R//cTQuetIwIkYHY5el
EVwH2yVADZN43aHwlYtgN8SuaQg3PuEX46VVkBywqUxXPo1Fhf8rnJPA31NW5aMO8d5DQ2Mptqv8
ELOSueTukwE5vdj1y2z+bEqBkL4mglxdesvKOF9cybfuZIW50mnLaAa3n/mXiq6KvU28KP9UQkRF
jVlEtbHtqlAhOxQmsZaEM9B96ZAkkrSaWerJ8qgnbWoxh3dTaqjPTRe6RKn11UMvJIgV8mXMTRoW
sM170jysfSub5EE0Y5vtA2NZfnuMkmLrMUPeuoOR/RyEo4vYKufM2Q1WwYp56sWMzTUpbOi5wyJu
rMlk/iK7phuQJeAJha9FWuomiJYluh6nbPou4fGDBa9c83syhQXBpHbZU5PJmumn2SUD8atahp+0
rmcC4lVB5E/vt8OnRVkl3nynIR6wzHs88p3Kv7dkSKyoNwr3m8Hx85tgnpDU+EUJGTBoc1IB1NAV
W8xGi9ylMwrUzSRqhCOVJqdlQ8iKgTe79y2yiMeEPCF/cMTHsJGSOYTMjOc8ybPfnRdUJZRb07/l
A2ifvXHCdpiZTf9ijjO2nYEcsUsiHbw/VkmG+TZy3epeZ73/uR2a6F66Q/cI6GH6oiMH2IeLViXF
+1gyr6tocqEX2tDC1nSv9Ku2bNzcxUj+IR3/3sAZSCVr1bU08mtGsJS6yHtUdduesAF6DnkdPhW1
P5fEJLXGjevRVdlYC6srLL0NecsVPhi4vvTzLoumKu7KwKPd42a1deWGZPFuvHItRabTlA7Utv+z
/H3/z+j0d4n37fdrrcJtVhrr/hqG9tH3m1O4siJgB3okRoYZEN/40OhbLyO514ymKT59vLdf7xrc
SXwgDDBqfs7R8aqsccmYAX81VC3R5dOUPHXSqL4oC3XK6UO9vTSajyw+qLywYqPqd3hp1ShKD7gd
Q1MpgfaForwNJ4CYqRy7PeW36MyK7e2l0TiguggFik4BC/rD41mjg5jfUwR2Ed24DStZX9dpKljR
sGg4fWnvLYqZ1Fgb2jQkIv51eCw7T42y8Ypo1ydw+glWj7ybeg7RwYLdgOTZu58XN1Xlvp7y6QOr
V/UwlQNoqNPn8c4OBnggNxcrIOaOYyGr07je4hbgn0J7JudOSWta4qnMqnvCNgBYjDjvygsuAcGZ
qwt4TqeP/6YsQq/GpT1JhRBCE+dxeBsISrcqJwIUkAthP0TDSBV5RNbUjkmCw9LUN5kxl2c2P+9d
9GqDQk5HVfLN5seQavKaWfBezbYz7TP6BPm2LxwEprRETdZi0r+rxgH9VdTn/5LX9nXPyDvNpXJ8
zuF1dvxrjWFjeSCUEWdPijv2Vy5BBZDnN8BJKYhhGVrwn6dvMXsNbuLRsoa+k0nVALHi6ig5vMk2
ytC8XLpk1xBDnl9YcjF/pOWggDbIRerLMdJzuPM9kda7aA7JnrEyDEEPo3SgYUduA3Wh1E2w1fbQ
/FjYXq0OZZNEydBcB/HayJkHS72k1VZMrLFpbi/ZfZDI4mc9jOwJJBXQG+EwVe3ysE+fc1b2TTyR
nwGFaJoDEMJR5z8jhV8TF8OZ2W4yCzwYBQvim4oVOcHTS1N+bcgYH3aMgiiujawv9GZqCcPd6KJK
ISNTfYnRTlJFjfKkv7Y6RyN+G1LB6DwVEKUNCz3NUk0U4nJKO78wpSUFWCF7+j7VfkiLLBHgdrl8
bNoE3xAHH9nNjyAYZ3WBHTrHibv23IHmDUxxc1qSy90RSdvsBsfwby3lQZdd+hFYVpSHSYH1fSnX
2rVtPBGKtYLp67notlXXJzQLhsz4wTQC56TNNMxcNfPjkfmUS79pKc8bNCqy/gVJqfdJOlbxh6Vr
3mymDvkA4hOzL3ZTlrR/Qp0nwVYoMeidaJzp0e/z0ohJ2NEdokrLRZiblQPM0z4D51W0sIu2CG4k
DJTJNB+qJGqHHTgjdTlREKQuQV0w2DWyzMR+GQP1EuUWskmzmc2vaLPXAqWre2gALDGukw4q7gYA
G1DhcUls+nKd03ZfZ9FNvxh+qKkGpVADJIa5vXJaFi7sosixQxfqAHO158b9zdAzrLtKQk32ZtNU
4s7R2Uj2eKswziV9y0+p8kQikLLtxbqy0gKiSJ+kiX1R2c0yIbJsaMKbfUo9lRZj6G0bO+eavbQb
v08kWtQE6eXAcLJ5CJ7n3PAJX8qNiIk/TbhDTK/CQ3NZuw+jI0mU8Sdj/pmnMiGFyLDmX5BGvV9p
xOe0aV0j+sMKzQuuw9Jpmn0eDmRUCG163XVOTQdvfxM2f5xlmcm+o9TwEZRrBrlK+tLYyToh5rBe
XP1ttNVqPTTr/CbLHRsTdYb6tg9r95e1JGSnFp3BUJT7M628qKM/fmnnnddfkBPpLpgjCAbdOK23
pPGsRyPuPKmdHQGWJtfFpqzf0tIEJd75FvwaL00mtZMiG71dVNb1E2cCzsLOMyG2lrHMsE9M+L1A
TVJlX7SUZ7Iz26y3Yz6eUOixNvv3FY19NByBcZZCYPPf5bKmFlKNybrsnDoWpo6piyuVNtm+bNS5
Ofe9YdCh9U8BlaIdhqPDYZBAeW8ONXUowTKKjlwWwI8a3XmPIpLunWd1cdD584NZjV4GZJhS/OmR
+J31xUofiF7rmatd9fAEgh57v6FKvuncq6+9sbFu0mRhLImy76eP9M4tNtlfkf7BSoaG3/r7f00y
fdurNJjdcEdS17r7GDEsAu5LfxveIvdeS3DcqOH7nT7q2+tjKYqJYaUs4OcLjq6P/LfeNPUqShYN
9FRT6v3gLc5nWjGPp4/0dgbnSOvyCdUO2ozjrpyeHWTvI8UpezGbm9JPZ1jTpaQs4ZDWVXFDWXz7
w7MqxJnZ9J1rxCqIW4pAFRMg21HLDApbahXS5M76E9lwDQr8JXPDLwv388x38iq2PJy34YuzSkTz
z0KRStzhU/TqMTUHt4dF0ot0/Nbq3NwNY58S30ifH/MpE+p1Xgf+shWUvZm8fZPsjHBpAZaSgQLN
UWeuq67KrJZnth3v3AdKm0BDaI2urpWj+xA0DSMI3CHICcV0E5WeE7vak3s36s4FlLx3qFdZKvIZ
VorHL3NWeH0xLmsSiswp/lRWpjZ1b8PbkXl/bkH6dpCwXKrU9D/QRqPnO36HHV8s2nCjnUM3K91X
IXrsQujKYhdtuDNeL6O5on9rAQIa3exujRs+B4Z974LZ9NBB4vmvNPHD504rAPhKa8JaLbrqD+nf
2femnyu5qWgDPpz+kt4ZKVaV5+oqYVfHl3t4LElRz/XLJtxljcZ0iVe005uM0bm4sNwZHxupYV+8
PunOLIPfOS7FYwantYrHf7iHx21TvISztsOdjApWgr5VULIsze4LknN88OnU7/M+X/71LR4TDx7c
1373ClU8POzsJ4bfJS5kZpR7EJA1byuLK8BYsOz6M/XLd0YprhAJ1ip4xOR6dLDaDAzV8n1AFZBD
HNaQyKSBpygeUy1+a927V443BThZImnk8ekH+85LROoLOATGYm6yeXTwoBwzC0VFhnMzTB/rUQ1X
1O7NG0Pg5jx9qHeeJZtzJjbXRQ/N2Hh4U8swLBE1IcGxFt1YHx0XmwbSyTEBdhTqOq7MMiBcUZ2z
57+9REg5pkeBGE0BZv/19/+a5TqCOsH+0IS1lBP8CTBgfjXDsLgipN27PH2J6+t4OBQfHuroEp2p
64vJpiOap+zot6IqDIo6KKrOfBbrzzk+DkyktdhB4Zu+5+ElUZwcbBP5clzUWf0xDEN1V9PP+mjU
C4o1lGMXp6/ryBu+bkexPqDYM9mHs8E9loAM7K0KW5YijsaORMGmqCKCYztZuCD8Fre9TXI5PXZR
Fs0Q8YYeDJ/ffqV1JvcJbR2CFgzLKC4AfTjErjhF7W2qKYGPpkVxRWQtzdnTZ/xa/z6+RSEzInv3
ldp9zAIiR1h0kYzQb9ia8sAo8xrRaCo+QynP+ruOEhv9V4T46L8RR/fxxHoSTEPVBzCVKkxjYyTq
cp/aWfBsIrIgvawpJiq+XRN8l6KlpeGUxLuPlZN9r4xI3BeL5clrRD/j52rBcrurKjckYNMFprfx
BnRVZ6b+d95satbATHjrSMM65pFjm3bY9YB9VnP+LZ2t6n4Oyx9EcdlPp+/mET3w9flTEWAGgNKC
LvV4JVUMOqgCo0xjh/LwxUQ67kXpjOF9HxbOLZXr5b4xO1yH7I1u3SYiR8nLE8VGrtXboLTqmOhl
PHh9EtCnOX1ub4dPCpuoC4FiWej93KPPe2lJkW7zHOynJet9voTfMn8srruKCl3KKuDC6pPlKid7
4Mwr9qoiPHrF/p3qG7HYQ914+BWG+aiLuY3oWFe9X+2UMK3L3BRLtwuUawYXNiuCK8ctLedClNoO
nrw0Vb9tc+iim2RUs9hKxPcBzX1iOzdI04JnnD3EwVSDj3nt9G16R63BTgov11q2BI51XEpEcJWm
Q0NFg2TZInZ7DbRXdjOsmmIsIoPwLFgppZ9VgO4K8q/qwVGxW0fFLVvC6OX02bwzUHIy1BRRWPP/
1/ftrzGZiT4sQwt1FY+lupC1Mb5Ag12+nj7KO8NkwKoTl9O6jcSCc/iAOrYabr8k1LshWbzwAvcX
9gJRKwhAWrB6YI9/+oBvv5NVuQaHmQoa8huiOQ+PWOnWbjqZe7E56CZlv9ziTV6C7gbtc3JhNJl1
nyEA2nu6lVcRdTYialLPpCtcBvJxylLzY7/k5T63aGGdPrc3S1a4nxQxET7StAS15ByeWlcM5thJ
f3Uukm9DH0A0FXQjLdPYVE5n7YkkCkl+Kn3/qa9HDzBu5aNROX0WbxYBnAUqYHt1voB8Ol5I6rQ3
qqoZQwIqVgdXRdsSpTSCnN4AnjXq8jrldYxPH/Q13+XgS2UbSAeRbxTSKKlLRy9Cb6eT0eRFEg/K
VZTPXBe0O6tXyFY2aFCKcLUP3z0FFPoJu1H2gohS/eJbmH5OwAApsjlh90fPS1dspGNECWDZkDrX
okXyw27M1kS/tvhrAJmY/gQT6neGfQHdMy2S8WEaXfnAUhZcG7VIHK642QBWElMV7sN8LiAszM78
E35RY8ZoYKx7MZoi2C7mlC5Xo1sE9tZNtUdGgO/VW4fzzO5ZL4/etQgSxz+zinnnGRFNg+6Hr3Bd
mB4t9rVrjB05KmSUBABPa13Ju9530gvXNT8IgwxPdtLRuRfjzYjAcoaaM/CZNWqRuebw9dRqhnsD
yyXu2LhdNlSLp007B8FZgt169kfvAsVYImKI4GGJf5wFNEx+27bWmsASOtbNQM9la8xeuncLwNJd
WANBjRSJ3pnEK+ANMLiy2fpy+oV87w6zDKauzxfAIHh0scjAcKzCRIylZebUeXIdMyDgmteKHCvf
xdU68vad+fbezJR8eSZtOWoFTAL0DQ5vsYUWCGHmrOK5BnxSL80Cr92A35MlAuy/3+y1VD9krcwz
DPy3l7tqx1Bm0IGESnA8UaLHBqRZWipG1R19s+kk4WLUnQPsuKiWXaJsEmmsAnbG6dv8ZvzngtcX
ihGZfzDuHl6wXIqKuJYOhbUly9s5iqL96JTm1dhX1oepKoafp4/3do5dD8hqhNtLMDPrkaMDukbS
V0uu4jwqTQ0qmiVfQoZwt4olwj9BisHCL2QVbHvL6RSQYLgz3TTTmc9tCXfg9Pm8ddys5+NT+SIb
AYXFsYu7MWCUMqmo2NC6gRwiEwmFAonxkBLrYhA3my2y9jekxWMunzLggluvJjxv21Rd0m1BnoHb
l80IDL9zHJInVKDA/Lpou+Js9AUkqNq32r0UE51s21iyF5AohQ9JeSnuJtaN3w1XkeQD+4VgIV+Q
MCdTDDG7bjZZFZdYhpePaliKb8aACgP+fjCOuzBR6nNpTzogedPkpMSQ+3fZIJInXhvn2XHmkqjH
qcu+mEY5txu8waNFV8BqvO2cmh3kEGGrfZt22TNmCu92mSpNDAltq8toMZ0SGS6azBi3hZPsvE40
8+9EUhukxlCJvU1LYs2pXKy52BRlF2HJj1S+D0SOn7TOp6y5THJHd1esldMLK1dzdeWwP/hck4kN
HMmZFucSswAqIEzvnY0hfQguaeaaIeqRSv/RkZQ4Abscidzph76+Y4fj2wrCYdvDwmoV5h3N821K
E2nK2yaWhoZ1zj3E7EzcnUeR/sy8+k+t9uhglPeoz7MJpRF2TMLs2sYtvNSu4pKdY/88Gm79TYS1
ZdFTWPVwxmQEP9moJjRs53z+xvLIsR9rZQh9wdrI/FV4ah7RNIrGJNVolH/AniXGLjSNRX8YkrT/
XFJIDa7kqj+8FoY52x+nuq4QjMuibTD4BONT1MsGRoRPNPCuMBeTibIv60cyrWGMtJ1BPRAeSQS8
AtXd50j5E1sRpPXhvWyRtcez5zvVLkHsI3ed6eDAGQKMOeOg2mElNrVA/5tMqI2hBMInyCOe99GT
mewu2fZGd3Nddr9FXi8zivuhNDdwDKYHS2sSMSIBLnY79S4SQy8ajMeGkcAksjFrPtLfTFHwwQHp
roNugVHvCIpM25n3ziMrpGq+l0Y/omrp/QaLUJUN/tab/OAyalQ6XpQzHWjGHC+NV6U3UQ4oCd2t
pM867bRg37TzKzaJF8lQMblh2ggIv6in+jKv/NTe4uexfudB1lXPbjo6Htxuk5owZWTzyh/9AUHP
7BUQtHx6QJsSY81vljOtHXs6TW9G0Ydfp556FT/TykHhujzdrYsCZyWzeDp50GnXWqiTysDaom/o
v6Gxd0daN07+omzwcY9zmfTzHnqs8pHxTAlxm4MEkrPQ/mJ1U40zhAz0RN9lBiPcNyLEW6M24sDq
A3EpMwXne0j7STzxuqvyTo799CDSwBKxTrA17PoiWugXzq17oYp8GndRkRX5fdMSyTI7ae7u+6Fu
yYE0fBBik6zdLetCNW3NxB1JzGE5jDGP3CGw654B5VWbWhV7lVQjMbWthsCi+Mfby4iu1D5qywUr
nVUN5a7KXfmH9mMRXuC67CSMf8/7sUIxiOFCOAN3KXOW2zQJlk+qM81niagDCvq45kZNdpQ/e0ZT
pDtvVuqptGZ8RFY5cFIqoe20xeKmb5G7pD99XBOQ0IcEflqjxvR3GrClo2uFHGvT4JqKNiCT++ZB
pUKKB2fwFwoSxRj+RLpaOvh6Jv085IP3dHooemf+Xd0seFmQybDutg+nQ6eTzA62goBi+dOnCTjI
lU7q3yH+ugeqDOc0R++sb9Yi39ovZL3PBHx4uNTrai0yZ4hrSHtEyQc+G7wZZQoVipIoU9PuLrB3
CqguZXd3+lLfWeJQx4lQSAZrifOYz6XtfjZ5byqCMeqMEli2bFeNAMmANkqkfrafReEsZ+b3d+4v
e2fq05w6Sxx7vSF/7aLBQSTt2M2EUoUVOrwGMm2JovIidGf7S9ZN3v5fvkiOx9ociwVTTHT0PIfB
nYc6ZWoBer7sW99hH+RrGDsFdKYgGX3KftU5Gc57iyqH3AaEMHTzUAEd9bcMy5Sm01NDMnqjB9xX
ZyGxA0mq0RqXExljXZNa103aM0QiLe/F5zDI6g6Qb+k/q9Kd5H/jtrN9gDW7CnDZ6h/edmVWfq39
XMaBEWVfuoX8HTz8aLRytcSSgLEzn9E7MzoZoezYIZ/gjDhuCJdqrI0icIfYbpviU9chjkCJE31E
fnMWvPDOexyuLXf6EKzFsWofXlveZsHkDMUUs6d1LlEoiKuWP7tLWNvHFAX6WHQ50Ose4EhYp2Ln
CAtFpfIm0jWDknS72gdn4NsT2RMBuWW+ltWFafdeuDv9Mr7VxtFWXNvWcFkDWjTHYNYBlLTnDe4Y
Z0qJL7jm0rtW1PrJbeGEbIwpnb51WMbjzHC8RzRj/WU5JP2ZT+L1KEcroJD79KqJpj12/DIka1en
DvIRmZKAeO72flo9VSkShVgg+lS7rtTdY2Yp8iCgR1gmLu2y+jw4iwU7rbVXU3TV3k5otn8VbW5e
LwWWNCT+gjCLZmrGr0ikk0c3sZYzr9U7jxoBO9sDhOyUhY6rY02e5rWvlj5uojn4MCBtjYktGD+Y
7Rr3g5j/elnK6syS0eX9ObpdVI/ZIrH59ug3HX07RopeMuzpcwVhoXa2V8svTZs6Zwtxb3f5a9QL
NNvVSuRQWzh8j9FQFD7jJjqvZgCSVMxh/U0qm5wuNbkIbwMCRquu7WESul17sa7aPyZWUv837jGN
YjRNDJohnbbD04BBOpRe2A4xvQi9dyfT+iCXjFQwxyw+1mr5bTF1n9kAvJ0V2PHRcKfeRUmFmt/h
MRFsRFEqOGYOQ+VKDJn+CYkIXi9bwCwWWeKcCdh5Z4Rms8s+G4swtUXw6odHLITvD5W5DFAVLLfa
jQIWGNInIZMN9zS7t0jVWG28NoK9pveI25lhW9x2VKK/G+VgvfzLIwP+DDbiq2aUFu7xyEBtoSJb
fZziMM0yDGSMEc4E+dyYQtRaCi5AXZvjTVGaq5eWEMocEe230yfx1tSOx5TFiMl6gNYbMOfDmxJF
o1Ta8KZ4sBxlxe2C5H9rVwDgdbTCahZpcCIhrmYK0q6UD92idbVpdOg+BKln643dp2OyMaWU3xJ/
7kRcWEQs7GaqGd+0keCC98dSXpX4TqbLUZZ5yQ44s89xO972ORhkafkRnr02DvBSHV7JSHkiT8du
irEaVSgAFnVZhTTuWGE53DtNcDxq+OKqpJYZN0ZuOQgZUedvcEpRATXXfIQ+b64C1VbXeWa2LOGd
9vL0/X5b3oaOSlcZmyLjCrEohyfZ9jMAj2qYY4/V+x6PL474Gohth4j2E96B+X6sB/OqQgwZ22Mh
z3zo7x6egqG5kmEZVI8+OqpnxYw+TINMGPuZNEICrjY6GIIEEm5jhFslaXujeBXetKndmWg4xKiJ
cWYZ+tqIPRxfAbSj1F6pvjQ8jm/D4oV0oWxUL0xDbXij6qXIPubWMFh3aFNxIaV00O7xVyAUMrLM
uPXsaSRXJ6+i66ju6/LSz4jn5ilPAxBLN4QCIawF4kqnu5nEUev/cnZeu3LjTLu+IgHK4bTVYWUv
53AiOI2yqCxRV/8/9LcP3OpGC94wBnNgzLBJkcVi1Rt466LrXAVtONN+Ne+tCHACvMPEau5tLdW+
V1ZGobvSG3LSubJLwLcIhSkZLi27a8rcx1xlTPgK8wDmV7ZO8hhPxeDg4ga/fJ/FTXxnLl4XHasJ
jQ0UWOLsvi2qjJJtoqPhKHJkKR7G3u2++/1cf2qj0X4Xu0mef5wiO79veCDg3CZJjH2zsOuT9AP7
yRvdKgipdusbKLrL9AzsDQwlBPkCABTrlGmUPXWt0eaguzJ9qmweb4XAgVo3RXW8vcn/vJhWn5dc
mPaJAvxwq6jr9a+MfwqWQB/1CCPYwGwQBtUNHqNIMNfxsIsy22wPCTWP8sXQ4oZnOT6nBXTHefF+
Gl3b6Pe20ffmZ/Sn9I+3f9mVS4eWIkwt0kbq2evaMlDFoek6Ex+MJdW+OklU7aEpND+msfuMMMyy
vz3cJSCBHJXTrvBuVLIRXDlfiLGJ9KGvVOEptiAj70B/ldUucROdZ3Y8FhgzFrrACbvvcTgPuA7a
/ViKwjjOk9KqBoomRmyZR1CxYnLhpNcL5h3E0258HaM5eh2Bf9sbP/tyqyCWCJ2AgwnSgWB1/qu9
IJ1ciJo5vQekMtHdGUYMgabpse5QSfj3wZRQImMB2ADjudorHVdLLM0FWSCj8R7yWbh7T6fvFdNr
2xjqMvpxxZEDq/BHKdBdZXVVETkUHavlsOjVdDD9WnzXqEwf7cKN613vleJuIss8cmXGIZI83VZr
4zKXpXgPhEopEfBI8tXf/3UuvCgwaZoHGC2RWP8EWuJ9mAOBXkeb1N5BA6SL2mPkCG/j1vlzuM8O
pKVAgCZGREg8K4eI84EThI3GqEEJo51hmT0Msa6/tN2S589OOevY3bVdnZ1QDCXspxMpEAq0VfbB
MXJIO3ox+b/p+SavdU4ed3RyesXc78Azd9lQNzNynmmHciTCduDWIxXEmWdP8XomP+hziby9XEoH
S1phA1N3o8H5aWu9/0W0Mh72NYg8sJ+lPr9r51SfQ98danA7/LbfLrX8cTdHOIPvKFfG+X3XeclG
WLj4LiwPK0NDHPa1F6w3PIDIxDbjdDmoWlyOok1Z37d9Z4hDPg2Gt+snLT76o7ZJ0lU7bv1dwGfj
d2mDCuFGPP8usnIiXsu2fpjNKake5shsuUmgrmh76tnxVxHBB9xBwaE2PNi+9uV2fLo46MwbxBlA
SRqp+ButwhO247OR5B2PvaLgjvOdGWZghp2BT/np9lAXZ4/mDpBM02YXQra74MnaMRClqmWJu6o8
ymyYPiUtjeld7M7TIWkn90navAZkAJMkSKL4dHv8lcop2CA+LfBBk7RCFWnWDYc01XlIxXjCok4E
wxOChqBSHhTNk4iMyt/P9HKrveZHzl2RwhQL7amiaoriTJbcEeAdKrilrs/3YxTDYdPlIvdU283s
kMxKXBdNN/u9xs/39xKptR65mSw6lp4h9H2vC1MefDGZdbj0on6zzFx80FXhJWX0q9GSi/0YIEZb
dhtbe6VR+b9528A9dIWIxahQfZi/Yo4zGbU1RCg7Bv4w1Q+6Zhi/ZstL2pchiekwzO2A7X1jQskI
xypYzOc+tqiTBLo343rbSO9Udq2NSZOgPTOTEkZhWxVUk25/oCtnUCFZ0fnkPeID5Tv/nUOdVpG0
VNW+S2DmQ/VflCCN78/PVETd6RTDYUNl3USuduNeuMxX2BvYSoAYJmWxXX2VlcPZqgiPPYaqU6Ut
oZSp/3Ece/kfS0M4ylMKzz4isjuwOt5L6xRGDYUlib/asJBCOLfpxmm5rBrxi8BNUiVGhZDdugoM
vhWLzNfZrRZdvXeiGuX9Qog2916VBXe81cRDzy29b8teeydAtL/DY83dCA/X9g5Eeo4Nz2Zi1Brz
axbRJNt8RETBM1oAh6OAm+AFPQ6xqBjM9Z6+dvSz9tD9CG0nX+7GqnXyu6QHFbrTof/hgxoleLhG
JhoM+MLZOpbOQft6e+tcZHWWUrjlhCOs4HsXFXVzcFO/FJ59QHDafhHQYkKOrfFuaLBFK4q6+PHP
4yFliJ0NNSICybrUCxN+AGMJu9Nv7KgKYxuf1UzT8q9ePCYS/XEi0cbpuLwoEF+hUKQ+hgX8Yb1D
hZMm8ZxjyDYYUdh1AVIGepljJWJJGBPY29MZzKLl6MMuWDZKNVd2I7cTylvUkmEjuusGPQzlGTa5
j6N5QkG3jQN8NlK9bo3HLktSHGBKidG2rxT9J7vGd2fQk0cbCOvGhrzyoXk0swSqJ60MYc5jRJMP
teOnjn2oB4iTPbT47x1v6ILsAuGWcE7BzW2cxMsrEmo8RQV6JihxXWbwSzBZdhM7h5m21wO1vKHa
i6LVHls3tf/N0VDFalXjdJQUpAJDrNXDc2HSrp9LBsPFdoeMtoaCYBE/y7T8BUyk3oD0r5fTYzFV
AY4b2VcqUqvlDDzAuEPaxMfMsZCYnAxMLTRbdoh+YyKegHXb2sbrIP9nRITq0OdT+cZajRvBE0K5
o2sH7g/3Cb58jzZBI97qaL1AVDdF2PnDJqb0T5z6O81SwyJFb9CaQbcRMPr5vhnNKvLmLPYPyGWa
L2SyQX0s5mb+YgxA43Y1Mv2/bD1CXx2oAMUZ9PyMh4DmMMalURQoooyhv6IAghjc6HaWTqtb5PeV
mSVvEd/FRMStLKcOZSfjd01iVe9dUAPocOr58GtC8HA6RiJWfNIq6b73qT58LucelVzdWVyPjNsd
UKDTOr3AJySFLCJIwV+gbze/l7LAczkeEuwSQZ7oD102Dw9m1XjIVmDf+y1JgRnQPq1HZfwhvDoM
5ESRXmgtOYzfxViDa7UyN1gc2Bk+HkjfY8D+rWqjx+NepT38r4DE/2aXDFFYLiTYYSpoyEsBBS1M
7F78zpMWLEtGNG92bSTnDLRqxsRRv47sPegl7TWg9ZscIullT9IZ4yWc0qq/D3S+9SHLbdzoXM3K
fvJIQD2jYqNFWNO5GOOQgopD1JiokxqONJTve0vdbhrwc9f0FNoHJOAERm+Bd80u7Uowhp3Rxtg+
dVq3vKD7ky3hYDYjLwXb0tpdTKkSB41ueRuVMdKxgTlqyF1XFW+JpEwbyTOrsZCEAbJwHEU9/nY7
n6wQwcTui6Aj+7sfBVqDvHp9UG59LL6YZYtdjzXJ5hGKZVTsQbBM6LpgtvAfkdPAcmV2azMchjmQ
wM4jZORkaS81WiWo/ocZ8ILP3qAbMf5ESNBHpqdMYgywbTtSnhpcaasr0TkbMdfQEaLH9WTJZ7mj
Q5s80BqJMdPN6BnuEHrRnE/czBYQkJHmDMTfuVIOLsFCjcEc+vjeGgwXc6JAaz3AT+PshYjryl+L
HsFSn2C3419epsXzAJYb8bBh+S+LIueXD3SkCKFXUHKDXj/viYxj8kQVN/+WOTkn1ygnV4ZDnqTu
zkQ146eQaCvAXxi9p0YE2Q8WDhKyoyGCsHEJXolX3v+aMqqPRU/z/BgvNiUR6bgonmmL2KdxAIOw
E93eRwbzqcvluNExUKWHVdig+cK7EKVZssN1tHKkEJZWYJMVAcHFONh2xqdaVNEGTeZKUKQJgoAn
rB9VH1hl6D6V6QXTrPho0TM1DlqcR2/or3pN6OJOdhqzPPvQGu5Wx/rKakIeJnMi3QZxvE64kc/Q
KBRj796PcXXAHtS4Q+TGeuEJ2r2YUeJsfb4LnB9hGOFufJBB+dH0WJNdPAv9+Ni2IhB2ptf9GJa5
/8pzv25RF9Cy4NFv4uSutCpkv1ro5l/6MYKRqhtoBYR9E0XFJw97DJxDqRS/5BUctzsHqQWsvCKI
2Rhed1oddr1hfDSC0uzDjubFz5T2rjhW9QzKQtLwRDsH12Dlb4XI6E5WufWoRbiz7FDGlZhQxXiA
B5FpVUdfOvpTktejUmQo7H6nQR7RgF6VlQLosyPKMhpxb/MAzHDWdcMNraywPg6ayVshKfrhs5tL
oEGi0TxtT+Oipjuhj31PzyHOTURqY7sJM1nX7wdHYl41o1S0HGH8Gsh1yNr4UQsPRb+5MAnJmcw8
UE6RlXZ7hPeMibSv8og7MXIRbQ50Bi+gBAOJWpjVS2TE87jXKzpZSoBvyQ7UWSd54nQGv9qAMuxu
cSi5hksc5D+lXlTPRR3ow93tXNm83N2kjhDUCYE8Q0nQzw+t1zhzZOhjfsRJy1ROWRMy5L6rofrt
IIhQOIUZtohtH4dEGPfdMmhhMOQYXBXCR3XSbSf8EkWT9r+rypKQHOsJqWteXGWfyvdWZHuPgd9K
HuC6SPezXPxd0GL8hNhNFbauPb+gNFfJPdLW/82aGI6353fRdkJSlE4OHtvY7KkMfVW/HFRXNZuC
8oicyAykT2K5DYt6pJyTjmYd0BmLqHBQlav/0/GsTsjTZfkTglrs7e1uKl/TBn+DvayFf1fXCkSf
+D62Q3KsTG0jgl75GNho0HMkn1eRZhVBnbwrUyuq6yOoBCMUDWyCFPD696FIP4+J/YVJ6h9uL9Af
Fup5FCW1RIIOzRYK4VSAzjeA8BFUGeq2PuouJaydJSJxN+eNLg511lE8bBPDxSOaWlh5sLVqBDGr
lbPcV2bfOWEnzabFNN0rPoCAq9BCnHo3euM2o3uaImWJw/HOQC57hf8xhc1Q7t3ZaHDSQ9SFqwHQ
7GsKmaV/tmSw0FudRbvvkGha3g0isdI3ZmJJGIm2B649SaEElto8wGmIckSa7Ph3PMTOZwcQYQp9
OJjlQ24W9feFHjnCz3FP19Dze5pN+pgUxt7P4uol1eb+R7mMMZsa1ipCI5nRf4AhaxeniiV+5xZ8
o2Ng5GV3Tz3M+8wDZBofHKCYqOaACfk6TCNlfS+b0ufABn9NilBW/7VJotPc4pJEgjuW1b5rON+0
biPthMSdroFkXRIMj71iEKhcAjkMySzGL/VszNM+sfKhvTdad0ig7mBeTvslKD72Cxo+pwm4a7Pr
DWLhfmMHXFyjcLkQ/3Mt9Hfpvaw2XYJQvbuMfnG03dE7Tb2F9Elf7evGoZ3hteVj7yX9xrH8Awu5
2HU0FkDX0PbirXi+69pysfx+DLKjlWFHjFeRafHK0O0Oa8cGCOU4Nx7aOWNx50iOMNotrvNRAI6t
TmbizhjHQQf41hc4OzyNVmuWL7P6BEC3SPV5lY3CeYYzmiNQrZfkO5ZE1BiH37KcjoTRkZRajyrx
Jhjj/hlPBDntC5pAOBBarkZ1N9a8331baK9l0Lq/LLdEmfL2sl/e72iKIrdD7kIBB4O08xWYYXx6
lS3zozOL6kEuCL5lMSXtSneDE5XGeOOlrM7xasWpVgEggcsAfWJdaBwnTL3GWglslUlioHNkVN1z
UBTL6fa81i9yAi7ZCjVzBqMmtVardox4WiquhuOIntJz5rU4dupt90a2ptzYuVeGokNtKdgI/SJI
pedLCMCVeqGDS3MHlPOE5CJY+M71XykKaRvkkz/c1NXycURUVYkmBE3xVRYYmTHkVT9Nj33ZOuVR
4zk+7jRgmncxOIDgZRpn/3dkdNH94Azy1zxwYQ9DDzDfzwaXh12B8mmY6Y7EU3Fxs7ugdpviJcr8
Jd7ruCa9BnkxkCsNwOP2bJw2eej7pkW0QDPie86m899oBgNUP2NAI4ga0/CpwZFagdAXGj6SHnUf
6k7XfpSis1zYYBRmn7D42nTGuNy6LufoT6MWCCdNwfN1bzQBCLfuWQVdm6twnIIheB95mvaoFS2P
cs0fpy2W8sqUVGFFFX4EEDDtQQAkaxBUWhaG3k1Tdcy0PAh2Xe+Ypy7rnMdy0PQHSNTOXYn9zw7d
seE3TsFShq2ftmFgVc5dgIfDzkH687mtFnNAflfJiAdlAVza0IdqZ3ZWvJFaXV7mRFSEAgB5gqEg
iT9fJeIWyRSwPAUL049oqwJb6sA/Oj1moS3KmqdittuNU355JALEJJR7hKH+rDOIqPbzkisGx0zp
tdkOUUPnY4Xt4hN+79XGBFVqeH4koF5CTwIe5hPE1xKGNuxCdIU6cVyWOjh0MLMCgQelnzmHUZbB
i0BSL4S0oX/9xwhDd5iZoeTjGDyB1hIQ0iWK1Wg4HVvpf6TmkNF2sHP7KEereXd7qIudzlD0gfFo
RrucwLs69Zo/Qyibjfq4JDL/bZWdfaLAVP4AEEDFxouXjSftRSkXqBfCczTBTNQtAhKz801jE6L9
thP1sUcj9H0SlZ2DLQnUwbprplPpGFAvkqTn77lAHuiJVkfU1fyNaHftZzjkn3hoAD4jgV51e8pi
rBExSNojLAftZ2aMfggQwz1IByoYdbPJfrRFpllwDf1iN+hApKRf1Rvx/XL1aUWSkIAH9HmjrCFj
uA0G+uIsw1EvDPk8tMGyZ/H8e6OIJ4yWdaysNi7liy3NdubtrpQeuCHZ3OfLb4zwZ6I0RX4P76a7
wqTYCa0mO5XxvDw7QYnByoDSNf3DYqPKcHFwGdmg0wv8hxwcSPL5yONg2e2ClNYxdYfcgEtnDg/C
IbklIcqijWlehCY1GERuzg4bjlLv+WCcWU3CNO6OfmdZ3wEeGHddpwuslMxpH8DdvJ8hUW8MenWG
oDvRwgN1Q+Z3Pmg7WvTwMcg6+jyg9roJb7+pA/OuqPP+X6Mg8+N6CmjkUHIEvHs+FKalvLnNoDta
eoJB7DB+R5tv/Gx3XvyPvS2PZg8qP0rS2iOZW2uoQE4pynoySSoTzXuQ09y/hSL/I8kSvwe5x8Pj
dkC63KAAltQtSMSln+auAhJMYg22Z09PR5uKn16UJ6G3RL678x2a0ztzLq0WDluLqrx0/Pe3B788
j1B+ocjpJEFK2G6VbyVZF/SgEElZjcI/JRx7wpIZPHl6GT1Bnvz/GI5Tb0C6VWiwNSqGegVeW0ZZ
HJdusZ/tpZO7uaGx5sRe/nVChuBwe3qXp4KqHZ8RYNyfFHa1a1SGNya1y/Q62Dfu4M4PeoU9ZDMM
mIp3hvZYzdYWvuraoGjDKnQLKAUIR+dbtST9mIEicm8O0j3KKvBPSN3Mh4COxLGzRfHk1mO8MdPL
o2jhRoRkhge0HTDu6ijWngz82u4KsEJm/karfeRD2Fb7gHbKRgy/Nr/AQL2Zd4GqL6m//wvfELee
OfFaLo7TbIxPVc4rLCpKdFaT0v+BptIEpHJTXPkCMQCWD4wCr1lawLTp10gusEHeoi1OcXTjSbyN
lZ72aSnphwCNMu/RCcRTAS1TWhnojj2nRTbs6jJwfvhYHYULOubfb2+ty2MLro0SizI8hk6gDCH/
XgXgXXE1oAp6DEpdvFYScupg8RIA6I5kld8lB6+zNFznW/+fPzULjwSmAX2BjR2sNnXCE8WX2IEc
9TrPP40ddRTHFMN9mvpbrkEXCH4vgMQDL4MXEgVk9tX5LJ0eez6elR5eU15wxzPIe6GLtLwqEe+7
YnQsXO7F4B+nzIIv4kQwnnKj+FRU+has5iJS8UvYA4HSUAHKt77HEQvy6tIZPXDjwIOEOeMQPqZv
ZRfjYVXazsblffF5A8hsiqMIMoYscQ0HKbLKmmLLnbGGm5t3AEeeRADeQOua+hHVgujVFkP7Y/BM
7e72vrqcJ0hjtKVNnmH0a53VQWax8UrKFv3YDMKh28/7x0bm+Y2Xx9/zytwCzF4bzgBUQaLiU7hZ
N8BTVGBNkdXGsUdrbidgJZ+w6KBBNVFaHYda+3l7eld2FM9M1hY8Pk0ed/2GSoNKl662GEedMsyr
HUzZmyF205NIyIJ3shibXRS4PI+zvPySOcr+1k+9w2IX8vPtn/JH2ebstUPXwwbZAKxEPT3WgVqU
/ExaqAtcn1KXb+Ks7brdOHNL0PwY4/hOgF/tX/U6M75AGwErF0xOMuEtXfQ2ss2Vf8SzSdZPNAp7
cubCWj6ZHqHg0ESWsey0Rp+cED+ZBkC2hJGz66rG7cMKJd8SlegIE6oqhsv1rxmF6uYokhOLzHtj
La6JZkxfON1kHAXIcwm4yvM+4kkpXlPbU2lGkR1SZLn2hTtvAVdUPPh7SbEcgaVOpk3vDvjMmpLY
gyUYcLBawnyyzDAWvvuQ1aPYgFGsbyA1ipKc4+uBlrr4cDNKBnab6EtYGebyE5vpb9XsFi99GmjP
dIZo4ybtllbQxQX0v0HpOUCTgkK21rqffBtywmgvYUw239A0HC3Qon6zn+3Y/GC0yK0VNeTIEOxa
+l70gb9bAlm9YNvbntp0bDYCxdVFIIUi/+YORlbqPDTbs4t6VZDqICgq4q73xxqX9ZIgKHxkKMrR
OjXAWzY21wWxkXWgVo4cPDkrL1p3ld44ZdTSke2XUMNechdZZXDS2jz4UNki/pU1gDmyGjGEbtTn
EyzgijJ8E98XJq9MRIrkC6C05hhE4IptryrvUFsEPFb2xZc5xmwjLvxk4768EMJVv/iP+Rthmut6
7SCWiW5GDR5YYWv33pNr0SaPkfNDZk2LoZ+4rQczowh0ZByS6djaubvH2dU7eGamfQDkSYLTZ1vl
xwumgvpVCvoI0o8QREA8/36GhjpcFZsKzdhP38yiG/FrkWPwaVqE/yDSSNP3CLYa8T7RBiqKNkow
2q6s9eF+phpK/5PnOhZMuqa/0VAk/FS7qfVKhTAdd5UDEOR4O1yuM0z1eznavPV4RJPBr777CN+2
6sdcgvRLu1eEwdOHASeV/eC6W8nsRbHiz1hwtVAJUDyFP1/0rxRzKlyytgLQSJqn3idufu2tpgHL
iotx+NHEur0DtJWxvev0IDWvOy6DW4f/Pl+emwrApFKONaXGjTsCV49mr7CWX0mVAG+JjOCD0Xf2
ptebKkKswqZKsKh9qasIusD5Xmh5OkOEJmxay0B/rZNJqFFXuAOfgHEXbkb4K4jcu+e0macSSPAu
n2fZ7Gormt7envY6IWDplSSaYsqBwLtICMYAcUoRN0tY0okJ26xf9nFmVw+63kkEMBdr4zXxh3m2
nrtB+4KXNjQJ8Arnc9fQG4sYb8FCI2ruzQnE94sj5o6GG+zQYed3EdDDQuvI9YdqyNwwBlz/fXDg
Fu5sZQ94yK2sRZMk0uSPMdOQTqmGBDVSz1q000ykwWSstdtv2GDbb+NiLtkvcd3fO27vTBtR+dry
ASZk31LJJCyvXvOx7AIH0SBqel1Z0HjOtTdxXGoEnE4xXSP75fbnunILUJIGyQLBkWRqnS6i6p/F
mRAydKNmDo0iyQ/a7GGk0TQlouba1yHOso05XkQCCjBkpi7oAhJxpKTOv1izxIDFUPTBWtD2H8el
hBbo5zHiM+aWMevF9NRQqirs0Kbh6bfKhpt4mZZI8xnK7LQnrD2mU1pVEjab46LHJtzDIrp+Y02v
zo93FWBwLjrIQ+fzi7CPtq0czzQ6yc13ICTJvmt19HSVJPrtz3eRLzE/NPUUBBUUPp/xfKg2Y/vP
CGntPeGKLxmEk9BNQcptXdpXx7HZKKrMo6Q+z8epMQBCbRdCZxlFywPVEAovAQu7z5c0+mBFeRUi
jlJ/c8dyfJMYEjgbLmph5ZbIpkS95/wkI7aPOYItGytwcWCwYocqBc6aUgK39CqNac1mMiMcbSgf
WsF73n/zATKOhP8pg9OIKNJGPf7KxwVd7LtYBtk0GtfMoxGPJjfFSnTfCM87AoUACIJNTxgvwdbH
vTY1Nu2f6XFE11E9TzMJaoFzgiM3UPkMIGcXJ3XYi6441dLQNpby2tR4qitJEPjtQO/PPzJksrxw
YFbsBxqT75MSc7vKq5vHwfO3Kr8qjJ0Fbb4aQgrMCQYATeFVVd2nY6/bC5hARG9kup+ypkSmfLZ+
cFispw6flhcEr0bt2GhOdtDzvt/fPjjq4K9/ANMk5NE8BF2zCgyi1yMvqjBGd71mfgZ/pb2p2rK5
Ux6eL4uc04cJBbiEhuBcHm8PfZm5MXkqMIaqSHGc1npCPGtFb7gwWaesF+Lg2kM2nmCU4J1N0h3d
NTrPrgeKErR2E+SfvFNklxOuy2By7f/ypWqOnoFM/3OzFPbHRlKb3XULMv0x6oxInkIK2ojYV8Lo
2S9efa64rLS45Zm/x3ame++5cryH/ZbBhbVB7CBK/X60ycpvr9O1Qek0cdB4LbAp1fH4K4lzvWzO
eACL/RhE6X+ybZHkMnJUeMpuegPubjjGQBgOtwe9fKbxcdiWNJYJqhB5VvEEiQeqglop9kljBMnX
NEC7ldQgjqrTshiQK6MM0OW+bkf7vki6/Fu3OH16gPk+z69LG6GG5UNXe3/7Z13brqwB6Y16PEE3
OF8LUWQgThNymnEqvSOmfvPBH5EjNHPLfJtjig50vbHLo18XW1a816IQ8AjSA1z+uK1Xod/IUp3a
SVHjGGb16BvqCM6w+s4nn/o3frDN93+eqjJR56P7iKxcoEUaDL6KBFj0vssbc9/5doamsIhCrDn1
Qzknv4RuZV9Qa9zyEbgyUfoYCP5QdlCSI6vwh9xOmjkUY/dljP+eYffl/VDkw97UNPsUG5tZ+5U7
1eX6VjkCFCH+nH/TybObSEQxCzu5uXkcfKdK7pFe2ZRRUV9oFeuQjiDjUj1TYAergWqUYiJ/ohcb
WQpftsjMPY1D1D1NWNEhYTNrp0ar8zBKaKPupmron915QAWgikt3R2Ui2U2Gmb29/Z2vHG/QEOpJ
yL/Y06s3SyYD5PUGA9lDaAAvg9nnoQZw4q5qo+4d6Drrqc3Ex9tjXltyUgBIZaq5wh23WvIlL8xK
T3kaTPjVFHHhPnta0mz0yi82EoAg3CjoMlKfZJDVKGlGTU6j2cJKV2kIPhI32EhAWJ0H/WEAN7Rx
l10bj6ig5PoxU6CwdT4rrzY7Ux89PxT4p6vSY3CiQek+637VhE06bSKE1ac521BMUPH32FOAUkEe
nQ+40DPwzNlkQFODa6MVifcTxMccHzq8X9N9jVjDG9BI2JQ6S43qshmj4JXAkzCR5k476MOAQE6Z
MFvroGEmG7oFMebopENSHefAT+WusZCg3slaT0DzTfp4wse0C3Za7NVb6hcXO5Hp8BZBrAOOgmGv
a/UW6vlVVZd+6DsapDQT2CoyOlARD5WszZOBCOXRcv5Z9Q75KIv8g/oADSDC1Sre6HS6JLKXfsgN
jqJRM7v4jvWVteyBhwX7uZMBFa96y7v84gyoYZG9c0gGANmvw04pdYS/HYa1ldHYnZ95mE/gPx9v
KWJfGwjFDgp9OIBxqa5u0lrjJd1oZQBJGXC43bvTOyGc8tPtI31t89NhUYbOxDcW9HwvTq6w9EJK
0Pem178zJmzTxFAI1CBS/b5vkKe6Pd5FkkzXTHHw2fj0kuhino/XJsMIP6yEdVXl1P2GqhNPPZLF
xk6Yov1xe7ArO5Mgwtr92Z3BWmpjgqOTZjmXnwOO8Nmw5H+LNWU7u86H+6AqyqeCzbuR611ZUKVg
jo8nIBteVavoJdEw46XhBKHwRyhtc+OCTpwJzjhr/lhGcxOPfyWacM+rvixtB8XbPF/R2cnrRQCn
CBc0noCIlyXOFbyUm6Hk6ZMjXR8XWnLoWwrzc+s1kHiX4ORO7XiHWuGW4sfV6ZNlqZ9D9F5jUpAY
isRgJpECUQynciSzmlSBtUy8LyTW6fH2F75I7NhOKrfyoVuYEDrVdvsryfUw7SiWhFCqVZFjPpD0
ei95MI1PGazeH4u96HdNZ/n4jBiDtTH2td0FBdLGDFalIeuk0ibK9KMHcSWLsDV20E1+alJ4clXZ
du+HMpveYf4727vbM/7TFlvdHkQ8iAXkWaDa9FXc66jk42tWRGHVxo58RDUmH74CpEcYexDa3IkQ
dqtEVsAPirc+rn5jOI1G/1NbOoxyO1vzZmh/kChPvqesE8058t9FkTm1YcpTBK+WhLbzLujjvgmx
UQnKPWsLC6+J5sT8sZR68iEbsaKgzOciEm2PLpK4NsI9h9oVqPUieBtUj7k2twUEzTjR7uNWa61H
ZMnGuyrVxbRru7L86EYOqt3S8qNio0F1+QpRvXnVIAGSgZ/rH7D8X9tC6lHaiWxGV6qVLvIaCCr+
50aifGhA1u47cym/oUOD6tYQ1PfGknW7rA6m94VGi2RXxLLecvm4cizo5cOoJsdAgOQCeTP4KIB0
sxmmUTV8XprJVZdjNj5miA8rGeQ43ii0XJQIKDX9P0wxKSLc4/OT0VR1I6YgI2OYOzscFrqqwLmN
kywBPu5Grafkm9UNLEoykZZiWwrz9fZWvTJpngJkp2TNODWvzc1BE2gU8loznOTkQb7pqw7X2kIP
DkhJDy8aGiDlv9YOsZVkuqi9qS4hkIXzWQt8U2jv1lYoMrE8TXZT7vCtKGB1Dsv9v84O2Dp1XwbB
qe3CxcBMzIEXBw3HIpt47+iVPHpD9iPzs/RgGtm/alQRUCHIE+vw6LRJVFdh3tUm3Ur5JwTEiRDD
PCan2i/EJ2lQfb49s8s7mucUCer/oKo4C54vohzNNha1a2I64wX5bhbp8GMYKtc70i6C0nN7tMuN
ymjooNCI47qgs7wazZOpMZWJRfqY+49+juHwDp6STHc5sqynJU2Cbt/nGjReI6/FD7OYtK1b6zLX
UrBypM7pvuDXuX7YBK3tDbE9gb6tW/1xKRbrPbtm2Jjp5XkA8YwUHShg+BXOH2+0v6LS5GA/WhdQ
9bJZIB/lysja5xYU44oa0MclIOreXtoLtIfaNErzwFINQygq6hf9NaLeNshapSXknjrwxdGYzeHQ
D53/4KDQ/gqOAAZV4eZl2JRj8zmi7YAUQhV9jYvGfL39W65tKgiDqKrQOeNRt9q/nezHZp7gYPVu
gpOiKJO7tHf1k/JK2FjnK0MZaDzxUnchYJFuns96lpaleVBEwigzijd25r/niRw9dfH84facLlvb
8BAI6VRb0EOgU7oKspiy4YqUtXbozW31jsJX/SEiAaqxGPTrdudUIp3v8ibu5t2cth5O4h2Eop25
+H5O+6YR7s5x4cGGRgN9/t+PsXJDJTmkKG3S4DtfBt/U9K4YgZQXPrWZcKiH6A5RiHJC0sEU+42l
UHnteVqiNhmvBOAQuPhc1CMcxEr6brDCEgMRC4GG2hgW/JiMJXnn51A3wjyL269zEVCHR+ln+l36
NAUXm/8u1O1JxFubX33m9S/i8yOyB+6cCs5q/urq0cs207G7S4oDygbWrwFPjCNORtrPHp5yB8uh
xMUBMEKKNUWlH+XSdxsLcyW8gaonYvPuAXGwVkRMqkWJQ8boANXRfOgCae4lig2/Zp6R90tVZ80u
DrQ0Ie0Yi6+0SLeuxAtRI4KAyoRA0wHchO+92qQp2pta5JV6GFXF9KDbffZYZHr70cGL+IHqJB5Y
5SzCpFlIAQstNr+Nui7uijkdT1XbFe9B3Ihvk9CLB0c42e/bG+dK6EW7nm1KzYNn4RpY6NtIlJYi
10O3xvzJQikclZDWTTYUWC8xDUqXE7QIb13okVACzk+D9CPRyBhHsLoxXbT2JhALbQ/HYhfPdQOb
1J4/1LzcTKUAob/JFgh3iLTGG6nplTuA7hB8K6UWquq05z9jcu3R89JWJxkrkw9mnjafbTNNP0Fd
dh//j7Pz2HEbadfwFRFgDluSkrrlDm5ne0PM/B4z58yrP0/15rQoQkR7MZgBjHGpihW+8IYJHOnO
KRABz+oQQL0QGlG8Ojyzq9dVQd/GqWwsQwwUBp4L2woP/ZjlZ9UZq/tOa8BP0XS8v/1NN7cchDJO
HxhKtH3Er3rz7ozMplrImDyTF+8f0ZQ6V2M2f2n0OL+b4qTIIO4GwR/TnJsfuVCxAmIvTFfIz+Un
PZxMZBRDOfeW1O5exrzEGOn2T9xcF4pv1CJMARgQ2/LNLywXej88HYq3FE10r7bocWpVEJ1hraHR
B+e6frH0pdnZ7Ftfnx1ILwr4NjflqjgQp04/pkWueINahljC1nP8QsCD18eUm3HtqcOAVMztmW4d
MOCAgr1hkny8ttPezFRqLbnS61nx5FlfPuMT9w3vy/Hn7UE2nlzi4P8fZHXHpJg/VBOdKG9uYDX5
cMwWBPicsMgRseymv1lG0Kv4tNH7pPh4+fGCpeHlL3CWQiFWyw9kgv144BDMnj7WNLzaaE8fX/z+
9TESUmSWQQxEgCjm/3YRF12RiiomJI7V/L7qMUSc0tY49hjp3ONM9Ju6R3UuAF/fvX9hoVDAKKLK
AUphNbDTJUtqtWgXANeFlKnpBvqizfAEp63d2Sibc+Qw8EgJJ8i1NmcCbEEyuf691gmn5qeSK8H4
MCV4QtPqLTTkqlB7OoYablKeqkzhew2hxTvFoeDC4FSC+1jtoaSMszGyyVhVRKmO4YwkQiMvxcca
QZTD7VXdCtyYIcAH4CW8CGtFu4pGVom/kuotpjlNH3CmHadnhNXG0EMYgUXGZhxMcSGnjfQ4xKPe
fcizWZU+Zh3SHm5XKY11tLqo/xbJXGo7l9PWNYFqL/1Tutuk7qtrIjCxSQ5R6fTUEHZXpcT4eSxR
+4Cr0G/YZ8tO0rx1FwqmFaI8uPUiYH25ubseAIgxUcNClxraYa59G7Bfuwv6LDvZY235gR51O/t6
KzWhSEjzg49Aoums5lhYRqwNCtdSsTR98d1Op+isN049HfB2ymgI52VN53KRerePC0k7j206Fq4U
gRd0SZWjcm9PbFyUZKKgHUnpSX/XZCxgAErJzpO9SJpK6SSHhtIdwRnX6Q8yjaU8hRG5jd9V2jKe
ojCGj0Zon7A8Q6b/SJRcHUjOASq78oQRD8hzJdzbuFu/UexY4aECD2dNI+1UKSddbmXqeLVCzSZQ
j1lmz8fbx0NcKqvbjr8dSVJEBzBnf0Xuv7nt6Hf2Ay7sOHCSVtxP5WJ8y/v+RU5q6fTekbhU2QGi
L49P0/oZdpygabqwMuHxj/kpDm0UOaiU/5PUQ/H59lDXu5yhaE/xGcWI63cwKuJQa7XW9HJLRtw4
luQjmwm3BAkGwCwp43Ey5mlnJTcHBacnun3A2dYiB/WiW3AWsYfjSeooYJhU4qkB2EcHoemHONen
e6eW1Z2b/Pr+EG0PlauAGhv4ZvGr3ny/DAsZTa0tTOli6KC8v2ijTLJxQngnP1klVna3l3YjuIYX
SgtewPUU0dq5HBAlqbFPKfB4zTwvX6O8ovsN9Cr7DP23PQDlDR4VxPcOSaNqj8FkzV/act57Kq+s
PQSSj4K4kJQUVcB1ohNh+jgiF2cSXVWKlaJ7JVSkwmQaEF+BaF27itpp57C3pl9dGanP2SKUtowA
go+rJmb9Ry5N+5dRJFWHTvhYf0fJAM3LyJjm0m0Hafpd13btHJ1Mt8+xbjTaGa6H9PX2aorFujx9
TIOSKcsJhPWqH61Es95p6GB5llKP8snMldjGuE8tKcpHmOIBuZ6mY88Vlh7SXotLr6RGoe/E8Nc3
DYUDmo+UNlBSRlPl8pM2qtnKgQZ5T00aGI1GEr+0yG/s7NTrm0ZkxlDMBZSNQsVqlAVvyEpabN2T
p1EpP9VDlUm+LlyXq4WEeufR2RyNKhhplxBtMVbbFNvRPg1NR/e0qq+0c24qevG4qMgSeZbZIhl4
+0NuDUcRCu0BFFWFCNzlEi7yJNhWmHssXWz/Mu2kOPRBFP8oVfyqbw+18bUATQj7ZJjT3KOrkleH
3ZvwnLDIopvofwqyet+qMN6JEzauFQZh5dBtJ3nRVtcKUGAbjCODLHIlaTgklOmRol4E02ZqFvM+
R9xhx8Rj62a5GHMVFDoqcBB7KCxMMyAzTTJWSWgHTccO7vsnKpvh52VW7ARbyHE6JVMkfxjaafx+
e3U3PuTFj1jtGyNoFn2YOZEzupEHS+C9xzhqXmwAHO/fonQ0IcqAyGfLrLEhIPnanJqi7UEkoXMy
sOhnaam5oKRp2SsObARhIHmoC4mQRySIq9WtaBtWTlbZniINmXaqokz7qBvtop0cJa9T34lVVF7N
Ll3GO6sZm2/hnDoLjjDheA/eNch3mlZbC01tmF3MROkcrXYY7oF6Q4+abZy25m/ImPk/JPDT4Caa
Ou4lxluDcVbIwgHTUiNZDTbQwi/gODBYhnRME9b2F+KH5k61536Hzro1FF54DENiyuO0Wmc9jONk
UBLLU2ZLUnykBuzRraMmnP2oUJ0ft7fray1r9YLwMXlCkPOAwrpexryk3mE7HFQ7VHWcS8ex77y6
i/vYVbNM/Rwv8UwV2uRSd2G4FKeh0ajAFAAks26IXpxIV0+3f9PWCuDNSDQJmQDalbhb3oQkCwqG
YYQgL8Qavf+ah83gVfTUYU0bys5QW3chylIsNVtad9bsJRtJ/zijFOrFydj8SqiynytkzqKd211s
j9UiU/wXXVbySLCuq+0TWDMOkwUAmcgwsMzG8Vj+jfQuSkSdpGluI+XyrwS77p2bfiM6QFoQ9AKJ
miitrR4VvdTmnGDA9sZKtwuUHKL6GBFd6kd865bQnWczXw6qXIVfumbK8OAeO0vZ+RFboRZ3hgOB
Dqq04Elffk7HtvMq0GrHC2yns8/zICmL31hAeV3Qa9KnSMrz2JtMK8R1GYBK6Ja2EtN6H5XhSR6X
5b85y8qfQGBZwN5UsHLWe8sKXcxztdaz5RY1VmtOqnupjkbQK1qFc67djV3y/qNpELYKXRxhWrnu
khRd2KhKD56rcmYsm5wRi4hMXn63hLvf3nsGcBxhJJAbdDqJqi4XrR21qRyCLvLpFHQPVow0DHqG
2QF3uGJnc14/1Qxlc6nBZUdRZZ0BKJ2VVnPYRL4x9PUpNYWqsq0Vp3TGaBjAxh4W5vp4Q8sVITdF
U7DfaxyORGblAIyVvCqAx94VWedXRmU82H2yB3i6HkpYYwrDWTJGJBHE8X9zk9RLXGRtB3tD0tSC
snHK40+l6kmrOufde4OhKAjAlRfZ1Bqs5kyDjWnZRI+0BN3SVH3vJgvWD62tlcf37g2GEgOxhuA2
1rj5YNBqNETwzjUDMzhmFD88dOzkg1ohOnZ7qOu9gdjcawoMHYmeiHa5gEkP3zGJUslT1Qyxu8Qx
5kMsBTPoJes5l/U/t4e7vicZTmwKeqU2JEv1criQQtsMUDogxS8DpBwQ8cNuLpv/ncr8eQ7bfKfR
fCVQS8YrY3hGnEptH47R6m6SUT5GxwyI4ZJyh7m0dNAsTZD+zT+khdyJrmQE+Rf+WuP0btcZ8k8b
MdbYzeVE/S+xyuTRaRujhgOFa88TzYxRPaGHhmWPu5Q1vji3F2gjxuU9JuMDESDaleuuQEAE29OK
kbwpKM3PJkYjn1Max27dY1bIzxv80LHKOzPRzirayY9hjHDp7d9w/aoI0gBaRDyZ5M9rLFs0G6NO
WQuR4tHEtLIUmPWoVo9Jk5fU3yr13qqC5IAqd4IuEZyq28NvNIxESMIrKkzJSZZWj6kVOcUIABUB
/5R3wnUg6XgJkvm/VU3CDgLt1tbNYVr+jGal+RTpS3ykljz8xm+gAfeu9ScjUpxjmQ1DcEgcTPZu
/8CtTQzal9o/17egVlxu4tdaYCJb3G+1Yx/0NEhJSJQIG6OoPyE0MftKmzc7g4q/9DLCoGunoCDO
Z+HArnuFWdw2WIkjlUx6Z3wPqrLkSWwGX62szp8pSd73cTx7iTREOxD8rTtWqFcgX0uLjAD5cro1
nGCQohkysoqCtkGiWr6TB/ZZM4q9qs3GyoreOLEx+lti910OJUVqXMw6KwvXmfDQGtMFqJik6Z6i
TIGPT27q0//ba8tvHTqGJTyElmnx79WOw8g55h9erFC1ZvtnXJWdT6u09+V+lpNDpmbhHxR1nOA4
6qhVQRE3HDeaij05p42l5ncgPsaho1KwpqAuCNxAG4V4OuOXGHqGPYDbR+exP6XKsIe12rj6QQKg
yEWDh3bg+kErW0sJ+j4PfSfrLXQf1DL6FIZyObtLNgVnvTWMnVxka3riXuNgC5jsuqkzlKpclw23
f+2MAHKkrPyRyyCD0azovt8+o5tDCeMT3jYRY63OKIXkPnSA33iSTuac6VZ+l7QxXh0TkqF/MRQN
SCGFJYDOqzctaMcKASwt8MIpcVBI1VHXyPOwiFwpMffe66150QbC1h4hJFZR/PmbgAeme5djHxt4
uh4OvV84o9ycEF/GRjG3827YuYu3huP1RHuJHoDKXrkcLtVqvtgoBZ6K19tjZI6pV2YokROaa+HO
Om691Zg08q3I9YHFrt+dWEWep29jggN9qJoPgRG3n/U4Tb5rlVL8WYK0btHuqfWnWI4t+UhGk3yc
9MLAo2xcpv/1mB0E3IfhhKw6gQx2MqaWPvfI0f++/cUVMe3VZUxbCOF7hLh4A/RVhQ2KyRyhSCKO
Tl4hbpDZELSloOoOSW3pn4gee8UNl6h6rmo5mv0ZbcaD1KNpHAdt/2TE6F2CKQEqKvW1Nu58tI33
W2T8IiEDG0rAf/nRwhbts2I2CB9DSwJllFoPsC8ct5FH7UDtVfe1csL/uR5aw81aKCu3l2fjYoGK
ixwb55z1WZMQwjgfHT0BTYiHaH9semkAd8/TGEzTE6SVvSrZ5nBCqwMGIIzDdXrTGDNFY4dLEwvj
s2pkhYdpOGFSm40nZZIPtye3USajGCcGwsoDDO76Ic4XWW1HGYvEpOviY0Px7gDjIrp3JswLai2t
CmwQjP7LMmTV99ByivuoHcz7ZlisnYxkYxeC6EQgmNo8cMMrVHerDj1i1JKnDepyFoa4qNXq7d3t
CW/sJmoLXNcEzxzPtVwB8Y/khIEa+T3+jnfpEoUfpWR0ziT1lZeDVzx2HB137tARi5X+vaYNBPBI
chL1iFeK3vxqMxea1NvaDORHq1TlmOPXgeW0gs5cE+m+URuya6M+snOCNq49OGQ0219Bckz78gR1
yiS0fciYayWwDkBTUx8jPesQjPu33jUykZcD/r4g73Na1hWqhqvb4SRGvrI0S+wBOjG/6fU4nRtd
jg6qk04P+hQvLpLFVCPGFFJFF8Z70g8bM6bQgH492Hwg+uvib9w6NTp+ZujHy6icupKgknpN9m9P
sLZ3z4uccnV76kJgA+wMQAN5rWwdYxFlASeIkJnIyvuKJvaXxpS6UxGn2d2Qt/WPLO0c8Z4WWJdD
673XmwqeSmYE//Q1ROmpg+yyk/Rs3CIwaQTIQvwkaniXn7wBYaFrCegNyYn/aC2wFi2M7IOZD8mp
dNpp547cWm9yHHJTKsFwUlZB9VLr4C8rFc+WqaDvPGJLwv0sgr6IvuxfzI1KK5Avys10hlaDUcpt
UZLvGaxsZbLXyXlwssS+LwtDwX9G65adAbceSOoxwNsNGmzcTavwyxrVLF4Q9/CXSlZPQ6dZJwti
rR8YwQlfomeguDDfHaVxW0WfTxWupM9tMyh+izjbOdFQsBzCKjjcvsq2Fp08BroUzVSi0NWzneCw
OtupFvulXKKTmUufeh3OeNsH4c7nFfNbb3F0i4nPcJwBOS+OwJswjUKmvFgGFwhl8Gcz6vJ/OxyA
Xc0quwenUMwXw4L/71hStlPw2Jgi7RKKbhCM+OLrcxxIph4EQRH6UoEw3jQtBKRtDA9fG/4iNgTi
AjqGUo7gZq9WE7yT03dVHfrlUCwnA+f2D2YEZSptiz05gY2XjmqYxrF87TeuGwZzgCp/LmZlh0rw
qEWh9liWS3R69/ZAt1uIJlJ+AZK7mhBsrSirjTn0i3gI8apqeqc+JCPe9G0s7zUmNu4bjiSfnxWk
MbEOdrWhAx4UE7VQLDcenHzgNZuLKXbj2hkaP5D07uft6W2NSLwA3p5Tzc2zml5aTLlaaFzxc10G
J7tD3t1e7MWNTC38AGJpj3CyNR6JHkobwoIGX+PLM9CE8jLUlhH6bV0jvmsZg6chmupFS2R/TVs7
/ovPJxIHhBBgYkG3uBxvQdQnaEs99M2REDcNKMGYM4b2WIHt0Qm2ThkbRehNWMi1rndKUWNwOOjC
xquuFj8Oysaz8th4CXiZ3h+KsEleDXe5s2ATX87KWjrYXoWWoWisLm4Y9NKdHGIEEeHp8/5CD/Ul
BhP2MqA8VkPVcexYBeKu/jzW7bOm5uYZy9vxIVmkPT77xgLSijDJY2Ei8DCt3oe8tnNg/XHqq1GF
ZEHaIcWk101Ru+kwTDtLKH736jIWrA/hnUvB4wrfqQ29vVg04/zUkOtv4GnqD224K3myVURCqAy+
IQRz4pv1fgdP1Ys+feq3kEtPRJBfIiOQ78bFxhkLQrtrNYpQ6px7qNdJdRc11ntdDQmWIR8KCp04
AMraTLHmm1ZOMrKsplVhEWT/7oM4/4IQaHdfTkmws2G2nnlaqhSLGY6Ub429nuh/ZJpS0ypTkP5A
M6OoP2RgE869GYz+FDj5Y0dl8U7qCuvQ63H9DIyx+NyCAXwIC12PvTKvtX90Y4z/d/uy2/jmVPNw
fgKrQUFv/Q4qNNIbLS8Tf4kHGVikBMUlSvfoNBvPPPuJ1joofiQv1v3CYCaU6jEx4ZPPNvw9ScYv
UyU1wVZ3Sc3TNFrmB6kfUQWP48rcibI2DhFFNG4FEiTqwusgA1bKDEgjzfwsm5P/CksKH8KxNs+x
XexU07bmSb8e4BflBLo2q6dD7a2h4GODASka80x2kt4TFcgHqvfaYUTB/wFx5uREOKDf3f6OG48I
LzH9G4VSi2iKXV5/fRvJlZEwR5qo8Z/OMNrDOGsDTsRG3d71+bgHQtuaKrVnSjvMAEK/+PM3kVsX
LSbcJ0DWaS8PR5rOg9smse5CG4uOaVLbL8GwVK6qh+XLX0wVwpxCfAqiag25J+WJUelhkXWEKlzE
rMevrT3/muVpOtmFY93fHm5r91A8oAVNhi2oDKuJzqCO9GRComAwih9TY4SeMqFwK0ed+uf2UFsf
UXh6E3SIWGctK1oV6AcWi5z56liY8NwK5Z+iy/KPg0LnVjMzZwcodn34qbBRpIHcRUGfl+xyanGz
NO2QSpghxkvq4bVTPrXDsif3eb2Al6Os4g287tKizFBEaNRM+ToUBRU2peg+TiMtg/cuIFcMQDte
Fj4USfPlhBSpmdsoWwRyNbI+I936Cw9g884BOP8hK4Y9yLDIBy8fTAEVoAVDDgdOeV1A1EdDqVM5
LHxbWGeUpKqtm0KUe5KnpUF9Bndj1xjJ4KwJg0jetTRudu626y3DT3CoEAAiANv5+ti+OYZVgAmQ
jDyRD8jOblFP1asvxtT25wAhgVOGSs67FRsxzRHCHaL3AuNk/XwPhR4FuOUWvkxf7ZBWsXJa7Mih
FaXvyTFs7RwGw1WZhjv4DzH5N5Nr9aqhylMXPgI4HV1nmhWPsP+a3kXk3tkhO24dBhQXRFqDhD4p
1OVgwNA6O3RGFBJ12Lf0gwoXI9Z4LxQQT8B6zwgvK+Cm0EaupOZStBXRD0IJLK5bnQqVObiZOZg0
qhfVT7TJOc6zmh0qtZtPdhSAMgjU4L/bx+T67uYVoI8HcIJy5bUKlJVGdmmruT+Ug+NqIzlVAQ7l
Huv6xAv0ab5n08++POfDTil2a7sKdWwCLLIP8EOXi4y7/GIFFXdBl9rzk5HMfzJDHXLAkWgkY4oy
Hm7PVORO69VGi4F2E9EmqfHqQU4yYNKhzHiytfwelUXv3bIYi4cp6iwPZebK7aMu2qGrbi2vwL68
2t/BoV4NWiKQUmddXPiOTkeoDQinUGVA9CU3UoAcSnpKYyf+pkh9+P4qsIVugRAeRplKFGUv17eI
q472EEqxUtVHniYV7dMc4RbUoVblZ4VReqaZzDsJ80apn8eYnjs9EbYUVdHLUaXCrszBQTWTEi2q
TYUjZboXZ6b2iysi7A5hhzf6vYSUaOc2VjDloEaGBkj0INRX21F9P7KKHwQoAhwS8Qndh8sfVBAE
9omMzt9iNIpbp9ZyRmIf/Sy1C/7c3mGbk3fwKUfgjCreFYrcqMLW0PE8wbnVHP0qydPKjdBOqFyr
bnhQjXh4KMdo+Q7onSiMzHF4mY2wP9V64ng7P2bjdhEdHl4+hx4ErqSXE8+bCcqbJsSt28o6QVbP
vNCpvg/il0xKEN/Z2EwTedv5vYESih90YXt8/2/A9Yif8eq/isTd5W/gHsulICUTDwnL5Mc6MsZH
3Z4dg7Nm9f91cSB/NAgQmwfJjKNvlc6dcCJ6LaOdt3Hjeab9Kzw3WBBoEqvFmBJpxnk9TP1Faatz
P6r2Xark47kogYxJWqCdy27IPOQg+q8TFOada0DcZZd3j7ACEArRCO7RLlgNP8e6UlcDUlfLnLee
inmfN2lS5A691Pi31/z6mnvlm9AXwdUJVTrx528fyqyvphhvWg9knwPBV6m+DVU6++ir5/cSzirf
9cmUs/fvNgouyGTAjyad5j8vh+3KRpkwVnDwNOnUuxbaj5/qbfEIr2v0sUHlyllM9TPUi7t5tMsP
ytTmO7/h6huzsKZoevGiAdJ4Ff56M3Mpa9us03C5n5UY4FcagxRFK6DMoFINkuUq9mJ8iso57vDJ
bqbiQIE0u3/n6vMbaCLTWCQ9INFcfehRAvOgTiX6jYERntO5K0+WXieHKJGsl7HPsHOed21Pr17S
10HpmiKMICQIV2lJq7RdOFQVIodSWSGIEvV3QaX3h3bOv0thMJxuz/Ga/CvGEyI8MA5BOqxDa4jb
g4YG84jyZu58KzOzOjdO1J6rZZl9DaWou84xxzMPufWx6ZPgBcdS467vnP6hnGTtVx12s7Hz8a8e
WlHwA/pGA13EE2vQYjp2KUqMzQjUVLKPRVmpeMAXnac32eQaTjp6qYVgmTpgmHp7Oa7OthgZaYjX
uglB9GrnG/hzOj39e6/LnPBQN3Xjw6pPvNlq9lCGm5MUFVThmyPGvDxkOf1bHUO8wbPMRnpCmlF2
yzhR7pIobk8l4nmHRq0bV6YXuxOrbo7MkCLPJvpeq9M45lJITsUkbWOA0ddMtfJYgOb6d1Yh9paK
3bxgN4mMKPJ22k40vrXA4tuCIKDbyktyOeugwLleyAF6w4KA1amMNe1/IXXX9NiOTrbzZF1dn+SK
vA+Ye8HmAT24OsAILkxFO8GuAKCfn5YhAikZ44D7eRzb8VRqOboWc4+b5e1NtDksIQMpDj30K6VN
tN41p5nSAXJtvpwCbTTv1GLCdTVZ4oPzaqiSx83Ozt34qGg+ohMMVABk1PrCBI5Nfmeib9imTYIv
ctP72L9rbg1hyydWCX5r1hjed0uyJwK78UmhliB6+yriAmP88pPSv1YGWAWI3RZycT8rXfpsa2P2
n1Ip6s7O3bgcKbPyHMJoES2c1ZlJ51rrCEIHj8gM2ZqBwAM7jKp9yHpNfyzKsPn6/k+Jpi71WMJO
gTy9nJuqhkjltPWAgWWkH8Jkzu4zzUFlQy6aQ9wEiAlOcfFe4hfb9hWKQGWKC2J9JXMd2wqo/sFL
ymg6BijQnceqDT/ABY92TsjWt6NVCnMH+VmaK6vCisxymsbACWlQSD3FSSM/2mOTe7HdBz9vL+Xr
Wl3ETWJasMtMCqj0MtfF4q41MGGwwsGTEqV/7qU0mfyRJ8XwoLs6kYvmYtwcZ13pTbeWnOCnEw7p
p0x3gtHFWKZ/UsY6xSk60NTZR38z+6hJqmR4xShH1rnLWsvxpSzQfziLlT8iqxP+qtHmn7y2owHg
zlRn3430okxKDMqJgwnKO7W6zZS0RVN6cLhJ+0R/6LWuPXV1FL4UuC4I3PZeW/3Kpp7ulFBbFptC
nPQ1/NFU5nDRaiLOBqiDjYVHZ0X/UcvKDDfJgjE8L92Y/rRYyeVuKPI8f0nqORt9aprobfZWEH+0
hyB3XEMtEPygMtrN36dsmlC4MFA5dpd+GT5ngzLuBM0bJxeQhyBXcn65iVcrRZs0M6NAmjzyKNjo
mMWFv5veqLtnyI995EZDkhs7ecJV5YfFYl9TOieFI2QXv+lNDKlgCdaMrYKrWTVXL6Hj/Nuppbqz
rbcGwX2VQrnQFqAEcjlI3i6x0rUqEUOU9W5U6CbcmCI93D48G08KxUjAZ0ANQBytUWBLVdmx3EmE
osqw3PFJh3t96YSuQDjfLXnpeGnkODtPysbloNFXoUonDHbJBi6nluhz5+QLYVjaNMWfYV6i5RhI
lkYbAJW4nZhva4Yg3FC8YZ8Q/K6KK/KwtFoSEvBXVZzVAOv06qVDnO57gygkdJmkOdpNaL7cXteN
V5MyL1BzGr6Iia6hWAkUvLGE7+FNpdx1XliY8UsyIww54KeL+llmpA+ynsaPWTdKO990a3mB2IEt
ZItTeFttT6B0sVI4XB6iWXfom1kOT7Qi2kWQBKVx51HZ2qdsUMG/B15/xZ8oZGcCUBRNnlUU5k++
uaq6cmLuFQK3JiXMYqGugL2Ft325ZxbHqRuDfrmHYd2MP3LVfhgm5AWQ4UDx8fbH2xpLKMJbtF8p
Oa6b6BOvM9QAkMc9pSffiCbCnVaRm4ckbdq/OAtCeJ6Hi1jHWot6FMhKAjrEoKBREBYP2B7eTAP2
PMtKsnMSNr4U2RiXNk1VAYxcHbt+XEYUSjkJmow2eVvpAVStptrZDxsXMnU9TDyg1wlMnPgVby5H
TS86LZ/pzCp1RINhrBSLpp7R5a4xRGV9njPT3In9r0tqOOoB1iVCRdyQEvXqEaByUvMk2QPqa1Us
HTjd8n9wmvRHFJ7mP3jugX9QkrYCBeFMuexDrc9Pci21qlu3JRJU794/IvmF/yFuVgLLyyWI8hAk
VEEugtyh6SbTbNGy78vTiFLKztQ3tirQKl4+ci7q1WuicjJOakKZYxAsE/NktJ35ta8TDS5bmu0M
tXGlGZTodBqOHHbQEJezMpNm7JteB2yEnMidOiioCCnG+CRZ6vRsLKl8Z9d4GiC/q31893rSORZa
Inj/CaWPy5HjjnUMNCZpGHP0FGaVRjwRjxXK57k27+hvbK0oCY1Qm+fVQLXwcrDeimOtn60RC9A2
/ZomMKJlSTMeANEm97fntXFUhNwdUStlGRBkq6H02jAreVB7OJTS+DS3ino0BLazZYv7WjPuAcc2
nkLGs0QjCfVY8JqXU0sdtXUqxUAIt+iHY0iFzJWG+qupRNqdlTnTfSHvGmSJo7cKzrnX+HbES5BT
19BQU5IRN42H3psNPc3dkN5d6+qzYz6FyH1UbqkN+feM/9d0w6ouv6h2Wu4ZLG58UqptQDo4KtAu
LbGz31xJvRMokOtY59BI8/9FupR+mmVnfjQxjN6L3LfWmKIXvUd6ntdKtGZj2HGoRyR2mI7f99pk
HBYtHB4TPLN9CEgkJaBKdm72rUV+O+hqI3VKoiyhSQZUmcXgpYs132dLCOs4Si2cxpP4g2QWv3Oy
XyEE9xdPGA1K+qB0lNGsucplU9loIzE6uj+6X45KdYSDL2HpWuz1Cra+JJwMMFGkzYLRd/klGz0M
qSWxulM0zHdKQeKVwRHxu8RUjrcP5yu9Zb1zhdAWvWQQ/FcRB35ARdNNeu9Zg9kelqZKPiySmnxo
lCj9VVpaO7hOUtef6l71jKS/66vcrN1cb2IYBplxEtE7IfRi/sYlYUlIunvjn6hHb/X2D926ReDH
CT6Q4Fmaq8fPnhbVBGiNLN5cSL+tKZpUt0jl+lNbQc9GkET5fHvAjY8Al4Eriw/B0qzjCFDdRZcm
HCfYYnhK2ln7mFNTPlpNuHz/i6FgHgnIEC2ZtbmBNlLvawa5R9a6kT5pRQo+KZ1z7q160HYyyY33
jccFXD2rSIS0zrlpF9R5YQAirG1EqiWNRmDLOf/SF4mEUGZR3VWgHd1mwknv9iw3AjNGJiwTqjzU
L1eBmTq3FLyNqfcyzZTu8Ck1PUeLlJ19co2jBKxAUUHAMBzBxhVX15trsK5INRadDS3lan42m/Sj
ZdXjYbRD6aCHUvBpHJzEnWTYSGGlowJpFc7Oi7e5dYSTlRDeFCXUy5/gzJreshC8BjKnVg9t3Zds
clzwfLN/e1E3hxI1fnQ2oFivDbPaUDZqI7HZpc5s32E0kCLvmSpHbpV3gwbEwtI+h+MjxLXXCBdb
DrNooSnoOZUVHOKBelEXqSFSll3vdSTQyI6Xe0SXa1bn66ggl9E9FFaQq12zRKacR4XWewOC68cl
t9IDioTLk41Q3R0sCWs+VqVeH1M70bBELLMStGwwPARyNh41NRlPgzQi2meFfXTIwFf4BV3/Pb3Z
jfdQROai48S/OFiXX7xu7DAJM4VT1YbDcx/PCc9E6Zxh7SWf0Wh0fJNO493tb7/xHtLlI6MiguM8
rVEcOkoGQJzYZk0/DfcwQpqfabLMj/KyJKehz1PDVYM+eEgaiP5S1Kt7ht9bs+aUCVi5RqFz/U5N
SUddJyLq0aTJPmWtPX1oQpK8UEeep5bw4VhUKdvBymxdI2IfCI1IkNJreZi4U1u1pD7vDUZpP4Z4
mbh9OO6x27fOFZhRykXiJqFAeflBJ12tEBXnstLruj0oVVH8r87b/4Kk7nYyyWuFLYGuIt2g5SEU
W9a4+T5gz0Cb672qDWwX3UnpuSq6H6bZFU+qFBb0LnXVl0NpRga2AFQvly327bX+UKR59PP2ntqc
t8DuiUoZDZhV6FEOYzSkqngejKA7ap30L4K0wxc6IOVOM2Jj8/AEGWh1UGoFHLw6MiHV5yYtJYzp
8TL51ha9dF+oSau7KJsvz3FTai96oHXvpg4QIoNwpwiI/w3iOKsJLonTD+VSA6KnPvdLCWrbnYzO
fJ7yaZeRvjVF9OZBklJwRklgFbNESP4H3MNkPr2sH6sqmr4iN0JlQh3NXlBQLd+qC9zkx67tMMVC
FPGYxlZ9Dy68ODl6OU+uXSSJDp6wR9I4MAnCQqmUDqNRT3+x5YG9QWwTmHdSdzGbNw9nlSlNFY8O
rsURVdjMiWI/S4LkwRyad7OXRJ7CfUGZ67VJv3ogJ2kue6muepzKu7vMwT+5mwDgRH0VfzCt0trZ
ahtXhshzRVTAxr7S5WriWMpDhqR1wqo5rZkflKBTv9w+OhsRKnAHIUAM0Bxo3So9qecR58we1+dO
Vme0gMfceciAtP+sps5+SqS0+XN7wI2zCpGcCh7lAioWVzhbvCrHudQ6L0Uw7k7Xuy+KJGGFE7d7
Gm2bU6NMCOkGL2YqLZdbQ4+yqq5HRgqMhQARipkXhwGqQpk83fdJEe28bFulLhEhiliYqgHOD5cD
zpEeqlbNWtJmCQBIydH3CYHLs6YPODs0wGsOTakvv7J4Sj6kfSA9SbzAd0Na9/L7y1zE/wSsggNE
Srb6rG09NgOej4gejk39nAW55tfYzkeu2SfT34wFbpr4HL4EWv2X0wbQrpHWss5VHka5hzqAcW5L
FBVdTUqnT7e3z9btRJ2Awj3AFbDo2uVgk9Rk0kIHyyuRa/oZp336owaY8lJCrOr80VzmwlVbxdl5
YbYOo6MgEC9KB/AkV59Wt1r+ZkPvvP/j7LyW5EaSZv1EaQYtboFSLdgkm3puYBySg4TW8un/Dzxm
x1goWMG4u3u1s9tZmUgR4eHhno0BPrNtEpxEVyin+5PbiI0W0zboL0yPEsHq/dajzraimlFitx0O
wRArHj13pldOmYmUpZo8B20aPQ8FrtKB2e9hMdvDU50gg6fWuM4ARDiKAAEu7oKM3uV8NEs60yb9
qM9t+zDb7fzYmnp7dkdXUKw1gp3zc/tpIVxyagjWIdrdCIzUw1jFrQGnIFHn+dvYp84xQMYvPhSj
CzycBfYgvL6wlZ0r8PZGIuPhP2DCRGZwba+3VO5YRZFLOfiY8ADTTJnyrrHqt7WZKl/vf9/b3jGS
K3TlabFBIBIMfhU+TCId9bgBI8HStjaPAzoT79QIO1YPibjkm1Jb2jnQbPHPOMf5W2qZ2qMbxfJp
AcK/lmovnulvcz7kSrAnv7e1+NQf0CUlJVswsutFgEiS64kddMAlAZ04jYIhU40ndIFVVSMxkHRM
L8Kqfifxvd1yHGbg1YVuxw2yNqhtccC2DXzBfNdNssorZmeCQN5YzTd4h6rlI4QQn/W+7P+RMyKa
p0Sfca26/1Vu3wl+A1JQgGTcljdVsjmDXjva8D1k0VfnRkn7lyhsy88a1euPFGv+WmhjATr5/9E6
B/eORvnrpZ5tWWhOBNQ7ZEBPGCAlB1ljgQa9xdo5UhtbmxlB8oD5xW5b03Q6xJTtOuVvpzzHfiX7
EFKLYyGhlO81r2wOhYQZ3fHkd6D017MScZtblQEcpLjypXAWx6XMVfMnS+t23Qo3x+KaghSERjGh
y/VYWm+nYV6SXoOWqPXTaA6leykSzOgVN58+//X2oH126fiEBk3RdnUypHQjpXcZrKywSAik8RLr
cxAd5GBnB3Uakr1g//atQfMOSItAEx9PHoPr2fEKRDpmxYCbsDhe6ECMD2rJTXB/WhsHftnwcOuJ
Ml0YGtejGHUizHYkpZhQCx4P0rHjwStllVym0XY/RlatHeMyKPZq/puzsyA2EJ8Qt98A/qFmTRhd
c9EEwhl8NyqiM0QOZY9qubVHuGKB7bjU4Dwuv+OPxEDpaJUBPQbk0WuYtA1E3mzQpR8Bvx3uL+Xm
UMtfQ3dzif9WQyVlGsQDlSlfLxUE7BDPesz6/ofR5c4ODrqBEyIiR6WEpJuTRsB+PSuBisMCJHJZ
OE3l10ZT/Czy2TmklZE8FLOwno3WeA37Qf03jqL5C6ZJe41yWx+QIIUzgTYF9/Nqtshlm62Lip4v
6XDyQ2ueT43TxztruvEwUOajimCjiUZxanXEcUzLijrNoHFOEj3EYAgeenPKjnrhdG/aym0w82vB
YpHzPle6u2dAtPVJoY9SH4aHDsS9ivf0stal2VOw6eYoPo0iqQ407/d+ZY3t8e93D+xNiPNL7MET
dP1JGzkKJ8sLTKrz2PSbChHm3sQOcDSqv273468TfVALokWc+2z16cKW8nOlwPxDjr35V+mb8pMr
4+xBwg/b2akbC8juoCHNwPWFVqLV9ZJNrZGLuaTWRhZyMDJZHcVoIxI4NO7fv9/ooFkE52iEcqet
tsqgBD0iJiCKyswLEGltj/D2olLrgLmFfpngMXP/k22gX0tLDpoiSKLBblyTGurMTHtleVfzGMcz
L0vnwnzXiWFQj0UzVj+s1ohaCORdbtKSF9vvq8xWaX1sAvvtmOAqcgytXO2+7/ysrUVXl+44d+lZ
p2BxvZXi0QyF5XA7pPlYncRgJdWpawcM27g0yl+WCafEpzlQap8bOVhvlFZGsHawyn4WKn1PnhHj
gvA8mtKmTJhmyodWH5NyJyjZONoLgoJmPNUOopLV2ULUZjSVKAZgghd9sICKfGTjjaNbJW+jCi9G
Hiv10k9VBxSODOr9RdpaI00z8HUCA9Zh216vUWGb5OUW8G8po8ij0008RaH6r9JZ6g7muzWSvpBe
YF7RXOCuTlvspiGKppi7lgmm8kUBAAoBR/rmPO6pH2485kvKyLIu3bVQI64npRNzSUSZCCllNT2V
2CoQzNYOJIxID8+VNuHPXYGn31/K5a9eV2EBJUFDFzIbFbK1AYANvNrQfgbrJGQbDdqYfrPMIt/h
tmxsF0axF3og1yOtGtdzw8NIjXsDbouKn+4hm1vtSTaJ/t2NY/skWkOeEJiyDpEbal6hNMbr/Un+
pgOuZ6m63C/wMhY0brVhot41Utree7/tscm+aAGtOfBsgmDygkaVgR9UtMgc7a4UxjGQRTt6mFI0
v2J6b+mI7ZR/qlxW5wKjolMfBPJhQJj1UyOSyDqGyWA0J32QmvCiVDagRAOX6TEqGqs8TWBidPmZ
6ZA+2qbIj6keusXO/G5zUgKJhe6+gA6AKmvQIcESrLWIj/A6cz9HZX92A2sp5S5JqStcalQZTlLT
RGNSBilLXS485PS/ZpH1HvOAB/hj7+8v+XIBXK34sqNQP/vdiU9ItXo7RkRPVbsDh5jSNv6ckLp8
pKY/PjSNq53s1skOImqCT3aW7sn0Ld/ydmTqYYQ1IO1rFc/Sxq8s5QXxw8l1SdLd5mQ00F7nYLKh
hybNzkNyc0X8PjswSxgLzsT63GbgVyXS462vOEFzHketuvTUD/zW0cadeH9rKHrXFpUPh+B7zQQh
y40bF/MFBC+S2g/SIT8bBh6lGWdv50He+n7wAijykQkulNDrE9vlmtlEWU/vllMHBX1brfE9S9Tg
Cx2azQE/TQQQ43h86abZ2Ak7NocGX174LvAS1nV03RyKWDEGPuBsSYRpNcNzyrg/O+MQPo9qFKJe
VadeM5bh+f6m3VpfuuCp8AH/Mu/VNZWIBhuUBj5xTBed16aIftlIyR+DtN4TX97apRo8UZo1kfmh
Qfx6fRO9NmPTnVrcMZvUA1GcDqOLWmZmmulh7i1tp9i3OR7YrsVoROPr8hqQJB+ZeoCvKEI5ZjFM
98owsMpxsOSk4rfXc785Hqkha0nHCFfS9fwIveJxmKPFFD4ZXtuucg+0SBYPtRXCNqmnPa+Q23I9
x1C3F31uGmAh4K0WVBNFBS6edcjbIoFxUgS2NScp6HDy9c4232axlTkH3bU7nh5XhG8LxWiHd4rs
ZtY/lsPg5Y2eO56TdA6OBTl9m/xD7QNN8uZfpybLj0Wb/rfxL4nxanVIQkcVMQkKKLz4R3d04pcg
In0mw02/3t/Tt+kmY8EiIlNfXKLhsF5/iXCI8mwuKXcGQhFfObPl18SYjYvdTeq/bZ3TDqtmNeUv
LoFXQzjzL1WpO+dvQ7blVxD0YQrIJ3LWLX3BRFdCjLC5r6TBfOg0J/4+5S3SkqWjpJ/vT3lr7+He
Ak95cRhC5up6xqgsprS11WDgnd695SlqOy+Y+wZPnCBODm1U7vERbqIoZsdlRdugDuwK3nk9YhUm
pWrXFbdlU4iPbjKr76UMdoKozUEWuIwqMqHaGtrHyGWeB7ts/RQTx09mIqw3ydhrl/uLt3UHYlv8
/0dZbRdVhU+qOEXr9yiwHWSkub5EdPXQNLF1vD/U1nfihgDBom5J5XIVIzhd1tsZBWhfOPX0DB6p
vC8Iwr+WRHGFJyZu3Z1XbWtyIAGLMgR3IHSZ6++EpeaYi5JKs1piKRZgSn2OOgfcsUYT/f7kbtvm
2BMIHxLqQRchsV3Njl420xx1XlDZj7o8mm2jv9eAcqwTBe76gxjKNsZKrRojfILbKToSz4S2Z9Z5
+wknu8n2LKNQU1/S/mk+cFnQLJ9rWi+9Ii0t3YuUVH0XywYOlJlqyUM8dMLwesQmfg4GzsJej6yk
tvPJNheQ2SwcZ1on1ohcwzexCtNpfdeeNeQ7evvU6olydqky7yzg1u4AqgXBUVBABIS4/la2k5d2
bhJB5mMyHes+M/8FF0v8wTLFYdC1vZR2a2pLUw8FbW4OUr7r8aQy65EazIyngWnmoiOEs7OYCCv4
X7YhWijw5hClo795NZQapgZYI5VdOw0ihJOH6jmeJppgmjzaSWA3gimwBJJHGprhk64L6L0prN6Y
ZOd3WJ7/CpCZL7zSmHrfUkT1CO0yOw6lUhwGs6vCvz9tJOlw4XWKJBy71a1YN04SFWUOSKBlpWdV
ZntJYEh6tjokp/unbePjAbtBEIQSTg1qbcBiq1OtVzmhRRSF//VtoZ+0suupQg3xzkjLt1mlF3Qw
YylDwQu1yjWqWCaSVmyF5zTMRXGMs7g8GWa5p9a/NR+TewP0lPfrJqng6nXpymY+rYmuqCerevha
tdrQk1yW6b9/v3g8XJRrIZzBi1p9p8ltFFNExGrIzkU4OwzNY4oX9Auq2+qn+0Mtf+pm9ZbORO4Q
WhHWLdIjFopWnIKnqG6E54VWuGd97rtTkgwmtjGuCiI9/DW4uOgGgywSfQBBkDhdn2zkdeu57BgU
Skvw3AWugijtoJ2mgB7THs7ZTpq2NUkSNDIX9v6SxVyPp0n6W2yUn3zy3+o4GN3wike4cWE72Tk9
VHXxEKGNu5M2bdyXi3Q2dwpv21KTvB51Ho3GBHnjUiESO6W4XJxcNGcwfkbkDg5qf7z/Kbe2KAUT
ak+83OCAq12TxFFYoPnc+EU358fE7pRLIYYfcLj36ggb60m3NnVWjIUA/dbN7ktxoW1s0fDOQWiW
Qal9SYwUVfZCUegSsJVaYAHaasY/92e4cXcukrRL6xCjU2G7XlEu06Cql6hurPXx4MTC9NQxLd4U
mTEvqv66FxempG6TVTvZ2lY2Q7iO/OtvIsmN1UCNV41bdxieWnVbvHacmDdKN+NHkqjhJbDU7gGU
dXjb9sDQmJXovh0r2Snu2uKgzXX7vnEHNOlRev5RTkp9DEVc7AmObuw3Lih+JOoAy+OyWp1SH/XO
LEiW4cAMR2FW2kOo64GXu+30YIWmcr7/NW6pWYiyohjHxcs5Xjp/rz+HXjsSyBlcQBVg9X4jCsKl
RMsi5yL6bn5Vp7wxTl3sho/As4V6GETSx75RTvV/vdMTSdz/QRsHgN/DGUdedgkYln/+R3VSrSKc
aRV+jxy7xkvL3KTGpRo+lN09JeitteZoUyhfvGdhHlwPpcPrBmiJQQvQr5DnuSK19CZbbyF3mpl8
iV093SPAb5063lIyDZgu+GuslxvX04ymR5x3G/qscRxsjnqSjIeiLObXZrEj7HRTO9xf081BeVeX
mgxP+boJ0snSCoU6zFOTsIm/pEGP01DpVI9OmUkIqGF0MsW4pxe19SEXQUKAaRRDbpi5TiurLm3N
Bt0XI/CMoVF8HcjnrLXir6X62cPc8i7OKUs3w/r9E7OdSrNSG7qVdEqicRW9GSf3p+EO4ev9ldza
MsTNqLzz+oF4L//8j92pBXM61LipozxgyYvZILKIY/VXYTW4P7UkCfeH21pDbsilUR2iJryO6+Gm
FoMyScLhT32T+IqZF1gf6vVBU/nv/oehKMUso6FvuNazy2yrSydVEqirbI8RjdAjqfHPorPKh/9h
pKVjiDoTG0Rbduufa+gEvT1lVAE7sjSoU270rUkwInBR6f1wf6gtmAbijQU9HNr/0q56PZYbmU2c
Ohw3+ltybhOgwaho3aOoVdxIkqE7Ta0jDgiZ4WikZc05rG1jJ1nY2jNLgxYCbpSXYfBd/4bWqemd
0HjSVSdP/GrGuVwr7dobqUwdqgoN6/uT3to02FVw6FhefMlW19qgJIGl5HxJGdACaMShe7QwfPHU
wf1rbR4O3sJOw7xPB39aQ+cROYfqtAmk/1nPj4BiP0snrF5LSB87i7gVNSxVUfw/F3fCNc0UcLEe
dJ04zEIq2o/cJvsWDHXxDAKSAUNF85ObIDBDTBHu7KGN1ITklQCXEhB7aV2UtcYEHeAW6Eb2mfol
L6ISagetMfc/2vJRViE8oyxdP+QlyG+s4sy2h/RklaA2NBiIC1SA6Fuk5+W5dIbxqA8NKgGWSYdU
1ivUKbpoJyjb3DML9e7/Db+WdK/LIbIyl0lmemlRCB/Ndwg61L5uNNHl/kw3j4NFwYUQHvGq36I+
fxz/rFNrtQo5/lE22gc5xar0ctEbfhhSD1DHUews7eaATI2wejH+XWexIo66mWljHS7CGJrapBwM
qZi+JMTzp4qG/PsT3Nyqy2iwCpdbe/XEx2a1dGgxXpHJ9MWVWXCe+qUJlHd4TI5BY4jXeO7a11l1
ip0H4zeRYb2PiOSgbYLWQ4ZaPvQfq2u1bZJpTgjQSJ1lehgqvVdRrpuTz/AfFO2BhNRGe00T8t0Q
d9LidU6TY9rLAFUJ/Hssv40rxaXdAUqkFyRuU3jjOCqD11S2Jo6T0ShfnLgfak/gTG3srN3WPrRA
Ixf2IjLf63aeITWdGdMMfr5aGEctnEeURIWBH4gbVspeD/jWl/pztNVNORWxmscaN2WNEtfJqqbE
6+M4+1pHWfSIyGHIQtmqr4g83tFr2NqTQAMoUpAx4gm1egMHqHDN4IJEaG01+2Ro2UVBNtV30qk4
uU0p393fk1vXC5+XZhnedx7E1bYI5yzOJkH5Fs60eNKRjlQ8w5omhSbPqS/9CnW84dCpnfwc8w1+
jJNBq+v937B1kdJ5t4DSsOhpvr/emkkkpbCSGg7ONOufAq11P4WYlB7vj3LLSuBNIsVbOL30aNEK
fz2MxqeMgwYwtSjknJwjrEp/hvWAaL3gGOgeJuofsxx/I6SS0+wQqan8ZQdOFVE2wp0S9DCkoDKM
Y/ZG5HrQHpDV7SdvEPrceU6dzf+UXdlmvqNnpe3FjQhQG7NMNqom1Kx8iRpNpcE8rfL0MDht9dc0
HfYG1VRwEGAlZM2XTf3HCberMqmzpWFy7DLrbe8EnI1SSU5tq+y8uRuHkad9aR+jfEsX1PJB/xip
mit8ckoQl6QyDQ+dC/NCmBV4WgxR+v5X27q3FnyFCA1cmsxvtTkQGSWicUAF3CCOc98uS5p6Z1RT
/oliTbynzBrbXhijyvpgm2OsP7S10X0sHL14acvCYjeb4ZB5kWmRQs08Km8coLLai5Wyi57rph7e
NxOLeipDrJx3YueN/GqJD2BAL6U4mhiuF2qGMjw1MXBwmhjRsRTTdElb6ztK1O6nOJBhxLnOdtl9
W6k7yglAfktZfyGFXA9b2qlVRZIMvNZT40U0g3mgCCIzrwA7oY0Y0Wg6/4c+8Z2Elvl+Eq5n1U5x
5Kxr/93/gBt7hexSA88BnVs8na9/C9z3drZnt/KRjdD/jWSvHdXKgQvb9FOy98JurDfd45D5eNFp
bFwTjxwBEqE6PS9sUOXPTtLqft/04Yn0Dx3MVMv+wY282/nIGzNkUIBwLhbCwXWtFXsmtF/qmQLX
UKWHouu0B6NTFN9FFfr414u5uB6DD/CIg/Avr8efBw/5N61x6sZvjD47OiWV1T4dtSPiqXtwy9ZS
LscbujKclBvi6+w4o5mllO16DcEIqDCp39DQdLZK6MNl5Mon25B7PdJbS7ksIakDuTTtjtfzmwfH
CjVcxRCKrFTfiOP2ZLQ29ICoaXeizc2hCPv4F8/CTa9oOiiR2Ud548tMk+fQzfVz65bDIe/yPdLf
VrJJ1ZXeFVplaFJYU9CjSCkgAwBD5BEnLaGN2KdIJI+jNmE+kyI8aXYFptBROR5cl8K5MiTNTrD7
W/NyFQCCgEDK+61mBov0em0Nu1TKHpXW33rs1angs34EtAg/zXVpI8yfOFyTZSLS8OI0PX2Po1KW
pZe1ber41myHT7Y6UhAEAbQehrw23UONGNin+zt8I/7BRZzw9HeJ31yToHtZFciGaLXvoLRM0UfO
R73TPzW1mj4GrhnuoPgbu4AOOoxIANYJDtaE00KZ4LFYYFEQdlJcuIOCDswgfC7LWdl7yZYFXn2A
pWUOoZClTRw33+sPQNTXB/oI5FBWY2Ad9cnuDlpt6AiB9VV+GXMs1D01CLCj1idxjnEzzjxLmOL0
10tMS90SLNARgVnGaiOU+Iza0UiepfQTdsLY0h+kFk1H0+3qpyKvws/3x9tcYyh0S3uOQu1idWmV
CmnDOJOh625nwTIjZgf4aB978IG/DkzIcFydewtFB+6PVfRcjJOqtZaO+VCYuhfMQPDnUqVyyqp2
j/d4O6tlKAZZBAhBb1bRZIOhO8bLVu13Sj6eTDqHPaUPulMa7PaJ3Z4JEHhIIpQmeUlhr11vHOlS
2UXCt/aVjIZ9xejlAzFzcjJKPfW1Kch3cq3fsOj1TmUBF5VRoqelErTM/Y9nBnVWu6CMxtzA+HU/
7x2zOPWiNkyv54y8ncqpUtBgocfXK83WeCoSw8VbwHDCBgn6gRxCH8K09wI7z5IjSlL6Y5wF/c/Y
ybRTEERtcqjHUX1m7XAhLBFsfhei8CGP93fexsULYsnjBdua+j9Z9/VEgkJMlpKwcolhDL+A9bOH
Ah28hzyjH82zRdsek1G45woj3gfXCZQvZmnWe9yUra1Cu9jvPmi2yrqzXBZF22RphAmGJqN37JLo
JTb11LOHcs8BbCP0Q4ECkA+KI31AxFvXM3ZrqetiudAwADff5OMAvKC3sbiUqfScND5JyxieTasp
kNdx+1PLllXNXWWk2+iBn4Emnwb/nCriuq3CmHA+7VpeVz00Bvxg7O48prI/DHVD9I470CUx4j20
f+OcEGjCzQYIpJCyVowpSY7GtDFr360dmoHsYnoO9Kh5Gdwk6egI71Eevr/BbnECdBxhW9JZy2m5
iVcGW8mLYDE7q1IBV6BSJj8dNCTPKyphkRAm1nKDcrB7rfp4f+QlbF4d0UW2Br8TSigL1f/6OwML
juVQAsRNclxqYEX8xpn39Rk2h6HVin+TUaAXcz1M1TXJHIwuV49RoTYRWFPx4DTTtGDGhAjqlE7a
UaB6eAwn4Nc4EvHHIYvUg+Im8n3r9GlxqgMpT7PUnYf7S7BxrHjDoA4jl758htV7KhokLLUoIaCJ
C+0jSlzN0Q4hwBzUALzvcH+wrQ296D7RKIIOE06Iq4UAOQcxYzChtPkxk4bhy9ax37Zugiqd4NE2
Qcp2Bt3a0H8OusrozaqYM0uRVOK7xKI+EVcHVxAvGFagve0pAe1EQ7fbmSO7dEpClCJrXef1ijLE
Q5j0vw2Rpwd4Z7VXBbU4FnUye509DkcATOOMY/Oec/fNTKlH0IoDCAQuSkS+mmkZ2ZNF7Z++GBHZ
zcUw6jCjzbZ2Yt8O5qm85PMY7pm63GwgslHCIFI3+iZhhq2g9WCWcTqFdA139FtnZ63Tm2ezDtSn
3FKDv9aKWwajHWbR+wCHXUvST03SllpRLApqonlKUs089CKxD26V2x/v79Wbz8hQ9Mij7bMg6Td1
nkihpYlYDgLO0Mv3UUmhgE7KEkjbnj11pplxGNGPa4ppr1P5d657dS0xNPcgKB7ZqYlO3fUxWTQm
i0IAk021o37vtEL+IqBF5d+YIAsQhemLWbQe/cR2e/6MHFLoeuFYui9BXJvTsUzxt4QYHtSv95fk
5vguv4sXAYARWhMf4Pp32U6mjqJF7gpXHk0HV531kz300SHsCdfqpjRBQVQcFO4Pe3N9UtpbJGo5
UjDCKU+thl240O5CPLeyIPmS545UwQuJ23YuihsUdxkHA066K6nma2uiLSFFVbMZGGdU4nNqSCfx
VGeMdF9qWvspgpQ9e2M2uUi25fmhRqv2cn+mG3tuKRFr9OVgeUa34fVME1QJaV/hF8yhXKj9dXty
osLwMrtxD1Vchce6tkBS62yPfn67xij7krsBVSxh+LpqXI2QpSIbjC2M7e6NGojpQxW1e1Xw2wuK
CJJwH+4NocVNSNzJeGLipPANZVM/bnrjgrXd93lu+4scQX3vL+ftfoVXxraB7oUaNiz+6+XE3tPt
dINaPsbqBTIiQds9JlobXmLdDF4Dc9AeaxGXO/f/7YXIqEAiv3382LGrFzUre9JTE+bX3CTaKSwy
6CeZHvlRMpY7J2NzKO6mhc9EMrwmQc5VlWiDC8XGyLPguyzG4OcYp+rbXlj6v//DWi79EL9xSKKm
67UUqhxYakqYwsIp4WLlZageMi0MJdLqwJ4PQ9hMHVYfuCfvfMbNWRKLLqUVROrXFb/BrKcSF+zW
dxorOvcavHHoP8p5jqM9N7rbA0h6CDWQ4w8Zkdj/epbRWJpCaMA79P0759Lok+js1nN/1vXK+QW7
qHC8aTLtN0YurZ0i8W2eBQ2S7rVlpypUBNaEKU0fZhk4DZSeWdNKDxpH+TlPzME61GE5f4kMa8hO
4dzXH00nn/9zO3fSfFHZvfm3TRvLD0EABOh7EZ+9+daBTIYxoMSaZE2GeQ49p76a5o6+82E3Lp1F
cIS2wCXfgLN1vdqhCucUBnfrm0ZWP4WaqE6TFu3pQ29dOn+OsvyKP/JwYPy4LxHW8e2xS2jmxZ7W
aQKI40VbtieEwPtf94/KbZf+wpGHy/AbXabGs5pXAQoo6BOChVYleuMB9VWWF6Sa/ZK3zvyt5xJ+
BLZREdZ1Bv1Bs6b2OXX16DUL8uzRljrddfd/0uYaoIeAwQNZDlfi9RoUSD1EycLvKJK0+WyJIn2c
Elv9VjmZfXAwfN4DvrfOLOHQAljBeEKb5HpAs2uzup2Bx4JERJeBSvchKKfkuAgvPdyf2+ZQC/QI
b4Xr6aY81NrzYDmQxioaxk6znacPkBDaQ6wO5l+/z1QF6bGktYMLgiDoelZWJrq4DZ0GuMpO7YPp
xFiRyqBr0Z42FlFZvI6VOlJO9GXE57+e5u8WT44m+Rr03uux56XZIkcFxO/RtHzTgR29DwebllJ6
bE73h0KBd+Nogl4RCxCHkq6t4U2jwTqjqqHX2zg71U9iTBxsjitKuBjG6MVrLQXTDC2pzeda7bqP
M6ZPYNlOLVrPkHYSnVR4th9EYonv0zQGH4o6CCwP3YJMPUxKUA2HxqlU18Nzc5rOk2qG/SFK7Ug5
l51Z/qxq3ShPdd21Pyy4qaNXz7UlvaaPmveTQueaH1ml8dOpxuSn2o5xccEyyEi9qinHd7jPdIUH
nrbE67Ge/iC8Vz/nDtETlYLS+To0dt+cp7mIvy4uuAVUZKOxaGkNktfI0Alhaw37KkziGxl7Nupw
b5q4d8sLwGtvLdEnDI1YmeuffV9b6Utq2eI0WQGJOgEsBmDYggXBYUyj2jrj3om+io6b7Um6sxNd
AjdwSfOd3O4PqF/m0p+KqUmPVFPy+SAKNRpPSIikF7dMB8C1Uji6l2VTFb6v+7D4CpU2/J7XefcV
x06zOGpFVjb0g6LPdzD62XyDYS0mm7QB9y/ARKo4iKDrRl+42qg+BXFWGh6XRPwjN1sp3ji2VF+h
mFV4dEV28EGtS9U9dIgwoVkpU3jqjZLb8WuPV0x8dHoYfl5q5tMXOgZk5BEbdxP/kyr+PI9zr5Mc
od9qokwCaNbL5k0+CzxAZjXnN3WmGoxLI1b0y83tEIc1+vpD3xiTsXlbtvQKohGGxtYpRFoLxFFE
2ovAIiZ6RAMuf4lsO2Cm0k0eQ1Nk5ilz2P4+L5Txtehj+X2gQ/YrnEQXD3L0/xWqAvF0zupa04+R
alIhSMcYnbnACE0XuZKYakGOa+EbQzGm4RgWdoV8ZKRC6AtljRMrNNspO7eljqlXHgZf+mxWTZgH
yOcc6kGNjZPdFW5KD09eJm+QLFDhQGS9fKxUBS4bs1BPYWtK41EYI0A35CEj8bBXlqXn9Ai1XMze
VsSh7RoN91VgoUdBFPALESXMsEoJcMSCtu7wAJ8+xjsnVOzvxuBW5skK6BTyUsyVHE9TEdB+7cY8
mc6Rm47OQz6ZanxAz7Iwz3oQ8MeEGKfHwYhMgZhEXLx3tKp4G6Rx2XqpUjfP1NL112GIFFTYu2z4
x7Ko9/vaADf4jGlXmsDRay3zUXWCQIe2RLaJsTyM/9PcOLOKl4/ZQGyLHKaZ2j2UZylHszq2Rog+
jilCgZikErbFKZ3qCg2Urgp+dJY9JRejCtofRaDlX8gsZwkLfjAmr8WQuDhN4aT+J2Mrfp6UMeIW
smTVe8Zo1/TY26Fhe3lVux+aULBTi6lKmmV5k8vINqQjE+Lt+yAs0bweSQceRySF7TOWwuSTeaHl
/zUxBQ5vsvp28jMcaRNPdFXzYNupbno1QXd+SkGmgG5kmnWXIbWDgwttH5lh6QTaA9yEIlnOQ/8D
sFjvvAHU7tXFe8M59HU2PISmM3yqe1Eo3mQkwTdrZJcccqxe64c+HOUvku7pm2lUVnXoM33gkZzM
Ec1/PrJyKB1XZH7qdO5ra/VDDmtLJuGDkPMwopcpEDnS8pLMUHcGRT3oZqfMHnwMQ7kQezj1sa2T
oPKKglZpf5jQ5j7Wai7w6pyVGXvhoAydQ6MUueLVuYyrE4LZXfwiZYcYfBN1U3+YkjzrL1EQj8GT
mxdD/RgpKAB40sY50Q/bse8fCkek+Ee1DeDeNKJicRHTWFaeLRUx/iOjcEw/kt0aP1VnkLiQlLIu
3kBh0ADUk7mo5/cNP2c4OvoENoYw/Zg9q5Vuj+d2xjrpicVHwd6aoKEL363SuH07OaMePQWz6INj
hYpc8dPSeyv7Gso05zqcpkqE0NssBx2Is2XWrv2vFYWN82+oTq0WeW3Q1xNSn2jn2l+0xER30xvM
uRMfKsOM3V8ToWJ5cJIpr8VZkcGoCs+cAiqg3qhqDb1YsPyTcvJy+E+T4hdKYiVnNPYb+R39ZCX1
Wn125p9C7fvKxPnEKqtLEJpaaD8Fjst15auR2yof27FTx8+wFQN0xdRCHV4QVYzan0mnSe2LMOIm
fRI8KLqPUGMY/FfrWMF3p9JZuDzn2qin+D08Wm14M45yMipajlxo116TqaKIDzXgY/ErcmctzxFM
b4vuA1LoUfGUjENlU9tzZgy+66wNvyLpZiol20fpwpd4qEoD+79wLJ5DcHsL7/XMbPSPDlW0FDje
6Ho6Zwa9jF9FajVJeCy0RI95qqo2cEq0GjQpPrBuin6AmKQ1bx0KmKHw5gbpS1RsZiM0Jp/U0iz6
L6lOe9QxVnJnKv0RWBr2+hQ6Q3BpraSVL23m9uWvLJoXCclBZ+u/GNUwmSeVswETR0EcFyEcBdwm
/kXhpPk/js5rOW5kCaJfhAh48wozhlY0okS9IERJC9cAuuEa6K+/Z+7rLkXOwFRXZWZlVlO+eWR2
X2um5yp3y7B/2tx9WS4TAXwjXL2/yft4xH62SpMeGx8vC5UcYeZc9kWizInM4cfpIHWCw09b+2vD
GuoolkcfMDV5rEUUVenRr3OJ8sc78JFKyTNNwvd+brgpqNQs3XXpsierPO9d0u6Xrl999zLGwexf
u3EPWCG3x6Q9yRChXOqLWx87Wp4YMtOvq12RRJBU9d84Mlv1JFE7uqkJeuzpKrUdfmqvK2ZSs1VD
MLrecTzPN2uO3JSCnlQKbyQ9ytWSmAvsa/vTuo+enymNEZYi5nRpkpzAwR6CvGscmz3sgQCQgein
2wFpyjonnMyu0sBZxTN6cByczeq0H/WCDjwbtyWwzh7axudkCCsvdUcrWfNtc5cftnGWLRVsDBLm
YVf6WrouXtPDFO0wVw3RNHnThd7zIfb5J3S+NtnqW86UMgaV+90gk/DI2W9ZEXo0ym0KfDBwPAqj
RaA/K11+3tai+uoDbFcymWzVcDkCIx4II+3b3NvleL9Yjl0/lqwFHIXZyvp5o+5x4VDafg9uIrs6
NW4XxpxVsIDZMigBMRHxb7O+XekLojZyh2yrQVazdsKtL5MVORXpYM+z/Ut2cw8ptySTTOkSY5Um
ZSS9E1l7W3KOMcUIUj0PMs6jZaQyT1JhUq2cdSaZwF6P5V32i1bnpumN/qJrdP0Unk+0/2pLt0hG
yFLQ53JmTWx/qnTtdSdTGW2slEUDrX7Gg1js6GTI13YxgiuDqVBzqEWhnCqxvpxtsj/lxJa/iyu+
Oq62nnSchsiyea+atokKmyh7Kz3Y7elhf2J3uR/moL3YZdAMdxvJbnHqYJq2vji2tm1a7+CQeWWX
gylChrnp/lj2Y8c9SLkLPW209jzq7eLnJOkRsev0CRBt2O9mSUNn0zgpIz++EgBVmzwZh8Aptmai
JUuZpKfqiWLsdE+uDuvupVkGZ3g+RqI/i9YbpzFbrHh/w82vFBekehGrhKKWmSwbac5+A8D2kHAf
z74wAc+GT8Nb4DS6dy9jeHheUUsV382tZf5FEsHjrm4t6SCa4akL+umHILtrTiNl06KoHe4Bya7u
wzT2GmSp4Nzii7dm+QrYyLBTVxkZPkizyLUY7T78L4zXik2zUKv+zuvG6L9t8+c6ryieD+OE81te
hR1q7p7ets+cYBRNvqukf9OUiVd/VguLj4BonNN9M5RPBBp4UzqvHe4vGAS7dY7jifu6y6YdUzrj
8ZvpOd2uc+1y0sqhNeUd5/CEzWE90MAuU3UzJYsOPkQc1Gp/TEgge+zkzVhqmqytSympasxqSw2k
YzT9/Ittte6FWh4bqO6h/9i7TjRn3oT6rZQBv3QNWdXMdrS9dGabdUyFbhucw7aKIMIiXA7+/Iyd
8sVyHR2lEMyaoJkuuUHls8UkhmVbks0qECxM76X9Ujdt0NJWOYTaLfE83lf7Zvc/QObm32WpRmSH
myOnO97J6GytaI8+w1pUNax337Yp4SLlx7a1m0pR2Zk5Tyox2SkNXvNrCdVyslQyyNTdEMK/mzDu
zcPsS6vJQICX5U7sq/zavMTwgdklRP7qARNfFp8q0Ldjsp5UNG3iLmwic+0m7tbrWMb1g7NRGYtj
co1zx6tZDleAjrFPfUXoyINejZrPsQ+RcOrUQBaElQD/0Dgsm1csUSL7n7Oru+Gno+1wSHFoG9oP
3Vthkllm9Nu0aweFh8ngJSUaJ7X8riyBwIOhp238rNerjLI9ob8Du3ZpcLGccM1pa4WO7+qJbces
l7U9/cRx84jTKmrKny61FWcOUW3f/XapP+3O6B+x8dWHOqLh6eil+Q3J1YprTOnY02bjSc7dPtj6
cznWw/eILTnQz4aLN+ABtPy21sjTqTch9tahij9UHSbbpVrm5CsuFzOfg6rc/Ndkav2gUIfr/ykt
Zw/zpB2C+EoZp6QGDZ3qZDrhPATROD7UIU1VykERI3NV0n7demb1C7Y4jvdU62mZL5qAdIpMVI7D
o5jN2l20L1vne29WOX3rHPrdB7k1+7nt91YiG9isO+7k/sc3apNn3xr18K2nMfUe/NVf/6vRZk75
JFgVTv0YQRfN0DiP2Tq2hOQtAcqXx7oRU1Q4uCg6z6UbWx3Gc0H817b35B3e3ixXcIzGTXUrBvtx
JVnqqpsuLvPA8uPtvM1eSSu2BOLce4OuLs1oN9+srdf7fTi4i77MsVOeatCY5WHQbXANWc4Iskq7
xr7vuToEkt9M+PDFd4YrPGzYXqvB8969SgmaC2/pboxQ7P1wbEPi2jIC2qbWAoiITy/WGYU7e27H
X0eJmrK7zVAxEnn6c9Wlakmu4RltpV26hXId+Ypw1BsyzkzrXk1qanMdeSQq+Io/nGL6Mf1ze6uk
ayuXxkcQLZqV1nbxP4N97/qrO0k8jMpw8u7Y/GijjPWS3fu2z2t8mtwoLs+B6V2RTpNpl2IjhVGn
W8/DlFNBKW70f/sfx6+bIR/VZtlpXMXNv7GdjqpYw3C/azTebnsqnMoDNybUdX8QYzlOqb+SisLo
3gQcKGM7jCf7IIzuzJC3YEgZW6bWY+oMRBKRzxOPT25ASsSFYBVANBsveIoJS1rTLX1Z3LumDe6P
to/s1Aandl7acVbmBN7lBqcNlv2HtyfukakWN8+TDUhQ3bntsJgc8S12JaXbtP+GEr/8dFGj5Zx5
rV3nvNGj9Jfdxyb26lfmaO7bY79F2sRt6adiwUmZGdCq4yzmHqmL8urovB4e65RUHYclCxyVglNV
rrXK0PM75hHPzW0phmR014/Fok8sDB+noGdlr71CTjFmm/S6GuiNQYd3NKkCDM5sYJOZP63Sxoqi
t8ophyht6qqv02pcAVniulJsIXVDaWUuHvnPjUXKfdqxsTg9+/URXTpbtFMOZOV8o4iLn+GR1H7q
7v7wVVt+fxevLipcq2/s7io1fSIejjc2o+2M/9qySvWLT3uLmuicZD63wBOfGIV47z1v33YWrlKi
wD0n+DEkR6NSz9PT4+JzOP2nF9v/jvs1YhWk+O3TWm2xYSIJgX1Az45frPz4RIpuu1tnunXt5sGa
uFgkv4/6KkcP4VZZu87L2na2daknMtoeApiANcf+Obwf2EPp8nFoEnlC0Oa9xr01JQiP3XZKw9Aq
J4a+/99boxPrLwCdlG8mduT8HPlEXxZq9Std+P4ci3ydnPktoEj8MxudaobRWB9cPTFv3+0JC/RC
In1PipjjxqH6x9vDzqYiTz7vybnbE2F9H4du/TJupMd8EbWnTo6vBSuTwjfPi5KzuG7sPS4p56f3
0TuBqfK4X+vy4h1++WLcced1Ys/qcmjLVvm41VgtYR7Kvk4916wVeMte7elqFuVxWytu21qa6BlJ
M7Ahj8/ipkKhackP9JUXvWFpk7oSvXyxD7Y95X7H+grd2Drg6tCNx+8Nxa3MWuweu7SJxgbEsF/q
V1zryw6XLhroC/bE4DhdMHcvi2TX7QRQO71PQYfADDXiMmVsNMFtNvUU/2W22a+RxfyYgiXIc9+4
YA/JIsb1a0lcNZ/G2fbk/RBUk/XbECr4XzI1S5nNovYfyknIvzGYcFe0h/a/r2vZXI1bVqKgZQia
NNA1QbSwxPZ/XgduVtTrhDP2pGatMjoymPiUu9+tr9Po7ua0sMq05YZKcfVppkXBwqH/npTjTmh3
bc0fiTfsr3vI0SMOcKJMVZPzPh715t/1uxQv+6FL+zWkKVhPlq0VS4wsC0znw/LmZ8F6gkgprcOz
ZRgeC19NwzWGAHSz3dBDPgZ7b84aY0DmBOOIvnDrdvnhIn6er7i2iicpZhStURUs29mxZnGJ99Ft
7vqbjIQhJ+hHwC4x0jpxRrAsXer+7wGOfoA2T72bbYtHO69LzeJVH5qlzA833n/EpLmKtIsj75sV
NjXz4B7bj4qcyqXA53D/TW8q2sxeGN3yiB5fZBgf7T9lUgbfcDts+3PVRf73KfYB67YwbA3BEEcC
Ajzirrduze1WuyYobjvVnzfGo86kGVqfJcLVvAx+zwiHtwWOvMYu6y2dTaW+ORZroPRG0cqLIPvo
FGu/1E9bqJIKGYVZCtOu4fy0xhYdUxWr7pG25iBVuWncLd+jUDtpAmr+PlaknX10quu5TEbY85vN
APZZHYwumfSIZ36SR7M++NjGBLwN7Ju3lDzpe2lHmMZ/YoRhOx/HJJ/YHQsNRACZG89eE/LAgTPL
tHXbWzNdaTWeq2GeC1o5TKhdrycZ18XW+21BXDbcB1VTXmZOlLfRDO7D6N7yzdx4HZEI90lpXqyk
dtnJIfMp3cEzsSeyLek+VqsVfAEOBvLKHB88GjWG1UUbZeMGQBLBL3Ty3VdJxQLAZtvt4XBEM6Y0
XPOH8BphQd9Y+jHUo8WrT2oHBsSH8r3M7+NmzuOysltWK3reT15VfAwii+8C8LpHD0dcRX7h4ET+
3A4EKz87QQA+cSSrUBk3ILZTECffSt06Nu9yCugs1HGgei4tDypmtnSJ8z32sFnlSFmloB68PExa
YKD0nHgBRx5ZLbQPcBjXoD2kDYZq3PYCPr29cUZbTt4diFaLsDZb8xA6M+fOTt+mnkAoj/ZhGxPG
H+yIXXntnar28qB1j+eyNf2vVkXsymwBOateTFbiE97kXDYc7Bor6+QizOPee/2PLaAD+xB9uPwW
WxMEr8LzZlIHl2B1HmIiY++O3W+2QhMjwxtVeo0PljqEf0WXVE4KXzbWj7W09eMyz1Ao85SsP92q
iVoQSCz3yIk3UTr1s7qXIXBt3vf1/jSW7ba+TdvSxEWAqd2Q+l4lIW3Iqrmr9q4W35MjcdfbbQ0x
89d6/PQi1dfXjUnYKjzs/d/Vvm88sWT/JF/eBBhH+JJdfWgt4h+spfKhm74ieDsJy73M13Ffxzzc
vVJeFAvl+72Iu+Hl4AE97jwpy+8xQXj++zD2kcpq2Of9M5TtdEfaMeIXY3u9lfWTu4PPbVNC+CQ1
f6Ff4qtQUQQ+/ayOWMmlBCa2LsNsedajQJavH29Q4u+w9cId14iQtmSTs2vyY7Annest2I7Cslrv
l7cus5U6VjLMablvqjkpDZGWG9+bPoB0EuuydMf05QwwGU/S66e/4WK3z4vYPFb3ULm62eIerHh2
zq5lFjWJeoGDZ1UrqurkeuAv5r53QQOP5HgYb+WYXUTJjx0CrbuAKO/bQ9yE85voIcy+Zn9d20w6
y0ihD/sjF0wBB/MfA3i6mT0M7t2E9+lSbWSCPzRGBhLYkc3C64Fxt3if63pqUpoYVcPtGODUmQEv
ybp68xquYnQAZofdkw60P7wkehn/I17cJzILcRfVtK+s6bJAEcoLcaZ8Ic79mUtTOya4oDyJjmwk
RPJyWKU/5gkeWDf2qCzvYXsC5oFmSB5x1iFyvm+SFmOERKn/PJ+JI/eGmVjY0Kyhua2hjC9s4uzP
qhXTnklsEUtOUEkkRgg7BfpNUV3zKh7dy031xfqmjNbmG2wrrmbw5eUfm4kd344+siB2l3AyWRw6
01NDlueU1k5jfsP8wg6SLBqUKS6ldCpIS+lZbzaV92O4jd5lll37I4wTKkffmurP3I9lXzBz88Ma
jS/muCznmVSuoOento/Lvybsp39+o2i2dec09OlD8OLjCameVFMCrc/SswraSas+qUYNy0uwaXlx
6O8M6KMIxrSumZhOYO+BPPNdIhfoqz/evA3R9Kti/lbnbdfWRyKWw0mPTSXOGX9vJa8d1vFz2tn1
/i2GdWmLxTVjd2JOPzT2JYaRBTRpsUk/c6iDZp6d46d37AoeMRl2htNYsBKwkz2+Zyba7de13qPf
q6qdNjP/fz4GtkBEvqOxhv422unyDVneT3sytQOTMYs/g1NiET1aI7uddW+H5y2e2ybnV7ZvlbKU
85YMpJCk2p3FfEom5c04C0UHCM/qQSN0hLSFJ+gyvwXmt1mP0GzpmjQYSzncQT/hnUjQ2D6dYtn4
dt5VY3U8lphzPhvvQIZDcbL/G+ZIPAh03+tZ2C3Rcl24h0VLSblBkb0SyFV4zeuEbatMTtptcTDz
gLDkusQPXRBL6+pJZ2wL8oIG+cjoWa0p8z6DvNeHXQ6bt8u7pIthnl1GU2jq2N3GYuMQAECuLIA5
3Od+T57XQfjGwyKLenAVk8rqyj4dNrl/YsYwc+7tnjhb1loZymvvN5ekqdqZlNHB4zo4twdWyL3K
w4rW6xqgwW0yL9LgY/NYYl8EjoIfAV5jg48DmxuOWGXUyZ52Y50QtsYBhYjEM7z01sDqTyHUKp9U
18BHIiup45TBRH7SP7dHyqAuwtSJaMny4RjH1wFb+vi+1RFTkDUHxDxgy+2d2MLpp9wMkW4fgkDJ
vkiqMgZACfbqPkms7niwSIh8GGdt0O8uLhSev9fs8s+VWscLx5T9fXR7+1/gHiRX1Dd1KkjO2BMV
LpyO580q9w7zvj6QxVx586ncumH43AdBE791gf00L1WPFH4f2Lf13ckBX7WOeUrjseZ24AxkXTEQ
gVnwdSB87Ln8+q1rfOGclrWEy6K9We9hsXV9nh0f2s44FT9dzUhwrjtSXisLD3+RqcEVeoLhPLbX
CjJqzkRfrfyHcoOG9wyGiUcftc2JnlmHYPgE4aXMWfqaHF0QZdBsnbpZeZjXrUPfn1fsBcUXUbOH
cW32KvhQ8JN32izHmI3Q9BUt06rF6ZCDZaWCYeKWdeHI7z24ysdgDhNklr6pE7Y4FEteNjOuRKyR
t+rOgqB+U7RN/nemwVl+871dRf/A3WsUAlEDedMDCO250LUDxoMMka630uNXt06zZNF2dmndPbu8
ln2Lo9x8sBp/9ZydYBM0nNRqWPPy+C+0DD+4MQS9IdIQ9OvebLwU3Y/NaKSS5NTEdRBRT/vDvQgh
u7e2Us2vaoVHxsJlrNAqOMlmWO0c2n9wGg4Eg4GLayjnezyfDiMXNwcrQANBP76QfhOZEPfPZEnu
h2MiNS8iGwRxVB8gJ9pGKb+YFGgFTByJPyO82ZbuDShU4fTOZu6PrvOKgwD4jXUXV+UB0nd5ZdZY
50JULBnkBBWGd65/Ex5sNbU8Q3lxcMIF9Q5TLoPBzgRxp9PzeGATATZGCF06SkqbEmgOLts6Uq/j
KRy+IeRR/ovtcp9+hdIIc1mp5XE621sdvrWxdKMCWxso7B0Tl/oJ3oNaB7MMCOfOvpuw64vrWloB
c/G2hmIAZukdDfImvA+YI47+fmmr6SPUlP0fwm8EI+jtzOd8945sTZb5HcF/2RW7xvQs5zLLH0qv
0frYDLbbXkFZYP37/38VY8fC5wbT67xUjYfYYJem/cEmYa3Srt9Zuktk1eLM2zStxxa2kdd9p+W5
yay7OHNViR3QjB/LTx8ogycLXUif7aSBDCen9zmqIv7nb6WDQIOqx/Z7OO7NX/uo2ypFb2J/jXMU
1vflpAihg7wLl5NzSPmup6P/F0sxmQKPp1Y/yLVfE0LPYoWbqFdj3mtW/IPvHGeu/uutOa4zzNcw
eGSb0X5lBkJ7jkEOskyURAFEbYwIqw2chfN7pqQTflxKXeAPV/1ZUUW9L6joNV+gdcI89hUw5OT7
lptPyVDpXzKaxzey7BP0SWauxIkAaxddQd2EeT9iWY+fiFJ4FdnOhH7AqGQhWc83dfMwi8jd07bD
eSv3qhnwXgFNPhiEAIiKjj34D8ktZsBYsqvvhLxN2JRM8fHWh9JxUs4eD+a6w2bxwUhKYh6ZJSTB
FHi4fFTTDMQ/q92KConTpf61boPtZ1s7rfYj9LujCn+QpilcqxTP8Ty4O0iV4BQrZ7w0X0JtheiB
p0Oru3a3aBmmbvIfw9JbjwLjq6XOzd4mdkF5k3ZaxwERNQq6phhjOZl8qVG33fDZ42GIZyc8bceG
/WMzKnkUg9WGITzfIT6sDWUgEMHKNe804r+XsokSCvYqw/uSPuGt9Hy0Xl6CYnUDp2HtpFShPiXJ
FD3ThoyfEF7e9BTPXXtZbHfXl1Hxq3HHEN2T448bjmZKymdr6KL/QiPoEiBc4+EED+8/T7S+n5AF
yPbZkkFgg124qzIl9yhOgxoBxLX0QZisCuPrf51XmyNtUYfAjmq5dzldJtKX2UCByH7GNkSpYbPx
lcXbK7CrNobwsBmZUnQ39KC2RPVdkILLeU3AzkInKiBriiHoK8Rf0Pmvir2jIFu0N/8tD8rYfUsS
gJuXjnC2XN4mSUbZdqWxLqvmeZ33fnpvOqR+DxbxfO83PalJY/8wlxBUef5knJ2/oGp772kR5d7n
qGbKoLDoXB/MCI+aOdoyD828736KHiIJ0hp8f33AL2p6q4OAoDGeZErQsQSUP/J65dNoQnJM0V8c
It300f8K+zXo7jjPgi9drs3TgZXOezKrEE/yI0Dojlyi+47v/1Zmvg3iipLJjr+B8fvLYx1y8KRy
qpMwXddw+2saH0ger57KXIRbd4+H3TaopODyATamGTlErER8R5Pu1XntwIDkR1j173ojLfuEScRk
P7f1RuVhlpz+DsfePvdTafFIDlT7bClFd3IWUlogEEFifxwDZvt4VBH0jKNSeTyN2ujpTzCa/Xl1
vS0+09yXTrGUy5YgX7SSX0Z2AQMhgQCgSqiKnD+Rh0yw6DZvPN/yM1hV672a1k8nSZ1RivR833rV
vsAeYHqXbWHjPUsrWH9z7OqDHBlv3At3ccYfVWs69EdzAqQyJPZe3clunWE8VZ88OXIN/ewoY6hl
/MGEe6mSZfjO7N1DSe9N9UwRUJiyIe/9kkfUfnpbBRh/A8d++L2q39ty9KKsAjPiO+Piw8PYdfGp
jLu6KSJjV9+FXY/OJVyQHKEeEiUeWnKkoFb7rF6hPpK01KQKIyKdPcCnGUEr7UNc/xRrI+aiixP5
XrIIE+YoBoJv6GIRcjl8v5d+Jn6aUlG1fbpOyp8f196qPgFYSeS1m2bEZTSRlNmw6uY7zzf7ke1j
g8cj9nn7P1A9djhnLFdFtrYQ3AVOaTrEpiZMptssEtmv3SpGF7na7tTYq1v9k0k67+fKaoV7t8WO
vmNocznTOFW2s+sbz7x0gF+/2/jYrUyuEVMFY2YVnpp1iz4MvtLt094Yt2KCFcNncFjRWuwhl4Qa
2ximkmYe7SI6ogXgpxbtemlXVm5RUnjVFSy6HU6DE7b3oYfoGE5ccKSK4wDlN0a4v63dT6xzJUTF
10mU+9gCMls8pXqSuamxR6Lzct2fx+yJ8IykX19choDbuD+pb7G23LqYg4AnM0aE9Yl5HLCorrwB
1bioX5spqqpMrWvwpw8jFEc9uX3fnX5w3prO2ixUciHuPjohdzZTEa3HyeqX4DPaFvGnaZztA5OM
MMzCkctLn2YZEKw22dI1iMx/G1KT9eyGymJqG1bvQaAZ/Nmg4lMnDY0Toe640c6QcisbjQRrS7Td
dG3N4MsjQ5xV0RYPUtwvZaSHbJrd9jshUc6RaexkrLPpb5Q/eUDbS482Cu6kjMQHCh5/RI3gcKHc
JgygjJkjvjXBUpHz2iT692a3VBsLOcBDaaOwPOlDxzoFq60+y261EdBagYPblCf6I7VamHeaR2yl
ZNWw6w9G2v/sETIizVocQQaRP2I5M9+MdS4ApDNV3pldUMO2eil5rNGVNxZAxTwNMZIWPxxwwl49
91Kvjj1clBPszyGURpstiH2iFPOUvU1xmpmmm59ItKVVcEC6kG7SJ9+irrRekUshyqjmpf2+bXB0
Q7oxtd5hldAN6Kt0g955sel3a1pFiCNL+mcsrv0jX6YoUfzCCjkd+ofRpCP64SWtp1KeAP8nCMPk
qH1mia3afiWYUP1p/TL6hx4ouvemACDZ0fT16HSaMMnjZK2XovJ21z1HXIP3KGlcv0AEt15X7HKW
J9K3uj9aWbX9hBgj2O7mcRfrc+3I+AW+cxwyuU3ut1bjRna3jU7/a0DvjeTKt4mU6y29PpFrGOq0
W73mAZHJokiH760PGMIayTEa9cyVISeFq3vxMkor+tJjsyR/EBt6y6lFcO7DZ+r2Ea084KNc/eTv
uMXASh7KsmJisZSAELcbcfLaFt+6dMfWGvSrhxnuAlx693M/O32fT6gL/QfIkPLbGsP/n/ZpkMDw
XlXap31uIfctduIIN/Aa4CCm1jcb/as4MViEp+mo7f10SyxhOcTIeEOxtkIsdpBuQ7HHSEFeN7Xu
n9U8bs9rGFfytJargiAIJ1VmDak/Y9EFvg8SsFnehJWgG9xXGulfas/JSCSAoPp86MHvpi/M3znn
jl61Vm6QtXWPXnwM6jXoG72ntqRZQLO/dU66dvuah4ohNyUhp3HScIHRxhUc3cVJlk4EEyMD8VTF
t+hPRHH2iUwVlxWIdTnuq2Gj1OMLgTRsGvvqb8OOdEjTDTxzz3PhFYMeqIUQsNJFd6w4wrGIFwdm
3IH60m7MulE56snPQnbXAX3iba05NVSnvjuLC6zDoAq7qG9rBqjI1dKfibEbu0tJHPZrRTBv9zD5
zTrQU7f6Ho2L/DgwV78/ROU5AFYNZc1WrENCSR16d3Lf07FTkGoT+Y/xqu3hvDirHi5ybOwjHxY6
YZAmgODUIS2JA5vFuYsKkHGzZux1CLNGp/tiKPLZK5ocPRdOg/YFFX5NCCtKy/o+EBacUB3VLU9C
7O2P/YCRW4EQbSjsJhxHxt1Y8lHEPn367C6elNz68Zq4ElaZJwI+XHM35pdZVggxJ+HLx0RyWqSV
ddRhinB0Kp/jzcGTpC8PP/lWJ4ThFN1KesFjtDELZUR8JJjpiaofaDdCseX1HjKNdoiXHqCbx/HM
BLu+BKuPPq3yWbvGvCh2pytla14Y1cbxXxwBbKG3XxYKuUniIQtQM5WngMQjdCfCHp3rCjpBNkRM
JdlIB3ufGtH9jSJ4soIANV7eSM3rTwuY3aMaMvClqDCr4zQiNSOlTrYzWi1nE9/dptb1qe8828Fx
kcO1sGoZQEyrTXPSDBXR8WEr4w+DcoKGPAlr0I92R9qv0Q0wT4wIcxvkuUBm5Qr/X8d2lx9b2QeZ
Do7tGcMHuRfsqDdTZsx6QBBsyyAeB8gjmTaJ2455Z8iMTQ3Xfee97o49h3xFi7FYoXXeqGrbaSZO
pz7Vxr9pDHZdPvn7JkGnLVmXqbL19qMNhulF/4+j89qOFcfC8BOxFjncUrnKOds3rOO2DQiEQIj4
9PPV3Pb0tO0qkPb+o9KGtZH+03LTIr0PoCzxyKSBrMp541WDXE8TTzNgrlyyj4Af+eB5kXmWPREz
u4YPAsYwGhEa6zrS7dkDKbkFyRpIF/WvYQsuV8e9ntZK7OOijYj3X8oZ9w3qR73JZ9sW26ubH9qU
U/M7wjTg7cLWTBWxzq5gHR9mWnViRRdtWvoK8WzicyggMuwyVuwRUVSHBmcgdEaKZ2ssI30assC+
adwhBlpzcDH26B7BDgLlhRc7wn+Ft2ESTxS69zBsUdNf5mqMeKlBqb6rzFbhHgCa/y2ruFQ3gBPm
2TB3ZKlnkvIaTRTEu3IOvOo+CtrheWo8e34XXpG7J0MdZfLdjOF8qntPW5D1WWH/LDBl+q7RZGJt
Ub/77cY4VW0OmTtXBxexvvh14m4K/+zWnlWKMICoVOH2DnXicWc/UJUAUNeuffC8ak/Kt5A1WQPH
lvr6qK/XR6ZdJNC7peMDv6W3HHFCDOfak3l4DL3aRWQbrXLngIjNOwy6soZ7IqDxlONwmvl7NGx7
Bmj3kecNZ4uFsv6vyX37h9BBxEfE9ob3GfYloPblmqEsgJqSwzABa28GkmgMNG09ICO3hf8Oeubo
XRu1aoaGHYOfxLTYSZBNop52EER/mra1vzKtk/BW1+M6vE9cdB9cI2uy9UNy6zaoOfIWUkeG3zhj
gGk1bufybmRjzXfC6eplQx+4FfO1VNPRb6GLUEQVVbhtug7co+lb+1kXcJwHfhmUkCws7XuNJLjf
gua6/c6ls0nsWATq3x6novizwqz5qRoUHAfRR57ZKnqEn4IStk3olf3fAzYJDFRzsbzZPNb0CJf0
O2+SZF3vBTLf5czb3bVv5Rwh4kqnUY1fwCSdOfgQ5DMLqm+oJ8TYY17rIXfFk2mDYGAqDdHW+2si
/2XSd248PQER0WeGQU3G5MRn+QSa7Cy2s1yQINbrRqz18GSiBqMHd+d0bvyxGdLFkkgkYQx5V3Xi
cyJ7Q83ZowcTPhRhPSNlt/L4tveUia8PjIHpscNVVJvc00nxIcWSi5QRkuJn2BuHlKGSb4NEqPxS
IinUJzNGHVr2PmQhyOKGOZRKLc2Y3Mpl2lo+DpU0Hhy9MLF4zBb8Eu7DDLtkDmNpzy+8XHo8CmGE
fci5+I4wZQipTGfcW2JOneV7hD7IdnzICEV9QqvROg1De5NUZJxsnYh96DTjMvRR/NB2m85qdlGL
CWdd/xmfYsJ7lyKs7DDC0vk37SzjfS1G19m7RKX+TBjVb4GaEGPPIEC7QFyZHj5eG9I4mv5/FIux
AGtWw5+x4/W10khZU0cP5bNP6tW0tete31uLv6hDE9bAf401SXJ5gxyMzlt50feDQS+wpahezZvK
8YPmu4n6DgzS6bI/QJYKc4nbjdW+63GMbKqSh4wJp8o/itqGRGNmnZKNbFbwFhGBO29yhWDlPC3g
RIPsQWlnR9jQDC24PHuhkPVRwGV5D9qa1ntMFo2XTiZcLjU7OlcyxeLc2r1dmHTFYM205kt8lCVo
Yng3j5g8MNpxIMSdaz8hjJjrrcPtHN2OrW6600KrJdYyEtmcHfvVfM9MKqqUnIGRx2DCiAj2S+Ix
Gq7EG7bob21/Gxgg421l8vElFozMZ6cqWJS8ycouLfclYQXh8N72GZycFyK02bNiI0AzMSfFPrNc
+33SjGipFN3wHGDIe8AFD37SjFn9aZkxe7GBkMHhFlOpTdfp/Adsj22qMtaAiIyZ4D/bA10FumOS
h3Ktl4duXUYe+gpzzCG2GzvcVtxNj8AuAfD2gHP3EMdZ8Lp4orFeE+FljMMyit+VatcPxdyIymIt
mbrGYCaww26IWrZGG2mhdmR/V/Og1kRF4X5kL5vC8iYnAALOiN8JUIIS0zMoSWDv/SG2h9c6kFF+
smuTX78fWWAZKWaPAZbJDlLkGuQWdlH5DBiZlcfGropP7DH2DA7XaPjDAMvSnjOiae4baQd3dOqU
6EfJKnyRVWN98NU0ywaZnHxVV053o7w8+h2pTv5T2ma8H7zWC7ZmjXX9MzRGBNcT1J0UpHFrv2qX
qr4z2ua1eYZ/D3JOHhOD3QiSqn7IQsbSS+9Dx/grCodBrbLdDaFkI4KsxaJIfoyr6pJFozc/Ib31
zoMmrpH4OJQFx6Zpre7o9gDxTK/x4O9BEUoU4xOKIahUkcBIa//b2F7NPUNwFsFuxWQeyELC4Clw
pL/0pW3/5/X5cu5zpwLUrOHOkQiu8wOu3/YRuVqugDXIlnn0C797LZVrvQ2y1t5mYO64d3rbyo5t
b1m3aDwz8+o2+O62JJWOx6RfALEtOYonpkSv4+vLRzfF221f4k5FyHITnqDUBX0iLSCY7WMkh0gd
vDJfuoO/dOO8y8WAPDRuTSAeEqJyyk9PJTq5BxiYx1utGS637RweEuvaMjG4X/4q3GdoHbtn5u6X
4FBktlsee4wN6kp2uX+mLDMw1FaYR+Cxqjgiaizvq2UdiwfAh7hIyzWcfon953gqMKrPVkpYXzns
/dKJFDhdU66bPou4oZsGd9im9Us/OiwzQNMxkEHU7urF8w/S0KG+L3LaNT5dsiOLTWeEhnMWaMfA
t4ACtsMSY/BG4cCKuF0mVVSnuh26X47u/GX1jDXunFpAVbVej09G0Nj8ZzGFX5DNL9NFRWy9G7+c
omI3OKu3m9w2qLadjEW8X52qxE0xg9jXFZ8r/SncwEGwyBGaVzoYXZ3M8U6Y1Mt3NCRxhckyhitk
AMq6F2uxmm88G9A/9BzNZAIsQ+thFNH4PEul1KXOO8fZR4baw8PUY9N+I617MlBhYNhw96oMGeID
n0G5XpAHST/hUUcP+l8Oej6zsjcV+nL8ysDjroU4EY8BktzOcflV9ByXe/oK2gDl9ZjkYGU2Pi3G
0eEDYrH+8rgEHB4wFmpEyCLfBx25uFeFQPQCDVHczZhy6KmoO18d4qBFfDuGqwf1Hbf+jcNk/uc2
0eLs1xh+Ie3IiPmvZ70vTpBz1a9bBqgS83EcvzlE2hmNPWPoHpuc+lc6ZRTjc+HQSfG4uTpdVgyx
25q9ECdP0GQQy34SfWGTlWSClDJ2YJKk+o4i7NIavDXaCAa+S5abmOI07ev/GAXQkKnJDxICLhrV
nDyUEk8N3fW8lPU8B+CUlfobBzv+9AcsD4QiQeq6+cx7n1g+N2Pb92180IuNpDUPm/kbWlt0R8Rz
4R3W83K5Xw3SkyPLPAQj8fPrgIvS2D/4zgDH8CnkZ2njJUEI6dT1Zi682dlhYMWUGZkwvjigb/W+
XhOshoQPoPHzndj9bVcneh90O9zB0wKRN3EzvhreY8lbHsoLZhjEbs2AS0pID87CXqryfupJ3Nkv
fe5zlOQapX2BuPtsBdw4W1rE9D0R4e13XDr+H2k91WVd8ANAl/kKRg/T4x+Fb96Lx14KWxr7vbUv
I2M/rdUIyuh6zSq340AAOHrFHPENvyC7LZKJ9YG3Wv+H4pEigL6BiTpWThseGQDIUGiUhRvJ6ht0
iGRGim3ReW7wmbBGDVuRB41LNFJSLEfPrO54muqqOTeBXV57uZrIP8J9K7nJSR0kOULZa/8RWIvr
nJCTw7sTbCARLyGY65GC8OCnU9TMN2x5ZXJ2WJH62xEJ8qOafUnn1yJL7vOY2XYX26TzpUKMy603
XSEYR0xJtJ163+c/YkVN9VWu+FgOAOM85nHlWPqJOCJfbfxMJJfCsq6AWxaK+4DWxV8bEYnN/72M
LnYR519sAslK9GlWhycC25r60tag2U9O2VnlqVl1uW4zFP0IXJvGASLC5hIJ0VYPupqEkwLTqC+Z
JNBORJnBIk4OPYU7kztjsa1wm99hAsWuyFrpY9YOp/kGjyXce8Tg4aatKwckqUNEPGVfSX/eus5c
BVyaVJpu2n4Yb9ysL3/c2PjqMypm598ML9SIrS27rNnhPSruYuCt+jCpJUHVRxVCsjEc1PeIMTz3
P94nmV1kodw7zsmCw1kFk7lRHAgYGmv+PuemBlrzzlWYl+IUwAneT4UZ/0WokX5sdsknQ8yiv5tX
0X/EfZmPu8I3zfTUIPjeFthuce13dDM28RAlZyo186Ot5ATrmetiV7qZyrcRiup872V+LE9grk1H
G3fC6cvvr2fGral6HZLeNvd1VYpLxLOzwFt1YA3ZSAHGYQAEJiuqruqNg6IeTx6J8G/OdBU+okRP
XpsYH28aTlH3lY+Ff+WgRWlSFdKOt0lgkcvUD6r8n2qgZFBPgH3SrAFdseVSmZ+VCHm/SoEdM7U4
1/QpE9n4ETCvPuROrZgefHf6CRw9vcyCGg6GzMHbJ1i0voQue7lFPGYd7aav/sXasJBXXmNS2CyX
EHWky962gMQe95lfFmpLxbP9geJJ/bMC0V94IjpuxEJET7It7ezi0nxwIdFk9k55TBz3HuUslkgS
goYn4pDbdYtxD0NKS5RIdmF7QnITSQj/dIF46FPthoPHHqSCT0i5pDg6PPZcgVUk34CR+vEmR55X
70PqSMc98QjNH4N74NFUkLg2t5RL7Dxuh9g/ajYgbHR9p7CEuHPuboS4qtVUKRx5Q/LcOO2rxHgw
uE2tHiUsJNCQI2Jk/XMWrLeNYIRmnhlC79R0bqKYWtwq2y8BQMVuihx3X4BcsxfDQSCOy2S3qbD7
0u1ZmQWX5+Jap2liQNlNBnoqtcFHUBQsqiBoYpwU2xYhSfpixqsg3HW5bYiS7iPkVBk2MPSZ4p7q
WbgsT8yaFJpppDxN0uO5J5h75a6tiXxJiZvTX9PU1y9Z3yzyXC/Nct9X2XDHHAxZ6fnugmyy97ub
DN0oFmsr6xnCPWu4d3H6u/iqgvHSNypZ33D/r3eRbdqC1d9FOc0wqwHc1hgjOa/E0xyRgbS3wpVE
YD6VOCLdhVPoLGJu+0NgZD3tLahGLluEdGJHjoG8pxmYl5arz39iV/abY9YSaEL+Vtd86DqLLqvD
cZ8y2Mq3zhPydrTCQG3zOjN7trAYIxsgz4lBFwVTpRRR+nSZxfuAMTxkwVUhtHUUdetPq3xUE+0a
dFtTZtkdWSYmvwEqDAqx0dJO+LO68c2q8uDcYvLmU4VCO8z14o+7HhHhkCrgUoD5MnLljzvRMHAZ
BIa3MbVKf1bvNekq/8nOQz1mGWd28bSTeT+NfjCnjfJUtGekY/gRhAhUKbmEHXRZtaBLhKB38p0c
M/uinPBqFcLoJxDUWx4yhKvqcVPNyM7xwLk+KK0hZTDV7bwE2+gKwwDM+Bn+OXzqa9qhRDJ31oJW
5L6tovC7Na2HRp8BQe9Wf07sd264Nj7P1PCtUOccvmkxK409bA4t9BCBWM9hBR/TpNY0GmvfdkyE
W2N3nOANms6Njbc/3yTIF7EPczdu5jIe78DLE16sjrluryt8qpukcWbvgpyKCnLAgQ7JYSn0TxYO
Jn9FOVr0hL8YZCdGdQQLxbBbmPurQeO8xUBYPAyZ2z4hIxrxw7ILxhuyOpL//GmIq1OkivFHzktx
O8RjSJ5PK4N7ywsC919FBBLq6AKlStrCbgzb69DOUlBUGA/1uIQTiQHT1UW25OFjaNMFwKVutQCh
7tD3j7LCPc8Pa7CNxeFc9ru47Pyn7GqFZeK2fbljh/VxJ/dIM3AwFcp+RFyBNG60c3V39R2dZonU
A2hFgnBIXWBv6pKy61m9m6g8MDbha/DC5TlsSUn9WnIcYOOYxPJhUX7RnIqs0M3vZIH6p1goIPcV
PHV/RJ8b3aJnNzBjnYu3IQFWAwbKEt58iXTwEfafwUa7A5E/IVk87zrCPZJ6S7C8gIX7j3rQ83cJ
C/o5W5bTvHlJN55G2n8xY7EGg9C0jWQUiOo/J8+XXxsiJ0vNOvTPFb/VFRqBAt5WBRZFFrLS/uhV
lLleSlFLzPsp+JNHeLNWJrClRgUo9xmW4HCJP6ZJs52gJYAzdk5Og1CBctfssQ/Z53wNnVIdODh0
ceY8ubbFoWQOdy5iQq5O21u/ERaN65au5jg+VxU45Mb39XzpJJfYrnKrvCOcylXec1h3hT7HTTb8
U9AfGKJIVXm72lpL8hTK+Y5jkaErKrmh97qQYM+6Z2UncgOxxQ7JVSG/Cqvl4B1soZOT6CfnsVio
zzw6vDx5mi/VeGcNyTJsEvIX2DQCujRRGOhh3LDc4x+FGJjwbzrkECP4V82vU5A5mMqkCszOa6iu
ItU7xxzGX5KBgblhfmNQfn1GsBowA2VBCLlvoiLZ5gSmlBtRiflB0Rvwbsll7V+Mx2PCo8prjzS0
lcMrW7wY3qMQfTo+2NW8WmT1vIP3XA38XaEesrzir4ErHW6I5+io0qG5rE2TxgTP1OYRRDCVYuVq
YMNHFIn7IN4kwo7vE8doXOAzkt8R8qBU/Y0feTFyDSc3D14WhXrvEFTxTj9l+I+P2wuOfrbabO09
5tW9ras5PKKzFWcnKzK18frAATkDISAYyiD53aw00sOCs/vGt0k9sxOPKuY/u4ThEl86tUw3Ks+7
/jyVWQSNFpMVswFJisFHgB/wwfJPwIkg6tUeMwBWoZECqnKDD2TAylXZ67RljCW/o1hcXrllzDN/
W/UFKt1B5+gAwFOZW1sSlBEMkJfm7GZMQQckF124s/DzMRkA9dlbXJauTNfGx1HuKdd+7PoMOzbn
pNphgC2szTAgVNiU/bq6mIlioY/TFHLIiFrl4j/JgmUI3qGENh2Xqf0sljVRRwR+fpjapstfynDM
X0ec8BCYQWICSgUa/Q+8is8rLqr+s69tG4oIZ0mUYibSN3DzUANGLwRxud5cxAcMht1/1UBiNYke
8ZKlQ9lg/siwiy77QY3T4+rzYcL85mx6BcDlexh6tIPjIHNy3uUmfstCvoszBcbuVHPC2YgkLSLo
ahRKVnCO8Qm357KOCCNomOv7A/u7eF56DvpNjprNkGwPqLyLMPVP+7ohfiWNSxLhtl6RZM+DtIVz
7ygZntAFDCWdg26+J5G5qo8LharlBfkdV1uPptU+JyOYdQqHZnBqJIQIIk8KD/CSWt84pKw5m1iP
6qWf/OTFwU7t7zVvz9X+rqzD0JZdfuAZvZ73g6U5r4e22sPvDuiIZjd670OJ4LCfLaRMo8+LmQyu
f5i6AeVGXboyPoyqH8LthLl0fyVucbxgRL1ilT6gKFZHu93PZoqfLK2Qf5R+Y+ptgmr/cyHDK9rW
qIaf0KTDO2V4jxGl0+2o06F1A0k0SoGaedYad48FZ5IgN8WgxSBWsrLNAVpCjEYz4WxXWWHROZ1I
DZlsPyO36+usVlIHkCK53f3Ez7pzVpwUO2I0rJyfW/fHBfOUdQGs9egaxo8+IdKtglOGVXXY1k0B
dMrxMSUpPrb/H8RdXD5I4QKBdvBUqQPrmF2mZWjs/UDIenJNyvH83z7y47u4M3qCmCdHB/Wc6Fsn
xccc2ZsyS4ZHvryxhtZo1HdCP/BHi7QnOkdeJuyjk9hLwgDtus2NNw9ryCsXuF8YvaI37vrK2Q1o
P9l7Syf5drTlPBMTwB7cqwnEQ6Lx1VgYf5KuX92NJFhmOK9Z7uQH4Ozktw3btjg5np0ThA4cb20m
b2jXXUcX0XxD/IRXbhmtmIilGvX7qjO/SLUVK6zMVuEgZYkDpvcKNcZ4ckJpeIeSWs57T2En2LY5
OP8uDMj3IHSPQl50AJkVPZPZgA0jzNHh7ldARuC9YPZPDmBwCyXjE8EWEKh4HuKcDZnkMRIP5rmf
Kfqz/ZhzBOnio+hm4cNMDyDeBYLhixdjcScU1iUqTsAdkd7nWvM/slayVy+0mvKIr8z9hjYinZNB
bSKLc3Dd3QIK52zCuO8VjFeAjbgaK5LnChwzXOj2SPdUMF6TqJEQM/pFKL+blCDg5s/H6KXOUcCU
thGS+39H8Vd0jfIrcGzyXiWs/ySRDK+MXXxLihLHdesvkSM+7S7sZ+RrLdEoebHKBy+hJvIwMw/z
hIMQyCeCOhWo5eqDKlQcCx9Wjfr8iFC2J1RSRkCLtJE0KLIbN8xwHUc2X/rk8FHf1xqS4sR0Ursn
9qq5OiPfoa80B4YjfzSoixiHb0yEAvZsiMBVdlznHBbreonqocE1Itc6vsNEa5o7oOjwM+og514s
8mDi3QKCxw+0EHgRcbG2mKS8WqyHEK8qqNlQ5t13ggDyLLFxLTcI3uz14E04iA9jrPV4D7Oa3Q8q
rL7txvTlE3JwFIw8gwtgJZ5j9onOo9bEHsYg+vIA/8UZ71wptr3MGSsqvkCF1dNFFNb1yljnws3s
t2qh0vNYDbN4sZUh7GBUasJQUOU4huK4rC98MOND0itV7riDlPwWPYPPrrfKtTsMQbncoiwngHxx
dPhRVAgNaR0feG1z3ReIYaN8vm+uOkuwqPjJJqgK46/riX0H7j9BvkAlPDV5iAwDR0E13FSJN0d7
25LNYbXZhXDr2h3hFHwbF8dpx25DMloS7kbhj/F+JFAV5X5Aej8GDDE0p8mL9ScRoC1khcdddGxm
sth3U8+KcxTEQ+wWkRh1nwSm+QjKtXqPCQ9kG3Ky5WVZhVA37oywbsdsE7u73EXJvM3nNc+2Jl7Q
YxZEM/Fu5Ki2wJgdOCNWQpj+OXYRFEpKrAuChNbLTJTQcFBJXvkbPr9qxOWbzzysSjdPtSUm6xWh
MfW8iaC27SaiJzPboUNmeMZ6xLrkTFNTH9nmKn3bW13/YM9eO+5GM40legVRBDuHDMyPCo1WuY/6
xAwHaJbiTIIdq9fcuug9oEskF+FqiXE3JF1743mq9UmUidb60Gezy1scoOdlA7Hk8M8kMzqsNiAN
EDN6Eh9WhI1FymbhslmujvSIgayMep+5kxB+OJaRKVahBh4NdH7Gb+ULSQBGNLQp4lZvfmAodNsN
6ZBAunGlgrMrkHqfRq2m8tTyXQAYIIJtb9CETtNuRc90W8VjHtxPpkqq22kuZ2jpqp8PCEnLn8my
Ipv+LsGX5rirewJHI/bJDZvrC95bwV9TjN18Bwsc6X1/Le48zxaeQGiECTs4JJvJdw7Bn0Ri9b79
ZqlgABNZQ8P1Hy3APiToCAykYRnjWwjk1a1mUVUUm8YmOXCFlwSDc3Pnvm+TfCKxLIyCXUvaN0eC
YfTaOy3oEdlFRPStnjX9oNsI/iqlcWLHUmBA9pRabnHAFT9MIa28GuDNNplmlIDXs3zL/jPDzxZz
/qS0AOlFxgE2aGvbE9Btjf4luaz8FmsDlZQx9B0i0IDiBt8YRQ4KHdpAS4eph+dyUmx4pvCyx6pz
1A8+HfJrOjzy865yeupgC7kCbzixQxtDBO6ZkOrgErgVc2hwEWF0eCtkp+JzlqvhbW3W9Zk4DZIY
GMl/sU0pDp8o6VviGPrk6PXouIjtWZcXu+qCq6xhQRsY8nQ99l4hjqUV5g/sTlBRocFCf66DnmXp
mj+mNgSFEajga8cSaWxGJzq1ptI/QzdhlnQ1BntCaTtcTDE4xHK08SW0b21NEu3+2hX2L6hmM5wb
3t0DvuXMXGbTVH9gi72NzIwKtADBhiGIFDfKXzLimwLTQ/PL+5szfY+x9Lod8XQqSbWXyUMikpza
KAkkcp6FqB3ov9UFwQ3wLKCfaas7Usvy+o64Go5iNVYEMIQe4O+2q9kbr5vsmJ1jG4pxZ7trpHa2
TgiuDRocdalPsCxKTXzu5k7xpn35OjE/XaSyGyKAbPTNk0EZ0redc02TZ71hwA+rdbfGhfNIGDQi
KJ3U7SM6Ccjunq/52BMKBpXPovhlo4Svtgh6SXcmQ5YM9jVrnWpnVV74x5elnU1DEHdx8svZBbdp
CUTcZEFdBReuuiE/kEzkFwf8lHwF/JvjMRZNzc0UeFF/kyGOvnY5LRmPYN/E7wUzij7mNlnWTtNY
v4FNn8lxbYbS3c9iWNXVVyMf0b6CyvIZyd9G+yCTQWXWPykJ3LslyEV7+2K0zX+k2Re/LDXzXYnI
8dGfFAbApnbatyp2vFcOveSuHKT5SHBMDrvcSmLM8tLHtzW57zmD5FuwrtOU5iQiGHa1VVB/Thj2
qULfhDautH2uc3sx/bZiz8DfHsfo/007kM2c+VlwXyO4tzhCxfAfSzM8Zj2Vzr8StebXOHjRp92O
lEY4gtgjNu48eK7dAYmUos6Xa6oKpwtJWaG3qUEnlP0JOSazk1J5PO0kAJi/EdiY9R68y3pes3L9
cm2t9ZbS6uATwJzHnKYiNiUiaPXDQqIBYQZEt0CCI0y693Mg8ZQhxmVUapzyzupQZqaJydW0S6yw
BkODFdr2uowHqHW4CISr7vTrL6J+oOc3Q+/MFUZmVeb3SOgyupc3QTTN4oZUTvvVjMwF1lhndMqO
MyCmHcO4TUHUWJss8ZLwLl4Th/zNPrA/QxwPj+h4imJTIUyli7ShZp5UrGw4wo1g6G86K36nVDVy
thYz4B5Yk1SioR6JHaH5aS72DTceCgJUeRt8UlrscIeBaAaSULYnhPc2rjlyRfChtQMc9nwlJRro
XkwXNU6jaXUdcygQGFyzAfqanauEDU77AJaQRAojzRkh1PRK+YRvvoy3EO2IUMdyD7Uz07eUAUV6
6MTbUL4NISFaqJv52Y867K8hupLfaOm0+clLonSg8CanPTNLqRsxGYeojXlqf5fQsm9cgBpAfajy
W69y22EfLwka64oX1rsBMFzFNvDahFPX48a+cxbEE7tVlpbct/UQv7MbUNNma4IXUygm7tJyWQnz
64Q2xMYwAU57Ga+M3ZkXK31lmfNyG0x4G7a+cK+ErxVkr0u41H+mYUr/CxzmvT2ZpM5wkR1RNylx
fwTljx18YuqLVYW7hgbJCbYB/CQtSj94nYpWwTzELii/6ErM5DBD7c8SrnImp7Hqp22J7XVMySXr
Arrp3fBXova76KW3/64Sozx1RnYCTh8giHQgZ/DqPkK8Tzjskjw7Mh+rh8mKh+JS9m2IpQ87P6+j
xv7aKSUwSOncHCQNsESL+knN/mmt63cJrkMMntLOXuWh8cF1Yh+loCFS+TbrSNRJaXTv6+MUBcBa
ONNsnWbGCp5LgoN/TEg6MmEuyXRfJTrLN4HXc8JmJe/vPigQLexrHSxBunituiN3FybfIqmFJNnZ
fg97r/82ZJGjrXEZQw9xONq/gk6j+o7bVt1ha6LFu89sZ9hZOrORTNdYFfkDcgEISl73OZ6MeCEI
BWaK8Dz92vqdIaV/EeN/ZHV1Kh0pbPzVvrKzLQEUUBpkn8UPpg4LpgNOW1LtOl/8JbyC5AC7o4B/
8qfwZmIAxq1UDNF/kjDbkeQpUnTSmlUwSslj4hBoanua8N5rnHUJBOx57Rg3WL1mu0pJ6Ql/wh6x
dy+0zjZunXF7KE9Ht+jQsbqgSUreUZcXR1eX5PJoOWFKFgHR3DTQOYhDiC43SHfmmN5R7RboLhyv
q5p7W7bufwp1QHtKiI6UpJX39g/1Hpa3WfLGwzzahEYcbHTrd348S3NI3GwdN7WG5dwt1OnYB/R3
y10YzwMGljl35q2sgvZfneflZ4ak8dUPk5nIt1nzMv3QbmjLAylQQ5+G0s5tZDfD8FhSGpEdha6q
8oTqgZkauZ05xb5yiJNCSP4+N2X8HpOvz/wyjjMCGDmSN+2s479Sekzrq+nR8dU+KyfSyOBljf0I
RJOALgyJAX0rsDGmKu7BxYNXK6lxBVuVX1/bPQG6B7IMQlQTUocoi4GcrmMAVc/qOTArh2Lb4rmD
9+zHfh+OTfA55G2I0dxdvZdwRVpIbUJu7wSMNZoNUjZcWGif7ZR3qAhIHsVysUWYHGG/bHEKAm0k
nQXTaqNh80fCb9NccrRuCzCw3URS08BpA2e/GSPk33coQgzJZdBBZFzb2CHccsPPSrqdPUxV/ZKT
OZIReD1DQ6KiTMYdybs4ELKwmiHmsniRRy7kMt8Ch/j10fPQ1e1ad/S+A+j15oY8f4Zrqa1rrJVR
RK4Lnz4InjPL+3B0Hr5krLXxzpPOWqNTwuO29SIEHVukO0yo2BjVzUxdyptEFPE9KG018H+x/yr7
ZSQqAwM2yETeOh8E0NdP8agXAH6kXrcJeRSkADaU+y3nzg5p0UkA4f8ajtUF2Zsq/sfZme3IjQPp
+lUGc93CkaiF0mDmXGQqt6qyXd6XG6Htbmvfdz39fPIBDpxKIYVyo4EG2oCZFMlgMOJfbBQVu4Ka
OzrY+GpIe/iYdu3wpZxAvCt2FINDrqfusQoHasy6oYYI4gLy/pgAxhOPA0YEkMNIr2ZtAbhWJzyZ
qmetE+yNHlzdh7HQc+wLcz4QwCE4zCg19oCqEBiHh2EB51SOoIwQl2owRXyPBp0vvplWTc28x/vr
dUAA/2FovhiPVoRC9SsFigm14tGxIyIrMu/UAVPdfjaSAA5CC4ujPEy42ra7KBj10fXBYV64TNoE
VdIc+HStGOa7NjVbLrGEe6mASNruQlEqMamkVT1YXeg4bpQFkvwEmRj9IIem+zbJUf+kBWMm3JrW
rNyrXWmzo3287ZDLDUeqxxnMGh3sUfo4mqquUl9xvOZr0MPhfiJVGR8gMYvmWOnU9H2iATx7eviI
gsPpzZ8BgPI6pX8bfOx6SSRzWl+PXNpBNoV5j3KHy2sq/qIg+lHu0a0c5RHnsPhLFtTWgAKNMjz8
VfIm4SFEl0kmJheMmqPW0VUlSuZ/lYHT92WW4ERj66n6VOEj8l3XgogCcKrSO+k8CAroc5f6D7+B
eQoXDQwbYgW9/64w6ejg6hJR6cMhDX0Qlbc7aJcWccBvlMZb+7msgqx9RT9bkL7nle990NpBnVwR
TsYFwlGYQrcpg2z3l9Pr+piR1rkAbKJH+goO4uFs9fj4l1ZQrCioDbqB9Kx/aNg1HzM9CufcCSyW
Cj3581/TBKNR7XQowFYtPDJaFcSiAsSVMkiRWse/YFA2jiq95JBbItD3KvfmgxpjwnOOADKPG7ZQ
K3ZnYvZV42+RKmoVs7XSb9ZYNVjHWC3K2YBLGJ8TE6DLceibQT8PrZ88TeDsvo1ePF4ao4ke//M/
/s///e8fw3/5/+bP/8/O8j+yNn3OQ2pe//OfK5ZUwqD/TRpvGKqjLbwOe7IZSZRj7AyJ+dGz5CFE
+p8694yyjhv7cH+8FZsoxnMMII7gTRx7YQboR2OFdxAvKEXQakWT8afSNtVr3hrDw/2RbnwkCRhg
0A1V5/1j8mWvv2ofBX6OwhZes5USPvZTK05cqP3eUHCJMFP978rqkTvHbuOxNtsf9we/8TykE8eQ
mjTwgLXoUV8PXgadH8PKx0kiq6JLoYZ4WCLccaz9Br6g0QUo8sTJS7/tr0GZtaoCrxPOYi2nseib
wAQDN9Vt8UnVkcnOilJ5gzh++FJ3RSbmmIZu66j9YGS2WEa6ZkOD2wF0s6Koj5l0MhfiauMOHvZK
9z/lzY6RhkZdRTP5r2la6sLty/BEV6CIj/SktN5XTpS8GvTyp5F26euXD8R70sCUXqOTqi7c2RLN
MoE5oR2Aam69G6gKvBGE1yPNcLia98e6OXZMxrAtx3Rw3LMh7l7vD/i22K+kjrGXaI+iLD2KXazn
NC3ADO+wx+jc++PdGInN4znzchFgBMy56/GiovGRPWO8Cmz+CQVI5WC0U/r2/igrs8LhUzg0KlTK
G8ZiqdLSn7jWbZJOfMn2Xh45R+ij6OQ2KlIoem+9vz/eytYQUsL0dYSkK7Q84poCKzZVQeQlaosj
vWnR1S0RKzJ6e/p0f6iVqcG1FCb7XfINjcWCdXN5IA0xn5iyxPoYFS1NB1kYPxvkCk+gV4ONuLwy
NdzQQfZRIuCAifnPf7sTFNwBuCnB1ClI854nPycrB1C15xrfcmZcGwqraoaTFhfM8oCheNDMNAbk
Z1AFPWPvwgloaSHAZGv397/i+lDo0s7/Ouz861kJD54KjKL5LBvlThGhevGAE1ZKZGwEqLX1ImYQ
CwHeEv0X61UIIIdDwFQqAA3wdXlk9/4QnQKzR39tKqPjH8yMzqlhWabDp1zEXpw/+qRz2IoZzsin
odd918A87NTU0c8/GEk4OsIjtiq5uq+/IZR/nHQkNPG4ojU/tb53qHJM66PBr/5kUjrkSpVPaJn6
Yiif3N7QwoEo1QtU89ANuJgeJAxkIOSGfeTtbY3nMyKf9NaAK+Juez0rgOWgbzwEhlHGyYA292jo
HH0Sc5ryGIf+7KsK8F4jFDohEyjlh9HRefT+wae1VdsxNNvW7aVze84DPqsGVB+Ep5Q4IsE9p2BZ
nVW7jzYC8q+/68pdXMJmVrG0sFQ6wEJbpCeqnzY5TTF9n01Z8EWp6OLsmgGjowLM2Rs1SOLnsKqM
Rxpk9ROueOobrtzpQLvdvoDJkf+OcdH9C0g7s3njA9Kiwx+fo1CjwKtAhtm4sG5y1MXPXayPogBa
jS1b38f0LPwsoAvrDRghYHtxQLxd3adjE6I8jGzI/TX5lYHe+1DiemegkwLhpWfkGilHQA/ozKX2
G4vi2b7UrO7RmWEBFAp+epVePalhGpzL1tv4FWuBi+DPellz4LIX4RgqkRHpwHzg/aE06YUojteA
/y9IhpcbQ82H6ma+yClwwgEFW9bi0FF2iVqIfMbea76ZIDZPNGYyWruoyhZICt3/umuD6bPDKGgP
yBBikfM4RdwYsxourcfM1/a5ZhRPioyqk9kPCfV4Aw7axvy0tTFtSgZkJMKSYulr7MC4JovAjBM5
lxqlX5wJwGN7xUWSrl9GvL8ApAjriHhg/wy6qHkz6j1voSnGdo9qpLVTTN85jADBSxdKjXosqZqf
7n+Y+X5YrAI8Yw1FFZuiH/fI9a7L5jXIUdUCIwfX0i6B4Bv04A73R1nZVtxNDlktt5RQ1cXe9qaB
NixKCPt6VFHZNdBMkabYQccfj/dHWomvxHCN213w2XVrsYGTXu/A3pEA0iaqLlOQeZeCNs+eosrc
i7CyU1drAfKQjvKEmUj18shKVk3Aw1abKHHjxj5ABg37wNw7Sq68bSwVuoU6FvkTLOzky/2pruwv
E8Njg+cCu0tbPqfBS0ILLhlLABQ+t6CUdxUFO8qvEZofpAVbRr0rq2hxPbKE+HWbtPWu9wq+Ouh7
mtT2Qa/VD3ikIwdYNPZTJWxnYxnnv2qxLRnK0QS5Dc/npaEzxj01XkEeN3Ii6QUlddiiWhoG6ILj
s3boDVW8wixL2QgTK6fBAshkWybgG9PU5j//LRtNsqHE7BbhPVNiRoQcV+h6QWE9vXjh6E6gTi4o
xkjER69HsRSU5SGbkuROnvreKIuI3gEA5DMcy9gBi9eVYiMYrS6dY/Gq5M7XpL2YmKk3GjGQvaL6
flMeFCTGXqFzYkZuCNH85c8VPiCrZ9mW0MmAr+fX8HACVpAhX8gbArQReY7EuPtQFUA873/KtXkR
tGxHGPjCSn0xrxhR7RwgsrmHfmZiN4QWsZJgVtsCQHTvD7V2Qc+bn8cDJR2Yn4tpwdxXrbZlWlg+
SX9f2HlnAhWQ+RkpGhWd5QRCVNI7Wc87bez/rSoA8Dj7VA9Tq5Gc3/85azO3uMtooBNPTXNxo9UJ
HlGyRzUT9115buFDHQen/tj2UGT/YCTHQR0LjA8XxRyHfjsUvN6wK+UXkC0K7AUgiyF8JMC+4o+3
8Y3Xjr2c32d4rNH7tRf3RD1UwLRqIBUFkN8L6ox02vCyciv6OA/ISCsXiIr2+f78VuIoWQiZKbcx
14bQr+fnS1QfR2S0QRUnPrxboBhpYGlfRyM9F5Pjbbx4V+dIC0kapFioWy4WLofsYIsRFScvzNu3
MjSiPY480xl9jfgJziAGFCgXbjwT53OwjKe2qc/wKizlbWsxxwlBOjB2CLkn4FXRPnaQNoNiFYRf
73/LtcnZ0mZHsi8tYtz1t0QNzfAGtDz21mjWH4fJEQ9VDpA1wpX0Ux/YyVPbK+M/9wddOwqUlVEV
dXjEGeY8+d83aJXJ0uhRS4AOM7j5qIx7K1HgB9AnPr14KKqdVGKoBc6ln8V3xGR7ZpvROoACrLkB
NconysrxMSm9buMKXJkVVXKoTqrkpUhScz2rFgoTxKwatVhHVY8xmEpaIYmFBLb98/6kVjYHVD+2
IgkTNRh1sWiD6nl1XGj1XgdQ8rrCuHqA75nh03l/nJXcbM6NhAVdTmVKiwBqyzKLI+RtQbpUzjlR
bOWop426JzGn4Qk//VnvQCsUXIIYIcj4+/3hV865lKoFpIQ+mUWF8PqD2lXWmr7UOeeq2b+Xnjq9
A8+NbKndZcdyzJSNOuvKWZD4nVIXp7Kl28u4GbcelOOYjmKMjdUpFI78WSsQO0Ma+4iYYFGZRn39
5sWTJFIjAaPruqryfLieJPLHCPeD0t53DgJ1OUoRbyz60kc0IdE14R25saa/vtoisnAVsj9t3eQM
ykXIdpJ+pEtaI67WxvF3M0jljzmwf1cltE6oUxUa7VowBDCYJuge4Lj8Dyl1R8u9P/Hbr21KyyGP
0MmtcBdfHBdoHEg4hZRHVUsRbzFOTH7SiMAFFerBI3IJptyN8GuMjWv4dlOZbCpeK9zADCznU/xb
7LHQGA5tjJXwMMR1DGze6GJGGT/AZPmXTRhuzHJ1OM2eO0uO5nBVXg+HbKEGcwl406wD+AEEj3Gp
EvGE7hWIIhw6C/ny+c1fFK8viPAac7we0LZmZeK8r2H/KHQlIw7s+6k1rEtkej0mmnmzMcOVdcTU
jTEl9wjJ6uJ61MsuTHFagv7ppPU51AsU7LF3cBXPi89BoHiXSVHExqmZI8/1JqaSTzznTcOzjffU
9Swpy+Y0jziq+HqAa6oGjAZj8hypFcU/VlCW/0RNjYcA9KKN83Mb5eeRLfIBHuAWwKvrkQ3Uhcaq
NLkw0TA90HmWl0q3xRNaP/lGo3Bl71C31XRqcRRwCYLXQymeiIrAMEA4FOg2VsM4HeBXA3Oeive5
h5v3/QO5OjNWkGoSuDrDXNwqcSoDZQoBnUBzzo45eSMAf085Ip+TbHzEteXTKOs4lkOzSZWLTRqJ
AXZHOmvITPD/ukrxDwbaO6h8659o/IoTokazVcKgbORyc1C53jc8hhnSdkge+aKLzRr3I+5EadVA
/qCqpOBUdAypdGwciduF49VB0Zh9Sai5OYOdhi4J5O9mX9cRsjrQAVyEaIojap2oDuEOs/E5tXkn
LKcl5ycZ/SZBTrw4DpVaIJTc6A1YZ3MWAVWi05gGxoFCeQdJHCLNSS1qaAKWmp7LMkWuNHSaQ9P5
OtIefflKRVjt4/3tdLvGFhp+ggIe/WZukMV2AnPtQ76b19hQM/Qk01r54MfNcEIryPrcNBAxz9Gg
o5QNgptgeH/0lSVweF2S9fEPjI1FmHekNUDLBbqg1NM3Hwlk2i0YTY+QmQiBx/uD3eZJRCGN5izn
xtTJC64PKn47BaKIOFSogLrPmHIhtCOn/uyl2OZSSZOX3E8RlGybJjqYABBeXgWWHCLG51dYiLIv
zpNqVnh7ZVm7z9GyOMJ4196pZaK7aA/VG0nS7QliKDIyKKRc3kz4eq7tzD2ITfA2YshgHJdBcwrp
cm7s6JVRSMF4V865Aa2IxfJhKgSdHeHxvbBh6o44AD2gKdgd7q/b/LdcHxs5Fx3n2cBsYb9czyVH
uBY56QGN1lnTawz07mJp0Re9n6bTH4xkkeLpPOioky1S2Q7lMogrfbfvfWtEnyZy0KrxLtLuuo2R
VvYiFXMeIRpK1fTTl+sT2FjTWLN+DMzdGn5Eax6NQfSvNEGVfpfqdfwhHWHs1bIrP9e99fLSMQp0
IIYEsASL/ubi3CPSS1UnBUU14xWfaIJPh7xHmzJWB+MP1u8XVMH5tXrLNiA6MF0rW4GshB9pT6WM
6c+lbfSM4uFWP2L+bMutIpnRDF9REZVebEjbw6hKG+FZlvqkv0fzrvhcKJb4LBSQvbuusR03zbP8
xdcVvrwA13hQalTMlouJZM8wJL7R7QeQlI+YKxWu1jvmxmFbOwaY3FH9m1EEtG+vj0E/Yg6tGsi0
wzVEG3TS0WvVp2qPn9/LS1NMhfck4YN2KnXA66E0AVcZeDVgJ4ltiUSo9YAbnrnzdSRZXn7k5grK
DB2g720ujpyoaoyBOr3bl149niYHdeyA9vAx6Ybv90daC1a037hmZlAVLenrSVmNnjpTguNGWRXt
palqa5/ZYPzvj7K2SlyougmrFmVMcxGsCt2j4BfBuixtrENQ5kcOujLL89Tk3cbleTMUkyCr5iWM
0Re4kkWWNKG1VFst/q6q2ckTFinjuexbagzwjw73Z3Vzruah+HIWpVEyXWNxcymYecMoQvIozlL/
DPDZR4aoCZ7xZau/QpJHksDRZlbZi4e1yHKxGKJtwC2zjJI0sNkHBX6Y3ABk1c0XrBO1U5LG4l9k
V+0cISiz3DhnN/uEB8Pvgy42v4kcTuoHw4xkNgTJ59gcx7DvzventrJ4dO0cJqeDmVGX2KO2cswp
Ryhh7qDpFxyORiySsHOrSmQH7g91k+LNEwIrSX+WzwhC4nrje6BJQn2IZ1/OZMCZDWVXQ0d/B7yC
cio6YX0jBYvfD7LeOHE3l9xi4MWuQc0FLL0RTPum0fojT0DEi0ITfqY2RcUDYuuBi5AXtHu8h5/o
JKcbZ3Fl11pz3Y0zT8uEUvT1xNHYm5rKwelEDfCg2oUqqpauHyTZk4cuQAQvo0QTZETX4vIHX5wG
PLJTdMxINq8HJuUqNUzakf320B8QoWN/EbgQneC/SLdU5XTKK8c+4CNXbBSk16ZMZ5xqINcf8K/F
J+8LxdEyL5+nDIZ/jwZ92D8hJ64qP6YuU567oI4UKrh59eP+lFdODY8oHsB8bEcHVHc9ZSufjHJE
AGffooExHaIWWa991GRhshET1gYi6dRJNx0wpMuWG/eFKO0K6rRFHWq21Rkr7zEIoKxsLOLqQJTf
5saJigvjYkZhM0kj8WJ1FkbGwTXHhGGqu62O7EockETw/z/K4nAGMULtaH6oe5RAmpO0PKTcA2dW
IZIvromA9yJZpzUCL5O+zOK+QEyqTLtAgLWxcvE1UEbtrWglTS5gRO793bCyDSVZLdb11txtXsLn
cMuxnSzx1D2yb0juIVyJNHg/XiJZD5eqGUD2ozK18eZZiXMkLOjdzPkR2JBFKqHKQCo4bWnozKXV
D0ovfyOLOL3uiQyPsO8z15xmgzlHoix/f7pri2jNJS7KCRT8l1sFxzu/SWN2SZta4wlGOm6MEQQ/
gczOy28nSdoO2o3SiHWDkXVo9lQ+/B54SnV+yotMHjGb3AK/r02IaiHIPQlx0V42DIO+stuxwsoN
Jany6EyyvDRlbpzxB9ZfWs9iV87VkBnOKXkZL4K0M2AZh82X2Fdmlh7yoB2POH+NJ9iMWzXQ1VlJ
YodKqm7ykryOUXRqCn9UmFWgtMUlD3r/jAA6Qj5JOW1cPatDcf1RU6QsSJvieqg4BJ+fykTsazwx
L9AWjEuBe8qDxTbJNnbf2mFjpQiIggyNttb1WLgmRE1j8QV1vfo3hqB4Dht4cjHuuG6DWQTG1VN+
ur/j53vk6qHFqvHU+VUup5ayBAgUwNv9bCDcj87cadLKOHLHsk8zWPN4MCJAnW2gO247Ir+GBPxj
asQUGLLX0zTxr8/6AKhgjFIy8nRUHIhm9jEMTDTnIBRqxyHEUR5WVodzShFqCCsMjraxsmtRhmnz
cgfeRW9mEUVjqWERFYSA3SJbPCt4sagAMqz+RBWt/5HljQlhCUX6rq70rXz4dmxOPWEVDz+q+JSQ
rj9BofjW0I0eTl15VLqtYQwx6ng74RxhJNVuaQT9oaGCd7i/2Lc3IcOaGtvYmLFXy/ctDH3KWS0k
N2zVjYMcI+9VjOLd+f4ot0dmHgBoNw9o7gd1ObnYnkY85AaAs5550XUfHy30XY5DUX5+8UjSIADM
T2nys2UKgSU6tblBCjiJujg48RScetspT9rUWxuTuj2b9M9nlK5tgby4AZP5VmgqWR2Cw3dQVNez
HOFwVUGHKrO9I+hXZSdR/94ICLeHk3Yz2AueubxB6X5cb5NWwt5uTcB6MDbDs1Fia1vhMHceGqi2
dQho+KXfc64i8YrneUiLafk9sy6Oa6yn0MUKphZy71ARGHIeHU8pYJqNzXh7Bq4Hm7fRb53BovWC
vp/hQrJq0KC2a8Qh/FZ31cnscemFqC9zHe8vDL03yjxrI9M7Y5dauNVyhVyPnKtmY/p0PPc+Ykyf
7FBCLy3QOUWJFL/YAc3SssLi2ExFtxH7bhfU4oaEMzUTSDj28y77bc7wbP3Mr/FUI8Lj3AEC9jJo
CYxxlJXfxWk5bWyg26PIeDSdYaowIOWW6/ES5BpR+nFGrHOE84rq8oD7WaC7vtFuVRZuP6pUCS1C
ExYPYbgW10MhGjNMSGL0rllUHWYCXd18DB1E2rW2iVvowYP5DaeV6tHHfn1jK91+VsZmLQEvG5RR
liyqZNTQTh1y1DuKqHjn6ZF3nrBrfeh1UZ8CVWs3suLbzzrniHR9yXdsYIqLZyEWOYNihbJ3K70k
ZDvRsEM1A2dTtfpy/0T+6m9e389yhq86Yu6jzQ2u68+aBBVcdMcfXbxiUWPsU8BDu8rAGxU0n95+
6pDGerYQ1HkD5nZE3D+iE7KbFaExJcBRd9cnqbXRKL29RqQg7KokyPMFtgT6oRHVqoCE+dyeissg
qj3BXu+z8ef9uc8X8GLqULXMOTvh0X8T/eCEY7OlGR2gfg8F6xRUrQvCpwxPGkajwM900AyQoWwX
ac5G36Uj8nj3f8LKQlNmmUenMofmw7zpfzuvhuOhExvbbGpTjZ9IDJqzWpnqA5h4feOVujoUzTNY
NkR6cL3XQ9WRTu5Ra70rJqXB/CwLNGMf1DUSz1Lv243AsJKEURnmcaUDdpvfdouZBR0roaJMguBR
r2T7Vmhwo5HOedBhpe67RoOjro/hCUqw/bqeKv/Zn7QtSufaCkOPpRtkA9KG9LOcM1KBQssHDIU0
7WkUOsYwIV7YWTohS4j9K4KWQnGTBC4/uUv74f7qrg7PuSJ4wKiGV3o9vJHUXhATONwszehlkJfS
wuvgQNuROSCLCPo9gZZGRZuTlytyC029tuS8yUDCU5znJbhYg8YCx9EO1eD6XVp8L7AoPCUURY5l
JP4gQnLxsJehfVIBWfJWfK21GzH1A2ooMYoZWCaf+8HSjyjahIjbiOZ0/9OuTQ2UEW1aupYaKdP1
p41wwYwNyfYqO2f4YDGAC4mxeYyKcAu2sRaN5kLInCQB7Fru5KZVcYoMATbGeiHyS5DZqCrhfIbT
wP05zaF2EY+oR3BvQ2uFRLtktcpk7Ao/54bLS91+xA3VPHg5akN520zvGxOBa1S1nMP9QVc+JBf3
XHuZYRTiFxThtwiEnKns/RjdPMsvelzDMAdyC312BapqNL42wsIv+NtyjjTUwRbBEZnZBdfrNoIt
TjN1xKMZgHGvIXCeOTj8TZkqj1PZadOh98ImR2M5Hb8jwGAiJo+qKrq+5aw601MT7XeNGqH6GWNj
8RoIdjOeaIBq/rFv0Y6f0NX41qoSR1kU2lgjfGKs6a2i+Yq3Myu/sw9Isw/NQyTC/BUT9xNUmMWL
aaHsFZ18h/TIgccgFiWmLMirRJot2nuIX75X8/7B71FVxDRLPiQG3gkvXkUYb7wxQcSaVEjmVf5t
FeOWQxlArXWrVEw/TNT4HnI0CL4i8r2FZF7ZMJDkbUihAAcghyyGoqSUlErWGq5os+ItkjDpY6Oa
2ZmOpv/3/VmtHIi5a0UZxiI5uclm2zoAmdoyFF3v4ZGc2na1ZgoeooRuHNRK8SRwO9pI3ldyPZJL
mpp8SfplxmLl9ElU0kN5zE0zK3sbypCCVkYSVvWA35tmC1C4Nsffh1sciCyZH9LU590Jgyvn3Ng+
umrqhDvizqm5qjraoVjPGIV6uP9x19YRJUxkAXhzUg5d5JghCqmoClLQ7cdB/RpTovlSqn75MYnT
6fn+UPM9szj09FR4IRhgqIDwLOZYayic+PTj3HKc1EMdlrh3t/pPXHVw7RoUsc9xfPlZ1nQj7g+8
8nEZWILTZDE1eDfXx8KEEWJ3Xq25cSPR3OmF8gGI1E/YIt3roQFEaY1atvFdV/aPQ7mH6i5NdmLc
YrK9XaCQLBmz8yqbiwINklcpiL9oVwtsmTKwyMf7s1xZSZjg6owOoT1IMfZ6ljXqX047oVPao3v0
VVOb+vVoRHj20rzbeF+ufdCZp81qEsQpbl0PpSSQv1JUHVAXbVREQJuqt5u3sskkPY9GiL2obPu5
LyAEvXyOEBd1Hb0lMilz/uq/BbiwpOCjk0RitIfK8wHDrvFzmSgotCdOWm28P9Y+KJuVwuWcLRMJ
rgerpGji0FY1NPym4RMt57qG02cbR8sOx40cce2LmvN1CBwfZMgSXhPj10eXw9Rc6XhVjfGb1j22
zlQBskE55EBrSxyg/LcbLZCV1NQB10OWQTGYcRepIVF1isrKwMDALJTuMsrEP0sPMfl9OfqgwZpE
GO9ST7c+pJ3Z/sxq6lH3V3QtKFCZnMHyNCD5IdcfGQtQafZ1qVN5rtBItybNaU9Gnph/J3GlXkz8
xQ8BAD+3Hv16i7y1Nn0KNICaZqboDUxBF0M75FavIwkWZMlhlLpfomYpyvexA2LWyL34EUcAy+Wh
2h3guSeX+7Nf22I8bJFXmCWDuEavZx/TYUduTdUBbuqZ2yH/vgsLxzgraG/8QXiA+TuD5MkMblLz
QIujQCJI7qZ9gGBjYLenlG7GJS3wM7k/q7XNzBBgm3i6k1MuDo7w8ZZIZaS7CCXmLZXtuHLhPRjf
sx748Q4bl/6xw555a9zbmIuYAseHwiIYZNRnrr+mb+YFsmDVRFjqu+cWVuQBn058avi/w98FBRv3
pRO10bBCP2JWQppFfK4HREYcFdKuntxEE9GXshQY8nmKtotV7JtS/BF3iC0PG8H319VxfY/a1BTp
3MxyDlRGFkdmECqez3E3ovPpq7k7dIP22Bum93cPZfx94o3BU+PX6F6PRWadG9gtr2Icjk9j56j/
3P8At/uXJJCsgf49hLabFmqHlikyEAqFPyT/P6hwhL9nYANfFVmZfb4/1O1ZJQmcgUvcqDyKltmD
0P1Oj6pocls0tQ9DKpxDgD/toUhr80Nohx7WvghoJGGkPBYF1u33h1/ZW3PJT50xkKRKS4i5Dw3a
ohqG7kVThRm6DDFqeBEIhnivD6Z3cpwk3+h03h4jNJO5ykntgAuSoV3vLjsyrA6DwtHVZgpGl1jV
QW8V54AZy/Qdu6PyFAv59v40b8MxY1Kat7lkSTSXlWNMybShLVEjrOow/Jik4rn27Pwd4VA5a32A
sihvf9cmF974vms7iQgILBjENU/QxWT9FJNOJ4hVrFZROGoG4T8qCTj+uIn9jXv9Fldv2yQuoCiw
9mEnLeuqddNWSW9iY6EDAAU820foyMcYB9qVl7+u06HfJVjKupHoh4vU/PFdSNr1AVFVvE+bJH4l
Sumf73/4tf1Fo5JiPbgrEoDFocZNLMKygFASThALdgEqk5hQZKTT8KXM7JI5JqJu98dcW2ySKOo0
0OLASS/qYlGOZVc09BP17KJ/ciZNfMKYNbnYtZ7+k+HT+AhyR7pabPQbMWx1ttxGoDh5GVPcvt7a
Wo74lVcijEylv3k91Fq+px+rfEb0qnmoAt/bCB5ru4vwwXEygdzS6boeLwWP28sQJ0pYou1xGLjy
SPpwghjsfONOmBdqEZ0JU3xNGuyEqmUtN0/x3J3NMNHAHZq3tCYMlrHpP7546ajUzK8pKlJkwovj
UqLwN9p1NCIfmw7lHmtCeSkz1HAMs4jOqoadjFuHDUaikDmUjX2zEpjI1CD5kh3zqFrCfSnkll1N
ncqd/KnAI6ssL2bRi9ctBmSPFMrb3aAN+eH+jFe2DOkE1/oMSeLWWyyhSYffDMNs1kmtsW81DDw1
sIA+qp350Y5Dcbo/3FqQoIdNzWHWNDC5cK+3TE/NsZg6eITOqMo96AB5oNIIXqE3rbeF3ubfNKSd
3RFTlMOgYoB4qCrVgl/qxR/CtkCYHsPuYCNK/iqrLHcXYYKmCJ1TLJjmI/3bA4gsjpZl3YyulUvx
HDvKdJFdW74H25Z997F9O6gjeqlxXwVfCp6KPyLsfFTEII38iK9leJjwBnhqiEBnNY76jY2xUu6n
YkKzan76GpT8F1EMyncxSb0b3N7Ma9Ryir5P3BDlnK+1qivyKBXcUB8s1C9+9CmukXsaleoTusso
DGys39p+oSas0q2jAQtU6PpLpREV4SCn6G92eFHuUrLOY4t68+PcVOfpGGb6w4if2tnCCRkxcyf7
UQH9zw/6gLZ+KZXsFfBX4xTKIn2Kqx6XvTZWzI1dvZLVEABJn9CanDsE85//tp5hV8ooG9XBjbx8
KE76ZISPYszTR25I5xuy7ejn5ii58ykzZFLVZvQ+3f9QK4d5pgcIFGzAORGMr3+BiQgflpD0iv2Q
0PHgY4r9gGdB99FKbDo2XYOo9gE7PvvlVwCcKoaciYlgVBZXQNSUoqM5jxkf4CpMRSvMoP8NKl2B
JC1AOmDnLlNxefFkaYprBoQqYGr68r1rehrGV2GvurgJVcU3XxmDc0SrszzZ+ACEOz8MUvVBS0Wz
Mdt5ty3OLQOTbPBUgJm0PBigDA0sjzLKQVVclO4Y4RmKqzS+kDss6fV8K07M0XA5HnufhxA9efKc
xdUOt1PAh46Rpc8thOw0r4+xD2yLR6cbv+sgjY6R2j4LnD4vhocqNw3f9v39b307ZYoSsOe43cGW
oHB3vbEMPZr6gMqsC5xMfKY4ZEKVM5FjqjN0uu+PtRJ4QK+o5K0z2IJm7uK0Bw4PHHXinEyir/PH
lNiUuXoSyK9GW9XVq3QaRxvbwWo0MH6HwbivPfS1saJJ8y00xG0GAOZD/mJrkdAidXk98T7UUSuB
aYH3ejsCoCm14DThhLNxcG8D3PUw85//FjqavoA4YuutC6jN9ulb2+1jXWBYgFVH/bcTdcbx/kde
G5CzSr0InAANsMWeaiKrNYc07rCYgw9p5xgBYVMKQwpjw50HqGYjJV77jmDi5+WkjIBA3fUEMdDU
ACDUnat3lf8qn+rsgzCHzYt+DjTXR4UKBVoYOnJMJIe/9ON++45UZVo6XC3OYUaV/owKmHQOzjLP
XeogLISv8/g4BS2S+DLy3paxor/KCz91m7a3n+9/4Nt8nFqUDgSDGEE+s+QfoB/digkGi4ubEjDT
uIiUz1Eq5IOvaSATaI9jwJEJ71/y9XirFraSWjA6BRskf+gf3ZTnSwWZf180nRuEeErsMeLwHmVf
x4+Z2lglWkOIxP5yMvwSYFa894yi/dSU7Y80aPQPdTglh7gIBjT9OvlEz6Z5d//j3N6U88+bMfwz
txOq9/VuyIPBwMkn7WgttwUVZnR93ilWHpxGpdB1jJttCTem61ENinT1PYLq5kZKuLYfuaIRJiXI
8HhZ/ALPzgyvcvgFvYnx6S7wUlCzkb1FxV07ZhAsgd1D9oTMvggfMY52ncDczVUUtftY5mqMwSPe
p+PJmaby2NHG3bgVVydGJQvyC/yI2y56WBuo+Gediw93/kNv0/y17Ywvr92TodOb5N6dtfmWxxku
dZbnAfEqSxr10CiedMO0w5MrV16Op6GKAEycEgbybrynr/eKxy3u2IFEraKzo1Pe945rBWpw8Hyn
ePHFPhcsWKe5hMygi03RAqlLQt1pXXCdiKu2bXMQgcBZPAi2SiRrG0MSd2dJQ0FFaBEPi6ap7MIk
/hqcrjehlRjnRuBKLlQMsaEQblCDVu5vDcIxCnLQY+nxLPYh3YasaHEBcj0IPKhrp9WpGkrfRafZ
27hZVgKfUEl/gTzwdCA9u14v8Eh6RH2rcxtpI/LqTc7ez5QILEdXn4XvkL4rxnCgfOxtnOlfKPBF
9Bc0sKko0spmroutEgjgRnRlWtdQgvpjFo8ydLHClDstBCd3LgtH+4qwM+bTKs5l4z7oKW/WIxnq
7G2OFRSbucUjjPvl7BcQAd37YW9lFWhdciq5osCdLPsj+WgXNb2t3gVoaJ2mMvlaYMqDQre1EV9X
gsDVQIvlrj3e1X0AuHGijT+4KHjgFqI3Zr1Rfbt9b/A4hFzIrQ40jDbB9Vq3eF/3rcIuFtOknpyu
q3iTasqhMpRqZ6uZ+lqpsMu5/xXXLjfIjBaVel460N0WO0xQpm/1GnvQNrKCfD8pI/a7+oQ/ut1n
4rtSpCoaEmqju9FYhD0uK7rxNtOL4h1SQmhAEzjamCTH8x8jHoQnTszw+f5vXPswQNnnVhgBxViK
38SYAFpGgWpJpCnWhwQr1IMetsrBjx3qHdEgXSysrd39Qde21wzLo8lJUeVGAxMde1xPpde5Npv5
HAX5t84LKRAMfr3xJFk749Q2QcHMNXzqA9fr7kX1BMdFIb1w/OyrlXdfYoQoT2HRZE9K03kXKiyw
E0pjiyew0i8hXeUAAkCcXUeWfNbC7r1Gs+YLFSR/7aZ1lb8OR+k7uzEfzVOYN8k+5SkGHUQr+nOV
gNfp6wy0KV3sLU7RShCfH0V0TMCczqDI68+An2Tid4nGKqd1cumimoJEoH5uZDU+WENZn+6v73z9
LMMbQhgYrcwpHRik6+EwRjK6CCaRK7Sge4etDpThJi3Mg9mX+J/jFBo++giyvcavOH/zv9Sd2W7d
SJauX6WQ98wmgzNwqi9I7kGjNViWUzeEB5nzEJyDT38+OrO6UtuCdKrvDgoFlEuWuckdjFjrX/+g
ecP8v9i/PFBQxsvMbahNXn4AwWtHppE/RJprXJeEXH5Sydwyl5uXd271taWM0y6nx3aWoLd5eaWi
alNmx1yJUnTZlRXRwprTNfvCdsf/vFCH5sjEH+4aFekpjJDXqyoqMkujzBVztus9m7g3IEmisvr+
CKVteMZTmahQaNLi8e1vdFsgJ98ow2JMAjcDBOPXKBSRNEWVcO2x1pz9qA1b0BcpvVce/68MrTof
zhdHvhek88pCgjzD1JHdYuvoT77H1JYlb3WH2jTJnPpY6Poc5JZGT5/F2nK3uOYsD5PQzHsFlxwT
g956r0N5ZQeBjQEU62xTMUyyX37BDpl53qrFfcQyLfa+Ku/ddiJFehXjXm/99gx/+zTqOa3/85UF
O2GjmLKtY8hzAj3Hmdv581CyhvPMeyIC1jqUSrRMierxnVNYvHqTSFI58zHtRWz08iZrffXiVSfa
Zl5c+2tHTvA5oyFx6KZyOluHMY3SxElD18jqTyPJg07k5ZAlVt0iZqjw4ilBIdTNZ9OymBEikJII
M1W70I5ys/8sWzMllqh2PszxmpnYma/TU4VyeuZ5rvP5WGYyZJewvQCQiHC73JHHVGXvxVe8epfI
ODccDsXoKS/S81KSY/t5iDpbaz5qy3xeYoGm0HSKLmC4rTTiIZf1CvhTvtPsvLIBwx6i1WFTgjp8
upAFIYJp5/ZDNJAI9Qcb5700m6SHfAo9wE7Fw9uv6ytlFYjUpq3Ytvtf/D1GmXspheMQOX1L14xK
cCT5r37PrOSVzY8Ckc7gZ6AQndzLZePKPp7qVBsiXY5kWNRFlRHW1vbqvPUI0Xz7nl7bC6C0bocY
dpqMiV9ejHDV3C6nlU5Os9RD51ldfbsOMfLtce7NK0YnZJZNQAlESNJN7+aCOLy3P8IrghWID7gW
MD/EwxuQ8eVn0HBTmCbTQNVo2HLBNh+bVhwa2j6+dNbaTMIuMbtPwmys6spNldiSt6cklGIwvk2D
7V42efWel8srWzNFLZMZKnW4hqcbVNr7JfZchAVDdZwvq5yUaC417KukVrus60UaYF3znkvYK1dF
xLtxiHzKKkZDL59EKgqfiEdNRlPbO4/ok6UZkG+mPhpZh6kx8wv/okjH5tvb38Brl7VwxEWGxbia
Jf7ysp3XTfBGsZ6eck/HXBW1zmXRMEsJfcJGdtg3w5XgpHrn9X31snjvQTsGreNIenlZU8+M1IlX
YsFr23+0pVjoHKw4h5bfJe1eH+px7yzJ8s5lf02RYLNgH9wMPxk/cva/vK5eG13hCQ1WfMG7dWUa
PdHvk+mXXxWY9l3ud2YRlGirj6OyaicwikKWUTznUsA0T8lz9fChjQyMtbFARDbQkbFJ+lewNlry
/PZX88pm8LNZ3EbQfDWnlZBhF+nc+jOuUl0tCPq1Sj9TN46JC0ZFROLYvbchvHZBtnEmfhuDAyDp
5cOBR9YCcmNjpbstXHuq6PKiK9vsvBowH3inkXhlBfByAUxsS4Alf7ICxsXrvZTjPorj3H7sO+eh
adfqyiO4N1rk1O4zmbxXAbxyaOApR6X3E41mwb+8QcXM0Cpal8FNo5HAkpe9S2y3XiYBBnDzo/Tn
92DpV/ZYhMCIt7c+Yev9X16REGJrHYaqA7hK5wL9Qr4Ox9RbmKcWmY852Wpo6ZWbWHN1Pq/S0vKg
7oT48h+vJLTVuFEzct5q6pNnnTENiKtOysioIPgqtzMDLXHZx1Iy4/ZvX+u1Z4wBDvNovEYo8U4W
kV+CAPA6yyjNu+kuMUr1UOgTbgsMcw712qbvIHevrCOki0Qx4HFEGXBq+epaYBswQWgIS0Pe4q1H
Kuei5+mCl+SQf5BtTIWHk9974pdXKoLNHQahH4U0pl8np6dZGrktekZVGRyYXYoRQ2R49MVvP81X
XklsHIGrmSWYeIeebM+Z7meuX7R9VBZjg7DbUud57+Zh6hfyP3+QTKIYGlBTbdc8uaG1UUM1meMQ
+bUtZZAUMKuKJvHueALPaHrcPQqDZPf2/b2yWnzSE5FJMe/DYuz0/vJmaipUg5HpZPXVpEiUXS3i
mCulxH6O3+WnvbJaMObYDKr+PN9PrucVBQb6kus545D+qPUKpu4AW6DVTXUtc724rRvxniz3tZtk
zkCjt9UTYOYvN4GxrLsOp+khkovlDjuO2Hw98rT9Cz2bk09DJRAev/1cf26fL/pLxg7IwJAAo1ti
eHlyo0ZhZ+WkJhADUWI3MLuYLOxnEPAqD7LJaPJI9rr5YGTuWpwZE3juPlFyOCSTTslpST02Mcpq
bPG1wqClvCkkr8GZn/aGsUvmLq9uV17KzavBjG+Svk6+p0M7ELuGJ/vlNK3eY9l4VRWq3lzcPQPk
Mnmndvzlq+R14BiH1APlG8x5+/nfBn70b8toZx13CA/lNuecihaz04OytdZjbk/feAQPbz/VXy+J
Kh5sYjNVQxBy6kWSrvAQcW21I5n33nSx9nOfB/ZEvxoAFHTrXiuodc5HqDXvlYe/bDdMNBm40L9y
jDA9O9nCexx5ZqUSO+pz7B12yZYqn8V89++8kNu/83LdbE4D4BLs4Zv1wMn23XvQCIQk7gVTkVkF
CvPukHDn5gz39XfzZn55MbgpdCewAzdJrX9qbIJHRu2OWKJD0azN2wIvicuuM29GLY13TTVyGL79
/b1yva3e3MJMSdUAoX25ZIRLKrrItoeox4IQ7jW11fXar/MKiZ41fO+bNe4Db1/0lUXDnIxikwoA
kt1pO9HJVvdV0tnRuqztY6KQTrdMH5jBSnyCMPS/aA0a9bcv+srXSI3DHBj4AXD+tJRrSPEd+yx3
oj6V2sOUQBo75rVG6kzSvhv4+Mpmw1iM3YbuhZKOsfPL59qLsdQJXzcjaMFlG/RDal1K0sDngLIj
v9U9mUAtEImgP5cCU2k7zbUPRmN7dwS2VD+ErPAeYJlWZoRUZbUCR++n5SAyIfD1MhPtaE3ZgE9E
nC7nY45qKRCDDmvRjYcmD3QN27uQry5/cppC/fH2s/wVeWbEoZNkRdtPlwx+9PL2rNSmYiOCLGqT
TL+ErC/mwF/samP2dnkXzIs32jt6u/ZitDucKV1ld3mgLZk7kAJiutXx7U/0K7y0faJNiw6cRa96
OkXXeyvtwCebyIdpNu/4Uot+n5nJqu0wPhSMONaVpqTuoSIEhLGXzxYND46MCel04ZrrTh92BKN3
gQ4LvQ4cLLAbFqhu6fsMIUARZn2e39RSL7OgMx31B3i3Tb433vDFriFS5KMSLt5TZWGRRUEI8nCW
rbOfYepvG2hsUMp/e/uef13ROGdgWI6AFE8UQOiXX4IqJcInVbcR8jsnVI0oj101QHBY5/dmW79u
EwiBGODQCzG7/0U0KjuUGUndNpHwuvGPdLIcdFSOQQwORnqBTjf4ztv66gpjrkWTsFUIOKK8vDki
30hTh4waiSGfdxzsRWiVXbHzmgFR5VQjvJGeDsdstXcrjI1jreI4TN0m+5OB9V8vkt37n0nv35pW
dRnu6id//O8P7XN9P3TPz8PVl/b/bL/6P3/1v1/+kd/861+OvgxfXvxhVw/ZoG7H507dPRPXPPwr
XX77m/+vP/zH889/5aNqn//527dmrIftX0uypv7trx+dff/nbzyOvy2l7d//64fXXyp+76Ypmzr7
8stvPH/ph3/+JqzfGdKB/QO5wbMDBfntH/Pz9hODn+DRyr7GeGfTLLOr1U03pP/8zbZ+9/ibP8kJ
nJZ0y7/9o0e4z48s/3fimvDJIEeMRpq/9Nu/7pwPohJsvU/+/I96rG4aFPI919xQn38fx5Cyt0En
HGHsHjb66ylZC89Qo9OpychiaFFK4l6vD/vcSOo4qBPNdYPK7bsyaAvHv1ll6uzMojDZOEekm/9R
K/Lzo2ynGIxg5jLbCOHlGsVGcpY9DX04lp3aJaUb78auu1Ne8p6R1ctX/dcrnVR2biOFghyEY+VS
2bsu8bOQuj3/QI/1nm76tQeMQS4Z5wzzKHJPp4qCeJ9eqw2dQN1hOqxTP4cLcaaRT1jrjvCJMVKW
HILcz80gEYvY++Oknv62Hv/61v/+Lb92v3//DCdPdrXGPgf+0Xmh0+yDiUtQFNeZdrcYZMS8famX
W9ufj5bRGoaL0Gmo9k9OaltN1Ry3rCckt+Ol0fm9GUKUdnA14UXQiPdZ5vd6kZcF0J/XBEndcCU6
L4zFXy4cG6N0y065vZxvMQ00qXFiaVoa9k2vXWuFLoI4zdb3zshXXh1eGmA+PEFphk59slVCCFUx
4tiHMVfz6BnjeJmkCGV3/TQ78b6BIG6SKF4jQ7Zxlo2w7yn1s0513vSEsr1yjnZC87GrdKeTEUai
lCUrXL77fli1mxr2e/uBcK0CIw+VNtONSwvihm9/Xa+tjM1IFWgWZeLPje7vPQ5iqmaCiGWErlUI
FXRJOh38kujbwOS0eKfO8X4+kpPdhvxTHhf6Lbav03pcrRa+nFjQhA1WclPQ48Hjs8Nk2W3j1SnD
pDFt42iySq0kK0G4ly7I7RQMrd0Coa2x4waJ1mBU2C49ZYFBS3hpaFDVotkdXAlvuDaH4wSNvI5k
N1hpCBy2fGTUaBCE4k3Nw7S4S/WwZlaWhn4yVlmYw6DwAhCyaTrGcSt/COSQWQA/ob6pU9Q5kW3U
oMiRm6GjUaanURW2KOOOGpr9hrkaYGKkj1md3XSNi01mK70ZKX8njTLU6mJ9quHsl/sqt4R9hQMq
jAF3SLT7zp6sr2Nlp+0+NuuVrqGIM4c06XmO9LjNmFOsmvfNSPS6pmM2OmIbiPy9MzaVZueOtgwG
g/o74L/DiN11Oow7IWatiJbRKD4PuvRvRrOKBzKSrPaBZk53r+Zpam7tQtrVQTVjww5fru6DP2Bz
EtLTiw9u18s/eEx2gmWXGL8Dr7tqP1pJRsT6Gpdx0LuJ/TxbKYYvszHF2E6UZf/NsZT7mFWj8xk0
ZjGCps2d89Ye1m+9yDHIJQLT/GwX9Xrd5XPyTBk5304N8vlglXHxVJhe40Vdva5e0CfwboZiESm5
Cq39SUEybYKpcdR93tVohdu10e9JlkqSHQ3ldO8VrXe3uhMPqpyEmoMl9wYLD4VyPbZ2U9Z45lbj
GMy6t8LnwN3PAwd1pY9Jjps0AQ/F/ebUS5wf1kLLfgw5CfMRg2tstmJJyh2LOZuZg9bz9MFOenEu
82xug4rD9o4z0y13Ds2EOwaN61vrpwX7zungaIvlnKeAwtZ55k0i7oO1mqf8gCg5f6jjTrihl0BU
Dep8LqYAV8PuoSed2gxc2DztcbOAtM8s7H+bvTv1ThpYTCWHYJxicJFgqogBSZmv95m4nrGpAlgx
+iQOrI5CcNdVcrlNdL2mDeSkkUHLZmaGBjp9ZGdLU34z0yJbdvCF6XG6FJ+cwFfT8NTO2Sj3mqat
eJBOrq2Oql9tXhXLzUFgBnd4IOW+V6GPJ5cZcrBhEUbaVuHuKHX6L8QrJiRywIsI5raorWBa87kk
405o1+S7xfZRpBK/2s5JHETHa9s5US1agdnpNK7L3gOwcyJpxiwFaK5wODgfXb++sGfbzh8aSTkV
DNqE10vtrNI/KITL6ioGg9KuRAeb/nHxTAgPdSttuSeddFme4z7Nl7NkTvlP4LqzM4a0GEv5FYcz
zwr9ucQfyKqr8VPvxOn0QQyiSD8wI7cxVOFFubASlfZgIsmo37bQoB9tfYi9YHVU0x2gQWqhPrA6
0xDjkJrIwKVWCaRLvxuuWQL+o96qliA2jPj9wK1twHphxP56tizdkIWam7OCnXgpI9NNrfvaEKkV
QBsxsR1rff1qEr2WMLHTGQwNmQIYaqSvjUcnKW21mwydHYRNs7GNRxt97o2Lv/hXSOvr9DmuWjpF
nHvjWD41jtOtQ9jMI06+V6mYJF2zMDq7uojNWLrHxskcnG6naXDqhnhHKVojYLDlWh+qgtwCO/L1
vkxKCqcMjP4s1iodhyb4Hh/L0R4nWtfV5RSsbasNzNQhfUaMRVUdZqtlEY6CWX4U58nohTMxWR8l
jjPpscqNpQ1K3ZuGcOQfQ6LoLsWjsvU1DgxFfG+oDaPj7IGQk0MTL0V1ZfVtIY69GvrmfrQV/XKd
186nYnSmj85U+5ea0aVXmImvSA0LI3aD1baSC/jzxCQVToqLFamLi97zXNepfegbM7630mVqgkRO
djSvhjNi9lvVX+K0JLF3lkagsBa869O2f8BTGijSV4C9szd9ijU18joncYTN5a4T/bCbteWqTOVy
nefll8aKYVnIGH12PaMx7YcO16m+hBiU+tPeErMbaHEionTQsK3CDbSELz9NemCPhn6Br8VOFl6x
01sZrHP+R5I7SWSZJX3bmA72EUAr22ud738uRl8LUPDddsyVs2PW2pfgH/FVti7xDgeJvT2lCaiC
7lxoHZqQpVmnPRsQkrsxTsJVrfexciOvdrfo1EzNadDqzi73q2Jn4nAxuf1B+S6ejtZksza8pAys
dAIhKMp0j9XLMXblo1zThq2oXbwvPS4we7cpqyMt2HhWdHH5h7+IhShmazpUAxvXstjewcdSREFa
WdWutZZvtd88FkVMI96kO2VKjgDRFj/pK+3etZf8Kl/qNshcs78o+tbU4UTGT9ZsGQj1YI4Eo+fG
Xw1/PqtNLT4WtfjmzVCjQ60ynmSxauGgMk7zPi8OY9XpadDksx60cfNIuoXzGPdr+9Fk1wupMb1b
De7HrsLog8Hs+CNPW2en+elF38tvixt30STL26a2z3xAkIMm8kcYdzczdpwki3BKF9uzKkrsRpMC
K5W1U6MfxnrXYRReT2dx2oGN2Ol5nxkfRWlaYd0Ybegjm93PzGSOuRXb56pgqlZn0gwzDQ7PSG1Q
cThZ+uc4M4cuirtEHYxamNc5OoQmwEMpjzoxgzp2kyiDqZBPVi3T+xrKXbZRWaUddTH2Tjs3aW9K
Rzn7QUKzpJL9uBH0r+fM5sQRsv5Aos85yXHHqhVt6PXN1xQxb+7H56JbNfzTjP7MG5r1vEncD5lF
Vo0/9pcpGoUwdn0ttOttW8FVROWQh6vLFibKDypF76u7Eg1Pig6IA8nRIcSp9SJfHZJ0MNkkcwJ2
PrsBId5WrRGs0cxDwAsnLlOszwNVWvEOz8+zNlvXe3s2P4y5+6yP/M5QK3G0+zycGv3HTAwdRdrw
odX0IZxqDxoa6bKtVn2LvbyLrNXDtsC0PqRzMn1e7F47s9b0tqDrLQKZk24iRKZFeqs1tyuJXoHR
LXXkrOXe7N1uX9VuNHrQvd1e7kZnsYN6XEOaHRFk2rCjGoS6as8iakpv2iFQvm2sLtmnbvWU9JN3
b9bGeeG1c6jpOK6kcFz92LuK7TIY3PaL5U80MVp/r0352eCrsE/Sz0QOf1QjNliT7C5a1ORRmyZf
qpzzDTzCCAYZX1eltnOyVu7qXqYAwbRHMVXPCL2ll5Tgcm680JWGfkhB2ggWKb2ozRud/tTSQr8X
/OUpseJDkhMmyrPPnM+NciEQKfUD8C6LUrTW/VitYdZ9bSvTDsgdx4bHycKmbUteTvWEV/3IBHPc
rZo/XJqeYr9VzZVFQTwHbPZeUK7J/OAtWebsBqV1h7ozUQfrzjyHcyNh/FdLp9Usd3+gSvUHSCMD
tePnxE4wKk+tVH0VowSvXQbFtifj3MOqocuOgPzrbebEyb3KlvoxnR0RB66dSZ5aleD5IszUK4Jp
FvqzO6TGGuTOCLmNiVUuwzJztA3rrIY64Cjl0dc4QkTUJ059ZqS98AJbs9fxsy/dNTvopAb5Z0ib
h+scP3Vrb8RWc1PoXRvj2umbR9zU03PBCUynFxNVEXSdWM70ovSP2kL6cIjBds7K6evCDSw/Nb8m
hlOWoY32NNvl2DT/4DGWLkdErQO9K/97pzxjCrp4tOagwG8ChJRhf7qHNec++eNiiaCvlT2dtdBu
r3uwHh6jpscfAbmnzeDHFXeeyojTMDUjv9YH1RdRh5HNF2OuDQ4CsCjBorb7LIQ7XYBPZnYe79pO
SIj/vg4VGM4Kla8geWgNYhxg+mjyW/0Tre99WxGdHPqAOFmgz7LEmrFO8ymgueV/T9bkGwGSn/RH
GxvAymNvJUh9e61lUthIXQYkUWVnhjk1T4lpqt1sx+LT4NuD2Oej1j/OvguRalE1T8kVCNuD2Uf7
HrZe4lxmpTnoSD2njv87rTtWOkeXS283Vp8cV2WfsqRioRqidj8a3sIxBmXUy7DVgHyNtiHunvq2
z3lWqlo3BusowxaLl5tUSZ+ATUzDORuYZHNxdyif3Fx6TjDVRns0RKmIAxOWfI5Bsp+quZ5uIcXM
T9BP5Vk5tor0zaaW5s4tfftx6GKqwLKW66HA52Kg2F7dJWxnILNA5L4zhNk6Gl+nNPMfrdhnPyrt
JGffLbQEixLVOQ89oXQU8izMCY5ROd9Zrmy+F1NVsS0l+MaG4yLV5YgfkB5aazfRroyWLXcEdVr1
QUOk9Nx5ynrSq9j+aDpV2wcN/D5CsCe7jQNMnzvkqqM2s3Etqmx5Fev5uzPWJoHS9aafH5zJuLNK
d7hNYrvKznsuclfOFAcBwJA2HSx7KDguZ6cMh7QfkVCY3vo1ruzmVmkoY0JpJ+WnuBHy21Tq64eC
mX6zvWWtzVpI5EdYrgONr5Piyy4H34eNqc2liJKxX3NKGYeaZVjXxMRM07aenDr2FPctsm9aTywJ
J25cWYyo7Z5xTzpkP+psMW9HE0ZSYA1u30eUCOtnb21kzzHjwt/qh0nVh1605cPSxwaiHyx6v2vj
CG+uTzp5N5UL/SnC4qYNPHbaZFeWtf5dxoyKQ6y4ZzfsReJYuxkDN3J8FUG0wbrOaghXW6nLjLSe
OWpJvP2jnLzOIMlKaxsCZ+J4DSZv6QtyeLWlCaqi9DbbN0VTZccds5J0xrMXAzbPJNtOcFykc564
oSlK+86s1twLNCr8h1Ix+g2M3hvp1Ij6NgImbRVUIUev5U5jZnY2ATwme0XSIZTtwTHOKlslxr5I
82HZr3BdhkMxCV9dkf85QFF0RP5Ja/zKDdzcSm9dylYj0Oy5a3Y2M5M2kgQqFXDdqzoBgNg6I60r
1mfP7EfYxQ1xv9SPk3bnpfriBTpWIYy5484t9rhzzQ+O1jlNuBndaRTYtbw1Vtyvg2xWRX/c7Ear
g56Y5W03LGQSrAsz1x0ha1PGwhIgyFNB4GqANJXtPOYIp12b9mvlL0k4t473GGd2M4WMOEA3kjKG
Hd4bcQHO/19vAewb4PkC8sK7gGReFy40gCgY8Etw0mksB0exKo3KetHvVrwTzipAoYpXp5l3mjkq
NxhMH1Lq4Ol5H9E/N9ftoiV7gzDvj6Iv5FWfrOl7eSO/ALV8LrTZeIOA+m0j/5efK/PtvigKdGjC
VH9MWT5Sn+Ns0IxJtqMe02/efg6vXA7zCEDhzRN/Ixm8vFyRyM4ZFyeLfLsqIhErLA4AH45IgX5g
cGwe3r7c9lRPnjogtAECCbcJKsXJvMsSdSJgpWURBrBx/0U2uGt+gl/b7CxCydWTO2tG8UVO2M+s
9uC8A3S+gqoCzFAdg7JYLt5rL28W1k8Dysh8QbGHBx7HSKAIXz5AR3hPN/PLc4X4B7kZn0ucLnHy
PRllTE5erON2qaVT615WZhGZObEVxuDMR/LJ3+NTvXJr200xrsbSieTEk+/RRQim2xu+L9yOE51x
+QXvPTuxpv1nQh1gfehvG3UXPpPYkpxOLmWas9ulacmlEs8JXZ2iBi7vEpqrYf8vppJX2beu6Zsf
w8sR5M93/d/zyf//ZpdsSP+zYb0yu+yGMflSvhxe8it/Di8153fsgxDRI+fZPM1hNv9reqmZxu8Q
v5gbQMfgJdNZeX9NLy2xjTxZIDhZC0bpm2fLX9NLU/99I3CQqMy8E9843D5ONtO3ppfbe/Tvt5wr
MDyHprB5g5H0augnlHaqp3K19NwNk75wrxleZ7dTH8u9NyVwiusMw5IW0ncg6yK70kcnvf/bs7r5
80p/n6v91J+8+ABQ/RjE+szxYV/8Yoc+w9eoU9DukE+qPWg9jmzDKCyuWi9nE/hrQOQY5bk19Nm1
XWkuDQoIDWFWE1VmA8B6sdhO+6lSzh9x1lKRyMWcP4okn9aD1qJrJoXN3dWL897M7GQuub3DnEbM
6HhuTM7AiV/uURLUktEwzaPjqKU6Kgjzzr7PWtoIqJHuZ3g0Y7n3F42h3RCvIjtjoGUUF2oR/Xum
iS93az4Lqj+0ttgwcRxt28rLz6IVfl9C6V3CxbZp8BEaGs7RaUqHEByM+xuQywStvJFk/hwVqU5p
9PYX+dPa+eUXuVGLIIhtfn+ITk+2UalUjybbnPGWxuhu508jZZalxgLvaSPNvzJNsPfoNUkVjXG8
xnuon6b4iM3DoB+Wlnj384ZqQu2FRvRKWGp6Xu7KOQGbJoom6y+EPs/vZRyfiNK358aez2uJDSCa
ZfbKl88NVL1wDAgd1My4TATptNYJM22fkDaznECLZePn6bkeW5N2U1nKtwCAxmZJmCA0DhE/opz7
3cC4jbm+UdIHa7nMhk/vPNyX1MKfH5PlhvQDK0VmRaemRp6fOZker2PIm1QsdLfeeK93TbFvR11P
Ql3IARKWGBtxzFdNpNftuqT5YUlaeg6hr3LZ4WliwP6qpTcgGTRn8Y4xkPlymLt9xo2yj1AJQw1m
FKcuRCxzobpGNKHf2En3oZRmS7ZkOmwgopqdNbJb1cCU8fFGc1WFgtLxSkBbDVHrsR5bWqlkzr3z
tYnHrz3q/z3AZzFfSLv8mstcawJnKbq7xh6kF0LEnDR8SDUNC35tjvWd6vzEAjbKq+kDE4fYPkDS
d+IHeOfzgwsKZAf6uPUmzlh5yTvEixORFDcPEEmBCueLXh7i10m15K6lqNXoMqFJ8jYPMRRMxqDS
darmWa8SJg2xJHNwnq18NyuhP6beZF52iDYY1jZ0WOilcuG+87EY4Z/s79hk4ONHqWHBvUe9dVI7
S1K7gdRUwTyrKd0zo5nl2TyoJY98UKH6ay4qOns3zurxoqyGszojwmGXz2in1ODdYPtKnIgxLfOZ
25YLEw1t3+dd92nUx/mjMv3PMNHNszLOZua91Wikm+bZ3fVdt1z6Q01vWsPyd0X9ITPgUKD2H+rz
zquGg6l3OeQpT//YTPX3uo7r0HTLhzJZnWvVdRkoiVL5ToPsCngzV2Es553CILAxrOG+RQW770r1
Y5IOA5G2flp0bDQjwbDzYta6Pkaqi8BddGkZUWhVF8io+CSaru9rOUBFZLmk34uOKXowST4vS9X1
dr2+pYVpmbSvkL32e7VuEyh3HM/VstytECsPCZKD49ou7T1S93vwbSNAqKEfyyVfr6ylhJjvxXWB
Fk22h3ZxvC8ait4wT8z0Kq4yIxJd7DyxlZ73ZmdhQ+74R9XoydGuRX2+SMDxKXEL8PwBL5QQiGKq
ojIR9qN0GDAXrnaPlbiPzHSoz0pDJQdj0Kt9lbkdfv9YibvDPN+1jXjwY1l8EIhpsNigI1YakF2H
uYiW1ZcKatJn0tK0J9RlUD8rPWcqpufDqp/bMwrgc98pxmcsauX3aqDXWvodbWdx6MulvEEXvOyk
F1f3bTo8ZcJf9gRHPZuLkP3OlwvBEUvRg2Qq3dmyQLr8q97h8hguTDptIJk4/9EPvftd0gPc+Nbo
PHZL7D1jKV0PIaDlFDhDql1buZMd2v6KukNY1XjmwIQ84jUIqV2vL3S7BysEeqIH5XvYbSofcHGM
H6J8SRnLO0l2Ow/DfJasXXxmImNoDjPk7OsJKV2A3XIHiugzZZ7m5szsPSfCVrE+iMlJP5kKxLZe
zYs8iWfgndk6T4pU8zBwK63DOKX1GTLH8riqdmLXh2L+0Mrp21Qk3ciXVndfcDXpvorZFCzQ2Vr3
Xibqe3sAbhmAFhwGuw0szhWrni9+zcxhTDU03gOkBQ93sUeoY4KpycYk2XjuWzyYppNe6eTzDZmB
IPBwh7xAjiW5AE5hjTlvUlH3+2Jx3O4s7ZfsMOZI5aFofE4027z3QMh22qTkVzbW4jhbQj4hDy5v
5ARK7Ok0WYbKMUxwMtIwKogUBRvsR5lDH1uU6wCVeOi+9VXAqNVEIR5sAqyDtEvYy52FV9ZnRHhW
ybG4VIVcrxKAtP9L3pklx23kf/4qfQE4sC+vQK0s7ptIviAokcK+JxIJ3GrOMBebD6j+d1t0txR+
m4mJcNiybFUVUUDmL78rihK9iMw0uygdDXY8tYND7bj6yZJU8GboWffElHxt9WV8MEzu2DAZTHU2
ZW6/kwSvRlVll2dlPF3D+z+L0ZY7pfv9EUA0pWqQKXm7mMb03CxFdhNINJfBVBg3PuKKW2gB7WjK
qd7MLvBTX3nBgeiV/l4BZWBH8gr7wFBzzb9lj7le54fCk44Ma6l5RwjU5L70PPVVggk+iRmAg3YJ
zBkV3rvLme6cg1EI/qZS9H19PPdvRlMMGWBOXj+LYpaHWYMw4iLNhxiVfhGKMga4tuq+fCgWdWOV
eXVF89z8NVgSgYJVfK1s5z3oOsK1WktLT7glyjt8YcXlaObyu6LKg9nXyptzzU6CfZxr6WHwF/dA
nztfn1VMdJvBvNVRzD73UA3LW59l45NNBdkt8XETFkXLPyNhTEXpsl4ExXX8RnI58aZVlVLhynFl
49VGtVU54FrixMO6e9jzPjHSZEsKoQUyq2UqXGQ2dVvaMOpHs/Ctq8JJl9ChI+rcIsn/YOhpcWbG
7ashYnmDgCA/AzBUexhnb+c6WnHZK5dU8akHXKz74TGu2/i8nHrzOPv5jABEiuuuHIqrQfBuE/93
spVWFharxLeXat5Sc1LukwGREBPY9CUranFZ9BQo7F0i3pxdXA4EW89F1l35iDXCrJ9ImKmcJHnX
iUORcLKs+7hML92Bg8TkimCrMUPxz2CnlvIdNaK8qPy63maV21+PuayiFLlXNLh5DsM9P6KMoL66
oUy+GZT7hGY52IEtg9cVHWKVMY5pnB303NLCgtYJDlbyJunN4gICOb01JrM/5pQfNJjvSrA6WKrs
iHBIf+w4mJ3HjeaeA+J7URqnEGa8tbkvUQhteyfzDjStad96T75nQWMe48z0z5j4ZxW6kr95MSsa
STpTj18sy2H5OQf0XdtsC4jznep9875VhrbAs9lv2mAF535ajShkxCivstHcrdRurrXjw1DVxt6R
unvf4jfaCdWOx6VozBcvqHaDT05PlIrFeHda9OXebNbXsZ30e4ZQ9azGdrmEmxgvMydBw5Rkw9Ft
oe/DrqXDvS5bdbKyZb5CWdwdpOhWSYphhqwA1oncsgTFWftFLkFwRmwe0jGMUs15G9v6SDAULI+f
Faes5NS1cJ/sUUbVZ3ZtyUOlpFZEcYkBGJPCe+vaE+TfVO7sdW3xZUV2WKf8e7KJXVzsxGLtJ2Ua
u8q3mzue7PK0oIBDhd8XSeQzgYd2bM1hpy32dm4c7VE4s36Z0aXzrKzKO0APGNnWiuMgmmMFViwL
DkIdPNg97Qz9Y5fo1pM2KVZ5z8qndzzD3rVbL9CsQ4Vtz1a0iUY8za+mtO8qP4NaZRNSngju4kL1
L6MskzsJPPh9WprinaSk9CbL4mLnCs09+APMY4hGB79zC7cbAfaqo+viycja9E24S3osCodo+1jH
YJbh6236tLgQ63dm2iS0QruwVxVZmx1yAp7CIucRsWa9u2uyZuBkYTNdKDLO97lajAh+0UCeIrPk
xjTJz+DBKrI3A+zihFsO0J+iV+dbq2dQYJYU9lZM8fw4yVa7QfuRThsNKRfcFQF4T6gxHByFVXEn
LQfhQ5PNDlfFf0tNDDQbxJesADZsR6hoM7umf2LgqI0g/2xGvnGlIZtA6FSnINM8WOUmCHjqd6Oi
oaGSRXNLDhb1MoE+v42NU2ehqube3EFies9mMmVeqBug2CHjn/9gI3PBc2gFeUxUL29pYRURu0Cr
lDqDG8j9Rwet6c4ox4AdE3iRp30CziSMpe0re8JjFgQg5qhbk7BXiIxuZNbOs8UdikP90CXoM8MY
VZB7gMOcr7k7iuQc63gy7fLOdYPNRGWbszOREVVRYvrNYRxE8GCkY/VmWqI9SA5735MOyzKzRSUu
1Lgk19ViFPhoxxEWHrngyLoTjKsHwYWYGev6IvXGpo4I73kjadKXYW5JRp7E657ZedNzipT0g57l
QRLlitbI/ajb8bzRB8G+AYnl7mMta9nFLCzCeWB0WtTnox0Vgvlmw87TPFdd4qmt4dXxg9v7A3Ex
/rK0UW2W5J3JxfC49zW3w8kYyPJNTJb/UHZIjNXU88LjSlTzmo32GrNtEQ6NNLEg+dFL7gtlx69k
tpAEOVtatUcAo5qoRM35MGVUt+/BVb3nuuiLIVKaJcTeCOag32SM5X2kZ6lHUivyDiRBTITui4v6
A/WhJ/Q00puhuNTGFCJ81pwa+hjdpL9zIWJuFcM2Mwkxa6hEtJTm9qmDOgnbzEzPy0Zql7JxyBtZ
t+symqdsms6KuPYfjI66CrSQgWOcILpaLSLWOshfaiS65zzKtXam69oo9owH47LPSTcgwIC3oQwo
7fvyNKWLyCOkrLRajX2sP/pDgSYBIg46uUw07lezRpfM7N45TYTDlFw38pzRM9L142UnS6+8RwQo
It9oim9067ejM+28jsTGsJ6qtCdsUARM5ViMbuzWyC5nYsS3bkDGISWdOlLFtnDm0EG7cqGRB/Cc
9kpTm3j0rS1tbe5ts6izxE3da9yo5llr5tqrmRp4v4S9cMHyMh8ImGldLWxQDe4lRO8drBtbQ+WS
lmL0dvClXQl7v3G7atuouT+NY2K9Khbvy6Zs5fcALNLmMdIaNI+2YMlLe5t+qKrizDkizGn3hStG
sXZcQ+YSij+TVZ+DVO2ULds60nAPaAg7nGrY/hqX+YjO/jPo5ZGnzaECBy92bJDcTzRFB1c2yNgY
Qq9r0ecsKaefLEHsU+R0fwZVDitXItmw2GJz91Xmi4UedMKdwRZtBiLySpGIq4aeVnuLMTGpQsuA
ToGkN9GgLJkYn0dTlW6kFVN10ucE/bpI5QSrzO2PCU9DZBlJvSvPprK0NczBdjBzUhtJTNDTJRBh
J1CxrPNC4UQZHsrfOqM+g1MYe4G2AR2575zVI/4zhtbVmdfonKEJ2MiTb7YeVISZx0PzPk8I6Pgo
U6RbrXGDtJ+Bnw29CAvap0QknMK4QC+VXxllhkGXplr1m9qtv4C0fDiiD9eUPx8fnv35w+kIyUXb
MfUNVZc/JDFBzmGvLwEq5aqr5PmUkFta2qSUb8WS0xPplVQuRJrdcTb79d3yM9G0wovQTBgBV0sg
qPfnWNakNU10G2vOwjxD7cr+RAOy2iauJXZLkf8u8P5nnunH21kYEF3CrWCAPmeT2DWxT1mmV2E8
269CU+2jcIclaoQb/Iah/Y/vRIsHsawYWTmW/nwDVEmj5U0yV+AmQRplc6CfdVU6RQSm2cePa/i3
zG/3TcVfv+SY/isT9ZNV7v8Sb5wPkvrf+aXL17EffyKX1v//B7lkuO4fKysOWIR55kf1wj+dcet/
WZO3Vn8cCZprcN4/uSVN/wOLGG0bqzCQYH4d88q/2KX1P5JfCB1ESivRy8S+uH+HX/oIJ/r3Cslx
ZK30A7ZeLc5wX6sN78/2GNaMMs0gj68hx6gwXYVLw/B17vr50GIAsQo6U1gHlggVbbwp3nutu9f0
ZQ2onTe1qNxwQNf1aPgRBiR1zJqxiPQYIeMov2mL+fXv317/9d75yWX5/xqLSeLsr+6y7dC+/u//
xXP/w865ejY//sSP+8z+AxU6KxZMHUA3JA9304/7TDP8P9YsZojNtaLmR8Hw/5CY1h+ErNpkFASr
CZo171+3men9gZlTX+9YSEcy+P7WTfZxE/37JmOpY/+xOAeQwrRWxP2lQQZDUJJ2WR06paz61XZJ
JCW9Iq4VjW1FmG9SDDq40Gz0oScJpdgod01VS4o57rdijEuy8FTF75ixE/Rbu6yQioOb+f0WPbFn
R83cx5yXUMzgO6TXz7/909X+Dzyowc/+GarnKcUBwO6w7hI8tD8/Ke2sD5xi5PfRMXx5w5vKNhpI
Q6RCQ7CUhx7jfRq6CJ+2hmYt54hvlj32Ivs9DswyeY7reLT2bl9ZY9TgHSy+MNgvxmYwa7QzxQzm
bUg8aa8jJxW0zB1SRIz7c+NGTuuBB8nSGd2dkVHIe9dqMTYVsKLmWvMSw9or4EC5RQzpDFgwVwuT
ItNXhqaLAR1nZuVWUVBqnrPNXYLbswotcJQZbXcNHRX4UWpqCFZ0EkpliE1GiXDJUVxuEHhpD6k7
EyOTVFnc74Xv1N8tlHCWCNFHdZeZkXXPvglPd6K4E8yLGXSIkDMFVYhiEHpAxnnLOWhE3bfNBs8s
N22jUePJi5yj5rbNbVlP8+1EgWocWqqdnzUTwH2jBjkCpnfkfO5IIwlcQH4SNbZlkWf3kLktezPN
x/sUdNYKG7/nOiIYq4m+FKpTL/xpjRG0VXK6T4PG1W6Avttx18fgiZGeNvptXnWGc8ERuZp3lhim
gkNQsNKKkOzPgqV5jDQ5oLlEiN2/sWvG3l1a1+iEqbhvl4NPc66K8klNzxxby3KX+rOR4IxJ0gVj
mtEVO79jNgydzkgSBkYDJ64tjBQQX4qRU5/nXYI7dNatt3QywzWS8VOI3GyfG1qkgmMxxebNxOxJ
dhFO9LN2Vf5tUZWlajcHc29HHFdVdylSMprDeBrseeMnAcM6FJyODNN1mybkqLGceWaH6aTSS/8J
FaoZbKTEsLGxnDH9ktYe5pGSjAN768RTPRy1ZFBTKPO66p6nrMq/N8Q2JmFT24nx1ji9ukZNvOQs
9A0xDRx17Fejg4w/Ywqd4l3MqdSPBMLbeTsMY95tep6pdKvDPqYPWBSmr2aTk63QmLrgSSoXncq3
Im5F5MTxaF7Bh/JiiTJ4MRt8Y8bfyIEdiwjoaDWGnMO5L3yJo+jUkBesR509+cauDgJ1XQcdeELn
TVK7K23h20dfM3jYhOEvuNA4m8S7cTbKlGQ4pa6VqRf0ofx4FEmXl2DleS55idapB/WiGoSWB2RV
C7Ai0f0KIEhYTVq92fDQCw3sTIqc7rS1vjYPWycNgkdKl1xlU/oEGLNZAtU+c0AU5hWF0uTG/7hd
F7OLnacRtS4+QDKBOVt+3HT9lFbBzkeGRDjPsNT1eVqspJ/llgXC2cF/9ah4IGIm0zpuepk4T9jV
G/dY21NuhsnsWVHr5MMN1wRINktn+1kTcXHuIFy9co1J68IyT+2vSptsEdZx85YXJXycZeYnWuf6
rRxM5zjiL47cuhXlJvFNeUiq+nuCGnOz1Kab7FytKi690iRNyy44wu/gbkZgqlhYnDZ0Z9rWeax/
UdIYWfppb8iXnByM1vfoqdfrh0CiYGc7SJqXqdSDUzlnmO1mrWY4HYvRBHeOq03fNOUjbtHg2DlT
c+FgfpvCKmnza4uzAx43ul8OiaH73sqCpA+lcu78VMGoNRR4YKnQqW668c1pHNHmTfSu9omXm1yf
wVuh7dXgDN7NhW7KINkMsZktZNolmRnOxHhtWsObbwsig1ASgvpcu0bVnBt+y3dgaeM9KaPd2qGD
c8VTQJbYX/GUCUT0idNnt3ObFopr6M9XSz1258nUEErhGFgLS/FQeCK/nE2MBvnU47BuGugSJ9Zy
yHen1o6yauIvqsjvxqVPjqIb+3N++pKC3HF8Vjj6kPlm8bGAU4nacmz2bcGtK0VrDaubtyYKjAc6
k6mYCFPxDRwLQYtBMvB5cnNDwtkuRVqympXpd4wW1R0rdpVgEArcOsxb+qB0yl35Da9Kr6agC4rt
1HX9Doco1oLSxpwItMzpO8q7Kj9fAsjKiHKx8Zuf0kCKRytrtU2A3+a1WVZqoqrNF5xIBCHZmtd9
pUwFkoHE1PmOcAQXg0HSaWHJvFpsvFkIlPV2bm6bxHUvl7Isjjqo456VZDyvpsKD8LGTM9P2u0NJ
5/YLKmY4kZF6lF2He4nAAT1vvrI1wogVnQA4bXJxgITuN6viFOsJHiLzLFuljoeyWlUMksq6AnK3
kG9ao+x3N5XfY33pL5KySTaCaephxuj+7OuF96KRQ5hRQ9F+hUzHqEUPahz1euyj8fGkgZdycHgr
WkNPOcKD4KSXsru17TneIKZV2YY85fZ9pqL8u58P3TUr/MpP8+xdomgV3wxDeHdjSoZCPxlaiUxh
oVOmton97EuzxM1i+jetOXuvFej8Ta65GaRFXFEqnyxfCmNyTsJHWdv4bXzhlwVOZX0xvoBGFjtz
GMQNeVkBMDaxY+C2zaZy6Vt5FugNWD+8oB8uKzNd7heQXPyepCozjg19Kw8F+fbBM1w/KJFJcn66
zQujxrCeQeTDU8v5Am+c+0xkDg+7ucggXKj9Qg9sG2a/GtPL776YoD/zqR0e/d5l72c58Ev6dZaF
/SRemjDNcEFgUZdjZAqbzRgebAVr3NrydlOWK7VjNyi+ADBJXF1kOJ9sp5beptWDcg+DDTTXQRnW
UdNR0H4zN/5wIEzSea/ypDlbUhb3kLgc5UYE8JTLPoXST6PFnLNqS/jVaK8NjobwH3BxzAPK9xEi
Piy9hmUuyR3/yez40AB0Tk7PsaNc+xCD1ZcbbZCATQxBxaaxebg2hlG3wQZJuPaOXiHVdxOGEQDs
cg4kNLJJfGygxG7CV71EaSuzgO2uZe02NC/ATTKaBO11BN+dt04zZpuCdvRxM3Smq91OXoYjpZEY
vbc++yZOBNcojZcms42X0fJmdT1S3giAb9vt3skYhdgDdHyXmL27dNtjDR2vXSal7NyI0cDx/M+m
OEucMVB8E8IqzoM8GJ6y2W5v2JF9eUZoUiOxF1gtMU0Uv7AO9237Ns7CKfc6HnFzDyQ84upWFttH
SfXUAValSva5pNzbTgOvjQi5A1eaJgcAkmAUplYCbF3jpuzs0ggzOjGunclDZFikRrsfrSI40dId
+FuTAW8g+H3S0fVx7mAxydzTHLeOHmWFyg9WnOS35qjYV+3Wdr4zHF26OHA7rqHZeWeGNSiENSQk
4+Ztg0FxS2ZatdNilZ8o57ZOGDpbe6+PMSfaEvmlfWoqxf2vYeDFuqZNqINT5oxnbMiYpO1l6i4L
9lAnQnN9Y8dplW/0UQ/AzSDPZaikpcQm1hjFwjUu2sK+NfOwlxzdtpxnGNbROaevfZ2IO0JO2ZaX
oS8uemN03xPDQ+yipXMUO0xbcL+udlmUVfsSGAksR46KmG+jG11sD3Y7VQgVZA6QN9eoegZyjDDX
LZk7h+ngcJPWRAxIMgGwpqALmlY5DCq0bm96iWmF4+Jo59DtfrdZRkczzjj4CBcIfcweA5oanCgJ
av9pqvpkkzn2TH5XmvmPnaWnFR+atScCxWqPuUytM7P1fUyeNM+OUe/WfMzUasxHv83r86BWXP/Z
AmGIPEyN565cz3eJPtoPliiaZxuEeV+gyXixM4th3igb9WYKo7vxO2LK+InT2D6OmmsdcYQO01Ev
9bqInHHUX+IBr204fRwC0tJQJqKH4hGdjw/cGizdspML3sCDwDGLT0OzU42jSjw5RD7E3y1nygiX
1BUKFs/Hn+WL82CoCfXtNKxNmyq1FmuDDZm6FKa/AbretJYvKRmGj6Mxj+DF7rjcebL3Bvq5K+tU
rvSbaQHpo4FV/vXkc4eFdWkb+D9ZLByjt8wIu/Bw6M2kv2P8liHiVBhUaIsDFC0HwrRBrMaFLy6I
IG2OQ6r129bz0mMKh+isZKK+0oo8dBPaJD+RYdHrFV/ySkGmKxmp+dCSNg63996u7O+jdLTbKsj6
F1pCg7tkjpOtx/6KKkurVkvryn/qH1Qoj+97/MGPtitViuy6bqMmXVLy9cn66fagRt6z0TeWJORd
n0PyFTDgTgbuRrfxu/kKTD1Fa9KInV94GHyoCu9xn688sLVSwtK067N5pYnZLJHpcqb0oUpEFH8w
y66urnUmjz0h018y7LIPhma6J7OHzM1wDxyWSh2Y3uarNUD3yflgsatuSk9GMyzWluGk37sr/U09
A65k7vYi2StbjUe8XsMuRcn8oErD29OJEjx2urVrKkcicDCh3eOVgV9K7635IOWLONV5REmSPvkr
fS8k7GFEdgKxB8FK9WeNMo/sPu/YbZM3V+vQm6SGtfVZVOtNsEoHUHb3uLg8N2si4UDZRZQrpLes
kiWyhrHaTi3t5msep2az16+yBWtVMExzjkk1gwgchyTfgN4z2uKIjSoOflGXy/66oiJ4i95XXkwI
JZA1BTs5C+3Yu1Z5snPNPMjYjdAVVjYcuFa9+3lrbTO8vVfBhyzD+ZBo5B9yjXRVbtjNMNwQsFDs
vdbQznqiSUqSWGMmy9GDseIUojthLzqSbMpgwa1FKWI0xkNJSI3f5GeEScgbmOfXJWnVGeOFOBSz
25+XI3ydb/n2lUkVzKOsSPLYKr9HVULajfdlytW8Tz+ELpRkC6BIoqV2VknADYXgyzFu+8w6qHoK
vtpI4m/rQRd8+VaMgAR9oTgZUxkT4PohzhGrTqdcFTuewVTDOhng+OzbrNhPq9LHm+zyamjbdjxz
XEdeD57GQ0Q7Fsu9tuT9GwpE5EQUU6AsqoT1pRecCW3Saet9saqR4qKGBcyZOnh6STPTqOzigMJt
vDCT93aik0uQjXe2X2lHhnEkVKnuxJHVJhjKJcembWvVqb0dVi1VF5vPdtcZpzpvsgiZh9g53ZTD
nWnai650DzUcOi0jz7GpxFpyRDYyEqiutVtmFPZWqHEZ+qvuq5tTzgYGlvED7lfjQQkPCpd1wSm2
ruAzKzpUv7R+HUP9ILEGjgqK6wR+/MVJapf64mJo7mcV3/cDpFj5IWObeo0HB6EW8ra+lpUTeh/a
N4S+0zUctRZfYc31I9nL4LHWy578FH3az0NSLDuVTDZmUkHnbqfy8pZ5cNkZH4o8yij7r8Uq0xs/
FHsN2j01iaLfjNaynTOt3MtV6MfkiebPX+V/SnbU6VTwkmyA3dfR0Irr1EH71sey4Qi2TOaF+aEx
1EALj/Bx07HhkHRTSbnzvNJfS9Hn8iusXov9nIRGDNDVidSeGSI0Tg/GKnGEyU8PBD2w/TGsj1Ht
jv57jx5giCj48J0VGB+ZAfD2ib1a5ZXeIsenDhPkoRmJzLie+2LeNasu0+W8RYiB2voF+cDVnB5H
ftr9qI086P6q77Q/pJ7Lh+wz8fxh2narJnTpne4Jle5li0B4SyCKGynLy54ySqRv+z5HD7oUJgCa
nj0H5EYctGQEL0Sa2sQoNXKgshkVFckewBga0zbn5CbUJrc6J56mOHKcrPfWqoNF32hsilUbi0N4
IxrkjRvhxlKRJ+LUR7AeCloGcz6Oqa3d0vLDz7CqcAvPujVWXS6gXxLhSOt3PWLwi9gW8zlSDi3d
motAhEJ8GkkAi2/A53nOmF3qfWA8xyOT3TQ0CCLpmm5OQSMV2Bw6Yi+1mOFQFhvkrO06s8weTdoG
GKxivHCBk5+pIO0vilWnbCJYXhAMRKRbvXmrltkZBp4gwjrqqzJAbDep4VHYdZqda34tHgfb0c66
2hfP/oey2rEQUV3nzBHqpXZ85L3SG/VyI+IxHzech1zgrilLMNW3FbVtKEuwcV5nSwWYClM5UVKj
d8M9lS5MgBbapyWcVyQotjO926eWBLjsrIQpNRCNroUZvoqHubNH+MeUbIGE6MyTht0OhDiDxp9J
ub9nx+3lzq0zZilCQBIHsjkBHpAcRqqN0aIhOwnRxOmmSRmqQuz/dDM5ylBkiRHJQXC16FlmiNLm
0MV36gM+kQMmf5OU958Qc3IOieRcq6YhAX5GzDviYCYi2d+hp+czvxp150A+GhkAc4Oa0m7GmLTO
uJ8vvUJrn34N2H82ThFEuXavu5g/106Qz+Yf35VDZzTLq98M9UUWWOM+mQ1SOQBdN5nRjYfGKsdb
LS7sKsJmr+9+/fZ/pTx8lB18Apg9Ni73c2tB6jmpplyQ5EU30pQEvNoDQAyybP4WoyGV9y1pdcQV
wsYD1SN7/5rnpFzteg90czv1pOxFzPxdvpmdTBXHeNTm8oSvPTb3dPNU2sYm7FldN4vh07ExI2D8
TZj9X7w30EJ8bgdWKXD4xxre+WdqUEtdAzAbJRQhToW7T/sUHByDJ1ZMKUHntqKgjZdRqYDTSQm9
Y3AvjZWq0dT0aA9rINLSa0pujA/WhtRCt7z+zXX+i7iB6F74VThROrYNPufPH5LAhJFmhq4M3bbP
5T62aMI9oWHgc7Fx34h0yt6DQsDVYCPlIn+wSEGD5XprdonpbtM8yYB7MGLOwIfOEvzmIfiL8QpD
EDQtfQB4v2BY/U/WE4DttEU2neGbKwN5++OhG8yB0ByjBaO6ZN1whp2bgddvvKaf3WOihqW8DJDL
KeKUZoFBbVAF40PZ1dwug7K4U+JOGfOpIihnSkIxCdf/TTr8R4PMn2k7PvDq8eUpQsSHIXZ1FP0p
Hr7NnaUMUtRVJnEHNlzwXPovJbYJudVmHuzXCuNEuZm01C4uEtNMCP9poJAvk5k64pPjWYlzKMuW
+LwegXm5gwIbks3kDDZC5B41cpuvbBBIAFJxbC/mo+MQHoWVvnSJGSC0yN51zM1kuVUcNZilO3+v
+U1FcACPwHdOTPkt6gqw1qyDM8G+4GuvbYrU7WYaUvc+UBZ5AYjN2uY3T8dHT+bPF8emAA0zFcZ3
fvXZT7dATFSkyiSIMlOVXmqZz9FmFEQ4RhkzU7Otnca2Lkgn50CFWM6kPDtwk+IMZwS/tjm0XYH+
D9k+IDsVINNwiMNjES3yk+7Ovr2rXN3RyC+yzWHTEcNJtXOV8EdN5TdZR8CajlfQ78fcf23dqliO
oC75EwC/Pt//+in7eTHFHIMMgGXEXm8GnWXp0y2cTihi7CJGWU9H6JYJOolI1SuPlV61Z27Wgwfo
JBei8hY0NGsB+rJff4APN/u/rzafgItMvxbCCJyoLsKIn2/FJVXOXOdoo5Y0G5qdmxg2Q+Tigyn8
oHS4zJ59DGI7fcq0RqiwTPt1ZTUS85uTOsjMytbJUDgAzsaRWYJV7iprGl/qnE2Q02ccHxEfx92W
+gJ774wFJT4dh90srJ1Fq2RYmbG2dWyAyv1vfrjPlxeGHZsqIqjVp+bjePz5h3PIYtFjV7xxMuku
QFrqMsKZyqcHIQguOEWOcUgnqHUWe0X62uo1cKLn9UW8xekXW9spqIURNkhKrmaQ0Y2c8/wOs6mY
4ZQM5y4Y5/xEhAlrih47BPfB3pCHTXGhcZEp2sKBhIHN/dnKi01b4/UDy3OGLTHh/a0dcxj6jdLq
U1g3BUKcRfXVE2vza9rgPq0spdZ4JZmVb+Q7watZsB6cIZphxc5QJdSRD/Qkd9xjzUUpE4wyTgPu
ykzOsUZ0Vqq2v/4KPpH76wdCCYOQfM1SQJDlffLnVradsc+Q2rRKXu1jgxz0Ls+DmjTW0Yg7ajHc
+UF2kuAQB5NItp2c2Y/PA4T7GWiTQIU8QVTnoZE4wXeCXnOxzYm9vfSswjJ2Y1tU3/vMgap02q66
GGXdlXf65CvOVyvByULTPpvt4Nw7I3g9viwd9O7jdzWCaQDrdTwv0ZzITG4SzS/K3UAqIa4G0SEk
lAPHN2doCouqO2wim7kyhjYibZqwu3ixsoy4OLUGlsgatK5kKE95ycmeo4pVRGATbHixtZUUpL2y
reRArUR3wE2MJQLan4OkE49USpBsxUGhiBu1tfKyaza1VwX2sZ7zlWrHdHROaI7xMAQzr+Q0nH3Q
WvYertwquKDigAx44oLLYGsJMhVhBXFVYKVxZy2cjRG66eOL/f9ZjwaZ9aeb+y95B3ev9T8es2/o
hN7/Mf+jfB3+se9f69e3rH4dfpIPrS/zPxkIxh8sPo6no3qxiCJZp6h/6odc4w/bXXWRgesSVsEY
+C+hmmH9gZnWpxkjWIM51iK4f2YgGOYfDmMvEjYLs7G5xiP8jQyET4s/PJJJ/jTPJfnxiNSQ9P68
PsYBEY7aQmiXIWsXRLda04vdQA5NBHLP7JcPhfkAE2895jNTU2hOg38tRTk8EP4X6pMJo2k3JjoC
p+/yPSKi/CmvAJ1qpbCqZLNII5DE5N53K3dTTdZ4N4ummrejZ/qHfDB/Nzys69u/t7OPn8giCMCk
aRq51l821CzAPGjndbGZMhzPyexX12AWDZoDslCdeRgAGwfvfgiETQxdU15Y/WDfjH5b7JeyRSxr
CRmp3LjO8dWclXkDVZ4aD4WbONt4GeaDwLB1+NNt9B8kUOtV/vSZUQiuOkZU1TYp9T9/C2Q2MY6A
oBMQXVU7MS1IY6fqcYJBQTVMcqWISX7/9Xt+lgevXz06R+K5DSbRv3aU8iUFVuOb2KFlbj4U2M7a
SaDQHU0StolrNd3e3eWoKSPb9TLs9nXwG9/8x0nx88+NW9401puQPKFPww/K8Wn2JB+hJU4ZA0Ca
hbNt1E/KYIUrUZ/Rzer3m1S5y97Qcm1bzCZsEljr1nXn9JRmhgUFVHxrq//D3JksyW1kXfpV/hdA
GeZhGwBiysg5SZHcwJIihXke3OFP3x9YZd3MIJvZteuqjUyiFAgE4H793nO+IzQsHZr+zk26ijL5
8TS5Pu+mi5aa+si7ej+UBzMSIRE3yfqYL2wulMeapK+GxalBKDPgwyjuXfB2Spdns3YvlfUNXAAH
tTosEydazYOW1gf6taGaQd55Ddi7z7j8dpr9Vyc9ZmbaPg+eh9l+p7C70lxvv6/LzgvkxAPNbV5f
ep8VTVOb9JRG0Gw7JYcaTLyXhUGp0B6R2HB654Hafq23v6Zr8fiSz4ghgGCIrRb76UzjO+jv54BO
gI3gjRlshWi/Kw7tIuq4qssEkK/1dZ7omuhYYmjMbQk5ghil0ZgpxkfXPdDFrt65rF9vA1cFn8BB
O2ig6b06xTLRHCp95qqCQS4hPRLmQN00HFlj22jViOb7cRv+q23x/1FHu3yHnzN8/x+CTMb/2c/N
t9eJ8JBrdff/h7ptc2PZ/N9128/La/X1dfj2Zk/c/pV/74mW9S8HG4DJG8VSR+1HUf4f6bb+L9v5
kZ9DHJW/6en/947o6/8ixZldiraTy2KxsYT+syV6aHTZLQ0WSbop7Ijmf7Mlbk/p/3mKXWytNqdn
lKgg6DaR+NVaDImKLu2oG/HqjYIUKH9V+LZwwOxaWQf+xej71N8zG8I02OZ6NV00SOreXz/dsN/s
CFetjX9fho+0HWk49jkwEW9fpsZ1DAq9msuAB4GVU0o7OLU+mNsd3uPkC0IODIsFaIpPc++aEjsQ
JjoUqJiWjnPXJ/ckbXJsS1ILvZqdpePZBfnADHPtl4J/0W7Sh3eu+e0CsJUqVBDEdnCi3bhl18VE
UajAaNyWMRwwGSiyzXrIE3Cmrat3N6R8ObS1kuxphKwXa3PhcsiFGlP0tnGTLlQfQwFBfOdlCTKX
dy5tM+L8/Ktul8a1If53dIgB152iWefWGRoTQkcY9Y23unIXrGkRS/rEeyIzHsE/MeemdxQpzTCO
uUJbVBkzFdCfr2Q7Tf9yIS49Nea8SNGwGLxZJEsUXqvRM4KyEcPiLq+T5vvKoOfBIXiExpOfY49U
kDnAb7xHSnpbZvz796GNR6OMxi1RJ9bbzx6SnI5m4vH7uJbSUU1I3GU5gWX7Ekwk7AWko+igesR8
f/7SV4fSH59MfJThEFq9cbuuC5xx8/AJnyEogkQo2Bq6vh3wGx8Df+EBL2TqftIbX+wGMdtPAvno
bkVg8uiVSfAurml7g9/+BASlsyViEOLES+Xx9ja4yh8cReh3bHbaBDXb0wA4F4bFaa+lzwMMdEKL
cB4Kcn5C5crqtUPfaoVu16fv2Id+ec0BV9H9Y+1C/cn741695szoGpWUYxD7vc1IEYFCv0c2ltwy
68YRB+g0+ZzT+gxT0VV3OZ7UDwuIlpfF0fcVio9+Zy5r93mwpXaRRU69EYBF6AlKf2dB+vW5/bEu
GkSP010gFfXtTQPN4RAvJ4AErNlskWHrOWHvMvWA43NrVkl1Z8+2/Yy9K32nOP714bF0zjnY6yAx
cih2rx7btlfJMtDN2/sKhI1hdmsWtqhDEGtonf45r0fzL2Ou1D9lkMmjbP3sBt1Bvi999Lh/fpB/
OBHePDtcwTZ84IgBw4S+0tvbMBdpocs13bRxJJiie6Q0hWvNsnaZUCs/NXXQrGeTFfperaCQTgHu
wJnIBQlagkGwegRWZuU34JuM5S8jSanJUgey0KCKDiDKzPTJ0lfjArQkXePWrOV0QBrDKd/2qioI
y1UCq/nzt7o6CvB6wplkj+Ht5KyKE+NqUSoqhj25UUKkcqbpuMxiPhoNrTLCLvJo6VtrT6tlJSDB
LP6WgJCOviGX99bot4Xavy8C6B80KYOdib94e2tZktPcbeW8N91Oqt049WArFr0wboPJ+0DKq334
89f+zY/J5oqD1cSqsxX4V59ozYPsjDWY99JexWedXtke9IH9YupV40c9nZywGzt56VXbXQL0b2eG
GNgLzMkjiLf+BqwFSYVy+w16V3zsWigdaBNuMoNzZZjVY310iO9G4kAaow1zH1SGa2ne33/+HlcD
se3O8T1wolJVsZD8QuCyNMte/TJZ9tNIYlw02PoUu+08frK1tL9pjcU5gnwGsAMi+dipFOQ6jNFn
KLuPqz10+yCD2AXixX2y2fZiB9L8rmc2f5+UyI06VtB39oPNZfd2CbYZTLLmbWufS/P5+jWCwa6t
0yBwcAz5P+CGC9ITxHzvrNX6uPE+jnTig9PsmPWTp4m/6aEFF7MdOcykvZvHaN21iw9a/aX13ene
bJlST5pVE66dqPUvhbgY1WAj73HbfPBSrYSnmNxqVsHhA0UnGhNtWe6kocp3aqBfH+LtNQI+utm7
TH6Qtw+xOWHKLxpj2Sezvl7GUpvhtiztPZXcekosu3jnGf7184jCoo5jVsIZ3v6lvz1bFjx1R+7p
STefrEn7RtGRM9QYxFc9zaf/zsi7PWoUoxCJwb0RUsXv9/b7IU+uERTOYp+Pjv0BDFH5XVPSu3Ec
sEm+6J13FtyrSemPD6R1z5zbRWtKv+vqhjKyafxUT9d9N7ROiOAWjU/f1s+AD3oQuYt3x4jMfu5n
bYlt4RFfO8/E4+yCVjceZpKyXqzJxng+Sfedfen6oMCtQKXEnMpgGM6waquGfzru4o8ItDFP5D6o
rPKQrIHxMU2IxAsqd76Tkx/ENYHw36cJ27NlNu8Z8H/38RhVqeR4+3n3rxavtq85yo7tuld6KT/o
Wmd8oSN20OzanxCST1YktembPzrdOSs0750v/wO5/HYj5BkAHYkHF7Ar1cvbb+/7U2NBBhD7saVm
2SG8c14GuyP1gNCQOSrU+BIsQF6m1DvlGW3sQfeWe2t1kHRjKkE9OncIx9yiggKBJufDn9fEX+6O
wwkSeM3mweSgeU1kdKs5F7AhrL1LKXAc8Dnct2kLtcLs+0/CsYhyqfsnJALWvqlG/fnPn/5ryQLS
lf+zp+pQCHlF396dfOxbZSG/2Rf5YGpPGglQHwQDOHFHx9Oyo2po6dan0u2meEREVDDYbIejYUC1
Jn1snP7r0p8LosOGEtym1xxcn2pTAJp6TZgW64SwC/pXkFITvYWegqzms2dMl1lr/uNYf5PW+jPh
9jc/Ao2XbaRIQ5aH4ar1Uis7kYFl2PsyHS0OesFi/DM5WDfX2vUONn2hvz0mtKiEC/5eq5nde4XN
9hS+eUodviu9ATMAUM80eatqf3pH5ZbYkS0u/gXwRXCpMPgVzFdF3pwgUfbnodWL+rQSWIYIiD9y
ybSlFQ/WZCxj1IAF3B7epG7jPz8fV+hfVjWuC+Mu3aiNnek7188HQtnJMGdvn4DKInQD8IITBh6i
e0xqi8piH1OiDGkTqiZqWre2QKWMiMPJmXZPcIAW5KyL6a/HACVOsG/KldODtWg6/gxyw5/zXBSI
KvNZJYeRJn25axDNiPfu7/YLvr2/2JnofTC8MHydDM2393do68rojIl+SDkWCVAufwXWV/S0HLIl
Q4CVNCn5xJk1gnNJAlLhW3qQeoioEWXkuk7rdEDjNd4bmLgAyQAw7EijWPv3SB2/Poo0mS0Ypaxa
NAKvz/9e604bO8zbazR/orJandM063+hcQtuzXytjn5vrF+drj2sRPHt//xz/7JJU+BQoLk6OgOT
s/V2cT89hcQLZUmZ594+EJb2BI54eXCzQL+UBocHfUj6d8gfV+SB7fHaRr86W4Njmja5fG8/kAbD
6BoZPp7Ma+ALamTuVpx5I62w9Qs6HruNE9sha3IgvwdHqx6XsmxPZsVC5GlTfdcqr4wwk443Vu10
h3rNey1uKrohdar8T5nXEc63jtRXaz6Ff75bP8DDbx8qk63epkNCneHwJd5efYZHmhijHFopT/id
NQTBi9EQ0tWmRvqxlpx5K0BiUFEZLl0gaCWwnYlRA0sKuAu8GMpet0ybd2pWY3uW316WxZbP/zbc
C9PZ7Vf+6VccaJm0nbLUHl91Rc4H+x5ENCh/H3LXJvRL2pnensSK8ii04Wi2cT0P7mVSlneegPIi
WSZyMt9h2B0grJppshe1toob0QfYhawhX5xLZ6JrfOd+/u7CwROw0JKIysVfXThPgkl4Fi15XHFA
qHpM/E1czm7w0Hhu8rmZ+gnvCzFitA+t2TfiwjDEl3ls8JqwVVsYTLUF61Y+gkbc4Yn3jnMiEV9L
fau46d47m2df09+78F9X7w38zKjTY3FhjHG1f4hu8rANGGqPupxsrNQyplen9EHmWOljQ/ofoFlf
+2IPo/aYmtn44rdVEQpdNnfFxIv9zn38zeVsR1NYEMzoCHu/qrgma+HUQc2/dz1B6EdiLbvZlPm5
dZ3xNhndriZUyTv7rQjOrTbJu8pQ9S1/cfLMNX1vdvbr0ovOg7cDcR53yLne0deqLZD0SyqcvD1U
VoLGF8mQeMJrk2xtCPPGSsthDwFJv6TuMH+QBA1Fsz0usZpRVMMyVg/IqCpyupbqnbL9NysQJyAf
6ccPjsqPecHPL4vZNKk36PiAEIgjTW5pX5P5AqX+QZNDxtDMgkr2l7Zq08ExNaHvfW215BdsFxRA
VV1rLRlBXmvc0j+jl5zAuXcjP/H1FRyUyuqzMhurjQD8TigvnCRr95XKKTNzTi3v3erf/PAMFrZq
kuYIC8DVckquWol8Z8H/3gTgAzNz4Bjq+ntZpFqyG5xR3eLtrk9iSV807skDamT3aAXJeIBq4byz
Ppq/+eVZ0g2KOOb1fJ2r59Dl18sIXjL2mVurE+zW5q6Z+DUig7hLCJaWEU8r4XQNE8I4ketER2nU
H/xaNvusX3RcmqJn0MtawckkJYoK2/2g42ZyqlDlNZpHVN/ai+csxH/VWfGlN/s95qjpK76b4nNV
e+7Hd94t65fFlSOsybcxEMWCbNp+gp8X16JctXJwg73JC3afGaV16w7psA+aqnxdyFjcpSUWBFPP
MSDpSfA9T8VXfoguYiSfPU16+V7M+2+2IXpiTA1Y4bbO2HWPomhnMlyZt+xTGkWXwR27S87zuqOt
rCJzMdYD4Wrzp4Bd6Y51YY0kRdxOGwwX3/fg3isdF9afb9P2y77dgrgk36XzqNPH/wEv+vkuLaPV
S93wIBysjvvXWtQ5vFCnvaWmX+JMa7UP9ujVxz9/6G+eN1q+PGvMxZgcUFK8/W1Kp1hmQLA2D08K
sRi9JRqIyjsUY43ONqvrG4SF7ad8KIqbbtTdf4RVvmYOAQM7F6XmofSn4VargpIcZYsYXnN07zRs
ELtSGVhUgUqMh7ZejJgJf3VSoHBfWkQBL2w0F9i0g/fOXTR+NA1+vo8IH5ztRUb5yFSfRs3VN6rg
47Ml6li5+yEILalg9E+m470UgbnKCDzilq7KRCKNWIQ7YnFQRZxkPY24GVeOnDtYEb3aKXSO3cfG
bNM0MpsCPg1gFd28W3VLEzsdgMnwRRqVjBfGEQeFQGwMUVvYaVQ27otTZuunhAQQRi9N+bGVOtGx
c7aEPWiMJtJ6Y+rimUR1zk5WjwU+4TWBQUl9PFO72eKhJKmb/nPmiTx0M1t+cRoA2jt40AZdTcJP
z9Y4piJe2sUAVF2THOW7UFwj25BaEDWDAyygd+2qOiW2Lu6QDGtDuDpW8sitAxhRFANgKgSyBf4L
CbQGzWC63CxUOcnRXEYAu7U5jSNfUJvLExVC+UgjZ/gH7KwgK5svh+hnVVXEeED4YW9UKoY40t8R
+Vro2O+IzQ1h+eISnkWQkynpOT3IeKlVnBWsVbuZk6n/lCR254ZQv5AnKU0AAmkTPWjCGarnXQHR
NOCo4c7DcXT65YQwHMovMdm4X5LUs2N9Gaz7YFw1/Wy0zNjiUlWZG2Wp3+tR1td6chAomY2DVY7V
EzeP5XCAAK4I7Ej1kLexnCKjdb1vNTJxTGl/fsV+acDzQLKcmw5Vhc3R0LnqcnW9S8AZS3pcG7lx
LvSy2WvewPti9Pmtpeqq3a2y6vYGm/jZbq3yxPnROL1zFVth/ea1YEnZmm3b4Jtjs31Vb+n2oEjX
UEm8Ft10qsokPTeFo8eVn9+ls2hOVuo++yORigtr800tB1wnhLMS7wmaO51Wlz5QPn7/82Vdn574
2lwVNQ6OH2YT+tXpqetZ/XuVYixea/G9KmUXytkbHpY5rT4R99fu//x5v9QurHCc1NhgTVRkfOp2
m37ai7oSwL07LF7sBzK4FCIpz6T7Vp/hV5th7vS8G6nd3OEoT0+jqmFv6VAkOGYZuCrd0kAWvxSZ
+uiuQ/2ETKd4dshCFEAf3Fu9nlkjSA/2dgE85p2tj4b+3tNEFPovvySHTfeH9Jatgj3z7VcIbOl0
6JwJ2jRm5cat7Q3+qa96chN9NCnAM9csOyfEXowHvbLUc8/zl+68Wek4YB1D3JJjMIpDKaRq0QZy
qA3hQbWf87EQJBh69WnKmhLaCYbQ1xRvPjG5TV4SQeQPTRvlejd9HBr8VQlgz0PiCaKJ+3EcoGCW
bSYfsxqhPXyiGYmq6rzmU+YqwcI3jYQQ0LxDc5uCT4bcLdJpjNtCJlW8IL9Sp9SvmukhSIDOh0Xt
O+ftfB1Epj4YDkm5abucgFXUX7uuyLt9UZmlihNOEl9R3TbVUY4FMWcuwepdVOEtHXdubij7XKjE
BGnsD+tFlbTGcObxe9G0G76xQFTTC02Y4Ws2NC6/5JxmHKcyqPLnBoIQ9paFsR7RrpZzR5hix4ug
54gySGISrzb5n+belkWBAou+nzjM7jZgQunSpCdmc3jfXMa2dlxNOdDtsg+qeddhGsmxsxL6t1uq
3BdHo8ur5kzep73e4h0mp60RqjsIXSCtMlnaV71T2702n5I2oCBaSdkgJjWp7L9ZgPwH5G7ozycw
WJElGy1g3liY0Alq60hfrH+2ranRjkkLQC20Cqd04HdU473Q6o7gNKccIY0Ful1EWambn/1cCx5G
4iIx2QL/12O2omBgGR7VSwPCAfxN5VQPOAaWgaJ9WW6xEU9DmFt8x1a4zbjlhjjFLmk9fFm4sFyi
evD8m3v+aRDsnIzG8I4cB1U9ewOkeup8LztLnPcHzxjS5jmH7VHHSlZj/wKKcR4fPK9tlkNvszEB
Ks+0b2XB2fWUYhHt41WNthu7SdN/0FIInfugbxotbGtzGDH9ThXOy8WmSzbl+XBDAPHaxtWK+pHz
fJkhkGjHgEiK3A1E/wD8m2gTK19hLRV0ly5YR0o98pISsL6jF+Qwc9AncGiw/enQFYVYLni7DP5h
Wc4DXb20TfZIu/1i36quemrYZpfIIjE9cgB3Nw/YKd2NAD1rVahLsj5AY/PommL20tuGxI8CQarM
n/CZ57BeZj+RF3O0VPeMuM8Vu4p3U5zyAUPyziQuVDtIjJbkifmzx3hMlhtUaPWSKeYFB3M9WZ2s
Dsokhv0AV2CJBA39+nvpdGQN60LP7HPdLS7DFP58f4RivRmZc222QjPv4VBtEYN2DAShnENBQ1bd
8+jBMKkRw0OQz6phnxLEQgSCPyCkGgE9HWsSpVnUObVwyBPBF6B+JHfXoFKijFiXCz8kebTcMXnC
rao5u8Tf1JINY+QHFpRlI2UaMoUtt41iBFPQl0qQLFCV/ib/TWevDBeDffO2M5ySzPmUUnZv2EOi
IrVmFo7J1BY2tIuxq0K4PwaoYHsNnutxto1zU6/OM/lr4pszzOSz9i1i+xBKpDXuTUEy+7HGdksm
PN3HETmoGj7bJL2S8wLluof01RkNoAnATzu2UzBmE5plUBpmMc+xgHPysSSl6LtA1vbRLoemh1fj
oMLVHWQBN33VkDY718J34nRtYACVM8i8EGAHGEPLq4uvSauLKVbETnx0GfcOB8QboPdLSbpPtKSa
7R+qFsBUbFTphGmbJ2YKZ1DZ06OX8UX3iF2oGKVZ5mNceFLewKGq/i4MX6vjKWidAqmDo+xHfeqm
s8B2ii7KVoZg2jaM7m1mF9kXWGWoeMw5Z53YiODtjsH6MMW941ZHHO3euEurmVedTrYIonSZiHBx
Kn961Pt5+qBG4ovDkcjV4jboixEjCv0CQnys0f6Hu+s0NzUHLDMeKZI+aisECiJqbXURYhy/Wwi4
aTerxa9iy5sm/UQyXkURDCzbfcIzoiUR6lBhHqTk1T9IKuIlLiqZfpiHDle9z9TOOrlpIk9aUVTz
qZz79nmkD2AAhZvq9Vbm2jjzUDpuCXnBEMsuhU1RAsGbKNJ8fSTqBGiyigno2iAKS4bTjh7SRBDP
4MsMDmDrRGWp9ekxn3QT4EU6+3pkNz4PcDam9tnCddecNarT0AnqgXvfKGKsVxwjAgOmbr6UuHjy
ZzD0bOVzJYLhjAVZTbhJyomKbZpfuqDqbhg/p49ryTsary4y9jKr3U/L5LXyUOr6Ot+u7SifPWvE
OjvWcFXuYTsJl8gEjxjZcrRZYjMI5lrIdwG6VvW58CLoABm13wahC1Wvo8woyDY5Z65XC/bo3Pwr
m+cthUUFOdEVnSSFqnWq6UksXqJChNXC36HCqwYWfWl4sSGtDryWMcl2T5ZC8D0rfO6Lb/a0KOkP
d+MOfJ7KyaYy+K84U9ud5OLIG7UsYo78bfXaDSplF5yoCEx0jYOFlabOab4FM73vVSCpi0rRk0tc
gNdq9xN/C1rEYkPMCobCOA9m0+MmFFn1ce1IpLkR9L3X0+B71RqWZi1qHJX40POpotbxK7txTomr
UH9ocwVpC1rYtPO4rXcl4kICwmvLpPihxLpZPRKOqAPhUUWqUrCTBsBRN+ChFKNP+I/y0nU+s1lV
DfO+ywnO3gWSBvOZvAs2woZJCFVBTsPLGpX7hOwIX4LrwPJ7qatM6Hc1Y7PsZk5n9yvataBj5G1O
2Q5+flPQi0iHGjtQP71mkw2Fw5ktPo1TvvoMfMbr4mUJhiX0WzWCOiRxeQotS1UQBmW/PhWrq6YY
fLv8NktPf/WM6jHlbeG6egg8pAwoGkwzOYEHl5DFeae3uvWYrArT4NblRtLHBMq41QrdwU+Sltqt
2Wj0y70AIg2fEej1sVzKmkQjuwWYmMOiiep+WROY3b5/njzYQseiqbg3ulGnH3K6rzv6m+V8FPaY
pcQaN0gOTLpadWh0LUEexYSq5URPRp7aNjWnJyWbTtt5qre/ezhJjT01n6Y/Km3w2pD33U3wKWbT
I9j4aUt8HnlSKSmojhqVUQ6PY1IEnNRV2oZZPxHCojp7ipCp1k0kUcIuxwbz+bJn1XDHeKgWjJpe
AKEm9BZacsdEEF0fwqa1H3u8xMOO69eOkyP6OexZyMGCCLHxGzu7ixIH3/qJ+AggpxjVNQaC/qQd
58FX0yuNT/22JaoHLxdDS+gFvhrbh7R25+SA9StjrGlYpb4bHQNDpdXlUOaof4J9DkIUWG6VTzQg
xjFzDuSKu3WsMRYtTnxBohzbuTBPCNASdduLVWT3tr84A7I+Q9MPeC6Mf2g6WeIsu0rXQlvvtHip
7NqMvUkyoKzHoPkIdWEizBB2bM07mluvJacOcjg0NATRJCs13AltpbJsOzvtj3jYB+Iwe8NrI172
1otbkDt1OofWWoNmy9ysek3xAX+oAp/gY9OdXdLAbKI+ieYbWdOZo43pzgWR/bks7NR/6LqmGPZY
olmHQGBlyzHvZzf9pDMqI2JONNn9RNpxf8MKTh/Gy0x5J/w6KM+WsDvUbYwIVehJGDD7UqWGswtS
NYtLYfOiXixFm+NedHZenfIavlxsMml4yPqeCiPrBoIpoHe2zLVzPxOXLJjt7KbPCU1BDo2+6dCO
Myg8c8y1qG/JB4hyy6qfeORRtORIYtFc4QXnEJb3drs3WpgEhslBM1qc1fVi2+vEBVwAhwj2YMO4
TYW+JHRfLP91IhcOd9KqgxpNKlyEhV93p6Qx+jSqClroR10vnafe6s32mNkIxmIOLIlxzAAANjvG
K6naUhUsiJ4TwF08+24pwrUu1Fc9L7EfijxLz+hNyW2QXcEt1Hq2bFHPPpl1KJx6EISNpsU5I+AY
T3NOvTOl/ffU3lg9stKEdQdB0QLhp+qvFjGpbixF5yOUmtoiC7HZ9N/lQP12avMNtulAzeWg38uF
gBmyxbtY05K0JooGU/iuIV213fue5+zssR/tcCmTEdZWM6n5XKpNF+vU9vCyvQ0EnNYOGRmFSDtM
bHn/bPBE55GjuoKI30IKi7XZlzooOo5iO93Pi3FXGnC8oMFa02FqZU5EQoYyUBhG+o8oB2KX+rkv
Cb+wLOs8VV7txrrddflZKwIBOwUPrh3ZPgoQ4AOLGYGGbVCsTdr8kAp4Dnssms2rgbuOkL+cGOIb
1t7pUXCUcOOpqJ1vfSMMLSVxztKfCROob/IpbY70uRvCVOBvMIC0dIJdHEUQk6Ty3tXVIPdpWwj/
JZjQ+kW+6phXjDpHhZiOPvHVrlzHBmawAW061zogU0RkqpclJYP0xEQpudQdtq+wMA3yGTNksOPe
MHrOs0OaV37sFrO3AA9UXrHPU56HKPGb7HX2ut4JfWMYgkia/Duw7fnStecDrUvwfX3LZy3/ONv1
4m54WflM3y57GvpW/5unoiRdjwqp2WGE7dSJUn7K7tKOdI1ocMjKGY1sPNqrV1lgy7QtR2fN2jWy
PTHKx4TaQo9MkzQXMNoZ/ALH6A3zgOUBWGxJAeddMlzZ/sVrei6nXcclCHNoaUE0eMxEQtcU5HIQ
/eON91YNXC9kOygWKo/VcCJJ2+7JRtMlIZwon3Ui7xM4qsFoJvUDVVB5aWxfmy8Z6T7HgDrOvIWc
4c1Uz7DfHjRBTAkASQ2uj5mb4qnXcxoGlp2O66Fla/E+MOVphjhAjYgxI9WCKbZS2Vv3HbFpB1nM
nYVeMQnyI29M8NlCBxonyMnZBCha1CkwS8jkrakFbtiDCE8/ZIAkdhsZvaPErL1zBsyaMKO+Te1w
WEc9gU9jGu3ZzobcAwKsApYnSBtH3wPzQFuYLpAF9dC+G1tCGsMiR5kUtoWlxN4egwxjV6a/isnz
tXCm0jmjPNIFCPG2gvTMJPsCbsAh40bkxkpYplm5TwGpgTEkUIFapTNZ9R2vG6cbR4cgRSDJkDCR
UqndRnZmiJsEfCQw+nY24H431db2RUaJrw6TtvBC/qAP6BIp58B+WPrQSyt6z8A5i7UvT91aBhV2
8ECnTx40oNHbPEkeiUbV/H2SCec0CG+YoiJJli+ZosGw75n4rwCwpOrvsxZ43kvQz1pwR5wQWHF6
1R7NdgTYbJO++DwEDbsVRRZlA6h1L2qyOeVgk1YL6cidlzQPvkbFfBqKJjFP3mpXBKusgCh2vTFm
/VGqbc3UcHk3lB8cmE9+OcPt2Ln1qH+UnGXXeBKUPvFidJ3adyBgxY78wOSVEC7WQVlznmLmgPI+
0vykAMsMjvzI7NkEwKPAPGJfoW12ozm5pd9zl72vGbEASegmSUEYat9Jwmckjo+oVsr4u4bjh3pP
X9XymHRJnkHZACF5LKrcOXhQO4uTknhqY9Rp1bmwm9LYGQxOCIlThvyUi0AMocQJzz5I0F0aBhlP
a9gZWRAKYKJZNIMSs6Lcs4e/lJvl5OFZfOWdHHvWhtbpOLzOKGuz/YBIjr3JkfN0N82AUkKENbCw
zFbLb6W3CJCEfub3J2/gOHzfVHr5UbZl8WotpVPvzL7I0qNZuP4SQuxw+9My5mYKnlNkn5hNgWCz
3IWPD/z1RTVVymCBU7c8c9KZmeABT4ob2VpWRKcqO5MWR95yPmcW/vq+J1WaVADCx8AfF7dYdZIb
SINed9HrgYN70i+dfXbYOD5PTEzzHcgU+2tAxy+N64Kcx1vboiuyN7s8XWEUccQHK1kqunW0J+UN
hHVbPXakqM17DzyGGY505OGBesVww4MpWJA1d/E+W+NQfzLWjIlkwztq3+daoZwwmdZZnIy0bW+J
bK39jwNMEZQebjacq6bswFRTyhJYsIz0Al03JXtaIhIF6bt0eF/k2FbfF8/18EbZfvEPB/u2OXRd
qZI7R67MYJtWWF+XRuqQiRzDv8sC/rM7Ls30DyCKuZ48zUqytwk9fUQCaA8HWkckcHl+QtUmK6Hf
Gkr314gfhULc8jTrEUyYRx6eSIPviOEAIOF/LvTjxnUeD8viVQ9Zh3mbPgV3kpOhmCl41RxwfmqW
m6FWJv0uL8vY0NYgIbHOWHvgiXwjMIntBu5OeuRhO0bfYwukwau/o7RRJ7+aja80B9GxVImPBw1e
B4BhBc21AG/1ieiI0uTYBHv6AdiQ+bkYpJtFLoLGLpLzCF1zTupJcsLH3EGxpY3jOdNHO486d/yH
XrfwHgMrl2C9faENTxa7kxsP6EOa/aA8X7JIJlYV0ZQI7LM+K6A91Lo+NmfNr7NbqxEw4YnNSrVI
yzni7PitxclJ2MBAGvkdAvNJUb5JTuvP40pD4+xPvazPXdbrt5D082cB/5A6wF8LzjvtBqYjKP0w
QLUHBJ77lJirU2k0D7tFJpGdlhwjOdZkD2nn1eauI5dx2NHH8G4JSM37M/NpF6KnpTfirgsGb7jT
vdVxdtW8LpxpSGaYXkkdBEK0+mI4tBlS8arTtS+1a5cArFEYHCgRm4mWSNfdIk5dg1OCLrWgZNCI
MMORXrXRWMGS5NWfFntrWng+hupFOYcevbV3/7+oO5MmOZlty/6XN6eM1oHBmwRBdNmnpMyUJpik
lOjBaR349bVQVVkpQ2kZdmtWg2v23a8RQeccP2fvtWHRYsPpl3qGsOZOs3imiSnLsLHgikJ0K5vm
wBlnEiqcZ3ZhhNFqPDWF5oAfiSx9OfWmMaSHtMiFf3SzkfTfmCBgehBp52nXaTe2+c5RSoHCZUVb
rkbiGn5Z0hkptbGqNpQS5YC9ewZ/QLfCLwvzTjaJfqSw7GmnEiZypyibjIMqTRcFu+FThONH9rpv
TYd05lYVlipOE5GOL3aeuT+QA5tJkFR9ou9F0RifI6uNH0biTsgRa/WOPUOLUf8Kl2df7bvYcoK2
5aO+aXSJemtu6kQPwMAP87VDufe86IJvk4qtzNx2Tu0xXhYLZ8iyZudbm8bZV2C93rNbTatGPqIF
tS3ZEYKXNbo5zCmHf9R5mfzQ6yH+FoEnng8ekfOIcESZvtLjG462Ggx3B/qHEKzab5Z8k/jZ8Am/
EMwqKj6RBoo7Q883MaFJMg4CFx/FehfYjdMezcxwn5tcX17ztO3bYweCWyH2gEmz432WYh+ntMi3
xthb06HJc+Ve1f7a/qQzrJIb2MNjHSaclbevxlb/RZfVjl7cJqvFN4a3c3TN9tEuN35mDMYur0CI
PkpESRY7PXcafwkTSvjWTGPf2hrKRrma8SRa90tDURLkVkojnGqus3cEgxY3XT4yAGQ+nH+v/QS9
kTMn1baYbJdwWuURMblYrbVZvSF7LgaHaYyIPb5JkCYFp/RxKGTR3JHNwM0pbhNXqHq3MJT+Nk5Y
K+6xCgFf1dwxd6+oJYet4JsTttBXtV1Do005G6uJInFwkrF8lWbnJFvNJov3da77AYWPKmdYTm08
6gF6KTb2c1WSY0wfIPdvEjpXD0S0C8mQDMFH4DMHeYaCms7XxPUO/mGi1tryieKLoGi12T9KHtin
jhBbGepwaQ5+BpLtlA49830rXZnWcWEP5hYWjV78npwlywO4ZaXckQ4qlquMZLRkCWiQ2xFqpVYd
0ppp2Vahe39lO53N29kwNcIOZzZUEkc+OFTkivqnNVonvV1w+WW8xL48pCm4sOuqtdAsTQ0de0IE
89oP7CLXzG1Szc1jV5F3sylh1ZLBk0jPC2voZaSip5FJoEoyQdAljppHOPKscthrQGrHjRGNClss
cmk31MvGOmklOS9BCjBJ27Bgt1sHDCDhryUY7kBHNulus5r5N1Bi3q4X1S6JyZYztqIvDODqO+Qi
vbNJhrbPr4ZREn1YIuhO90Wf+3f4xkS0WWJhEhDZx+0Q8jeIdcQ2/NPDy+QDAJ3sQ07K6LNqWLgg
YC45sZTaFEXsu0wWNZrLhA9BFc0f44ShM6CiyDpqhSLMBueoJYKhs+LbtC/bbDfOXa/2XCU+N3Nk
VD4fA8x2vGAe7TkigGV3jMaJKIDCnul0diJH6KKGdED7a89CbGkeahlzIjTx25pB8LBdREtzbjQm
qMgkLKZsNdqyfsDuaJQ7wKej+30yRPe5Yel7aQ0gayEWwoZs3rS3bhLTIf6k8KblaU4azzghCE5y
ZgqjlSGFtXQttKSbdEdvkEm57eGBGgcnXeqf9Bm4VjLp19eJJIlyW5ipVPuyLLx9lzCaC0DhFv6+
R8jMfqpOY0hTXTQ9daVb/4w6RzFQZWrpQn12o4NCYNwGFbs8ook8twX5rDz7CuDtwihWo2FG2LVG
3qZ0wd7tedsHcPWOxGjXjY74xVaomdYwntphx1Eo74QDCw1JVGcM3GCU1zSlsxgtzGQMWchYyVv7
oqZxV0ge+QD5JgtlKkgMb+kytzdATYntkMqIE0pUOe+SIiL1e+JfeShLYywCELl5ciS9PrnWXQJI
rp3Ub39N8DabzTgWWnGicivoW+DH3+WsxMOOHCwvO5QjDRxaa8xRt8miVHWXuDpCpZrzFHtCs4W9
8wqGgAwR0vaa+SGNwmqOzN9ZnFv8HncNgClaK0p3UNXQL1h2Cas5JQ2432gWDWzwKHOkbwk8sABA
zx6dGNIfLPZUYAvCZpi44uXkRKduknocdo3Qv6XVKCHDz2oaL2nXVuHMW0kLtmXyluAorLybNb3t
by1HnOvs2YzBD+uIplJHU2Xbj85w0rV0xEBYx6/w4SZG1QYhAHQ+jN1UE21CHWadZuERTqUW8zQs
izjkdUva19gnXyTvLAV8HH819MIJ7a4mj6skcf3Lx0qUc+E2HxtcdvxwOJFoUsSZiqMo50KMjEuI
GLHtTWGa6TFxXZ+5zmgdi65gilIROVz7TO8uaEjcc0EmjuBVaunYBuNh/vrs2EypFs/Oa0D+jtnd
DQ4atai3DROovq8XO8EXi8DpjPF3tu8iT0XbVohZ7EtXWdYOdwMMhxQeDsB9WekOUneP3j67bDRy
isQHlh2K7PSKD1380KlSfc5cUy23RprBxqFeVTlFvETBPBnQ0RhoiDKm0KNHR0adHNtdMkaetzGZ
/jBhYUrjhG00lfKW2I/kmeiE1aTdLOlx0kb04XPTqy8p7myLxLb+1ULPFNDRrZ5RwQ73TDpaiH/Z
RBBQMjqIT7reJaUHbSkBWgkZwSE3SaQPlChL8z3JIuFtdaijaoONIfu+TItZzxuKba16oeuMNXzl
HZNd79T5a7lUCNSN2dLvhzFC98L8Nhsfk7gd4RrZ6K5YoaP6mzN5WI67WmnfkK4gL9fjhJQUsjJU
TZe10OhoW3lETPvYNF8zAdTikuT+H+HQetvJJjRXQsTqa3z7vtg0e2m/u/g7C63fscZ6mxw/0tHk
8odWXxhbBXfuR+vnX0fRpL/sqHR3VbzcgLtl3lza451K+c0fvwj/aHHXp9GxGYJjMfrjD3/7sxJ6
Jia9w2mHCkXe8jHTn/wk6/c2dBa42023JwWJAaPnt1BDh8h6coQCPYlqNyB6llARU5XWBb3cuRqX
H8WrwTUCsKTrsEXe/qjelM2g49LfaYWMT60PFJ6dQpMdExbFjWLTeXSQ3FyyIaxv3pslDQIDLg7k
adhhIRmfaQWF21M42UyzOklXO207Ks/cbm8R06MnwfDMCI3d8yetKdJTY4/P/DEgub1qOcTC1Xet
Zvj3Tq534dLm1Eof36r3fh18D9ZagJvcsLMHyEANnTMGNXassHegzrtuk+ZlcyPNYhgvKOH/sVlS
7YFNE5i6wKcCLzhTwidMmRNriFm0td7+MXSNHWO/nbuwH3XyQGZqtSatzTC15XxTrbmHXiFdxtPR
Ev6np+3CLcLviWxSd+FUnD0LWS+VrZMbGKWqf8zZutNuSn0/8Jole/34WP9+FjwTJSQ5mgROe4gj
3x6L5uSAvCJZdpYr2Zi76EM31UjEz6aGysXCkycvg8eOf6AYuHDsf8SYSPT99YqjjMS6757d3m7y
IsZOPPMDqdWP4AL1rWeOJfzcruhCINJacuGBMs3z5x0zPS1tE88Vtgf9/DWTbFw0LzWjEIce2hXY
/U7CoqTXYW+V1PRWOozHIRb6iPovb0j7qIx6TwOLLT5bIv1YeTYVCTA9Y/iha3neASRcaFDmFAI8
LwwBrDCiStxGRcFmL7X7tjs5y9hAUVhqBisf3z7j/BoCejQYShDchuibh+ZM0NrnE09Rk7CBR+v8
g/3OUgHCxT/N8l9dNbGjvjZeg8yynFnTSjepkIz5dDPa1SHL59fZDNZIN7iJ9Zth0KxvkxtnFziK
7/3ItfDAsMj/EHu/fcj41E9lyZx7P9S1a+zmIh3mL3qtuaR79pPRnXC/Df33C5fmvFzj0vCImuTt
gsLxsF+8PSr6Jb21Qf7sJQmdRzo/ksrMdh6p0aJwYWJ+YxGQcGhnpicbVa0bRgUK+8A0+pLf7487
+e91VqwkMfjybEwxCuC3ePtbYs1Ma5350z4ydPR1NfLAK2JazBuHAAT3WgqzTK8W9nz5LW9EZOyx
4GUuITDoJLe5yxRj42OLJ8go1f3xGsUrQwxEZK1xNUrA5sFMFgzCurZjGdfyzrllwFIsO2F5XXNU
JsvZhlhSPTmYnYSHm6Lg2Iilo20sJzNtb0pUDu4pt1nnTpmRm9G1s9Bg23aK/s5msRWAhJTOnMmc
wQKXzwZ0zX1T7LGuUd93Lw4smflrvGR6dle3FQ3dqZuXK0lAmriy7Na2bs0eJROBRrq4jnnUisAG
hrnsamI0kHEMo/jiYvKOtsovHXWPti2ZAtqXWCNanLD7C4/H+VIg+Nzqq2MDTz8l8fkqO8Nvpt84
6QSzMMQCMuDLdEPfE59ZrLsgrawG81/QOLo34nxKLA1FYOGpwI/SARzh5ClEP43ejhdKgfOvHuuw
ablwmFYWBPr5M4cYPk8d+lo8gxDtiZjtY4kzNedtjVer6gU/Gh/SsyUR+gZmFAgjbG2oP9yz714N
EbjsRB/vka65zaoAM+q7qG7y36WlyTm0cEWg5cqQhz0MBCg/+YOXeqeBBmF8N484Uvb5EDv6t9gb
2G9PDmqjB/pvya1foqsLYj8mGyNHlGR8rbWqmD43SdoUYUOZPIVSdq0eOh4zjq2jdMr9bgaGdBPV
9Ntxsvy54DUUsNtFj+IxGLj6WehOiuSAKFfAYPnPnNx4GqC5z4eus4vli2ug/96oBjrqxoZoYhz8
3K/2toanbbvOR198I/J+Eb1BFyU2XEh2MV05Cruqn7UQUFv5DRatsdcNEYlTYczIcHFpRWTX5hiX
cNqDNKH2t7o7NNytw/yc2mrPRAymc5fMg2AeFQ9kX1vaGH3pmNrvBX33AmhsWf+cLH2sdoiQWgK/
Etl89lsTR0rTaMNvWZfuRi6+Kn7y7aDjUxKKUb4wpjGboAdSSrJPmkUB5ZDVPsvciY8x26fyaA/O
+GjVUlCYRFEdHS03ml4tVlaW+BqPfGDlw/DZsypfHRXTQ2vLmLp7WT9Z/qZBYgrSNlNEe9d24hHU
4BXWb6MwicGr037+BYPX/mQVeeu+5rmHHl1LGkEwzEDSVIa1m/CsTdoZGUMIHpbrmYZkTuynmsTG
9TCXhuhtigYFVjTsbLesmK+2E31Fhj/sYtD+DFpgeqkOPi0vSWKeLbIg+RWObvEx5YpjYPGyeC/Y
sC6BbgzVV2+iD7xxy9GknyVk9I0P5FKvZVuiwQqdSNGGgW84h3jKZvMJ9yyWY3PpSUU02vTojtri
hQj7PIzUjOtYz4ZMeocC3FG5dRKv+zVlI3PH0ojZRzbgHLQNCjjmDijXenXV8AFKSEcCu7XR2P/W
B/oSbnWVDDImnNCZmxM9dhdHVuom06aGSfujz6pM4jVWQOAMIy0hu7ZGzfRiXNwlYM3mNiSVY6Ml
JiTV3DK+jO/NFPU7fR3CebeapbIu1EpnloEluvITrHj6uEY1pVfemNv4Bxrh/Foyk0Y/1hRC/VQd
zXcEjzPkrVlWvTt65Chh4kW7n2q3/c7uX/hrZ2rmCSi7H3a+OOaOMoq9jovlPJC2PRXBbJfSZUCc
jDCPRsMPzKqkfFJJZMZh1lrpSRi5kYdVP6K308rqsy+y+VihI3hFVNIcRe6ljIXNnLwIaQFMOVYW
dxCCSYHoEqOMJ7ca+9glyOx69jZMCq3r1HR8vtJjhRK4dzqJVAeDLMU3cIXTSKzyE+3YgdjXXk6P
ulG4QC1LaVyj6dTa7dy7TXVN4xJgpLu4bvSozCXxr7KxIwkUaQsPqdcu5lfCHeiodSkOwg0NNS53
hW4RU5kR69O2pYydQpFPE8MrUHUtM+8ov9eKIpkP80RrCyVbZvaovOh04OHBqEA6btRzNZwlRWnk
x6xC/qrncSO7u66gWasQ7CWJaGTrVg/I9psXmyaZu6kXx3lMx0m0geXF9dWy2uc3OiWCtXVzxCOb
ZsoVcWvEQZ88b7S3FV6Al3KolyqYiWVetpXM4uk4Zl7xQk9LnwK6L3ZMYGpZlQEOKaKFWp8s2Nmk
JaCkCVzGqNKvRY7j5eCXTfoVFyMemsiPFWmTxSKf4gxhINQ2d2LlY5pY8VQUPNv88d4XlZJMxUAo
yp7rFs4QwDNnKsIF6c9uIcylCd0yJ5ueVrYekRSbpQtySzObH3q7bP0wKoR9X8mYEUdlJ/VjFwnH
3LZ6tepDFsTSwTrL6Qm28A24zrTnfsqcuj0cy8WVR8PulxclEsoQ8kKJpgXnJZ4LFPnoTdAsZVta
+NgSzZ7g4GRUDPDrWc5xAInf3M0RrdDAmHwn1PgbdeBKF0VuojvNT5E41EgTSVgW/O/KfVD5xPJT
JX30rSyZ1QcDjCKWH2JF7tC7OZhM5mz5soD2KjeT3ZqfqNvIchAjOIAjqLBV0O5jWAoWp623U8IU
kfaVqZmbSbe1igg73S2umDVNT9nEtJR1fJqSR+IU89dWLYSu6nWTHEQFgpMFSxuIMJ4iw3k2mKuQ
xtKCCToBYNAwVoqYzxHTtWcjr7Dpjwj66pBRp4BWzqiHGKBJPrcyMcdt61XI0lmmmDbbQAkBfMy+
vdw3lR7vNB/lUrAsepoe5p5SaYOS29B3moQxvkmYApj7YsTnp6zJE7vE7hNw37XhETrdmfUvLG8d
gphCcp2TBk0EcptCeGgSIXUbiH1aAAzYKwesYYuZTmsPu25+egxhdVq+pqUCMU9EP4/CiuzPsvOs
CcH1MBr3k7l44kskePQCzL981GA50dvyx4jsFQcBxjbLovjRzHDzYAEfp31L9dCxkOPVWjNlM65I
T+vTlcQt3xfM/W79DgHQlks7fLPmXIuKTR5ro7tLWSX4b5ThA8GLtSJs3QlzqD6ZesfXtCGubiTy
Lr1KStv4YqjZL4+07TGA0a7vf+YItSrMF02kP3g6gY7uANlnixgpIUyHb2e1MWTz3DspYeBJhZpt
Z7gJdo/Zg4SFwDVfLR5+yfCsiOPHnFX5J+LvLOUiWrbYqw4TB/rdKt3N6TQ8uYke/XSMxZ8OEbc0
TPJSfs/ZKC67Ji3rX27sofJreTPLQBJbp+FZqEsyzTAXVyxOOb0wpVJXR+2x8tQn6fRLMOLsJEZD
NdOVy5aHabCxjOqgEaSXBT1bYPbEEL1uzQJezxd4vRGzW21q3F0/1OJTn2clkfR2xjpWCKvjvycE
+ou7zIpovsxfrsc6B9AJDag6kllvE74Mv3Xf9lWMrLV2xLWMgEkGuofjYRctNqbJKfXw+nmTifZZ
y/oMNq/s5+UBN5+EOti1Nlns6WSTUp+XK0Zd+BnBXZAUX6c2brzNnErT3mdT7rY85x1N/UV3EXf2
Hs+BH8tPRpmZMXq0ofsyyrlYqBgdOyjNtUNEMEySBvEsGYeXWT9poU3rrCJ0tJmaHU8Kb1BsseUj
/WcerxnnNN8hXGE9MCZ9dO40hsoq8NLZuF1Q1LH0LIactlVlpMl11VdDuyH0OvrmjLHzq2E5cTaj
ypz6qppH8x43HAMe3M99Lsigs6ppm8lmyk5eCutzm5cs1teAMaRcGaeZDPkepHZoKsOObnnpFw/h
3DiFfs+idaMxg7+ZrLEnLKRLHfHJrmNCAI0EmufJq7hJ23UrjYwk8cYysHSUZTszax0i6/Rl3vq5
bqPDyWrvRYunRGdxQgKxqSDDeIckzhMswHO6aJQb0IBIIULeW4Fun0b/NonYR2wN01i8YFJ5s9zl
jphqMkejwQupqsnypECPCNRO6gHjP+wHY5uZqBtCBJME2I9TQaEY67hVXiQSEmdXjHVj8NnSNGvb
mXZ/A1NaK09EYqXfF30waQMPTfozEtzrAHvN0F/XBjrZq6a0CnEH80iMvzsnGscwR8c/HqtssR+0
LLWdPRVVx6qPwm0aNjPajzKktPG/GoldHaYk1b0Nf4qNyamDenOfdonHCGI0Kz0kd5t/O9M07G22
k/XxdWrHfvZYCEXmOKEZ0XhUXhEnn13cmKsfUlpxmOaZXt6lC3qSm7KZRLHDHhKrF2OMJdvxbvaS
ChE07B+3SKJxzxCvjh8L+Nj4A5rRMgaGPqKbd4IY9wyJ4VR4jGYTA98lWkyDqr9BpYKSX1P3AFpb
GlukVjzEfYeO3QV4pwJLMbu6jklkjJ7txK4fUD9idl8SpAGUl2n5os9x6l+Klvq3h0Slj47F8Fxh
+WA03nZQqjh1kAfEwx6pWn0LBeKbxMGnNsyM9a1Mp0t03rVx9nfHBnQIcwJAIh7EDpBbZ51xn813
oeZ52GdzPj51RPMEfAmyR5X0w45pRTQEfqVeAM0MN9S7l4zj7x2eBgB0MVpHdCrPTncgUECPyYTd
66lCvjTUGoyLzrbbL8pOuiff6OLfRV+jnKrT7lqztN8ft0fOj79ObOiPoObmQtCfXbsnf/nWaZ/O
bYtbak+7pvY2WLjowlCPHZE/9SEYjyZcvHpc1XiI6qktm+3HP+C8LbF2QZjPUOwYdKXJe3r7AyTV
hA7lfYYXhpwczXV80lKpP/uc+rUnhvGrw7f4Quf9H3bCelRaQfDCBONKyvy3R43x5plEyMKa1/In
JjbpaVREbploVdOtnuFyiDPPu8oM6BoFuu9H2BLlhf7PP5ceDJ7zh1Owxm4RmPj2N3iewi3Mndkn
lKE16cZQ3a50NYwqgIDYLFcN6KjqMWns9rX0Y/0Opkrf7T6+/H8ax38//xRVUE1gFzCHFTTJzq4E
YJaqJu2Fek+BPaZzOrY/9Faq5bV1GjU+olox3aClm+KsHrn+t0khnu4KYE39TZ91RnFD5o2p3eeV
X3e/VS8LTMCpcOMrvi6+hbeU12kz+j0EmFEuRRhF0p1YuxPkSHYiWG+1dh7CvEEVE2i9UehXy+Sh
p52apFY7aesiOmTArMov2C/s+gWduGfeetmA8cJJoiE+0AKWgC8EeKpD4Q7KDnLSeofdUPt2gYUc
xyGhnnalKwzDTv3M3H02wmEwy1eso8SGqxb1YCABh32m+26w24GaUlzl5RQ5F5rk/8wlSU7CpU8f
7k/EiPsn5vGvV05HQzu7ucJZBtZ5OyGM2UU1YcdOY6ZPGTqQa6eop9NArOKmpri+gyZPgK9cR+fD
nAa1LuvDx0+B8c9jwByM+ZsH+ZJQZHoDZ+tAv8gq1uDQ7fzOg/OkcJppp77KDO2pn0u4AF404oxE
RtkEseUvVTi4FEa3Le0yXpEKVujTREJFe0TVNut7xDtGs7FHeh6veKu7Jw/bfHyYI/pFoaq05qtL
zANiz2lyXuTgeILS1W2eta4tiAzOEAAXgHKbXVzqS3SwTawFm6ExIcFOZoU2A04GgpcymikNY7p+
YZFGEtngkI/uFXYNVZ1ofjj2g7KySe4KG7rsJ68XcXOk6ux1Zjh1Yu8wupMC1GuZd53DP7S3DFKd
Z7NZ2gKdbzO19MqHqPoqDZd4jLm3Bza6ADzaXU2AKW4vrHDskAnFo8zsewfJhWH22f1Mneqe2P0w
7wY8vWThPGXtcCfMtqKBWDXto50h1cfFYIzzUQACEk+DATcr1jIL7RTyDPEl5kY9qbG2vneaM8ir
bqL7EpLebCcoYM0o2VUL0xUE0h2y3MSsl2VXoC5Lb1XfKvbH3eJ9tkd7doJcxstjx4tVBYTrFGKb
URokuzLSaKq5TqlStnODj4c4w6aAloFZGGNCf7x1xsyvt2AaaJjDh2xD7sISbfEYzvmuc7zhuyxi
m5wOkCunyYjRxA5J1u2Gac5EQBHHKSRDIhAwKXid6APsbuNHpaGFHVj59G7MQNycar3kMSdVXoyB
G8ta/YR3inh/wwMAmxnaag+ahzmYZl3Hrb9uX41O41ixKPbIV735XuadLjep5nYv7Miog1G+IIQj
jSyZ7uLOb8SjMdTFCS2TgXDcE0WCbScd9mieamMXGXmc7CttMpwrnICcdAokLiW+vIxesLrDQPdz
z25BMkCjKlsj+mUnPX6oYlboxRTUxlNXTG53mrUWJZMmKvVU5t3gbmgE68OFj9h5pQTgkLLXWcNv
1vAU60xKAPFc6km6xNC1gOPFk98+LC0pL1Qzy7HiQfsPx7jr8SgTVqgX94PgsbffK2rRYRhNjmeV
mvUJfvFPOD7IThGc/EicVv34eE36Z4bL8UBlez7BEcgWYLC+PZ6r+bIAEoMbznXwzbjtdJfE/q7F
B/k1KyHLALUayWD2x3rjp8o2Nr1vTntG7d5XU8Tfc1ev2B8LmzGuC2IWdnTmBVWk0mjrI5QLKIfq
61yO1XWCLRq/aWo/f3wO51P39RQ4A5O0YZe/1s9WVbZnUTLkUPfiCewLZgNj5+KL2gp3oeUamwDR
dLqA1wOuhP3Hhz5L6WPsTUAImnrwa3zXYbGdDWPrekAWOURiV6U4blAv5gByO1XhIIt0Z/BvK3PE
ToTaGKVrJ2KkHprKlpepb5xha/ZQwANqRshOHVtsjHrWYB7YY2JtAL+1/BSF4FkTC30JnJ7sYQLs
PX6y85wBLXPcGNqNTF0fbA7tp0tR5v88+8wAuLaIRliCDOu8atGqMYqrepS4k+dsK2j3/I4zeK6G
gdEUIbqWXShTrXUa93edtKa/rBB7RGgUjJTMb5/GGNYg+KG42atZp+kdxcTNeEMJpQ7nJR8Cu1Xp
lUs3otybcSvMTUZdZW0xAFlDqPdpPpOwruMvgc7hM9YRbflUdYXdI0BI8QywHcOH7CYWHqOFWfUT
GXLTl9hs0viIkohefVonQcGmWCcG1CnZstpZf8yRcPyUbA5DtQ6PWX27pz8P0n+UTXYnf1Wf+vbX
r57Ysf8vssbYxn2QNTb8+pkiMyCUk4nW8fW//4v17P8kjZn2/6BAQ00ALJOJKZXHX0ljvEwGo2S2
jEQx2SgNqrrtk//+L+H/D50gYqRQNrsRhrmU0R2wR/6R46xJY0CkPaiQxI2jbvoPwjfPV5T1B6Dj
YtfCfhUB2dlbPRRWwlzPtwNNrm4/ObgPRe52Ww/j0VWuiew1a/pk1+kkPGz+ukb3/+tZ/5vMvu4E
/n4D1kOzlrFzQkCGiOpsp8ygtPG7XDqB20LaYuYrb1JMclsPXM3p/+VQNHBJYWbfc749o1JNDHOp
sAcru9mW+QRjoZENjEWExx8finv2z1n5lL2EH7MBZRv29r02YiadFkMHJOawitTg4BEmVukCXfu9
20Yzw15JmGwg/LNdLtS3OIskYRRyEf6ht+YI9aYuT+RONIwrPD5hU9cSdTVkNMU/PsP1zz6/b2iZ
Ub2tRHEe27dnSNEsiizDa91oaFex17QVIWog8JBgAbKi7xtECjfsx0d972mB/ImZj7698Q+d0C+U
VC1dpgAOykwe+TwFzZBWICjz7vjxodZbdHaCJlWJcEkz4fX8s3T/taHyeoOOKjaxoFnVe7hhRbLP
lrx5EG0+bW0TQhaD7ijERTXdRLKzLhRi7zxCPDjreoD4eVVovb3AVZpAPiq4uZA7syuz9nsRcDN7
58Jxzj96vIAcx3GpI9DyYbR5exwqyMmPs4wBP3CYo+xRPWie6K5llbQYshPv8PF1fecWmqgSdV5C
m/y388ABTwMGOmQum2ndsA4iRmsxz+RuMxy4BLN891AezQ6+sRAbvbNatrBNHbRP6dAObn4WrXT3
sVf0D0TFXEL0vvewWBwIkCv2DG7Y24uIH83vsJ5wEdmihZDfDSioaEBucKN3n8sJvU+gHJk86Yim
ryEfl9uPr+o7ryMtF4Nuo3BWNebZXXS1ysg0M3Hgf5jaZz8a0sAFWX5EI85mZ/bxdZpudSmU9p0F
iEcUCeEKpeY7dLYI1NNM/8DkAtfAVjYNsSZBSfY0hanSTjkGqv3Q+s5ODmn7++Pzfe/WEhfJGmC4
fFTNswV2trNmoJq0AzHkz6QjOuidcmeLOUdcWHLePUdKXWo0VIDMo9/eWqPDSM6mzA56wd6tb4C6
jnBvf8tuFDclrZN75PA+rjZpw8f6j8+S1ccSUF0R83okbL/po2Iyy2JdMili5l0cOjMldQrr5so2
SS68lv8omFkHwIq7xPc4dLrE+XrXIT3MDZ1jxS02Br8B/IgWYNjxKSUaYi6uiyg1GRI24pNV1swU
MvdVQ6pwYdn9p4n653dwnVF6sjoweHx7zjTxR2T+/I7EQivAfvTL6FZ+CPWFTrGkXZ8lDnoJP/uW
EZyz0wb918cX/Z0FkRINrKPpYcn/R9SMcxFmAUlOQcfUiegiJ79C+5QwdIRaji0qufCAvfMoY64B
p62vBSLRzm9PWFYLUBWH7iJ0l2anY7fYQqxIw1jXLpkq3lmmEPzyurrOn4Jv/Sl/fdOWUWt1Jyrt
AFYD8gV39MyNbczqk1BDe4xKRxwad5S/XKmKu3aESPfxpX3nVEkkg7dowbBApX72PAuGrYlRQObA
5xdtR+rkDULR9uRgobiwIL5zqmQtURf7q3qWMvrtqUrZj5UOyTRA/azfzbaVAsQc5SZTSbejs2Qi
ZMH1Be4RpRCyvPDjM33n6/334cXZqgG0W4vrGUFKh8hzy1uc75puri+c5NtH9U+ljpLFWDUMLv/P
OXt0dDErSbYNJIQCYYuFyenZdWNrW6OTCSO61Rf0nm/v3/8+nrXON9irclXPjmdpQIcUrMzQG/IW
YY+KD3mSlgFKnkuflrf378+hPKhB7MbpcSD6Pvug6YSS6CDr+lAH5I6mKo935Ax/z6Ud7QCbG1ew
SmrMfUMMnTOxL6yGbz+n//vofNiYXgg2WX/AzH+9KNpg6F26bqORf/asRLO1yU3RnQadVMK0UEbY
Op11//Ez895B1w0iTy1C9388JMYQa7NpZC3UKiIcikoVod7ZWehD5fjtghB/cJdBXbilbz9vf84U
mT5eBj6iOk2xsxopyorMg33QhlrjLBvaAc4hlTMckmZx6YUBa0SVZg67eJHWhYv8ztPr82bqBnYq
xNR/Eu//ushDxDa6JL0zLHv6Zj2wvuteYlTRR9cIaZbrx4+v73unSvdqrQXXYbA4q1ZcWr2ZaYLj
RawH0AufxckFgIeGXYjroi4aBCgWYAyZ9+aFNf7dU8VDyV6NWpQe09vVCEVp6UYJt3Z2VXYF/glH
dt9Pq+7YRUc3Xbq0fyYr/3f38r9uKzFjLG4ksrDgny1/+mgKJiN2G0ppgTkq8SQi7VmwE/5Pzs6s
R26bW9e/SIDm4bakqupud3v25+FGcJx8mueJ0q/fD70P9rFUQgkdIAkMBAmLFLm4uNY70O36Ujl2
4/poH6HrvJhe/E9cut77FO+SRwPvMdjVk5MffO1NgvG/P4mKCBUGyRSi3rFeg0yhKQU4pgXMN33h
fLkXD52rIEotZHBQjoIMr9vPaWRAf1dbtAmmybjAxT6ygN4JYtgFUob9XQUmcV3/Dp3+2NIWVge2
0pnfJyWia2JMf4Zp5xx4z6wvgf+dMQw5ijq2qZJPbL664pVqPI1pfy4ix3sxUQ26jmHdf7u/rff2
FuZthiErRPIFsp6PxiUXz3bVn71WK5CP8PIL2knaF3Wwh0CoZfq6rPT/TQsTPZswRdly61nRh3Hj
JCqcJNHm5QWhdoHqlgEs3EBb8PVzs8mLqHfzTGUvr+fWGFE5p4PZnQF/N+dadcqHBZQ92skDGldz
31zuj7e3N2xqbfQ+qBB5W7PGTgr7V+Ciz007TpfBsfqHWsqw0RU78i/di0YkfDYwEZv9oW8CrylU
CidxjENmJVFw1lJ+rui3vcvNSJdicah/IJSMQooIjyjVGwOx//2CmCFCjsT1ltLR5iguNTCZ2UZB
yy1s97HzFkQsEgRTZ2fsL4Cdhs/J3IW/5gS1uzhfPIx6IsrJSl8heReDp3+HLkznFwLY3xs71+kp
m0ocPpoaqup27szuwS21kw3w/rIsz2Y3cKI2oTvUu7DRPSgRE2JfL7j3PcOC0JDfRElTRGJ4pyaK
8TPpZogRpfCOQpfONltHUxpP1LoceA2krtttkVvpTA0zJHTFGfJMMQ2Q89jgQx4kCjL6IO7A2Z+o
ons/61axg24Y+u7kmql79fKy/ZJai/Gf+zt1806S35DLkye3zOZJF7bkW7Oum7F3svocuqhMOfHg
nuLU6Z/UEEkESFmK7J8UQLD03P1QtN38Ya4T+/v9X3G7ieUNbrMyVG9JITZp7mjWxgRAg5KH5SAX
3WTQTOElXfVuUJ6aqnIflhxpVG1uy4OTujt/HkvACii3ULqSYfGP7AGv2dAxB4WhPcd+qLG+unJt
qca1qaP6v46y2I+dPYEX8cI6Phujrb/TsI3/cn8BbgMGHFSV8E53xMIGbRN8YyfUlqpEnR+2kxOY
uU6/UGjpO2eu5sd/MxSR1JOkV2O7CTnMVdWHDIVcTv9Xq7SIP3Ut/DoOpX1w3va+K7bYJN+0BDTH
2Zy3KcssIzXgPMJ/68BTKIXS+7Zs6rdIHv1yk7b8ETodEE698drD+CS3zea8SeQIkZguJ9RUeR7/
+LYCGgm6iTFiQ1msvwnt2IU+GKl+F/fLWVWj+o3XYhAZISEKj6rFeKPUDgA1cvtsf4LLw4O6y++b
dZMlwPtqnF7P6zNuBiUSoCO6K0ts6/As1epBy7PXp4gwmW2aOqw3PYrtg3WckZVyTaTuU+zGHnC5
RDKwExbuqihhvkkiDSjr/Q11+974zZ12HRlWkVrYfOQQWRu61oAzRopMCE6m8QtGXg7lug4lQZSC
wFdl2b84twhZcOeZjMv7bnP3jFWNvPqYVSg29+HVyK0MwHAXXYQF1AA8ivOECaVUd4gwvk2rPntr
9/H09/2p7xxbrj0ar5RsaSdsieudq5deF/XVuTVH7a9ZG4srRInigjZWexAhdjYSlzWdIBpdlBB/
24r/sZcXVaPoorQ4MEB0/KfTvfIJIU5xQjUJLacuXZqDz7oXGWXCyRtH1noAW65PT5djAja7eD5Q
Cx4tzLv6sIDVl30OLSWcT2pujj8aImp9TqgFXTvLDvvAiEInP796lQ1ZbXJlfdiwvM0Z4t+MSm4l
zZkIjkFH7rX0woSpIerVUGO8P9juOiO/wE1DKY0LaT3rxUXGFHRCc87m3noZigLhNHuyMAdR/sp0
4R3cfPJwbOIDNFsJtjM4sJDo18MJZwmTsWJuVanND9NohbB4TOfD/UntxGEqO4whX+dUuTeTShHr
TawZpDuyRgaoIiNDlD/p/MUhLQNMzb87pQJqzHVx4/Rf7FzSYIIDDSipLbKeYmnYLcqnDnm3EXbI
MSejPyJ1IyBZCe1qxxUAkPvT3fmGpBGymUm5nc27nW4/OhWSTtSXnGI4xXOao5+eoSwx5rbzAeu4
8np/wJ04wIkE6iSFBSzV3Fw0+QhRo0A261w7iXgsMs992yPP8LHGpOjb/aH25iZfvtwobE/Wdb2a
Rt1ptQJBhO5Qmfl1g1BaGRbKGy1x4WDZVXmQLshTvtmgpuNpYIFNUkWUvtbj8Z0cwMZIYehpXEOJ
5DzwIJ0dXI/wm+vtanputbbifulDcV7m2TkoZ+3/AJeXDRVD9tBmwtaIaJqw+AGoxpY/2jAfnnVo
j9Cyh+K5Bmp3QmUoOg2lU31LW/3r65fbBclgoQxukKVsRk+HPFWnATtAsgsMFEO3iU8d0CF/HHXx
RJwvDrbSbclFtjWBNUkcA39w5Xr8EeidgiKbZeUeYueZ84ADGQkKBiOBqojPZYqvyxgPGKkvGCcA
+07/MyNEjrugh2us4o6vLT3wY2jpopil4u0ODWD9Y1TMRgbP7L0gaab+pcXdKpjd0LzcX+SbIMgo
PBWlyRD5Gu/m9SghRppzNiFAZTjIRcCcWuCJtEetKfmpVjtZ10l5gUnREKYPv71GKuYIQFBHuhxH
gJOril9tETpXrYXAgV9s9HB/UjcxQQfWRiWFOwTYDZ7l60lBZSO02SoEUi8qv0+cji/u3Dn+1CRH
vcWdoUj0TNq1pNoqSJH1UB42nlTeZj1owmiZUZxMhv5kpBGkAVGZc3q+P7PbheQzoeBGIgJvl1b1
ejirhR0ApNEI2tn+SynC8WxNc33BYJAeSDEpBwt5EwAYSTIhSC8ppRCF1sNp2RwZiyN0Gi9xHCSl
3bxN07J/p07W+KIiYPIE9gfJg7CLl4exbRXz6EjKEdY7h7nyGS2AnoA+JbRqdSTrqrYSqQg6EmQ7
P9JCaYsSCvNrPLroNmPMYHwFww25ucLyJQMPlM7kw0Ir4pORtfC1738BeYHd/CDeVBq6WdRAt/fN
VCPEquUF/ny4kfxwa3yOQNk17/Uo/zgj9vwJIEn/DwYxR1bNO5+eLBR4rQdDgGLhJjih0dEp9K7V
IK+S+Qm1X0jWatSj34syCSB2+yD+7Hx7ahMUKOieeHQ2N+N5qBYOYsDLlmoadZPG6MlUps7L8aIo
S/vFqxKzeQaRjQCIl4T0V0ZVp7B3f7l3zhe/AvyHQb8K9cXNUZ41uBglgTnQ5zl9rBp8PGp19s4c
7P5gqNusW4JouN35shTeufbWew0bX62NpJa4QU/unKJzcJ6qbHwzj2Z5gWkTnzBeKM/LMiE3PkJ2
RXq3e22bQf4G1pvkCdjQzaqPWBZi92NAlna05rEKNVAfIYLnaEHX5wnp6IOAsvOVJdXL9KQansy8
13Oua6fvlgrWZcGDA7503LxoSqM8dW6poAJaFtM5Q+jwE+gQMflhGLlHDso7+xqogsxyKEZTmdtU
UdMwoZCKDVhANSx70tUeInzYLV9KmN3/TBXb7GCJ96bMA4OyBDUYDTLhesoRoDcvJerRoy/c9GMW
GfET0PXMQojaalqfFpDbnMqqwD2+WzTtPVyo4cf9bb3zG3hxcHGAGkasYKtsF6cW+AA3VlHTWNKL
isUwJZo2t681Yqf4ElpO+ymv9fDa6OPiI0L5L65IcguTRYdmd7sIZp62YBLbJZimAUzyoGWnSoMi
jmXCdPCs20mrTPDYqkSLkUkiabRecBGNkHJr10TjHkvVIKsX4zyx/5/duA1PUZo53zvEbAI3VtyH
LCfCkF5p1tu5daAZW318oHp4G8K5yQzqjbAkSBK2Jc+Z8h7iw40VoOuJYnxiC4w9zBaJuyV/KnEw
RNq5Ha+Upo+W4jbbohZFsZc7jR4ajIP1SmSIU1jCExjBIOr/gK/P+ISponmAkr09UWQ+EnAsdxe8
jE0cS2Ya2/gAWQFHC/mJqNGvaRObAb7fJir5BJGDyHkbpBmObBXCIF0XLKDW01LiDpwzfs4YZ2ZF
UIZiORtGl5z40vXl/sHZHYo+2W8eMPzUzQpO+eAqePbaAXew5ruDy7nBMwXmtnMUGneXkaSDoOQZ
4CU2s1qiNlG0OLQCNEGexZBGl8TIjfMI482vE0QX7s9sb1dKzo7DSwvtry2RQNWVabE1HnY6xhif
gQJD7gZL7fd6l36sF7QQC80Ir5WNmMj9kXcn6lDdkmpjPNo3a7qYaD8Z48SaJjjKjjU+pgIW+kvZ
d/kD7ZKjZszueLRjVAhDv+ka6+2iucgRRVS+AnRRpgc064vPXmTxpMvD8tFO6iOC0m2wpZQmDzt4
HigRW/lB5CbwTcgYb0I9BBaGdISbrfZ5WgrzEnmZfVIG5LdchGgfe4hVB1t2b7r0PSlsEe8pjWyO
Yy/qwshyllevZ3RDQsu4AmaKfKPHpGMR0VF3XH6udYYK81W1offA3QV7s9m39TxlZjS2dpCFafuS
08L+pHS2QcrYh4HR9c4lsqOjtHh3UF5xNoVAGvLbMhdWndSB3coOwFqaT16Eik4MV+5co9T8MCsj
/Ji61w9Wdu/DOrwoea7z4IPsttlIIjW8ZiqtoEN9u/UHHGMuHYgU86TFo/1feJ7FiFJYkgGNSUq0
4Fon/vz6swP0j+Iotyh3+SaZ6ON5WvpYtwI17CFCQ22GKo2hYK0sfTAM/dGDaG8zUYLiMcY1Qvl7
8wD0hJvnBRXFQNGN+ZdapNoFnGf1XQNTb8BorLK/7k9wJ+BS8aJIIMsDEMbkD/qjJpLlKop0A/5F
U4di2RDPyQXvnO6MYN6v+yPtTI0qgUGFnYoPF8lm36Z9huRLtThBDcAawYqfMOCSc5KkhZ829lHz
fmc00NZgrclKgGz9ZmP/Ma8qwwBhQdEyUAeDEpZBJcIZDC1oMixyOoS7D5KO2/GIQJBjQOjLcoG3
SXORC4sLW0mis5ixIcOQFU4y8h9+gZm3L5AXOUgCfnNh1mHABqtDZ5f8nufMjdRtPrrImPBgaMtZ
/4Wsk/sLm8/iQzGN6lucAM0fBdLn7+M4jR6TGgNC3N6h6alFMj3zFlBpLZTSVSF0v5LA8sy9/7Xl
19z+PF44CGwg4ePyJdb7yjMUOuJlHAa2ntsPnMza1+d8erw/yt6qc1JMYj8XOTn/epSuGgUsjDkM
knRCCLarUP0rnM+F43WPeDoc7ODbIEgTjgsGuQRHAzIkf80fe8qg20fm2Eljqm70dUDliIVWOABE
pbjEloPqeVweIUhvDyiVIPIGvrLU998CK0wj7dLYXqKzqeYY9ixF7KdZZF5IM44aNDvzM8maSVHA
wcn62np+1egtQEc73sZ5LJ76yHFOpo3pMQ7ZMLAntXmzVN7RzbIzPzQcNMIPtAgJBV4PmopY0Gez
E0B2FtAWtRj8aHKGT0Xf9wcd49v7BAgArSBeoRRcga6vh/Jc9JWGSI/Po90nfj4O1gW3juK7VqDh
hBOZZmAEHfYNSoJ999JakMrvb9e9Q2txa4NP4XXIHzangtegjUlUmZxxUar+qe2xfTdNy5D7o2Up
V36MdVEHExCgcPX2lzqUFT7m6E8iQArvtO+5frzJHL7MEXZGDZCbgyT1dxa6ObYWRRJgtZxcxAg3
P7DKcyOMkKHF83VGya7VUH1M9Fp5lyaWmvrdhFl6Igr9/TLp9Vt4F/NLWKZxUMNq+4qd1vzOQ3UU
rAUoVYGwCU41JfIHuhKX33ULzjGiWQYdzUYRR2srv97mp8s+GNQIWfPWnc3prE2APkXYx+dBLT9V
tZo/Yi4WS9IUlrEOqKC46Hq0bGsdHeisvypctFAVBvdtjvoMfkW0W+9/7pvoRPyDWUhbkH46/5RP
gj/ihYSN4Re+mLhEOfFjVGYdqrVI6bzPELL7iJtlcXn9gBwhLgX6WLLgsx4w7EvEloVi+lTkzQc9
7oynetBF4ORl9ViPcXa9P97N2YX5xjAgdimq2cTg9XhOswymheOYbybSyBbyCiAFUAnL5Irg/lA7
a0l2zSiQE5Ah2NLaSYSVdLRK3HsnrMBOHdWj/3pLlX/yCmUKysrrDgbcmZuHPg9xl84jF/omGCo8
y7qibkz8yxEng6qVBwj1wmsxh+Hj/bndxCVG4NRRFEQ7BVUqGZf/2CdGn6K500K6wBYSWMXCq1qb
yxyZEwdvCBdJNuxdqo+xjuwFfp5HAPNb3C/jO2j086RgowIxX48fKyHVXzuF9AGtJ7D0IXrjLege
GlbffUSGy0BasOjC7pJok/YZjej5JXPq5iHKwsm/vxRyqNUhlj8FOA+kSgocdLXXP6UG/6A5EfyX
SPcwZEB+JSi7snv9wZTMWNdxERqj+7iJcmoTj3roVKYPon+8ILhXY8k3gAesRzzcK+Poibg7K95s
ksfJjtpScWcoIoh8DiZ6r7WOOHNUPg8oMh+s3c31LdeOx4MEuREFtymoNtFzyycMromz4d9SsQEz
1R5p2YymieKDmTffz6rrHHCc906m5PGgt+5CDdtaFKRkgRqGy4afaL39rdPLAnkmu1Yvi9lo6bk3
2qMi0f6InBWKfFS2tzi7Vm9G1N+lXd64SEMqyBBzPMFsxHcdnRnMxl+7KQ3uQh5lVJRhf2zbmxgy
4rlaMp4+6AqKaW7/SLvROgjet5+PUegxglTxSMC2fBrUIaKYWjV8qCXK3umtm56N1pvfTvWQg9yc
Ffy5K7WzDoCEt4tJ9oWTqMlRIP7Ym7PAc4hDPXAWTBiFD0PYpg+mOrlnNHbVNxYOXwfTvKmDEcU1
k1IN+mHc1r+tFP4IdnTeC6/uPMDTvVmeTUeUj4OHTixmh6RFIcXTynK7U1WYR9y2nTjH0FKZRX5K
oHqb4DJHpjKBpzZ8S89QHe0xh8ZGUT+3nVMEM9jkU6RhFoUAxxRYBdKRiq0YH1VshA7iz+3dYqgc
CnJe+B+k25uA248gXu2UKKdoY3YOmwY1Ha13ECiaj9Lrvc/LvqI+T0qHhsNmqC6JENEPEY6Iht4K
nNoQfqvNygOeAVgZdlj93T8ru+NZrK3kHMsX6jqAd7mhTWBG2U5srHOkFCwgNrzPA18Vkmw3H7yD
95YS8Agn0wKTdGMyM9iTzbsBHYfMVYeTpqZ5MKNceh40/ag5fxvFEZyRQZyqO5ZF23QuwcDXNkqG
ap1oOHtkc4FRuq9GWHE+wC5QSSSPpUwsJ/zH+YimOYrDBrfICZrvKcSp+xSbc+i3YfqXMzraQWzb
izqAkMBY0SliEeX3/GO4pS9ixED5Xp1INcyhSsVXsBl5qpwyOo9a5J1Frh1RB/cG5aJCnUhSRmhP
rQfV6plOsNObfmLO+Es3ujm86PDc/iJoWC/KaKOAKzJVfLu/N/dCD4xhMguuSWjb8mf9Mdc6XqxO
oO/vt0mVnwt0Ya+a4nmfeenWPFlKL0BkdvpQowZw8DjZOxWUaslruCSRFNp8VEN0ZWUjyOvjKdVc
OrNvTgk+81cv6vGAxz8iuD/T3+z6dR4FDMeEe0AjhbvL3WSvZW6pma1GHMPOm+KTHpU2VMlocP/2
uEjQF06AWwFrCu0isI3IUk9zkZRvVTFW3zRedOJkIqRmngxRatG5ErXD+ylBJvYkhmocT16cT0ga
g8n72iW29l+M0aMey3O96B4A+uObpDZlPfqz1iz9CfHe7KObaFhu0QMAuWGly1BigzHWr0U1kIdA
DQLORjgg3dps576Kl2pc+MSNgB4UZ7Z9Mry8P2MzDku0GRDQ9+zGR0IPWa6+PIIL/Q5vm3UHzUfF
BpUeztT29HpG59UWbrEIvqjJ99lAKf1U2K36a8qRdPUHtAA/9RpYVHT1s7I9ofmvf8asCpvSpU/M
b7g3RrTK47ZB+rEfwvdWMjT4o1PeBpDc5s2Coh+K+FFhNeMpov8C/yguqBvc30A7YZX+MHin39oG
vArWRwXlQqwfEEn0HcUUgebN+adJ4AvEC3w+v34oSDvcGZwPgN6bYGDkQ11rmYkzQAPsku9Hv0br
Fm6MvD8o0u7EHckP+r+hNpdhadaOZiL171vWgLOSXuffFvkqOvEAjPNTXzbiAYft5WAxd4e1ZN2J
x7JObrdeTNOMUFNJmGFOFy4/tbXVYhmPIQmuD/VQf/O8RDmHZusejLvzEWmh6hpKLlCySDbW42Jw
UoqY3+OrrVHgSZo0p7p3m+dQV3/d/4byWG22PTcVBQByOolq3ISbuqlK4ZQZCgnTlP+T18K5eGbT
4gCa5M0bHGeVg4C6cxevBtykGQIRuDIaSJbjLlc/jejh/EBA2z4Io7sLiEYUlRSyRowD1wtoIo08
5XqNuocWNcC4G+/jUOnlU1KFR2ypvaGw6aPLBRMB5sVma6ZCJBxp6huDFvXvMD6fzmbSQZvKy7/v
f6ud3UheQUeEXh7vxC3wdCxwV9LjkNfM3IKAQs7iorioT6OIGF2ztNE+zqKwvt8fdO97gW2Tm4Pu
Fo/g9UommGQ41cj3yueC/ZiMLjrwoObvj7K3iLyvSSgo9PLNNt+Lmulg474gNR1a/XvUlv/UGJp8
tJvsYL/vDcRUSFLQn6KstflahjMCUB2F4VfxmLxUVsN1okdRHSxLqBz0OHbHgugkH2kAeLdFvVqK
RuQeHGhv8JoAjbr5RGEjfxR5aAT312/vK5FMo+xiQP+mcbP+SvGsTYg/Ex+1LhUYzSOL6vThq5GO
FPAkdxfGNavEnl+PYuhT5abpzITS/tsshuZMqWLBNIrcs8VB/mBT7E5KFkTJ2+WzczMpW/Fms8a7
zE+ojz6XWOXFfoiNkBrcX7y9cwWR///Gkd/xj+xS3jow1xnHmKBoodFZn3SzGYABecslq2f3CWn7
4T/3B90LvPD/gLEAG0aoYTMorBZkcDEq840OvukpDLvk65jM/aWJHecl793qqIext5y8T6j2IGZN
Ci9/0R/TxDywSweVrR+nhRXkVokheqTqB8+6/VHYJZLeghTs5uqa8Z6YdLujxFOM/ZPXpOD19Uz4
91dv75NJcplK4YzC1U3DC0eWIul1wwfSlDyjPoNMcZ60QTnjhqKE7pvJC/97f8jbiVFq0anugIa0
kRSSteDV8vV6rU1s/pynQuBZtf1RGw338/1Rbl86sqCDQCrsTFlj2QTCrhj1OIZqC5XEya9xbZtY
l3XtB7y6aj8C9Hqij2kDgkyP1Ilvl5SRCUIUlIlWsMbW80Mnm956y/zKwhlfDMVIvoJqHt5UfYN+
UZR3F2Wx3IPG3m2IpJIkS48SUQsTSy76H4tKebPLY04f/KsJS0fFwncv07WHAifSh/sruz8UoE4o
Qr+LZuuhrLnSaHMBlYijAVsop2n81Bv18yKKIxWH27ONkxaqFNDzcHDmFKyH6rFmaO2Fs52NQ+NL
YF5gx1mM2GuSfcmGQjko5O5tTRlGJBeSBGSLj05wCVGniLcLr6vIp385Paixax58q70NAiKDitTv
is229pW2COFBOwRr4nXJW96+0xX94dRXlwmH6qRxAzhzRwatO1OjZ4SgiCQ5gpXY7kqq5T1UbDaI
Ek1vcj2Pz95IdHn13uDJ6dKupwtJ32+T5JiNYxd9zihDMQO1dcr4lJh29w6xr+zVLxkSHFk74b+l
jLrtvE1UoEa74IDrKeamdGgwIYwxE/CWuvI1sxx8YUVHdOSdvW/TqJddKrbITbtPx4h4niBB4+GV
j/+hkVV+BQNRBEne5cH9pZQfZP2gkPxYcBb0pehmbjG8CNPTnl1mNMDceXpvphPufD040NzkFZ03
9eRDeC+eRBQXH91YPxJrvJ0plAgSBpXODO4Y1iZFybFAVL3ZAZyPk+MP1w7VBrumoTgv1RwdOdbv
DiZLFnxMG7r15i1TTItQhwV3HbdBs6tJZvO5XWb7yvNUu95f1lsOBPIzJnruUOapmSLOsI4ppeLo
2F/ORRBP+HUk2KXhNabnZw+LiTdRL7JnS6B/JGILIrAins3Rbd/f/w23Z5Fx6VHJmwnhmC3EAAyN
YhsLQjho8IpHNdHqc5Qs8eVfjCLvV7JMcj5TLvofVwLP8AwpUbcIJn3oHxJSWzAUhnlw4m9DtExO
INDI2h6z0tejGH0rlKykhmZ01LiNZBkf9X6MnhJ7mosTvp/dwQfcWzziF4VoWEK32O/I7BBIBjgQ
LI3Rfuy1zH4Za7c7uOT2puWA/gCpoktdy83iFSnvi2qJS9BymfkQCyj/+VJhIaaK4tRr0dF4t3cC
K/jHeJubbq7oJMNNKQNnVl5y0FBfKcHOD4lVYQS6uD96L/YOCgg3U4RLTMNLwuco1gHaW385NSyH
uohQeRV6a57GdPD8yXTaB1PizrWkOgLt3xxyxoMQQPnJRS2UZ/56PIzZl65PR3aKEmO50dZ0ewyA
DPzK/iB2biwAEJ6RY2FI/nuTQJreZH+C8Fgh4FsEXTvOnm9OIvrGXhLvnGUYka3DkY1OG54cc4Gj
SlN7xk81SfXi1GZq+twvsf5lwXjlOZ9TpHCzvKCAJEbAxWZZ/ETqg99fFNVXXvLdg2a38wcK2CNy
bUaDa3DVHjQod1eOmEXXhduVFul65coaeWfBcQqSQtjPk+oMZ2vkheN23VFV6WYfyoVjGEAYUl10
iz4YhGOIifc2bsPzD2tyy59TWMzXMu1jMPNNl46+mSdHqnd7o0osGPxH/r5h/uGBOle2IXBXU7T5
7C2ihv1gKacQnZxL0SsqIH39yAprb1WpkMA8hh8M1G8TuRY8nMPGVnJecIiQtak+Bx3CmxQIyyMY
9+5QdHlAlaEjyJtu/QGnpZudCFhA0IP9wrnJavwsmcIgpu792njMB0RND2F3gAGy2rQeKnajyZxc
zCD7qXCvDq20YMTO8Kzg7XcxvCL8z/1b5vY+lQMCWjQhIKADscVcKEL28gCsBJqI0vakmZUnnS3z
p6FVqmcsmLs3isDPWUuz6m/qoPrZUdPq4Ebd2UCMAuAD5hpth61gi1eAE6xKnIC6MXGCNjGw7RFm
fbKmZH7rhV6DNrpZHgy681UJneSD1NO5+LaYlq7ooStihhygX5icwzScPi8a3qCNAB5xf5V3h6Io
BWITdgd52fqrNiVE5XliqKhVo2vX5dFldPXhbWe1+euDDTgdqSgqyU43nfmkMEbTKBWGGhvvVIWL
e1GaRvhV2R6VOG5SXLIfKWQHqFeab21pXFGRSnBSmCH8UniBGmXWtUaj3LdGz/tlW42g/Ypsaith
CkhJHT2J9hYVWLYU6OIZQTFis6hkRFi3RnmADWB+GgcF1dYaF2CtDoeDYs7OXQugFLSDbA0QBDYR
fHHSGDPQIQ8WY1Thj7X1pzxcMMIO2/JBw4fzen+/7J0HqqVkfzZ4Fsot66kZA4UROxN5kEV6/VQ4
FhowtV5e0PmhfaZhaZzGaXMQeuQkVi8W+Tn/GHRz6SZzsYwtCpqBCA1Ut4Yinz/B5LavVZk5+LUY
8cXLHEzThKln3+9PeHdsSlgALrj7AUiuJ+xqYu6xaOK5InrjzVKq/YnM0PLVzoj9thx+YpSmPQ3C
PoLr7W0iysVSChe1VkAm64G9uSxdJUnyQO0XXN54936Behv5hKsjAOjuUGRrv69JKdO0HopqVl7W
aplDKNA+LAXuvdXoTP4yqOFBhWJvJCxIIY5APkL3YTMpFk2YcPWyAEQdNt7dopwnARwzFU57ef2H
4y0G8Z1kDxzi5mSU1AJTWyXcoA9aPs5F2jYnLy8+Nk2rXI0azjKXpOLHeiu+3B957+ai/kiTheEd
aQG6Xk874SXvTBaRblG0QPdS49K0avfo4tTnD62Y45OTuF9HzBjbE6Z0WElRVztIVfdOKq1y+FWE
BW7tzfznMMlkzSQLejP1Hgc9RqHPLGO/ycufmotONv2bIxm3mycUB1XCS2gRkfcz8/XE60QvsNOd
GTOB/CnMbviA4I97UEzbO5JQUtAsknUMGJ/rUXr49iLusMFq0ZR5V5p8T3cW4YXb8ocTWvXiN71T
v51tNCwOFnXvYoGjB6OLLg532GaCUzmiX9QWeWCOelv7Zp9MZ9Fl0YNlZe3XtK/dn66Hd/OpdYvZ
xypQVQ5+wV7A5/WIsrvU9CAr2Ux+yJoY5VE8wLjkfJ7PQEPiIQ0mlepNWppHlP+9EytvULJ3QNRU
89fjJblN01RhPCu1ct+dvSXQGju9xF6bH5zYvalB/uHRT3WIY7sZKm3x+Usqg7THS/STV7k2RP6w
e8jtcj5P3WIe7KPbqRFfpXQnrTIqi9sevm222oKzYxaMYvoYtd3w1KskmnloN+/vR4S9kQBgyEmh
kUQdeL2IuVT2wqIxC4q0Hq6TymEHHj9einY0D/bHrWSAxHnwFy1oeU1v457XlSaF4IKMVUnEd73L
RkxDhwTFqbablk8znby/J5ELv/OG5JLY1oC2WGmfdFoXl2KaqoNoeBuH+DFSHZWQCPdyK02Xq4pj
9ktGHFaS/HNVWlPm51ZnPtgT5apTWNTdl2jAK/UgadgdlwoLMsMu+IJtb3fQafT3Y5oFqJ/+EoqS
nIEbOM+DRRmc1/YcFINlfHr9d4a3QZVAiv7dQOwx5DWkb3gWmJOWwxScMswJJ/VlNvDR+BdDcash
kEcU4J203lLLNET8T/nMLZDGi+UmCyemsTEwaY98p27PJcbOxDt5Y0tI/ybkdAiPWoPJUJOpV6cx
g+neU64OcBdWH0Cb6Y+vn5q8tYDWgAUFr7meWpvYg17mDaeltN7h+1753OXlxe3j5WCkvZnxUGB3
SITmzX01l4nhwlLLKEokUpAIssLSFNFJJEn3CRPz8gBCJ3/5OpGVuBCyZmgYvCq3H83U50hxKgd7
Ra1pLqOjdO8at9U/vH79gLpIqX/JZN925TW9osZf1GmAlOl4ovJhn62MNtdAzDnfH2pvQn8OJQPf
H6XgMjH7Mu4Zyq0y7V3Wh+kV9e7xXxxl3lE0HwHxw1ff5OCCq1CLML1BKSwTb7yyd1/CFilRaxTh
X04JwbnuD5vxO3tD2otI7RXiFsd5PbWoKwuV6z4J6KD9HYaUbooFN28aMnh2hYfWszsr+VtgG0Qp
j37EZdbDhUhRYTiIBS8+ON2li23xHl7U6/zOZPmS94QshJHt06zYbsDW0wsT9/MkGIp6bE9KGlZ+
g5rwDxEr4i3o0qOOxM7NBxmBugKZKCdtWwtDes9lREPuRdH60L4s345j5zSnh6Ije0Nx4VFYoJ7J
7bcJU7Vosyjr+WB5WLQBhg/dZS65bMCMHPWw9i5ZWceER0WuQra7eTEZcQbXm6Ab5FOonrAt0X5p
IW7opzCR2iq5dInBmSCIhadeo6nQffRP8ms5lKU/Ffbw8/4x3Ju6hCKobFOeVtvWkwnTfLKUNkGR
XUneaUsevhD0UChSoyPg48616tAepVNJm1IKIK73aYfplV0sdQItFbyl4TQtAJwBqHWctCMCRVp4
rjJveXjtBLl9AAWAMUJ3AE2z9aixThvPVTOYVm3inXUxtNhWExCsNEkPnqi3596ARAwmDOY7XeCt
wQM4fqdWsyQJCjHlp6RrxjMoNXxaKjj9nlYfaeXcHnwge7KySrGPSW7faXCCgYb1qOkvSxt/pdZb
nOEKKtdXL6A0vZIeN+xXYtp6AYdMYC7MyQtEPxlB0aQNSlkd9joYv5zuD7U3IVirPMxQrLqVap9K
5OZKTYkCMnYFpBuc5Ikyf3B/FHma11cpI1AVhnTOLmQ3ryeE2ChtwTEWQYkg1Qe19dKLbaE61fI2
vGb8ZycnUsoPXTMfIWJ2NgiXONVFsiHZcto8U+CYO8LDMTbgBsbGpfeGS2d08z/lkmIVUWbzwd7f
HY+y6W96BUdgk+lhuBR2Vs94YVvMwKaq3C/UIXr09Ga+2jns3YMPeHvEeTyQ6dF/1aRGzPa1Uveo
CxVkyLjPh9caoi7qpovuhwli8zSrzCcjGdKDpGVvUJipxDBe9kiMbTKJMTPIzIUQARz58qxng3N2
OvytNHtQnm09qj4keJodJBa3cVMCgv//oHLp/0hfVL0FIwEAgk6oHfpVs7hvaEJNftvn0cf7+3V3
fqTpKPtzMm6IyH2Wt9NYs18xxZ3/0rQJzww3UcpLos9K0BVspbJyXk0Z4x0I+5AjTy0aXdfNpzSR
FKpEnIsgsyCp0HWbA4EGORSk1KO+Z7mvDzOMR4qGeYB8yG++Yj0sHoZZpQhSZ258Up3+bKJB6U9O
6lzuL+hOAOBp91sGkL4Xd9H624Wh0o3VUIugo3fzZkFZ4dyGBkSjNE017QElHOUaamr5UhlTeDD2
ToijvSe7YZRhKIps9g2K6unQeMvEfTd96v6Hs/PadRtptvATEWAOtxQl7eDs7TQ3xETmzGZ6+vO1
L/5jUoSIbWBmMIABt5pdXV1h1Vq9N7+fGjN9ub/BHeNEP5l5Y9iZiDW25RCiJq1Eu3UMRGxIgkWR
XHne6yBL5uYgL9kxTib86FlKxwbhwCac8ZIsmysP7+mWdOfbbFioSKrlU2HR78vrtEM6fcgPFt3Z
H/QGlPCkH9V4cNcHOKvKQmkmGQPbmzw/LnM1gGC9e0idsfPvf0p5HuvHgvlthsMZS6f8AqfCeinb
6kLNGxnxxyKTPxRAcCeTAalPVPGKIKXwf1BZ2l0PpCZIHMBHVD/W680gLuqxJR4yZ8t9KvIpeRvn
Uc2Q8RQVfzWeKA4WvDVINkhvVrK0kTRvO06dGzfjpC1DoLUoo0TN0D8nzOMdvEQ7q8A7JwFGkhAI
Moz1tuJ4yQy9UUSAwTLPDAziCXGi8sAp73w8ijbMLwLFwSq3BaNlMDqh8aoGQ2yMBhH1OFzDMcq+
Ka1InhetDQ+qADvbkvNRkh2C+hTv7HpblTVWCU1dEXiVqV5rZ1DO8fFk/e0dI2ylEQE9jlxni05e
XD1rPHsRQW91yYeo7cMnpZ0TPPOoUU4WzgdITNqDE9v7lrBOEKZA5SRTy/XWkkQRxCuWANNUuH/B
/JufIuZhHuIZru10mI5Ibm7vNBkYdUdJ0clMwBam2XkNw151MSACVUxnPU6ap9bEYKjeHpE+7pwa
/RWQTdTbmMTcon5mkXpL15eYfDk0T01qaNcsJiW57zl2NsQtBg7GJaaGuH3QFitVWldjQ1OY5x/0
tO3PqVmhLBgfUavergReBIw1U/TAZMytz6BZFTt9WhGLuGr73uxU68UrikX3k7Hx4oNt3Q5TyiGe
n6cEVTIuePN6QrY1JCjmTYFI4mqAALyUsPwlcR0fMgvSq4Uuy4OIinm4WsQ08PzMiQV/VJmqpLC1
auV+iCLx3/2iWN0p8/rqyzjO89+K2yUvc2wOfxO3egD1GnjQHmZKzIafj7qxBPcP6PZaMfxHgQF+
DEmUsUWJDAwzZEaU9EESUa/x46movmS0jSK/gKLEh1mdyStvPLhXt3wHFCipDjFIAD0rJr95vDw8
blfEdR8MTHV9m8JFgfd4sBbtXAsx99dEjPbFlNq6l3Zk4tyeQ+M/xWlr21+y2PQOXNjtPYd4m9xR
QjggVt/qdE8x6P+RDgOM413y3JEpn+coz0/GkPXPWeJEB+/N3nr0pEGN0BrHZuXl/CVwNpF4z7S0
J/gqLP1UwIx79homb2Owk75ANevgTbi97JS50SEnK8HB3Dyo3UBbJWcQMkicpAHr0HIDy+woWt5b
RbpKOrb03HHV610h/glEGzBmMJSpd62Qv73QkmoPLPb2oksqIklpyINNPLIJDoal1aoIadkg0t3k
TN2t/WiGTear3MFXo0PkUsSoMDbTCN5iCNIZIHvuNYT/aIqhNl2MfxQOQqyE5NODHVbR1/uXcW9r
cFNAuQTbpeRGX3/AWi0MxpeIi2tzck8ttOSpr5cVTGWGnf/9+rVkIIL5UbynZLNeq1NqgcFAUDV3
ZvzM6xeeKT5lbwdlLo9UpXacDAZBrCq1mggUNvtqp6nEE0Qkb6pQH5TJc/xQjyu/BoT02MzWdNJJ
08/3N7gDI4DChOAYNmoeBpDl6x2GWjN5vSp99NQI0IpJ/LnIRnGKS+6XO1viYYYh7FFHHe7UNepy
6eZB+37/R8g11pGzRN5RvwWzBUXrFsoweZG3LDknKhoBZ98oqUd4Ckb3r/vr7FkOgTJUXXIiDYa8
9V7d3HFEMrIOzJtpUNBS9PPardGNraeD77rnuyAaYh2eWdLUzVL0EuZRmUOYzbiHfgqV3KVO4TFI
3fbZzsbhx/2dSTvcfEGiSnhiZOBnACVc72yZsgTNWJmnlpaGXihgTZF4deMPy6I9zD2MhHEsPH8w
liOetR2zlTEYGQgegB1voj+AGppetBkhRbRkKIgbOXwRCbABQ++V73QLS39y6ul6f8M7R7ladfN9
jTyal2Wk5mBA/vOQufn8rEXRdKo9cUTosr9BWYmW3KGYzfrbsmmlUWf826RGyWUy7RlUS0V5Q/Ac
I50+PruZdiR2If/S7YFKSCqwYrrr1hYy6YTVBCWHBvVfpsIUHbXRu3BcXg/N5nWlKSmDK5KFLTdp
Po0qTLIJL54Xfe/z1PmUL054aQ2hH42d/kx/tzui1Efdm1gKLUT5mX95zSEvCJe+Aixjd27x3opz
8ThEoQmKOKneadOk/NPPbR/ondM9QQxdfTLGrF9OOIfsUzIs8Uc9tP+JYjM8EW50/9FwpQSbW3Pg
uZE4ajnunTmjdORpdL+R+NqUQ8NohJqw5vnU40VSS8EOnrcgLFM9CR9EYXpnWk7Gy32bvl2UEjN+
UMUb0/nYGtpo91afOQ7cVWqdzH7jZvVHtVSb0adgn3zQltnVHgXjPtHBC357mSjHqGRvlETRgdii
GIbBADIyU/ztZ9u+LH3jPZPd5/4yhOGr/SJLyRk+KJ3pIm3pqu1eDe1pwlGls1Iyt+sMdaC0o/3e
Uqqm87POsK/3v+ru5mSeCDgEcMyWhFxVmhbCFsGz2ltjkCSefSkQ0fATvdUOAvZbL8zm6KtC3AOk
HLvZmHgo9NQssZqid8xLry/Zv5lSuu+R6e3O9cCgn9UzBKqq2RFE//a5YWXcE805iifUTtYrG5HR
NLbHRZ7rZTp52RS+qQqetzgcYTYos7r9fP+r7i6IwhKtaypeQFbXCxK6NrOXyFjZdZpnhxE+P6/S
6lS0k36JE8DB99eTD9jae7iwhtLBQpZFZrCbTxuZmjDDGidcoIH+lLTG+ORp8O/MyD0F0DPlnyvA
HNdqqBffXNo/X7266ch6usEPAAa9SWQjPW8EPUHyP9ukrxwlFG19o3BxXF7bnzLmOy6MmJVv00T0
Z01vjlBrO0a8+gHbR3ZsFK0YnT7oG5p4tEfAkPTF8KazpqNBp9uXh0iC1hW/F0Ar3ef1yU5a5ngo
CokAresugAMSWlO3Pxoz39sQ3o4LSSURVtitwY6jZddDI4LGpmUfzjiaORTIwKP9c7p/eDumKjuf
tCaIUSTV+npDCX9Ya6YQgZohkRpqZuaXI+SE9Vyop1g55JDa2xqjhEQL7IxAbxOLDWU71VatisDK
ovLBVXCkcV8tb2uQmgdbu+WjpsBC1gEhB31AZKm2dmHILmirCzB/jCuf4smuslNoNkvp09PyFh/x
X+uCzPJcXmddRUY8hnDnvStiq6DVJuAWAi6hiTMl5upzNof2G93MmuzAMe5+EqnaCOmeQXlc/vkv
bz8tNwpBeS8CPenbBzFASTW18UsS5d7n+4e9UzMhLkSjCz4B4IBUqddLTYMbeY3GF1Gruru0XYUo
nUI1t27T+ty08eeUUakrejkT11Z1Ty5MuU9Ma7UHR7NjdfwOQgdKbSQA22enmZnAFTlWUInci3AZ
i+XnOsZGVmswqhg5r05ueOJsPjDRP6HqtqEa68lQF2k0BlOciEfHHShVDgP1NitUDva244yZGQB6
jqcgY9x2OtSiAo83j0NQ2gYSBIyHPS5pkQZojPQBU4UJ4wTq8NAs8RIYRXIEutyxJkrcFOJYW2Zx
G6MXNlO0SeXSaEki9cnNjb8KVHe+Du3h/drxhaRv4B+5YBSBt0jsBkqWUk1CWJvL2jiLPqtflrBJ
DrgAdvcDxpz6MsJJNIPXJms1uRmTiw5BOxXLU7qM4znOE416qVIfnNxOhEKZBvYLRl3Ad2/Dr8bx
yoLmyxBYdlx8EUtXPuWhZ3zS9Ez3hxpNqjLRJr/ozdcXpMB3U0WhJKWBsvM2LsBRsCjA5kNQ5I0W
MG1DmNtU6XmOe+MgVtj1AYx/SFYYkDw4/fUHhcxYdL1F06/tveaiakV0Lcq0Ok9Z/LmvrOzDYOn9
G3xREQz2kvnCc6urIBc6+Np7PoCImtlyxpSBSW58kSZct3GrfAyqGUY8P186Wk2qlk/f4tIEKx3P
8IXd9387OQRAaEaHGaCkrWts7oY563a+pPRzvaZPaPYPBopUtvPszujrTEiPnZQQfqj7i+5dE3mw
9MChVyVRXn/vmSlCoVvQqbRkTX5uT8onY67SD/dX2bsmBNXSgIjCGCJfr+KkRmKZLfJ3Rh9Z5zAc
Kn+Zs+bdpFdHw+W7XxG74RmhUASmYb2UF82pQNJrCFA1hjRRC5muTcRQnSGB/LefiuFLrppHKf/e
/nivAFFgMS5v13pRs9AsYVfVGCjKOGGUoqsCVdj6O5FbR2ILexukxq1inbLBsG3Z5e0S6mM843K0
IXYfbatPkk8NjNHWF2OSr1RUwY5r6WN+1BTauxMATykD4NJ4PTbh5bjMptnDsRDUKoT0EfF7UA+d
uIhEG8/ACY/IOY7W24TuoRZORp2yXlL3aaA2Q3zOm7a6qLPnXqLBOGIR2ztFBlkAEfIfeZzrU5wV
ROvFXA2BAnztG1p7qGKL0BRnlMCTgwbJ0VobMzUmJv8zHQQA6BP9PM6W91TO1L+qOT6C5+8uRZmY
rjKcVHQP19uKeqOBFZLev1EX1pdeoL8SD4V6nhT79eN7NHcBa9Bxk+n0thqRDZ4yVjq2WSmtd4XN
zr3qLQAAj+txue9S9hwXNDgoIxJDk/VsjIMHyC0tfRgCZqhM7VzyPQc5gHDklfeMkEQAa4eVCdz1
xnXFWUKR3XQJSk07+WgquU1DwUqfaseMOviDl6P7vXdcUrWVMUjSVmad1sflIgwPV00EVpYI7aLa
wrw0JUJs4ST018f25HCSPgUsxe2MCE3dqNSXkEBXnctzhlroC4YhKAdY6cFSe8cFMJfuCEVRksbN
Z2xDV0cAOBkCLxy6x5K07rOiHKoT7H47YOQ2zygN3y1OSVK6E1jGeKhonB9Su0D5yh4Er82kH/Xj
9/wwALP/rbU5p96oDDd1wC5ANJBfmWJynx1lcv/sc2Y6FTV2gpSpst+welp1ECyALKfKKYPEX7Kx
PK37RqS4KKoa1b+F1jK8FfVueBAV7Br9zwlcOdMM0ma9zGBG3O4Yw3DqCuChlkfmkxuZXOIOBfiA
V+mIHWn35JjDklgNiUHevC0tEK8qmmsSg6EzQ9+orfhp7luFfE/D1fv3ncfuagACIKWEowgh7vX+
zCESFmKfoDaqwX5re9GjaCYp2CP+ef1CfD9dZpHwum3NPtRSR1MYsQvsSKUC5M7OAzIgX+KhUg5g
6XvpAfkHaSSZOjz2mxDEXprWLhM+YI2m1TdlgljAqfRM0l4n56HvVb+clPy0TPm3+1vU9oxFhslI
NSLazs1bf8zI9pSsGMm0INFenu0Rle/KmqtrKgZI3oViXfPCnD409ZB8hz4pfG71NFlOUHVn5yqu
uqudRsYfaigK+01ux+W/whjm/+7/yL0Dl6rQMmqhX7k1aMjH61TzeAM9dbQ+p/EIuDZXon+8IT1S
LNn7HPRlAFmAl5RdiPXnsErmUhuHh6kMPUhp8REXu5uh9teBPiDfdTRTvbc1iWwh2gWYAOJ0vV5f
agnPycTzns2QiZV2+s2UBOhV7/5OIshAIW0zmX/Ccrleipsb055ka3aTIsOA8lP7DSrtwT4lNRIi
p9efmXwuXNiAmO7apmBRxaRHO2tD0NSm/gQHQf/QWdYPGcscrLR3ZGDgZOoFZgW06XpftqIqdp6F
PTC0qAN2gX41uMMaRIQHD10bRdqrZZ0JXShsUjkArUXSsHF3g9n0rpGkAvIyU3mMch0S6HKIFy5p
Hx4kX3tPL8xzkBxQPJDpyXp3JPRONZusVQ3m8CnL7F4JSAkH5+Ar7qwju6xMjjHBSEtq8zY5ejeX
BQS1gTUa8aNVzM05D5vix32r2F0FHAAoHHKtm+4qAz3FgOqwCBQRhcu5iNzwxQZqXb8+YKER9P/r
bGydKg7AxJzdgMya/NmdapBbcXLQvrsVi6DrDwvaTxunibvNOSzTSwYNFdig1o14frLzatL8qs5x
S0OTZ9/VPqn+HOeqFQ9GlWskJCJm2N4EVPInYla6cVZnq3vU1EiJ4ehx9MxvdXfofUa0+j/cwos+
RJFo3vVJmeuBKCHZwiflZfRuaLNSesHZGPwhLI3lJJiizag0pOaj25FNnNsqW17aOW/Dg4+7c+Hk
sB8cMeQkFM42VZ7RHgGOmcj4Rq4LaUCRzJ8NuxoezCotYeefj6ab9oyGiJDj/Akm3/YRsrA0vRo2
iKCzQu/jbLTmI7gL4yh0390WwxTMjBC3c7Lrm8b8cTLGOQ99WJvuBY+WvhCvqYHiusNzlCRxcP8u
7Lh+OU1B45nqI8ndxvUvdBQXo+czFgqcZW1aNg9GM6BUWk7mwYntfUHJX0nDByYEQtD11kROSQXt
6x47zSyqX0X2zaAffBDE7K0i6/+Sj1NO8W0+YK3og65EJc26RlW+gygdU3+kNH7w3XaQUxySRYsH
H0wQvX3ILK/PzE53e9imE6EGtjtFH9ClMiCNFSjVvGvaLhrfjm3Zf0atff4rtW1FO5tahrDJ/SPc
2zEhG+UcVI0YPdjcBG1qqyWMadmFZjr7S6TpD53Q1YNqw55hQv8GQEuOUjAStz69ZlQnNVyQQ3ep
gv2IrKJ6mKamxK/1+eS7mThw0tLVb1q+EPhwr4lI5f9szjGboizvDKULgLJTFWsGY46vPYkoANzE
KKcTba4k++Slipv7sP5Nf93/qnsXgwIqDoZ+Cs/EJiSdu7ztNMRtAycZlQw9HcV5MpzMesc0+nxw
grtr8eY5oPdJprecNrGluKaiDCB9c5yv4igOVMpQ+Ne2Xh/Y7e4xElXKoX3KcFuihRyVazMbrT6o
erN/zMysZfDOXtDUrcWjJTmPf+MzAt6F/Q20AD2Otdm0lIMJZ/EvZjeEz3GlGIjmeNqTEWtH3Y29
rdFUlnLoVI+A0KyXGuAn6gfYAhgb7qyrGOb0FNdOcnG6sP+qsP5BsLLXaGCKlyKBrBUwy7sx0WFw
RphNmXwo6O6cikG4nt9P03M9lUvkj0U3fSkXc/67LkxRQ9ke2VdQDtFH28jK8je+86+/ZXM9iWg7
M6IKHwx8G2jwmdiEKNiCBiWOrq8/UvwdEJeffAlb8EccG0NjDwzPwNQm0AArNTCbaXdp2sk8319q
z7XBASzvnxT82j7ymjqmkKOR+8azkp0yXR/fUHhVv99fZa+PDk5akjBQTpFQqI3luGbbTcqEB20r
x0YyLY8vU65WAXB/Zoxtd3xjGWn1Ji5B43WNNeNmQzH1lzYTDiMMFFquQL2rlzK0rMeefPkg/v5J
zbD1hoBjAQhD9omNb55pHdLEEnYxwSRZ2/9bLanz1lTnebqW3ONrXXeIIReZ0w1XXc/aF+D43vfY
NLILorvpn0ltaAW0uJNrHBzQnueiZ0nmqHE+5I/rL1fWMARplLxBnrZOcmrG0H0Akmn90TFY+xsm
LikByA146YBFrtdqUwHTwzSTHESp+Bw5879IWnmPTZKYH+8bxM6umGQCJgz3ADNv24tdxUrc0TyB
WBWPZhLsjkaH6BkhG8MB8N8fbGznqYMUmkluHAlt2e2YqQmV6zi4jBmloWv6toA3vTRHxx+bunwL
jFe/JJn6Q5/G7iB12N2nZG+jzs7LvoXhOF3FaGjO5BFlyBEQiVWcG1grr+rgHrEr7MVLVNklJpqE
CO7yzemVDCXNhtZwlUsjeWhmgbqUUwvfS1EuVnrXOWlhN36MFJyIMiYoChjzq1WaWJkWJQO98LqR
HWwddgi4Ke5pbQnhadCL2X/SZivPHeQWv3OkJGPgMaTOxFZVtwoFtfaJUlqJDt/gM9jlPnkjMihq
3GY+DLP6o4c89KWv1OLgWZJXbuMqCJn+t/QWvOoykEH7H3r4Wu/a75NKp9lGN+Qz/AXl0zgl3scu
LY4gPjuOmsCTjjOXhdRleze70IuVogATMnTD6MOgoT+HTC8dZBA7L7ycVKAPRXVA6rCsPYBRiapp
JPJEjKnyLYrTKj01Zu+8W8aZZpRgUvTgHHf3xflJFUZ2tg1fVDXpRNipfEwznhe/8Fq18vXYM/99
vcdhUPl/62xiF0YA4wYwAvZi1fVlnIrwPFW6ezJqNzlg9drdkg50B2ESkr5tsJlr0RKplqDrBcth
kCKJcGKG+qikuGeF8KnCFoMpIhiyqRjZBmyUdSqPyiSGj/RQxrXmdBZz2wQxGctDMdtHw1V7/oyQ
ljIcc9HQPGwWde0K9k3xs0RblU/qDEF1b6EnhihCfHDLdk1RlgLAMUNGuc2btQUsRN/TjLIruM1L
JJE1f3FxagzQ5UFUdt3n37AQSTlkMFQCal9f2/7owgsdTYRCRmMUMMUO5iktpv6TgRjm4+8sRdhF
MgKkeDtipc2Lq8yy0aZ1WcYc71wFjZu6Z6cyjgax904MFSqY0/mX2rN8Gn9pRpktzPCaIp1VUzVf
RbNEfyDRYb0ZSy18ub+rPbuXUbqc+YZwZPvKkp/3jhhle0hN3RdGovOvClwEB3axuyEKW6SskL2R
lK831KsK8yI9zxxlOeWCWkfjj1lbP4ylevTG7JkgIyKgkuFugI9xYxERqiOT5vJ617mILnCnKw95
m2YviyHaC7Rb4YHj2LvS9P7ZlOSk4TOut9YyWh6hPkAMms712XOy5F0cTZMv6Fn5iMsKX7GX8K/7
p7b3PTkvyptAiwhTNoGvnSp1PaF5EkRF5r4wtj+i8i3q53CEIf3+Unth2C9LbZMN8mKgrzV1VNWN
i+mSxInyLq8cpfbtMfZOTm8Vb5HJBPOIu/OC+4vvHSbvJtSkhAzUwDd2s9RpYtYKRRypA/SWTPJ9
brVqoOrz8jbR4yMx9b3LAFKLqQFZygGvvj5LHclDWF5HYN6mysSPaaGW3qlHNE27h0fWJgfE8JTb
mK9BrqkpMmpGVrJEZ2TNyvMY1w2l57A7uHd7xolRSr456gyAxNYbikOImZDBJCldxAz6Zp7PKFKX
ft9a+sXIDKQ6Yvim7x/a7lcEkkb/A0ATcNj1ople6GnUUQMElJdd6x5tCeY8jlpme6vgh7F96o3g
OTamEcLqYdhJDnx6KmoAAojGzH1YnO/vZe+sCFUhIgFSThosDfQXTzwtDNZaA9afQrz5LUmp7DGp
M0e+k9lHqKzdHUkRMdkuo3e+sT6K0U4ubIoVTu1al9SqCsZl3KMprr0rRUCKezSYTSYKWe9I6rOn
sVCZ+lH6Hvp0U0YDVnGti6x4dJwqCu5/wb16EKEAJUiJQGDNzWNGk04FUsEsJCLIoC+TxbvmSmK/
MZUlPo8hsuTGUluXZkkVv8/s8kS6F14XfX61KrzkhWEakyofvG80htY7n1Uvsp1ipk2Dntkbw8zT
UwGIBTkztCWipFS+51lkHQTnewYEU5nUCEG0GLj/elF1rsOwsIcxMPNKeTuoglGExk0+uSnI//tf
es9+aHpKVATcCLfy6Ek4u97IxFo8td4l8rrsy4gm6vX+Knsbgl6KeAtKQELKzYY0qkCGNjHkVIe6
4pdaGgWz4hLHKt5vTKkxdMOUGuYjaU02jqRqcYsodjMXZ/ehn1ph5TdaOLzk8zgf9Ed2HCWdAlri
oHIg6NzW1buso/7lSZKw2LIvRtqV/pzX4wX+s5ZpBcc90XE9IiDceVqlUCcJDnz8UnBgbRtDKJLc
1XoM0lDSP/TUNR6qdhAno2uz/+ilLQx+Jh+9UBivB9fTsgNISOOazH/bJK9BNoxwYY/BoCQMaUGh
darSuj6R1P1531pubJJikZxrlIM4sCVvoyN7QAid9lwNWXLeneaOIf6Khuqn+6vc+DS5Cm8cJwfq
iKbP+kPGWVNSpM9ZZRDjkw1q5l2JCsiFOPFTPCivpi+Xy8G1wEw5BkMmt14uyo2xHeqkDqrYda+K
KtpAGcwUrVXNeO1tY06GKAF+KTwIL8PmTdBnmpRh1ddB403iyfSKJejmtHiGSOsoRpd/1apCIun/
+CJMTJGewjO63pXaR4VTRMQhhj1KmYja8p3WzqByVbyHEASvDzFL81hT3vZHb3o1TZ9cnvQQflPm
xCgwrpcvYO6qkg5gTwGX0ZlKWfOpLuTYKFFZ0JZNdTLb+ShUuXFmclH6oRKfz4Ow3XOttiiGFVET
SCmjU8eE+aVSkOw0kjC63LfR3aVIvwGrUfTGfNb7sxce3s4y6sBZnOXapTrOxSZur1tnPngIbpwZ
uyKEgEaSsrjU21kvJaWp7EQf64AXT2199Hi6Hzqt0MmPalP5WBm99ZGxi/jL/R3u3HUARRIMIBNK
kK/rZRt+SjtGWh1MWgX9wMyjl0RV/xvfUW6LvIdHHDj0epXRmiKyYOykHPryaliKHriJq/n9GHnn
39iQhAHgwiiRbrVqo9lRPDNkQ7rq1J+MgktKYc2GSej+OnumQekJeCavHZTo2y31lLrj3Kzh7kqK
s9uk/03Ci4Ni8I46R3sryeE7+PjYELX89ceDQthTqJhUga0t7oMLIsVvUk99M6RW/do3BiOkQ8UZ
AW2QeND1UhFGoowORRKrTka/Gkb16i4Tj2ln5o/3v9+O+6cDwiw7RsEMzHaSEhNIBvjJyyCqbNH4
3Zyr6VvdGcdHwAbuIPkosuLgzPbWpDsAnItq4W0jHvE3I2GH6Jt2Y3JO0FDy025afE3r9WvpukfN
8L07/et6m1hhykNOc0D60xIar3XdK6d00udHV4QGNAxxfK2b7IjFSJrD9kmgrIH1azx5NxIkJe+1
1alNGehKWZ6pj6unnOrK8zS5tmTYLvwxVx1CTTc6GZOtH9y/2z0zLSr1QUglGXN3Nnt2Equ16xY/
VsIl9phHixGMPZMdQ5T3n9VsbB4dnQtz35hur4gcUaXmQLrMtNyW3c7TR5N+DAwM/Nfwl6VUniZy
Cl+HAuLVrgyb5R/qG7Aosdz6ioiKAA2Lbhj/m6yv3TDN/mSFxeeideqDK3LbKmXCQmOChO4diAoG
jtdrpZadKws7C6AI7xO0JDo39Uulyn7kU1kx94cS8Knpiqg/iUnr3oIn58nNGDDTebGi5IcdZrAm
uCbg14OrdPtukGBLKY2fAy7u9vo2Q0U5xLT5DIqRfk6p1p1UtFS+3D/X2wtLxwkgBKxKlAsgjVp/
AAQh+zx2CW9SVVf9LFEsP3IG70Vk9Xd97N2DJuLepliQnJ2qAcBoaWa/FA6W2W7NhpJn4Nq9eWkZ
9G7eIzxuHw1L7G1Ljsky0QlLyU25k4J3uWA4DSPGDcxifZyDyrHtyC+9LnrXCeWoxP8z5Fw7BWpj
JElyDBCgxxY9DFmTSg0Oq3XTOHqcoql655EUvvQK4zWIMtbmizOHTAiGg9O9DYUnfmS21wVh5lXf
0tK1n7s+cp/VoSSfM7xmfKyb2EQlN40+5bWWBFrRHAJupHnf/GiEcWWRFvqG7XiHE5IwG2bSMmTb
l46veJn6sUHx+8lAVPOd5/Tqm9Kaje+zpngHqeXeCYFQkBA0Ij/oW9eWMEOmNbmDQVzdm/+JKfLe
eUtTnhPX/NoC7D2qLu4tB6yI2Vo6jxKZvF7OKBMvVNukC2YUiP4pFWt6EKhbwPFguD4sPUf1nR1/
+ZOhzMFZEsFsS/tJaZtlPygtBBz68C7uW82nimo+1u541HbceQ9YSqZ4hP8S5r3emmrGvZohggPY
tB2Wi9uI+lyqJAhPUcMFzo3ODTrQoAcV/tsKFiReCGjwEkFdRu1o4zvbCknZNgP0v6CYCtFV2iGx
poVj66d5FH6JlXr+VKmiCtIxDBt0Lb1ueraM2a391ozyI+7021eZnwNdtOz1ygdiU/ksuzB3u0pv
A3UU4nsqTGjT3WJ602pjfElpuv2InanKL5U+Jp/mMhOX+5505y7xVuFBVWqvdN2kBf7i2rxuCZmz
7jrw+3P2vUZZw3fiJH5sHCU6uUm6vMy1GB/qyjnqRezYmtRXJzvlLHiiNxkG84KW1k+iC2pXcYLG
HqMPuhrFzyAY8o/3N7m7FNUZ2tuybLmF8PQMQtNRqSB7KdEqLpbI9AWgvVORgOe+v9TOjaX2I5ll
XFkn3TZNK6Exkg/ZRiBUhGeui9KOPU+z5WS+1s/FudPjo7z3/pJgp9ZH6KYGukuQeaKR7NA3td0w
ITm0bOWULMr8Zuis6QAou/c9/3+T4BTWKzaOPaeKErYA05cliOyWflE/L2+sDBDRb3xPeVnpB//k
uFovNSqdloRm1gUeKeHbstKTd8tQK4hQzwnTQrlnf7i/4N6FQEKECjc5Kb5ps7c6tmt1SaArjXWR
+GFVVo/ekPyb6En7gYnn+cnpLO8dpAdHgzw7QQaVC9BWMH4wfmxsAmQoDbrOSNo2CEVmX0ly2hM0
Wq9PGhlAoyAjwUGyyb5xu3NTCMMm6w4itf6zKvPlraFpIdOZc3++/yF3jASdPpqoFLxg49gWRLuu
rpZoIKmyQ7Qkod5rgnFEFQKC2yNk6I4TJQxiW3T5mEDedvPNWdM7YJRF0BqG6E6TljbPrWDSDwYg
pXty4cz6Gg9j+VSaZfYmFQDs7u/1Fvol+1asT72LBJnLvzbTxXUGp5SoBf7yCfHe8Z9hoKjXKJV5
bQ3qNlpsu+eIiMgve9u7ErabB79hxw3QhSaBJSzhN9wQiKXqPPUJIu1mMeYXOzXH92PjAUqezknh
5Q/3d7xjrT+LmMyWc1XARq43DPF5N4UZG4arIn7OKzv+MoguOVhl5zKyys8alGqRdm/eiFxosUMQ
wp4QC/4xqJnte0bRvPWcun7OkDj4RBRTEwcuR35nz6QI8hgvxxlAcrUN9CZ3jsdWpSQQadZD3NZu
UKb0l6IkHR+6pFNotGl6MC1GdXHcKf96//PuHSaTxXS4ZJONeub68+pplsvpGOxJMxZcjvO9IUS+
5ML9T1Vi/cDJ7l1V2j/4O7CLBLabwwTjY8ZlglNYMJvJr7qye9JLwA8LTYADM709UvrxrEIHRicQ
287BVq7XpkMD8Zo3hvPH2LbCU4Fohg+ez7pC0l7TvQuZdgr5Ife/6S0GmjAaGBPlD7iBgKFuzrQJ
o07EUd0FjhUh6ZfFVnLWhdLiaFH8zn111s0HZxmtc+62rnuenS6/dKQ22SWrYtNX+6ZN/VRkju5P
RtwFgzn2fx78SPmt18kNuF8qFUieU0AkPFqfvGtHaZWM8IS2UzQ/64t8iURW+aKfSviu3P7NYn+i
zx94kTnGvjrZ1kNitK8Gt/GtQPjAaCSnzemMrH8GTBJ2zUgcbFeVYT/2yvAjYqj9PA9mftFgOT2n
4XJUOr01eqay5YyIpKNiBkf++S+xaLToVRKFHXNNaM+kZ2WZBs3PYcxUr6M2w/3o9e2cXu9/8Fvb
J/Y1adsB+KGLts3ogJs5Ri7IuQVaIyeakdFpGuzwfZfm1kEZ4SeMYX22DukqeYXk9qYxsjlbMXMl
vALmqVDpzfISGsbg+Rm9Lsy/jsenPoF//IoSZEMyPYKSOQ2lPf21tMpgnD0jhctFXSz3rSvatjgp
jhh+jHqLBoXizu5XyG7r+YLMcNT7Xal276shd48yxNsz4mwsPhi8EbLTuYlSFk2pwjzFKEVKLmSO
tnMCL6X8F1VxzmjkULy8+njITgghqHZRgNmma2gk89c7WRs4qRnZMF/W3scFcsOX1hq9Qz9465yA
s5Ec0tLB8fI/awusszS15tZBz5zRiOZtphuh9WPMRpTq3Tgv3HdAYazRV1De7QMlV9CYtAqRhheH
Pnp6yUfJQz23ef1Np53Y/R9lV7Ict44tv4gRnMBhS1aV5lmyZG8QtmUDBEASAAkQxNe/rF71dXc8
R68lm6oihnPy5NDNc5XzrklnfsfGAYC585wCQUnifeHAFep4q9s3o/Oh6ACoIW6Bbk39KOLEX6OL
Ou/SGlbzJyoIf6hp4263JknZYZ5RD3VGcYyVpSpgjAhu4TIfs0YT5BRTsP76LXGEIKccAX+XHlKv
vQ9624dT5JPQHYNWll2PUrmikzO8yftWhVR1O+zf2hskuTCBWOxB+NOamMbdeFR4/MOCCYqMgnxl
OawGW7jcFiylj0WQmb6EKRnSL6ZM2RroWNV8ixqeR/9zfwVSBMAX8LABW2Ec8c83BOppzvMKKDar
h7ZjSGDviWcjPJLb9qh2Xh//1/UHyRE8g/9FkDgrGP75PESjVNkC4veZZ8I/ltLo4wqfpcdpg4X8
//+o/9xa6E3Ro8I2CQ0AOuJ/PgqO/8xA1mkO+WbGC9pk/KbeMzCvarnfQHbytwb8XyOvfx5HmOth
VeHgO980f6I9xboXIESB27tTgtzSPbfxPRducBcS/+B2Kgr6Y4HnLjuggqXsUe1zOfYzoJrY1xVt
6dvchO0NV/UwdxLDYHpTWpt9ztpY0+FyMe9uLcXjEGagJ3xgsbmHuTMafePZdjUmAm5x6Lby0FtZ
mbRb86HlMLFryZd6KdgHQaL2q8nsRDtSjURDx64C6yJUMl8sH93cgySjf07IJn1JxZR8XT1oc7CP
2JovfIGxTWcHtlxhkKviYZicfWIiSX+BhQ6Xbt1SEbt6n1Cwn9/Ge+5K9wU+b9W1WmT+a/cIJzlU
ZRx+oL6z+pgFpLl0WiGk9yHyZsSYRJj6iXu1fIGCMwJQT+gy9nqBjPxmlFnzFiGrY/fTwlPSjVin
+iU6vvHHmhblCi+DRUR1yFk6kUc6wia8b1F2YePBGuBaNW34UqycrH0CvfJHYsdhgSjLDjvQoMrA
chNuQQCvEEopDw4MsxGoBpVPSp4DpsuMuvsNtkxpBz37PneZB2p6moFNvLpEoH2dkBCy9hUtd9E5
b9lNdO28PboQkyNjmIn9ZX3/edOefdFRyWJojr0L+cYf63vDNgNPGEywUFl9na2tuoVcRNS93fGD
vzzsz/7k/LAaVy2KFyhhwJf852ZaV4bQHUcyRJ2mqg/K1aeGur+Rfv4DTTyPes4JfbiZzgAeKf75
GEzjSwP5HsTkYuLJcWpYuAHSRI+E4dztbN6GF8qIu6m8WWCTq5py61STJgLy88z8jfMKb4/zB/v3
TY2/6Pw9n5nZZzfwPwmbMAzMh7DXiJeYUNa91k4lHkM90lo4klcDed8Y0mzLpWwwo8kMHBPYRqZ4
CdMUAUfTyYQVzII8QbK7Xq3+EhDyXoA/tXFwKti08UPeWll3i3ZWXFKkMgDZ0mua9+CXrPRJEyGL
47zkI+9oGGh2lGNVn5YFUoxjBrekR+sXht9W/HzktGrpmq2Z2Qnsxeh7BEfuU+eIr39v6WCmi7bw
gzqKpM2ecFLU01GtoX1gK92+WZ2VsTMDJcOFmdn6oVJoUXtfJtjenC74wjdWLaHn1Vx+N9qD5TmY
xd1TBf18x9y0VVdiEgM90lwnX+XMqvsaBmLIIobutT2AIoNtJlCGYg8yAOHH0uTzjeA8+Nsydc3H
bE25I3PGjlcLjwvrZeQmPaW2CV8x+VuvdhsEeCGSZq+ubFbSJRD43AfJ5gdMkWZxCCwiAM40jaSd
c81c9CyvxR0031hVmKbtr1KL+hq5ACjr4CCNacoI7VXTIRYJ+PUKiYu7QEsFo02p9njD1DiBRI7E
k76Grc437AP8hTk4AdcudYRBODsi+ESrZN5OhpU79GlNEC+wXiLZwUtiUIxyBDN2trZSH6gf+SOb
UK08u8bYb1yk8HtmyBx8w4hvarpA8+3rBEfJ5DDlYfpM0yVWlzMcimMvk7H5CAOzCSqdhckeLAjy
AZB2f/Fqbe55g6TXfk/W9mfEH/8SrEYuA3w2qq/rnImxT5OyfUsDxP/HpeJUH/YpZjXYQzSHG+9Q
6OkAmgpd+72m7MFlE8/7sBo0c8gmZgLUnCIM3Vjt7fJlHpvl0ycq3Y/gyOt70MwwfiiGjNyO0eTy
0DozFp01UPmCoAi7m0O7zOJkxwSWUBauD8UJw8X6c1rV/gvNe43/2uSuWK9UQyDFjipzv9FMTPbI
mxDfCHQs+1tdMISUIm49Wfphsltyu+2WmL7mjRAHP9TV07LMw4uDKJLcEIlvr0PfDA1dtMsAt9Gp
GsYL7B/2bAvfIDFssnEVuAtXfwsL5rG9Jqyct94PoQrHGPead9sq1HScDIYdCLrZfXE1LWH6QODt
EjpT18kFFysyAmBFw38MYaL389YYhXAjnX6QKV/rbiwK9uS2GC2sD/ISktQE7WCykeWxTIjK+4rv
xS9vVb12pYN2pwswZLnPeWOxRKVXLwya4/wCXlLqRnrakNs6oyBIsr3U6RUCMErSCyEHIjo21VPe
E4TI3p6HiN/GJOTYq0GK54meYbUgY3ilyEijYPiySncjlZvv2wD6VShybVB/ZCVyb2aozO4rNELs
kvpBP0CDX33X01bbbo1IaenPeVT2BLsa57vCYlFdl6KQjywpGcrxwun6vZWiOfn0HCMvl73qSypT
/wDpnRqeckT4mn4RdlZwoMUMt0NLlDWHZPXhuS5y2xxgMtOscG7V4aXGwGHq14JTcHNYo2aMVCs8
OAtiUKfEThwSp4byeLOUm1XXYyzFz4SiXb1Sgs37ETk+PD2ZBjalfcZE3R4ovrLYNSEw5EHtyfaM
hFM2H9dykPewIAefJOfIS7uG8rTSw4WgeubdzGI73nlWsd+YUNT1Eaz+vTglpYONQK329HvYMODt
4F2ykYPNZPGJThs10LyL4iI6wI392a/wEd4jI+2NpiuoOfVWg++dCwWEsSRrep0kc8uwFWOx9SJC
uHOXY9lp/LRpnzXP6wdfZ+U3NrTbcBm13qpHqIKdOpm55eNpUiZ92iWJ+9micnqoN453gtAfjgyU
QUUs61zpK5GT8Xs6Cq97ZJC6p9KPDb9AXu0UrncfJoh05jH7Eke74mjOA7/2cPIkmFPk8wewutLD
P2ravsgdHubdFut1RcwboqA3W2C7zFClmNNYyubJ2wzRWyFba3IAoTg2x2Sh3HbFtA0YDS5T89sG
RyzIB2b6gm2Z+g5xLom62nKa/hRlNPo6ujF7Qm5G4Y5imatrCQ89faGVWhp8SbN9plWFqjG1eRWf
NivYTYLSFBUFxWthCyyzr2qm1WsyJOmCi3AZvw/Bz3mnjU5/QGw75B2l+3pnKZb5YQvw8LqGb9Uy
QwZQkuFEeNteVsHH7Tggj9Z2C3g+9MS31be9tiiN3QQxyQH0OFvetNyucI4XOhgQvYw8w2Lt/s34
My+8zdb1vZz39UHxbE+7ylrYOEpHU309Zxpu3sgSG76iuiwRLZ+189zXHqTl623wfOhLJH5rVAVZ
co3ylEBYhVUf1QVC9mYJCe/gSqSH7jOM5InQJUKe1+KLtQZn4RDd8An6Lsu7xJSKXRk37Hk3F15N
j9TgtVzN0efmTjRwa3mLKLmH2xmTFN5hqhJbRFtO4sx+4dmDjNnYdlUxUnfcsa19z3ymCnQEawNl
r4q77Sq/Y+jjtnw+gpEWF6Acy7Jfnv1n+EHV8/glVULQTppZPyyJrL+7csSviYoROP8Euz9oAalE
zxhOqpMeWtF2YBSI9yER+kljBrkevczqcIJt6pYjlEauosflROFtX2soR+Zqy0WPFtyelGY7wAeW
87TzTcDqsAvZ7nRmogeNJ2TbbZYFdIhnLUrZE23oM2K5AZdnTNPnJMnc1DNQar4HJtri4E1KYfeu
U7ymPbX2PjNzWl9sgx3stSZQUrwPw4AKrhaOvC8iTdYe6ZX1RxOBehxyosTY1bmjsGIbFLuDpTtt
OoDHbrsjvHR1F/G/gik4A7do1zxRHbS+BQAPNiTlfnBzg4F7o1OBph35nLhHLT55z8Y8PNRuF0jz
omn1iIaquVpytyX9hKd9Ip+Uwd2YwYpjKVShTqXIgwbVia77hY5tjcRlQcj3FLB521Ft6U8wCqAB
HrVM+Ust9VIcdVXod5HVauxE6bPbtvIR72bMii8c6ALsfhKZXMKGKGkOLvdlcYED3dzWMZZtZ/Ys
/QW0gCCGMjjUA1tDDyYo1E5pQTm9DM02pL0whNtek42IAzwrsk/IFZLzK2EZ1m9WyAN8lBp3go3L
9FzMhCEqdM93DQ7NYGKXQ8j+DUJZXB5yKcGUzhSSDnBVTDPvZyaa7abAKSVuGi/CjA29gHoCq7z6
Oo5gZXf7Ziw9YV9a04/VGu/KacnpoXFM7d0Aqhwu17q0QDVAM9t65Z3mFw7qZQdRhsGgHKwIxAUz
1/jLIU+y+pTNU/5OJmDAF/D4wU4wIU2f0BsN8lhnU9PeconoxS6lartTBZHySmW4sTpdDHCapRiZ
vKSLzdYjdzH9jjw1m54oy629EGoz73UaMEdCA8EeyYYuqjcchm8daWFZh6Jlx7xgTZGnxKqpuUZ5
XUCjDpx0vABqlVQHg3FpCmP2Aht4QrJfOGFYk/CuOruyIccH0djo5OYKEYoGCvoSDQegKmQfgPZB
oEjpEaOxvNKW4PtZ4Cr0sTCY+mCF8r3pU8cbVJUT+SaXfDW9QhgQTiSsbdznwE5ubTAa50y6gKqV
Y1KVAKKozd7JfF3upqCk7wysEMDUqxal+8Zi8fZVVKQ4lQzwQUdJC/Y43j2kXHgyA8110+7HIoZq
wvkztl9E5Rr4K7a2pEOHeJxKXNBqA+0PYx3doBZD7GYnQXF+Q/VcolorK990ZmPFTz3BLqzLERO1
nJrEaPHaTKHFOAMGaHVHiA8emj4NXH+EkePR1YVcjjMYhqQDKR1KkhGaHpxpbYuoERuTcblQMCS5
jkUQ+Bhwl8ouRiLHsi8gPIldLCYZe2gVQ9YXk/OPJPIN7FKQLX4ZxiqFtmCob+1skJKST81U4x5M
uXqkOMu/OrLiGhFYl7GTsYq3OB5QWxezRX2CIN/81yQ5fbLjZD6WOCbjbSH9nhzhNBcgvSxgWXNW
r9BeQL77lvp9N72nW15hpNS0N4Lt5AlvJCt6i17gBP1FXh+HyYcvTOwguUgQ2LK+9LQQfSCsvsnD
AJI49Df6jmw7bng7NNMAdRvGoge6VaVCxaWTg7CJ2/t2sdXvikTS3hC98i8cISN4+86HDwdHDiTd
rYn9nMsWmFbmy/oqm0uf981SFI+hyPYJcJ9Rt0GmCyidkuvXcmaoNT0TeM3bioykvjKImu9skY9r
PwVNb3ID37l+k2ItDkPgo+o9M/zFwy7YgPVqwXcZWni23WjuNoqMmmqbO4Ca64udA4Ez1sLL+Ro+
8uQXr4dSHoZVoxevso3BiReqsPmwDNW6dVa2yVuccjv3BGjhfJGP2kFX5camI1MFdS1+A5DYmKId
WPw4uy7WPmBoVrR6OGB5lj9w/9HvPBE162zQDinhONRHZLrT9ZOY1eV39RjVcizatfoVDB0REBq1
QjuN6rRbpBjEYWsF4DaJ/B+Nu3vEr8QC6WOfWRLzn84wLONUiLNfAfQAC8Yjw/5rpwO/ZnAC0w9k
giVM7wGIvdukBMkSoe8jNlo6JTgYF1e+pQVvftfZTpBhka0NPwgflvp2G8v1aXIV/wprtkodBnQJ
sgNqu8TriDS9X/D9X68alF1tr1SqfmapTDdcwgMwBWcb95LrbWCXawqS5WVDiw0bMA3T73HLN3GU
qM4kUNCp+AiT8t9dLeakR5xJqoHAjC0QGLXZcHkWvumO6FiajvjSm941rn5KLMGIBMbQJeiwFCZ2
YG0utcPJ12R3ELOA0TkZVtQdvIeG3wrJAfx8XcJ+ewIH/XNFftEPJxYu0UZhKnUAWcrJw54VkAVi
6jP/WCli+w40U+KCB+7NAZWZEsAUYZ251bTEy0DcHfCg2ucYJeAb306p8eQj1R4DgqoVsNwshrme
MUWti+loQ0p+m6pCT+GH87gTTgzovcUAbjOWl9y6cVq2L9CgsKFnKKJekqCTFcVBSC4NhjNNB/2b
xd3snegSCSuLrqAbkmsXlPlfzGgKBLQH7z6TiZl7ZQb2c5QzfQ/7MHxzqJiBU8Ps+c1kcGXu6cTi
246k8rzjZQJpqyqbvSvgJsL6XCHDu0Z/NnTZwPI7u6PPOUAuUafHPWTswiNZ+dnu8/q8NwMgl0Uv
QqKhNrgVLcBneLFyXBA9/Lv1a1PvW9KVbA5POK6BI4iQbN91Us6/jd5mDeXSUNvex1JOXYRP3xPc
u4oXeO7IK3QE7jeJa/HMsYF+BT2DtKcAn8xo+1PAti0vKiiFTFptHYVVbtOl6EORXl/uzZtBd+g7
Dsjhe5YtMz+A0VKLo9EI1upga7xgqkKifQSWsyvU16vwPQYyk30iaEOH66KNEAiIfCy+Wl5Njy7P
/fdWaulvza6aDWPJrSZdaiqmbwfLm+mIFhy216Hd5sOwmHa+khgbfA6A+W9aJD5O1/CRrJ9gTHa2
lMPIUfflHrP0CCGgvm3WZH2VWxJ/wldyeoUCt5anaZqAGDvMbu/qJc4M6UwVbIHB2JJLt7iJvI8j
vHIO0TRan/Gt5RlJYDTvsjKZ7CWOX31ay5EnXZVTHOABdxhmYumcpP2Ic/opZriqoW9eAUaC70fg
6ZRmM5BRwabnrLJuvwasUb5ElMkY83l0zEewSM3QMWDuETCjCld+BEjaqyFdsGZsAtx+HJFu1wm7
T1nPm6RVx30twthbp+BxloNV96BsYfZL1rayuS8xM/ytkHD7NsORzfXbfi6h+S6bK0bHTaBMS832
hC0AVAhxOO5+YWKy8JmutrFXLTxweylt8UbKGeOKFVkQ54FLMmW3hhfrNQeCQbvNQq97sVsWzZEO
U63QS2cBU84t6p/bHoY38HJnc4DjHhMHygmSAhbrShQDGJz/ptsWbnfj46eSOEfv0jnbsC2hAF8v
UP76axLnfLncjUouqz1lDpOgytHTCIR1ulhQs3xvQ0ATW+iYnzQtzHgYSyOekAubPJS1Ll8WDE+H
zpmqfoJkefxq4Fc5HCdZE90tSY7/MuyIHO8r4if0hFtJgQGEHdeFRcNI+gKHtzzwlZ7pxst6Doyc
9vUbClnxzl2Dy7CmiWbY9A0GV4MV7hKgSHTQuBbYFVIKtFn1nmq4LaYTvDKkQXHQkuEnLTxZutWD
kQVfscAURjD5MnZQrs+hg0Yjf0NJUj2XKtRL71QTrtmss7bTNUmulN/X8marQJv3bnTDpdpz/jZG
IEi3HHaO5sTqVQ+o7z3akrLQ5GtEs8KPSB1YcCWIReIuqRva9jtm/W9wBiLiBPXZTA5O7YafMLVl
T6BIKeSmZECl9Jy1F6DPu6/EhPrOhkRiqibz9AoEfzFjpGSxEeTYytsMA6y1y70cHpM8w31unV/E
cVon+p2B8Kc74y1OQyQzQxPWqFiOXYoS6oUiPxulo5rkeqw8Xd6jmkB6tRpHRQdTRfsG4WLyU2AB
/FxBZeA9hhT0o5S5eFhWVA193EyBgTj8XS5ctAD3+KAnd/QVWxBo6Ed1rSaXsFOWLsl1g9OuOsIs
pZwOi6/pdCkXFce+Qi7C2Omhwm2zLCS7LcvV1Ud4FKDeQvsLCXNeD/zU2pzNPbcmu4pA6DFQmI27
EBiFkc4hbxAl7ui3Bui6WScAZ1WJyxlHLCoMBjpfi+Nnx3S4FXe1nVuURCTmnyNIGD/mEgavvcxU
hjpgha9FC2OCTjm4wveYty11187UPmxjHLIDdsZYw8tjR5Rf2bq9vKgylTI0Djy+rwXZ0l7u1Vwc
1gRgDyqIzIm+nkP5PiuQuG844pXyzoJZcrcne5v1ph2zBx/PrSUOH8JvQC6dX2ls+JlFkmfPBMUz
PP9KgjnuqOQ1phwN70exJi+1gZ0IPLNE/qDQ4UxPNB/j5wiWQ3M1l5N7a4aBPVamOQ1Mp8tlSDLA
YmNlcwAC5S5L8Ava9m5t9+0Ds4pGX0IdNd6gCTKfiWI4GZCiin8hxyR/jFtcWtSTfgU5FC3Ag8b9
gySqJgK0pagcgObUpUKbKQt+PDfZ/sC0bA44WFkL1GZz5nIGuwuwkVYYAO1Ie1e3VhUch2W5ifu9
pOGrwV39XODlDJ1K1vz33HBUume3vNu1aOdwgc84P5RCaJSuIlBA5AV+lg4IxzpbDsPVOapWoQWt
scw7xFiU0MWOHiRAvNinYqMA9YHpk29VqFE25JYOP0GGgPPTCm9P0dUw6mjvMNEF2tdMJZAp5NeQ
9LBjhRIc3yqBlAnEEvvAJzam3VzBPgxJ7tXKjvNk1teyRSbYjcNEYznuCsI5tMAV1Lm6ihphIEi6
/g76iNSnPUFffYSzKC6b3HIWL1qg7W+QRxdnvJigW9k9Zk2XO+Aq162LhIqM24yBVMTqsewAgDcA
fxLcHbgeKjYdyzjBVBCVXqZOQ5TgPh7TxrWp6Qqz7eTki3VM7keAzsis1VKt+pfm1vL7wJqNXm7L
IFHlIKey2HGKDrnMj0qFBIwTz8DhtPduwDx676ulMO7NOGPiBaoWzZJO0AJkpjaArQmPupwnL/ka
ygZO87kEJ6pjY4Vz8FibbBLPBauMp10KK1EFu9DdFK8lcnWnezMlIQX4gkunvFzSCoIqxGbmqKyn
NEneUz5u45UIm0GWAdxThvmGw7DCvVSZj6ivkiY28696HnLUM5j34RmrbiFd6NyckA2tfdzS7JIE
mW93pgR6jlGB9tPvIvE+zj3mx2i+TlZXjP6mbawRDQ1HWXWzTEi+fZdMsfWzyXB33qfNTKs+wFU+
fMGcxaavo6+kFz1tqzH7OieapNVJKQwHL2nmPabISxGb+JmE+czgQQ3Hv0/gysoLPMZijMjOSds7
rkQED3wUZZJic2c1bPHBPgN0liVdY8sFrk8zGAlAXTBKgcuDxLcDtcTianLpSXTJy0jyGZWG2zSp
3xfq7Q5O85oabCkCokXzozJFVf9wVSPr9WLAgJTxrgyV0AtQp6EcP3SDW+azRbsK978mFMNNGAa1
PpDdZGdOLVew9obihdY3wUKjcTEU3o+3Kbry8qJBesZ2VMDM41Ol8ffPXdpgRgB/fiT0fbKBBfVa
8TQJ3+gecG1gSLK3lxbrGx+tymR7ATzc+ats9bgyeZpjhgJIbbPXe+Lg3VwttfSXy7ghJ2Sd1LDh
qnSLuAcDipvTvNVuvrYxjeLoyVjIb7D2oAa97dLYI+DOMr204JbETkyoXw9Fso81hhgAWPqdlFPz
IbFjnmEPKMLtshO0MDHF/XpcwwpbBNg6718dC/yXDTGzVxUOAXkIpaRfE2bntGOJ397IBBT4FNIW
mfHzWLgO6nmFECVcf+URhmZy/sYWSWs0WEUbLpnGL/W4N3Z6xbBdPh0xArkdIDfvF2BiZm9QHAFX
IgDr2861wN46qGiSR4xQmTrIRsRvu6nnZ8ihs9e9YWmNLmkZjovhw4TpAWrEjhsIbTvMTvjdhH77
sQGjEczlchlJRyvKv60IDMl6T+zqO5iF7h9jHvcNhaxP00PmcvNzVyT92JwM1wn8rBV4MHN15RZ4
2qMzq45JgX2BEEt5VQhhQBJY4y3mP14dZ+bLmxm7Z+ti7jC30TtFAG85bPJW1QjB3MoVkwdWaD12
nud6xXxuBAlDA/j5McYsvOpZ14BMa+Wng1Hgsx8ix8j3WeBEfE0TuwCMHjUYco7UfMdAowDrQGUV
WB4c3+7rYCAnOcjZ2w8QjZpnKsdMnthE6/p5Rqj3u0FgJRg6ZSCf7ezlDgCGLOijdzJOPdmCPFrW
hrO3g6zhxcwkYLUtIOX2dlmzDXYdyoxXPt345Qb28nxHoF0a0EcTXN+tnYBfwFkOgxr4TgLv2fKU
30KzTlSvHRUMePOCfF5c/BMmnobWZWdIbb8ZhrvpGPYRBA6Bfh23sWyRbOsi3S8BZbHysDTLyG9A
n0pGJBcOozoONLq3CH7AckTvuP8Yq4z/FAnirzoUmMt1wXSZnXZjhm923cBPbjgXj6suB8ws82YG
UXGPK8Yra25v0C+hZ4Xlfnt31jOwPhsrvvag9mAAg6kqxryrnxBuoEfkqnYIFF1wWXlVJp2hcX3h
HO1wl8oZ9vg1Kh17KMMeHldReI2vJJC04ziBYsdsrXDiZS0YVswvOM7bFg7qFxlgzHdM9EF58BIG
1D2WJcBqEQd9wwJKrKOHVsfjcDuHDpI4mK/SFOVr2gaqOhz7WDf5sq/5baKtHboUI6APxpZKocdb
wOGeF4tRMg6jhp8QlspPLtWJ62tMrbKTytrliSwsnsl+JL+bma0eYa0Dx9dxxiHeJVE2+5EP+/44
gIv7UgzGjDe2rWZ+pKUXrDdgG6xHSihrMORBkXFqLMbhZ9wAUL4njmnglxkxpywfxXhyumwB/KAB
BPC6Bt+7PXPfJty9Za8y+OC8Q1MxxYNJQXYD1sZrdkx5O8AHvS6WG0xP9vkjE7EZjrFMmu/1vDRF
b5CR4I/Y3DBPECPsgBEkt7TllUnn9c4HJFj1sEICst6M43Sdzwlga56hkzuhQMi/GOLtL5yhmGrJ
IT0jRECzU7SfIWt6KxD2/CaEjZcCHAoF3DXBTBZ8IPlmuSWvWYA18U2G++4pjlmFeuD/Z2X+B5EM
9HD4KjVwPUpR0/1pejSpdXcoqoC9amFPY+Dkyou/PuVPNSz8fmF3BMtv+NO18Dz6g/qOJsVUY5ya
XmvgzrXC2ydzBrKTBJkj7AXrB9iP/+Wj/Qch7/zQf/E/IcEEinj++b/x7R3LcBNR2FKXSBG+gWXy
/DIjSeBixOz+f38UUpHBzoV7FG6VPxVacODJ1C513esMhIKiGdYLVkl3wTMz/cWr5E8a7dk6+ZzC
/q/sB/jR/UHJ45uesO1801MBXr2kCEWQ9ThcYC9IMDanH//z+jgThBE5DXszMAH/eHNy15GCOtKC
N7DnVyr6cNXgHP3L9/ffPhQYzNCw5jBC/Y/1ATn7WMsg2h6UPeTJbmB8FzSTB+UJxr3Ckr/QJ//L
0sgQ056jjoc6AhP6fy6NHIzwZYHIv28r82MoU3lgGzjlg5v/5gvyX/YXcstSmFXhXMdi/IMVCkmc
0SYZ2h4AiH0BEaC+U6h6//L9/ct+4x+0SKyKFro8LIgKxgp/6nI1sQTNIV5TsgK3p5Mjd/lGgUDn
SJ5DqADOTNP4PrOk7g1N0ckZcF5GyYsL8GnK84DRHXPwZV7+9+XTEvC+S1yjUNX8wWdHt1dDqoEv
erGgz/dDC9rK/1F3JstxI9mafpWy2qMu5uHarVrETFKkIFFDZm5gkpLCPDvG1+pH6Bfrz5nZVQpE
WKCVu7bKWsgo0eHz8XP+AcSWgcnO7YYuoaowvOQ6RTfRxPHZWLSkJxF0bkxOtyBy1J3QYjKESgSx
gSvngHSvzuzqVrQxABJvLaXUdg3op808VGtqn5eLy0A7ksIX4FwOVm+xQ5VIa6mv8OZXonT8SpGF
CuiEjsIvUPHiNdPpy5OVxiRF0ZBK9XT/fCUnSasF1ELIkDma+1g5xZeqshUKV5ypsC/MXRr2wwrR
52qbUsiD3SoBz4s27dFtFKJ/do/VW4cK465t3ZnOIfeqaqeE9rRVtVw73J5g+UvPVzgdxb6Y1QQU
GXrOeUeBnIxmnVJ4EmQ+YLoDhAcJOB2keedGmGm917UavGnRrZn/Xp1P6Ssi2bcO/KDzlguzRowz
Hz1Wb9t9HNtx/DQZGXnXYRzyt7d7eXlcQPBFKVlellxeS32Z2GiTqq89T9Zq3KM6TPVRm6k03G7l
Wo8snr8QjzgttKU2AW/4gJyrw3E7Wg184pLKVlfkDxPo+ZXr6tpasXR4YVBNHVktOh+8OfXa2kGt
aeuB6XoaxRQ8mSCEftVQa1D3c2EGw4aIIbH2t7t4bSARy0OIFmtFSLZyCH64/JVEJVna8QyeBz3/
LdOxu9plnjCG3e12lkRajWMH2qUD3dOi0GgsbpJW0fBMmGwPogFEQlRj2XGJ0HaUL1JQrQkh49BZ
vzdAJZ8Gw41Wunl5cYKsgQmAVIyJiurSB77rdeq3VJ+3AeLaWxOR902C599ODAlCiKpYk+u7tnIQ
eJTKrQZJ/qUaZ4RERzJBct26ndofcIh5F+AhtCti21050NdaWgwseqNzPNUMbGiXMFZzDaOIJA12
OUagd7fn8GpT0qxVR9QCabLFBif3FYRNYHpbU4nNr8hY4ERhxNWnKo7WDMuvzRd0in83tbilCEfs
jqqUt+0jD31rPQ3xayRZhOG3BWwTk8nbXVuemjqYQUnxhuMtRaGtRXu8hBB+69JuPyiDdoSbNILd
mrxDKj0HDGPsD05IvseYsnblJFsO6mvLCAnBOJTX8ZLZmOgdjEdd7/Zum7rf87L07lLqwwjqa+XK
HrzWFPKKKmcz0oSWuThjbAT7s0moHZTa3v0O8N7cQpr4IPpGWXtTLOdP9goymVQTRlWYW/f8WMmy
rtHjEKyrYoyPlGe0T00+NBsqGfb7zM3WOHPL05PmJHUXHRmQjahjLnqmiS7ME9fr96MSg6S03aP1
Sq2AaUGFtSz5Dkp9KzO3PNJkoxwnRGymfBV6i5A1tvpaOCX4TZeK6BtdsdJTj1DJxwYm8YFow9qT
ESrvo652v0TTODz/9JIlnGEWeUsZ9Hmx8fuQilsz5WKfT404ivRQlu+NPOz8PHKtPXXZEkxJudbp
K2sI3j5bRJqwOnCqzie27wj9aUTs0yahqGPryrwldrW/h00M2uB2F69Nq+Tqm65Uy2UxnTdWd0BH
iM3E3kKZcevl9vBUNlHrB9oUHUQNGk2pSnVlWrUra1djXB0WlIopyFLcPIudUA3TSoBXb/QnnRwv
JRrXFl8zUXqnuh+GD040p/eJaPV3vAezz2SQjX0Nn7fGN4e6WuDlMWksSB37oAyMjYbL+Fr0fPUr
gbBJnUFAqMslP/Kix146AbqsQt+rhTtvWCXWqcmU9tTYVvbt9ly8Bjs/BpZyuTswYuCrg3RQL8K7
FkhjM43dPoJEBnVxdD4Kr+ufh7IznmKdNLEeBvEHryX/m9Vj8YDdaryD9hQ8pHHWnnqnHLzDykfJ
RX7xUTxMTTQl0ZdZqss0JEn1CAX2fVrZ+QNpu/zg4I1+csI43VXtNG/LVliPrTpXeysrwX8z6fu6
Q7IdR9ZyJV68tl5xrXEJvVGXMJfaPSD/w6DUKVHPQ5Q/ADgXh0q4/VveV1/TKnSoUY31ynK91iYa
EYTDiMxygS1uLsQ61VkZQrGHUpSAmNF7WcoSzrtkcvt0Q/GPdEQemM7KZXK1XSwHpMYlsIalo5pG
FX2OSNNhbG7Y1B9EIYVnO5xKqcZE8GwVFeWytDZXpvxqu8giyoMP5vdyxksRjXFnFWKv6plxcpLU
toEii+QhgCa+68tJo6gCC23lKJLDuFxo7DZuNQS1kX5caDYMQII73YAigtRm/zGOx3and7b18fZ6
vnKl4BEEz5w9jdLkUngA/GlmCW9u93ZTJnsPmaI7+ASAMNrwOzznftvqo74lWjCQau2MlfjuytDq
TCQ+n6YG3G8ZihA6TE2qRSylLLEfEhu4vYu905Ggtd2LQgf+V7drCjtXzjEaJR1DoCBp74v1y+WG
UK3HNdZ11KCdKeXCnkjKp04Qbx1r6H9+j6KNpMt7G2NmdXltuq0UbLZdsTezSXlo7bZ5F4EGLg8q
pMp4q2YiPEyeM/m3Z/ba2JLeIcpjYHXcms+vMgHVwgKBL/ZKN4vjVGr5SViVuoeW6/o6GHeYhc30
7i80apLtkE5GMpw+b7TK21jNLC5rO43Kh9Ekb964lvItrKrxqBb6E/67U7qyU65ECEQGLGGdcdRR
8D9vdAoSx87MQOzLIG9Jkhvds5hcSLiG18Bdvd3DK3E7zhiQnVm10k9oGY4IXe+7fiAGmyAjG/DO
7q1hNp4V6qAbAd17a6DxfRDp3Pxyu+WLVCL3IYVUPGal0pZ0xj3vp1rM3PqTBx6J5AH1jal+qili
foe0MR2iysBA1aga65tbBRVkd3DNgEEUXb3P8Ab/SDVneKj0oYh2oKLgGNz+umu7ipuajUWWk3fF
YhKsflAVTm7uRRewmytKkP9gIh6prKubIOx/VgrwdTBIfpPCJUzDbON8MKbI1Zy65hUTAbDcWAK5
A51M5jHWhf7zF4BUFgZsimmbigHNeVPUmow2gki2D8ClH4mCPxXs8iMHDM8Zr7Heenqe7n9+OLHM
RSgPCX5cfBYbCS5caQP87vaYgZM+0Iru7RAX094LAKaY2Ma9v93etdMCUT7XM4jvXAylzvvoFupc
9lPR73szUE9j1GmQ7lvxEdqkBi1fC5hDbViJ8K6tGZRQ8YFBIlOqLJ432scR4orQEPZkxY2t7dUA
07JY2YErVKSEgbEykVcOCgNUsWkwnXiJLNurXA5gqtbD3prC9LGy4uZzo5vTkQxb+uvt8bzSNbLq
SMfRPxLAtvz5D1kuayb7Oc/JQBUT9Kbj1g70YxviotIBGEdpfl6Jyq40aMLO5g6nVCi1AM8bLEoT
0gr8in1ah8GhsIeX3Iz1E6ZroJoBdq+szytDifwmysAUiNGgWD6UqMN3lI3VYd9yZu0BBqZHYBEm
iHR7TXX8VQVuEQnJMAgvNWTByC8vzj07Anlmx+O4F0k0nSwDtYM6Vrp3mBZrO3sQLQ9StfDjrlXv
2wpKjtV681t16MLfYiS0v8IGN1FGMJpTL/1cHMMKnsOg6Z5cnoH3rIfkVMB7OYVhKtbkzF5l5S4+
Xj5bSUNal05Zs2Zgxgl8bm81bQnCKIC7Zemj9YDZXfG5BAhCEDuN4S8e1/FdWcfolIA0Ul6EUcbw
SBASaHe31+aVK4z6AGU2jVDHoQB2vlRUpURItWGpaLZQwCrlrlRr6lFxARCGtEV6mhWvhZRZGisb
/lrLZOtJbVOdQNloecpYHa7xUTjuE9X5Hb8Kk3h9Fk8w0a29JvTss9328WZovW4l0LyyXCmKUILi
xcZy1fXzLocQxgpRaeMeNfUIdJqdbnAbNPZWjW/e7dG9cpKi0y3bITuOHsqij4bIQoPbcETrIZDY
fnPIjwB9xk3VjWAjp7k5ObXer3TwyvaXJw0OFsQFqr7Mqk+a1TVpCSG+mlBEUQHUAvVG5uM0D2PB
CYAkSLW93dGLMWU1E19aslpBgm/5QAE5UGqj203svrh9arWoOOqlORxBYq7VEK81xYJF2YIgxr0w
tauSrLcTB/0Midm8h64Xb9LeBaZEjnsljrnWFMpUBjPo2haBxflKKbRqSlxbmfZQiMnZ543ZbS0w
LxEopyFbWSvyFj87HBAdJFWJzjopV3C7i53oQq0BSIvcQgza+gkAd2JDmysRbrk9VRf7jnZ4Zkmf
ERVN96UlJYSGAdKLjqzDhIMvQs3hfWxVmCFBGIM9g3dw1HX2vTeCc77d8sVukLKKNoEyBzgPkVdp
zB/uQTv1UDKQGXWIr/VJdG21b+Fn7kSnTAdy49NnVcuGw+1Gr8yhRf7OkGq0vAuW1loREnvQXTUg
TIDhkN/Q4/fFRFLPEUBt/0pTBlYGsnNETufLxYY5p4GBlGgpgf2t1VLPR74OgL3n/FGw+69v43+H
L6X/x7po//U//PlbWU0ohEVi8cd/va1eimfRvLyIxy/V/8h/+u+/ev4P//UYf2vKtvwuln/r7B/x
+/9sf/dFfDn7A4QKWEbvupdmev/SwgN6bYAvlX/z//WHf3t5/S1otb/88+/fyq4Q8reFcVn8/c8f
3f3+z79ztVMiwDL7NZxHatJhGP/rx/b+/MtPX3J+z12bffkb9KWqeiEMXv9NL19a8c+/Kxwb/wBM
yj0ADIHMvcSWDC///hEPdEr1iFMjcqJyvBZlI6J//l1T/wE2AdkwzjiKiKrBed6W3Z8/YsJ1wi5Q
P+jIU27/v998Npv/md2/IVfkl3EhWn7xa4nuP6fBxSAs15IXtjEaeGZy1+WwKsDtay85tzI6WBsF
RoE2PaXOTh92EIun+WMdHtRiL9W1rD30CSu4R+WF4MJ0tsLcl+nJ+YYMg6neefb7uvbt4AnPTOD6
ZobU7GcUHRPn97gvt8AncRj+VpvvNPNNEH7og7uI2pez1dKtZn2Jo2c3fVK6J6e6r3XSF37pvkFb
r2/RQfb7ByV4mOO37Xh0gelkwYOmNVu00hsFbhPJUG53x0THAMHY9KtTgCl9P3ifrPgtEU7aILhl
PjUznEWv2RT9ocoe88Q3+ztbOwCLtsq9XXwYrU1qbPV6pyQnvbmLhi96j0gU6jIaVrdJ9z6fniPj
w6zeKelnbf6tT++c6DFoT7m4s6eHcDhC6rAxSqtOSXa0vDc2r5k5++RZOz3dCmSH07fjdMRW1LTe
Rt4bbcDe9qGteAXdG8Pj1PsIjrTBLoru5/5XpTwgerChxmokvqNsAlKC/amZf0Gn6KQAI+a/8jCb
n6PxXZd+qAYAhclDnj8W1lNjPtftc5A9JtFJQYMoRa4JCjjkWBjnO5EcJ/u+UU5QbHWeJ9pBr451
9Mc74adOkQ9lzn//HxwM0pXi9jnQ/u35S1bm//t/nR0D8t/9ses5Wdj0OulN7j+2PFfFH3ueaPAf
PDrJysFiJg1o/WfLK9Y/yCkAvuRfmGAw5Gn055ZXNP0fXKEGPyKItXFVNH5qz8u48z9b/hXZKWFR
FjkTsIkAK86vDx32JTpWeeyXZHNOHETFaQ4y7w7OtHJfqoh+oqCubdUeoL9Vkvseqrn0URFKfpmT
4OWH0fvzRDo/ga58jcSbSgVooH5LTxCMG0dhen3ip6JyfgnMUjNRj4TbYJRZ8DJQisbsM8kfLXNk
Q1uWE75Ta3uaNk1l5B0C8zhXVqGhfUimTLJxzBgVu2lMUPArsmIte/D6TlkO3ms9iviCSvoSWmek
dWen+hT7mSo8dYc7XPWhgZyC3FnmKD5C6hVKFFPl3RUxKnLjZJVIZ4b2Vyvt9Sd1hCPZV+74wUIB
1YKhmDUvWVQGR2W0g3eT7qXfdaS8vllmBDm7TavnVB/fq1iBfro97udR4B+LgAKnXJ3E72QNzhcB
+e8GV5om9m24+HduaALEBa/4U0HRayssV+n0okvDAmeRUaLw6Ma1GGM/b5QUBXFt2CK1hF9BEq+F
62yd5aqmesp9ypoGjLLU04a5CUHJpkNK3EEjhjMgAv2RmrzYNN5aBeM82PujXwDP0JIliADKv4yh
uxSd2caMfSTKzYewRAsD1nHpj4adr9iPXJkoWYMmUJd62YSX5xOFu1yco2qR+GhuxofBNIb9PNVr
wKWrrVhge3koo2a4fJ5PuaUiqKcmfgbE4MDfaPajq6wBey9bAQ7t0AzVHxx4llUtMty4ZpN88DmU
IHt2dXcIXISqbi/thT+FnB0ymOCuJWhMhYMlD8Af4n8xmnFcRJLKO9sqOo05Nx9lbCT21I0T5gxg
DTnXmVwEBMcSzYOsHFeAbuePnz8+AdAnSHPMn8GDLT4hsQrqAz3ByhDp3zvA9EcDyucxikL8tOcY
SmzfxDtROms77soQE9I63DTS45er5rzvbpbxUtXdxG+KLtx1UdaheF2vqSlfbjZycOhLgOQj+YfE
7aIVgVCsrseJr9ae1KS2vuhT8VnJ4BSFa0n3a0PJVYmqLbUWyhDy5z/MZp+40dSaFcSaJtP2TS8s
gIIqrBj0inYGoi9v4H/0myy315BE2vlD8nUWSfVzojgck+SKFw+tHrp8IcGRvjuihtQ/mpOxR9Fk
4yYq8bLygQTPFjjAFknJHeH8Pp+foyn50mg5NIZqg3cCcnG/317dlxNsk/8GHI+aNWt8uVOR1o10
q5wj38OL/pOnJN57/MWb4+1WFgBq2XVesdIGFUo0U718zgaGgMDUQWfiRkMix/DS7TDY4jR4Wrxt
o8g5OaOS/Io4RLk3gW6ckiZoD5VZjisZn8vphyFCkYfyAGctqJzz6R80s3EDSCh+FGnpqaoMQDlC
HcEAqtE2UAvzYIENfK87UOtvj8HlIqdlxGXoPXlDXornLecGJqnVyMIbZS6hnABzxnbZ773cs96C
A1BXxlz25Dy0kPJR3F5wHjjBlu3pWjvkVkhP417EH5CVNBBDGJVKbPIBt+ANHn1FAi8efpySxYcI
o/A1Q69r0y7zlbwwuezBz8kx+WGzVVNskLTgPeSg2/BgiNbb28Qs5BFlkqFPiztk1sRzMjrxpoxs
dKZ68N6WEVUr1nWvUNnz0ZBgM65yMlWcn0uqREcqRfQAv/w4RueFR2aF9GqZ6KDcul7T8eRQchB2
g1eiIak0exsJ83pTN5Qdtii3T+22zpXeN4OsCGSRFq2UoktUE3lQW69ObjticIPkBcL6CLG5bxpK
/7+WRRRRM8EWdpOPhfjF6c3xPfAjt0Meqyne1Kg5vndGrXmfZ3YgNkOHZOrGDavme4XR0s95hMhN
SGQsdyL/Y8vLDMGPsxF7IkS3JW39UoGz0WYEnBLgv40sNPymOjaeb6/4y7CGAEB1QZpTZyZsW6aR
nd61k3psfaOpq5MVGTD1oYpuklK1DrebujzGaIrji5K2xNgujzGtq2pAmlrrx1zI90pqBJhewPT+
C62QDeTswFTcWd6G9dTF7hgpdEg1WDFj9Vkx0/6vNEIyzuO9J7kXi7s+qvvI7o1S+Gga81CfUe2E
4BHvfrorlNjA5Ljy0r1AdExKXelWIoRvhnq21/rgK3SdtXv9yqxgCqNpROrA6Dj5zxccaqKkB6u4
8zOo4FC1+5d+6n4O7/i6qg2iP0ciuTjoltAJwR3vCWfq/MRrsrsQD5KT4qnZHfIMIYrOhpREsdeu
kWs9k49rymvMEXWx855ROICRNBk0qgrcga2+2+dutmZhemUDWZxVFA1xe5T4m/NWcuS5LMjNjZ/G
/bT16kTZKQzAZrSsYmU9LJCKr8MIpYi0Ik8egLHL/LqRt25v4EvuJ+WE+6GaOfsuGbVD1TnBY6AL
741uRuNWSVDqQMmh3g9hbTxn1GcQqnHGj/ogjBUq0JXu2xKBIGMTjOm8xfKZstgW1VAIQjX0CQ1t
Rgm9ggqbIqexub0dFv5Wr92XcHLuZi4ryac7H2pY1viTNpbw0zIJPylgutD6Dc1iwARhOEZlMRId
zMWwN3tVQzluGKZ8G4QABTdhP6DtZPetaA+TW3zG0kfnpPNKZPFuf+WVVcdNbsB3k9PkLg1V8ilU
q7EpQSs7VrBB5aq6swD2rQz7taVw1swiRnKcSs/JInS+hgTZwYJB+9aMFIS/LRwMAkUXd+HgaH5l
ecpbRw1CtNgG5YigElbsGiQAhILXrGReq5uL+5vyEgc820FeZItTsRBTFFAhHPwKDY83Sd4intJU
Trcbgn74ZmuxhdIROivJVqkV1z4AA2x8EkGVum17IZD/t8IcL2A3quCuOZGtb6NwavTN4HWCdLMN
znVf2117iCwFRQaryEgekyipfLtUQdXdnslX6vOyP4SCmKPwoJMX1/l6c4t5DNH56fy4Ntp9GjXJ
oZ8MnCcGyC5ObpUoAiUviUMOCjOG/j4Q90N6FKgd47VrN/upyMLD3OEFh70etO9JJ3uUZTpJU73/
fShyd9eUhbVFNg9yomV9j0Rn+q7Zh4cyTjCoCcbibkgG7+jGrrsbELW7U3QPcoqTTLvea36uoCU3
GOclACRp1cultnzjVaoDUz5SB19VECuJhNd8tgFsblLVSN7dHtzLbSJxAUD3HJOXFhHB+djWY9eb
9uwMvtJMxjFqs5c67bXTX2gESC28Cf7vLPcitjKiidAB8Em1DTuk89EW1ZG0v92KPHbOlwkJL4qP
nErYBpHKPe8KmJRyJlAY/T5pX2K8ndEYOKiiRspa1D9nMvPHFEHkoRkLtjkJ4vPGkAFDibYMRl/H
hmuDPDaie6lKElSp16rGC77AH21x3WjgLGmNUvV5W148JWh4pJPfhFa19UI3vqvjVD/odabv+kKp
770pbb8gYKID1E97+wGnk7HYWIgNe7xgck8g790YmHTOYa4fhZMO3xP4es3KTr2ymADNQcmRfBF8
2xYXw9AC2gTfPPrGNCDR3nnR1m4Qe7o9z1deSqQGeCKDXZMJnmVqs851xUH6ZPK54FT4AHhAUL0y
KS8NdoPCVOOozQkx2b7bmG2rfQm7NAwPI7aMCFuGk7YSDlxZd2TlXPDxPAMhdSymxwpDo4GlNvsD
+mpfZmUOWd0O1l1O0+6ykWrPSv/lL1ws9LMGFws9VhMFxVEaFEA/306zlx0bU49RgrXDe+yKMRvo
quCXQp3UZ5FlxqEfx2yl05fxBiZiJIVIzXB4kI46X5NR6NgIOYyzXzt6fcRUBa3DQRG7wgjNlf5e
bYr1RNYSOCYn43lT6MTEaZwPsx/YM6kQWHtbo+uHgzmsYsUX8K3XrUZE96cOh8wGnLeVxdSE7cGa
STu5xrEn/bwzQzN8QN3SPSkRiDcvpz6LVgocDA9n6t5o0Eu3lOpD0MCMvD3Tl2kJBhnIFoxx6kUX
SDjEXtxiSrvZnzgcNq3WWyjoIceHMHR7n6Zuu9EB/e7p0bcGlemV2ObauFMcB6uCeiOberGbNTLt
IPDU2dfn7BcR2s5uzMtPrZGsMY1eY/Plgv6xpcWoT0lZF/qgaD4GOtljgFq/hpBMW2G9ownxdkbD
LtlkQdahOmS0mt+HDUjgDrkeDI5dNNeB+DUfQoGMLjYDlt5vvB5VHNL3XnlQkJH+5sa9KsU2a019
ww7VMSxQ3eRNUZdQdhFVD+uV/XF5aINFYeBfrec5F5alPiScRuRSFcNv3LQ+BHGlHD0U+Xz8lTQg
r0M1eTtPBRayMUa9fOe1lfp5SksVSXbEUtOD2VnzEe9B53uQNgpWT2JQntGk0T7dXmPLMxvYE2Rb
kA4SfQxWTq6CH9JOceza05yUkvMma9TYAB8HDyHZn20F5je8DwopwKwu6MqDnadwW5qO9Ebyvq8H
F5ucKdN+DpVO0l3yQbFvdvEW5npYgvFwYsnxjmoGX89z503Ig3ZTjan3UUFu9k6xp+55pVs6o/Pj
ykWHgKBJOuhSjoKYtTiKq0zDdAefE6xBDOebSDPctWok75Dry/s+fLUjrzYlYXaP8qSlo+yLaQGI
YIL/31sjVc0tosRNsOnxLfns1F2r7cyk8LC00Fot28xWhzVTTvCEzZaI7LdaHqOgVdV2/FvLvy43
haGIZGMXXfu1QVnxse0q5yEaFIQgy8jCgMGee5UbqQjIr8UaVk/bqmwsc5O0saAMqmMExfPA6v28
q6SfGegmRNbJlsZbYUVWuYsso3qMFRfJ8IQ8zrfbQ+guDzmiBShxEovOESAflecLsOvQLi+KtvO9
WItIbcb6fPIGV30y629KZCgfrXSefkUQ275DD7/eqHaXlTuqFkm5zc3Eu1fLufq9wJILlCDqgaj6
JrEBESUtlc9T72iIfgyOeh81U1u9gYE43+EWF6mbWZjiaxS5VX10HOGdJO8OBODgRb7a2M0HTPQo
MoQZ+iyow6YqUneiMh67xLBG6Gi5uM87YRTISE0qmcgJtuxGeEpY7zujNz9BNypx7GkT5ZinVohU
MVK19d5OEG6M5tpAC7ac2k8IGGuQCBuyJFsJm0q3LRre1WZwO+sddcDK2yMAEt1PlkCFXQ+CGfKf
KJB+9lA4Q1LJaeYHZUgy/R4PEfFRT4sQXf6u7dxtiHUHumrInj8q4dy/K0u0TjdZqP7GCuuQ0QX3
DxAnC1QV2ZI6wjjQiaQELfJ+3dFCnQIfyjos7wq9Lz/EaVrH23EY0dlCYSQdsQYrLGwwzeqIGtcU
nbqYUsAGG83mk27yhEGzMppwpJwNiLxS6YvDuXFXcvfLA0yuH2iCZP94LqHVsTjA2imP9a7SO1/t
bLHXCrKNFbXJw+1leqUVMmaUZ3m+SMNH+fMfjskqk5qUULz9xsSfCP1DBc0sa+3hd1E/pTM0Y9Mh
BBAkE/C8maAUeRcgiucji1SdVAhdiPXX+FQY83CcnPELal3jpp0MdV92vLRbL21XHmvyNX1+pLEX
uf0oYFJ6Ied5/glIFwbYfeGfOKCdtkMA/VuDb8OGDDGAL9Q7TrVUMvKml9sDfFHxk13nJODtQBRN
aLlotxS9Y+B/Q90ANQuxjUal/ZwzDKT6EVP9Dp67/47+CxskcWb7qbK1/JDOs+fbimJuhzz7pBVD
YW46gsP9pMFZx/AxjPuNAGm+UiK5OkbUpTi3eAMCszgfo7boEefszN4f+x7BTBMDtFwbPOnK6CDE
HFa7EZMnHmBozN8epmvrENbO661NaVBb5JtUqwCDndm93w0a6o1qwtOOFO5KK1fOZHKJkLtsjxQf
4fB5/wok6J1aVQYfG+j4pCLzF23deO7BBxFU/SoKJAAQYqyj74jBY1EW1MG0lvaR871Yh2w0io8A
k6BRLpMgSQ+lHQIPz/nBnU/a6MXHcNLjd1bR33nY7XzIhaN/uD26F+k8FqFNuEuin4qF9Oc+77hq
U1sCdI4QouqdkP/EYat44vn4QaeaP9UYLo3VF5QhUSwVfsXRjo7sNjOS3cp3XJlmvoOaO/our/Xm
8+8QdYPpUBjy5hkFQm+RjmEarLH7HPgYZgmTsUXXOtjolVbteRw0W5TbHCpG+GcNXQBDptC1LZAd
Y7/yYTKgWcwKL10WnjygePUuBihrrFgrUz7M7btx45TRd1ch5VIncXlqdY7G2oKgM/Vh+gWOr3uY
8UHcChw+Vs7jK6uDXWBRyWKiOM4XpwWC5jXWFbyBw6HDvRy1qbdjLxXHrbFGhbXEd1mZ1qhJr4CH
Re9lWEnATP4fqVA5bT/cAogeJJVRTTyJQAZhjNQHwExTuDOzEtwBFQO1a4bPtZZ1e1Mx1U2TYDAz
US3YmZFw3/HKcmCfYcqA+UkNrNYC6huH4gGQkXJoutm561NbfMNIarjDzFHHgclF9qDXzPteNT9N
uDTuOZV5OTDzGy5l5UHHoRYdzgHTvaLIyXUipc12osQi0j0FxWynYaz7aMZ9sUJ0lofAxWDICjHK
CAgDLF84rekECfqis99OTbt3JUvDq/D6inIPcRt9MlcuJnmRL9uDhIYCqSSPvyI4fxz8WlCix2qM
pad3g48PeLPLUsjk6OeWx9vL/Mr2Ixol5ayq1KYo8pzPsxJibd/Nqeqn6DCchjkyj72nrL0Rr7VC
UpviMrpccMUXkQu4cS0prV71W5QjEErtnVOvso9u9+Uip8GZhsYI73cgsRRbX9NpPyzaYkbLeGwj
zcdaR/QgZmTQZxBUv+vtIv01HMf+s+VFkbgP6On7Mhy1HIaY5dQHJTVVfMjKdf2ea31/zQVTFJR6
XYudVAV6bGiRp/qIUQImSZtpG3PWrjw7rwQVsvJIHEN2DobIMk0lOT241RW6j9tnsi977IN3oZrH
SPh7WfoJI7HoMxncqdsFYVj7SW90PNHSGEw2bgHxb5QQzfhkdXnx1cam/ckYpWSqYw/oG5qmgsP1
7cm6HBa+16NoJV+yKAgsjrWk90iqTRYpDhXYPxI/7k6berFyvV/uXJL+oPM0fMvRvlmGzDz0UftH
Z8d3bA6PzogiHluGeDMjrXJKhhkXtdvdutogiWF5k4MnWe4nrrpwntpZh5aAx5UbBwhKa7G2H3ha
bsc483a323sNg87PCnr4Q4OL5UWKQCvqztD9Aru60MHKyzXm+9h03iRVHB+0oXRPvSKCfeINWMS0
sXkkYYN4Nq7Z78mHFDssyKf7sq2/jIiT72vKFXeFPSuH8eckUMEaSWYmdBJwe+Qs4GeenzWFaSWg
XPjUVuniHdcr7ikAJ1HOEmtm9Ven4YemFscaMmDuPFIl8D0zF7ie2mSYMgjf9oDckZIna2HktdUs
2W7IJxAqkx4/71poTgmPs1z3DcyU78IYr/B4wkH69mRfhgKvO5sZcMC02PbiGA2qqRyHVGdxWbW9
rYLa8Qs7RaqGmOQwkgHYgybzPt9u9PIFAMON3YNcEVEqYLXzrhWq1nu5mxq+mA17O4jsu1pZ7gdq
3PabVq14mHv9/CWIFWflhLg2h46jI3omIYhAG88bNmx9Yoclhj9aVXzi1J521J9nPJwyytyT3v2F
9tDCoaIDJoyizqKjXWVZnR6Ohq+IjPSrpcSPjtdg1hjhr1qSEV55Wsnft9i5LBfeHKhKSPmdRUaN
nHeMBlQ++zxyCOKSST+6nfGSVGG60tKV1QmuEaQyCp+0t0wWBnE/DrHVzD5eneqxiJxHcLBrYLor
3QEMjPgAWkISjryYrsIYTVdxCZK6LqtPxGTRbtap0ARlE67058rKoBYD5ppnA6XJpQKmhw9Po1TK
zEy5+lsxlsZjmtr5AfMs7UgqMFvZd1fbk2pd+DiRFrnoWhRg0AyXwU+S2Tw4PNhwIOh+UwwnfZpT
2FS3d9yV3AjSGFR3gYVCz7tI9Exlq6HhYKu+XanzsR285p2BAyQyyoF6YLdGh9CttU2Vuf3BEk1x
3w6pcnf7I65MJ98ACRD2nwFOc3GiFQgBTjlXuO+S0T/Ap+uoOUqlcbKsK8N7ZXkSuWHxy6MAOu1S
tyiuQmHbIG/9PtaDByQDEvJ5jbpyjl3UKbh+ZBGPt6AH7ACM1vl5Utalm/cy4pgct/pmKB0XsqHo
e6sI9PtWzaIHVYTDvY4l4dYwRbxFgUE5GJWtH0u7zO8yI35RKkM7DVNVHIoU2MvtIb92l5PvkCws
CVC4CJNdrA2mVs1VHy2c5BQ6Q/TGGhIMg9v41xEi1xE4WHyPX9tnPSyKN85UWcdqJA9cVIn1WZlA
jovGBUfRgxOvBytFq7FpMF5JSS2tBDrX1gezhgIIpR/qh4vnsVvU6USeX/Ud4TZHpery971jyud5
sEYjunIDyUoluToQPqACFk3psxnYmRVqfiaYFYvaw+PYZMWTsJMWWLCnSe6Wyg2hi99vz8i1TnIj
2LI+KjHTizBiiPU2SvpZg+QhAmqh82+tNVinLNH6/e2WLkr9cnVyzcr6gA4MXV3sNzcQ0puixbzL
rZ5KKgFHzKPEV66G4hlfbntDjggLA+owv2k4f3+02mw6GU68cvZcCTE453jqqkh7cbgueoxFSlzO
Ta/7od4MG467J2yH7V1HpmQ3JxSzUMt5vt311+NzcRFSW+fKQLQDIWpVftMPz7bK6ZV0DCzDr7S4
kZyLKHuDxxEFQ8qXeLFwut3nsQ3nDRfVXt+4cWM5mAdlmAZb9pT6RW19p77YRDudosrem1Tv/3B2
HstxK2mbvpWOs0cPvJn4+18AKEeKpijLs0HIAsiE98DVzwN2z4yqisEazeZ0KygxgUSaz7zms+0p
9jeFQFPZ4rmxOnGmFWio3pHFLyHQ0Q5yt8W/AEPXHOtfxTHExnUQ5vXd2tO/aH0+3+MoNO6WuVPs
O9Nqkxunpkjhs8zrQOK8cYsPvU1LdhF1R5PCqtowLSNcTytlHG6hJ2GrYS8tZuMVZsw5vq/xgsms
ptRzMCWa/WBEtM7uNGfWADKQKGHiipUHLSyrb6cgm1dP1o6lskOJoLjFZbL4DmHMxpGWcOuh1W2Q
alApy91CzbBclSvLz4YyqnpYYE6DvU5SDZ+rJcV/yjPEj8hqyuqAwKu1Vvsar/LzuKIl03ml2DlR
hNXt21/2tUUNYggJx7VyAqn07MhdaER5umiNR+A5D85SISiYOgt+x1P/y5zV8aaDxBg69Pye0ctX
JgDxVXuvLWW2f/tJXrliSISAmXF9I/N5vrtGUyqKHo0GJdYiPtBHhInouPHuj0dZtzAS9SuPVj+3
HigcLOGFEhmP2OJiUqPbcmNa9tc/HAQNlFUoDda/BwTsPNWYbL2c1K6zH9NurDc1EvIhnqnX7uSL
k49RHMMDmoc0EcyUs+C01xJzQubFeZwE3juOiPX7NcnZ1w6qVm+/0MXxTjOLnb8ykwm7iSBPt/84
StPoUqk8lg4uMH1WPUl17vxMFspNl+nYS3nJFLomwn5/PPAKQCTB4OiFonoWsVpiWbRyNJRHm5b0
0WmqMcAXqt+kS/7DVVHHXjV8wnTsr63Gf5cBTo488O8r0AXuIHYgnLen71yDPl0UI5VHt3VIUqnq
JNsWi5C7vlXSJaQJptAg1prhjl6g2FuthTlfuoA7ziGcmrFK4cLOFe/B7Dzve14K51O69PXDoEpp
Bl7UluUHCit4RFVyLqKtFo+47xL+lHgAL5hDV1FSt5vGQCjAadupvKltXa99B3ezPuR4dR6k5nS9
7/V2WQdK1jrIKuJzjCBAFSP+oy/To2dhvxkOMkuPCGIPRxTTTT2Yy6F41Orcu2/iIvsqSi3j4G69
NoY+B+pfKrb8jN6VNqDhOo4/7WbpF9/uWv2nhhSub81jnfvd6N0mpWm2d5yiQtu1Wj1/7qxxNWMG
7BBv29bCi5EIYPoxIbL2I29i9VcJBZisVLR65a+IUm/TyRTec2Il+gHrcWmFME7bnzLPDgonE8c/
tt6AhjsWw16Rcnw3C89831mLwkummb2vx8XGc8/Gm3rTe6srYg5IwW8Ta07CpjP6HzjJYmmQjkO8
iQfdGLaq9Ip2Q8083WsKPgDhUvYUU1wM3hBnopK+KttusaT9uzcy+Tk3wXDwbUpPeXkrcUN1z3yk
UCg+m27dJoGCRbAI+iFpv3R42NYbj3jr0e0XscV3OT7UnpTPWdMbAEArJIQTC96Ln5DGRpjJFsiK
vb1xLoKEdfVShaBrxDemLnC6eseWkimhQXpU2yT2J09VNlralmFvIvWMUJkVVrZ7TVf+srpLBwTp
zTVKQrAW5eTTUVWlNgu7d+VRETTirLGuPsEexAhEUaq9Po9i59ZFtpMljfhELPreoKO7LFK7dVo7
/dMUFE40KQuFGNq4sMHX8/O3mEXYfF5PRvmR50g2uhkZIVaXpt8OMGLjOfKuXC2XOSGx9CpCSROC
MWFAnA7YZ5lnCtmWR03I3jccZdkJpI8+yjJvHxChn2/xp1SZ/Vzb4Ss3P2mz1J/f/u4XtyhqrtD1
VnAGZWZS/dNnUF0lQQxF6EcHceZbF8fUW1vP5ytRwyujrLoWRAsriZvuxOkocTI0td0mJp1J3SL0
sWzsQ41rFcLLCw5rKe41aqcuV/Y545eTS3eAppmPltnEd44ZaX5WxEoYISTw9qxd3m/Irq/UXkBT
L1/v9H2sZBoWtZHmI5J3oZ3Q9piLWewKJDg241A6lFx7gwPZ9v6QH77qeBBfUPqhewhZ++x+K+YE
MGnamo+N7jWBrTjt13hCms4bvflG2uMYFnNUbpxlUa6t1nUlnN5vVLpXZDsVX0jaztn2aPXZcvM6
tx6jfP40y87+4PS2AENqJTeaTHZdWc8HDpcktM3Su580gZpPtuuU5Nvbk/9yKpw+CZcsdRu663BO
qTCczr6rzRSLjEock9lRcA1J4m0sc/3LkiUKwr1KHKIrru0rrYmD2I2qgzRqB6iaobznznE3kRTG
HvtVd59qmF3PPQRhLar6o9MW6U1nzGi3OdOjikeoB9jNaG8cTB73mC9WN3ruaKEosIAquCiunECv
LSvqM+SmnMDORVPSrmw783rLesQ2tn/AhTku/Gpo9L2aKc8sK/i0kGNyghi5fHx7UteI7HROqclC
iIJXSYUKqNDpnHLtCyyYDOsRQsWCL0uav0udKT7kczY+lI17KyoE+zLB5RCTaL09+CsnIaPD+KGd
CHAAEOTp6HhQO56YCICHFH8ftUir/RDP7UMxOu7fTilNLKpbVKZ4rPoI8AhLztJq/kiVlF4Ge+v3
hzhb4F7k9LgYJzZ9nkENJs9kWY3UCCz8fjaoBqSbt9/6lXWM3htCequMCvHkORxmghEx9mi8PDZq
rgCdE5n8Ytgi/2px1z1ZFdjboFPdLA66qjO+EBJpbUhjpQE2o8+YgLIaRpa4g1Dsth/bvPBtgLdf
iImA/aXZbHd+DRS38kXayj0RuAUOhKQOzkeXKl9a0egK5DfZ7zNNG9tAAtP9PjWEbW+/6SUyRScR
oPENbXO1pbLOVlddTkSTjWs/zhMd/rJVlIPXNt69yKN+S81S9VV6WolhR2A6hwchAE87PGzVJc22
1XT1Wm/1ovy7PhD5yVptVpEHOFtwrV6Ow1jW9iOYv+ZYFN5PTq9x7yS5ezvq07UW4uX9x3AsbvoQ
BBhkYafrOwXuWKfWZD9qWmq8s8ocX990SA5Xpvny/OA8BCK+qiIjIXKerFor1pyT2Xk0a8X6BrCf
+sScHLVU9x70MmPrKp3yxZiV9gNOo9OdMYnbTnjKD5hvJAZYl1ibWMeKNFT1PHr0Ii8O1cyQaVBo
w3wFgbFup9MTZ31Y+OK01zh3zmM/J1PTqndn+3HEPAhcZ6xvWnCXsB3ba6LYr8wLZ8uaWL9Ao843
mrSr0U4rw3mUY7nsYnS6d8rSjKGuTAjMUcgJLdw3wmZw1St7/JWRLYLqNbKE531R9i9wSl4EKrJH
bV6mPXWnaRtjxb7JPKUP5wQ2RtPAwo2S8Ro+45UzlXo4oSxt8hf997OYq7UjnGknOzmObXLU1dza
5ENd35DBVmFa66Y/LePiS+LaozGIZwO1iisvf7nJ1idAaJJAheLjuWIo5j+WrpZWcgRoQ2aIGEFA
g6zH8AX0Yw8G+sr1+ep45BKAsTlnaO6c7jKp5k48Z26C2HLd7gy3zfdxnZvB0LhILPHBr7zfGmec
ruAVPARbDFVUCALnSIQEMHQ2N9QZVEcgHpEriLqIQzV5hT9nMdIyKE/7V7b4K2Na1HGhL63AGyiW
p+/YA9em1a6lRz2apvezBfnBr5M8M+9w9Uh6HP+y6gOkUPDKUu8cboehxCg0AeMIySmOheubOiY9
vmGm07FbbONnnoyxGtpzmz8IA6fsK4/8yleh1QQsmN4eMJ7zQ8n2IistXSmOOYugayg9DThKk3ib
qW9X+t9vT9D6jc++CR0TEMCo1BEev2BqfkviGitZrM6NxdHKPLyU9V6EutWqmEza85WI+PWhAP0i
QbdmzGefIqOonmu4PB+Brbl+L0rxrlSTPIhl215Z2Zf3B4kTs+fRSuO0PC+6DrLG3X5qxdFY6ngH
mUMJO9P8Uym0Nfv/fZSzqh0mhM1iCUZJjMYJejUDJeh5T65aa1toNUv49qd6dWHQG1ijPgyzzpey
Oo2D4w6qODqzhdhkXy3BMM9O4CSKd9OPybUS3WtbB4YtqtPor9GPO7uEkwbN32yAhKyD+dvCKcV6
vLKT3agTSlnTHIVzWtv/Hy+5tpcBxfOSFBZO96szYwcG70EcV9LMPqsV1E/B022SJP1eGuJaJH0Z
xoND5zNSxkEDh4VwOlwSW0pidqM8Ck0pfMcobrtJeZ/X5i99MI7eJN6ZuXU/1cWfKoCwdlbTQ6h8
kL/BJJwlpglFEkvLOAujnsM9jR1jU+XzcGU2tcv7FODqqnJJ2s21qp8t0a6I2ihRKVOhaQKfA0JV
97mAR6P6oyQhQypVsQ4q0UxIA5riZw+tM/ajAZ2hFL8SJOpGU/3ZT1DZlmUsAydaWiRpR7Fsu8Fb
eh/lB3mtzPXKQofjwa6FDr8KeK4L87czaZKRtUQKlWFnzNcWf1djGiTTnURCO5hhbF45cV85mIiq
VgI+DU4DQPjpeNAFs9mNBFW1ZnhOKYcfRDv8hBZzTfbplWMJsDm09BVGxJDri//2YvWElVs1OPkx
jlMo06Uwg053pisf/ZV9i/o+nUTYcRR1rPV1fxvFzmfNLDF6OiL5Q5dNVexwhLoWlLYnNwU6TiHG
GO7m7cPpEny5Il9IPUgUVqG680nMp2YelD4ujqPWuAGYyjVkmWJfGSZ15wIw2DVJOR7zyQRrX6LY
JjLP+lrpSxGSQlu+Geki8DyhBakBGarp3freXK4WEV/51i6h5doFo3ILd/B0csbezePYnoujyHp5
66oLNXZ1RMB/crsr3+GVr82npkhIs4pi5Tmmo+uQdHKg5h91tJ6CplDwMsvafPv2xF/waTlJIFqC
QOBWeAkcTt9IdUYN7SVZHiE0mQDGDesmaqz8y1IPL7uaVgo913eLiIcdhZ1yW0m9vkOVlJqBZdXb
aumg+CjocVdlugU8hX95lE3bYZHpwR6yZ11YUL31avkeQ7PD3xsO2tvv8NpMgVGgO4oEHdHIWeit
jKsy5OCWBKKqxinc2uhgJNc4Ji9osrNYZxXLIeNbeTygwU5nKoYCCMjPq44FztUsRzGkOyxUkHxT
+tzIwt6o0m+JhCsc1npnfFrmuHL80TSjr7QmtOMw6dPHSI+r98Vi29+iYm7brec04lhaevQdSp1e
UGNcEdcNbsSVL90ov7LPXpuqtQq+lp9f5BJP32HxaqNOS1kdDbNchRC6KPGXNvee3/4ir1QgYDyp
CBxwHhIBmGcXR+zZ1TR1Xno0ogh5hfFTOdJOkdhG9y0V/nZj9tpG1C43gNUG/TQe2lG9Kxdn//aD
vHJBU6GmMUqXhTKqus7Hb4eZgdYAH7QQR7usIH6V1XQQljEEhsDFxFvGX3PhbPuoaz4aU5FdQYK8
MgsEqqTC+KwBe6PVfDq6JmtVQMkrjo0xOHBItemTkSzCh1Nk7/C916VfGaoIsEZN7jBHLDaVPbg7
SKsisJPG2hSmUV4Rqn3lTuf4WnmD8KWABHln1yN8uThJDAp7jjHFX5tWzqtZp6I/z/ag5L5S66Xr
q7Mbo11npreibow92vhAG/pYU6NNyt/6ljkaZd8pFdBLunr6NU4rgVUUkUqjT1XVax2Nl8DtdPMB
PqeeQIObpgPSLadTKaJ8ymCXkkO1ZvNk1In9MYvXElxMgwLdKAQny5D8w4sCRzj1gS9S7VClTpVg
TCt3DGor6uW2xmn+Wxmp2l3Hy231YmrYZ5MyANCxewEZMFJKJWg5C6Ex2j0e6LhYysdBMWHnOJXS
Pmtpzs/gCbojmq3YQEtzEg/unM5uWBn1WG00eNEy7Dwx3+FqE1uYqmHYtZljF+pA6xVFMESVYm+N
GnjuZnRb/Fn7xsiqcFFrh1oVaKWDEveJeqMsCe6DiaPnPkFGcbS1xgQv3CzNDxfOMO4tM+JlZIFB
J5x7VI2Wx2oEpLFYi/29RCWm9iNTaT70nY7LqK6ikK82jikD0J+G8KtWFt9xICqfu2zB9YeIuth3
LmosgWwjS4fBGxsZFttDBJRomhT1Jh2l3VPFLKsm0DjfEe2NHHAndV5Yx05atU6FNJ5/SPhHmBF4
LR1UgYyS7csMJUq/b1v312xWNGWvbPWLs23daiu+jYqnTfHnbGEbimmlcGSWo11LIEScB4hG1mWl
Zr6WuhkMZMx9grlfvGKneNmofhQAXbeDXqACCFJEk7f0BKfKb8vG+KljkvfBGrqop+ci4qBZSpvd
gRpiHxDx6X9XwxJ1ASy68RbevQrhlU/wlPYkdZs+NvXn1O2S3MfUB6a4aTR2KGZtutWnboGVmzQ1
Q2e64c8A976mhb58KtWMjVMPdWWEUaZmjxoKWzSbullmGxi8WRSUOEhUGzlV+TcTvVU9LHW308OR
HU8M5M0jFI3MJbVzhsp4ntKiPXQSHQwfQc583llimAe/MU36MFPW6U0AHCveOu0Mjqs0Bs/aun01
aD7WJUCcEAyBZuMkhYqx6pyHQhdeFhg1Wgx1bCU/oiouUwCTcZIFeabZyQ3cPoUEQBjJL3Xp4s8o
fIr3WtJP7m3d2CgIVitTwTQUfBPobnibMV/Ap42ZRCpeMfLlVkKaLjZckOYzurYRh2Ufx1+jOoaE
P+oDPLkRw2Mf2rGlBIpSR3eJzGV5H3dSH29EZKnDzp3BnW2Xpizfv73GLvIhmhYr4ITTY0X3qGeR
RpJGIkv7rj2Ows0Cq6qcG1Nvjq0aN/5goVRqZeO3djK8K8Xb9XQ7Of3gK0Auo29N22IVjD49/WZB
DCaWuTlWMjOCskdSuYx1ZBgjs951w1W22SvvuVLXKSFxiZPRnL1nKwrsm8yI8bDt6DPab31kuIB9
89u+KXasrXLT6sYfZ7VEobwjkSatRrqfZ8Pqdqy5iz60x2RlRK9C8ZvMRpj/7Y94EcPTFnBWKCp4
Jcog53Fcu+RsTzUfjlrtHKc++ZqppvduxF/7ymp5ZSBCH5vaIZBp1s3689+Cj6hDFifW+/5YIowd
krTA0aQlsJV1cy2Mv1wg1ETBYLFEKPFT/zsdatRALRA/TscC4eGAM2HZQK10b505c4JpxcC/PYeX
5e7V0PO3Ac+SXmGUgJb6aTou5qRtPDiDgTdDxTekjvgFt+FOA7D6ybK4lqtEND6F8/JKMPvK/Fpo
gJCQgafAm/dsV5hOLNrG9aajZxS/Ss+Sd8W8aEQBqnslxb+EYfK6ZLVrzMyaobxwOr92g3m01SjT
ccIed6fk9nDbKHO+acxxvgUkgU1ePIqnooyafcxDB4DT+lCprWtP8to7v4hsU3AiDTl/kGkWSOTW
3Uh2bjb+NNbWxu6SMpReck2r7EK7k1I7FyoybGzK9fXP5hcpGNA7WTMdW8vYySz+e3Td9Lmua9+N
op3RJ6E04t081QdQELcAqz90LEO/cgzlzmlmFTaxfSWef+X1+QCAHWkkUgQ5zyvS3kjdpV8/uT1l
OwQkxwcxgnJsdApLf35OrGJW5MUeYC3qwKff3KuzYTapgRwbqwOdJoX7XowOApIGAlJvb6fL3jSF
I2zCoIoASFg1SE/HssFBKUlsascRFC/5n+oU6tYk9ir8wfPg+qWjqJTAm3JC3nxVNvyoKpryLm0n
dHIFU6b7i2OVjzUX5+jPfYTfBfG0WLVUoTd0UW5sQAHa3xaIog9ZyuUbNNP4a1pK+Z1bp59v81FZ
DvB/uZqdCWza3RKNxR8Xy3hRnm7NDl9kR9cP/NuZaOJ9auB2Oh8tozSgi1SLn1DWeqK5UF9Jv15b
K/Rl/w21oop5tmeVoR+UWSrz0ZuHOSxW5b8kz2H8z8kcvv39XjsOubF0lJ8pmK6H8OlroQVX6ovN
WFaXOkHZ4c5jKja65wWy5oaS3MGQUUIJs37P93g36l555YhaRzgNEYCwUPJGc4BEE8DS2RN4ijUR
fM/HNgP2j/aXSowWo3eqLPxfFOOfM7XET0pf8msX6iuXz3pb0wmH9QeZ7Ozyocu1WEmfLUeLvMY3
c3qAjT1iXFWaDDxpf74vabTCeIagDvb3XGuutrNmcJxZPXqwe5xUrz8audEdphEq+pXPugYcp5MK
dWvlOhF9kX4aZwFJn7ftUmWZdVxAU3yMPHr6wnPZOnUNtcsfEPI9lAo4BL+wM+RcvMWb9DCuJJie
unU+vf04lwnOioqnBMz3pS54Tnc063hAQNQZjrIsJOTixgu8Uf9jrAaH/kozpta1lm7Ol3Kheynm
2TU1VDOR23FoeGcd5zmtc+uNHDrtSkHilbfCLd1evS49BATP0QLU45HgiBvzqCLq448FRbCm9Lrt
23N3uUbXqh1YL49rfG1Zn26PvmobCuatfSwaq7iRkGH2fWwkO/KIaT8Pqvqn6CaOubWODSh+/VLn
GttRW2fLbM72kc6KFuTEtZteHUUwxJm37+r5GhjzcvtD/gHeRLMG9Uv+9/T98iJGE0JLnKPmTTBG
YaXDh+mUQ1xTcNOWpg2WwnV2i5L8eHtiX77P6R7hOn4BKiI5a3IIno5sJx0yIg0zi1PW+Ms0Capj
JcOTrFc+MsXtE7bLqMm1Lqh7NYOUUwk7pM1rYk3YzvdaYmWBJ4xvLREiQn9JcXTRM95GnWP6qWMV
+yvPe7neuH1IojixXmi2ZwdlK7H6mnrDOdaZUmxs6EKB07fiOSqRbVNH1CO9aExD0q35XdkWFdlx
nGJBXClh69iVn8DCD+QISuftB7t8LlAUoBrWygUdnnM4RTQwHVY8xU+RDhieWFoPBIKV166JtTN4
+rmgoHMirf7jKJ6ft9HBZ42WoJn9pFCZPHp1rZCJTz0gCq3qxq/lFJlHp6Z8ECz0VdytiJEVCtJU
00qk/5pR4onolA8Z1x1MrCR1v2FJ1es3LqZJ+0LE3i4RAiyZG0HO9qcqjUcqX229hLPldce5tnAX
swsSbV+1RGPiFWfln5AZX25tu2hydPkSDzYEQHR/7T0uGycRci88b8ifHRwbkLro61r6mWNnG4o2
5Wevh8s/NIl84nrOfzhxanZ7FKmKj3VjemJTVKn+FC2OsyWjyb+qdZk0SHZEUx7avMxP8Abq4nMK
Lc+6IbHvarsZrQljbJqbqeqbaDNqtXYA9iF+pJUmVG62TMaBm5sNbpOFXd22fSN+1cSkKJzr8fK5
LnX7QdR9LsNykcZ9riM8uHMcPHDQBJ+G2O+R3aOtE1VJtsvGYgiyJLNZVzWFVnBTU7fRs8p6p8RR
AlKrMscexKIttSvr4aJATlWBAJ/VAGiKAppxunsR1uxrJ+vSJ9EhR+/Zox4audN9aU0FSRdj6G4a
RzE2ZU27a0FP7kqMdnlsMfxL3Y4OF43Ns9AhXXCoMSOMgQppfMmnBPJKIu3AGVObIqzTP9I4Wfxx
QN/07d22/uKTbYABBEESqHJyGJSYz97bTvGs6QERPNHWae6m0hnCJrG1G0FZbGtFIr4j6FeubPGL
ybaIzLm92XkgFMhYTydbydiWbCf9KW+S+IPtMrsprmObuMnUrVXKaFthRuYXsip/wNStr9xJL+HK
2UuDjUBpFnAkegnnlY+u0bWRJzCflsQGjDb1rqVshG6ND5M7a/eaSCj2RqVaGb5txj2Q7MF6NloT
8WC3rAdU9PEVvh3IicbtUBT4s3ojSk5FvqhjWBEeoTSJkQJVRS8qtqOIWwC1SPX4qO318QZEpilC
szS9gySfIRhdkNwPNa3Ae1anJF4EogFzD+64Rq8wdjqurbc/+0UYwNRz/vEfrMLQzDnLCexONGND
cPPkUaYFrOXlVEfaZVs1I4a5VC/Dt8e7WN9rAe2ljEZ3FczG+jy/pTsx4tsYRQrjqbUbeYfHEaVY
K3Kzj7VafpCNqj/X5Wg9Y4bYXqEuXFwn68goDq5taq7l895TYyhtqyuz8TQ2k+lnhpIFAG+uXVqX
hRGGAXaISi+TSeH9bEJzL59GvaqNp3SOy5vUy/DMtHKxzyWFJ9EtMdJ/urjX+Lh/W7P84nZmekCq
+prG20Wytz4HSSIZNBEQ/dnTic4qsxdp3BtPMCrmD+pYlHuvoseXdEr86e1v+trM/j7UWahFQJeb
JsflU45xOctHyQPComtox8uzgvScAJxiHgK6QEtOXyh1NBWxpd5+SmZD20o1zQ8gxw0sOudi31eV
dhPrBlZbar/czVLTrpyPlxktoCZK3cAPwMwzn2dhXWqO3PV2ZD5V5uRuhJvv0kRkvtnVtwBZn4dC
vW+X4VCazcPgpNdGv0i8GJ1KCNUXkC501c/meBgdRe2KxHpalmm566VmHFHVTe4G2S0hMhTjrcyq
4l4aav53k2UfizJdhWwbcS1aXO+B0yNzDW5XvhifgZr/2T3Rer2zOE2uPKkN2YOvOSONbPRZuoeG
nz3aOS6xfl1MlRG4qNz9GuN+33HIwigd2zlYuirVwnrxxLe3F+HFxjPXeiQkLy4THezZ+fdpZQwC
G3jYUe/neDep1js3njGcNkujxDonn2+Q8m0fLQl0pha5QhVCFl/b2EivbYfzrQdBClodqT81OULL
c5CY5jRpYlNsPhaVXidhOyuV3OgJkbsna1kEkE1oVVhIoSzvvEpJIPPnNRpusel1X1z+bRRO6LPP
INh6zQgXw83W/tdopptmQZzJV83W5tikXImyaLEU7yInGx1svqWybzLT+l6DxH9HY2Fs4ISm7bPL
Ndr78Eiq0Ue0fPhm9rhue2qVvqtLldaCQbbkBWUB8y/Im7ViJmI5fXKNuQPSK/JbDAQt9LVEofuE
bJUeNuQvCiom1TJR280KQXWFbq+vTXl6zZ7qQmdlzaIIFGBrAnO9FAJS467QxqqW72NTNvphWoDc
+F0SI/KYDm6r+5z38ucg9ewDtkEt9bpFdu/1rjf2BN3Zt1QTJoBkSsQUC4UXJwGCvNQuNNx3fl1Z
h+s58PsG4VkxGgFIANcduNJ5PpEtVtnmgmeFoIumpXSzLhiGWtvlhtrvTD0pD4lW5jtdNPL9vGpX
gr0YQm2UMqDqeU1URTvfsHi50HQBebLSMrj/zmIslHbTuakV/b2CmQii6XtK0hvN/jtxqWO09naV
cyntr7km7q2FmSuHvTnJP4yqeQh4CFiuIpQD4eJFr+O3ax+lFau3Il19n5W9HUDF5Asss70bCLdv
8lat/apKxr9HNKIR8bwSc1wAlYhqqXq+8Mu4lTlBT6+Oru+syLFz5/2iP6bZXas9lDRlXaMPkaoM
V2M1E3VeIZ7szsPJ7csM4cswqyC27nLnUDfuxiw039M/i0Ls1LzZXFky5ynoy/MBmOR8X5/v3BJt
csdJkVrmvAceu8s37mHYuP60Sfzj2wOdX6HrOAhV0L5gdVLFO5sHc6wm/IOYB+nrAaooweBDQvGv
xXgXR/H5OGdBXmpE1TDavI8aaH4bJCGCkOFG+EBD/r2u/sf36X/GP8vHf++r9r//iz9/LysEV2KM
/E7/+N936Xei7PJX91/rP/s/f+3sbz1UP4v3XfPzZ3f3tTr/myf/kN//n/HDr93Xkz9sii7t5mP/
s5mffrZcai+D8KTr3/x//eE/fr78lg9z9fNff30v+6Jbf1uclsVf//nR4ce//gKC+NvHXX//f354
/zXn373v0+Xrxd//+bXt/vWXpv6TUiX5FEhzGmKUR//6x/hz/Yn1T6xx19MJ7BXV6Ref1KJsuuRf
f5nOP1dgJfQwwCJ8wBUtgv7Ty4+sf0KjQc2alg/aRxA//vrf733yhf7vF/tH0eePIC+69l9/Ibh9
ckKSb1HNQRsWG3cTdVX13EjRSNu4hhOm+7q5JF+kiUevqgvSfM0USYn8jNoGnlzImnTA00Pi1JyO
ivOY11l0QP1f3VQJiGtTi9t7r+2q94kx/V21fXkAnKI95FPp3Uoli995czHcxW5XIgPcivKuSJFg
SBfbvMN3bAMcTD9UIPMWvxhwPpvSxT24Mm43tlKpAoVgbby1EPXa9ZEtb8Drd1sNRY1nnMu0cBos
tz2UXjnfxoNh3Wpieg8YOL2DaljtDKcxPH7taGBiEDdfughjwXW+tnpVHTNsFX1vKprQyYbBDZQ8
gVWB3MAmaw2DrsjqW9HMnubD7rF2tW7AS8O7YjqKCidY2kleEHul7uNqYO4MU1Q3TteNuywujG2u
O8P3kQrWtjHMn1hW6Bu1TNWgBKwd6NITN3YGwX5Usm6jGMiBaG083GhZLSu/0DTnMA66k2/GxB0q
XzNoYU9Zm3xRi1n5piNaFWqVJ/1hNbG1tHS+mdrc7HxHm5TnpdH0b3jsOPuuMwRqI3btPcdaJ2+4
hav3LWTTcDaHbD+0Mvs1AdjYy2LAXMroEHXu5/2AS8AhKaPIQTvf2KGPV+zdvKo+jk2L9lBjxXex
sTi3SGXUwHtkO+zLhJaEr6eZdVs6pRb0VbMcMukp90aqgney83LnlaoI51IovZ8aVIZ9pFBsv87K
xC9nJJagPP8q49q+HZp+9JeoXI7LYFpHvdBXjlDuHsrewMCuVpqd58GuGRZEcHtD2jc2XbRthqLW
HnC9Cze5aD7qmTKCa9PkFsEWfVcXLbJwMShYy42ssDYU7QNVR+zHzDqD9Igxtw1AH8i0s4POhb61
sRT3Y17t2k4630YHJ1u9LC2mLlNDZ3I+e3peb8fOxhDUQQ1WFTWwm3g07wowagE6QgnFwDQPnSgb
fJlbziF3l5x6Xd3tKw/0lY0dHzpR6ifQw+4HE0vg7UjPl36qGiVATDJ3QzFo2CRA6r+UWZ/sG9JG
UIWEibeRV1ATVtu5D3I8Mbg8W6F9SbJk2c1iGL7HgznTZTUI0dxR18O2mrSD21pd7cOsTnYx+vP8
x+o2Y+GkG30xymwtbEcAJqrMRz/G2PRAejJ/5ltidky8j6fraPegiaa/9WbBarFL/hdz59VkKZKe
4T+kXOHNLXBceV/VfUNUVVfjIXFJwq/Xc7RSaLtnY1u608TExMSY44DML1+rP1pm6ie1Ld8rQYh7
bdb2DfE2l1jfGvKuOAHawjVvQwe8kmQzcaBIR+06CZbeNvxEk/LM674nRoXsb3n0NDHOETcaBSWj
S1M4VF09v/RLuFURowu+fXd+E7RKPFtqkEmqnIWAnWZvaN0dW0H5jCUGIwaBfeuC0dgtZHy/8qjO
VyXiqPsm1y9+GvrHmWKjnWed78atGexb7ZQP8M9VhDuz2OPTqO7SeU4Tp4JgAvrU8w3xYc68I1NL
VVHb9dWLhxrvaAfLfDuhpP3qyf66XIPZgVjxRpsAcYANu0+XPDa1MV01jqHFbsmEdW3NU6NI6VrG
PtFe2N4Qpl5e5nlD0adRDYcOlVOUztuHWIb1Opfd9qP3O0Ath36pgzzLFLXj6f0YiAUepQ6/zLQW
ScjrHUS1Thdt3SyXVjWBsZjrXtbVc4UQEc/nUg5+5CINXy7w96vwtuhWe6NGc65eex71m8430P6W
ot3uO9FeB3BgiR1k1omt7JzXr/uU1oax4w71nfZJd54jT4aRtYc8rUaJGk/v2G/yqGgEmYvZkui1
mKLJZbmreyW3pFBY94NCvNTz5F1uVVM+WbO3b6jMucoWguL8obOSyeLWrbq8PGiOYmlH912iRJid
bCefrzJFYU0mHedgyclJwkp92v3EjjWXzcme13CPeGKO9ModRIxPFRN6HcZujYS5GMrtuvBQ1aqi
OXDWKvbUh3561fANI8PJD9WbX9c3jpE/eqIIiyjPynnvtZ5XRHgyZ8gyLY9TRYtCaq/XYu2yKwJP
+LC2PRyNAkXubE8g9bAm5E9srJTlNt4Q/Wi/idQkTKh2mos84BBn61Q+EdW9fi/6Bjhjpbm4r+Y6
7mc1TpGzdd+sun8L1XpTLeEt+qk0GtTwYxr6YY92du5YGHesFsu+rHx9swnHiTMu66l2x8vJt/J4
dYJ7uzazvSWWD/rt0lfUMHliV21BQPS2sW2HbTwu5EsXQTizmOWzc0pRfSN8DMIHTnfZbU32ZjKr
Kriv0RRE41xdoSGrCethA+4ibsLm6BSh8YgPqHpvtq6k7CzI0HgVRXoimq0/jDjfWe3m+nVNK30x
ECh7CDxUYcZYpHEa+N3bLLvWSUqTNgTpd97JtKT9kZpS7k2PMAiU6rZ/6a6j+6NDVHYb1o1xP8jc
LyPBR711smqtOdVcWEG5XuAnT186pd3ysuj6+k6n6ae5LPXFkLKJeUi2M9+0HwUSx8OC3GSfjRM1
vr70TyEwcBLQHPWtXwsXsa60xbdKZPJEBqZud0brnvye3YV1OeAvrnvgxjQSVL760rW0d1utBuGA
WW3K+0xv/ntr1XeKgAMipHpjM6O8GdtrLnHK+dlfW2oX1/mFU+Hr2PFE6YBgJ8S8CN6pjaWzKav3
3SCzndnM9rOFFBxHs3LzuGX09KNzwH3SDwwRkQwFLvZaem+SmleeD3u4TA3EqB6szQ2ts+phyEZ9
MseqT3LRbzFGhBXXsl2ye4dafPIZaycyDSpa4kYF/k3Wp+ZllgdiT/D8FI3ovCECrZ2dNekVgD2N
q7WwzWixaixzVdjk8dyn2z6c84MYZXvsVHO9BKUZVX4dZhfK8btY0HNhRuW6QSrNTrWjFwwCTw0V
nFY6O98nuHJORwEC7rakmDdAmPmDEjx9DNpwvemgpw5bFmwXejCHp1IFM1uIuVpIHwIdL6bR36le
yOkIG0cyGA+7e8xLz+7Jw0jN73gnCU5For/ElmiCQ1dQrumnAe10OTQ1WY+eIKjMky+0WvTfBgQu
xhXC+vSrtvvZfMzTVhNFJf1tT56CncZb4X8fCrUh6daFY+3bDIH/6PftwfXK4Nnpxp8g3z+7ybMf
lzANkqABOsLVFDSRO8nmPbTlRPNHXfYHKgvDm8HxIdbsJniB7hQlUTaGuAAOPJhkaDKR5N2j44zD
4Zxksu9VRVBIya3S03DDB1dxOU+ATuAaAbNWBh7bWA3stp721Mutt67wXh1mSdQaBtnxmZ/vkNGX
X0Gz+Qk6X/s0r+ykwDkEhhA2ueNK9EfijrbnVm/TTjXfezisyE9bYuYMro1fVFdtyCTWbCWjqnsw
oUXbily0orhy3O0xG8ghkZNQ7+Xk3pTVNNyNsJUn5hQkHf2+9uTNMORfFsXMwdo+9Eb41dbbQ6Gd
T9SbB9EZ/pHgBuvKZVhaguVU1z59ENLc6dUEjGooNWgloaK9YOXMvdOQ0dSrdaZ3LIRYC1xm+sVI
aic/WGu9fegyzVk2afZO/JDgyH2ae+MDukEzPKYYJuWpnLHz33f+5Pr3oio+fSbYe0vY0xO8gz0T
xOZBi1lrdi+yseeHqJeYfJ462ZAkP6JtKyOUN1sy91T5VmOd7RZA6tvQXRGzeeGgGHOLlK5bNFoe
u16WJW4mlvvFoON1H9aGSHI0ng/ZzH+S4lIazPXaWKQ4jmFZHBHUc1rIa3bXBmMI3oxa3PkYAgK0
2BN56rUqvoxzClZbdB210EN3k6cZNiO/IOLHGoadL8kQbbW54WbkvHiYmXJ0oQ81uYD8nrUYd/nc
N3kEiJ3vbKdmFW5kfqyWtN3VlKdAs3GB3YL1h73X7i/LyVpiM8j0dTM58boUb17n8EOMrRYIMkl4
t+i8HNJZU4Ha+CS0rqV5J1c219IKHuptapN2fmuRg7GZzI9NsRk7f96ao4fAcR+QpYp+zL9om2m5
yG17OixDre7z3rqqnf7O6+dtN3pZ/2qIwX4gyxj7L0mlJGJZ+bXXb/nOWfoWN07dHIbSz06uJVIk
m+FGC5GX3voFipDc1Na+bzzn4J4bO1esO/dlw+29WctymkfwQU1yinJJl3SVeeUQmXNaJDGP6UrG
oWG08PuksDTVfipU87BN+gfRACRMo7ZJVlNYHQYL/AkR7fHtlctjt5yLv91zg0jxDGTMI5tl4YO5
LtXrrOvK2k20Ojm7ZTHGpyEIQXcBt53zC5xrIgtqIej8yO6LFPNQrD3sGOsQbklusiKgtfPiLG+G
OHfat4wc7RtTONxtKhPqym2LYEQdJt6Gjp6IBj0BObS1cRGY3XaxqY0Da20fqZ9v73o1+Bwjy+xu
W9Jwxwp31khu0x5f/Rb3nvTjpvX0x6BMHJqT4LZbDdn/kLLpXt0JH0I0adahKANicLqiy+PFTe0X
3QfmoSu96lH1KHQXNCn7aRvqkwZDvi5K54mbgeFnnlbjYhNjj8ZZOk3cadETfJsWO99YKflzS64v
AZgzUTI03fJd8kiQkXHbrFPwOGSU7HFKHYO3hhvjckSLBN4h5TXCGyO2h3V9CjYKqv1Zi48UqQ1N
hmPx05y84A0ZZXmqjFE//VvnNv024cmMCtdERFl0wGsytY9uuOD09Y13MyiXy3+bCVMsATrcyLBD
dTT6cyZIFuobtEY3ZTFjCvPCjGmhuOfYCR2pqe36Tzzq/wTNUQLPn7+jbb+gdP879O7w1Z1xr/H3
l/r/CNyd0wX//b8Bsr8Ad8+fw3tb/Ardnf+Pv0N3jvG3M8dHFiWwGMkUZ/r479CdZf0NKRtKLUwa
DnC6Ae/wX9Cda/2Nf0PAN9YU/uUv0J3zNzvwzqWLaDXxXvJ6//3J/hfQ3a9EL+oQ8GlcChTd2hDc
6Ht/xdEbFuTSmgkuKisrvMj80rkALhv+wBX803chJZiviKPC/D1j0Med2FBOtiQiLVYBulFNRz01
68c//Oz/9eV+wSF/QyH5RaDofNB2y+Mh+F35wKlQIs3OVeL5FBH0udHFaZOJYziQgO7P7fgs2nG7
7CqznP/wDX8zEpx/yHP+MapSYIOzgPU3TqZJe2pv605hWuL89lFD4G5FNPUBOiyhkI/sphXhyAEp
Sq0TVA3Zy2QO5jeqbfqUjrCRonZB0quOM+HDJTYDUuYbKJjc/RNz89erQWFdiEEaV/w/qTh2AgUh
MxsQVLk9PYxBUaaRA+mt/0CC/Ko/Ov8k55IboGeuOH6n33UT5WgFy+JtOpnqamJCtS3t3lpT0y/X
Qbd4A2FsxOOVbzkxmyyd//pe+MuXRO+FI/kc6Ahhxw3x6409T1Np9nYZJP5IusNGruMlZ/ph/6/f
5Uyv/A8zyFeEwj9zcAT28ExioPz1XXp7LYm678lv9Mvxm/I4uCvXli9usb3963c6v9Jv73Q2NJ8D
x/BbI5j49Z3cNZQNEgaToC2TY0XrpRwwFahqgGX1ku7V7k9+5H/yC5KuamDt8rGIoCj69R2LeXZm
izKPxOXYf8w9tTAKdOIPtr+/3CQsiEQrIYGgd9v5S7KI27rO4JS8i23I9KH0smoP0Mn5Vxf2yTJ6
OsnW+u/72C8M0z+uE396z98XvaJ1VmfjPa0A5y65dFuCj/2T/nTvdaLEKAJt8P+gAvzre7Ik8V3h
6M4lO7/H6PiZHqaxxM3KQTS9UOU23Zn2pi8q0TF4ueXCIZLKwCX9w0P41/vGQ4dHbBXHWnib39dE
artEQPOAlfS6rx+UO+AF3FIvYvn150hRRP4HBd5fHglWQP6gTw1bAYlZ1q+3TUeiw1j3rpsgppe3
Zih7mcxGgyC6D8o/9c+Y7n+qzP/hwbBQuLGBWRjmqb08Z7T9+n5m18vV7yuVEE9Xq8M8ogu/oIp0
2l7LaagBp/mS6T5rNqs9WBNIODq8ldN1jdbr6JpDb77rGnEJxbVVpYaLkcac7GId/FWgmdvIeaVg
FM+X1rKlzbkunW5nDm7q7VrIDXVgWTOxI/l4Yo/zfCYs1FCg3bCARAekF2sjEdI0m3NJ95bZXlAq
aNuvNI9Bgk10U4+bTYFrHpo7uzFT9q02I5Ya47CePpyi14Dmwbp0Vwvci0cj4hwi4fRS8WkODUfQ
AgbsrWsx156AITc8pW7ug8qqWbVxOnUdnd1E5pnJSuYXxepDqA5FPZCIkDZyoru5lnN1jb0KET0Q
UGYdMuGWd0sfLgq/lRWoO0GLjb3vLV++SdxGYs8k6sq9nnonuHJ8AaVSD0YgY3Mw8ltcUSZhuJkx
vqTnOh8Al6yiB5sD9Zp9sjo62tlJKyNvlEa/sT/b6RarWsZo2HzneTI0kg7ZrVRzW1MLltRNqQXj
BZSQxRvc68uqYXwOFBZatG13teQUdzbxXW6YVI+Wnmexc6BRQLxsJ70P5bQYB2M1w+8gg9NM//yq
YIaMZRn8IXJqHZiPC9uFee/0hJUdmnVtrMPWOxPaGrF1XbYTIUGmR72Fm7VH2qywN+Wa87oQjbKe
/K7BQ95tOAEitgnU4B3VC8iRTCJ0IBomr7qzzLHdTqqfOGiYRs3fp4hyymReMh+MGzfya1kKcjLT
pXIvx5HrnlMaIuR4lZZF+ARe1plRVqazHdVS9S+Iz7Gh5hDTIabl1KluXFnKdQ/gkp5Shw0wgv2o
66SbpPc4DCka1dSu+u6SdZ1ho5Hn8seWaFaolaF134d2ZGDqg6Cpoopa1+Ctx5r/lVIkv8bNuilz
bwjC+WOrMXoR6VL3L2qyxRPYuq725Gu0S9QBiclorZQpIoVpCithVuEJOd82P7nzOwqTOqlEZI9p
+lLNqpeR9mbKqS1PF6RDSIvHokiz4qLDawEzoSbSaGYza3dirtM+ETxENo8VAMHBb7vstatbAi50
JaCwstGyx5jC8P7DzpQZ3pCWQL9KY5HMH1PUjvC2nFXjRBvN1Eu8LKn5g9zMAXmjDFbN7YUCi3iB
dPp0GwtWKvBrNqPRWXgYZjGsXdIsNudlrl21Hosci9F+tFsh96sdSEgBx9rmW8lgtSR+jmRzZ6w8
N0+NWLLsgU2wLPbQcMQqsr/1N0RlqpzoBqpN5mwx3oTqydkg99Y5zIV2ay74SMbQABikozAUVvBM
zpFxwaNrfAObWzOOrgiBSO/fwu+VRaTJvs8dItvonjGH8Du4QJPf2aORwhEqs914ncaoRggjmbp9
fugV3YdRayzDq+k0w3iHIn0YL4vanB+xMbo52WeDxVF7JkcHS4+B+bnfk+puQZ5YtaHjqiXE4IoM
srraD9a5nKjPCn98wEdq0YEToDFXx2brbXp42qIafpA1beon0SM9O/JstjW8GgLsr8wDwNrXzKZl
bM0YI6KZvmuKDZZlE3HZFb66o/PIvFqHxqn34BIT7gI/aw5Apsb3IhBOG6+mV/GZ3bG6h0mwkF6n
snpgiDZe8s2Zmh2xyy5RwM1QJsZS9xeYHY1vXWPqLzJp1p8tU4B9cIc+v5WaNqC7xmj6Dxgs+d3t
7OXeqpDcxk7WB8/GPLkvxjC5BDL5GcBSyLoYm8IPHkjuEj9k2G1v42J3fbJyRCx3cnJH/6JLdX8w
WTxVgoll5V4y3MbHm5EhKV7LojnaEoBdtL6dtFtp4bMby0Xtqcmhxtmq8hAeswjBDoS2aBqS5JFf
4Y0envwqY8VSPSsjWoTN2WWEoXiROLtPFmNhWa19WJ/DhKBgTILOdQf4VzV/LWExmrEVDuIl6yta
QsUs7Miy5jpLxsG2vnQFh7O3+s6eLsrVUscgy2cMHlnH055OQX3sqNAYTiMk3PtSUQEQWbme30az
JgCocUQ5nbsL9c3syO3+HFkz0DuU+dAKrpeLSGa2se0aIy1MhPS11SFcLLuvpnbLd7sq14LmpBHg
rQcnH5PadQBH1WYNxqE2kCDsO1HCTKF4GJ4WYwqz2Jxt9X6+tJ81cwoDFgi8EVF7BAVnesVSHFa3
mq8XH3IinmqNSEu19rTDP5fdGQ4YGkk/a/62unx/UOxybEGSFyOPLT30VpJXgw0pA2R9t4mtpz4N
Qw0dqo1gUU5Dp2cH9+VaJtNWiI+hTRcZL6I7t5DlS+7tqtVuv08W7PHNCiI3J73DHvJkrMoRlMqr
+ho7gWnu8jaQu9Yo7fR4jpL/wkAjy7glpT+L7daVn16LfGFfzaUID/Rs+D/LoBwoKFhXkqh4RByu
KGzOzvWmLD1oeCA6Yqz1Ng0WOLTeD6FNwnXNXWB9r361NMHe+zYNXZW46XJuxILc25C5MzLT9GVS
K2i6i2xiYS4kl/joY+4IGEK2ahedifjWqAcon8LA5kLd4hJZmwjea2wBb2QognJh/LFknDraft4W
U6xcWdOBN5/m7l0IPKaJS/BvFenBUms0FdpCTDGMGqKlTrP9EBbDQ1b6G725hi3nOKjCbjnQP0Yk
qyStRCeuaxEsX2Gb3osRxWjME9JfQKKjvx3MvAYsZOT5KFgUHwI25zZpYMi3SAUL9TdDW+VjNDF9
TbtpC1g2zbwj+KkIBt/ej85mTCeqcmm6oWXE+Ua74ggXMGO1IjHIKufdmK5hiD1RjWzgcsZ25VfW
eNSwFE9rkJfGiUTdmaQRAAOdhMUmjZsl61uRFBLHlV1NU/7gM5eKZEkrQmu0RXBgIudC7uyBHvD9
VrvqowwUZj7CaZDzCK+kYgypIwUwaeFhMnHyDd/H2sALkgddZTclGRMLPWFzWScjfcAEWzrSPBG1
Q98Zb0yW3JmJ+lbnjtfBKTa0+CyePz2kKGynC8cxAFrDxclfJFlB9J9pB0eLsHL7tpdz6xyMxcu8
o2835bSzy54BuDDH4hUPmnofLMJkdi0RRX7iqML/mTalpKDMTlGNKpbpn8ptw0evnsMLY5F0QOhR
Di/KNqqXycpsyWpCjVqUb/SWTOHonrVPftrw9T2PgKh5HV4A4mf2eH+WH7qD0moLpZ7HQW4B87iU
R7+b+NKDLFwsaG4wVJG/ZCEiIgx1ydY4FVty5bX3rVYUBva2zIm6b8z+dayUtCJXG+1FJ7zNS/LZ
NM6gjvRfRF5JFdnEXg07qt9xSFiN4hNx2mM2dYE3UI+M1tkqD/GX86SFZkeVmbfMUUaHy6XVcECK
cGXZ11sl3C4B30JTsWnTXWNFOmIRDYxxaTRNxrjEgatkeLGmq1I7M/W8x9bXBPVJVM/XSJG2t4EJ
r9zZGnIXPU/IQGcBeANHb/1yghltX1Piv5iIuqa54XL20Jwl9HRs+bl1703j+j3f2gHaRNXN46RK
49Gy1vaZHagh+YTygi9V6B7Cs1hn4tyhyiAKK2xka7MGNxQU4vgLB5294GKkgCdDkhXGjNj6U+VN
e+PY+nzm4MISJLQV47hTWuQMwJnGUNnADbNqTUZ7kkExcQBwO4sIL08gQ199bb0KZ3YhYWCfsnOl
Hj++Krv25IL2Z3HKwHqP34rYLmdWXbkPwyJ9XLHNvAOsIQ5fV8fqd1R0yJ8m/7iIscn2HxhIlYo8
IopvlzLlSKB9uoyjftyWkt89lI+m1eCRpbUPH+m8CW9X6NEekjzD+hUX2lu+QSMR8xDSMXgtFtb2
RI1L9wjbLlicZUGOiQMZN0R9StzGRWpbC5VILEXPSpb5RxC2Uh/rJnVuW4jf/JIlsvk2rjZKt2nR
wWOdso1FQnfz92nwSFwR2WIfllG7MLFdl74E3AjVybG6Bg/AWaM4paXJCWB2/StgBaDIIZiKZ5Nn
h0zxgmjEyBRlOMfl1rKwa4HaOvJlT3JfqrgnGcAc52czqraLZlpPLqY8MFGvyKGb4pa/Zjt7PCcY
9Qvagoh88XTeKTw+nI2V2pwjpWkkQ2IOo6+lkiTkKMFZNsJH0+jI007NMcjX1NVuUL4Hp2bRjbsx
0EW88JnzwwCblMKHmjbKuo7V2V0C9xuDi2MlplvK2y7FqoGABV0ijeYlLY8Wo8AloiDIo3JM8d4V
ZAal98jOKNpGa7Z8U8hTnipOSzVLa9nezIPp9TfggiErzGAwfAzSahipECLJ3cwZlVgz2Fh48Gmb
NbhQ138vLF2MfLNw4ffAYUm1S7mQnuLOQfNEoYvzZMyGcKNgCuzHvMqqIDLhNqmgCpgaOZ6PoRc5
61y8535FeJ2DpxCZC/V1UUCFNlOvy60eFWlIU8hM5utPT7v5w7kWLd/D21Xfe7dQX7BPut1Txcne
NNSDcA96LMoV/NFB98WcjApimQzvp1fCZt22q+2cg9e2NYw6Z659VFCNJmOW/uxmf/6mX7koVR7n
JaIA0+26/CJtmWpHICQ7rjlgVHFBFN9XIRawxqZlBo4a09rW2MfDgaF1ZLiPrGWtr+zJQYEz1/ZV
Nhq+iBtDcuLMcSG9W2YjrtSgp28qM4qzPIv1JEIzMj1AbLtOFFCDWZJYhwc5qVy35ofEdtfuvUmm
H8wHc3smxVYOs8Ljc5RdtpIaO/BAROfYkhvfr/xH4bY48/26f0/TemNrt4vsaaaMIj+VaTcvsRhS
71EzRZHp1GDFvG7aOrQPoQp5HaYDYIuVU8kPa3TyN+ka8jn1rQJAv6aH/phVRM1G07iZ8nyAGu09
vshtOnFKZb4cLHqcmJsYOw5ymZonwg2rJi4b1z1WWef06FbCvIuNKZsuhy2bk9zQ7SWsBP191moU
y5EldSPPEfWciDOUSw+LV/XmrphqXA1r6/YPtNARk1M79saighuRSXrbsi3xZ6cro7XPmECpqqOJ
JN1Cog4tbgImdRbinQi6glZPodzsMLujvHUE0ZjhdCbbLSmYHlmYPdwU8wy+JAFRrgjW68Qh9eHO
k9nJzYrpoXUBEQbfGY5pmBbBewvRZSWQ6+gR9NI5r4pwOok0YUH+g4wmR9dju+Xt2ZLb70CxtnrX
h5POk75pwlOxTqGX4I1VMxpqrV4mvwSrcSZlvs8MqIJj0LphnJXcmxetWRF+rig0JfePZtg9+aoI
tkRBGQ2S6GaSZP2sA/+FyxGV7CfjbdEyc2O3aJV9cgefz9CSWvPebxVvQ3ROE17id+vwW3WaUMMu
pDQ2ctTMO9DlHPBkkHHpHu1046dFFNg2kT2EEwmblRyvCyS6zYlMe3tD0tawyU3lJMNokjltHGNP
Q+B+KCYEKU5G3nrShCinMy6f2pd0q9SJN3Kv7DB/BvLNAK0q9w0d7G2shZ6wjjSu9GIaCpDy+L05
HkyMPl7k9SXkzSBTK0isZtHPPMGbu7eR0N/n3eyWx4EzFI6gJh3CaHClsaBd8fRXZXb2G6cNIgk7
d9o+nclzL3AIapN9L/PeXGf1X4fSGj6z5qzmV05Oxw8B++4X8DHCi8nJCsTujCvr3l+s+cfi63PV
4jD238LWM9EXykyz1WTBM9tW56Pt5j49KKW6e0gOw78OBkc+T3aTogSDzr6r0fi8AWykVeKLfGKS
7sdxTkZzzHvEdOeNX+hgIKOhNxF2urJo2yjgePG5pRJMpszhMUdZ4qtPNf1+iTUZmdyrIHM+7NJI
H8cA4Unc+KnhXm/B2NX7MjXX7769UgZvTjVwE/nm9nKsBpLf7sYCsDAZtnzoEtungvNYTAjBIo9l
NsEAKVs32bDSQXDx/N5Zm8UTMVMN87PtxlkdbQ/NFXF4dl3EqsuLnBCrTTXPoiq757WHzMG5MOkn
OUwOQjc8v20yuZxCj8qf/J6HCD8DoqNSXnWEz3EzLipkVVBQDAB/Up5V5r3FCAT8eTU79dn/jMAq
TTKBOP0sGC/uBw/oPHLmDNn1ZKbVe16n1rxXPIQrymS3U9h7veDVaEKdxcI67+lzlyneuCtXhvix
8W7XLQicY+0AfXAT5dlrKEB34nnt0J4A6oG5jYXv/IBsGMykZjWooxJNxZC0XV1+K+i0ZMIcyyBP
kCWg5yRJqgqOLM3qLUDjkSEvc1sGcAPsicJP99yzp9uZpqy0l6+UsndfDom2j2UbTOnOm/OFiwl+
Fc/W2D+zYqobS/nuxFG+RgqL09H6addj9WGtNolQ+CwEKW4N556dsyrzLSWFhK7MeQjGWC3FfO32
gYFOsgp7b0dcP9iJ6NyC14O1PCfEO2l6csGAgbsanGbHYq0kelhhZ2+23fZ3YS1QxIAJpPdr1dor
ejxd3tGOQCtOGLbWMbMrFe4dUzU3aKqbcV8KMz3HD6fBs18uK0/xaPdBPAJfof+n0jbYd1465juw
e/rTSn9egz3HqvQqN9q5id0sm8aLspHdWwrO2u/S1CKRNMyset9aAuG7DilucSBduWg0N31P8cy1
8caPQMI52B8tpaTel5HdhYhx6O3+XEKbBARshM2rgUQlTaQyq+dCdQP+QquFMBq1avyYqi//WemK
TBLgN0fva9usPmGbQZFK3A8iHoba3a66qnI37hir/d7SO8+MVBh2/6EksfW7qfdBmlkpw+wOK6pR
n7pFLF+2O08/zP5sWGSnGeaLYoKWiUaxiHCPVte8dWxfYaw0FxT57txVOun70OWkA2xxPbBOCNZF
rCe+g3T6Ch/g+Er/oFhih3HlZC+zmlg8BueztrOgJ+cqBbgVXtC+lkYRIA8nGfq29KT7gMvS+jTA
wgCUtC8+8rHjqIRDuCDBOnQnMA7Tlz/HHF40gQvIbjQbhh25o20dYbVr2v16L7jM1rkfQdwlUyox
dfIrDDfB+jSL5koI6acxvla0z4Uwyw90DZ3meepa4P25g9HpaPryIzssKrLWS9ItopURUcXLNNGa
y8GNxnU00N107IhsuhBe3f8g9zcvWEchD1g1F+pxGjzH5t5ZKxe/Mph5z8ibmsXlCoBmJWrzi28I
z7lZOLLRY4GolKcYM8p0i097/a4JhuOsZ4c8voyiKMGA8c8OAdhaAeKzDk+5tJyvc9SwSko56pu6
tynoMVJSZtgIOuxTPb6Oh7PlnwBdZxurRKy5AvPIuC1im4UDHT185kr2rbeRxzW47u1iTwpX2GIT
jJstQIs7bwiACFDwbdaO2UG6kaIqKuCj0DsUkxYQPi1Nk6WxlYLcRx4zo3cpqYp3kzncMvM0jYF7
Q1K6cWee721GLDbcpP8P6s5rOXJcW9OvMi/AE/TmNq1SUqZUplXmhlGW3gEE3dPPx9on5iipjMyp
nqvZF7s7Wl0NEQSBhX/9pq0NMNncAnmO6Ar39Iawp+mxS6FnVJL2+2RphQl10XJDvKeykS86F5Wp
bw0NZyPKAS3093FMnxLKchiyPZVD1m9rmYONBxWgzKryK5HuMV+x6keXT5YyEt/i6pgBjGqbCvht
2mC9WX4pfFfT1gizjATlkSWwgxw1gpk7m+rLG7v8nxyhSwzP3wnnG7WL8MbgS6n2EpVA/tybTYLb
NWROZ+2BBuurMaxBQMIcbGdnToa0QbDqyF2nkUjDtc8Ljlbzh5KAk8I+QkMzKboePZjXmj8V/A6C
0fX3rYe4DWW68A6ovLiqd1xOj0aF/G8TQjJi96pHXE0Ks7PyPeFRHAOYpXQPKqtddWhjU3sCPCmA
1GJ/dp3WrbBaB00S/7LJP5L4aDV1vvMFF+udjCUMVJ0gemNtoASoVq0Q40e+W+T+hg0Z905N7Aq7
2tPDpyS37JOOO8D3jm7AtB4Abbw1ibg1N7twyGj6TpRCayNP3WrjkFAcIiOhKbULsGYZ2ePG8L2T
hwGisCbO5l08rayVF1lcXXWutygwrMHbcU8GxukIadPuKYM9Y192iR5/1EG02x+JTjm2q60xZn0X
MMEBeBg1e6rq0hV7in1Q+grYs3joY53252yDgArIzP+YCXIt21ncIx7GprY/cWa2Jh0BFDvrMnF1
uaOdn6d3KKzUk+E6kGwNQw7iPRbRPcUc+xZalsjrPsMJAEae6IMhNcTK3RhXVpol8SbnlLZ3CU0H
f0votLWj3MfB0NXzArFEqbXvoS0lX2WVkKw25eC1q6aRPbt5QrWqnKD4UBAofoTzMkbEjNt1PZez
McHUtAXiXYEnaoYIqAzIhhwa7u6WM6kMbVJbowrEXztkM8KraWWglUT0FBehuxusqfiieZ7UN5Uy
NbroU+d+ETUqD1oHiY7kHjo3mTBp0YoDI+dfgk7TH7pGAkbUmZ7+DsYq+zwkEOtW0GfVj8BRtfjJ
LQY21i7WE8f+UrFbFQ0CAxDkZl21kDoRxwUcEVNuE/Pq5oNR49VWifEecKxSW+EqOoihV+aSuwyU
ApxDEZzRN6eduBKYtXa/ITXHbG5SgLwihonCj/Qi4pY7VS++IRpj/9DQvEYrMw3hAfcxjZkVd01f
WzdBODlrpET2XUQ4jAGUHCT+Vhewl7YpJ+WHEjNGIK9JU4ch8EpcIvQ0f5liJcsNpDTcinw6/tY2
mAzyixoOiOnDmBjWsLdjn88+bfRs2mg+xuuA9m4d31eCZiR+qU4UA966hBUKjX9pl+XK0g517wTP
PsVesfWQwOEI72JS7kA3dromIpCOEutbELRqeqkjIxGHyo0hj8MsADmlTjdrru+hXzwlTargLxNm
nsw4dR6RxChCINduKoDChMQhje9WVcRmEFKa0h6stGlnJL3CuDUXbn/f92qAZlFkwS6sOcxoFNkI
iBtcW1pwwhjpWq4FVYX2vZ/Ugf8raSj7+eCJcuUAijBxowG7XsZ2NW/TqA7uma4aSZERtdxoKrrm
+GHQLVjVtSt/thxTHzQIydwJNWvs1kY8EKuRj7ZzsMO+9bZa2ygAxnL2VjMAewVIro5+wZJGO66y
DCQfFSWZpw9OKfz+QcMytFr3AT6we0MRJ3Fv0OU+ktxorshxyI1d2aRuvHazogn2Zlro5tpuVAQh
OM5HxG5pCv6uhJnsIaS5/Mdtcpf+qaFop3dx5VrxRhlNIECdWZfDoclychG8KvhhNG2PsxikhR4j
T0+r3CN3B3ReSC0BnoJa94p/8Khp42esQfL6t1/aYp/JPi1OfU4P4IA7sAktfKApsG1tL34CYpLt
FhwFtwVDA6+LVjBqVPkycn2tQMkn6R1yLUr0dyGlrHMgp7G195zmurtLBPyB7YDsJKbgcWjtzjov
89GILEr5CXxL31u0FOOnQSR2sI1tr6k/mxyK5bOlBY2GRAzuxxroAhTQStzmXxCc/+/Yy/+/eQ/A
Q3jFN3xDYX7+Vqtv2kn96r79L5gF5a8zNvOfP/zfRgROMDsRBJAebQNHXB+e63/YzOib/8u3Z46Z
ZegOf8NP/pvNrPETSPZkDWJTwJ/CLASa2n9bEWiG8V+4L2GtAgN65nBhhPSvCc2E4HBNxjqbSDRs
EuBlzsYcr2xJeos0rwGfgkfMbBDztVar/S4N27x7NT0XqMYL3415GPilUKdn40TX8RYsNyiDlZbL
2n/U2jr/h4CbaWOLtjqJuiw/RZphf6pajcuGUeifCHJxb7AJz7mZ81MSao0mgFrYMnGAWZDeaCQj
ai7Rzpf61O6NzC82xdC/v/6MlwbBTNbmnWHq8IY6GOtem1dGFB/xlwjX2tigyDZFur4+yjlf8D+P
4hm+M9uCzn+df4tXL0ybxigMxiQ+Ai4NKw3h9nbyp4IDq9A314e69EBwTCHVk46AY8pibWSqYVkL
FR/TMaU6qNAhYv0CO+Dvh+GSRpqKTas6mF0/Xj8RnRLYuoon4q7cbuO+oGsEdnCDOLu0ZJnXgEcn
HDLwbHWI+cf5MEknK83oMAyLgqo+Sqw9gdEJe6lC8xedIQ51SuetpZS/60fs8zuEqVtRuMHfr0Vg
PiA703JQqi2Z7x3t+1Dr/fgYS08hRS64ZXEB+Xp9Us95rH+WiWdxiXMRPjg4Vs8/f7VM8P0owsFC
dtVkOlgj92Hyt96RaJ6sRlSyf79SPMIf2Eqg4MBeX6wUxZyLJHDjYwJZbq9SiH2FhLZz/ZkuLH08
e+Di2yz9Gdk9fybcYzvXhIh0hAgMNyPIkd4W468ey/8bH9mblW9Dj8QFxtCxsoKAuViSRSaMmThS
HNsyC0nHYfGA2kvjxo7x5iXB7LQd9LSwAfjKlmkKEIEKOic1O8ZUJBs3KrKfblS3ZMgX/rtqSm+F
d759LANOtTe/IFJm8cM6n0AqO4m7Q5wcsVfNNnFKJYl4+y8D5ZgxvHX8PxHJHvM4n12vl16Tqx7q
sl0cB+KID/DGu3VV42hxfTG8/Z7/DEOCvMUnDR9+seZgYxm2gNRwrF2YWmKwIcHDrPyZlFWwi9vI
BIbt3ll+I3/XtFaeQhOCbzVV4+76L/J2UjEj5Gs2ddwJ2b0WayVx8pESrIyPdmyPKDa1nySN3krg
vDAI+zA53iZW0Dzw4s3lkqtVk/CBBSFAf1iKZDN67q3E8lujLB6lkhFcdO7hxxaXnHVs2mgFe19s
rk/Ym8+YI2X+uKg77DkvZjFKMA7crfB/O0L+sjcIhceveaypLfwk//nfDIWGANI7NdNSBaJXfu/j
qVEcR1xBPmAWSI/cbPr2JXMRj9w4x+bt53+Y9Wy5MF849rF0wvQuwCrzfN1PQkZj5dXVsRBYHji+
e2gG25wTs2AwY+aM+8DKL/vuRmn19qUxLLokPup5F1nqTqxshPMbDdUR3jg84SIJV3LMsr9+aYzi
UQhSyPJtLws4Py4JG6HNfWyQ9tRgC7iYPDSTDKP12LZJdLj+4i7MZQAaQxi2jQ21sXQ+97iUS+JC
66MncS7ehs2Uv5AVpxDM+5N/irzJ/zlqyj3itQq74Prgb7dlihFqbnDHP0GoixcZ0aStgK2aI7R0
o9xw1fO4tpUi/QJB3Poa5zqZsteHfPNNzCQ9LgEca3hu09A8XztmNg2yiQp5jOb2A8o4RL4gx2s6
O84Nwcmb9cJQFCDcP1BHcZ4unk7Tk9Rz66o9knJu/rb7xDjVuqSv8ddPRH3DloV0nZJ4mUzcj2qc
oKZ2x0kZ3YNdZMWuUBLPAS0MP18f6s37mrV5pkdJxzeOPexi8qogE7bmCHUUPnBozku67wduv5Ov
tXc2upobFdyFlzWnyqLLoBAh5mCe4Ve1VYRCwIkDqY4YbUaHmdaDLqBE7oWQ+MbH/eY7mB/NwqyZ
4oBL4jKslKUnBj1T6kg1ZHzrMalYa5g7PQ6O159K4uywGAs6d+vB1fg7t2jiURmawhABKgR6yrrz
p5wmqNOtNCD9ZlgzN7ZlfC2JKr0R9XGu82LTXIyyeHcupLdIBaY6WoX+RdnlsDUBOe4KrQo/pim0
5SlM+7+tI/+MSZ3t4A9tIdI5fzKrtOrJpKuLNQqp0XaifW7ohW+1cIxu1AYXVwo2ID5X/IAiZaGc
c80p6qzWU0fUiBO6qMRaSaew1pmLMdT1j+DiUOzPLv6FlPvLHMKSfIBu9F11nPquOhiVrn/WQ326
T6Rd3nhnxvxSzk46Jg7EgLu8j4aXreR8AqWJuDFKzO4IVk8KKP3wFPsjHAJRuUVHXQ1meTfUHu39
LAlCkMKoMH95jSifGpEZ7wT5HuaNDfTCroZ5I9cp7M0NqtvFr1TrQwPJqeuOSL8Ei6a372HOhjeO
pUujWNRg8zbjo/FcvM8pmdDJtYwydXA68O0adhll6Pb6q7ywn3GvByQB3uEg8heVLTYUsOSw4D+a
PUct2hBrj9V0c/Ag7H9WUqZ/vZ8RYudwyXeBLwzuI+evsx+DWGqtPs15wySM8KIgp2kgjJhAbf72
0Vg0c0odNopQJP/41L7aOkeJBInOgY6ATrBtEaYE75fWD20WbW7Wr/N0KP4yCIc9hjBin0ICTac5
m2SfP1/koTY3jSg42moIxmNqODLZa22ZiwPO0mG9lV1bds8Q2rLqmAO8eDcW59tNjlueOaNP1DQc
vfMLf/XUKkYDBJStHV1f+Lhj1cbTWGgo5yT8hlUqtQHrLRkm9o1x3y5XexbQYvtLWYg1wvx7vRrX
iZ2Qo7kKjxOrbFtmkEVEFcY3zqi3o8ynA4iGgQKUYKPF9OrIQxE6++ExxIl9BwIeb72kugVGARfy
257tOh41tWkRPshHEcDDWTxNTeAyL9p8ajom7N3gwcLdSr93/HdRUIphN4Ol5GnSbJweo0CY9n0h
yqqipVMHQ7FLkU522AMWsiclFYAdEZ3I/UpfF2Gt0pNUFsCIZfe6dsBgFB2LI2Y31sKC/LKBnB6+
aG4JD0HBDc3vsjqcTcA7reJFGhENFLg3DVaaQ2IMG1vv/WQdYFjofMXzrhjXdVhMn2DbJNlzpvDs
ocVfS/ehDOkRIFwbSPj4YCQKZ1EdyYCzEx0+ot+SrOvbnUXDPnyO8aoNnpAWyd/IbKAKwDHT4scS
jYp9wL1cte9QINXNZnIiRGo2sWj6ndWiX9uktpKf0fR63qYgNSF69P0wD9Dooj9YuZKWIl5GpI88
JkZeP+r6kL+0rSdoqYFUJR/d0Uk4U6iYvw0WWjYsE2WdPMUyH0ZMXSf/KyTd+pNmAmTtJ8Sf8U66
fRXtJ8yK1Kcc03ftEQVk6h0GP4zoy49jGBrv0t6g5VQV+EM8TTbKhp3OVvUN6q3hY/JQ+tmhKiWC
sBAW5HSHQxwNmiZPqmiTpJi0rjo8XdGX2MjAVqVANbEjVG/4oHWDQRtUb9LPosUzCWK3V5BPa3NU
YX1k2cUmgoT5jQYQLbdGd0o6LCC6B62NsnRjSKnLVT0UM/M/C+X3sDfd97CZAAgpJ7vkUYexG2/r
2g5+dZBK0JxNGD6tk5Ybwz6MQ3yt8JWq7aNWdk6/y/AYwm8zkNSJ2xjAwnsqLIw01zAZlfed89BG
HJt5KsLTKodctcXfzIJvT7Puuwv37rsrqpquXUvPcWfLPsreZQJmdQalWje/DsBy8a+JyAlYrInj
V/s81PFCHDoEYHgourHaTSgfnJ3npDmKGhMEeyedDMscP8i8Oc03tbKJO3jcDPemY0r3kLUWPp0o
3nDVRHXUIdEs28bSN22GsHUD3b/Boydrs/YBp2t4cF0uhPo6jkYjd0GP7nOXZJZItpZp1f29DDT4
iVgvOZB3fQcr0lWjOSz3tJNFApe0zLMj/brW+NljE4iJEtKsGHsgHM2w9pJ+h8sH0eHmoSV7ICG4
Gg7CN7crIKzVXpBjJWLqVb7vZBK08Kxy9x3dhBgiagLwi+cXgdFovoPYxG8OEbTYTyps6wMsIaia
Y+on+XYSrcL7qoVncM9Jabsb4sybGHqNnmCPp/T62YXfjV9YT5PjSQoxE1fRu/ifafNmqERpP4jy
ZaLRGf6cjLaMkMQZJu1b9BRDvSl1HQ+ZA/1f1wK99wdLfquR/7fvM7728VGrueXsM5he7WNLgD2U
9jTGqFJgydFXP5OubO1kjdZPZ8/a6WUpSdieHGu8s7L+dxRq34cYvA0rdbql0DHvBZKAX7HhfGmF
9xQF9K4han0Y+4H1RkN7LYWDEtORxW858+Pb0lQbPNJm52YiqrQIFkRiCbWXrTxNpvmplDZLKYmS
dZ2aTxDbbLTzU5b+M1KirBKw9Xul6n3hxnKL2V6ygl4E8TeM6lPYGP0umGx0cc1Y7VJo9SvTGAt8
++LmXRpqaB6nCR5m0jwlNV6HisiPO1/h64IlHOzL0cExWRCnlbjHVERqrUJHe180lX3IzeDJKvFF
6/ohQkxhfYco1W8yT3u0nFZu/ZLUNgdEa9+ijd5YI62n0UKFnmth99mFQ+r5ab1D82F9VJgHBDhO
4G3XhIdkStM7CtpuXRrm82THaNDJYthjD/CgY6o//2Nii+Qk9hCu5VOO+pCKOMILCyOwo20UX63C
MdZROr6DoA5ntHPkbkhC7NqsKfoc9mm2KYcR7acJ3Gbq+NJxMb+HZlDuRZPuJr/45drOLu/D8A7e
cTjGwbpuBkPSnbCs4M5QVuOshQvnHLocSurqQ91GyOFUikjwuSfuYbpDbWzn72xXOHD3msTAHpa+
n8IJO+qSOxEVloOsPfarp2ok4/XHMJXT8DyK0nM2uoY52QAbNyn7XyOi7u53loxm9z7Iqqg9pSRL
gMKDklj7Wmix+aswdTy/OMecafo4lkjappWOTV933xi6L37k1aCLZ70q8EHFIdNMt7JWeXBfwK1j
lzT1/L0mrcQjBW2yRrjbqijujNTgytYBGWFPhp9f9btoCtzO8VXT2fg3xQhKptZ2P1iPYeTZPwwo
esG3kE062rpSb9TWJYwOr8vSN1AqiSxprbsUX6lxk/FFYT1Wx0gh10PodS52FIP7ucs11T9yennh
CiniTFAyo+xUyQH3dEAq38YvpwteirjwOXA1Wf2EvYr8zW+1aXgIColcFHEMnnXVgCBnCyxR2Hex
ATdq1ToTRMqANAJemwn9cMVF2/5dthD1Vn3hNMZssF0h987T5CtHuiXgxjoY6NWaiu9xffOInUMn
nmwQsufFrulz/XlQrRWs/QZrzxVEOc3+aLdx/KMpehJIdQzlCDwxgpJj0Oeg3vh9q/QTNOo8J0gl
KeWGeaF4G2fBIteAqP7Z9jI0NlWhJmwDoGb6OyRotvtcDsUk7oIE8sxMu2+ydhfiyzFiMIg651EM
sY5qqxJQax7T1osAxyuvcDeFKQztABXC7de6sCBDlx1RWEham7y1V0U+BHID+GVEwwq7LQ4wFynI
u0YMsN8iQ5Xv6wDIh5NZz8anGOnesKkgYtrvVYlj8rOA78V+mZguch2rH5MV27qsTkFtEVXYij7g
0u80bnOXGL0R7qFm9+a9J+JOe1dYNQYiRaPXX6kK3OeYyE7yqsxeBrCkB5VsSYY3vlLl68V9wyfJ
hd5EjPMTLkbzaA8QwZuZh2JOew4L5KWtgmM4rKwsUeTITKFT7ocGEe266uLQ3mcdJegajr8OC9vC
fZgd0S/rlTVI6nSsaES8wyisdzeEvOb4qcimdfUHWmSQ1wKNFslOsHP9HjszTQ786wkBMbJ9Qcg5
CJjuw1xLxGJAFuvXmRauSVsmjjZLHFYNVkKkGJUWdOCtN46cC00UdlBkkRCwTXC01PJhgJH405kL
zUPXlV65Sgl9ouEyRLVDdAafab9vKgMzZkMfIpjSU2lN+5Aurtoj7kz5LMq0hYSSAgFuRO/W2SFo
tfglwVOAkJGq8j6UE0TiVVM1TbX3VRj8TBIDKZkUJpqxqQ1pOSNMjb4BmzTl3UhNX+5yHNigkEbE
t62u31Hf3NYA3AxaOWyqJq0lZ3H9lrhAot3r4hP6FYTAVY2JxWiUTxxkEPHMFg2IrXrrxqhv8Js/
owZANzY9LYDg89sNRX0mqlHFJ49j7EAibbJNEwRnTaXdesA3+MI8lI+5MpCzTVNkcWEDPDcI9pzi
E9o6eyU0PTuOvj3Lk6bQXAuzSh6uz+ibGyIDAppYJusRfGGZ5+tFBlhcZcanobC8z5HvGF+yAFug
fzEKHVsiXC3sAf3FbVdvBlUPlhefjMls5J2GAih8CsZJj29AbZceZ4Z/dfBzOp3BYqDOtXFLRqF3
ahyrOZi5nLb4Uoj99ce5tCC4VvswShy84ZYZWnUrY+zNZXKCuxLdBdAR0IGm5dHLYYteH+rSgmA5
OLRSASroQZyvPdyNKNb7Pjk5unjf5gHbRJnh5murL7R5P18f7OJzse7cP98W+Ov5YGkVewLGR3Iq
ZW4/6VHf/Jgg5K6t0bwF1F98UeBZOLLNr2vZ6oC1n+PAkQNOkuLBISu6UL5ogRd3H68/08WBAF/p
/rFtANWfP1NuJwk6JDs5hWHZctXQPPfF0uEw/oslPnMGYDIBJ7+JrM45FexSS9NTUWXqkze6Q0uY
bJ3fSkR++zzQpUBz+Iz4C1S08+eZGrLpJ8WC8GJHbaLYMHej58cf/nbW6LJ62DU78B94S4tRcNIe
OU2b7OSLYXgkn0B/LNwsv0H8ebve8DoDLSIcnmQfd3YafQ2CkUxSD3rQeUdV5foaEwBvTRGE+Tu+
KX/9es6HWiBUusw7vx5H7+j1yjg2euk/0Zy6lcb+9uVgDkmFAa2QrQE2wPkD+VFdNHbZB0dc28jm
UiQHh1x5b0Ddb6cNmgH9T9YAq81ctpW7ILdtIxfRqcaBZT1WBdbaEuXlgAIgSF/+diVgzMrBF8BN
gda4BEi9DpNwVQTRicwiXTyVcAWLI+1de3d9nAtH+9k4i50bP/ciiJFjnFqz81ddiSZC/tJm91Mv
dKYdfPz273dxLGdNuuYBex7L7/xlZYhRk7kAP/lk1yiktn1xb8H0SO56Z4x/XH+8CyuDbFCfVU7X
1YJyeT7YiG2IlsGVPyWFZ5w8Yoc8quSh/n19mLdLA7gYapmFQNzFKHExi4CfeiCoVk8yQq2IfKnZ
oSvjrp9rU7f+fxtrBoVfQdjExvgaWvHs1CXm9A5uqb2ppN5vQVuiG6/q7ezNsLLDloQnrUEBcT6U
Au0Lo2FITm1hhS8AA8aO/uotY8tLkzd36WhT8Z7eNCMKt7ZskRTpqcsS6W0Ntw/UewGrrZsTv3zr
xmd88aF4VVB8HXgpy81CJ/PEc5RFFdH3IALDQP6yoW65x859rzNoHps+cHkIBfPfUOqdT5054/2O
4qANcSfgMgiFpGFTcro7fA6rR+X36WOqxdrJtpHm7gaj8MO/rp8ZmS4Whe3csv7je/lqoTgyBQca
m/TkYUDTc2WbyItWVVp9MiICGTfXl+WbXsT8nAHTSdeDAm22on69LGcRTx9rIj2hmSTRTFo0OV3U
OradkS5GAsRDVErzDvelW/eECy+UkeeWDhXu/L/zkZMuIVG5iNNTOmJWGBAjt1W9Od5oCV4axZi9
bN05wPMN/8bxh0wnKys9JXAfP7l6Ghcb/mES3fi85yN+uXAM+o7zNNLyXC6cEKgjdAbmUbP66YPb
2vUHcgHCtRty66rBf4MbA174/EiXZ5ecEwChQM6/0KtlUpAxN0W9lpxqCfF29LVul0stuG+9wPhw
fY3Mb+LNs7EJ4y8Dkf/NrQc5YNqkdpiccAhXO76JCA7pse5M/aVKCZdPp+5Ww+/i080vjKrKnVml
50/Xg8bniZaQY9oZNoYIYXnvaYOG7MqTN3bLS18A3UzdsVx2XbLTz4fCmwHexsA+pnDZ+ODGTf7Q
tFpx37elvumwnMFsBqHwvcy8bnt9Yi8+JXqC+UGBQ7xFRTcAi9tOEKanwXDlV4v8EJQDklxlmgth
e6s7fnGJ+oGhOyxPhx3u/EFjMuNGnzFOvvKNNZrQehNPWYbMyigfXH2yv1x/uovL5tV48177eoXW
AmAL3OuEPtGmG5//ipSG8HtI03saV8WjkeXFDUbHpRnFrQIWoUkH10RScjamVeZxH2gzshmG40OY
zrZSmG6WX8KYmOkbe6cxQxnLD+P1aIulA+xEdyudI+CFrO3NUDYK4xAtfE5VOuzLtIzpKQIEExuh
vJXE5+ET8pFblcUyFhhdjYu5q06dRC6A4y1xniDE861PiH7o+h7Es8RP42eTxeBJLbZsTAC2Dvm6
dGka0sKq+ncI88NnbOWiO4zz08NA7MY2dnEVvHGUXVoB5hxYD0XJQNe52KN8X/ZumOrpaTRUvM2q
tMdi0MByjg6zqbI9oYHfOezrGyjNxUVgU0HxZ2dm1GLhQU0ISd2jEY7JzWmqSutlSkN92+SudmPv
uHS6cB+jyppp9uZS8dH42An5LXuHNfuhdXiCbNyx03fXP6RLOxTgFm3bP6XJki/QVjIrpRpTUvWM
/KQTMPQhjzv5aNo9qTBeGzxgA9zeGU0Y3aBYXpxJB04ijGAgr2Axkza59LUsiZPOgszZBnJqthHq
7ns4J82NtTL/p5bfEoQS03KdWXq0JFNzgCnCZPPsNA3iF0Zk6A7x3/olG8v8AvY3Iq/3xy+o6Itf
9DzlDY7gxW/IovxBQgah2zHnpfxqs8r1qOEnYXYS3An2WDq0SFqmNJh9P2vxASu39pNXODld+974
ORTOFwJp7V3tK+uD0LGJXsVOP335+xePGsWBIwJPy13yM7NxFEDHlEhI2wFPhWFMyGGn9htmWx1Q
XV5+pasg32uG6d6YkEtrDkmPztnrwlZZVmf97FpS6dDhcL/rPczBvJQWSEqfbCMKvS83muXQ+DX0
zKs2eAQE6sandWnvsDCOgsllQRpdQq0aFpFcBmR6wjHGeGqgVvyDzig9Ek6LN60eO/sg7qzxRlV1
6YyEy4+GBQhx/qbPl0HQpAPoW52e8tLGZsepbMy36eVpTx1I+cEqDe3Gx33pEyNRHbyN2ab6WJzK
0RjjFJFN6UlYBirrvlBVsMG2BocCLyFB619Mq41bFMIjrvJUHucP2E2hjh9IwJEVC59x+ua7zCJ4
OwE+Rbu+74PfMTetl+sL+eK0opoEKqUv4JqLngCqGeUmiCVPqhvop05RXtAyp+e6n4WSamcpQ/5z
fchL88rNlEQWLkWksyzmdWjTakxRgp7UYJVPXhwN46YWEUZ3cMmyd/9iMATT8LYhlHJtO59VvK6m
dixbLveOyF8cBTtwVw1J/l1gzRxvrw/2lrXKec9gugucFcDHW8zmEJSyCXxmE6cG2vCkz9GL7zGr
LzDscI1oTfqi8S7R8QnwUjPe4KhP+yeSXoUjDLE013+dSxs3pDxOCFhTgA2LFTXDVApzx4zeq8q+
hEXbnghcBZyk3vFPVjY0T0plJE9Y9F0fMWCV0Y3f4K2Cap4Q9ioEuZxU7OHn098gI2ocjV9BZJib
BIbUh8epc8ZN2iTTU+0HWrKGdvLcGq39qCWescKUDrNxp8c25vpsXNo3YUjTB+JKBlA7fwmvzhGs
7+PGikR2SjFh2AFcEU5mT1HzoPCZ3ykVBz/sociPdVW5t9bFpXJ0VgfDlSAi6k0dKIXCHEPL8lNZ
wE5dsWvZn1s/Jem4dVKxdkcp91anYvIR+rqt13mJkQzkXxTVNza1S5s3tylQDJQgLNTFmsAzNs8y
rD9OBi4M3SoR9JfQ/Eta0BNeHWrXZlH4W9NyfbpR+10a2aNBZ3LNYUed1e+v5x+jEYxM2M9mjo+B
D2ld6vFWaa39PldQE0hhx+JIOe14CzK/tN+gLJ5bnqQf+fZiYHsgPt7uNU4Op8ofjaHBdkovm/ed
mXg37h2XnhEtJ0uMwoxHNc+fEU+FOIHKQbsBcvsuHNpyDajlHuD9ag+yiF/SstNvzOvlx/ufMa3z
MaXjQwusy+ykg4w99GP0Hi4BAeJVXRyuf0GXzgpQS3rWHj08RLjnI2EqohodtsEprBrsUEkIGac9
Hs8qWHtmGalVrzRxo9q5OCaixAAAB0L3cgMJAwt50lhnJ0IJUvz2MH3VVnzhKKcyK9hWeGjc+EIu
7RMUlHNx5bNilhjtoCWqychHPw0JvDWswWDD4WPW3Jlm5j70XoILteSU3GiBuNV8u7h+qKiAVeZq
25p//mqPijvYW53J+tEicV/p4clNB0QdrnqnJaHcjESrX3+lFy/K+Eb8nxEXG3QZ4HbiD2l2Kk34
szalF36NTbiFUC7uPdl2m8nD+coc8EFpu2mfxMq8MeGXrmr4zNICRFoB4XHxfYLZQobF4PVkFqWz
x34Euxg37G7AjRdfK7ZBlDn/UdKeT21OxM/UFDI7xaWX7Ryw/ZXMXB9jxi5+7KCs77p29HEFGuHe
Xp/ki1/oq6EXb9WNiR2C30Qzg+6wtgrcPP4HOye4Vro3k4ivj3ZxOmf3gfmjgUCweKNRIjthY292
GrUp9FZEy1FZ1U0/3EI3Lj0WRLmZKQ9LwVv2aMwWQN5I5ouZXxvVKnXn/GHK2wJAQehw4q8/18Xh
qMZnsZ8LOD3//NW3UZv1RDCpz0p16TiskjJvPkGClb81N1T5v1iT3O3m1vTcqbEWZWM+pLFWThpb
ncrrjYSvv57woL2xJi8+ks/uxqqnfbIUy6MMwCgrSPJTS09DJyEAbuzeKuP2Qy89fDCvT+ClrZRS
EEU8GibX+7MVvJpAjKOANJXIT6qysg+t3Y5EXwfxZ+xZbFwugRD+BcrEhQ2PCAPhD3fVRbERlgZx
0ohxTo6nedT4Rb3vghYuYg41fV3Fo/3chHK8u/6cF2aVgE6bywwAvM/Bcb5QsNQkz76k2LInC8dA
nIZzmofw0wiyl+aN+8WlCheB65/LOHFXSGvPR2PHDl1hgv6IHPNZ1RFQn9h5fmjGcty7kTB3rRkW
jynMs3rlCLLcNVt6n3PCp26spgvvFzd3Okb4L7DNLRkVrgzxciqd/JR29lAflAhhFIYYfZu4S0zW
x5Zkqa/Xp/rCeYXv0AzPo+piWS2+SVEiWOimnpoOnPW7UUVoVkSiExvTWU9IvsIdBHivu7ETXNjh
gC1nvSrfpo6A7XzKZUyMjxp0XnA5jdpGxB6G87In9X17/fEuYU/scGiZAXlmu51FbYUIEYuuUhSn
QYzk2BPfRAPONav8n6mtuC5D6U/v0q5Zp52Tbikbik3cRKircV85hrls7lxysZ+v/1aX3vPcNXP4
iqkxl5KrSQRhww26OEEsNPBs7ZJ8pRlVs0dIox8Qo9Zfrg94qUgIqGcB/2wu0m/EmCYma10xsU9R
AWGMWrbBeqrNEaWD3s+qCp34DoWlW6BgxerM2Eddy8obj31prbFVUnrSj+EQWJxr9JegBwV81sCq
08ekmb75Wj7eaXbnfajh6+9Ybrf8FuaVtIA+Mc+au/Uez2Lai5Mbe0pb6+k6n/zCGt+rSHenhxr4
XqwDMIUNRkWfMlpSI0wfIt1XuFxZ08v1yb/0tikHgbLRFdLUX+yhdY+wxCF3jE7UKNxV3Ze2s3G4
Hv7CUK9rH4JJYbR7fcxLU22D7HFPg9T0xstKCCt2M/t/c3ZePXIb4Zr+RQSYw23nGWk4CpZs6Yaw
LYk5FDP5689Tcxa7arK3iTZ8IRsGVF3FCl94g535jZL1X/RkVp5yNTFf0DitsI5VlUsEHfD0Hwal
XE+pmcYzOkrXp3ocrcmo2zD3Hb0vjxC4FBwCY3jGmSouEBfab0OqtBub6o05uPzCIB8pZlIOgTK6
DD6zNshaxcp9I4nLPyn2xgDGneFrPWNhpBohbmnxdAS6j826GaBGibLTnpZO9aTNbXRE+9w8lxXk
vfuLcfPmwa2Xwj4hNyWcxc0TlErMna3mPvLaxgV3I+8ALG+I9y6YAEQj4X0h4mvvcLEID6be0AQt
ph0M0GBfikn6PUXJxrt6ayeSlpBJE0IgSLP4SVMyVYMeidynzezgCdNDRWV1OklCjNWaV6afCm1j
IW6dQNl2kNk0fy7rFVpbRgHm0kh0T5V2smqhP3lAZp6g8IsTYrv5AclOe9/nYxDu4O79H4P1/68x
7VsUu9ogPKc05wknVikZ/q9RUdB19m0TsYnD0NGn2/WGAY0APPt89jDqemFz7dGsxkFooPBtQ77c
camgPq6k4jlp6ulXNEqB0bF2yx9BG1aQlvQh+3F/08i9ev1TOXUyw5HdRp2G4/UJQiAI394AiGhX
qUO3hy2hfTGy2pw3Tuo6wILpK/uZ3IwUOZcdiDQZ0VORvbVWULWb+E+LR7Dqymctc6ArPjwrmIKA
BOW2Y7DFthNz50FXsAHzZqYd4jdXivmM1YEYHg4rWDfcEVRuAYLHJW4D84DcLFBI9d0U7CYKyPkB
cYUtKTr5TC0+EjYCoHroGhJUrEpEutEwW8oLNMBROYb2VLkHYCQI+xaxEX3NlSKX1hOAVXZC9dL+
7/vLuT5QvGYY7MnUhvB4id/AgM8CGhan+D6ZzgcP5tJ8LPReDf+qlBqbJhvq8b8NEuI8LW2LG9Sg
lDh13v8R6wdGPqlv+FJNQoDlj/wtFRE4F2mxMqS+E0+o/aZ2O9CEj8uUE6NNIJ4waYdlnenf7o+7
vsJ40AAfSBA1Z2QZOjlhHJaEKqR19agHe3TR5vA4Nm4+na2c4Q9Rb1aPI0IZFKSrSc7FZ18iHwpk
ISt95IvXZjb/oBw4753e6nFYMsR7EvP4L4Hw8MZnvjFTwO806Gi0SDGsRdigKKFd4bqbcG0NHnVe
wnc0QbIC2qUxIluPirTqbnzVG/eCjEeJFDWeVDRJrr8qLkVRniIh788qdOxDl/dOekFxXmDfnSvd
Hw9/S9nUkGhKLjzTkDX33/cQ1YASTWOSS3swoAoX8Jtmd1S+uE07+FTbW2XjgrgxPzqQaB2aFtcr
4K7rEUugFHblBZmv6a1qP82tKgY0eD23+oreQ/3wc+uQUIEVR6iDcuuywz+bCa5TulH4RjaXBxWN
Bb/Pa+hplLLOJl2KLw+vJ0V5lXwCqBz16UWsi2RaWrhuBhM2sbPL3CJMn3v69LOwGwzkWrisW1fh
jVsA3ASwfInu0omvr9dTydByj7GP9iFW6MqhGoPXAOGOXW5P2cXqO++dl2naFjzvxitJeYALmIoE
AJ0lJodaRQR4di58LiD9iwJh7h8hounp/mreHAUZLIRAQdKvVJXwZ8PjDni+X45leYyMpt9jfrsV
Jt445awd1B3WT8LxFjsS9dZCmGIsgWaQD5/MGLzRboitRD/Nuhvpp0af8Ca4P7X1oOBfYQSiq0Ri
Ahfl+rMZUVjHXeMVftTG1icnms3PBqIDP+cosD5nZWdbh/sDrtcShhIZHyBRCXNf0pRwfUWPVjVK
v7Ox8O4q6OFB3yobfZRb00K+lao7XTq0Axe7sQhNM4lsl1FyB2aiNFi28jKAfVtTKp514/QfZiVh
HEBAZMCx+HbJFDgtXtaVbyuD8RLh5YyDwLTxDKyPGH+/KV8f8iqg54tLslUUumx1KhAPL5JnjMey
YxD2eLXUuQ7ctonHv4LQxdvn/tzWN6UcltIJgrgwY5a91ioAqzkaXuUjoNK/WmGiPdMaRxDAtr1U
eXx7ADNCJ8oADQMwZLGQcUcOp4eR8Gu7/7er8u48hY/r3KAkyc6TJ81DlmG5OwTU8Mnrh9pPOlEY
O0rf4q+pofJ3vL9yN3YhobWH5Ci407Ua2xRg4pdR0PJ1HTpZXznhs+bqv/SsKvxRqbag3uvhuIGp
4evAbAGTLS+QqTQR3cDYzo/K8Nso8NhT1OajbfXSghlv8fuTW8e+b/f9WwxGXXip95a3olDRthh9
DdtW8GqBiu2wmrTpkefbe4+rAJ4NVShycRwKb9hqw68PA5cl9Cl6ezysVHSuLy63ANpfpGLihCMA
Xbj1n602fw3BU+2FNbwWFTbq9ye8Wl4eNaCOEudCgYHE7HrEzjKgWwhPeYlqTLLrEQ8rHVkLLKR5
32bt0YjhbTSHYwfKgfVd3GCa2sBBqzTlJc509UKC1kJBi9v5woNvYwrO/bAx4uqcU3Am4HtLBHWa
TYsVjcdOLTNBxomUGza8Y6ko+NAGuvOjxiDG2jgbq3eA0Xi3ZdLE5Iilr1eTJqwBikKyZ3qcE82x
Uz6a3bQFOLw1J6mVj/g5B8JcdpzHoQ4NboHYH8YZeQ8XGyJMQJVnJSuGR4MEJiSpb5x3KYy/vFSy
yEoKtJITX5Rj9QySJztO2qBvtNDlR7jKOBkFoU2ZzxH4rCiq3PZBjxMxfR/KK3+UAEbRcI0Tiokt
jkzFP0MRp2qGnVeohe86A6M+7LFr3dtStru1sMSxNLtYPmT65O3wW8AeKWqApwWYekqOQYmXqyib
AzIPVv+SeHb3HzYL8EziWe5Ryory1/w2mtf0VudYPdl8AdBaV9UyPrRl0bYbr8+tWfEiSAAdkRgt
ietxhhqXZXA2AGoyR5pwd7H7I3b1ea8FKNf8p8HAjlCAI7Vb4qeDNtBgdDAYINCeqoGXhEfUAupP
c55PWxq16+PGJYJDHHBtE+W+FeJSDcc8Cim491NlHmPEPHA0mL1Hu1Zva8fTDRxQvgmLCGVAz6e1
B4UeKF4rMLqsGl9asMXJv1DT41fdzpOHTx1fi+eOPhkVEG0ZeOUVkinUx3KfboXkAQ1OoZzavEQD
7NHbH8QKJTJIJFytkGWut0afFEFk1dQu66ztBVo1GO3ukG0qp4PTVzGmOULWOe4PunrkWE/OGN+L
RJVpLk6ZPZOlxgLfu7A0FR8jOPWkoLGF8kudX+aq+aY3kbERZa6fOYIVlCy4xqhUr9pkCS2SJAb5
65vJGB9bbCa/lZ4YPvFyJAclQPlxY5LrQ8eOlJ4iNFxBQC+tByq39MZxoEGRjtQ+Dl7pNP8qajj9
USsT6jD3V3Q9O3ohdGBgchDTkjNef0ZRqmZkg5vz81FR8DTElro6DNWEiZjbOhGSVFYutjw41p8R
+QIQMRLmTZ61FNBIPDOz7bzNfG+2gme0m5EIw/Go/aQTPmJANIaIoXWxtvFWrM+8iSIv551GHxHS
EvyEilmHxBhtB2+YwaR6CfBMnJseDotgZ8IgI9eSndWlOq5dAMebHTqYqTP/bI0o/pUVRffVNQsB
GJUW+uf7X3CxXegRk9Kh6ihRwDDOlyd+Bg3ZKJgWvXCnYjUn+3cuykqHqHW2VLYXCyiHYkdilgux
nStmKRStAp5SK9eeXgrU2T/XcWlTUZ3jjbjr1ig0YvDS4RdTblsc8nZGJ6pop/FFNRvqJbw/x8TE
2u/+spny7v0tcpCTkQeaKjHYFMigizfUCoaxLiNrepF8nnRvaInQj4VXI+UYC87KwesbZ9w7wpl+
ha1elTugLvb7kOTQ8Ad0Gb9pYel8KtVWjMemyA19Z7fZWO5Nu4mVI3PApzIEEYaZaA4c9mlQkRh7
xi5baV+anhOyL4dcZCe6z+Zw1nGOjU5qFuB/29WD6A86Hsg/PSc3sXIPBlI/3FudMHyf2E4TvWD3
3RRHD+vDYR+qtcpKmSRvFxXYzfRUeCL/kmIEPu+CujLGx/b429oB5Sfqp8LFkVp8olnXKkSaXPVF
dEXzFGSVd9TyDK01LxGoqgn9MUKQHI+iOfAeWjLk+suqjJaniqnkg/ZiDMLca0ZlHSW4EZc6I9na
F+tt4Wo64Q6vNk3iZchDZ6K3p2DWXtS0xZo4BPUwN+HW6ykXaLH5XEDjdBvZgojLLhYQa7MMOdnR
eMHCREFhsR6D0+A02jHUUmWvT92vNtHs8jT1UOg2Nv6NoeE7EWA5gJdWbX9DGfo8HrPxRVhFfiiU
Ivyo6pmzsUMWVzxfjLImmCsKdzRDKEXyK36LUPFWVe0R4ZMXlLb+sHEYjEZX3Yki+hkiK4M36FZm
s741TJ2TR4tQAiho4V4PqBTdYNeFor0kyAZemqT4MpnVFiXu5iBvgh4USWRYdz0I5oddm9hCfwlb
IPzYJ0Yn7ov5cP8LrW90auM6FVwqTB6dtEXU2GZVi/2cZ7wAggjKU1/NjbUDXE19HDXaTTbhjU9F
EU3S8aV61mpSjtOKYAp682WMPO1bh3LhkwEt/hnEQvgioOafxnRKNt7iG3MED8uwUFcAWS3luhRL
ayaE+swXkmLlh+nWwZd5iCF44Z8iHovC2YuAujltpnTtoVO1aBdZw4RtZOKaL4iEoW2uWOnBrCLY
ZUgAHgKachsnbBFT/e94sgEntRSoi8hd9NveT3N7CAMKMi9JkA6HMbDyvTM2aEiWfbdDWnL8eH+/
rD+gjIjf/D4wb6DxeD1eXMYQB9HKeCEWxqY5mIyqfXIUt6ifNK9xxLsGng5g/SxPrY1YdX2PWQbN
NTgN2GHIwsz10K1KiDfMmvUSI0m6D0Y1+AcgNGApcFLnsQ6nTyZsxv2o9VsiYjcWWaJKgeZSAYAl
alyPnNDRDicXrSD6qQOOrUGLoCS25qBN3V1RjPbDH5WqCTe1RSNCvg6LTYRut6ggwlLtcsJiB4U8
PadzHO2NOMMuXPRT/+v+V13fNYyH5jmJMABaUoHrCU7eHJlZ3CovrL65a9sCXRD8sjfumiXEk83K
MFCo5MToe6x0ivCeT53UVl4sxfILE+vWpq/+Hiz1l9Ua4c6N28/4JjcHR51eB826uMk4bmyiRQ3n
f38C1BUOKbPl3rueKbhxAJ9ENn5n2l10sMfAHj6nJckA0pGe26IHi65AfkbbOwp+dpqGaqSjIqa4
sRbrc0R2RyOGnIu0li769e+YTR0T5jgNfU8E3m6qO2ycR9FUf9sVBNwqgbloRqPYKrKspy8dD0m+
qFSSFC3l9XvcsmmU5rFf2pN9gRzQTEezyisVF1ndnlC3VO2/DX2yLGyGjfZLoQnz56N7jVYGhVVD
NqJ4rBfH2HFq1YkH4GkRIlMvTaolR6sQw8aOXh9Zakmy9I/NEhtuibFKRidIM/DCfqHoKs7ywzO9
IxdjYlytGyS0H54TVyKVVOIBk1xicWC5rFqRhC3WshNCDKlRmEfXS4bL/VHespHrSI5JgZ9EOFFD
5WtZd4/QEjdnXSn9OHFnG+tqVi/d1TWF0XPXafHPsjDV+eAVQ4X8qIIo+vAcoogxHNwCtUq7Untn
b+c4Jn1G5s37EdIl0XaaB/x4nzSqKA+T5oXGEzeOk2xwN9ZXDI1+0keKrxbF2mW3OE86pyw6L/cT
rbP3NP+VvVOi8Ht/idZPPQAn6aQI4Qi88apYOeJQM3lB4Tv4leHr6dqHAQv3fQUM+nR/qNWEKOqB
3gLGS8hJareIz7pgtqvCCUq/1bx4P/SRsncRit1opq7uCUbhrLCnyIHo/y3uqzJIukLLhooDm8cn
URuEEvVkK7sgwGxnBxge23Jbjza22o3JST0L4iXo2kxzsaENY8hslEyE39rtvG+UDtatqY3Hh5eQ
/Ip8GH9cqpbLkmWWj3E6YYLgD4HW79sG+2sC6Xjjql3tCUTq5C1LJ5D3FN+U66sWdXcrFvHAXJAA
vsyTnbxkhDYHKj9bTcf1UAgkvcWa8HShvS2WbZyxgum9ufLnobHPTWc6hz60oS1ikb4xq/XGkLeA
pGdQvZMIuOtZUYlJDdR9hd9po/4n3yZFBQXrwWMipjHeiaELkL2Z9UfjW+IuqjLwskHUUp9ZzFBt
k0KPqlr4iW5AqGunBBn3YP4WpFF+8vJMeZCtBKuTAQEtEEqTa62K53ErZCWiEL7qZtXFBaV9jtK0
PXap82Db720oFlNiP+kYUzW8XtLR0jozqzWGirXqghN9cWliszum1IbeJUi5fnx0+6OpQjBE5Y4M
D/uX6/FMp0o8JTCEDzzZPpa5VZxyDZf4+6Pc2pN4g2EaDZuFjGuxUSzRmXHWe8JHglQ9hK6W77LB
nk+WPlUbcev61mBClCFpk2FjC5ntekKOltpDO7vCny0t+Buk1fChaad5446/tfN/H2XxmWh54Z2Q
V7UPTcTax3i8j3sj0Wt8McC1/lCs4d/O7pMv95fx5txQpZd3FZ9smdgJp7A0iN21P4du+DxIxXUD
Q4vHV5DtDoiFPBKNhaWNs2W2gRLVdu13SPtylBPsVKJ42rg7bmwJQhIeLSk9Bu1wEYIFiPGL2mWj
N0GS7k3kY31XhOOzgz3Bh/vLdnMocDmAZGEbwo+93hIAF0OIa7Pww94LP2f1rD5NWvQunOJ+48m6
ORI1BeCwEnu7LOXGlO2sonUE6p1qd3AbN95pUeLup5j+wv1J3dgL0hOLexe0jIRvX0+KMKY1+jyp
/XYMlX1e6cVJD41P/2EQKpGymkD3dRnB5qrd2U1U1L4mM/s2n4ddO2lbh2kVJ7MRaHNxXOmtUYRc
3Od1j85+1fVsOE7qk6jQ+RcTFiYEa+IpzIst9+lbX0mXQBkZxWIELA/3b/UKJ6aq5XUTs4qDMSEO
nDrlVChx+9r1Vtlt7IlbHwrkIGg0KSJCwe56NAOqaZBPcw3926jOcahiPmzh/XP/S92e0/8dZYkN
CzyoaWis1n4Tx/WBMn+xFwneNGUU/rw/0q350EEgiCEwM8AAXM8HDmI7U5is/VqJ+6dkmM192IzB
8T+MQobIR2L7rSDPoV6UCBF6tV8hbXeotelfLcdV4j8MIsVy6IYQsS8j9bgWgxIOaeMHeoSz8NAO
52iyHg/SCZ55+fg4IARX2F+UB12vc8vGBzDhfteM3vKeTIw69fN/mA0EWMlx4y1fJrVYUbX2HOQN
SrH1PO+8dFTtXV0UYks69eYOAFb7ximjGSL34m/np/WsFkJXzLLl03QgNXB2GJQ9nM9qHFEgC4Ds
EcfizbseJeusMe5NpOXwujKOQdVgHuUAxXh40cjRpKgOUlTwGPTFKD3YaKu2EbDLem2fJLFyMKru
8RuOYAQ8iXTXk38uRgn7xMZC1II1gBXFBz2O1X9hwhkfw7lNn0Yuob/vz0rGU1dJOmUl5kOfj3IX
VfXF4+oWfemMLmDs2anU7lJGrVA+D9HUzS/BMJXipRiDwD7FDm7dFxrRbfhwiE7lkEow2makIECn
r5d1yFny0ewrP60bSrRRGGo/qwxXyT3sMOUvBIa6rRtw/YqQ9TCiyx/smWVAYXoJXlmTyTEjgun2
RaGY+Qkcw3w2LMxQdo6e51vl4PWYUvdKgrap3BApLU6C2kEUTYDJ+eGkDtHBUzNh/5nNRh9+Ucxa
Mf6u0iTcKGLIv/P6216PKX/Tb6cvbIZ+pObb+m2n6u9TimMHO8rbv6aUGPT+NlofdHmdcNXTcZfW
zIuv6LpzYypoPPowtpTDWIOizkRYbTyQtxaRrYqWO7Uyaj6LCcW91vZqIzp/MtKvudl0Oyy03nez
/tQl5VZwe2v1pNstPW7ox8h5Xq9eWWpzSkm38zGaa54RFPsHZPN0dmeMye8v3mokeXuxo+Eg0Nbi
ibkeSTGo/FXt2PpuWSmHBLVQCElGs4vnqd4YavWduLd4kUFLm4QzK+5FPokytvF59oMC1a808bpD
0lZbB+zGhIgCAYADs5Lo6cWF3Iix12KMzVA+iYW+C9v4x5gGOYbnFvbjDy8e1XEbwAJnmUbnYk+Y
OGaLwdV7QEh2CUu9gquKBZKnVXuBc+XW1Fb35RuiHnQc2Yi8Pxa7grjJqpvcHHzdHXgGOqCGxR63
DLu+4EZm0TaeGny0aNX1XwUpX7cRiKyXlkBUqnHyDlHsWmFHJ9w7+MSqb2dZfOwptewbLejOw2xt
6S2sMlcqxGxMiHqcbfqui2AbcNMciSE3QPliMooXXUl24iYnrJlNX89q55/MCOJHu580zLibeZOk
9DMJ+vVZcMNR0MmtHb9z4Uac6QCF1hlNdg0b316ZtpSX1ueBqivyy+wdumX0QK+HG4euT8O2dCE3
9+q+jTR7p+qbt+P6o0nTE5rwcOQ4e8u0RTHQN/OMZPazCGr5oXZbdqfTNm6B8yPCYRuHXB6vq3sf
YVj6VjTjoBRIsu71pCotkQYNk+FjRW4eohLIkz259Um3RhVXaaHvmy6mn0wR+NIIfestWO0b+Hlv
+tk0A7lllvI2dgSGI++c2UfkrQ5P7lAzRGM0bfaONldtYSyKIyW2k/jNnO5fBqvTydCARsCmUHsm
jTKuZ25qEf6aQamhUu5W1SnpjUg7eVUU6UdOaj8eeHYtd29FYzYfK6UxHxTbkYgpkHSsPrhr6Qyz
SBiFTRRVar3pJzPuc1bquR+0iFgqGhrtM16sW02W1acGdgYmh1yBf+iELm7atsu9eJ5tC46UUl90
JUjtJ6u0MtqUvJHHtIgx7huEAzTCbHWcz0wyZeN4f9VXh0j+CGkqLtlaDqHx9aoroCTyKUstCgwI
73AlZc9zYekbvYXVIYICgHw0+Qo1Vh1Y5vUoeVPNbu8ijjZEWvk8TE56qKj7Hzpr04b+5lCy3Qp0
nkvWWxwgOiUkLZob+JbXmtOpxUMm34dYD857s0MPdvfo+kkbLiDDvGJvPPTrmTmGcPKxbx1/9Kpw
Z4dILYs4rjaSvlXwJMXtSPZAllJEWUljV7pHsyl1Hb+nTvfquLX+rwOQ5aka8Cb38kL9fn9W60Vk
U5Atg7tkIflw17PKesWY2871/GhyU2goyCHsaehmH21k1x698XidKLrLbr3k8i+9SGrdyrD5bAIf
Ln2Byroy1Qelqquj2pgWdqFY/AKVVNxcP2pKZGeI35vzxvremC/NJzqeUvZdNm+u55tUlks/hU1T
ovl+KbWuO8R56R57p5s2SvFv3PGrG94g+qVmzetM2xlM9PVYtpFJtsWQvtaBJtpdhP9xdU748MZr
qoquPtoxF+4BO0U8U2oihfak1nVtnqt+mpQLN2JGLmCFDUyMQfqDJkaUTF/QeCnqk5LEQ7DTi9ZO
39WzUfcHN/asX3UjrHJXWr02YSSb5X2/s0WFCHWUekb3tZ5ik1EQRK8PSZd17WHKkhKBponTZO7S
sIZWCcurCP5ITTMYLmpauuGu5kJRdoNmN+eJAnWwR1bINM6p2Y6vWt7aw8fAs4PgKemAy73XBkXU
L1oo6vrQeBV6GmMRm8ZToVtlgsuo2eYA6DIz/xN+2zSfarMOxv2UzGP+R+dAzj3XoRqGx0Rvm/mg
WuRFOzezx7/RdymSvWpwII5xniMQWCUQd49uHo7ubnBnQ3xMG73H5rm2LeWCqnDQ7zlnQ3hiXVXz
OKfI9XzsClp3zU6bpsE7qbHT1H9GXYps9y4jGzOQEBGiNV9rZRDfOr5X/yXpazf/Pupdl39Q4po6
cFiFafDHKHBIw1Q+GKPg2TXiovsQjLo6ffKMspnApMRa+DQPtVbtKuSpqjMAJ4v4l8jT/ghw1i0v
98/z+v6gtkstD9w2jUlimes9B/a0wSkwT18JN43vgxDz18jAZMGo3PykqFWxEQmu33KyVxpceC7S
m0ED9Hq8YtRmhJj66rUcMuudxovdHwLkzf+k+Bw9D3RqX4Be9T+bURs3Eud1BEPziZQM+3BeK2gV
10MHhtlMvSLvfzvTDzgdlX/UKuK8x6JTsN0xm8KzqDkn/V/3l3j9kFI6Z7oobrF1jCWvDomIuMYH
KXlVRDJgizwN5i5yhV1sJBHrT0njATVXFOxp5NEBvp6fKFNT7XjUXoe05Qz2pZ79yuALf+VwADOq
M82qjventr4dGZIZMT0qm4DXr4c0Ih2DN2Gkr0o6l/pJx249OxYwhvv3yEbM7sZmXa8kWRCKkVIn
TcJ5F49PXFLDcVW0E3LUrY9ZP2mnIH+UEk+0BwwAEI2MOPkXb3EkinEIZ8iQgZ8aZnuugE5+Kru5
v6hI4h1TIBLdw5ECA/LBpKCIbBQswkvdTMwE05jAh1Wnn70EewvMoh70aJTTgm0JiIPH7E2Z6/pb
5VSoCtuOk1ePU/ZqzJG9d5TQ2fhE8vxev2H0ed+USmGZSXet61HSLMwxEjbFawGDtb9URYYILSIe
MyY/k+GU5wmhj/Z50CCfnWe6SxvI+fUWYXxyBImBoNuyFKbunZiAqTSq1wiTi2ODLeau0sNmY9+v
R0E5BPYxtU32Iqnm9Sxzq8mrrMuGVwqL3ccqN/tjEulbXfMbo8hJsJ7A/YBcyf//W6UvC/WZqoE9
vJp6MT2jdR3scgozG1/s1iiI28v0Sg6yhLQGKUV828rG1zd4p8iV+OdYVfOWPsj6qqDmwF1ByMge
R678ejIFkDEYQf34mtTFuyhQnH3ahgnWOZBq7l9Kb+6P13tQQrvJyEldQAcvqzlzbAqjNpLpFRfX
uQCJH0afhD1hqO1ks14cen2Y3Q9VE9bqkfjDEh/G1G613QBVZfg7zBXqZ2KYi3CXWJ3iHq3AGd5b
Q6hYP7wIM5iNzXRjZSTHiJgP2jC/d3GrKU4WakQ90ysBkKxEZupl1Nru1XWIZu4vzfqJQP+P+JKD
wc1GI+L6I4SG2ncztLpXItq+3jXwhi9FNPQ/Stqvfyj2UDen+yPemhwRD+kdEkI8EotykxGk9ZBa
yfzap13/DF0x30/UFw/u7Ggb63hjI3tkkZKbj8wOCJrryQV1qoRmm+av6qRqlzacoz2E13RjCddR
BBEEdyjK91RCSb2uR3Fi1ZgVyLSvnei7i56Y1VcYk9ZRoS6481CzPGRdN220U25NDQi2lExHrmiV
ukpF+HD0WgatIOJXcZHvdWqkWwfnxscCiUFFC+EUHvNlpBLWfZcoSVG8xhXlBI9GxhksUrEfVCP9
YE5z9b1DCCDfQRobzkE9PI+qOXw3kzB7zvBpfEf3vD6GJTA328y31C1Wa0CxUoorS8wIZLw3kcXf
bkOklSd9cjrttc8LigSW2+xUxdGf7u/X9SiyhA40FHQPNcvlCaErB8EsxIg3msDsznGqHV1w9xtb
dalUydGTXmIA+ikmSSTqYhcl5Lxlqredn+n5ZO88k8j0JxIPXfM+nC2hvhQdKe2FlvQEJW923Oqc
Ke7sPouwCPV90CVJe8SJfR53oz30lE/mKd8SdlttB6mqRNzNLqfoCPrzeqvbGk3Crq47X1d0sUti
A5wdoj47RU/1ja23XnZJM6DEBvafWvGylgqKgAQMHrdPJ6Xe905Uno0k9Q6Pflx5ZBlBDiLFbK4n
lCE2jG+56P3RbMCYeHp0pnqaPxrOSYaxxOWANKZcuDQnVs200cDSq/6s2Npz2af5Qe0mZWMLra7y
t1Fgg1AnxJ1yiWUWcNrAydeMQhKz6xLrn86YL6XAeMYOwi3D1vVWoIjFRqA/IZt0yzKdNSQkn5mh
Uev2gnhnpNBBrEaEVLoz48/7X+nmWLJXLn2psDVZnI0yaKBwInfpK0WCungdmftS4d3wbAq+94da
bzumJS11UC0DxrpMKPDLyzpEGDR/aEN7r6lhcIhnsdUlXj0ZfCqwvxCIUSDhEl+8unOaDa0+s3h4
ypWHoSsm6jOd8rk1oO7URlmdNDveIoHdnBqVW1Vmgutsd7TdqKF0qPnzNDUno6AmGKXdVonu5iiE
FHBIwDfzzl+fKK1rwyYqTc2PDDvfd00h3hlduGVscXsUIDSIk0vSxqIebrfjNArwnPhatdY+SBLx
pCjNFsPq5ijwvLmFIFCs0JWpFSHRObnsu9pBvz/hXhatsgUFubkZ4G9J6gsp8xKMmE9pYfckTj4u
UvNez+NXWw3+yErjj6SsXvoieMyqk5eGzff/xluW8SM1sfDH4QslVfu9CLE66bywOlhFt4UGX3Ut
5EgkXvS8qSStrHka5JM7c1I03xgw4+x19xKHxcWJEAIxxPxFzOX3oAs+4vfwoILE2xxZTZiw1Afo
asov+1to0GS11SYx+wMhhOCsd/0ExtgrLhk1pkfjWSYp4VWAa0gvKIBfD5W2bIt5ZpNEnafvMcp2
d6VnUI0c2q085tZ+5MIFCM4zQkSyuAdVCs4N7VodW08PV0IvV55tWNTn+1fgrdvWphQnYXCU/5bQ
pHg0O2uqhe7XgeMeseH5GQCPOLhhutVkXxqq8ZlABFHYpq8LpISmxfXaQeZoqqArZ78w0gj90hHs
0VTp+6x0ivOAncVrN0fjS9dr/anS2uBEvbO6FG04UAZ1tpSU1ssLSJw4EjkOojFIWte/Ji+MyTJn
c/ZHK5z2ReYhtj0XxsOBDYkoGCyJ2aF/uzQBovdTh8iM6n7Bsh7Ctv9ujWJLnmA9Fa5F9iOiOzQQ
ViqYtHxTqrjG5IdKpZy0sMcHzW3NjZ2yijiQLgGLQbtbEs55nK8XLAiiTou8yPFjYb+fXOulh8q5
i5Dvov28tVlWU7LotiBLDUMSTBCQjOvBvBE50T5pLB9JLfMw5Ca2N7mxJbl5axRolRJiSHeHb3Q9
CsDfPvHG3vKt2hI7W++9k5l2W/zom6NQlYW3ChwBhMf1KK5bA8aBJ+BDc48hDSsGDvdh8Pn+Qb4x
itSmkI8ksgA0zK5HqYBdmDMkUT80yvmAEbx27FtlPNwfZXVd0JKDC4NMr8Rrr0LocfLaZlQSF4Ws
pv0sMrpGsZG2/6KL0m0cnVtDoe0EQZPPIyGa1xNyYwSda36In3d9sStnvT87Jk3G2EvqR7vQzApA
k3RAJSYi+70eirpohpJUTqdRSaMD/qtoj6jokzf5vAULu/GZMDySrFD662y7xVBxWba50tDUDFUM
X7tA6140t50effXlhGAPUSQn0aFTez2hOqLeFxsxE/LMbzG20E9G5yE74I6PVg+lcAPIJCzkiDUR
OLgeqGjRcYnDPHw1UBs6upX+b4ko3UZGBRGPv+aqpEcmQCWe3I163pqBpRbEUrrduf5Q11N5qHQ3
/CDwqRv3Hb0yE5izXjqvPKYiO0RTOoRf46kc3Y8OHpH6c0grYfgzi9W0OE6FQFzNJnys9jQZdb+q
0z74UxuGat5FRksDtNSU3trpSW8bT5WluPUOowCoKrvWbkYMk9EcLs4Yn6bNIfemKduVrhoqBx2P
nHGf2kTEp6DNGnun6clgHkt1HIxT7g2tOHlaM+TnEHfE8bnrXVucPSfITzFyYs60o38y6p+mvJyH
vwC70WC1xeg+h2lkigsirF70NHhp+SvjDP4kgDW00zwkbvjeKyIzPkmB+a7djeasxoehAs/yaRyJ
2z8GqRlF52nQamo0SjzV7/XBtbA7oCqLTaxWZOPOaALve5l3bHgCVE+F8o8DxC4ui/yzHQEA3Y+V
qae7ErHg4j1P+VifhJnMn9Sscb6l2pCV/Nqsig7jrJjfXZPiwdGdiln/bPeG1V5iDHH1PdQvRd+h
DiEQN3aCytaPNgiG6keTd+lHkCKahgwIodepaC2scvMaB63XREPn7Hmqq2E4jw12S6c0gRZ+CcgO
EYBAGK3/OMRa/02hygtWhrfQyvZepATmT8qPobq35zGbfmHU5uj7BCuSdl+MedXsMzsJnE8zIZZ3
Er1Z9fsi7+f+bGmFlVxa2xmh4+flNCgvPInwGc3aDP+HuvNobhxJ1/Vfmeg9+sCbG2dmAYCkKEdK
VVKZDUKqUgEJ792vvw80PTNFUkc82t0b0YuuKJPKRJrPvGZfsETi2bGGIFnJVM2idWUn2tfIyHXN
g9yXlitnSDLrTk6mFLZ3H0T34SA5qVeaTSkhuyRXld9b8SCzMbpe9YcxivAShbutXyVJnyiX2RBM
gkRxcuJ9C0t5utDrPJldPoZEG76xKtvLIPhPHs3+OPo1T2Fre05YZz+CsMnvzRDXMdcg1mq8Mhzi
+27SRvlzOnfazSSPKc7H7DTFQY/MlGNvyg2p8LFTLeZt28pZ65sNBZI7Y9bT2G8jXRI7RU+leBOT
W4YbUCJmtJqlwlZXU9R2oDKWz/ClKpVGXVMgUA1PjuOhXI9FXMobMCKd6imJFVUuDW9n3NAfiic3
Eun8HRE/s18sPzhPrl4FeuoLdGa+9wpuRX4DJqJ0Ie2Pqm9rlWL4JZbwxqpuG9l8UZQqk71Iq9UE
fIaj7itNFuZekYumSFwYWc3XhHOreKaRhCrosVRp10Wjyz/efxlPL3auF5BitJZhz53UJ7sqFBRX
FTrpQ36P22v0IKG8ef/BQXjFKaIrFJgs2k7HkBj6y53okznf9TKt5LpBad1SpcF7f5STl9ekorSo
4kNVBit6XLBQBnkYUqmodyElrHXrlOLCEJL6WLdI+r4/1MmqLcEKFhaAmAiTyR8P3w+cR4xIbZp6
Z5SteRH1Q+ZpvaL5HxyFZh3NTziNpG4LhvJwFGj/Ae2Avt0lTm8bfjYM8pUxOuMHbb9hEMGEpkrN
RwJWQcn0cBy10caphOeFSCRUxjKJ+swFoBg/0EfQVyNonHVodnl4ZnpL4nT4OtLvQnwHuOBi5XPM
tkhFNAbtQGReWX2wtaznWBlwEAsbCLBJTkc+ak1XrTvpwxwd8IFQsWleI1SMFs/RfEMZyaS5NM3b
vFTGjb5YpqE79On9j3c6O6IyEtPXEN0AJXi4qLU2a9mi2HWr2YG0NiVdu4rpxflGaevrNFGvUoFw
i9MM2odjG+JBUkNUJwkQiHMOB9a6ipdFa53boWL9QhBXVw2GaGdiz9O0Csg5mQ7ZDnnVidMfOUhV
Dabk3NZdEN85iRWvFb2UvrQRbWs0AuaH95fzZLzlxC39XjQPiKaOu8p5SwsYM/h6V1ETuITdUcO+
JeOHhrHGBODn+6Odnm8AfNTzuUXITcl+DtewkpxAToe42znFMKHNZxauHMrV6v1RTvspS6UTvVmY
t4v4yTFCF0Kl1YVcW7tJyvLBVaQcA62qDCGaB7Gidm5ia3a0apKsy34qzrTouCZSAKQuGYrmOk+T
YlynFcTxm8RKjc7F0T0418U7vVb5ISmj8zIuUKtjjqZS8g9HgTPsuH1lopY69mNCYTfqxnO+sW8M
RYJHd4non7U/bruGITs2GuVulxlT76NLlzygmqldlYXUnelNvjkUFWZQi3QMETA4/MJSVE3OEOnd
rhbhaHlcdJR0jDDsiBXlujLXZz71cqccXHYUUZbm3GIUQ/KhLz/Pb8W+qUxbWZ2sYdfyFbMd1E0J
e6w5NVCEtLF285qOv7bNjdpS3ULr5erB1vHsBd1Yxhby34oIL3BEp2MyKJE4V4s5yVT48QBt8w6w
DRe72cMfzx6ktgWX3+8sSRGeNsTErbTRroXq0HIyKuiZo3Suw/DGKaMgCQsIyjmFNXX5oX5bk0hD
5WOi8brjgegiF8cbYx+wJmfW/vRTL2eZHbXQGE8z8ilFdzPJ5nGndrSEPU0q5h02rI7wu2nWwzOh
wRuj/ZP1Yi1w45Ny4ZSJWaF2Nu8gSE4XQnSAWAMhruECPb+/p06/2cKUpMy6ZMuIUh29ME6BsW02
BeOO20q6Q6sxNLbUzFU/z2wtWyMHU01emgx15H14YJrtVJG5ul71bA+/W2qFQE5Aqu4oP5Q+JXXJ
jRRp8DvZKXZKVaUXwxLPvz/o6QMAzIygi2L58npbR1eyNSPKXfThtMvTybkX/Rxe5ZLhINcn+usm
S1CUf3/ANz4kxUkSdK4IfF6P1VMVvWvIDHMGZPFvQitG0wRN8IcgaMXm/aFODwIPNnVKPiS1fue4
T2nmgaLNVjbtGtmOrtQ4QYUwE+ecEt5aQSIC+MKomZ6W2gpdCxWys2mnB9H0aBmi8UPFSDdyFwd+
h0L2GVDbGwuIfSQaYiongZ16FIi0s9kgI5HLOyV1TDxZy46XGjO7uB7PGee8sYAMhczNoqe+QAYP
dyRWPH0hmkreaeEQrJA01y90Lf5wRZRCDqeNUiU9Q+7KowlpWZpGOYLXO2No9W0yONMNtZxzOg9v
zAWNP+qtXMQgg467u0PeNLSna2XXWKAlkrQdYZaOmf/+lnt1Qjt8kJgB1V0EYLn4aR4eLtlgiVCy
rUDe9fQMNT8oNcBzBYUXRASLUX6WRhtIewvq+G6qo8pZA/1vwpCqUSk5F1Mtq4mnBs74OFnjND+p
Q55aq1y2OsPDHnSwd7Way6knm0AML5Ogrn9YgTDby6ISvf1ALlrKaIsJOpWaEUXxeop66YP28KRn
dC8Wm2bQdCznMXKiRZ0t7fNK2emZsG6J59D1T0qxoBIV5cv7C/rG6VrIjhxh8kKqekebY6wzLpFY
VnZpIcPbVgxQsS7cOm1PobhuVnUaq+aZIPx0q/Am0limGrZ40B13Se0W+bJxzPGNkRJ1o9oCHNOs
N2e2yvKTH+4UqtnQqFnGha6rHs0sUZU+TxBp2Dlm0T+nRtOv2bjafT5T15rG2vyi4+u9VSZZP4N9
P71ByEwBkpJoo0PBPXK4R7tAAzIUsUcR0Siv03pSHrsEhP8wUcR8//O9sZQMRR+YGgX0p2M4Iw9O
KzUFQwVaOtxobJVLoXbW9v1RTp9sIgIqEzBKuUDQATuckNWiWY0NvLaj8Fv7uTEY62zM7ZtRrcNP
iTDTnw7e8ev3Bz2dGorcqKqBYYX5CfT3cFCUltO6yFVtRxfG8cw6EY+2ExkfDqgXJBRfCUl42ujH
DmlTGetTgXXUDlNHcY0zL0fdHswbs7LOYX9PtwVlF0CnXJIE1fz/4YSy0XJKiSbozpGj53p22q3c
ldN6iJpz/bw3bknU6ABM059CrpAL83CoyKTArFeasQOenkh4GkPwi1dJjPDTVtHxe/SFPpSwjzBV
Ui7NaJ4bvzKrYic7lV2vVDGW0xchRgel0l5fOlyjLscXodWLfTUl4eRPtVT9xPM5FHcWOJHwQkVi
I1uZuSwiKEo2hs9KlwnHBbNSBdCf0mY6F+osC3Z4wjng8PDQiGMPkGAfzhJ99jwY7ELb1Y34VbSV
5ll6ty0DCECqaJ6mPtpOSY2nmXQmhH1jay4sHooIhCQLIOxwYDNt5oGqt7rTnMK8nnVJekqNWjlz
AF5xeEfzo9POI4AmC+Mcl+t6FFnq2a6NHZQo26P+b9ymttn5Ydy2d4rVNDsZFd/NZHSFN05Ducd2
QPiF2Z7ziTvduYttMW86QSXtyFen598yHpK4TiBDYO8sbCdcqpWSV49VQfV+TlYfPfUL8285jDyA
i9rW4dK2ZhFmAb20nS7ZYqVhbkFXhNbI+6O8MSEgxeSMlA4x7DjG3k5zUpaSnRqERNTAM0OEm16d
ccSO2DvvD3X6DKGZiAE9PQ2uzpN+NOJuidOVjbFTQkvyp7BrH0wl6b2wtql8KHYEI3BUptgftbQ8
w/863aeMTZGci5vdSinqcDGHVC6FrDJ2LITjz0JLSXZU4b8/wzcXEz8DiLeUxNGqPhzF6lMca5re
2Im57DYhpr3XEYnYGjP6c7nA6YlnQtYCBF+sGkCOHQ5V1dKIpaps7CYgmWiH8kbcOyJrvkRsWz/R
tOxnWsfd14AaZ+iGoemcUzB9a7KLQS+7hrbDyXuhCz3q2TvGroTp8GmUov4GrcXwi5kZ52qVb5x/
nlzE+tigILFPvEqKWkeqIlDNHYI+vXURzL1kuUllOrAjrTi2vMKJhseiEXVG8Dqm/UZ2GlHdmLWC
41QFICs/k/G9tf4EzLxiZPDEqUcbSk8mCwXQ2tzpYTNRW0wz2q7T57KpVnphGm4TKM+NE66VIv2w
0C9YeXiTwEYUylAg8w8//YzlybA41OwInW2vF3IAIj2sN6JuuzOzfOsbL7orvKEsPyyAw6EaGieU
hyNr1+ej6oJpMndSa6JRkgT6/ftn5xSmxbQQrmFDEYFQ7Tkaqx3wZK/CwWI/tb3kQ30bXuK0QqUx
k7L5blCaaXKtuUt305CI0YdlGyTrtmi7+ybOzHGjJWp0rlKyDHr48CwpPYEXVQRKiMc4qj4P26Yq
Ins3yLV+W/RZfzOCJvv8/tzfGIUcBwFH9FAXi6ijL2qKsIRD0jk7a+hGMCd5U3zvDXM6cwG/8TUX
HgNEKLJsPtYR7MgsIqubpczmRckSYEfTdD8YyrBWIlM/M6Ml4DhaN67BZcmIkRFSXuLo395JK9Zn
q+tle5fabf/QG1FwBbyO9q2Vyq6sB93jh1cQIRvgwNBH6HbqRzdvLhWVSk3L3plWkLplm8Lstdtz
huhvLeBrA2OR2eRdPlrArm+00LETZ5dkebcK7K7zlMLKEOSVz9lbvbElXhlrgIIWabFjzVXDCK3Q
qlJn14zV5A9tWXoo3p2TGXhrlMVtARwfq4YW1uFniup6HDuqPzujxfukRVzPjynzXHz449BpQu56
wcjShzi6K0clyunWJOGeV9HY5MXQubIWnCO3vDEXwFTsAvbbout5NBcTPWFkNpCEKgct9TphJduE
G/JcTewkiuGcvor80jYmODs2SLXjQbEyLHX3emZ3sz9xac0PStLk1MXaUbK3HW9t7sdoNqle1agy
5F2zBdmdjrbe3KFiro73mGYCvqAwUKcewTnu24vMhBS7BtfcNyEjuuJWeNg6PnZPDv+fdLl0kQYU
q25seygAdMhWTl9FGEb2UCNksm+5WwSGu2Yru043IMOFusKUPhc4dtY3hYWkgquEYXqfd0k3fR5y
NPITVzVjXfeYgtZclXUAJkgLJYHCAn6ejpuoRvxjSPAXvRex0RYXtVqoxkpH2Wi4GtG0slxZoVL8
bahlMaNZpUzmlaQLxdoJJy2qrcBIIYCGMqAslauTQ9N0bubJxQ2jL10JidKk9kPwgvqz0uLF8/LB
jWcBLX4tsHPpnepr9YQAqIVM9q4jAPBNLQv9NkNG/v1RTu66ZRSIPTDklgDlOBRrJElRoUTZO7vo
4r2JXZGb9aF+lWrjuAqGtPn6/ngnG33R3DfofVNYge9zfI07euUU/K6yiztRrCsVydqo1o0Pz2rh
GxJkUnegtG0eHScD0oaM8IS6q0Or9gsrLtcw0qQroxylraFW51jHp6tIDrmwm0FHKzy6y7n77cXI
YlnqzLrRdvgv6Xv875zIjcBqP4aBJoWu3GHo/P46LjM4eKMohwFaXmQLFiDucXFqapy2TLSeEK7O
Mss3rLJ60YcpKjdmzvW7qQxpNNaYLozmmVLLq9zf0dDQckC0gmteSutHzxVowsWTznF2WTN20205
OumPxMqTr7U1JOHaStTuO3ZDdPLSZAxHFB4d1FU6J+heyjZrpK2TYh3lamYqOT570gY3qNF9fohM
u1E3JIz17AuhW5Aoq7Etv2lWFiIk18WT4ZVJ3YlVQbWn9jthFO0nJzDNX4HaW18gl2q9KyYUCl0Z
JOJT39C6Xb+/8CexM51KE00ZCPtLNnYshBymLd3bGTWAuoyH+zoJu9vYGQxuHVOSns1Zfsjt3p+Q
1f9RF33z7f3RTx7xpXRHNEelB4g3Md3hRqsjoFxoKjg7KU7EZmhrpaZjrIaJN7VJcqYAevJa2MRA
VOwWYfiFA330oYNBa/OmbpydEwJiHEiXXHir380x091cqjZ5rt6FNtf/+3M8uSLICWFag8oBtwIF
bDlsvx2mXquhoFCY2qlq1q7bBpZZFkIX+egoFEJAPlAJJa03T1aytjLZSES8H0TRfR2kInXRMVYf
3x/l9HsxCmwJBaAFMzku7BrVjKFXksf7ppeSjZUp8nU+zsma4ta5zOrkDiJlZyCKBBQLKKQd30HO
0GQIrFFySR18JMzx25iElhdAxm+7Pjpz/5xODH7rUtbihVKRWzgaLYzysQjLMtzXQ1961A7oMael
dqtk3YfNCCl8gMymNM6kqCeph/shG0f08XCv2MdjQXunqrN1n6IH8/6XOt11zAL5RMoS1CHJFw9H
kSjTFWpe8QbWQeoRcUTbIg6dzfujvLFsS67E40QHm0L1crv8treryCqsZIgSli3RQr8snPK7PUPk
deMmj2T//dFOHgnaJbyxzMhCHZhexuFoRiAGMxt412UjnF0jQ1PNqaQfddlfSXFfbMCSnlNcfGOC
vIHgzVGcWd7eoyE7biRzTtpkD8C93AZGS9NraqWU09UG/Znb8I1v5ix9Ex76hYP4ioD/bTUjawx1
OSyRiyqa8MZBlvpzrGfF6v1VfGsU2q4q7/si+HS8ir06UYxK7WyPSCyiWk3rrHpnOvet3hplabyi
WMmxohp9+K2iMFZyJAuyvdrZwRpmivkURkb8/aNzQUZKByC1SJBTBD4axWyww9CGINubwZhgJYJ7
WtIiTfn+KKcPB6MYfBRoYghZHp/Y2ZJntWjyfF+k2rzJ4HOtnCmZ12hJtVtdUke3Qjn8qq0y8xwA
5nTLa4sSARcSuchC5ThcxmBQSpDTUbYvFKsf7tU6M+NbWDHquK9JIvPPk1p2z2YZGPGHJd5fvRg0
9FPoF1LbWn6033ZjU6aNEg9NsU8jc7C9onSwoMNe9+NHjL457SCCIr4g2kSH46RiCqzZDot90KPU
Ak8g84wM2TMnNa0PX4qL2ALvFy8Xiq3HUaYWZwXY87bY5+XcramLmPsiboszEeVphXTRdIAchcgN
0QsIm8MZiSbWOklKi30fJ8OFmejJOrKkYEMWJlbqUJp+loEFpjJueyOWU6veHvTbnDvvzPV8+obC
1+eo09FeehfHu4eznVKhtIp9icnOZqhy082GKF9pUh34SkIH7f2DcnroGQ+2PgVDiu4n+PeimozK
CONyHxQihqRVTbgJ5+dC1rdmRTrLg72IgZy0YHM11bm+unIPryf0Zs2JvdwJYJOqQbnKZrm5eH9W
b5xBCIKAuUlQgDceZ0MkLXM91Va556hoHs+TthI0ttdOCr7RnikqAA4On94f9I2lJD5Yqp0L44n6
3eEe4t4O0FdcdIkC1fECdDANTyWCtc98sjcWk6IWxWv4W5gzHSMtFLDaozHJ1b5oc/mXMPPiPkvM
/LHB22+lluLDqFRIYhC1eEvBMqGJdxSX2Go9cGPb5R50rna5qGmv1VE3vVjTv76/gsu9cZDXMRL3
CpVIri8i1qNwv64rIJ8hM6MAo62aMK16D7EwOFaVmiBhItJMfjAnONtOH7XbOi6LMz/BGxuHOjJU
NVBo3KDHFb2mU6t+nuNmzx1XaCvu61pdacrQZZdOoZTVFlUD6T4vZKM4kw28MpcPJw9qht4oj8cS
Ah6Lp0eRiIEDdcY+rbDQsHigjBL9VHQPyvAS6c9KbJ0STNR1hLZ5/au0xtnayEMWN59ya4Y85yaF
OZu/FLMpqitp1Jxp045q1SzMJDnfvv+pjjchfAy2At9ogVYsKdrhZu8GkNb9rKT73sobv5+Ty1AK
9rkefqFt/NFMaRkM7A1VoiUbPJFYVZWiU6w5zvdR0SiYvaY99qvyR9MXRkG1mUtqQTGRKx1NqUlL
tc3ytt5jXGh6hiE5G7bag+GUhQdIoj3z5hxv9mU4wHqk8GQWtOeWFf7tsS51QJu2PTV7UUrWptV5
Y1KnV1bwwnpvsMd000yDvaprM/TUqYrO3CLHtxXDw8ojSCI84h0/1rtJ27JpCbzavSZhO6OlSriW
TAh272+T01E4x68iD9yKXMlHd4fZoPyrzWG3R6DGvqmgvGUXY1YN5yLk147I76dHheWuUAxBDoFS
uXkcJ5hNKuVO1w17CkMY6KhaPNqbxpnlS6Rm53yd2nP8TTekSrmLarQmZh/mEsqxgAJaZJJsuWsq
Khgq7N60DMXnuNfkeQM7Lx49ux9Ql5l6hGYgijpx7HaJac+bMMjM58SSs88ioDbhZnUUY7Jsh87X
CRlYWA2y9KCZjRl/MChispQNyHvBai2Wg0eNFC2BsDhW+bgvHOm72uvRJipi88wJP2FnLKPY3IKo
BzAUx/xwg2pVqNqZKCdqsr2irOrRaHW3Au82+bOUI/jkjCP1MGlsHYR6wzHM96nG6d/ERmg3ayyu
Y7RYasqI7oisjeTTY9KGD6ZGi+0CO5ljS0+XKspRtldW9kC5by73vWMTbGeKdStlHT371338Xz/G
/xO+FGQB4Ozz5h//za9/FOUE6SFqj375j135kn9q65eX9uap/O/lr/77j/7j8Jf8zb/+Zf+pfTr4
xSpvRTvddS/1dP/SdGn7OiY/w/In/7e/+beX13/l81S+/P2PH0XHpcS/FsLq/eOv39r+/PsfKPf9
dliXf/+v37x9yvh7nuh+Pv3828+X9G+PT6348ZQXJ3/75alp//6Hov65NMop1dK0odK7XFXDy79+
Z7kynSU1BYDJc5oX8An//oeu/LkQKhddVLyqqdBw8pui+/dvcVD584i1caHbf/xrEQ4+xH8+zN9y
BJcLkbcN//Cy2f9z8km84eMv5R9kvl9rwkfbtC0lNQREpbig4dy6uxP6XdA+BUHlWpBQ84tJ3ljj
J+6E2LnYrbMSnMdO1cJVEKm+oSUuhpB0bUxXQvHGrj/n1aNWPhrTQzQ8yPNtRDDSVn68carcjceN
GXiTfWcWPxBvD8drK7g3lE8f32ufi4z/DnfV4e78x42gfNsUv9rjP3WwM/8f2YqLRsd//esrn2zF
myJvX/KXsD7cgctf+ucOVOU/KSKBrQRbjNocaJZ/70D7T3qiNKfA8YA7Bgfwny2o/YlpKQrOYO9B
WrzK9f1nC5IZ0ORcwExA/8Bt/euH+19sQf788R4kfaTNTDi4sEIAZx1elZIhqUanpYmXwlwSblPU
cut1fas3bgRCuXJpIozfda4GzC/6Ce+HEEaziWJ62kJrQnHAXJXT2Kx6LCHlVR7a5nXToIu+isXU
Cn9OJ/kzbpsJvTGztn4mmj04XpNlTnptqO3gU6/OMi7YtPL0Vq9fLH1UoXZKjrXOptbwyU3qCt2K
CIt4UCL9Ts/1uHTHCScgV1fQm09HqFiBqObA7dATjzZ2p9vroqfh6AHx1B6yTOorNxfdCEWcGDl2
wT5/n0iHbmBW2BEaA1bzoNFeE57OCuDSHeiB4uqw12IvRYjOxfQl61wJRWuE0kNJvog1SbsrCMte
oJoUkqfodXGpVxKpqBQVIvNnW9jfsGMqctfRAKvAC7Ss0s8HbMLcwTDKay6t5NKWyxJVRt5ve2MB
OLnQaiyiXWemeXShT2oIgV4LL4XcIb3YpCkVEUyQs9uEgLnG58w2v0lpa3xpGk1t3ambiitrHvvJ
LbuiGL3WictqVTrFShnUcsKjcSpbesiZWbA2ar+X7ZIIodCr/qGS0Cl3o3CawI0ZwWi5TtCgzN9Z
NpMo9Sn5lXSGfjMaY7ILe117RtRL6zZZZhutSw8UrkiBlUh9M4WZcqmKXkVYGsG7CydTUh+9jfGu
0Hu7W+Uo6W/VRMG+th8ijL2FVDf7HEpk5XQoKFdhlFzb9JO/VErpPJpqKxsr2pLapdV1pu6mwpGY
C+2kBbno3FuJlD6ywVPscLG+Hle2lPTpSgpyanRNYJSO39ZJXd8mY17v57aer1R8QGivQUzqfJ3N
Z28lq1QeMzXFjqk3FOS+h8EMV6FRVfEqhKJVeqEUPskmwHZfagblQTel/kkQ/s9+M7ZDDJ8zpKGT
AKA2vYlGouGWk0NvPyqt+pssz6nuzm033oQJaiBeiETeTOaTtPeYBwU3QzzJjOHoIvdyO8oGTy1E
usWONK09YcUm2kfdPGeuZHfJHlUMq/Rsa8wbQsCy0D17jiz0jdVaH70hLIA8R1LDCAiKKJRieBtv
7Vyy4pVS6e1Op4Ytrcpx6Gu/GmXxgpx0VGxnuexvHKkJLw1uoAu4/nHqmqTrmV8kU51dwkUqtw3Y
l2ptZAquVU4eajlShn1suK9SD8GA47JTjXeY/YEtcYYKzQ9sHTLDy6JGvsuETE5XatJ4jcDSwCbO
ZeSc1Ao+yOc2s9oa6zyr/0tR8kNx0P/48BxERP/fRUuLU/3//ER9eqmfBQWhf0Zer+HV8hf+ep60
P3mZFq0bwDO8N4s84F8Bkv0nVUVoAUDLqTUtzLZ/BUjmn4AfIZXQ2QQRA63qPwGS+icZGV11WmkU
WJd46wOvExTbwyyMEIlPveCgFgsdeNbHOq1CNMJBU6eC/BD3lyJKpFWfFsalBJPxScMe5Qs1ntSd
YjNyka79Dhpd8iK1rXd2EwTXYhD6c1CVs+fEwt6m0RR9ieIZI/Bu1q9b7DczN+Jl/qrERbMpwdlE
V4Cm8r2jtuk1TG3xa6BNcielwtjSI5FuDYAr9xz/6lZBbMRNxECGqOjtzWh25WODVLOXD1G8GtBo
9tXRklZJK+AQOar0ELd4J5atHG5bZcpKdxA1LGF5rO5sY9I/6XWJd6SUxM+FZcMIj8Sw1bQ5vxjL
rL0bpmG+Gsn8LsY2Uq/nSJlXRTNna8Pksiya4QZG3z5UlRWs6PtUCYQ3q8onLk3bIzLR6CSNHcug
BU+OHQkXg6nViD6iq4sp8uZS/RmghZEPoViJtPPK1LqEGFVtjKRdxwpPoGZGl6qW7szwAUvPe8lI
64soNIZ9x1O8Rm4odIDDDsOXvO6n6zy3Q376rn2xh1LfiDTNLpRZ1VyYp6orT8P0rMSR/AknJMQ1
J/0zWnjDtyRwNBrWurQZlBBTAu02pgG9mZU6vwuyQr2ZIbE9DLk8rSyzMy+sQuo/h6LJ3JpaU+eq
cP8vsZszvTZpusdWG7lZBtAkq5DXfed00Y+uylYKtXnI24rlpkGmeZKtxW5utcGPLuqjTVZp7Z2m
lY6bp6G0QUKw98tS3xmo+/hq0e6tpv2KjdzgRvAtBux6PHnUtzkgo1Gv/MGIutuqGx/Dkit7GmVU
wbtnSxP3RqKJ1ZgkN3Kglpf2FOMVl83RWtPjYgWT/Krtx6tKijyJuzIt6+dIrXM37MJkhUjQQ6/a
iO02eGtc49QjlW5blfwQDeK/vpqj9Gol9taurO6xs+LkSons4SqwWR03HGa3MbPKE1OmreW+zCBQ
YLAjcI6rfqqVnbmdM2O6pYbj1qouAwq4mCxrzQqAmrSpzcG325nljYLgsuii1Zj3yU3tDB11dzv2
zcbe2BRVl9DI/qEQ4qyLSg9Ut4ksG6EHpdsvJiQ41W9MO3e8yZo2QoYMY0xp78WG5iq1tJL1fp1G
VHRaEMf5rBPNFeNFpSJVi1DeS10rW6iNnQe58koxYpSotUnBFtIab6J+LFe1Ea57lTe7H+KrXu0S
fyZc8Ust6leDnlxpJUSfPsU4eJTktVErjdeiU7sVpabdNkV52/S2fjcSTrmJVf1opPqBNhi8aNu4
y1UZSA6wIYopuLo2ij6vsBx6GlHzum5wubiv5bhz4WPKPqJxnqqPCFilJpGyBTvfk/UCVa9Sr5/m
Vjev6sjWN8kkW25vSBgTBOGubZlRGUffVErFG0SDhscOs6p1V1TdJ6CaN60NyzKOJJ9W56WFnnSa
a7/iTGxrPRI3ZjjqjwnqV36Z7trGqXx7ErFb23rka8PwI5+QUQ4rWXtEgLryOyyCruhnrzUxjW6L
Ra5TCXmd1wmGRnX0OZhr34S2vcmn7GLxAWx8uxDWtcBR7FGfePHjov6RRvGdkRvdXjRYzDj6jaQp
W8L+x8U4xRVhzJ5sy09BJH7mk/VkdRWWeml5a4kocrGeTFG6Ci6iVMSXyPHobHWz3kpp0j9WUpbd
IIoKP92ScledK2sdjGnyQ+ud+pr+uOwOePn8qlFF83OIf6siNcOrBK+kDSUurrtGlicXa5PAKxVd
umxLJV038Ti6cYRRR16VAzIk+bypJ1t2oyE21iNS065Oc8efzMjaYFMxeMkcmis5057nQTfddAhU
r9TzcRPqqn01EcBdOb0U3U+0pb+LQjcS34pQku7NrN41gbjUw+QuUKsyX6XAPNahPt+kyeQFjp1r
bq6Y0U9TSswLpXfir6EhplurbuoXJ8mMl5HPhlaWc6f0MdGdPYzPBkDnp6lMKrc2gismMls+rh1+
WIVbm6do1VeGsq3tMP2UWeJn2yqWrxeV5kutkj8W7dzfl2qWPjZTNoMAnbcR+gpwRNT8TiowW8Xj
ylEbN57NryDgejd3stWS/k1W/hBkOlrS8SxpHtcA9m/JD1wSY7cRbeZVmEr4cpSGEWe7Up/KSDSl
10lq8yjsiEZ1rgSRjHJjqK2xY7Jgp+VVBQ/VNCWvgU1FxXOS9K2NB/s3rS/za8KPxPaTMrc+67IE
zE3kZffNkiT1gtwo37dS128dxOmu1aKQ/EaPwQqqIlNzVwv7+lqLm3DwlKBWH+hsDf+XvfNYjlzJ
0vSrtM16UAYtthAhGdRkktzAmEwmtHA4HOrp54usqq6uMusZq+WMzZb3ZiYZBNzP+eX9VJgcAwXR
jj+V7s9+mBKSdjAq0b9irnOebaOj36AiApKNoW7dazxBqn0KVajHyTSHJ83y20ezz+UTo4gf4pp2
CXNTMpRNlobEAJBYr3NodYGz3OH53S6TkOqUV3W/d9KteiG1+hVOlkdMNd056BfrVGzD8snngXth
w3r4TeNBF4o1V78z/qc1rulfe/HWJZvCMjM5IaeMhHJjsO6rdk/2GIyubKdHkzoI4TsDjBNBfFka
PJWgubLUb8WQPmqVx01MjqW67igqqOGh6vR3MczubrXo7pTrvnZ++X4ba/oVzp/iqth+6uZuSmlH
hN2xy7AK0vWuqLv0xq/oNZnK+Wgb06c/acTZNxwUkVlo/c/ruHi22ATvm0yOgAdbKiMf90FIDu+n
mNI/9q/++vheHKH2AQRZORfcX8E47bUtc15sQ80xY4R10WuOYx0Z5K718hD3xJbAf8uHqTTcl4HX
qeHwX8RTiYku8Us7uM+zVn4WA0b2QnHNpLUpErVVbD9l6R9zhzCgwmL6y8Z+IGZsdr9dT/5ca297
qYWa+XCaYd/ryv7lrE6eMHtJblCsRQqv34MUxtnptvrJqSpvV6RiiIfF3c/dpvZebvz0Sv2VVV/F
A/6v2y4Y7ENWCk71Ll3e67Q46KvYm7yXjtbeZH63N1OPUzJoiQkwbf214Hc8hC07/5lLqP1GYcSU
Qjkb/7nP9jqKJCss6zL7JWT16ZETeQdqnJRUdNxYIOuPTu9VIZh4fg/+br6LYZpI2pi6l8ytrbtZ
jfLg1mtLvh3pdP282HtW6PJrgtBOJgl8sGEfe5mzumMUaIX/m9wEi1fVEe7e7Blnuy6LHRunlVEj
2Zzu1uykV6ojtmTvzB4Lq+0emtQtKEnM6/usG/ITNV3DYZGjT2BWmd3p/qSapNiaPvFMpcVGlqoE
Xyv5J2bxoLbV++EQd0m9hADucbo1D+nr7l5w98ku6hqp9NDJ4Sg4xgtLw3JV8tplfM2MtfIDe/nB
0kbYz/QJgKnwN2GF2eLyVoyb2KvSn8oQ0ocmQEQ0vytbykPf5GdanMbTkBXWGQpFAP0X66HK1+Y4
DL06bsozfwiSJKOJQbigj6IjWdEp3IoIICF9ePmiSGgGrNeI3UiGE2GHN5mSVcl4jxAON3FqnFjM
R5ngfrbS0Ju8irfU1hjOzDWjWuT6nGPz7D+GpWAxd8Z9VrTd2zzWNs/HWsxNzIOfxbqOKowpysgj
PmUjNmWbnhtetBZuZ7B1No/cgvJo5Yz8Y0Z1hY1bew5o4dnAODxiPPS19cGUHeuAa22kY10uPWDX
pn7MA63Tgp7AJrLdYXVCr1D6c5tVpsk/VExUNpa0MsT1rKd8cLr/aoyySoiSFAk5FN7z6mb6FXXK
qseltBoEyam3y9qti/XVFgK7ogY3bTZmNPW+FfVrIXpAx2p9rmdPRi6qmTvO/2xXZgxycqQxiZLI
4i7VRAHW7QyfZkl5UoiEt/ttanL7rDonw2HtzuQ+imdUy0MWzsEwR1vLoGGPTHMmiVwkXgjrlooT
Z1vdm8bhTrKqobm1BzWcyravn03WAA4mljouEDtqLL6Buc7sDz4ddRR55dKnXrtRJ7V51/eec5NK
9d5buhPjddKqKEBTfXCMaTuqJuXIa3W3vVtVYR6WXI2h1WdBNA4lo4qlTSeDy/kkCGegaKWhsmzo
tPOs+Rnpmu62U9LXzyk3X9KkA82UZS4OpWNrSV6KVot6TzVvdGI6x7LH56h8GXCDGGvck0Vz4Etc
qPrA0rKXc2X8cGdo7piF9VEXwU8CUbvQxFAcTESkjVhSEsp368gFE2P5EqxFRHlx9Iz2epf7mRXl
3ayFuOi18+TGvXzacutxHuyTL0snGV3jnoXhg7xfa8mOZin3k5qDY9EUzLiI1Qt9fuzY+MLJmoNT
kFteuKR2ceT5qKJxnMc3vtH3dGqdCH3UD23GMl+JcvxEzPQ9l/l5ags32mpi1pptF/jWhURzLSzT
vgmll/8m7JV3Uu/dyFYmC0MwOYlXNj+IQfFuFlu9BlIzk0pdFZxNekGkNEUVuojbwbJbTqDaP2zr
4qcxe7Fz8UbOqjV14tLT9JfeLFi5WCpCNJttrC9eynRoAX+32FiYeuVWWje2avdFa7RnYOzIGqrd
QnPx07A1GglS3bYnQvSdSFb/jYOwOsxF9dHqrZtHgVNSNlIWhvaqtytd0mbn7PnVd3FqSucwptXz
TA8KpeVlwXgRjOwKLPShyYT02KWptoTGls5VSJpxvc8C8k8ToU9elFFaGBupS3hqIUSyBctTUW5f
q5+Nca6Ndh62pYrLqU/vhQd4WwnvlXLQoAspNCiPdlCqn+Vk6JFjjDiSeHUSq192GWhyOJmLdut5
U/BoBlAG0ZBCj7MY+Wq8FFVT3zmgNmdLFO5OrMrduaOdOM5A/6kneizebEcW1aPp6tVh4DBgivE2
EMFXqXxI17WdwqaWyaKZZ6sQZly5IohXX7woR3saCAkFKXQEV5B8H0d3PrBU8rw6/DqwVWCYmtzp
IOzM5yfkQpqz25R009PkrNsd7Z8fG2WfkWfhJR4nFlCWFz1SDfSFKKgdGrLjwr7s9fwdhLLsURbl
oUEOcAS4YiZl1uwL14h7Z2XgwR7MAMK/PknjsxgHzG2r+VE6wk/auYjo7h7ifqICJQBXSvjtWUzE
YMD+1IyJ71Pf1dXbg6HaJ2GIo+h5yDRnDWKrdDiEbYOalsy+4b4NUy19qsyfmjlPe6RV644w5OLn
koESAXOd6sn78OR0HhnXhWHU+xk3SdRVxhN3hbyjc6Y/NR76b7012bFm+5ym5nb00vZg0t0TOXa6
m9BTiDZIVuDXhkSAg0J6E6azGw6GwYGTte0xB++LxOhMe0OvnYfBtYt9nabrLpj7NXZL+WMmDu5O
Vq0O2+K/YViqo7Yr91Wqtqis0gtpQuahJ0U5WrfMDK1GviAD2llDedM1w68emXKCB45NlZ+LhJpi
O7VSvFlGOzw00nseU9rAnLpjjp2Dcd/a/nRbgxdEG226yhbyyIo+VKHXrXFKbXxU25m7Q2FAe3M5
rolqzIdgKDzOUs34yfr2EzE7Zri5MY99bcnQpAKvEmkaZkAwNmN00lQ97xOafXJi9SUshIOOfglE
pHE9h1OmHw10bGGX68XZJJe86o3QCjI4lKEB/CuKjJBjV7/0dZPC2pYvS2rd6jLTD/6gcL4IIJ5g
Gljp3XWJt6nJv6654SocytH5zKwiiKq8ferN5XO0XBHCnA249Bo+o2yrwqKHozNKUIxhHI44F4aw
b9MAhEJ7NF1xykTAuunaVdRZ2SGrQfT0ivyDEvPYQMvNwe26FbpHfycHDkdU4190BuuASpNyNERU
6dV5btsfajDKg+bqxc51huLG8BHO2iqZOVFuzRRZ7/U5aQ/WwlOeN+lVgEQaeqDpiavIl5gsFaFw
gHERwWlZLY6RjgVT8YKGjIC/iWvxv/01/7KKzg2naoUjywhC54jaMOn4650Q1oE4bbZTmtn2Altk
nAfjozMNZG0rGXFkj48NkVtBUb9ZJpU9G3GNUA7we4Nxo2v9g9u6+8HS3N9+ypxcpPuq394xE7jM
mCwYW0OY9gZgAfNZDHvNtd9GMhQ+gmDK6ERLI8usb/op//K4FENl8bl5jGRvRsMHP8kscpFNbsY0
PXRLeTZHSZBfTZFK5ahoXCwwgyIiMqGOM69tn+2qyfeLvZxlJn0ujnXebav1KSr31KTjjZF+eBPP
lbUU33XTFbCKPIH2BFg59okx9MzojtOOZ0e5Xjz4VnWmYfVhmfh1BfOQpDJndGqafTpuW5J7PVdt
VUIkIns2013hIv1xg6NRQfl1NXtfXZdwm8u4stObwWq9uLn1G6eycZOvBuqZ3LF2lJ4PN0p12o0v
P3QxvWn2GAdZacXOQBSOaOlRQQaMB1frE3Mrmzife+x89tz+5J4tmeiraLas4VC1WGw2+NB8XNp4
EN+DTam6u9wCQiP8rr+UXN7M0nHJwIfDc5vcOpRDVl6KOd9uDGE6z1vG4a7ZNk+L/UNT5WdnTtYh
mC6q2dSBLNavqmu2ZBX6cjOvcolVudQ78G/GFhkG3nRjFPp5Vlwmi1xJNhhESLbwLb3dl1ytSZBX
G59ezzU9U7WK20p/L+Aa/AUnrOpTebDWJlq0b9klNF+hL7pH7ZEQer83q9/r9qr0d2wxccHdSCVX
GzdW9b067c7vawbIEWOTu0niSCqdfoCxmYCw8h+yrLVjprkbz+ONx2n+rBOYFLaWVv/KlYmau7VQ
hpnD9gCcaeHaHrsw17ETb73WnhhH05uZN6vQ2ievTG9HSjb3kymKC+GPfdTL5WWmzHx08nOeZZz9
iMdjf4EthDJ4M+3moBCRJt2m5We7KusLH/+yQ9x5SGkal5xz7fOAfCrmo1JvSntzAkS160JKmueG
5B9NkdukZbzaxvBkN4Bps08hgrEdK97EPSPJl6sVSVplZ32g0EhNv9q0u8Wble5Yj34F8DBmJ6aw
rvWz1mX7miwNv9/KpDF7AA430WoMdaXRxbaebyd3c3yibWtrh3Nir1C4n6mMVAmSV/vHyqCEqm2e
eALhU2Uucfxt+nbJ0s4/LKnsd6xTNYN2Lx/MqdSOBYyBCO26Bb11R65u3/6WRPuvoCvGsnyRxYpL
s7eX9+qqkdZkGW3z05o5B7fgIcTNXe9VUR2NskhGblwnY4H13qmXC7mOdp5y1Smb8/WywRTtekST
E4kMY+FF+gqiAixOujr7XaPulWftyOJ/GlS5xQNNWh9yLM5lqoF9zY9qdERspTO38iBfWqamYmVu
RohM2zuO8NMyQVugdQPuL7yvpUb27DJKrLrU9qUnnPPgclMBgg1ne22TbFYrRC8AgvB4EQJhnwXA
LKGrExUioe5trs7N2EI0D047O6G7mauCbvc64wr/9ZdlG4ZzpU8buMnMoTKBzoU0A1wASH93CIIj
LRUcvAaTX7JJQ96Nk+4mda5p4WpzTSKWyQ6rPw4xw9qzpzTrMGqNOGCzLrKwN5h7bMOf4yWfx9Ad
uuAica1C+WOU35Wtk3OylvjPhFF6L97CPT2rIIg6xqkj1Qf0xW3CzfO48VR7oY2dg4k7KEt0Mfr7
cmV1NkRFVZ5mBPcl2PtPTRcd050vtUjv0Fp5giDCcOv0T7tTN1rjxqnfom2WVv7DdEYzngKO+WkR
akcjdXk0Fzqe0oV/YjWmp5F7+Ztfrkim1p/L0POnLGyqUv+h1VL/hcXL6cM0rfNvShULtkkQMYIm
+mjjg/xyKBC4yWtP/xyKzcWoPFLZ4S3LK3k0CD87q9uNVV+fchdwXxSRAxxaWO+YYYwLkJCzLwcG
TcVBeJcGxUuzjenNUgXtQ85283PSpRgQnQRL7ARaH6/Kyl9pHHEoNCgnCrREU13qcax2xoLatDSc
4rLOqn9T3hacZq1Jd6BTkqm2HmOC18xLuwxD3GztZyaGe7uAP8h1sCTpCO2Yy9K75YFQOyOAT+AX
pndPjH39WRWN8252azMx0mfz64Jk9aQa2wBnSu27FVELYvFg1tG0b/bZqYztaSmZR9zaWJg72nHl
qjWzO69mHq67zN2Pte+Hmjf4P2Z7GX5NjlRxk/rdrkvdNSG/YNtNW2mHhqW4FuctbhCvPNqV3x1N
s5dvremsN9Rhdueu2NJfgwl0AgbUZoYLjjjYPNVN+2v2ALLtwrPifpMvo2boHDdatv3CqY9iozDS
PVCpde6W11JW2ic1HymbkTseTLLRH2RmZ1QUL3BybVHvl6osI1cGw1mmcuEKY7ioJOUfoUH0HIqk
JZITcxEznjDT+yKd5oNuGvbZyJQXrYvTMiF49VfPB3DaWqhXIAa07d7UjfCTVfU4sOEn/9PmRR4a
H/R2K9HtN1PQntNNOuCaW5ZYWebHtZblHDH2cP/vSwX/bxNaGI5hotH876UWR1l/Ikv9j8vnP8lZ
//bn/qq40Oy/oJDwKHy8dliC615LDP4queA/+cBFOJqujmfkLlfh8t9EF479F9tAhY5DmTQz0l//
oUrlP6ESpIGaRC704/jA/h3RxT+L+x0yA2jgINmPVetqQ/3XuH7yCTpzGzM04YwPQBCfy9BfF3Xd
Dwlsdmg4Kvc+zUBJ1/f/p1jxPwkW/1DE/vnHCTO89nw5Fj/Kv1Zq66YWNBiPWL+yoYy6GY4Wzjcv
w57spSMxwTUQ3UwWbZNn04OmWGvI5TP2tT7Lk2QIzsGIK/lnN0Fl6Fb1eZz5ou7ob9MKQZ/nlG6e
+XThSclyg0yueH+MZvmasbEvcapTgtRIPU0yOh5/DETFraFfNuOhWQvzF5U/1KB00pryXTFxftNS
Y3aJX1MrGFfDekNpXfDQECX+MW5U24SZBqUEZz8vr1cy19Vq51PTecfDEqYAShmIPb/etls0mF73
ex0N5+ITyfc3i/b/lz/9jz+5Vv+7t/Ly+fX9q2uL66tZ/8ctKu/v/6qG+tuf/4ceikgiFOPYfAMT
xe7fX06EvOhw3WvsG5mM12jR/3w3bfMvhAYgGHccArp5oVEx/V2uq/+FSmvcCH96Qq9SqX9DD0Xc
y7+odQnbI7rEMHjRr2Zn//ry/hfnjb66wmRjqiPN6yYfQik3bsrV/C76W3Sbb2WG2LBkmWEo/jBk
/5bn2tF1Z/dz07R13+bDLwdrOSONusfhA5YiXac7WI0XMuAinw3eSQEyd01l7P3UeDBWGVvYAnlx
33oHCUw3j/lvpwW6YtBkoh/CwmGGXuRtV/+2rCVsMPKmSa0HxdM4et3dlnNzH+VaNU9V7tCq1CAT
LLcmYrS/tpBXj50YEmaQmHTgfeeWd9nCSmksY2gsnblbfW275Ey2l6Jpgfds1v1cR/M4ti91N7yK
ZrsQ3nEx5jzD88Im32o7cnMjYqPxg3atlayerOKl69w7B5bo4mXrXm+rYxMwKI/pUQ31y5hZwV7a
ZkRyypc18gGSeo20pMnKOyxp30EAykdnVMS0HGnG2N+MQt0Aqf3KC+MX3VCH3kGeXOrND2/SE25U
4xklsrVTmY/Mq7WfrhktoVJMus2g7epl/jGgHVqz7VlU/beVa9MNlN9z1XnvW+OdnAY2yCrNX5SG
MW1ZlJyt2kNbpOeuDaZwGbI1hLMoo7Spg1t4Kzse0xZUrL8WsX2ngx7L/jd1GLti9OR3Y2h6LNIc
IkmKy8YfNuomfyaHwA0tW+qJpxwirwcRO4vZ/vIaIDR3Lr3H3Kyf8+GxNvlCWqesN4UASl5IdaoD
+UxBzyc53WFtl7AvaJHKgW+1MUZgeqR1EcWQfej4K1B5MdzKwRzvPPiveFqZbYuG7Sc13J5vlZgS
U2WHfKhdGI4qsbrRi3yhiRBCI4gKvTb2y4zadyHiIkRmLxITVUCotSiTdaEA5Of8Yy14ouFWyIGb
vXsm4ATm3D9r/jXGAxNExg+cGOZmYrLSR96Cxo4bgiqirm9+FqhfZ2OTh6ofDmnh33ogxgoRMvGO
034V1JdlKj3MZcZ6Ru9IWbgyGhrOeMWCr5sdqr3Wj+2RlXPYWvIZmyHlx5pS99305buXa10Rsj4i
PzezQe3T5SHvvIdSAptyDSAhsENLqvOaWnse83jQhRnZXvlM/srK+1GLn1Dl6Im6zY0zR7PftRxx
sddR9CS0JzDAaQwDTZHXGFQjkjXUEJGmNfdOd1fn6XtXyzAN0J21u3L7oSqTqNc8CdKGZVWZsdS8
/NbJtwdZ2+sh9Y30rhwOjChIfNV2XNsi0YMBoV3TfWuDXTshv4/EQ+ZhWcFHRs6ZzptrOBqUdvHu
TAWHVAZExi8FhE6v7IQ7P66wrEWlTb+G6639AXfUfG+xr+67pc/iRop6b03GEwKMRNEJSEndgegz
ndI777e9WZfA7LLbqtw+HYz8t3lPLDbogV9l3Nqw/ZGbDbE9Z7ulDE7phFDItA56qQO/N0z1ahNa
uBB0F7LHotuq5hTGj1csWIK4yqwj8nTwpFl9CbRJytaqXT84eze4Bv0yX4ddQ/Bma/Zfq5lbsa/k
GNb69zQUJ5Xn9znfxqFaO7iB5TMY8b4XTR1l5qTf4cKIbUM7p/kcjVd8NVChg9NgDrMWalAz9lqw
fBgCYt03tyUPLX8EwxI8K6aLrqy2qsiW8w+/3G7KWaDX2/Q2XDf2/BR8fMn3+lV6upXrI+Apv9ZK
O7htaYR8tTi3nbn33WUO11qiLKzA76BF2cXmGJ/F9qFXCKQs72NtmvOiZ8Xt0JCV7TnNnGAJezcK
QrLG5SarUaCt9vIVZNQ12h18EJ5WJE1anjexUwOUD51zIDnzvlCgGBby1KhX07OeTuEstqh3P7Le
aMMcz8HFc/fepr0tuQdivGwHAZuV6/LTF/5+FNPzYsAprcsPrQsmdvTlfVXTBToLYRt1B0Um4i3X
Auo9ZvwTdqudQEYJ+L3qAqe2jUcxF4nTtu0XyiYNJgMQd2jmz2JDpOQH2wPh0WvsEYjAp/7bmKzx
nIrWJPDM/JLLYoVu9jpna3mxoOY/ClE1O7d0fxCcYITE192707PmZPZJYR6AIFuLE+WSHqU/Yrz3
5xzsK3d3ehFk8Rpk7XEJPH6LOQCahh6gtbkKXVeQQKb424jmRzYCu/TuBcD5nvcOvQjVU0Cf+VtC
PeIURKb0EOgUt4XR3xuaPAOU/856imJ0dwLICexTUfI8A7AXMUu7HcFifVGZgHSqD8ZI0/OXzBuN
vXDdL8Iahl1wFR3rV/lxZnOjqj+aZGNEt1tdhcpW2msv9VW8rFpD+zPux6XjFclwfdICO+9fYdbG
i0wrde9QxRhuRSNu3atAmpFdu80aRNPEeOkP2eznxIwhqR7dtb0Xf3TWuZbJfRCM3ltuLHkT0uhr
3xhSbrvmKtPuyYs9Blfpttg262dwlXPXXCOMFBWaMbTeaFkh567yb89r1Y+MWI/PQWj2SVgIWoQB
1Cava+5yXXj96+qbtdctWL8uxNIs68dqS00KhbQCCs2PS7NdI1TNzkEVY78LChj00MK4/TvwuyDS
FW4HG+rg07Wp1hYwtCe7aYCxmsE8b9b6SZvP+KsKqowzphHPgQJq4KDg2F3QGLjrHAtIyQedasBk
1hvkxsucoswluOko1tGDcRFXLQuSjos+5/0ZhQKCEYd2FMwj+SnjreZcH6DqnIaQY126C0XiNWr2
T8dfojQLuJzaZqwTnER3jZmru6X0nSqhFksUgPTD8DAvgXaS/biF1wDQvbHlwKOla8+3V6tQqFUo
toKtyE4E06LoLgvopq5MMbakRMYlqi7ct5Fouru8Ep8j3EiMeWn+OTumxrZjdvsxW6/4c0sVVVxD
uTy6Zb+dTC8Vj4VipGMhc94rYSLB5lSU+Jg1DMl4ps5errvwhbfIzpBdyZ2Vxi53WCA/J2MB3B2b
L9xkkba6MaTN2Vsx8hLQcWzHaXwp6gUb1Rw7/vxRNvVZoycYjel8xCBQ3inVOGhRM/S0ZB5FvfPn
g8WUhdY2NWsTf5B+Q0wuuDalJ/04t+E84EGSZQxU0z14XafOfb0ldi0flTUCizpG4kue25pbYsvV
vJ/L+hfKKkDtxatf1nR6lSkl1RZhVeG45aTFNti72jbbdV1w7jKj3QkYf0qgukvX+AdcEC+iqlTA
bCWelnlOqsl9CPLzTJR/sqVai7UfxUHb6re2zFG1Bf2u8Zd7IcZIHy5GVzGHzmksCmb8gkyYSFKZ
9UKfSZSB0trmekTOGPa6tyNvrNinWvE4Z4gYMDpB7oOqNUX6uhG7Fnv9iMJidZuTtygIOdUFD0uG
dMs1U3oX9cR38lfLHcSNh4M17FGE4S1v1zeWijcu6XPp9jAuo3Mw/d/CJWjWMyvI9U7y6PP/fmLD
vpoIuSXADcGb1nhwxy/EJ9tJBc+kr92gOdkhwpEJtZkzSLAeWoWT0F13laYga9oQ7Vfyx0IXcVQw
C9aSRMQguDcRX8Q6K03TibvUn0/e6MGV0a34Hcx2wAxUXsR4vVzGVyMX2o3lV5fWKbZEzSm6suzi
yBcLEQZM4nTRx+pmtbeTtak22jqQP7OungIHlT65Cqtgy/C6Nm7pta2NlftRHwF7v2uFWmVelg9Y
pQLOfjsbtRYyjfXR7PMYqTFok2HIq13VwD2C2J3sidmbu0vLkEHwEie9K8NCDgsXA38F4ebM/a4R
ta17K2v+eXu7kxvSfa/l2wzGXeZgmCOVz7oZVoFQ4/99wA5TE1VJLMn/PWR3xog8/ZN59z//0N8Q
AeMvV3cUXafEwXn4bVnu/wrXgQhcAyX5Mi2/xCddk1L/bpGy/nL1LVn6H2Ov61wLYP+OCBggAhRv
kotsssYT3PTvQAKs/tecgH9gZh4WKQzCAFhEJaK/CJx/wQTqMi2bza1aBClieHSuh62mZHYUAyld
oLlV3NFR3qJUztZOxyEh61fP6X9lXf0xEYtjqvGTCTlIHFTheHn7kSd6suBGMGbC0VqQygwlUCkc
9ab8zIpl3q0et4KxrlCH0LOamO9o5Nh2tJG8zh4FkC7TaSubB82wikPur1o0s82sVwmcnhn0+S33
jb4W0TRdtaaacfGHwnwa5lPnGycQ/ew0aPnLUozf5p9bCZvVLTnCGxvflMapkl7oGrATDASKhur0
pxHMB7iP2xYx7OJVb/jTeKOa7Izxx4rHRh2NHqHbFFQ35BupSLn9o6mbzb4taxV7NGIe5q2+ZT82
j6lWnz2vu8FBcfYAiy4FuKdiWGq31Efkg3d2DToSeKvyrtTWmhwxirqxvN83mqWdbK5iNayHctKc
PaUG7T4om8Sv5J4AQwP5kpwwyrCymu7rKPVwG4JoYPMLSxydZcCYvljWU5Ytt4J68MDuHvVgTYTq
DyzfTF/DsVi493vrSA38zaRbiV+om5lrbRHo2hvIgqYEAi3757qC622F9xLIpo0IkqLzK+gi4IAa
/b+xR+/8Yi7mjm1KO4yb2V5W264TInkTvKPQtBbfzAyTPsCueNu+v04pVZubx1z0TExyO7Z5+tQA
lrSNs4V2tVkR5t24lRYLjj0kJV44r/GaaFU1OsnqqLHnI/4/CMe9FLW/K6py3+J8jjO7QqZbEUct
svPcp/iySisINXZsBrzuzTDYL6p2HENtEhFRiTsm4u/CTyXa1TTZpopRWrBIkwC+T0v1NdmAY9dp
jAIBrgrTi/qm2tsC1VSHSEo3R4RCW34oxVRGOvNbra8f2Nj2qM3kblXtDdLTV01W942r7pgn40pO
z/ggwmtfOFZisATGKHMcE1ka+6Ivt7BAjR3Ptv9T1M1+8SsgXzrvI91occzMRRGWqjvNnn5IjfFx
mcyjbrk3VrccsYEgkFzZVCqFwq+nBG/H8/Oatt4twx9bj3IfDb/lB5m7G60QWdIO/4u781iO3Fj3
/BNhAkAiYbZVKEfP7mYbbRCtbgkeSHizv082LzY/8J64Q4I1VSEtZ3MiTkhiFoDMLz/zN9UxHYXa
BtS3+LmE2/g1g+0QD29BoiRmvlNW+BllxH2oyp0zBd8GcFe8ivbPir62mqNflql9nYqiuhGh5WN0
9Gt2nJ91096GJkAXHZ4yTJAv5jJN6uz4M13C0+gYd4KhmACDlE7V0XwdOk0L8y0+JLbxWBfq4KTj
s6cBLXQn767MxpeoSp7DytzFpfhcmeGzYnhFkgjhud6Yy1TLs4svZoIaRpAaezrqBxvP1C2CrN9E
yUwTLqCFv/S8zMJmUT3XoCRV0N63Sh3nhK69nnhMPfWjkfQLcwXAgip/O212StzfZsalqjfl58Eg
+Q3AbZMKhn5dd/3eLQgSC6lBLuO4bKgLEAwWKhl1f0J6Lt+r8avQw9sgLH10CygREC6Gv2J+4f+k
27RzdlPTbYfZ/MEWDSivzQcc5fJdUsGsNwg4labdUI3sAwBEjxValSe7lnu77L5UDAsBnz32GI/i
J9Qc0hLMVau3uR8YujwMHrnjrKIXF5NOO463Vep944b3XbO872Fo+24fH/PbIfU9+6uHDLT7QkY4
byfmwcqImGYP4rmPW4L/TJZAHZ6P5te0rg+tF/iNO/0qyaJbvEw23lRZ+7jxkmPDCHVnAHVexkBy
jB/0ZKzZ9AXJbGzfCtu5z+m7leCdt4KjC4Vj9hmpvEineHIkhw0MCacEtgxI2hZNo0acZNf9iB35
ycpmOiiQQYX9ZFrdt24ZyAaCJlEQ1h5KRIS13HqIJpFs1dz/bkqhDiLMxUaUyXM39n/ky1h3wGOF
7+e+1EPx7ClIElMA3sKW+c8BZsDGyuvnstL3+Uy3x5SEXGfqvw0d/6+xQgANRRmTVHoULgj4d5Bx
Br14IhSMG971N3uZLPdj9LWxij/t0L7ziurXZJlPYZ59J5yf6kA/4XozbxZdvsTovup1dzS7Bp/l
rj6REnKamcuSQ5v7TIGU4O4gC7WBRlaiL4F7jDfUZH9qNibpdkQFPzsD3L32fjLdX1kPKoo+FI2c
WnwtbFTKIztrd0GiHsfB4mYCQmmE3t8DlmB7fIk7orzRkVDH4S5x7P6urMI/xkH/7ibZzWzlh7oE
HcLlBt3Lc36hEHFbduoxFjqaBDgCAEWBA+ARGTZOWHwrjKTa22H8FIvpa65rf/VGRFtxQIF0Mj61
kx1DuMWOx3OeETG6tyDF5ln1k3bvJ3MGP+6Cy0RvBH4l3J62GW+hr8UbN3WO5YAYgbZgBfIRjpVD
v7dDkWKgq8FIzPyND/YTn/OFwFXfpak6poJUuw9csEuq++QMqucD6YtIOSFjssG5duNfY2h8boOk
3LbaAoNVD1wd6SZTr1BufVczTs/bhrzaLPexNj0jSjtuhsat9laZPhmudZMr9zkuU8nW7RDk6en/
zRY4ingI/2xGN9v0nvYorPRXY7o3EAVxXirm5J6MJiXYGHxDzwFhIJNtOzdwLoZpV0Z1vFFx+SlW
+XdDUKQBVDn2fYFEiJeqHQIeO9foAZyRdrXdnZllzDSavzVPHMu5QvUXgmdejjutdm97N5pPuco5
W4N+sKy+9zGFpflsdsZ9rH7Y4D26mUoI/MeU9qdW6g9p6x2idqh8r53HjWPMhIdmP+TTPltAI8An
TzKksWik8x+x7f45GXm7dcLO3XRSf5wcpIMASJYB38k2kNi0SxiqQ8InSX82phXdimm8Zd4UbU2v
/ySgD2zaJD8I5Zrs+4btXIg7yNnW1tKUwJwCMMtY5v2heAW45PIn9PbMb+PhPitmfdfbNA5S0Rxy
2D5bqwcbWs3Ji3Tz01QVv4B2G9vai++R2TC2Rj6027qNj7YocLJpI4vuVPpFi/U7Ewz7gUCGU0tv
gdEewdyEJRhKcHL0TwAi7muLYZKbgWVppXVX5Yi7TA1RIzFupr4OtlEQfhsWIM88VeIAw8Ck4QN3
KIe9v48ktRzwFEBOEQhZdCF5bnfb0LooHPOnoQCjg4ZV+2ZqH4hzt73o74jk+NGb8b3jFj8dYBVU
6BYs1gVdFE/kW23id+i0bfDzpvBN4wLozQixr4FyP6Hgmkn3pTWnT3YX/xhmDGzzGKWd5KfTOe2m
diBNA9fpd2bEdE62jaDvGNMQrxSpQAAzSS8W7Y/Q+UuJzka6VAMEnE6PAzcuYKUFPQ2MP9A3TT88
aqjQ+UMlnttxAb7RcBjqhSZMk9QdW2cHaPBzPowgtNvb3BQ3NPrpD3Xit8Iy49YZh8+zcl8ay93V
mvv3MFu4Vy6ArEzh2xTsI1tBzpZ5CQBIcLQ0ZwfGlfEHTobboUjHbV9CKG30kqAzDT+mNtx2lhNs
Im+4w8A22BBM602rej+2p4XMFXwaJhRfqg7solcnP9OxuzMM2vOI9w3+bA4POEWDCIBytRXR0mMM
i2Oqgx9Iq+6Z3UcNHpi/26rEJbo4JRPt2FzsFG3hrQUaDbhEQP+2+lIgBLNLJ3HbmNN3zQEIrAlo
XjQwvphBfQfp6QsMuEc3nT81RXfLHs75rMMXTONecVN/NiBUWx1uQqiNNyLJjpMcbq1InELgGJu+
Tci4HLmbEhIqYGZPfQb5ESj5X6Ai7/OCZHhWGYDqxHsMZZsDOOwBaJdY+i6ouwlAKVJB0gdo0G7T
NDhKjZaI8k54AfwdiKg7SEfsMm6VRKMTHzSIaVT58C11wXVkgAw7Ld3J2jtpVuHe6W6bH/I27W7S
yH6AFpLteHsbYtE+TJN72vhMVzy4IdECRiPq6FCl9Ay4hOU6PXAHfUHiejAb9EguBMxh65Vxd5w6
5nuKsHozRa2+awNkGwQY+FmOL0FlwaymK1XF3s++I3FtspYE18Pe2JE3qmPCVGSNto9hU5CmQPOW
6GpuWo+tisD4zUjHfu9aUGH1Yfq+iGNSGsunyAKuODUJYyxEbnVaR6LNYQ/HX92quI0DV+yCUji0
XdKfQnEaLWQ4ts4yTKq9YRl+kQb2clOLot4nGnNLLQFPWdUoic5xs42jAB2coYqfEVP80zCj+dbq
5E0uRbjtK0LiKLSDVeLXhlIAuECbctQJ9QeB4HYUyZ+trAVY0QTIrgWPpS73GlDUcllxAHbjVJt0
dh/A4JJvtfwRSDy1Vu10t/xugsej8AsZr0d0xRLpFWTP0x92j5pGHr9wXH+havfItJr6os5NsvL6
t6fA3mlz9Nkufk0i+2YL3AHqxX+e3JoKFgbmNKbDDgX6fJ+ms/FHZJQFdF4V7WzDnNiIkMEnUId3
mL7+NCJFDmfwX2GArtN3iT63y6wF0b2ZsYjrg8bRfXvSKCA82vOYfOdW7Cv7jiH/9ySC4EGukMGx
LQwUFuLiywyznDKENm7tQMpzmMSGW1iIv91yN08MvxdHQHEKrPZJ9SmxWQEuZQQX9eknWzx6RVJt
K/o3GxMjm3xqTkpNN/Dhb2yddjakcki88D1opd56OqM4JHO/F2FE1wR5fmja4AMXd1hudOu51b+P
QxWcTGXtC4rcORcnu4DWZ7nVt7FHZiSo5q+Vg1ifgNxE9A6G6QGkUL0PHAFRV2JV6By8IqcJOjwX
aQB8uI0f5rK8jRv9HljYfUsKFtnFCxzGL7mSn2G3fzUG49hEUbuRRgM024JrOX2hjYDWhtc8OWDA
yUxMsiBzyHaZ+SMoW2PTNXNNsdt9T5IHZqovdS7RZIqaFL7P9LueGZE0lKYWGRjusZTxtLFT1UFg
kpGxDWbb3Eo1brMaGpMuihvUCWB+Ijm1CTnHG4GwAXqjGy34JcxvAwGxn6vnuJ+iQx9m329z27tn
pH7f9+A2R1AKeh88RnWfnaQb3BSsU+cT4tZ29FfjVHdKdxkQwxVdhhK6pKXcQT91wErY8fc5h4P/
JNVPAHXbsU0L39H6favISZjrbrsGaDDoylPegi/onI0Myk9j14GYj5GVk2P0eRKOdqsPXeu3ckr3
Vd+T6zv6w+RYX8rUpdVL2zXnX9hMgD6O6byklDv0QH/LGTVOp5gfYAwhpkOLv6vVUbeNBwXf0gj6
o103XwAO1Pti+ikT+dOpHOeUjn8n2XhK6CTkhf5YqW5+kLMDGkX7bfCLvllQLHTd/V5Uc3ns2vR3
GfAUbj/1DxO6YRtQflvTjgYfmDaouzgxd9kiEam8wNg7KeItTHgps8A/4A+6HcpOOxj0+QT99C0c
bYTbitj8u46GkFe2oGbMNjiYcKXve+lqNxIt5lu7FQgAGbQBBjNNfSvQ5m3TyX+hCPn/p+rW4n26
SDS6dH4XHWLrcp/5f/9X9rP4/RZ3dvYP/E/PGYFjF7tGLLINqS82Bf9R5fJAjwoQmiboSIRNF3vA
//ScbX0RjXSljVKW8V63VHr/y6VRjP+uLqSNVLT4Jz3nRZb0TcNZX5TwrWV9MG8YCOq0vd+C0Kw6
xYKqjyn5yxFz664b6BjYN1VS9zQJ7HH/ph//H83KtzKp55ajv80bhuRvgHF9v1xrV4sdRzT7CWXW
TpXcpP3C6q6ZoNJ4M6/5Niz98vXjIYjlicVfd0H0vV8vbfBaryRXlaPxP8NgtPfIFHVPesaQamoa
DF+DcmpPHnIne49y93j5eZe/v17fQx4fKW/k1EEOrtbPAbS6Ckq4HSn7VOmVti0SmR0ur7KaGiwf
0cTMBEUGRwfq92GVGiCGiZyBb6oB00KzKfddYattrsfT7vJSZ14o+ZXLliG1ZEuzZd/ul1o1iSvU
BLHSAtTSetq8y2XlkYOU2dGIuXGk58ldO2jzwmgprzzpImG3fqEm8xnU6aEHSWw8369vuUiLVZIW
1eLYiIQSXAFm0q4QtFo5bDANUP2ooNkQlSuV3OcWOvXLN+4QDdWq6PNoD9AXU6w1XuahjJJt2EN8
9vNOw9nStKbfcdA5v3QF5vC/h27IDZ6XCDbOfSbAaKbJbAeAt7c6a4nHZDmHo0A1orydHeX1tura
cOclrvaUj4CyR127D4rAANqc1BsbGcYTm7s4NqUGFduLYiawtN412OKny98VwOuH94qxmYO7grDJ
T5Z//gaMOsZuW6ggmH3NoCYYKkcdQhBRNGv6bdyQclUxbPm6Mscr+vNnIoIpPGkggYoEobHAbd8u
XKKQCYdIzH6ADsLeaRG2qJAy8It+/K33zX9fYf/Pb/DhE/BsiOSZ+PV5hE57tX0Ca0b4Mhstf0S2
bV+YtfdEhZdvVIU16+U3+uHoL0uhOs8mtV3TFsuDv3mjEPabymgASMqGHm+mJeFReXr4cnmVZc+8
CzCsYgJF1hcLN4/b6/0qc6DQ9ojQshvbNthMRlvtEotyAF4vmKF63s5Y+O4ur/nhky1rWosVAk8I
72G1jzWja5K+TqTfl8HwNBRZdd9bkAO9tIb4UhjNl8vrrWxxIDEsC0ri2+IsbRJ83j9knnajVdks
GOfpRCewSEF/hbFvWG7st1P6o+nD8bazq/Zzzqk65kysdpos0ivR/PwPYfc4QMTxPBQLpPvNN6Xk
zRGX0PimszYf6U9U97CwBdIiCLLlDCWZ1moM75us3FD+Vqc6HQqklrlVL7+Sj5+dYThCnnQaXAky
a/VGbKVUBI1L+qoCHmLjHn4oLYQILCQJwDopzKzM8HB5zVe7mvd7jUXRAV1Q8aiMytWOtgvBaIcB
tm9qTFhSN0AUD1AoQgQTdOkEjaXBKg7hIovguVDxcsAkqbS8vYhm5GCCpDhiYaD7gAQfRFXVt/QS
hA99pL2yYc68HY6CjYsY1BsE+VcbtKuswoZMrPtdl32ybYQZQhHknzJl/yjbmEZulbnRlTU/XEyw
CSxu4teXg3fHamtY2H8HeFbqSOtW1S1AOY3yB62ikrD6RY/GX6XGRvHcKkA4rsyvBJtz3wbkAKGG
PSFsnGPe70zbLKOpQGcGZl7j8JrR2MDmDsuD3LL8JhPdPs40Yxfje40eSZn7bWKVh0lH4IiyQ+7k
2JggzqFB1hgTH9NSdTsb4dQN/fvcv7yRzr4qx8YnAzAFn2j5529O0TSVuAP1s+4zI2BINGg1lTNN
Wdj2yk/L+FSF7jZvsr/IFdPby2sv72G1hz3LY1tw4ciFZvV+bSf2YmNo+Ext23QPSFhEWDpP9Y2C
4LcJjZDpKjfhl1EqceWpl798aeXV6WmYG5ltBfG2A4y2cwX5WVf0yU6j3Lz8jOe2P7cc+BFsErAy
Wr3fqkTMuZo7nUuubHdVrcgnRsfdhYYRHaRpgm41Z+vKDjz3Ud8suk7M0F/z2sJh0dhFKsqwlHMs
guLXrFtPNo1k5kX0QIHwO0gbqH+aQ3D2SFl06is+KROe9x+165wGQRLOe4n6p18RWu7kokuNQUm/
L/RYXtlE5z6lBO1jk7aw8PoaYBpiZxWORL6VF87COksPQWr/6ZCzXssZl3x6vWtAHFE/6roJInCV
b2voBZQ11z+ybHnrx2kID7zoGQs1zAG9CUhiBdEbdEJf+KOGzl3iMcMudICPlzeVsbzED78EGpWt
u69sx9WukpbOnDgydb92Yd6j6yW3kNFB0BdptnNK5T5qHQ6ooHOs3VzQ1mcGDUxlaqJHkYJVom8x
3pSUyqcrP2y569Y/zLYRl7aIulzOq8gbTZ0VJyC0/F4y+Y7As9SuegZfZG7qYAbGMeUDcjcxmFEZ
4JtRQ1LyakJgYVz1gTl39GwHm0CiMNn0+ui1c6JXVj2g5JaB1w8LhWStreJjMmnOMzcVsxePudzl
N/AxH4P29n8XXR89kdWYO+JN5YdmhjKkk8T7YA6pHyQkEkPZycvl9c4ddWK/bbk0tjDEWMVQGxNd
JKMMw88TmxIGF4CjnU/3WovklNSzeFdIcNxd3WnA8dv0cHl149zjOlSAlnCWUnT9uG48UwO5nD68
dOwTBFR1Z+iavbcG8JManPudZOSO7D5FIYSCGjZEMD7wr82QrT0GmUKpfa8y+2Q3lmLWrpJ/8UEg
90IvJDwsher7eGQ6NkZQKerBhZHKv3ov07eZk7XbCoDcfqpde3f5lXy81EC3SRsmMieTPsMqSAyU
BVNqOwZqChGYFQY3QIiL8RTA7wGPY9wDx9liyhl+vbzux5DAukt6IIFA6h/6DohC23Q9KVflZMaf
kCwrt70r3Csf/ON2YxUwmzjymR4BaDlzb9IFs9IUolbSQBlPOk8uxIytJ7p0G2VWewpSeIIA5HPQ
0sFvd3TdK7H+425bVifhX3yX6eCt75Y+yYdS5916WuSRukrTj5ivvWRg9tDqTbQrEf/ctxTAQDGU
J8NHs//902KDUaMmBIfSY/zOXRZ5G4n6Ial2nlDwwN4K5IJ/GmAw/vOvSRNyKSvo69hidaxFYNZ5
ErGyXljDfUj+5jcp6vGXV1n+yvtozaE1dMpHDshSurx/vo4JmsswleejWNgZsgRxhbQcY1+0D//N
Us5i77RkBuuUHD+KGLlmHihSyeQbOSyccdZbvyv/eV+TK5qGraR/QWJprnG7TYh2iZXB7OvxpNkP
Wfpn1AchA+2WXtgEW+lfPBk6/3gHgTv+kO3PdjC3vYTgVCWI1jQVxajpwX00UYW6stSZmtfUWWlR
EaBr5a0zEFNTFVcW2kfNoHd+7yp3i4NSvtfaATpPOoI1dhLoLlYRIPdoIpqRj6BS61r+q1+ybBwb
E1fBrO/91kE3PK2F7E1/LLp0PwRlv4uAD/mj4UJNHHL4HvC6kVMuFaYlYb+x1WRu20jT8yuH9OM1
T8N8sak16b1wUle/pNRslHQgVvtD7vbHEnliYH6bLNHvk9xJj3kWtFdC/LlQy/QAI+lXm8Z1I3uu
0LiikjT8pq7boyN6KJpdle4v76tzz8XAHNdRSddcX9vYuVPKEClglW6K45PQx2DHs6D21hXPcuEr
YS4TXXmX5wIeSbRNs4wFeanvv2psG2CQA2u5RCbES0tN3ZjIex9KYdXPjCf6DaMC/WBXSL9cftpz
oZ3EablZdIrRtT1vFYnOkiox/UQBIiiBee/ywSiAp5bRrg+La0fpXOhbmAdYJlqWS5B//6RDOybW
oPF2BVZMO5F3zKxlEe0Nh9N1+dFeWxyrMEvFQDYApH1p16zCrAh0EzBkzKlttPFetRVwDg0WZx0D
KK6iGvsrBXKsOHmZ4YF807071HBedFdpewTQSsAnAwZz4YAXANffJjLQxJnRBxDzmBwHEs2DnpW2
34v4RQ9CiLlMm19MEAi3sUJaSLahuSl0dzgEkLJRYfeYFjR0izSU+E9xEjmn3JzrWzm4AFwdsH2h
MK75Pb++0Q9vQZhYorm4SH4oDdI411UYmZQGkKfucm/q0PTDFSHO7eo0AoT1vblp9/gXWfsA3Ooe
5T/kp5IUoHGDwnFSYYmFU0S97eseRVjU3HcR0LUrx+7MxjAQovifn7n6WKAIzXQeOQLRkKe+rczm
mXZMyVLhfCWOnNnzLIXSn+Cd0H1Z/vmbZAoV9TpVimJpYJ/ewF76gpdW+rVlfEYwnef4n58xhp86
dz21mUWW+H49x0E0ZViSN6/rg2cm8+2xCTy5rzvMS6xqSK8839lXidoNVTlJDFPN9+tpYYFFrq0t
cdII75MpAxVDVxlJdAQ5L58xd/lb691F3CKELFwdKOOrtaxk0JKlz5LXeft1jgJoc9EstE/YLTCt
L9MofkpHx3nyWv3TkI69D3k1PopA8x7irFLflQFLujL/SrrGuK9HD/5k3ligACIERtmRbdSIG6VG
D12qMqI1plrI4Hrta6PXDtvBMUYkzPKROU0QqEEicxf0aD9oxYzobKWcr1BkTW7pKJA3qG6jdGBo
uQvNYW6Gp9GL6xsvK7CPAFvUfa4c2iUbWqZYSpKPL9CYLHrMMjPTNxhT2D9lJkbs9qQwen+QZVYd
DMQvJRb16D3AgjcAm0rs4oAsOmn7wwuyFC522TGcgKh5qKzY+2aZ9Nd8p7Cn77mZA+4netV7JbvS
3Lpaa37LKXRwSEfLqiNOqkbAB0zaPwYA+J/1SRp7uEf8Z42RWciOOeqHN8WgmDsyu80wBzv6QKBP
C2Ocim1rCyjCOWCZ36Hs4mxDnz7QkXW3CAQN9cYB6g64zcv74swlSvFP8MVtiznBq+7LmyM2kzE4
XdXQYmQSgzim/b3KungnugqEP9wuNC5Bp15e89y2R5CSU4a3Funa6mqRSaHBPGZNvaBCELUHxqqJ
Jgw/ourKtj+7FIJOUOQsdv96CoCFXuCafUuzrSOCFEpvDhDSyu/zzMe5/FRn4zcpAQgoRhw65cL7
E2aiDgPOuEcAxUsdX3itvNXzCNXh0LvDt66Drg0VCsxRtfemEHNgMXlbwILyBhhasQ1tMcFPoIQC
Qi73w4wQf2B23uHyzzz3wRHlthaMAS2JNahhdpvRhAKg+0GYlwC20e+k9Y24fNsiehukw12fONeS
4TPBZwGNYGeCkBjzxVVgHToLQzLEqjHMQWAO/nfR7et00YXIswRvDCWSFLQ1BlPQJ8bwpU/c8es0
5cHnAUt3+kLNlH21mbBey6pePddXYdE0aEKQ0QGnoWp4/9FyOFSVMgIUJue4A+PXg/TaZJMxZL4N
HPhbSvGOJL8pAENAhE0eIiEAyNPai78X4A4Rqi3yuzC2YZxAaNYfkNJD1tlxmh+RJb1nmE4x4ork
Jn9WWuO8jCq2fndiqu0r7/jMXckgB6M6U9J5EK+NqDcHGXybaop8pM+F1cLeiac/GtVZ29FFONlr
pPnPt5FpMj5CwRHdNxr3798brxg1zXzmizY6CHFnrMDv6ygRB5H9hEvJ4rPDkb68d8+cZkz+HMop
4pVNBvJ+0Xp2+wq3NGTQqzikR1s2eA94IIyBkF9ZyjD5W+uNQSYKwmDJuq1XbMeb9wnqFR/XmAcE
B4O85wTWMHC5LZwBmKPQzMB3SgSnvGGmksvdWygvxV6rpgRBdOxPLz/4ma7Sa+1G+QZ8GRTW+wdP
GnwlApmRcxVeRXyBuYNc93yj4gIbG30oYGkAOQW5B6xVJtd6th/BIDZ7S3d03gTwB+QA368/OIk0
24gmqoB88zs3uvjzbM0SkcghhcopxXPaurSzU1idLj49n9WsGFO1iyJ5ZA8bNIdHsNI2hUujT1cC
77mdj/TgK8YGDMN6K84jKvcIhmLDklcGJjrJvVWPB0w1opssTKYrl5exvOvVxuADYFDJmAP+9RqE
BnGVFsdE92RsAuUzIzNBsGLxEus5skyxGLDEKwH7WO3XWgP82Fj9lenGkqp9+AXLfAWghq4zV3z/
NUwJnxhqAO5by+FGGdpEyqA3j/94zwnyfC4zRHtBMqyuM9vBp6bJBgy/M9t4LicTj48QOlnWt+Me
jFfhI7lbnwoEdE9dRbz858sbgoE7GQgMvjV2i8FQlPUwYxCmp/UWzOPsF3pJ6ybI072Fz41PkwEx
LJgRKnK0p8urn9vxgoenDhMM68hT3r9jnNocPe5ox8WAkjdZldm3nd4vfhBGvm97dzouTXl6jqOL
CCPy3vSVkB8PKCSTwV40KjNgsbH85KpBXXk1Z65wCgaTCQx9bJA0q+8fe/0Mml+Y/uTAQ4lm03iq
yUpOqB6xFwWMhGmer/UDzi3KEAPAIzuftH61KJItQJ9szI5CzAzqOn0QXTHvY9wlj1k3O7dTe2WX
v47C1tuc7NZBtFRw1NbbPLG8xVyRFb1BQLAFVL83gc/TxkL8I3IisUwTsYaExnCYEcBYmCnjl9Sr
f2YLalyTGA1c3hVnIo3AeIMsYREp/dAOznBE7kqUU8A7x/iyOXZ30Hr10qgam6ocxf3Lyy2vdP0C
GBZz01EFky0vt8KbKygNaW8JvBb92MCtJFGSiqgjhbS9zr1ywZz7ujZAV52MkI7lGqKjcHzI2gq9
Ajie6Vaf5mGDPRGW0qX2mOoZWuYZigCXH+9sJAUTTOPHY1lyiffPJznjWehlwmdC3d6i58hEJmqT
7TAayLj3kDfKAdWwpNZog6MbfVJwFK5cHmcfXOouqpo248E1lDApqgZpbX7DrIZq385y9sc8dTa6
kUPPWBQpZ+/H5ec+uyRgqAX6AvfFXQ1NEiMuR+wXCKxz1D4UpJpkTTXgFZzZfHAzU7RpBzhHl1c9
G9GIZgsY1XBpA68OcFlbcZ0aAZs3FcGpyuCBwlWzb6tgmg9uBZ0j7Ut3h1IhurABtML9DFYPn5kC
Q84JlQ4dN5HdAO0amhgf6PLPO3e0SC74AiQaJLCrX9dmMxUhHCIfmm+6s2vxK3bxfPNkrN0ieuVd
Cy7L3lqfLWBxCKzQCmE6vIrvQjoN8ErMxfgILmYUNB7sxEj36HOrQyDUX3isjTcpQpyPKi2bE269
3lb1boG+uBzwpw835KLD6fJbOHfiOX6oMzNwovJets6bEy/V0BWU35Y/A4tEIgyAWpNNfuuI4sr7
PrcJX4cBCxIT1+zVSqHXYKgKGtCvtNC5cyycSftwXkwYRwZ5cHhvMYC5hio6tyhYIYtvDPrLWqcU
CSjoOLRay4fiN+xwlzzMLZ5VnmGYADXKL4CgvvzzFwqyDq0UWohoVa8+82j0WVLUCcCG0Mm2Q2UZ
EHcqhCiaeL4Src+g2sAGMy6UUEcpisQqSY9FFEpE4bAkSXXxhx2ijyB177ZLQtyvVUdcy714F1Hb
HhC1MLcj3Wncqid978quZZcj5ArmXp0UafSumI0MXDHN76mMrkTeM+UEv5SxiePBGWIW+H6bJWET
pmnTIuagTQ4z9/Bn0Rn1TVTXFdS2NL3p5NxvjDJCJtWk13X5m5yZoTDFYDiNzDfX+3pGhwBm0YUl
oh+hO+G73JbALxq9hzzVqAPtSyhpOdqj7jj9i9PlAbNkC0KgQVDp/WNHA201GWQsHCGhVutuCGEY
eQvKlPbfLIV6HkLKAtiHvkqeLSyPoqBipzcB9hOu3qPWFpnTzq2Q17r8Ol+vyXUoo1/JzqOnxmRX
rB7LzSBUjDQuS6xnHwzYdODfm3nnYTQVuUV1j71wclON1S8mdiZJk0RJBMOFQzabIBc7fK80/eA1
DUzeQlC5BJi7ZbWO2Kyrg0DKhtuQ2+IQ2rkO7zwY0HatrCtPcS40oDBNdQvhgJp7dXimWsvmEO3I
ZZ4/7iOkd3aisKqbyqnqbRc2PVkBWj+XX925DAQYrEtTgV4kEWIVHoQ2dWnRDLw67HZvUyLXJg8A
pIxOGft1q0++yKyvXY59eFli19KXqNld/g1nQj7BaQECggJmTrvelIzTgtRhpygNaQoDhPSjcp0f
8QjJ/vJK54bjb5daD4Jxzeo7hFgsH64G0tgG/ooOdjSbXg4QqRpvfsKtS7ubDdkCCUuHY5F7Acp8
WCdf+SVnamgLuBEhmZkfaJnVe6eb7Y1JYFp4IPbgjDGKoqs+/p0Wg7u307I9IIvVbfV8ouNga9p2
9Dzzygk91+ChIcl2Y0wNHGk9XCrzKdLi1LD8qByQEm4duCNGqUFKbKVfkAJsZN8jLEauthto7J4y
IeC2oti2naCHXPk457YBQJNl7gQRgNvq/SGu4hGFCMDoCJ3hIOiaWnpKIrxeh1pcm5ufSX1eaXrL
aM1ktLvaccWQTUxo2HHJYkSjA13YmQ1aHZe/8dkHYnL3n1Ws1YFuQmcqBrO2fEQTCBsyItjKHp+v
Srv6KZcIt4qA9H3QwluALaCQVms5WL02yLwgI1VMmHfSAtqC6kk3DQD4U9OnRCws4k56iCKai3QI
YtX0l+MObCWmYRFmNwgpXH78s4eN1gkkN0bb7kJ8fJfKRWPdVONy2djMiIBGgduLhKJjYNbV3sSl
/VccTBbynMV8P5SqXNyUokMytOaVyLqcpQ8vx4aIwuSQbtEaoxUmtWfUlW75RWmjdxkPrZ96oXXC
4L2A/g/Y/vKTn1+PBekUMNZcY9DkBDCnLpdzlSi423mV3IsOi9SIq53rI5XXUnnz3APSJZAk80sX
cPX1lZCBrEa4S0p/sgRmrbIY/wi1AUNTmMoMNvIZVQOZursYV+z7oY68fTw26deoHqLHf/Hw8H7A
/SzzjvVXR3MHOf6y4WzNeGx4ASa7TVZVftU45V5GTpdd2WfnjhmtQNvEIIbjvJizvK0YtKkvFTqT
wtcxzbnJs2LA6BA5Cieurt2WrwnseieZ4KoQfQSmZq0LVwT0w0HDAx7BvFnudPhFzH5xCYoyWW/6
Imx8u6QzjQa85yPLYm6zLjcW901tX+NoBdt/CHdmivuwbJU6of2W37kWXEcX4fc9Fl+az/QdVRYM
b49DJCfk6gd0HqysPFQyj7bFKNx9pDnVYwZrch/FhQkoxbnWXzuToCKuuRCsl7ko1cf7dzpbiN11
aL4j0Z/HPqLonm9GkX1AAg1f1ayluYxF96nu5vZK0Dx3dsiJYZ26jB5AT71fGYKS59YWgkKd6zQH
FEiap9DWFq2lJKBK0PUr2/Xck1qAVHXxf6g7r+a6kTRN/5WOuUcHvImYmYtj6SVSElXSDYLqooCE
BzIBJPDr50mSOyue4ohbc7cd1aWiSB6YdJ95Df1ALzqNiL3OXoMcYDHEnxGVnWnAv9vKr0DBqHPp
z+XNOKB0jdzmcPP318kvF34KzH5JdJEXjoTro/Wdy2jZukIj1dYi+hyAGkNi3QvPfn898+JOp64p
o/H/iIbzabqbBwXNMRukBSDg8mccNPEFMjdE5uuC4hfy1tc1s2kr+ig7zEXyXpvxrdyQ0STlDRCG
RSzm5DSwhsGqSyL43VqMycZOW/EtJRy+aKtEn+e4sm2VdLH60Rjizr5yz3C07B9SFLg3ssb4zw6m
0egVR2h5oLkYhS6WqpxkZ5Mom3fe1RuYdXxjnJBeSkTpnzt+PQsL7LpHf8EBefXd4iycmj893ZO7
RIE89gaF3kXxvEkXpD6RQHMPsaIDAaXavpJuOGxm9Luu577zbuwMEeWJ2PfT70fzzcOVUJk3yb7P
jZpd8Zfp40irdxBYdHdNjxkuWrGVv29rXJIQQz/MQ7eiPNvHX6usDA+eRTE4jMLqg53mwzuH61vb
L70RqMARkQc4ntc3UufBsOAKSzNIS/9LSuYOnYSSEuIs9pffP/RbU/jXS5mw7pdnDkrlKB3APPMd
knZ00cptbZX+ebym2UU4huFxnPxvq7Ltg1ioYb5z0LwF0jMZOzENZBGsgE6uL6bCToK8BYxVZu5u
dhdkxWcbmrUftOcjlJW7LHblFVpsDeFOsRwzu8nPu3gtt7pJgzvC+j9rt/jE/PUvwGcGUCK0f+nP
+XBFDwgR+yoEHV+EKeo8HobIc6mu8nF1viGAG+9We0LGrjWC2kHZHnUyAdJxs+YqpTN6QB0hPqBd
7V0FtKEvgtHtD2PljnvXQfnp9wPxFmaA4Ysp4LJiEWo4mX28Br9xRqCRHFnjbZ5D7oWoF4E5ztIt
cgTe1dSN0YVbL/01HobdAeGi+XIVKtzil7N+aCPcnekv4bGLastuRKblvp9D90M2ds3RC4vGQc51
eVzL0N0HU/ReZ+WtSQvfwzFRCuf5KYiVytDsuDUSnirl1pc6xzfWDssjPY/hnQPmjbSelJ5t1xRB
fLCkJ5PWF1M8TrTRlrrEwhG0C+iWsb7pugLHd3AguwV+7vXvB+jN52NzcKjHRahhm4Dxl5WCNkEN
94A2TRBV48Gbgvp+nqMHB3TY/yJrA3JhxtT3QZufXMmpI5IbiysNAwqVduhfpMnkfiwj773I4K1n
MtEtrVCaNGBoXj8T5IseXi578qyq7tytG4SoJifdu9FsvTO/37wUnnC0CaibkiS+vtTaUzwDN8eY
+S1ou7CvDpEkEBJ53L8Tu78xPYhdabLCeQgIfE7inXoJqDliCb8bZKbOMcPKML5vhy3gV7jWmABv
F+vdXtcbzxfApaXowuI3aIbXz5f4MoubLnF34Rwn+y7zK1BYgcZ7N3mv0PrUVDmJO8gx2TOZhgZH
ffKAElWRJF1oa0zJ0ByXEAylADeytzGcuLaEN+w1/O9DtS71TTVa7rbIm36Tx0agIEbNGlaKPOKn
QF02yYAwIhCy49QODvgJxVegBOPbAVQzcGivfexclV2uWJwc6eRkRyG7779fWG9FBgBiaJbRBKVp
cIqWcnB2eoZawDJqzwSkhk1nyexqqNBNn9KOQBmvkk0kEbrE0RYlZW2XVz4Si9u0gyFkz4Xa4YXj
XcupQY01Cdv739/iG4MLpJDisgegC9mekwMZUeJitlsm79jm1kWeowHmQ/c/K3PE+35/KXPgnYzt
q0udHIjU0hxD5AW1jpva3o+M1UqOCfbvr/LGsU8PmLazka8w0/b1bK1mvGwUZSyADwh0ZVE5HWU/
Yl0G+2wvMMXAx6sp7pLG687B4NbvrNC33if1WNqVVOw5807epz0u9KcXlA/0MAheqigQ9VX/suZB
Hn//oG9eiQgdpShaYKSyrx/UUR5IEgPjydus/YQe4nwcxpxatufNzyP3tywp/3+zgDXI3P/ZTAIV
5cfG6HyJh1+VvswvPQt7UeDCxhXWMdWxJCDhM2fVi/lr5P7TYMpYztRQXOR+2PFfpL1i759IJ5ky
bYwARPjkCyvbUeX/8W9IewHhddgM4NaCDPlbBpOvZzkbMV1IA2XiHAXB6IQna6kN1UJrrZivez32
8O3GWJeox2FUSnbvysxjt8PbFFkK3FbmOD2fMWjp79N4qrt3UtOnQPb/rmtzLxGQJ3qOhCtgAk5h
CeyuhTTRxTXhZegWCPLZubpA8He2vqg66sJrKOKSyGlWBQWdY7Yg4/8VF6AYjdZY0MhXddmeW3GC
82UyCS++lVYj1vNfBvjj8w39qk72l1cWQzENTR+NGq7RX3u9XiZtR6kOvOracu0Kq4FkhDuDJ403
f6XDJpZdjXl5cZwHPP82kxPmA/Qauqxf//5tkE8zcraZQ6cj5y19i8pMVV3XGcrBPwZvwqHW9eqi
3HgQvaPDCJUoxFSwybrksrCnSl1kSrfxj9/fx0kvx2j8IPYSu0ZagQLVX2iGaaEKqt1zclEj9pI7
F2GrStza1Vgn9mUnstX9rEQ5IyHSLxZ0nyYvu/PCJd3QaWMv72zbb90O4RO9YIrS9ACTk+1MJ0GW
zoUXXXS1GzW3Y+blC5qqxmEM37VENv4hW0mlTDEa8TLszyffknRdS8TAb1tkmJZ38nozIX6d1zQ5
GCUKs8YBhorP6UniLWLWqRedjxC+22XXZv2QHQuVBTWcpwwPEL2xq2qRLr6LQV38DNRgoW76+3Ey
JtOvb4PKKEoUwG0IibzkdHkpz1oH8L1Qg5ckb9Lv0eBJYTQwZBL0yF9bosPkAGWCUtxEYwFle5v7
SZf7qHJGHbpR5Tj3xU/b14G9bZa2KJbtbFkt9UYcjDCj3bsa3tZlpiIrfMi1juV+gAxLOXFSUV8+
1PhVmmdMrLZ8oB3Gv9XYZSre/f5JT6cAdAqK0rSyqPBTMUXy4fUKtYICsKiYcainyAhBK6pBNLbn
XiBL7rKWTmNV2zXrJ/O9aqo8jFp71VfRAahO0lhbdxiMUNbvb+tkGngRgFHAVsAwSJDgKpxMzC7w
xAKBZTrUqoD7ZqHz0l1YzppVsE+z8EbnrN6Nn+VWfMSxpMneWxmvD/qAG3jqRMA8JkFjBzt5LfiE
zbgUIF3qUMVR1zpeKR/V6I/+6buzXV0jJCzVR1x5+GvMPNR9npUd6uBNhcKcAnw8X2XkI90RMFu1
YPVm6/XbKivMJ37/pl5XY9lIOAkNl8NnAZMNnVZHI1TagXgvSGR1VhgfEDp1c9ASuZTXxuruE4Se
Sb+zSP8yaWCqmOo65w5sHHjtJ9mXgrZkRXM+HsZ2teMbKNoi/JIW1Es++Lmc0Q93xjb7RFrt92fR
0KTVdT8EPr7Ebk0w+s5kOZEwNO+A7dQghMA9ooB52iFP3WIuZ6+ShzW0kw9xO2KdOzoCHwqoXHjZ
ZDqfbsNuHRAyy3sHbGIx3tbFIGn4xNH6DY5gGj4mVhFeu9KurD3ROJUrNyw9yJpz56G4TkLTbL1M
KOvvnU3m5ilyxNTnYJbCfTPp5y+FAAdfkTlp5XAo0zGebstZF1GKC6r2jsGqlXu/LuGqP0zdKtqf
8zS0iCqXcfD4+2n0tKJ+2XjNbbD6jfClydyD0+IzgCfb6lnndJ2QM9Kl59yOM5n+tsimPsO1NoMc
h3W1E3RXlVBFdol/UQbdU6daH+veSv2fFSZPc/veDnW6FLkzsI82UR/VS7ark70gT/yxwIq8O+Qu
BWZ0paiTbLOqL0ayzLyrd/joLN6x6iFNbcs0H3ukjAO4F1XhV9Fn329TjedTtnSfqrYqgw/UXoLy
AzO7lu8kIk/3cvIW2bAQWybcJD04PVAhPOMdoeLx0Mmo/qIwH8j3mJFMA3Rf2ZUXteNg50K0ihsJ
Iv0YxISLg+NTB5Xta7R4KBLVqVdvkZyeETaRQX6IZmfU+yx1UH32+7VBir+w5LlK1+gBqQ6hLzQ6
DHdzZPfohgvaxJssmMILIRrlt5up01aBMXCUyWEz6Kz/FHnziGh453OFqGn5LcyRV0XM/t+h/RuR
n5m2J28ipoLB//gXi9Ls8L9M64z4ZejiQB60sy7i1galX2wqTLSDjx6D15+LNRBXkW3VX/4XFwYj
BGHVqESekgUViExYkHSMVVOXNBoD2R9hnGb5wa6bfrzwkfarCNAdpd6pI54Eu2YJoUhruLlo1NBV
NxP5l0eOGnSkXRRJcWhFqvATXu7R10QP9eNaNyr5Fi0RNWlUzFE5qDmKYWmnAwD8v/34hCsU4UwH
6a8KMq1XZb4Vz+pQCRufrn7Uzri1Agf3ly5wsvkWv4F4h0dJ9vfA90+7cAJWkP4RoSTv/uTIdHrd
zXHcqQMoCJx5+ymt05+SNY3cKRaauKPHjmz3gFOG984jUw07mWwkeBAxgA3bf60GttiCNhoLhEMU
jEgD09HRJv/BdXLoRlS9bKugq+W6+NtkTpRWRzlZCPhwWKbysrVtXs7fH4UIrWnDzqCddwr2KCQC
700+S/aBtgmuyjjpHqu4Tq5617K6x2nQ4cUaayoHv7/uadwElAHRVwRxDVUWdO7Jwbx2jd0NASdh
4FdI1y+6iT8PsN8/zx128duSjle1HTKXmmk2hlax//3lT9NSlgCFRLCLBJO0ETlJXi8BqGhicNdO
HspFVcmIXlc/7SeYdtHOL2iyAHixUVwv3A58Xx8H1ocWkMNlO6sViwv2oQ8T4vX07cp+kBtnke8q
A/x1XzKvB0Ig0ADKRad3OA7x2Flpzh0KOlC7sgzj5Y9VO9Z5gn68/MOaS0/scGh6j5fx1rshVYdB
HxlM81/4pTheRyP6cnCzvbn/PGYK/7GCxZRuQ6cOwdH6DVTORHlyA00HKg8aU1ehk7m3dh2u8MEX
B4TSVQAL/sGF+x+/c3i9EdVRLQUVTMEQwgPl4NeD1+XTuvpzCsNArOW/Ji9HMTlYGjwuFrfGe1gE
bvFNMPB33uIU5xUV6mnrOfX6HizrrxspGwn0UySTHG7n9BTFeXBCjrUeDlkS5hZzuY7FsKla1zpv
3NahHTQHxqMCrZ65u8jcFJE+H+DU3Tuz+SQLNLM5IPkweaiZLadNhgSRI5S4Lbp0YbuCOC9Hb90X
E0y+DaJzeGJHMp1+tP1cRxsLF4dvTUkcdFiqqrlGpmAtjsz55stcO9H43pZnBuP1lpdEhvhJnsSp
Q6b0erDyth57PCWBaaFAhdLEFFdXlg0GoreNG98c1F9GVTRfrDZeul1gqcHdZEXQHJ12rh8HgSX7
O3veCX6AAwDoFk1mWq+0mSjHndyStoH5YNDbH+JZerTYMer4kiYSN0g6lChsrTr2j2MVih/xXOlr
OGs1rBIY03iE1S2Ic8zheX0Tm3O/bXUkyPCaAsp9iVcYliK1fRhHN0nfu++/nB4clKj9mZGGYU06
9fpVomuI+rKFRoI/h5C8d1FNPfvLCI0ph1col+hOad3pP5WXNeUDftlx/pFKth6+BaWDEbRbg9F9
Kf/+j7raJ/AB8zaJw0GCIETNoqSf8fqufGyyLC+sxQGfpxa7Dy2rkTzbcvtYfHDTKg4vxlFaFqf7
Qlx4X7VrNN2t85iGAZ6i7Vqog/b9pv30+1XxhMB9NfMoqD7BqzjsQR6dlmiaMF8nenLpPrCaAeMy
j4yOyqeXgWEsN1DoA/+sdZccetYU0eN/aFDOoXqAjkUoUcQN+KvC7qhoFKUNRS+bdHAGuj1QV52Y
Z/9i8Uktgk1qoSdz5ieysP9ESwusxqaXsbbqdw6tv5wI9MipMXBgUtOHbHPyopcVaITM7GSP7ECs
Dxgw2e2lpZp02JfxPAisu1L0DpGBXNvmHS08QAmv1zHiW2ipsd/iScHU4/R+PcxIxGmPzaQ4Ll2v
ca3SpVx5Wclsaf5A7yJrgRZbyTzp78Kb/Gg6LzkOsJVc1qL5ENKTV9/mp5pR4UlqTrk/zcwTZ8xN
kYzuW6vjrWXrzC7O7E5lejzSxcHp8QyUW73e60a3xU8v6qzqc2a3a/Ct6DmP0w1V0vATbpCYAXAD
dr/EW6cmFcPQdp3SFFP1LmvWe2/hCnDCyspnaORaJGmyr4t2sFncpeJj8YAbCkttBQAKfmSuW7vv
DnY19lVytMei5NeXZYCdDSKxNJdOA4AIMcrnfSrjXR3hb4H/EHnVSDspqczUyeuG+lSXx6YmhgwU
Hmuom2RSimNWWAjybKjgN6G+q6conPWug72xfB9rTOe+Om22OFiKhxSX2MSnhq/32g771Dumk2UV
epvByarh1FaNj4VMjmRita37BsmRHfJnpSw2QZny5nbjlJjvdWUow5shELn5O9I7JziL6zrBArj0
1QpiK+Jl6+qDVYchpqO4GGaufSx6hXjzeRf6aVr0Gwv1rMCMjyCzu5wtlxX20XYmouebl7sFMklL
4LCuOqIGV+gxCHBXJO/GR3fFg3a9TxdKLRGosdyxgk3RBJLVmYJ25ZGZRtXcXtpaUmMMIOlir5cG
LqnpIRsLJxsvnHb0mHg5VVFevfYKm3duW37Bi80xjx/J+Ac8r55YkEBC1kyywsuwK34mWVEwTt3L
2m/nnEEvZY163S5tQBcjXv78VbuACwjOEICoefrQ7ZP23kVrNbiLpVet91PXDOomCdPsZ0hrQH5B
ynDuHsTU2PqqczTeEhtSyRFJjN5Zc9/AzpKcsRxLy1wUMgnHFIzFJnrw+6C3bp1FmAomEDEzWgOM
ihKsRWMHX0KXwuuhE8s070bkIMb7EKlZbrl6vtfcp377ELVpg3PrUJSEHLedO1tlclSW7UiM78a1
7ZBDRBGaVaFa2+zTvsooHG3iOOvDmyRZReKdu/NiKqblDC86ubD9JlHVtdsmqbdJRTDIZVPXVdVC
U3bCVmymNJrlxykoprDZC2ErvLoyeNX6qp8sheMelb+1L3Z9EljTMRsCj10hh6icBFtMA6Lg87zU
AyZZg4Nvq1AtOxDOYarU2F26a+t9X1vL3HLBWiLo1W24luu26Ka5HpGMa3nGQ9SLlqUFbS2Y7iDZ
ZuzxTdCX632HrDfvGl/wYr3HTcX8mN8zeajUALdyuo+xI1amYAVwh790aJ12Hu1gVYbWTYXTtrhb
u9QcIaKBHXdWpJliskUBdBdxDNLJ/FFOuuF1SjxBi5/Pq8wDA8ov+STPrFt3TYoJqQcP8+JkQ7Gx
Kx9GZDe5zyAXC2uFLcYMuvAhsLKttQNztRgKr/jDsVJcopPV96fvE1ufNyAYBtzxrPC1SO+ayTXe
ByUn3oxJAoCXR1tjIcI8yjKzLnTQsXdmNBIQZBGlCid329WTOe3mLLbi7VhQQ7xNMP8R95072uXR
6SkaxxvscRycF3yvXYpP7IBTcucs3sp3otJbkZ/JCXfbq7QnB+q3L+OEWhztmA0/bbO113riwH9+
YJFjIzChXuHMyfW4qJ7+X+V3478ipbPxK5bMAsHVwJtpDELWbLS9ifsWFNzembux2/sZc+jPdnB6
69oZhqZsDrQN4+FWyQRgQtjpMLc3uTWiGiLH1bos1ZhN+S6uCq8+mzLaZjcDZVd6WWlaqmI/VJY1
YwPaiTS7x6zW5YbToqZQ+7IkvDRgoF56Grw/fMA3TuNm+otYoxYDkRXUTVvu3GUw62hW47pc9kmv
+CJtM9PzGbPIHJXxFDvLpYpgDj8AvDfTEDnLPjjHLT2AvIe1S53cqd6X/CqtF82YUqU3fY15TjE0
29SBAhK/TRtKxiMby6pCSsmIq1x54yTEFRO2wXkCbpezcZyKyo1kmsTxRQRHgwXtzwVdX8gDwuxx
nVQux5zHWWRZuwYoT0UV9flgI7gI9HTMO0+CRMfT0Mk/VlAw5h/rKs15/RIr+U5qtuuXs7ysipQA
s7Fms47yZfH4fNa+6RC9HL+FASRwJ89HmgsMg6U5OL4Jl54DL/y7zXk14TnBr0UqNJt4PbZmTdir
Y87iohfmUG1mac7PBuAdw1XhHGxelR+Zpf9y6gFewdVnS383Fe7/6dXh1Wz2zSjEERJ7Opg10dbm
reOuGzw3iUD+P32ywv4RfnKrzXzIgsU0npoYgSkLrQybIEbVc8ZHYT7NOG2HsGDJYoiXy+xusdO1
Gr4UVtpb4Xa2y7Y/4LxYduzOvpxZlX1sZey2/nNcSn8c6T+KHnPSLDvJGoy9iyLl6/ZSqX5gg9CW
3/ILES0DzhBbBTS9tnYqTUzhPB99ZVSbeUNcY5aeaPzQ0vsJiL3ZgZ6vEJWARpFEXyg62PtaVOYA
DRBvKyEuerrLyAxDAD+KQCIIe/WldAerq+4HECS8hiQVll18z93UvPV+jQa2y+2oq7StycPBgA/O
zVi78cDeOCkzzb3WMceybPBe7A6t19T8yDKVDoNul4l5CiLqihfZMaX9s86evNX56PZVjQkstk/e
4HzImqDkVbRiCsCeb6bZ4tObDRhdYj+Be+D09KaaPDLXz0Fupd+FFcq+un8JCxxRCvWjk0s8flks
z2MxYl6jTKG6IiXd+rUy27DII2FuuvNNTOgZhIRCDcj36KEiX8mxL0Z4MMMZBtolw/ESewh3wKtp
2zu+ecg6T4iIP81DH053Q4yvhXcxJXWTQqipzAei0D3yOME4tiwi0ASWJrTawBx1cavcsGG0vg9p
A3IfAxnYjWleit4zt/byEVFNsNueD51qubXAk8Det0sua5YIhlctH+O0Aj82Q2bth+kaqw0znxvZ
mqFDtdusohdASJfXIbfl1R5xgCemp8uBhuAjS0oftEuCvm2KnxCr8ILaEeHDcDczxDxmUQ0KC07E
H0r3sqoyKaBa26K0673lWVF2Q9yPQ2s0WUPzR5Kncf8YJVxvO2JK7KtjEsmu+cPvKpu+fl+gsm2s
Feuhm84cjU/uLqirAD/uwSfy3BW0esqvwMN6SKxQO1cwLnlPmbPdCCmT8WNbruvytW9ar0bTdchX
LO2aoXQJw6aekfGucwXpRG7KJGhFuVlbFE+wmRZznFdfdLa4/FGvQ92HW7xTq1GDn0x1lGz6car1
vtc0mZINuM4Ka4uyYkJ95HMDShc5QHqARSqfFAL5ubum/YZ3U0bOFUI3bdHdxYBybHQO7WoK1Ac/
QfRmPHYYKjlsdiILbh2HgpU6KxNprg/sP9bFvrda85VfOZ1/hvR5WVv72nXH+kMnJ2HHZ7pHNGq9
iKNFNR79+DXHGHKVQynSbe9jgu4c6A2mC2dkU7TFmZatzb3lfQMyQWwSvTp0f2ovb6wBRcrGTJSZ
6W12PJDi0136HDW/bNmdcBNgMcQ2VsVOHIZmj6edkzg4zcbFUjxI2QU5lpwpEgHOXpEO1Z+KGr3Z
nM25ygIM26AUfi3cMmZkZ8QnQ7UZk9XBUEA51RxuAivChBjhyi7o7G0cwbaLv8arw7wJRTpIl8a6
I4JrNxhNuFq3g0nbvOdDrtCcM9XWLZaFR/Cef6SxMz+Gylivlqp2tGJNUkYCItkynnPTYGjMZyGo
COphaAJWbwFTatUf01T78sCkTTjSmSgEk+tTelIkxdO5UPE7l2PnmbPeWyiLeJjImkzX9TNzekOl
nEbQ7YubtvpA4TctxM3LdgEIo+FEGLvO7PoEfung6G1LFxNAv0QUXok78sR0cjZh6aPCsC0dYfKV
IZrM1r5Iy8SYRVybAxg/a1Yq+1XEzg5T303Vd/SGEIaBVFY+xaQpePp+84KXsMOWNAt5drPhxfMY
cWbIyeYJkVqYeKdu0xmwSFFbXTMdytEvhvIsRKZviY8JqDK9RxKy6W895fUuYz3y2tg1mDWBnZYu
56rTacOxeD7Gm7DQ7JFLED69l+c0xpIyc3og0qFsdoOMp3xLh0ixs9lrwizbrnmy8lteC4jrDJKt
2UUFcSsJ0nPgrLKEks1geQaQ06DWwA/Uz1ueyuEGTceXwzXtLMGAlLFlVWLTZDUVlU2bxitzuHuO
fIRKzZ7nLbYJFdw4M5uqeg7Xs7Q26WBLt8YkFAu+zfTrPVNqcLQ2J108ipEDIpaOCbTsHr3jdl8J
K8kv525JF/f7YiV6Xo8BL1gjcuaTx3+y/V4h09IgNJE9QtNX6adkWvrybBW5la7bqbAmD1Fs5k/t
b/y895dtRonCGTAHjMv4kTKB/blv015/z2dUr/QuzxjGo19PApz7lKXLfZeW9YzS3+qtx6xT3vqZ
MVl76yjbJNDiYqH82MPXL9u1vNe4HNjf3LR2mr07QUuxKC4ncyYxTBrlgJLRXI7tnaj7NSw2ovJE
fEbd2xIcZOuylHsFK+XBSSvtnluN6osfhUKTucDaJjo2nk765gK1mik8X9VkTZ9qOnLphykTZl3K
Jit46bonwPuZrlORJbtQxg0ut0BWQnIWhBSCs6Vlx1I7WXc26k4ck34qrk1qhk61o1XTUCPjzRE8
Iv4lDx79Rqe6CvJerj9eMq6XKJswwEQ9z0WC53zFwiSZyeSPOVlllnQE8BEilhb+xe0IgA7OZhMx
KeVzop7xvO3uef7r5xgKBrpZVXpZKTfOVI+YHgLwZfnwnHKX6WpCzZc492VJQO42YXVv1yYKtzzV
298oG3Q/+mkRER0W34z7YfUQREN/IhrrzoXjk84Tm7YbM8N2uZpewhETWouiN7uFLNehuFKUyIoP
rRvnI1bjlt3WF9G0hmW4WzJttgxquiYPskgQuHzid5rFX7Y1ciYbahmkkl1fOj0h6OgkJeDIlBFu
ETPr8P3clWJ0sp/sSxVb19otTrIvey202JKVzdVnllSYG+uOZbDnjQxAimD+jVXPDQPYzTdZ2cbI
xAnbW7FSwzgWVV/Ql1o+4uM7ykdiibFAjANe1D32PzbTUA6LKn6owkL/aaMisD0l50U4+ON2XG2T
T4llNrgnCOLN8h1jM1P+0tgFhI8FEBJRHFNZT/ycv9hmuOxMm/277SbbYZY/FY8ievntAHQKhGOx
Ka3OvI6m1zYb6UDEQGzUi4AvJhkP4Q3eM+Yk0I6Lz8zhZQ9jxcWUJ3I5YfBuC6d3SmRjgzQpNk6A
bEf9sacVyYCFz+fQaHs1t1M9h/OD7ZlsA9dMs30lzkosGlguiwJJHln7WGm+HNKm6MRrb5Eco6zp
BJRBwtkdw+G4BDbQRYqmcedeNUFrJp/o7ZbxRpZ+YqBd6ZmCRh92UnIxOnswJnTkTWOxCwOdMjH1
C3iQInCVUPOoMaHZtYjsJMnGHZMS7sLyXAOo7YaKCZ7GJNHIULN+0gZCXLhNHIX7bqymyf66doKK
O0DLLryJROfy2pABzObPme+M0+eXM9Vuuqfi6QzQc9mnUdotP1I/651x7wHmMi8NSUXe9UxfhMcm
5DavKc21xc5s2axyNNiyRXZbjkBzag6OuyhOTc+nGLyNLLfmZdhicKTaIEZYjc1eJ4h2I0XZIdA3
X76UAWjGmkiDAkTJ5jC81PKowxI5KBWZTeQlWcymVJJS1GNYr8BKkOTQeFn2k2YCq2kJl2PUe1NM
mLwsiCtvBxnMpjqUSSpiZwJXX8YFNH+Ibi+l0RhFxBLNI/5o0NaC8eXoHgIdcyivGboBAAePkFmh
CfBr0TDuovXMF1beBKQAIhJTrfrt8lxRE+UUeVe897a7qRT1vsdVVJlN7OXo9cbP3Xkqtl4Sz9r9
+tSe+Vu0gc9tzT//bn7nX1QeSRRz9Z///uqr42N781A/yt/+0P9oTf7qk+V/Pn0Ilr27B/Xw6ot9
o4RabsfHYbl7lGP1fBcvP/n/+s1/PD59yuele/yPf/tXOzbKfFom2uZXFgE1xF/6WOZOXn7PPOZ/
/Nu5rB7kPz49AHr6x0fxOAyP/1j+cS368bF643Ne6AhB+E8EEnyDZ4CkR7eVRvULHYFvgdaLacAC
ygU7+99kBD/6p6mwouOFfh3MfMOifiEj+OE/6eZF4BNjyIb8uvt3fMYhQr5uHdGpB2eEkytYDwdw
+2mb3LdGDz74lB/z1ZNn0Sy+cs1DL+urSKie2iIC7sWKBUjlqHwb5XdUfi/XJo0P8VQc84rvAFjL
z4KiRs3P8b4Hswg3o93v/SZGs1LUl369XlAqOdit/Wlsq+/zUP30O3+7BNEl+JELtnNyP2BIG6GL
P2kOnc+Jfx/ncK6cVKu9O7bkpcS7TpdszX8UWVDuZJF3W19nP2qoCGciwnYaPJ3eTF70Y3XkY10m
1j41FZZ+iq19aWfVjvDplge+8fzmu7DdsxYBM+hGWALJQKDqi+xN7stkWzVru7Nxf7heERg9I5Yh
6/IRfKDLtk1E8TOmgguCcmA5B/0fVVd/T9oaefv0Qo1AL+YivVim6ODkXL5W5Q87GJIjoLxsPzkN
+srmtoR0qw1QtmOFhcwWO44vifVBd97HdY3RqIvb7/MS3uQZZVapxJ8k5my53MlqpEEb/Kepxtv3
dT51H33E3+n7sK/qmWjZjcYdfnN/Alks8Dv4gStvTTXAJ/7oxhu/db7W0iJrnr9P4XIvUSOk7hzq
DQTZH/Mana9x0W1pKnbADkW3lWl4I1d0OfNB7eum+mgl69d15j25AWMEEHRDpeR2VN3HErjYtlh4
njJZk+0cB94RU0saSc7VoEd1QRVz6dGfrKP4D9Ci27YaUUabQhrgYqRbu9pb7X+L7An5aRQ26K7k
G68VP1Kpl8vYqrp9NrrWPln88iJvOYvgxWabdfFvQxi3RTiNaBtZZGlSV+eCAtKdX3jqQJZIuTLw
9EWVksHKkgqjRLKnzEO9X1ZqY43mFqzaKMqyq5dNsmytZFT7wB7lZ/IzTTThga9XQ7FlMYst5ZB2
0/jpRTHYtFS0f9T4x2yE70FjnLxNWKubJVKKBgJTs6IihgsFkz0Mxk3UOfvZc7ZekZwD64Do3nxf
6ZjsyGkPgIsvnP9i7jy248aybfsvr48c8KbxOkAgEIaeFCWqgyHKwHuPr38TzHqZJBjFuMrs3DGq
GpVZ0gm4Y/Zeay41uUvj+sYQefph1d5k1OQCsLBVcsbpuOgpXjfiwX/o4sKhRKqDcmFNU9dBDatB
ZwQecDXE+YXmTbG+o3eo8EKl5xTxSyP63WhIYtD3MCpo87eN6r6TJEEI/cAzTCTIemABCAQtW+Rf
sB/NfnI1aAAi2B3zQjZfXs3VN3+O8tpG9E4M8XKpTKo6YbwaYMaVNCnPJKXAdgfhLEmecVUWG10A
yQEliY4jc83LgwBtTULGhQnrXpiN7cc/Ya0SWH6BhDx6MWwiFVhzyRbxIUU5KaAh1V+qMjj9UN9X
VbaQX9zCT87c7pdYldXtxubGeoE4HDfX2peRK2JT0wAMPJ9jOT0JpOrTY51ctyWfPEbupaRpPahJ
ZTmhNjyCPb1sy2e5orehBU7SjrbpR1utzdFpq49WIWyy7ljF/aNZmNtOTnZKWV1lVuXNP6jZEG5C
EcOYSleamY/yTrnNJ+Kh5sHYl0X0LR6avRA0R78KXWYjVzTDn3o1cpjs0q9jKpg2CTgX2Kxqhx+O
aL5v3Zh0Dt+kYBmGw7dKsR4yOrw22Mn6KNez4PSD+sOo6i8xZ08bkk3jlZ10G6rYBFKLIncaUNKn
U/yI4uUBbMNjMpkP4Sw+TrQk7ag2r8CmTU4BQj2Pum1RCrsSi/+f6qDf2k/9133Qmy3V/2DX9V//
ov+NGyqUKn8Jvt/tp+yfafT955sNGP///+ybTOMP5DSLfA4jF/WgZXv0n32Taf1BmN9ipGTewl31
98ZJMvlDFM1BPtCbX3ZVf22cJO0PNG4L1R/BEUGO5u/smxjh9TwGeo2/AKsbkir+LtFYyX06OQrQ
HZKx0grh3gzNTZTXh6Caf2+++HMYsC8W3AWMj+sM3WmuwAHOE4AkQTgWrUg02LOvAKmh4aeey+Be
O2D+HI28NzgfOOegFb6dnKFw61CT58Yza7KGMNFCCRq+RIIBZAsVilOrpTuywnMOlzY1+jUEb18l
P8MeFF0S/7Ef6ztVD0ELB82zaFkPbSM8vno/Ts3hy419NaP9+RtNlQl8Cfkjyvftb5QG8jBHui7M
aGOEmBXzQ6kwceDX3NAoug+l6qGS5B2ty7sykamiEpQIiWO84Rh5IcrjngNhY5caSJ2wAqoujNmZ
h7bWtr38Rt6xF9Ud23ttWQVeSfgX3QJAk6rxMIixp6kmdFT1to/D2GZze6BP+EUdW9ssq8CZ4/Ey
CNV2AaR4I23wOuw0RxS6Jzo5X4c8v5+DfFcUtD8hcJwj5q02/3/+Us4ZC10f7/M6ekBYHNEkmjRe
IJNbXWZTg0QE4LOCUDgpLGOn6hKNmDrvmcTFzcfPcnlU60fJ3oPjBKci5GvLj3t1m8SOzNiELBcv
ZZ7OdZ/vSHj6eIj1ZwonTBKRkWvgEXTpXeQ6VotIXUx2Xiaax25qdpGGeKLQz6yza9EzByjGQaa/
EHBx5Zqrt1Jv6YvEedh4tVX/JOusvGxQhrv4KHK6Y0bqJWZM7OiUBhu40DRm4/qMzPgF4vn6bi4/
AYwJ2ENu6EJUe3s3NSLP0zQRai+ha3WRAIdwayw9qGSnadvSfmHr2Q7T56iMBLsn7vApSDSVBMDO
vBC1pAwdhLTRT7IewKVbRmE6WqaM+3nShx3Vr6zc6prQfB1r/9KvrKuyMrJLjWq4JyX9fo7nchOq
0lKfofrWl5KHe+MakXznQesTN0NgXPdJsR3j2f8EYFayMX9dILJXdvwMNMd17044/7a+NAYPaisu
eT5xiGAAjqDqF9cUxAyXQHGR/lQMYLo26BSJ4cWQCKmLy3Lf0h2mvArLVzcChxaiQOypkGxFK8jd
QB2f1Qy3raQjywdk4+r9TpEH2VX61rrQrND9+MV7IQutHwdWPAuR3CIIXvNeEFabaZ81NXJkhOVy
HCaUxIfQYWq4M5i18iG6a0OLSt5ojvmmLMPOM/Ja3YeVIv6E3vzYdcpwPXRk1xe82Y46Z4bXZEQ1
ioiCHMJrL5tes4OaYjPQr0D4PNb8y7IOKHhWUvA1iEnMieJuxyICgUqpcGuI5q+Pr/PUBwaqYyG+
8ALKaxL4FIijhiG1ZgJphE8pzsbLYG4eqi79+fFA63l/eb1J7baUJXMandhqTh2ACtfQGmqvFNNk
l1czkmWTPeNEqYFZK8V77/ZN+hTzHtgfD33qGnG2qxhwluC4tQ1HVFA0lW1Zew2NgZ+ohy85NEpP
/pyfS2VcHQ+WaYQ8NZjQJvMqLaC1jHdutDYV/dKbc+NG66rQLlP1PmCbQY/4JvLLHx9f2YmbqssU
n3Abiib+/eXKX83AktD7+UBwoSe2keo2WPgpLNqRprcbv5Qu1URy2vQcTObE7WRQVP6AoF8SxN8O
KmD4T8doqL0sUJKNpccXgNHQUqhjfubBnZqWoavw4AzwZTJfyduhqNaaVoUJyJON8mcw0UU1aOtZ
GpojBCAbbRj3Q9f+qsQmd5os+f7x3T15oS+0rIXNRarV29H1yuyN2uK9wfaPOky71MN2Cyr3zFWe
eGmAG6uL4xbWPOO9HcbCC9H6sNe9YsbqLs/5Y1SnUEnL1MaA/FBKxCB/fGFrufnynuqcKlmzOUrT
mFu/N8gPCX8TKk9uLe2zjp9eLpt9GFnMvlN6N01juMF2UO71IZBdU67jJ7Mp3aHVQcPqw7wPJ5oJ
Z37UqrTw548iJZnjvUwe9nr3qiNGN/NgIbz54hbTLHoQc/pWWt/RS6S2MY84ssXuRrNk6nPIMc7s
+k4+Bkwyi2ON0z1l2TffkuErsVYPHIW1Ib5rLQJ2s+lC1vOrSQ6eY8qkm4+vd3msqwUGc6aJpZlD
DYek1WZ90oWAGVOrYNtbB7kqPnMsP/OcT10S2AoWL45aFIdWGzQ0+13qz0OFKjhUt2rb544s1GAn
pelLgD+oO8dje3cCWV6sVyMaqwkwAJMx1vnEiEXpu7Ev9NcleotNlvffGq2UR7c2clrmhYlEbmh2
Glu5Tk+e0LdcpXq5s2Jt9EBkf+sz+TJYWnW1oYy72Ih+fnz3T33bKhZUHdTIcghc3ECvZs4JooWY
913lJUL8aOBDGpTqSovD2383zOqlSrou1PWurzyUcuIGvQWW9THZ+OIQnplFlu3h+nV6fUGr16lI
ayuaET950Tx/xyLiZr1wnXb6Y5udi/g7OS2/rHOUpBbo8OopYzKXQzXFUR0rJGLk6kWCS9GuE+mq
MbVL0Uz3QpLuxEgtPEML7j6+pae+G2zFOvUwjL785+2TG8YoGsSSVyyTcwJpdbN/brKx/PLvRllN
ygXkBTlkZ+ZNJrB9JFZTcK6WemLxNoFb4Z9i4ufwtno3RsvH11IpJeyw8bIvhidUYndSE98YoX8v
VhmGOQvp5cfXdfLZAcTjzjEqqLbVnEAsGPaN0iA5CLurJ+Rj4M7THa3qeT8aTH5+FDui3ki7OE+V
vS+pD2d+wMpn9zLNs55z3Riu2HiuzjnxOPmjPGY8v1L6WlTpZyFMCOOEfC8F2aexSp7UMvrVymmO
5U/KbMjWm49/wktC0+pb4awMeA9TNq2zdcZrEfF6JUjIvEKrfW+u059Ylu/6fDTsGlmc3SOuRveR
3lZDrRwyAAJe28tuiNrTHTmnbiimJLfN5IcI+fND0Oh0aZo+3Y6WibJVHzfVmCR7UOFOTfKqUxfz
laX1AWl8wn1Th80RC/4jaASEk6N2HEcr8VpS3DcVmD7PQBXjSArpvO0g7NMqn790UcSZLkBsSB4x
qj+emC7ME+VviSYSWmEaEgntHyW5H8KUPNhCvSlrg1yGIjyEljbAFyVPiBj0S9hW7YUqgiyT58jt
2uBh7NMe55JyGOvxIjAjxUvCqoJyYsZONus9IhaabCq1BdXO54YuUpRuMWfe69Ekbych0Pf+rFyH
o4KvpIhyN0yG/EmaLdkWC/9YZfXgNTNMw8Y0L3ok9ttJRLOtlx1qCOSYttq00iGpTWEpVPzKNOM5
anAE5tOeiGoCTRsL21dRa8el+bAnjuf3V37IMaScGXDUWJBX37of50BAxKn02iGPnXmYAzsMQmAV
0U1gxXf8qTMf4Yl1GSgxrWGYaLhC1kd9HPvQOMKq9FAlTk6ZmoHThaLrS8nBnPvIGdpz2XHvSlos
zMQwwmQAakSn6KX68Gq9U2savUmjF2wy0RdXGuoxCl/xfUFILUD86FtHQqGn94nllpZ2m2XZz7Jo
L/hp+WUgl6rtl2G6l6wYVG00Tte0FPJnVZCVbSfpjR2bKbKXjz/TdbtnmSnouTNNMEsRerLGP01m
loB0DEqvKaHvG+WhG4X2MGfhtamUqEZM/LB+PMfECMi/esG8V+vhHErhxD4B7gw7BJAezFjvgDhD
pRhtZxSsNpmzBA+y9dSccDbOcdeXl2w1J6EjWOZDEgapOKzWVAWzBYr1sQDYn33VY23LgePMDnuZ
2t8NsegUgBdKOrC3tysn1QqkXXVfeMkgPzZD3ThhnuMYDnfUZSJ72f3ogXJrNFpz5lGeWuogsbBn
0DR0FO8WHfC4eB/EwkO+eViwRWnpPyA5v5nC/EYroEDkcX8GrXxiQ7RQsUxtOU5QM1o+wldvfGLW
5iy2ElebEDIx+fM9wQyuEeFmU/3hzGCnbu2SLU0hlG7Hu+pGN+HPGMF7eKmm34CNThy1y5xE0Y+l
gY1YNe6VSr9HVH+m+XvqxtK9WBA3sCCpV729SI381kJQpdLrkS5LjVvKuBxS/EXkTkuuNi0ChST5
/PGH+XIiXb1IFCk1gigXxDO0y7ejJj2aaY2FzetnK9nDArwAaGQxj2vPSjIGUKIm3TbH7BmX347y
0iZPkqM06T2ix5nbYliVS1E12wbDNDtBrWgmukJFc4WC6b6Ov6tqSS1QaFyyURon1xUNSkt9byTa
M5EdT0ZJ4kU5S5+UpNNsVJJXs5GgsUUBbJtF+K1U5MymahxQazSP1Gl6u1OTcBNbSejWTYW9zqjJ
y0Rgsumj6v7j2yMv39G720MpjUMk6Jd3CaVaquolQCzI703GZsoQVFteDmBlI9r1XGgHdeqMbemL
h2nZHRDdWX3FjbdF7jffi0RqtF3YuEaR7bW5iF3JKFRuRqU6caQ+6SZw4jiIrG2xmPE+/uknFiZo
h8iZocgheFqHFcBXxEJYl6wSOrAsWAOzjTIPjn4zBhdmyVPtKtM88+2cODRCXqDmznqo67T3V2ex
NB01WsFa4dWD2m67cTQcOaUCUbIuUwIpSQmYs8zBm+hvyzSSHEh4TCVxLmKXUj6RmvU8Du0jMBT0
MeJ8G2OkPoxVWhEXZwlnNgsnVqVlk6AQyElzBSf/6pPD1xdURqfmnmgt5pP4Qcn91sYeiyMFYevy
j/mZ+J4kcmhpxFTZbpAH6dwe9t07Ji2xNmiqLFwftH/efoJjjDDdN4fcE6bkmE7ilSiGuKzBZIQE
3U/WxRCxhTWbc8fM9+cH0KmwrVSKnKSi8K68HVirR4IJ+6jw0q6EkC9ZXhnOiT21JrLe59oP73lL
7VHrLpESfPx2vluLV0OvrrlqIinMRBJ25Hba4RjaEzd5MZT9mSd8Zph1Sdzs5TQEvslHYPWXZJxS
XG08uThXb3q34C9XA7IRXjGPEMbl2xsZgPPpFByj3jCq9d7Xq+KYSuo5rMXp54XVcGmZYzmUl2Xy
1TIoz2YHjigmlmhMtnKr3oe6eqVH4XNvWTddgIyEptaxwgAtd6b78QM7PfginITiw75TWS0UJQHs
HAYCBi+FwyIn6fz4x4Rr2J7Kb1Vb7QMcf45ZP2Cu358Z+905c7m/r8ZeXXgsCBF5F4wdIAvRrNSt
9aVTy6Fv0kkr7R8qNf4ymsLD2JQX5Bn87lS6DE8sDX1LKqx0Pd7e9yA3Rpi5Vu715nM4yYiHg+NQ
XePG2UEdPTPYci1vVpzVYKuayCygSU4GI/cyvEu9KdvI6DY4k6han0vxOjfU6rX1sbUBrTBzrxFz
Qq8zJ2D2k/o7maL8x0/w9EhgiVkWJPhpq5lGUbuy0kmg9jo8B26p6zBnRWBdmjFPV4D/+n9yE2k1
U1gyl1Dj1TKU0ZFEK8iVTRaJXZGcBHbdp+XWrzMo36OSnnlDT17fq/FWb4gxJH0nZzw0HL43hjRc
NnW1r0yIKnK7+we3knkGfRo74nd9lHiiOox7HOwTSmG7NNUrqymcOs2wKiTnmunv9qTLy/gi0UOK
gtlg9dwaQc6hCC/XNSHi0nX8MRg2Oqt1m2rexyl6BEH59PEFvl+V6dxTD9RfWuiIpFdfgFqLgtj6
y8MjzK4gqYU42/C5rfARBOVeULOLKqwiO1jslK1xn/bnYsJOrBpvfsDqu+jQQw8iTHOvipDdpPpO
pUORmsPdxxd6YtXgleEER8ma5sFagJhW+gzsk5vbSFJ4YG9e2UHSnXs1EVy9n1EoEqJQX6hnkJ6W
l/fVstFA4guKhD2sLgtfoY74yHAzfcuOwEmb3G0GMbydyhEonDJ9n8qY5i0lv00ik8SNaec+Eapf
eCgqOzLlHrFoXO/bjvpaWpX3iSjrW2Oud5PcHKtCuYxH+RbJcWHHkT7ueynst0OkCegHq8HuwAvg
ZLZA1MjlJ+pTzcVE/poHnm7cBnWuHn18GYvkpUMCASUsdwg8ImorEK0aQWKCNb7PzF9FLwa7Og21
i4K46z4XbvpOyY4JI21AniALH8SD1CnkN/UK6LSk3faL3XnOBXforWTXY2jxcoOrT7L5R9km6lXl
q18C6lubkZ7vYta2jaztPVMVPilxml7wkL5qqT7et5yOyUMLZltWynk3BpCt5sk38AsXuS1rabUf
eqHbCEJbOHIVH7t53BVlmtpWhqzSgJJ0G8aq6XW54V+raiZhbpTQUepoLFSNU5MutUtYNFZ9X3wq
m+5hEHzBVnL52vClfSKVU0lvT9a2dVPq6A1k4wmSLjwUjSSsjBQgCn7CdDkl4rAJk9m/DX2td2Bh
1Aea5aYDIoGQklrEvLIUD4cwSX4Ks1IddHkqr8SarecCvJm6oHatuNWwC8nxhakFBeG46r4WQ82F
SyHuBzDdCLzp/WTpsI9UqXdzRbpXpuCbn0GHjYf7SFKGQyQZGdzaunBaM/meq2l51c/1M8fsmcu2
Ngr1c9tS59ZTlDR2iVLZDWgLXBVBGGsgWJVF6LMDVZfYcizt+tJ0LBwecJ8nxcXJpW1oGys7EKDX
VN55doOPiyIaW8Oeu0L7MpUw9WC8xN0Rcc5Y26biQxMmBtWJ5WJwszo8AAZrPkmIXFCdV5hHjUz2
pCzQN8asFge1a0a8q5DenZgA1zgovhRmk24DJU6Q1g/DLQ4tn9Oh0u2Fxr8s9Un8PAiBBs0wSG5q
v1QEvL+xYTfWaAN48y90U1A3vqoOXzXC4r2cG09EDyoAZUtMjVjt+lESLnW1SmrKx7WW48CYMLVC
AzeA30J+aG67vJM97BbJYgdOHJzykK2FKgcvUZbHjFbFHlKYqzUN6MKi0PnjxaMhtjspG4pvGhjE
vR9rd5yjk0d6m6Js9ygg91Wvt99CpcRnADDct/OpGX5qYSirdqoOfXWw5AoaqTAJsZPE3UM0STuD
ggXkvNBp/dElVtrJFAtobdjqh1HWnoxwlI6VKKG7K1PDHgxjvkYUWDtDIGw7UCz2rHSckKumqzdS
x4kNqbCfOvls9V4KxoYpRRiGCzkIvrXioLt+y/qaKVqsbOQ6mNFRIy/zSHdHXsix58rIIDmVCmQo
GzdqE0BsmGXshQVlTzOoZ6fEuolZIKhkTzC6IXbKejRE14iL8loQ8v7SyKz+0Eh8M1spxuKW6UJz
H02CtCcbVMXbnqnR97Hwr43QbBzgLbpb9Grk9MRz3Qo97VV7KJjJJvxuF3487PuhucJPNzh+lf/Q
SM7QnDKMAresrLl2BCJ3KttPfX0vNVrQII2vhyst1+6SBSDdcoK2qMIckySEcFP66qYSRkdM1Ouk
i2+QKt4OkroN/fJzWcc/6qkUbHA2Ry1Nr8xAhM01HFRcprYR6TgujDB0ulr6LMCpAVKDBKMzYyrJ
aXqYkNl4c1McTT29nUWiI6B15u7cCOmG88cX9AiEruZ6u01E6bOhsWJUC9qEwJ4bEAVgQvAWeGPY
3lCz+5GZvBdjMw2bfgj2UqgODkvOI5x9n8wS4xcDdU6KlK2t+qNfRp9yQuUH5XPfzigx6+5zo2ef
Q5EzOdYhDslieTdY7T32/0shyxM7aYsLMzLcQVARPVV3fas+qwZ6oEEfXH+eaEpHu4A7I03WrdD6
fGKPVlc3tqCLLl6yrWl2l7keHAwz12zJGkACUYvaTBWFVL0mlzTXHL/NfsY9N9B6DAvLqUrrU55H
W2rd+0INf/kxkRZZcxmk4THUOhdSxU8xzT+hiAcrIA2HOZGXYim7eB3RWKzcG5JwZPV3JA6lU6R5
FM8BJz7hw075zMPPPVwnJTHg/Q1x5QxJfiMr887SmQvGIM3vBIkvPZmzR6Wf7AG6gKQV1/SKHb1v
tcVA8z3s/Z7ZNbhSpWyjRtKToDa3Kmi+PfOM3ZnmV76pr0k/OYaB/3yU8meLgl8QZkexrk0vsO50
X98K0mh+y4rkss30yxrehBP3vI5DLeymVD20vibtFP7BqPjFTRyE6aZSNTAgIuQFrXcjNiQgBtp4
o05666jm7KlVc5fk488BGPChonePE4kQQ330Qr2Pmi9TOPbRrZapeV3c+oUxhi4aSX0bRMl8oIL5
6+Nt2KmT7SJsxxMNYJmN3+qw4I++0QkTlbJYri9wY6MHROdnPsnDNZHr16hxHwN12HVmdO5M/a5G
R/mcV0SiH4FUhq7V251ZlQNX5TUqvKapMdOZu7QFJifcF+lwRYrzjVIKe1+kowrcj0f5E4bHYaqN
21YyjnPzjWAD6ONnjmrvN7+odHVeN4pCy/FiteUf1EIIArPLvcDvHZzQZGnnjoAa9OO7/n5TCpuO
ppmFlo/YnLVSKoExY/l9SvCkDOInkm0B8MA43/X40kU4ZEV1riD6/sJE1DOqiAmHhgmthLc3WxXD
Cm0w1ZNB0/em1Dtsti+h2W0+vrATR8Gl24WHhw6koqwroGEciQs2qPD6pjsAYfOyUEANWW/F6mxM
xlKfXNUKGIvqrkjGjqQbqyqaWugk28Fg8qDDsgHwt/r0Tc4fF0KXgzWdppBCOj2l5dI81/dc/uoP
hl7LIyFYAVdruZvkIxyDiP6BlS5Lf7kf4MbgmmzogxqHXjV//6j9+prX3wz0J4Eov7DwFN96kGrA
6Hm57ar8Sh5/L7GUs9lyEKX0zxfK8QlR/ts3Zpy1ZCxzyk5CzlFTkW45ouBO6s6kDJyYBTRNkmQ8
f4Rf0ox5Owzsdkmfae973dDZuvVZTgdaTsoONoObCMZv6+MJqVoY08w4Lwzs1Qcu6p0hEyfOdzA1
B1jNh6zohV1tJs9zXVJC5PaSsqx8CqrwoBvndKAnvkLA23SuTTzV/IpVpSQJU1Iis4LHN2d0BNop
gUuIg7PuJPXMl/h+ihGXyEg2rbAq6Tuvvo6phPc01lXhgUHXjqWWkWKTyT3NhyHaJRoirrmZR9ec
W/3+4zngxMn+1ciYDN8+0VLImRsMLtJozP3SPfRN1ft4iBPTzFID4jECbEZ7tHqKwUxA6hzx/WlT
e8z1nYmRmuOEpitnBjrxdi6+d+p2KFqJvl6u9VX1INOtOvQH5hgzqb/I1V09JT9AIrhVExyNRj/z
dZ96PfChUEXHJUJPcrUizoI51gm7a4+WmVNDbawLKOfjubt34gEt50NCyQx1ce+vPrk6IvpUDvnk
kCR8JSTdBbB7+/EDOjkELQGK9bizmEje3rcR27oIwovOYTRd6llW2XJrPvy7MZaX5NWzCeQRdrfF
BBVnmkPb0W5JAv94iBMPhPQRJkBQ1iibXxqkr4ZA9TKUlDNyr7VEnKbRjx6sWihO/2B15u9f/IAc
VNEMr25XP5rZKOqMkxvQgrP4uVdwm6Ma/0fX8/c4q1tmqEFfaSW1PaQ6gj0n/WYwzYeKiv7H9+30
4/97nOWzenXfhGFS0OBxPVj8bkUDPjQ4vTNV7pNjQLd/8VORQLG6Z92k17rlL+uT4budL+8quHr/
4DLQNVkUEA0mm1UttjQnMk0KLoOYrEPc5hd9r+4+HuLETEapEVEHNkKNa1lNlmJvoU60KPcWMygK
v7tcyAcVzIvZOtfOP3nDDPpzbGsV6V2fTqr9VOfx5964cMwWAkCM9/v3Lwd1DImHPHyQ/8tvePXg
JatI4N7puYcO6YqwPyhHZr9Vq8gRY/OMCujU9SybPyx1BjYOY7WY6qRya1YhMlYr3s7NXQCW4uOr
OfX5k8bNtI9/90T4kFQXOuFTPJwpu1hOlYsxPjOiM9qXU8MgQbHQvwDufx8SiYDEDACIeYoBygMk
MRmRjg4B5OOrkU/sWlkuDXbndE9ICFh9lTO1cNOHQOtRhL4uJqqJpIZKhl2W1cYota0Qo0CzjE1b
a3uNcg5ZLd7QPCU68DtdAv+UO8l3YPnsIWZbrWAay5aXFOWG/fAhH9T7vJhdwUh2tdLZknLVa9qZ
BfLEcvzmClbrfhM2KAEsJffSVqG6/NyqsheLxaWs1q4q197HN+zkaBpSNgyVPJ/1mSmwOjEySl7m
iBhmcb4GvgQfCVZX8SuyzjUJT70E7DT+Gmw1NWcj9j0zYjAR6BnrgR12hm3on//JJRFyuGwMUVGu
dhjkr7aNOXIDR6I5+WCcUQy9AN17yd5eN87Mn6ev6e/RVl9o31NzLuH4enD8toYyeZrwGMpntpun
B0HHAV6C1XPhJr2ecvzegP9bImMxhckV8lvRgi1XV2cu5dQ8zY79r1GWd+XVxJb28OEMXaYtF4MI
tI7zC5FidCX1X17O6hUvEUf3k8JAvVJszOx7Kj9plXxmKjj5ZqNUUsjuFSn+rw4HrHWEOAPVZR9A
1P3wS9Erj5znDeUuR6isM4euk/fu79HWXhq0C1HXDIwWqI07gmcErmdPJhTc7rfFp0tNaVlNkYnQ
V1y/DHolloqoT7wMItG0xbDNTOPMvTv5vr0aYvUmNF1gir0w8iYQEE9VmXzOTaj8o/cNwy6bTxY3
NP5v3zf6OZFPdyPnnHqphSLODaLmRE7F50yQJx8OC5zJ0gPbYX3MD9TJIK2AVbSl5TYaujtJhD7I
IEyyM6vp+5GorUmcfhddnvyuBJXLpSXGEVudBS2kKNW+aeiQVN11zMH742nu/UrHUNjFkIorL07d
t3evl8tQ6rC8eb5gbM1qekT+4IVSeCUkoZcpF7Rr87g9M+j7F4NBqbGBE0Koi1bm7aAJ+Fk9AxxJ
52J2RbISi/Qqa4Yzr9/7T5dRNNYjnULlYrd8O4pFEM4M0ZsXI55dLCU0ADOQYp+jXqaqoJ95Ziev
iWMzFVEcwe+U6xWmMi2o+J5aIdnAC/NSgX7hMLofP68Tw0hU8vhgqR1SoFldFF3INAnjKWOjBSu1
EC64crvq8jMT0fLXvC3bUW+nd6bi30bFtT4yiDMK3ygxMy9oREiUZim2D2asx+dU4qcuBz+ZYRmI
7cngWq2yQd4TKWvBscgK9Z4MnI00aDeYW357A7zI6xW8EJzj0aes5ghpTlIlNZQMBWlSO6aGRjIS
tDPr0Yn3TSNGj/+qaKTZCL1934B0E7nazpknW5OrkeGRidYFuGFXhsFCxt/zx2/CueFW18TReiAu
Xcy8api2tCSuSRq2ly6AtdCGi+bpHwwHcQR+D8VqRCJvry4PC1Hu9Z7hSlBPpuUR1eSFuWKnkQmL
qznz8Z6Yl5C8MAPqOCM4769eDCI9w6EWs8wb5gzka/CNxDsXeR9AuKtomnbdZOyE4NzG/8TE+2ZU
+e1FdnqZzOCPMw81AuDqGZUbqDnYrSRv/fkh/xZe6t+xOP8HDKr/hXQpjanmv9Ol8MzB77yLvn97
TZha/sz/J0zJf1DJwNgMbAGHM+aZvwlTxh/4KsHhodMGH8BUQ0x7G/7f/yNJf/AHUCXg5WGmoX36
F2BKAz3F3g6z/+I3MuhiveBSAZXe/DkdwjjlPv/9v9/A6pbX4/Wsyema2oSG4wpWAgfh1YZHyOaO
zHcr2Q4FC4TN7qd1SRWqDwKO3MKxgJxvqjCVr2pku64g6OEGgQCSHdJFnhNUOme+2XcSOWol4JY0
mkyQlwCTLtPvq734TIymmvSm4U6jKT2Ejansa72xNqFUDjc5ETder0fWRbGogiryVT7nsiHe5lE9
P7x6iv+5Va9vDerN9b2hbbosj9SHZG75Wr0OED9tgCICs4flYM9mRkbQ2Bf7fAqkoyxZP8I6HZ2x
JqnaMcnG9saxaI5m2BsuKn/xYtZy6UZDEOFMs6J8kX1B86oaENQcSUiQ8nTbhS0ZBBFGzcvWCMZt
g7QG84V4V2ntd59UDrdI++5CTWLzEoFneFU0k3jgKNM6DZ1p0y7qqL5pcJzdGWFBoygztKPVlYCC
kVLhscEG9EsZVd3Lks4/piDRL5EnGk7RpUuQbePhRCicSMg6b1DU7/CDCUsrkq/8EDRHWjj9QKuQ
47EQEJU0quIERnCnpulxtAL1MW11MtiVbPyWSGq4HcOrNEW5UonKd0NInvRYvBrC8tPQt8a2oiPr
yHl0SUBm+gXyZ+2kpRTeIswNbQMlPoxASbuoiUa1Rama3KGpm8u50uaNMvjjNgm15lM+5EC9rbzZ
g9bEx5lKyp6YWgLDRnUiBUguExQOyjXYfvU7qqXI1UiDQvYUf88qcyw5mAjitd8JA4KSGMlaofgh
ajdx+pnPAdqqTAxTu+gT2WkjrekA0QIQ/5YOVZQe4JtcCFIY+bvakghGm9nIFDsCQEVH6B9LTfyi
Gzy+MqgsOwsbHRVG9ixM9UFpwl/0bbERh63Lsg7gFUj/LgDCgnSsqI+x2Oi7CVHvZtTT75bpU6qR
SO6yimFfTuNEbJTWXuaq0nqdFpV2P6lk+mnDUYyt8JMcmQmxha1AIiFuhn7GQlsoz+Cst80oiXsE
dNmGIiemQEVOHwyUNjbe2YswDcudUE4/YqRgLqVwDBEDZCdZGERijMKfUlzuiin/QsqjhDjNb3dE
U0BrT+KW+BHtHg55Z6tptTMEEaGgYWbwR41rBR1SagumWe3FVhRdOo13flfLg0233AFzI94Q5zKN
2870LVRmunoT+MG0m+bO+gRRk0dakQI4l6IQ2VXjR/+PuzNbjhvJtuyv1A8gDfPw0g8YYmSQQTIo
knqBUaSIeZ4c+PpeYGVWScyqlFXbvW23u8ySJYlDBCMAdz/n7L32IUxk5aYyM3FONJLSPXu26iMD
UvNc5uV4VSIhW69kjDlBjTza8AYVgLs/SGTEeU43xceK1cQnywz0KQRxXMXD/JLIcnYrNeZWMtZr
cMl0yTqRo0RmymRlZng0nbGOb6qRUbSXoJCiVUZEjbq4Idl4whW4T2w3riGa38qVIZYdcW1ztbEM
wdPRpzpHEGZnN1O4EUaUPQH73YMvvshJbfg9AQfMlIfQI3wasP6Cg2wxFpkvjeuDpk/G3ZwuMMTJ
8dyoDchYV2paSMSV+kIcnfLCgof2ziB6zQ0LtHAjbhjSMrLZ+FroofRdJsH51rEH+SKNuGO1sMDP
EIZW8yZV5EhUatZsJJhtbt7Oo9vKdUziytS6jRAqfOYOLoYtI6ELk9i38n7ZalNeDJ4h4mRnO+ny
iPRrcCchdw9zYjpb2xl3qtJNO3VKrPesZ/vwZYUOY1WOzX1cwhb22rEwj1NbEw2x1ApCkBQp48hR
OyM8tB79xKB3ACmWDlaD3seYudBatZ0IgDNFdldyhbGmcbmeC2H0X+IM2Za7jIClN4MhpXvZsMLs
y+JMpn1JCXu2t2hC235xbXJ56u+LTXoZgr9UCa8TXU83jtPRKE371AxoE5IBSsaJcSKX3PEK1Lrm
F4v0lUtolVfqHKJFo2o/28bUtm4bpTZgZl15mtUlSMhpmjDRt8PrlBNhj+FC26daOZGGJAMWU1Db
VrVTa+xY6eSnwpiCdOgUz4Y+sddqi9NaOaQFV7uoNo0TisMQaku5auyUyxqqFbrNSOaaS44SvT25
FeIcGdFXTYRO6bWzvbBOlOFVk1n5A+0frPmkj6iaV1Zp+jpbxn3S0lmBrmeLMwx4ceaSEWcLs+0V
AQgx8QZlLLVB19XKZZ1dXqSEL3Ls3NhPIQqeZmTBkCPKanJshvvYbqcdTfXiPpqL/F41pTP3+7SP
ef1Pgz4wr1tCuT1FhhUBoJYUcMrIJifUxrukGArexJLzcTUkW9GOXODjUtyZ5jj6WgM0201zy75y
Um1fTxq8ZQ3U26VdGu15RmgweIUgOeA+Wc2GvTJHm6gaU1Ipmh6daFzZrYy4Tq9PVqybjzXrkHDN
oUpPhBcUnhTlBEuVlgE+rC+i0W8G0hP5U7Od2rggLi3DllbV2a1WkpdsEXI3ILpuzVsGkspAxJzU
kjjVlHYQNfVyU5qNhQQcHLNikjoTkKGY30llFKh2nT0YVWFEO2OuWAZG0V+K2boS+qhtuAjl/ZzY
pBEsYxE4OQhyXx6nCvfpNAyXmfTOc5S2y205VhpJKpq8Lcx8uSqUWvqC1Tz3CObaSiFMRxSGxkGZ
lgkAXdY85wupHHNYac9qX00e+SbOrgqJqY6yuLx0bdo8R41snnCp1ecZftx1KrXOxox09HqzcHhN
ue8iAp83M9tGgiZXIysStIIFCRNBYZhqrFpJ+sSMLruDHYOmSZ7aIFra8Lhkdn8vq8QAeuYgE/RU
55K2j0lqRXqdDhNiMKtrXCrS+tnpBGmvU3ORy5TEVJ0okmZN2OJmsF+yWWWrk9IqPo8Zh1T0xF2z
EXKS7+Ypjh5MpRzRWJeqeau1zTC5Sz4Xjym8EAT2eWEcjJhIw5E4ZPSrVsXeb/Z265t4e0M21Lg9
GB0Efl/rtO6N5MnIz3ozaKw22+hSGp7bRbc3U210nqJo5S1ZXfWJIHj1LcaQK/sf96C65FwscWlC
CdRRMc99DMad7eqYhiRl2NEs79S8IUGuUQRypTE/iMSpnz8WiChJhqvUccLnJUdxnPdOeF0rTaFx
gpO508KsTPazIsW6x5VVBSGQbtNNR9LjD8ukDfpJrnL10vYFaOMxUS/50OlJ4vLKCsd3Ulvr70NQ
yW/JOLIUmObEMmP34gyAp0seYoyyHSeRmGwOEsW51zR8dn5ht1zwhL0IMIAhpzqzVMX5Y1tu1A5M
29g1znsZR86Vg0z8rexkZ6hcjZiOS5bKvLbKVMmIzNtWITvJUka0sE0flh4Av1Rsiiiaz21Htg/K
remJPg6WTFKJzmTPIZtB0QooUevrZ61aulPoKCPSykYX549/5KTBBZkaGh9NhOcad8tUPwMPaUe/
Ggw78Whq8QtUOmJpHNycFmJRm6+xUWTvppbpe+QLfJtuIve3iwiwzCQUcYb1UT8jx6+fSBHh+nSs
FEex0pt8yhzrZ0KA5fPIyX9bi4YHT3K78fqhcRS3I2dXui/GYjq21Qh6RJdZmIgh4V9tfYjOTgrE
4OPlJxHXudGN5u+lyn9UmP9/RnReB77/vuYOcuIx8vGFlNcfi+71m/4ouq3fcBzT2KQXraGDWa1B
v2OdHfk3FGmUdfhZ1wbyj2W3/ht15woewqy/6nS0f5TdivbbepHj85NXPyzF4Kcy+6/KbhBCn2pL
yPQc4QmCMFTZQDa21p4/lLmWvggidE1jk47hZWDwdZ8JqXpRW3PZ9QSX5hs5NPpgcGruqK5dl9yR
7NirVinacx9V5JUndq66hBtwNXaqNNYgroz5uVK6+WiakNcJb4jETWRbYezJ0DLgovTCLxOl5JSd
J19DUyvvOlNbMJzFlXKLMYji01GyY10V8c6KIowvhipMtxAAACz0Zn5RWda3tndSXzXIXMTDPZpp
ELZ5GwyrZpJRhqw9xomkWRQo2fxUph1x0+QfyKc47AAiNEsh3aZkNd0WSmG81UnZ6D5JhWrtDl0D
U29oEx0s8Kg2RAHqXYRxYsmrnZZTxnghv4fl50ZikXvMfdu7TaGatatgNX9uK2u5EqqSbRrEC1+T
nkaKR3Is0KZc1yv8HDNhg/UU6S9ZYcyHMC9kP7fL6SvlQOi4dadV/DzdT/H/u3Nn129SmS9odYjy
4ynVq4WJN6DAvh71N7mqtfzqQjspDFrTAHyEfMDovS2n/sApwvQX036XI6O/RGpB1lPPdJvyjJQT
tjkVvCwCzeKk5FJ6XdbFWcd1+wYuQeAuIkV2YRJZsfhh9iBWw5By+SFirw2Z5g/VSyU6GXfI6MS7
voQrJs/9k8iamoN0Ke3yIqvdvoZJ33dT64ep+lzovRb5sBMklk/pOjRWrtM4jsSqabYBYI52QZMq
D5nSXnfUbac2HDTUAo7+dWzjrxgzFq83pMTivAxc3yJcNHLHHGZ3M2E8bTjDakl9oHIoNxOH5xNH
h9NsDtfRymewskI3vcIWHS8KIgKo5zBVSWiab8P1LJKVAK1W19yF+Uf2avQgxYx5KpKtUWOW4AKy
7cdlUTT6QCnHr3q+LHEVbTDB17te68PFLUobzJSmYtAjBFUEUdtTaaexgZksT+9HmCpbYRteRL6l
S4hzHhRa+W5OuFgkoY5BRALyd0OBfiG64aUtybUmHP1pUufbvALtIZO26JYK7Zg1LrZKpRSJxfDV
FEVNQUheYalo3xqzLTw9NgkLUYE6WB2toIai2A0NWyLgZZj34EgBBMd1tymdrvUn7HWid267MOPr
U6W8ZI3znVYIZW6lFgHJfOfa6DO/4mzgVh3XqaRI0QJyEMbv0jPo9QrJ0kcXzbwU1LoidoRjJV8r
R5afWl1dNpE6TZzfiKPcZqaaUbKrtxVZxF5tp4yheyUJVCFPN71ObyovzC9kk+RkwwvtG9Ic03BH
pdOeKBMNLqCwHQCi21ntNSXBa5RTJtWSqpzbweBuyiSda3XWyP6q4JxIEBR78NSe0uDTa8159BZb
Ug8RXPcgC/XcTetBR9GtOncWTQKXjFglaGfdoSnVEq9KzN+GWNQqwihiSqFLIel8UcXairHrmQVI
XsZAhLmt+RoM5IuOE9Hwlyaxo2uZkJqNPtP0l7RE63wa8Hc6OeLMhqywP1Np4/Zqmu4Rd094L+Z5
0s/QFLD8KFidYin5lukIYiZ5zg7ONIlznqfmPQpRI/W1iSNJlsRm6kcKFrGFnLT7qHbCSz9ay07P
ekritu/8TLfgZcl156esGhuU7olXzDTs6IplWB8E2l34HamJNw/lfjmXDsCaVNyMnEuuKpHXM3kX
nMr5dAn1E7uRW5uwjxZi2A70UsV5TlNc5ymHj+/GsN5hsAIIlyKRxnNEGb4PDqXIOYzs5rGFQcgd
bNbmfdlYnXKVW4TR/WIQovx5c9PYYWWkjiqUKGvdRX/c3FSMH7NBRvNmjEF4R6SRNeYQyH12KBL1
YEblwLk9w7ZlUx1agFLrbAAsA2Chah6zkmGQaS/d+YcTwr/o537I035sdRvrDJKZO+EzVLBQKH9+
VlqKGizGkLQZpFjzCIR7NPLpy1JNplsTqoyjd7koC9X1UL5qXIxuk1cdblXpkiXmNS18juRVytFy
Nac7lePrRlG4MtJXDYs6x9vhHfX34mJIPKwXz18//Q/i4Oenr6BSZioI4wvJ6s9P32zJR45CnadP
eb11kLCjcj+Rd/3ykRK1sqpMpyKhvRNurSZbwsl1+k3C1UQTQC/dkkNX7LDq/EIV+KehHi/raiJY
RcemYRF48dObrUum4/RonzZWXvceroIveVxobm9QLEdIDrR+3H28FP/Xjrs/TaH+3UBrfTb/CKT7
nxEbZ1iWqWPAQcphI1wHDMkI8t8fkv8eI/eQ9+1L8dImJZlyp+/Ml753f3v7/reAqdVb1f3toUz4
vx9P0f/yYX4/VlvGbxypQaRDMIBYhuv+j2M1463fGHyu/BTIfev9/49hlmozzGLC/AGa0hhq8anf
Y+Yk+TdUnlzPeFDQPTD2Qbj4HxysP81sdIesJ4QG8OnkdWjzJ6qVOnT0dBIzem7GunQ5uRh3wEqv
6245Sk3zfcL3Wy3LfUhXnWIYWBUsm95uWhD2pFa3pfb2w0v+L1adn++O358P8htEMR/48093x9T2
OsrCMXrmREbDNTLpjK8fMgYJvpQB6CsG+fGvH/OT7Y+XkOkZEgXKnpW+9GcsAgoz/MuJdgHffDSU
NiiKqf0SzcgbexCLQdsI3SsbaFW0/b6YNCL/+gn8PAkntAbzm4EUddUBIUf+jPArYvo3DLrsu4Vm
pZOMRItp80bPqNmlvYxNyC0TDWK1vOz/0wdeqz1EE7A9LBb7T9PMtotiBbC/dkdHUqH5kI0u/g5O
heF4zxxg0+nmvaHUO/q1v5pbfghsf1ifuS2gBymI7uBtrTydT49NX8YoMdsXt2zqrsZ/p9PX/b7w
LC/ajm54ZVw7gXHd72zf3Jv7ZGvu26O5t66lIPZtH7BDIHnrv69fV+/aXbnr3XO7owO+cwJ1r557
lygzvvB19F7PwIF28nN7dALdt/h0+m16ns/5cdmKW3FnnKI98VjXyzXpFw/idjpXqTuf1f3okk7q
Wh65d0EbvJ75oa+vPX8UHmcpV/MS/9bwyTwIpE3ohd7En0ho25lB68tbeVsF8nbctJviPd03Qe/T
zts5O8NPt0zC4ErQ932Tr5X9fCduxI10LI5mYF2pJ2knb+fD5LETeRU/Tdm3Hz/fDoy9tKG/uVvO
+rW2X38SYwrvfXes3MG1Pctfn4bjN7vm2O1y775wU8/26ChuQ8/YE1y4dS7dbnLLX1zDaxeg/tP7
qbLR4uM0NK6nn/c1RMB92FB23W78m0vi4vD3oDTdjt+wNmu9G9uuUwcFM7PjsoNO7CYB7mo33yw7
Elm2fGnQeOnm+/b6MLukoHn3mJl3JHt7yCPdOEgDUn951rAt+Df+O82KN7m3nJlTd+rd8sE5l7qb
8Hd/2kl+tCm99Xt3f99M/60C4MMD/On3pBWClIkAXtbgz+kFtV5MfYjv+VbkDiQBY7IPYmzSvcMY
ZkriDsZ/ipw4sr/1ct9c/f1DAbB3KOL9x98wwD+X0dhtmyLpXVCSQ5DQGPAUQfqmPVYOTA+lkcE0
MyRRRXX4+ECT+ZWqP/KsgTtUxtvgtkgUXG4j/cgo6iYsU/kQsnUcnKj7/UNZUewvYWT5//y3j69r
xGD/4gowfl7G+MFQz1Z0uMq+xub12R9G8oZIZ5JmbmHPEKckXellfMcp/souvkt9f6+E4OETGMCS
clKN5b5L7M3S7MfIASjQeOpySOW3KNauSn26WGn5UlXOLYXyQcmc41D0j2Rh09HAFlx+S/TpueuL
XQVR0JjbTdIO105lbhPli60sdqBozhlT87apic4Il3hraokfDuJK9NgM9SSY9DCo4hsjG4K+J/oz
0oPKMr2eBJo8dAKKQV/X+2NqJDdaDvavye80Yp+mvjpM2q/wW592oI+Xbk36MDEkEJmifZaiF6k9
wHkrwBNnbDV9ao0uCRpwD9/l3uqOSb9VjPOMCQ7F8K8IWeuW+sMFzTvGG8YOSI+Howgqkp9vXDuc
jFn0ShgYRondwpkSj+DF2tVbbQEX0vd34DQCrUt/JR7+dL2spzP2Piy1HNFQgH2+kxgM2p2YjOUm
7dTvWQHXJx4b1B6RekNUmUHjBPb04gAkdNJO2f711veJT7n6JOE8WqrNbYxrknPiz792rQ8hhZUh
X8gTV3cUzndpYQM0HehoyKGUb8isGzmWV6eqrvbJkgynzKg2o1IcYxAC0FjKF12nOo76JceYWL/W
ad1dCqtND3/9VH9+nf54pshbUWmi5P6sOiyZelY554fLoCTP6G4Mr5DBtCWadSR0/HnIDLfCj+Ln
S/4r3t0HG/SfFwesUIuXBhosq7pGufLZjKdMRWur/VDd5uXg59MUBvW47Dc+XpBiG7ekgw9qpO+L
bOmui4TBKOizhxm+4pFMdsAbzeBc0XjZkVXRH0fmv/ZcTrf9hD+lbbMOaQJ/Nau4CQx9Ahg80xfr
5fkBhmF+jQjrxgbod2v1dfig99dLMc1XaXRwrHi8r5SYXOA6IieUBHo/FkYKTqQcD0tJcPHCBP3O
isJrxhHkLOFi/nhT/quLqpv6e3nft9+/96eX+nMg9//Ammm1Rv/7Emk7vPTfi5f8J+ne+i1/TBHW
yoUuMUkADAXWVeWPckdy1DUckjJjVbsjoV0/9Yd4z/oNYz0MiNX5zgF8vcB/r3eYIhCjgtvQQI6P
JJXr8z+odojC+XmtA8ONL0WlaWTCmUB5vx5ifhgjZFORAUsqM8gjIgnKjxbh2iykAXuWEzLl+7WR
mKXRu722FmWrlVa8/y1gkF2azq2vro1IMpEiclTVeR8aWbRXM4uOpU3vMkRRPxFIHLlzBESRhLBv
6kKO2KzXtOvn6WuVJpkbreqZ0hhg1ei0bSXL8BDk3mb2+FQWKDaccHpBvQeQKKPdbAl7DJp5jj11
at4Nmvuo3E1CvTXTWwgI2JINR9QjWA5WW1q13TCTx2J33Jkxngm3++j2Kmvjt8Svsekn+RKtTWEt
sTQ/XxvFvdPIvZ9HekkyawvrhjFk9jr3ZArMyqxt+LR5Ukcx37LEQTtjL8h34doitD/61FNIG4c0
g2urVq7F2sy217a2Tn97/Gh029Dp07BlLrt2wbWp7o4IUOiNl4Q9bsn3Nr42a/u8XRvpKR31ms66
HEKIKrLMJHdLit4BBdOBrx3nuopAbw2AvCKmtipTyLzzFfKr3Gxt4ydrQ39aW/tZNMFxS0561y4b
vdCNh7mYHwz24V0zydGp5Ei270pbfanakgzAZu51P6HN+TVnm/dKZVHRgGVjdzBE/gxoan4zrKa7
SvTc3AODmp+qRuq+qVXzIi8zh08mHjHVgtYYMmxoMW6RGg80lCxnWtDKTZaXijbZT4bk3MDIoM1n
VM3BQmxALHXZXHpVSrza7CQ3QabS1Wr+tOhhsbczZfDHFOWb3U3mG83gwS1bM3vj1IM2CFrSoN7G
ZqlJp35qECP0Qu05FNMsRS7QSylbe5wdltFIDW8U4diiwiRQAgte6A0iasrdWEnQokI7z1KE12p5
F0d0b11IGsjQJgsBFCLKqyUytCtAY3eM6UCJjSshp+Ss0i4xU+nWfjSn/Noh7X2WtNkr6vxR7Sem
YHP9hUZ852vtfI8KRb9H1ZcdrSouGUU1GWOlgdyNwUOENc+PNfTC5mmU8upkNJq961t6zEY5dI9C
mpJNoiTWqy3StPZRFiz3ZpeFNEp5A6PInB9lhgsbMRX9fUriwlVRGOFFrgpnm0pWSb6AMGwyiteN
K8WNa+Enu8uqNr8RXVI8aTO3bD5U8pUlL6kWJMOcVjfqPElcD4WWbMrJlh6rgjH3UKoSIgnGbtz7
AKFi3kMp3SJvrHaoIG6Rub7L4Sh781QpntU7lmvaQ+4viqIQN6kNh4SNnQDl4iYPw6dMFr40WvJO
mm6aisxrYejZHlt3smva4vsgJgHjTis3zShvihTYLJHvg6+VUuYCJHE8vdTFRcmpkUL2QatVg7KI
NkNK4mqYRNdq2r2FstZ/7+MWSkriKCg3dT0jzOmoK3EsPWSdacfJVRtJed5d17QfjDmIpm5J56BD
ggyc3DRCFUdhN9XDFwx1x4WZ6KsGi/4NIaz5ZFSleQ67WD80DVGSbX9eFgl1YdRT/CENYLyx5Lum
0YtdvbSIHlce922aGK99j1grFY7pqTAXy3h0glxXOLlH8fili0PtupTuyG6dTS80rdoHjj+dhkZU
bs7g6cqxs/g5dfrwhjzF8RQmRXQaEAxjzIDjvYlbybwuhq5vgk7SNqTiXIkpuepD62gPbeUKUX5T
Z3SUMiOYsStB0taDpyYiQc/X3kPZUvzOkW+NRYAlKy1/YshG6ddkXpcKsZGyJjtUzXMjYi/RjNGN
oKocCcyyz20eJsEQ1+ONkxaZKzHX/IKWbEDmAxyIg+aaJqiksuT2OI03DM0yt5KFJdzQsjApKFWV
BBAU/aVdXnPQFKLuUM/I2jTu66JWmU/H2vtoQdnPByS0wzjfrmsmJgrztOjWCKlfOfJ+ISY20Scm
ZSJco2loGuDmv5ioGq3EVG7sXCp3pZDFm2pk+WbqEIs60awcRJ/cdzqBJlY7VxfNRPBckero1TQp
fQhUE+kEbbQjlyoKuH5rT0kgnrhlL9/nrVTdjR0D8UQ0T7Jk58e+Sa2ASfkb69RGNJWE+Jk7rhLk
k1qDU6geStvlvlecLzAmrU1ZxhtOBxn0zvwxqkkjqXSmaswWZty6c3sGfMH1KETv5QhN25a+ETkF
X/HokChKEU4rK5c35jJtiSYo/Ur0W8rqPIgLhwGeAllEzR70fIy2TTkmRHQ2YmPrmb3p2CsvVh89
hHrT8jZ3tl9l1v04LU/LOGX3Y5c2SKym8QrSYrHTxy72KjHEmwFuo88ZBFC7Tn8AnCPY0uo6EsN1
5zCgVBrVPjppTbICkSt73IXzMaYjuiMss/UQbTFHhQHvVnAj3BJdTZDMKBZwi9F9HGWc59KtLQ8M
kvu59LQ0vMlC5TpbR6fV0I2bTMeUa1sjSexmKND+sTC1CytVn6GcEMsmHfSnhcAGLQEP2dzFq7qJ
DahTjVQ/aGOsj7GrxfTUXXVW6jhApChbX6Q8ypgL2qPqq0yX+xe0j+XN7FQ3paJuVAbKWV5+Yemm
I2GqaHXHXglEIpH31MYp4Rwqg/dRf1R61dhOXbwTjnNSrea2KlNCosb5pFU6tqMoZgc0T6ATNiQR
+SU0QlRSLgOiPcyllkrHLj0m15t0AgabPLKtvjCVh04pEFE5GXNBLgtb0DqZaVNHaNRmub/ulhDB
RxgjUp73ZZwEAgJmN7avQx3Fp2h0xL00xWeOoncJqNpNzFxpJ2WV7KtdRh6vxm5n+jk4Q7oudCA0
O8xemypW7kHGMspZz2lxOrjqFBoPxlTTlSBh2o+qwbmfVJwH6uR8N5yhPA1KxyIj9FeBsm5TCau9
ldphZBMJ+xoOZnoFEUdGfDzo46TGvjPPSRoMOQfvoB6g1vVuVcXJcmrbSB383hZVdq1jbzBOGd18
kkI0Q6TWXnL6aXKR38/SXp/jdHzMKO2d13nuZniL/y3V0Cl5xZZWvfefK6Efh0f/6/+hERNZqX9V
L13jcmpfouGneunje/4omFTqGxRVtH0cQmY/zOe/y65sFFkrNAQfHoondFdURX8UTEyVVFDRtNoA
ZNBqpQL7o2CSf7NAnQPU+j8qmH4ul+jmmSscDB4ij0/Z9Kmna+XE/mJY6DZtuTRu1xjGPUqsfqOF
ZfYLO+r6o/7ZaOCRkJfJEBfXjGxKxM820crUaiNNnHazpkY3RU/eR7ZlXbzoiGR7S/pFG/fPD8dL
rqg6LTeaG3/KRMlq2Z5hRLcbc9AuekjXnsLKTZSU5uKcn5Y0jzY/vPP/YrL1qT/OL8gj8g6vGa00
vT6XnmPbGe088Igxsihv6pqAtnEQ5uWvWEB/TgXjkVQs1zTW2OVx0f1c5BpYZNLSpinaRGG3W49n
sDdRM2GeieYDbZPsaFhdf8EvULPDjuS+Tvf8pK+jXj8Vs7mla9yprjU5CyLg9kbWwzow1XBfcuK5
M4ai+QUh6XP7k/ceD7O8jh+5xniF1g7YD2V5qjJDpZueb1KpP+Eju5qL7mxFzgxgRhDcJ4/+SBCV
W4wK8Nmpm4K/fm/+LBZYnwAdVm62lQDxOddBRJTKVW7TGlYQknsla+qxYs/aOKKn1yWVLnCtvaNI
nj1IHpnfV0ArDyIyXmR5OlaRYEwkL6/w+36Vl7b+6j/dF/CQ6PmtZkOLSdlnw2Fix0iyrKLYhGoG
TpYTdwWZVUOe2A+l7JlVjfNdq9uQlHUDxiz0D+0XShDT/myaZSGiL8yaYhCRw03zqUWcLlaFUtpJ
NsU0RO9SimlmmWcjxu+4YqWRdVduvBpsyiQvnqWwvYTTsvghuv4Sl9k0BmO98Lox0b7j2+qDvFp3
iA7SN5o1XobV1zOsDh+bO8R36upSYf6ZVxeQCDfqqNkXHfK/FETmRO9ewO6bcN+nlhqkc0qKIolA
y3BFJc4mGeqj/M2se2u8i7Rc+WaXOYLBEHeiq8yS89w2Sf/Y8b9HnD3ytxlFS835oF0sv9SshXJg
bsQ5LZNCpd0QzpuuTtEYDW1BOWR2a69BLoGHF+W1Nc0FXWtSIsma1IYY0PAQNp7VtdlLB2D4S5uR
d8gylGkBRqFlW/b5vEGxI22h6VTikWaNkm7nUJ7Ng2GOzlboaba3zFab3JW2cw1EuQrGTKq/FzzY
RYM7b7qlbedXcaOsQiC5f1dn1JxMyO3wOu/6CnlW114B1JZ1VydS1XDzueF+TsaFlDiK2/xKa63+
PVaneWdKlfNYOtiWMBVKxVNpmeE1oO3ppFhE4o1Kru7zPskaV6r10S9r8pS9Hll85rV0iw9x3EPh
GPVq3pV5yEmwQz2P77MYgBLnhCbJaJmIXY45ng3bbrJ1kqejevRgLZlXztJBnU9ztftWJ7F0Ew1G
Pe9jQjxnuOqIkwK6arIetMJcFo8sZ6K6eS3XloKO5P9QNHK7BxJT80sadsYJjdKkmfdNayjZvmY7
8cOkjw2PA5O1QdqYeWNTU3JB0S3sGzVJ5minMlgP/VHLqGehoC8erRWldXEPPuiRkcp+qHXiRdUb
jndY/ECeZy2yimBc+jk6LV0kpb6cpkw2syy9DTO9duhOFdIlqmyRUVKsKuIGtWMwZCM6J2Ox8Xbh
XDShUIJKr8gisYxbIZE8urejYcK1muTvrTXr3+0+nCKeLaLFLLSS3SLjSG0Muz/xwqXv7TjW5MHZ
53CmPaDl0QNkrVMWF9bb4pT3tWYaD1ZZZEcpd4ZdosFjxWZU5yhLW/0mrEXh4gic3WRpqPlGDWPK
EJq3szPGe6RdamBkTsQcLNZ2Sy0LD8xzeowtdXTzQTe2tja2fqxjZ0jVlJpqcaqHromqF8I3HyUs
Ip6qzfkur6F6FuQi+Bxzv8mRjQ5VJMLPzRmviVLZCLZ7CWcr4yAyJxk9YZrjtZ7122oUB2IhreOk
N8pOimOGEEnb7tPK1GlJAbnDfngNp1gLJHW4wW5zpahVfSgcnJJpIfap3CrBEvfLblHse3hcnMSR
HrqjxNm7zKUbuWI4bShRHIiuVwiet4p9X9n1KRfY5DT6mKDBnOFJNUfFLRv1rE7pO2Ykda8kEWG+
mJQvkqzU+3RxkqNIs29NtEwnudSWd5EqyUPBuvnUWgx/SRUo/LEvb0Fjm3QFC1byonUKSmZqmo7X
xK+tHv9rkZoQTYZ220WjxI2rc4sRa73Qhp7b2q9hkyT+VOSPTLU0jEj/m70z2Y1bibbsv9ScD+yb
QU2SyWylVC9LmhByRwbbYB/k39S31I/Voh/qwZYNG6/GNbm4gKFkJhmM5py91xY3JorzbSfrINg4
buqLjZ6X7NowNG1badxPQjj5BsdZ8MiRy97iC0ZxbVCHdpKkYFSV7YXTenqfE23n2eLVzk2brVFd
nV0n9yqAdYvzqaE4cYmJQTwLtxwjzPHNaUz7YVsLkvm0qfaO1jxdIRhXu6ouxKUqxd0k0Jpv3IUd
JGLbtuWNltNlLObhe6r5xNP2otvr5kRWYKbkp6ElAWJjJku2d6WBfDwpjmU/JaEDIH6XyO4rzkcv
JLy+uTHyVlZbu9a1PSex4XtPsTfYFEFGSWyZ2wJbJtuKjaTmir/lWWHCiXRfLVe2coO7qgzmk+H2
zbYK7OzkZZ71nDJZ7EmXIgagleaV0RNa5zXVlxyKxc1kAEtBsLhw2lruA9jYB1/jODjUGDtNSy1W
uAS2uGoqdiqJZ9lv5SLnlwIL7qmoVPDZbXv1huN7iQJI+SV8ktq66jHosngK1hUfm+9ekmNw29Ts
CrNM9I+Q6ZadMcQTFZoCq7hnZdFIdQ3rWjIfJ4w8oTB1+uJmXI+HBInprlddHRnZYm1iK31t04To
325YqDe0c3dhSeboKYKaFMUWj2JZdJEvTKRGKubz03TZC1GSdGk1n8dqOY318p5LDwlSnBWh5CfU
nFQ/d0xPkV9W90FnLXu9sG6twQyLNEVcB6d+T5SCHsI7646yTSJjFO3tkro3Mp0eqk6Z50aaXxIL
f9loQv1IqzW3I86JfjGMsEOMhYMS4a2TFTlq7ebzXEztTRurAAg6JVTCGGyKwMKY432VD1PkCtbt
wp2qkNv5Vs5pektFHsCH7LVvppfdJwD9k2ChbuUj6JIGaxshlOKb20jj2Lci3YkgDe4GCAXUZXxF
DgEyYM7vvY3ahviFjS6ZqArbHXbZDJwZp9Vnir/De2qmqL9np1OXJZfBLiV1hMqE2dov7Dbcy8Lb
lYajyStzUENWPAmtb6i9++OjRHhO4G1nPY6FPzQ49YfbuHcHSdiy3QKOcIObNoFRMvClHwgAHd+C
VhNUXNp8gDtQC3HGPG5cTXMavC754tokBtjY5HvMjs+8CeJImwH/LdW95lvu+AyhIHX6l2UGJWBo
k9oLuapD6hJS+UYOuUEYtWXjPhOjhfXBWHqcZ5jBG/YSwmJPJyR+bJT86MlIgAhg7RCp1ZShnFvz
xkmd+lbDL0cBsGzr59jVlL6VjjKbw0KMUrOZGyEea5Et4wbzMwaYTrrZs1VWhErhku2+d8MAd2DS
FLwCK/dFvWmdTj4WzcJeD4AEVAA60c5SMAtJzbgqrca+iGap7VNuJV58qstMdXu3bJ1r3xfZV7fw
iyRKgtQ6dm5vXaE58w8ysfv7YC5BCwrW508Zc0DY2X31oIY6skpbnWVq2+3G1fuKKUuPX2eUGfuy
jKcz3a/pMKHTvhZ0jD5TDWOHuXG6Knib5eR/L8pG7Rnly91EA/pQEQxjbGXXWHvMQfjfeO+NHZEM
c7Bp88LDI1stgjJ5sSSRP+fzbWYm7ngvAn9Ot4PQS5ZAlx6211t8bJeNoRq8QNIOKBFSscuR4WAy
ydR9ll8hkcyIq5SVeqF5H1zrzeCkwTbue93atFnKpjaFp1s+FV6hvngcrb5RVZofDPpcwbYvZAsR
vwmcraOSXJKnouufBQVW9HDMMw9NUhUYTDFYUQcOhtkJmTdYhec64FnGc33fFAyI/Uxt99I3ihJl
U6qC8txURaaRdi9aagYvHZ+dRobullu3L8Y7gzPCSdRpf1+JRdsXc9FfeRNWgw5TgGBDvTSURfVR
PcsZ9zabqoFIC2wdyqGCHNT10baIEGffuVhLWMZqdJ8L4bARI4L02vxhVsdv5Ub+Dws7jzbblT+M
7WOdzvHGS1fDOzP86n4XP6zwlqRV/ah3RVo8Y+TJjvMP43ygAkz0hJv2z/kPZ/0Pk723+u0bc7Xe
26sLf1r9+OXqzKcICSgzwaq9ZH2cb5Qw8fDDjLiM7Wrst4rAQSux2v05ijcPy8oAyH7gAIyVDGAG
+XTI5+HQ6DOnkJUfoFaSgLcyBXohBQCBFTTgrswB06/SLXqq+uiuRAK5sglSbWk3bB7S63wlF8Qr
wyCp2mYXr1yDYCUcmP8JO1i5B74PAWFJYSH8/wJh1Yt+fpzlt//5P77UQ9W38/23BHnsz+Jwmsk/
lSK276CPvv34u8t7yd/dvlfv5f/+X7/9xf+Vj3v/gR3E9F2bHvEqjDD+S0/hW/9BqYKywIpJBfH4
k54i+A90ZIh2dDDa1NIQeP9XeZDPA4QEXddGDI8rAh/lf0NPYXL5X4oTWEbXogT/wV/BHPShLlBh
b6A3pOyo6dN0hwTfeDC9eTosi9tsTV+ZF60c++PIUcIK49W0FKzFfUcvsitL0/Mt+nM05b0+wgjk
QNGTwtthn4TNEjDx7d2Uz0lIJQw9T1XHn+70HwpyP8D4P5dW+Pa+QZIzaHb0KHz/X6tOGAkRM8aB
FRWa69+WaSzOAS2oLCyTWWz7ynmtM8Rg85xhGfXyKj3NGWVQS4JIpw8lnH3mp9Vu1MUOA5IdKZuA
qaYv81NXSUKL3eGtS+t7x3SbF06xrMqCJSIuPH1rZBZgC1NlBAipWe0bKx2RlenzNmbF3ZYBxOEe
INtFH0txqGutIxtBo7kz+OaOtmd2bstS/aMmSkH5w9PErwtwX0dotgLxP9wPBxgbnCNKFT62p8dC
ig6K09Ak5zhI280srPyl0RdTbYZ2/Pz3Z2H8PpJcJECu+aMU6OEZ/vVZcAotiZrpjGiY+M+Czf+p
h8y/rX2hdlIS0ea1xdYb1nLLOD5rnLVPdKe+/P1rfKwKIw/ykBuhT0KYCBrjQ+W0TmnmjMoH6TVa
xkZbVQL6VHzXPP/ZNsvlyH0Qm79f8mNZmEv6jr0W//Fcr0W+X384xJx46Buvj/xJp/vt+i9l0953
PqlVf7/Q70+XC1F7xofioH71P9RYK8n07ixuH9kZyyt2uKXex7XT7zjU2lvaUDAZ0PrBQc+c/259
d/2RlC55x/BxQ1v+cO2YJ5tIOUBzikkbKWUjI9+t8q3fJV5U6O2jrGIyf9DxdMbyvJ40/h9+/Hqj
LdoomCw+3uUOD0mO7KWPaid+0eP6XTXuS2axU27oZU+9QR38X7hQBG0fXideIwrx5I5gQ3M+DmkB
aUGvcHmDiuqcoxAJUIPcl09/f6y/jx922UzmxuoGwlS3/vtPpfNB2V1XeUEbebgrt3MADWae+25T
5Xgy/36p38r0NB4pbNmsLBhWwOZ/kMx67oSuijbG6kQ9Y2F+agznm8bhLRS6js48ayN2KdQTOLib
fffpH5f//e30ET0TP8DyxlrofJgjOnuhX2Zx+d4yv7Z5faWr9s3T+zcrGQ5GTEEHwx9aA3cLpONB
14K3KUO44Cx45ZF17ZsELymEKRHm3uvfv9sfnsIvX+3DAKcGSsZawlfznOBkVsFtYPefeTSHv1/m
D9Mkt4DuDu0/pifmy1+ftqthCc/MhdRJWz148Oj82nou1hOePwyIW7Jdqqeo79ABsgvHQaFo4//9
O/w+rPkKK9SBgY1a3Ftn8p8GnGBvmtWDYhD4TR15VDuRw1jNP37pbx0Heh740WjF0KXD7fZhLdLr
DI+oPnKVzHtKZu+xL/rnitW2VV309x/0p2HFC0QPkOnR+c19m9lFoDfO0EbWItvDkngvokaNZA6p
vYcj56xht/M/buKffh7OPiYHKkcIWz88x6AFZquyDlC/HB4TZAsbN20/9zYxWem/LHV/em1NSJrY
uxyuhMXg1yfWgHUzKRy2UTFnxZZyigodn1CdZKZulMps2ste4Pzq/ZeaREqd2sw/nuYfxy3GRX6t
7QOitj68H8MUazrJ8C1x7fZ1wBJ/Fs2Y7eAQbNU8fJt5LFeGkYmtIvmBfSsijFb7xz3/45eAVsL8
D+OWRejD6k4pu27MtGojR9Uv5LXdz4aJi6h/lIZ8ZmsHUcJd0GR+t8lnsVT9/vdxZqzz06/7TaDB
HBoxWqKDZlT/+hzGMiuHpCNJd+xG+hujdhXker3P4yyNeqfCbdfR6hH5zm0CbaOQsxGWbDnpVjM1
TCpUFSs8Txjks03caPjBwUeDAUbs/vcv+vvgRGCCUIcdCV/SsD4MTt2vvHShQ8/CZT8JspNPWeDv
PRrmwOPAkv39ar9PnSwltH05d9qMUfvDXekm0x36rDCiwOnGr3kuHhyrRtKm/Wt7+8Mn8ev95yXn
YrrrkZBjmB/mlCyLjVzltr5KsI5aIV8W+EbhXHW3KmFfKWJ0PUk7I7EsK3q7ZrAlq3E6wA7bDtTT
gaDBO8lSyIhV7r31rj8e+gn2iqxKxE0Omwl0lHftuAaXkGKyQSPbbmU/01uC2eDp6ktClebvd+/j
s0L2hZGc38Krzaj6OBtPQ5W6EslcNHCAihyn9O9UQunMRzgMkL/617z8cfb/z+vBHuXkyUFSX//9
p9k/Lfts1GULToPd+bnOdOeuS2L3HyPw45S8XgVLkO/rIBHWPeuvVynIKC2pey0RujLKvTL9vCjx
1tvyqiv1KEDd948Lfnw1uSDebNQHbGoAUn8Uuig5pT4twzkyAba+yCY3o3Ro3s3W+GIUFH/LEVBY
VtvVP677m/BgvTB7YgzYXB/n5Idf6mR+n/W+r6KiQdwmWYXM2nqMew9X7NRZJ5MGX+ZkT/7yPXX9
h0oXN65PhDA7oKUuX0zDzDZAbep/zJUfX0q+FgcF5ihCPkhicj8s8vgb+q7iXYiCBuFjrLD4UCfG
dEvg+PHvI/iDBX2Vxeg+Drj1AAS4w/rh2fhpSOWzNvSFJhRzYFKE7VIlYWIh8fUQdCacEqIFtPPW
XYx3BzQo6rUu5OSngfa0dwwPivLTv+ARfxgOIKSR6bBcsM/6MZP/9JWGxk65Vq6ijJLxjnovasmm
o9XqLe+0NF+yAa1CIop09497sU52P09RSIRYJDkJOkzB66Hh14FPzYb5XGUTRPL8Ow1i0Dekj+fl
FjAJ1Bk/W66maqjPboESHIhj6wFgavqvf/8arv2Hr7EiCAwcVkyYHx/JUFC+TAZtjOxisr46Mn7N
R3Ez6eawj73+Wz4N7iN0LYfWtBEk920m50NRLNvSDNI7zW+PlLX9q2HM64NqvWRjI/lFCKLhYABN
1wIMXOo7T2vTG2QhzhFsjHEMKoCMNVHJr07ZOIfaWvS3Xi7mPrbrYI+XBUVkWzWwqsou7JS+wVVQ
botuLC/1VO0b2m6hOdOJoAtkHtFRfIaR5J1w/1nvdHbVfV/WfEkSpTGN1LvKNJ+byVL3cwE41Mfm
cTDdzrk0tZMhlSjqm5KIqH2KwiVCakGLf0TLvU3g2lwXOT0HwgCoiri4Hs5qMvKn3KszZ08D11r+
8TL+PsezMCJLQoTDSwLy4ddBQekbRXLRjtGEquKrD7bnyTTi6lAu+rPTBv/Kn/htv0gtitIHhJK1
MME1P8xJ2gx11RkC8JiV9egk9hPP8HPtybehg8Aj1mbs0h1oRUbJrH35+9D7DfTGxV3PX93VqNfW
fN5ff2wplspP3WKETJzEz4MhCcoWnrNFaBR/IdfDFahwGy00C03du1M8fYKXmT2mReudE692v4/Z
yEDMlHbuSyTKG63AaxECY6OPFq+zWa7P6p5iuhnSkEKo7PFButPpe2nVBr1dIKt//02/zyY2Ly5K
TkATqCk/5ioUzjwH7YQIym6TKvRkK27bQPg3vlSMHTeNj/4IV7E3PQB1f780G4F1dPw6pbCu4HTD
ksP/sGj/ekNTI+4T5D19FKdomnZ5hqABPk15NGsfAYCUgBxrgfljMybKO9KUcMoNVpbyJnbK6qvy
hfiUkPDOWVKIY9U5ADFjJ6aClA/2mRbv/OK7NNdMOX4vBmVcstTvzmZukDU/GZycGlLTbUR8fnDo
h1KNO03M9a1qnNfKMC66VxgH06zts/Rr1CRT+bQE5Tte64T3rq+PVteZn9BPeG/0mGQo67q4rpSl
jgWyGZw2ZnPbF6YXsmMJ7iF9y8tkm50fxs0AeU6WtoUUumgPqZ+Zj/WaxbodNStaWG8PmPCAYfa6
sc9iF7YAfbWNVclm3AiWmZe0rKcn6jZBlCOIAF431/izmizJQrL2NLgTls6NKGl1Xomu6G5WDU8B
9Wisz3E20eP0unF51/JBe2efbTx2k+W8O6qh16sFOau20eEIyHpDvkITyOBwTeouz4Zi51vxAg6c
Zm8R+/MdVNA6HCVAL60zPerkGS3F1PQ82s8DmkPNGvUg2fjO4kSy6mtr2zVVc2kTqsm7vKniMJ0z
de1Ird6SoJQ0O3KGChHGmma66M967gUto8cSFwo4hUSXrzgu5K5ryhqWg6UFF0MY8hp0PvBt4Dlv
vtWkZwf5166of+AFCKlZQcqb0fX6LGprxFCYXKrylb0MafdUTlGjo3s4QAj0ogqhUzRb2N/mPMsO
pmjyr3oyDre099xwzgMC9YwJQH6pstNsw2fyMjHRQ1jAWeiQujq9ZKjNyCFSacBK1JFiaHWeQgoP
XPiqna+dMD0631RP/C8bCT3BdcmJlx5rT5lrj7sJno2LkGTfjzE8q7nlULyr3RX+itg+Z++Ooiqj
Le03B52+X5TlqRYmGZkK4M6to182Ym/7Yrgg3xOnNEuIbW/RhuiaiTVZjAGOkmQq5tPizcmd57Jp
WRwZXOUWzbklEw9GlhtXjQNorpet/tzi70JbI50I8wc0+lY3ykgX1XAiCrfZNpUb0HQMxp1qfe9N
DC5ddVxfTWgveRqqHJ6vGCq8jqRUX2PsQhVianiv9DIwTxOGhFAsXmTM/gDzzNV4yQxxj3FCnuza
C57nEdsVbGR132rsLzZL7TfX7VzEu3pE+jHOHnekNy59lTRoOU37OnbnSDXddKpzw7vUdUuGXuIb
WzfoxR4/3dBvWmQTLmI6Rzv189RcHDdrH3hNXgevtbYumpetxpli37emdwz6PDjpvtAOi9OL7YI3
9lHkvUdQWhy8KCNT9yo1ly+y4GGOyeTvJJPmfU59+XrQZb+tity/gNh2rz0vHq/bYfE+m6wCX4JK
49HFZfYindxEWM4znbrcjQrV2ZdYKLRYHNXqsyGDVB08WHPbrmw5+s1i7K8x+tCtEiTYP9IoZ9NQ
+f3BQFIcCqE3Zx9h9Y1G4m6AVPB2KE11Dw1QnGOVQQygsL8zvZhAPtPXomLC5aaQ/J8bTsMnFFfv
k6uCYdPHmRbqWm8dCte5c8uOxUi2sGyEm90Kjqi3VZLH3YZaow4eYtGWm75erOup9zLsyEbNZjHL
SQGFHpKLcuMMQAqEM3Ybt5ieKq2JEDcuD2LKjIuXMX65REvdFBKqm+XQMdu2hfT7YxVElUS7aySW
gwOJMOspillrXwuAi5cK0OerObTZubNS9+ukKlQ3zVSfLU+KfYnILCqrEvijaHOyiiZuxEut23xH
Q43VBYr5oYWgcmoKxEGpn9yMgd/uIMk3J5ty4kXkhX+nZag8qnlo7gffX96WthOf3Nme76ogfaim
WvvmLp7N3INwghqacbFmnTiFbKzCjGCEWw8bonHUEmOYAdTTZx9kt4IwAWd7NzLLWhCEY+XfU0yR
p6XMzZ07+/wx2xPvafRG3OFKDyB1VkMyqkOFD+lOFLYKdjg5hy13eHI4IhqVsaVKm6ktKkVtMzWz
O+4HN0FsmqOf2DS0d1WYNzAT5GLIHe7B6k7m7ojYp3HrsM3ap0LpU5i2rXtTY6T+lhma+lSkgcal
u3HajYaKPxHoDYwq1eoUa95Yv2RUx73QhUNdR4AP0CgHbY78OO0DzBL612Wo11CVftfnxJNaKMaI
vIida+yK2adAr4q9iD0YigUeeZCvYrqlOD6+ebmWv+d6iURHqmRXVhaK2UBNZo9i0+xwq7ba8qrZ
Y9VsQTb6MuTjy4OTLMw3enGcAqu4oz9af18qKw9RCFb4QINhenKVNd9KbaQqkiBVBb1bl2RkSOtk
pFkDkb4azqNLTyaXe+T1U0QSgf0+BWZPcqqlnuI4kMtOQfe+xLVtfdN18Vl6o3eT9E77VZMF+8QB
J96TIsxA0p0FZy0Nxa4ml773tCwm3cPa0S9AXvNjkA0mhccewyxQG1IqcqyJWVa8DgtZBiMYtE1f
dSWTGQbBOnnQ8/HMeacLLaUZJGQkZ2zydy5puJtgJCJSU7ysIyjfI1VH34rcmAPO3sB5fWVJfGqa
o6r7WS/MPREP/TalA/mmMjyKzyhbXmdhp/qORRqqwEBSQhjYIw+oq3k70zQ4zQoAKPvwQ0mGPUcO
zjx7ZC23xaRVSFccEmc2qdmwylmdxRRsWy1Lu1fRR+CekGAAtgMyx49dUDAkyE9S6RzrscsX5Chl
czCUOPl8x2u2K90tE2mx8XrvuXTWfUxbBGfwXcVGz8a7yUjEjqU7OxODdtaHEsKp25AewW7aKfVu
7w1sqbViROCUFgfU2CUTqFZvOOZ1oEK8T1VcRlNKb2rQPIMF2fweM6YOsGeWjdRLJwI2GpXa4O5k
WgJnjyu8w/X04mYDnF5EVYSuSC7o5Okzdyj/XDZpBR5T93a57yWXJmjYXfvBMXcI9vJLs4PT6rvH
YS0atU2qPrluKU5dkTADtfH8rOt4dWuPV6VGaj8VqNuMSa9xpCtkfKpGAar8/Khb1r4Z0F5Z3UT6
ZH0QUs1bO8keeZmLME+WC7mxfhjoMo+62brtXWJhcgwJd35sAJh3FPZbNYth14u0usknCWBskV25
a1uZXmYw8GeHhuEdIq16v2DuuSxzdsPaBkKAO8MOFvHcvmzZjk5u0EECdcswYKK7c9RALxWG/1XW
ieZ+soDN+0b5JQbAfi4KClhbd3D9K7X+g972WRLa5AJswMQaUarZ9qo/9aNO5e2BMxDiorFRp3RS
DvWwZHjic84jb9cJf3q/Vu2N/j0p32G14Fju82lbM2pPQz6zIyMgaN/Yhc0+Oc6uzIF4y6mTPMMk
biIRlxflVMZFsxmbJH5gWDarQ9wRWJR2QbXBXm7z59MXiwD4CBTDfMH8vaD3M6ajPuXWk4aR46qo
kvl+BARwtPpcv00wXexHU+eQUw+55m4NfVLlloapYvo05itvMUm1a+35ycW6vcmCOrsHIYusA3x1
F3qjCe8NtZZzbSVVbm0Q0IParTVG/cLBDbGV15zpkYh2gx3T8jYwt3l5hsXI5tCo9HwXpGMaJRa6
tnDCTbfNNGv55gKOnbYlqQ98ThKP7NOb3r1F528xdPy2fstwjj6MWi6PqJ/JMkniyYdqYVvjXSc5
54aZvkwX4gCQi9Wm2hFsQ2RTgmEkCOt2KR+HItOuCohsLPeLywagBnbMzX6R6Gu2g43xN8bkh87X
VvcYWZx3NZY4eBrH3lHJsnjoOlQToXuo2nzAHKhSZlnsJ6CaV5SitFOyWNnOyKvsXhTozozGCF7J
Hqg+YfkGdrGmJNTrmm+kFduXQnBTF4TG7qb3ah95LztBm1XwqIFjvdHdqmeLvYhDV5sVlVxHRqrQ
GqghQViNDgTjXid+pHN8eA2kE4z0guZ+maNybuTOCDQ/DjuczNEE/ugwwhWP3LmQX2aG11ZPPGcX
+8ScOuwa6e33M56NBgfsrVMmyMy1QV79ENP0NraAfCkRxBlxrYMHr92t2/rGKc56SWcMnoWkzg2e
occLvlSAwgVKpabwtt20YqAswGN6BqlFz5N2V5g8HMi4pyaYL7T2jOdFal+9Kkuex8kSn8de13cL
UKMvg1Yi74AmjcS6r+6nYkhOnVOnV7M2Mrej6N+SNGFtwCEBxZ6qwHgI7ASGnlwcsBrrV4JBHyVj
ceX3rSE3jtVW4RCMcdhqY3M1+uSUW+zp+l5qh0bmTVSZ3nDSqV7vlRPEJ2Oxin2i9SRxVrG+TXyo
c+wzNVT31XQemKzghbecX7QO+Sjx5qSQLi06EYquB6cP8FmzY/Doh9SIlTd5k/SP5ryApHGxv02b
vITmlE/FvqUkck0OiL9pLQJXyKjfL1bL9jaxBu4ifu/jpGBYJ9bs4uu2xk+2mZPgJTUynuOuYPxW
rRNRYavOWhmw3rXmdkwfF8dOT3guatDjKRtGaNa0byTr6Wb0W3Z3lcVBIHtMJhED0dOBCFKSoAIx
PySdcE/gRdut8MEbrDXk4RhbxrirrBKTilahsdKZkoKiLsEz6IsMuWn1nsoA6X7s3aMsm3JcTcQE
SMjSA2sUcDLvqs37y0DE94ZlJxwDa/yS0KnH1Ra/Biba8LlwKUYh2LtNVnk1lRF7U7uFG45xfBV4
CM7cHuLmEmdBZGn1cVlalmxbewGNgHA5/VYZZNhAreMQN9Xmts8WN1LLGkli4xtre3m0B9jsU9ws
j2PFH1tpBoJ+TTRLIJZnOs0rziphN+ZEf0xJQxlkXnhjgyySqaftah2ytgS2n9Kq2KTY6vaNyqcr
P6PiZ9q1E8Zr0loRo4lsrWqrexhLdc31rg0rd0KC1q6sKhcR9Gd8JamBP2DWaZ0IdU2+cMIMWNzH
OMc2jiC4RMme/a7aQ6V44iG890n2zI16np38MNntflZEX2E1vW5Yke1obBPZbAUWoRjFnBWwRVnm
wNkMHgpj39bUrVVk3ckw2QQtCzAJZspp09gOoXXCKuZbf2nVnS0axOVyBCZiO3jamiQzLz4n+m8i
cEHWG9WnhR5lvbFzsoq7hOJJ0Gnkg9p9EsYiHvYwSuwvvE/YM9Zpf2awYJGxwO1IikVEBpn7qgp6
dHuQUAq32bTGaH0aDevRX0w7nMpSXhxEfRtUXp9wGIqtF8w5ei9jOSPKxZrA0zwIRP2hCCxOZsHY
sRMiq7QwEs7zwgrezG55KrCdRQWndlZRyPtyzr5SnMjB94knU2kDYsx0DAki+zrE0BdaDGSTzeGa
8qZ565ijGQlo9NeE2fh3lj/4F5ESP2PIITugjSsviWYc1xABVMpFnG6qaShYHwrxHM9zzfKdg2ZN
e/O6IB3uojcteskm2emT9eInBtiLir0DdkDn2lVtycs1uQcXvsSLZyh1gLEXjjTKLyNbA9R9vfoc
TJq8rzPyjbDgAdJajOVEjZv+gWtRLXOUJ/EjNd0Bc2p50Zosvu7TIvjs1a1BqoeA3k9In0Y1rUBQ
0IZJU2msFKnuiqeeIo9LGQeh+hdn8VigCsMloIIDsnUZdZsNcUKckdSH9N2jJnJueCfuPJ7BOZma
6lzp1uxv/cXrvgXunHK5NKMtMff9ocrm5MbzcDQ5rMlfgRJpD7K18u+xLOcrVSTytSut/B71PfYx
T6ei5TU07OfJMfbwZwYa/p25XSk8EegLBk+dOGCSGp9X0WxfErObHw3SOvcqyMenbrFrjIJDr5Ol
I9JDHLPxSTI9u/IwSkW06uWZCLO4iDjvqA1bH/eMbTDhfN7bIZZMCCNWWi9bk0tfE4Qh6KC1wzFr
VEHdEarX0pHiNBOngSxw7C/wNKxNMs7p7RBr5UPZju2hFQ67Gj8nOy9qsCrQE+B8pO4JSsGsS8IP
hfbcaJ33ZBEUKlBUBtFYKh7TwJYhO5s904vpe8XnoGWdWryJ3A3lOMFj42LVbKxShktR2s/VbCWf
NLY2Xj0HkZ83tbmhOKdt/aZZ86kUy0S5aEEoe7xborMoo3kqgSvq3lPRC3WbIzEtf7YmDznVRzZq
zq5xm72CyoLg2D8mggXM94lRMIiVNwyGyRAUb31J8aEDzUETQvtO/kS80VNJhRtO+7IMdkRZ+5DS
bAjxCFZbzSchEY0jnLS8fxbkOPLqDl/agWJNW0wQYVN3ZVvV97KGiZjE+NOaVDgnuHFy480OMZ6G
BgfNC+poUWRSFmPeH1Oq2FuHRfabHrNE905p7uzFcb7NCtyTMyhrO7DRcyG2hNkUjGcwM/JqFYAe
qddrJLeZzrbF89tt7BF2dRpURZjydycAZVbNraPSRwm2exiwxW8oX43XMmGiwA5rPObDEET6YIFP
GZ0qZZebcDDqfMIX3Q5cEaJVl8Gk/LuGstbVjwP3nFbTU5JWxpVlkRQHyqbf6HOdHvyscFh2J/8s
Ovdk2j5EVcvczdiIyXZB2743a3N4MGyj3I/2PO4oVhcadLg621tjERzsaVCwnHr5SmyD916B0Xtp
jb57pq4GDmnCx5ttMzOtz+X4f9g7jx67kWzPf5XG7CnQm8Us5jqmUxop5WpDqCQVvWfQffr5RVZV
v7y8ty+R/fCAaWAKBWmRSAUZjDhx4py/GRG6oktwW9DluobTrN1jJ5vd1bNdIWmUJj6uVPi4FZhS
FFP0+XLD5UR8QeIiJEce/VuEO8AZHbdbBppRaaTq9R6PCnOLNZZkl3qfipSadFY9FBjNfrR4qk/0
XH5xPJG06LnqANUzMuu7LdPpIXRt36m56mdq9kmDJXXTljOGOnERUV+zvJVnPtOBt4jzAEkMbJyQ
Wlg8s0mFKRiMFPRmmZjYU+KeEY0GUoZmlWIFBFCrlRFHF+XPyGAjtTQNbpO8Nd9XLiJWsw7ok+So
WUEGnPbNLAcktmagA8BTvSi4vurCG2oBldYJEfGi5N2CNKEf9YQ/HcdRHZk7M0ixecTScg2QJDti
xx0zC4ALHAnZhUQMYdH/dKyZFd3F9X4utezGKwNoa/bYJ7sgcp6rxPgOPP3TBJ546zYJYu0RibpF
w2DT1W7xmM1VBmrR+k7pIX1PI9K9H2KzvHZqXF5mhW5bPusl8FlVNqkajWYCxkw7mh1/NIBvN1S0
HTI1FMS4z+g/gqa+DwosILVK2xfR4Pn5DGzPoj0Pfb7IfygTrAEnSzEK8eBtdmIuuXbb9jPlmOha
7ef+W5Nq864JMC1WkhbjF0/LyGbyby7UA1RBEs3+MbN3oPFTADfncPp1eVOcIO8cBGxgiCDvj9LH
KXLXm0oQowNw0Uqxpt3QTD5Sa949lfjUh+VINai2nehZuEpMuEHXULNxvk2sIV3ph54AGwBW6Ah9
APKhheO4i0/b85MqFmq57ybDfrLxeKFXYQyPL+/7Jm3Y/57U0ZEe0nOZ8/9SMun/QfFYUEL/Wjv2
/zTidxCTf7Kfrn/i2f5P2Vjbewcr4QV/CxtHY9/9k+bkqO/QH0LiyLTRSZJiRP+lgqS/swlZFsAI
THMIFfyDf6sg6e9MDRAB2BVPYu/Bm76F5iTj3+uAAP4JsLOLBArIc4TVJVrqVSBS3KSbMOhGH2TQ
8ieLOpRNHhBeDRbozOscniV8u5hijKuEN9pUi9m30EHeVsqcPsdt1d+oMZ2ksFH3lMbgiqKHpz3A
/qvEToOyfdOUQXxvo2fyQR/c4mPvtm550G1EXf6nFuZD/6vpRPPrH8gWt/84iOLnd5Lo4j9gERLN
LyxCuHfIcf1j+sfme/O7+Hm0IPnNv3h3tvYOKKD80hKCYgEL/+eC5EfoVIGjMMDwQqORji5/y3I5
7yS3zpX8BNOWlf7/WpD2O1SmDDwM+beAtWOv+JYFuYSJubZkBPIHixxi4JJ3J3QqzVXSTCSKufMx
HkVLc9Wdyi1S2+rvRuXpgjpEGhwGVcOAdnbzadMNEyTutI+ca330aorGTYCj7mx+cV2jxS+rGztE
xZEx+j3Vg8wPZkUUiMIU7v2rGX/8c9/8gxPpscQOtv3f/+uFR/Z6O0Fk1ICVSfSoxYy8nBavt5OK
1/FUWsMuEtb0nf6g/jG1rYlqjgeLP/K85rPWc80q0c5MN1Ou72yq5pM6gHUEkWteN1QLY7ydXa3k
VqtxQxAKpWHMTPZoyTr3juZOj6Izhq9Go03Wpp4N5ZGW3nxAa3fe207WiE1CsefrTG1IfQizgo6P
imbWk50k0V2gF/SIUJCIubCbY7zpprSmn632a/icJc5STgVnGSxE5gOhdaLb68iiCTLzzC7HHcaX
AfeYyNmIUVXAWUIGuzztS0ytHAp2jAPgjY6k6hEtXw8Vl7mpwU0cd7YzQQUoKvWmVQKAVB5NOacN
HD8UxdP/jzcnDF++6aWAE4r4WC9d2r/9HWf0d5j+cLX1UPyQIn8Ek7/k/2zjHeA3C3qqbYHDNTSi
099xBpV1DxiZhxqlpPlKNsXfB5+L6yp+Qqj1EW5keHpLnDnJ23B0JZ5BBwU9Bh57uVPnvKcHjdH1
rsTtfWepIMHo8O6nqvxRet3vbuw+iRo3v0hPq5u2F+iem5RXXk3YmXhxgkckN5DHv2lL9gRcugUo
FnVWDn+Uo3YCH6Nb4fY3bpH/apPkeVTwxkgUKoA0UjZlUd6hqTmswPdeyIFH8Yrx8cgCkWvDdEaU
4HjnEAgqrQUTjOgUCeqOChQoCTOtH6rcihDqVecu32BqMhOsbEetqC3XCs4VbTochqxA2jdHanAT
0mKvqJsk0c6uRYZCOA3eLKuqcvf2XXfRd+Aou/zPPeklLPtf7zx5wEvHtqOUk9/4a+tZ3jtcieGW
QZ+A9eXK/fXX1uNHUIRcjK9wHHYtyySU/r31jHdknNJGAHowLBJ5vf976xnvoO/SWWY/G5YLzect
W+9FUu/1ouOhONgBbRKyoXVIk4XX4Rqv0LbQK1PZJpZ2Rxcm7HYJfaD9nFqB2HPVM5u9EujKTEcS
c5Jty6Vc2Uam1XSbnILnTdRN7R/WjDQ8Ci3Z8KtX8Oacm9IEV4lyE7gMQxt+aoFrbRpEWD6VVpG8
b+xsNv7cP/8Dt6H/3KUoP9+/Xop3WAluvkfYCh6tRvlLfws96DJ1pGrEbUaDdiBjzN86sFj+sdjk
lRUqFuuU4+Ov1ag773SYi2i0ei+3Jvmjv1ajrr7jn+EscByuuYBYjLesxuW1meqLC0GGBNbUXxb/
8WK0mgFEg2ZVPm3ucmsZA3JQjV0dXk3KmUC/zFD+HAXBCvJqi70lf/4qLwwtIUxjNCofvPK273Du
pc2NG4diDpuxnAokGcxoJSs6+2b0n1UpiAFMenG2zGU0z5NpV35u6uV+atpmq0jz2ctvJj/E0Q1S
vhpdMxWuC/0jGu7HrybQkWopB1d+qeU1inpxYdo7NUJLv1Q9MDIhzUwcl7i83CF9g9XzjAr/DSBo
EBaNVlvXtYoFNmie/PcYJWlsKYpSGB8TBI2Er1dItm2iqVXuqMAq+qOAmaGj8Y9yxa3J3fa9gJX5
UNFAvGrbTlkxNJWRcvFyOjwZTBRJ6LnZmMTE199tKGePYjHaku2smI+KrkM8xvqL4rwb6Z8Ekpib
aaiQB+q84JA0an9lmlVymLSCC4ZSO8PKbJ8kDKpOpkC9kCsXEEzrxaru1ULC1jWKXZyR/Vlx7RtT
08dv8Qj6YlbL6TOiXBkaVQYGr0pvb0aXbrGijuaK5sHpwuJU0WB2UYHAE2+ZNFiox/Z94RS+E2TD
l9hu8/dYaq/xiE/WFcQxyiOayl9cCk8qE7FaqOEQghYDnrt1hzK7UW1ansAwmpVZPdmdUocGfhzB
hoHMpZ+uaXU6Zt9UoE2sSm7RaBm/wMPHQtwti0/qOCo/tbDpk7fuT0Z1TGjD5J/cxY3F/pxglk+s
m9APJWwdDNqYATRq86vLG/RkHrl/UezFeI2cW2pVHC/hUAfxpHVa7ceoSNwgA5juM5fd02X1mk3e
ycJ4GQqvUaQAyBaMRZQLKi81x3aofaVr4a2gpNAqTvNw+X1kSvo6e5BVAb4TV0uYJxZ/HL9PUugQ
t5KqAubpZRtE+9IrvRv7B+Qmm/eZsJy3hm6YLQQBhsJPjVrcIgTEHF60RsdaQoEedSO+m80EA3G6
mvmo/AD9WG0uv+CZWaQjz5AcR1x0ZIr2OuYERMG5AOlJP8QOERdNAsR76R7+O6PAFYekb4PwW0yj
g8dLbgNr9jW0i+hziHavITTx74zCBEojOmpL+uJm7sQdM5qZlT80dbCfkuH3UXPalUFO7nIsCTIF
xKQhNXILWTamAlyCalYl72IikTZoaCXqyPvh3aN9zmkU3wHuSK9qfcZoKhMxUDMYOCXY9ZU4cu7L
OVQ9LLlQoHjJn78KznrRZ5Ye8OUAm1XbNvOMA2ZYwcqCPPFUl6+Llg87WoXYi3z98TDwSWy31Xhd
FJ64dXUgNJKo3+v58HHK++eoxlYwNoyNAQM/jOvroNJ+G4HswABHnr3U4N57ALvevp4cAhnzT0VZ
fUkTXr27iaB1ADG98idDPMvs/WDW01oadW6CEQwnSLNqOQplbHg1iGHR/1YbBgFYUfiKIlHtJlYk
l1/lTMSUxU+XWzntTu49x6O0rZuWwAYqP2gK9UqkVfwMZqa+GVsnWQnO8p9aBDN5kKsomXFbe7mp
vX6hiY+B+rao/L7slA2A4Hzvqlaxq8CPb8WYSrnpeto36lStvOTppkEIQSN+UgKRvMSlFEJghwF6
s2Xl28DuvyXCQjcX5I1fibaifRxbt8IZyl8ABK33eMtlN5lpBFs7sOKVlSM/2tEc0OMwHJQjVBIs
kn2Zg736qApNkrJDY9HXw/oPVcXSq5r6bB90AdbJEG1XNunJYS+vDNxzeX3iEg2z4+HawA3bHNFQ
H79v9PDh3YZgL1i+90nQoUeYl9BZcvqFny6vqpO1y7jUyDm2XJOtuxSa7yx7aJJB4KTLbem97bBr
8QWwVk7HpYcvpxTDkIdz45ISeSf0doS4nBGNbj8TSvepdt2Jcm8mroImV26nqqazC1npOsqjyO8U
J7t3WlD9eU4yYIt8/sbETdemm1vVNrMGG7L6kIywYUvv2RHm19zMpqdU4Rjk7tL7tt7ykdK6hncA
+n8EynZjAOLZFOoodopiiSfDMfs9QFK8vLJevS2Qa7xFqbvbAW2L90ZnRFtURrHG7IhJKXhnP8/G
9L7KZ3s3zcS1N38GVDKoEXN75L9l8qp4bTboIOv8CJX/HSX1YVcn/bfLg5xoH/AVpBYH6Ra9YY0b
0vEiG3RFyVBVLfwmyH5g7vQw2pAw4zim/o1i8C7ti8fIUBA9mPf0qK3NENh+hIWhbqQFaB6wvGPT
gCTEMPnyo51EHPlkXJvp1CCpxbXt+MlEEPdw32aWvz6K61lrGkQoDG+j64mGJn7IDtCJAshUuCsb
7ySsLkZezIlVe4kr0A3zc4yNQI9aOHWnEO/yGF3ayy95Zq/RWJV2F5bNFj/JeftZH1QBdd7FE29f
2HVEFz5adZBlqhaBy2AhoSXAriMpXUxlalQGvDa5o1uh+QZCGjtjDj6//VWARRhoC70kvYtwpSpW
HauAavxGc+vdDM8E+6xBW/k251YFdQnK8tTcuSwsvo1tNCGg34RvQ3IBztxMv0aYJ+8mGCHvgQXb
N0PY9dBjFUTY3v6CFJ9lj5x9SevveEGiChQLNMSx3C3M+DMKz6DOmsG6ujzKmUNG9supdEuBUFSS
jkeZ0e+Flxjnvp7X9i2ajAOwZYEpQAj2vQnNiHbqP6tgj3+ugtedwDMTygej+MKAlqweHI+n42lY
63aS+0rfKr5lCAzYeuTKkxKDS+xNxE7vkRnPi6lZmU+ZuC9WpUm6TehBZoB72GJkD03ofoDV6s8Y
eOws3LO2s5ibHSCo5KPNR92HTtHsgIvXm7KqtBWzozNb72h4GQVeneaCRVQpos18zDCxaCth5412
M65kL2c+pyxxg17gq9HGXoySgnetgtZiFM+0rkYyz6uEQhMqRbo4QBvoVgLK6aQSLAkoIHfJlwxv
cVeflZGsuowyv+RnuyIpv9Kctb65bmJvPQGQNC0j80EBOIkrXe9ev3UxUatnbwIIIdggX3o8p5Ce
1L601cpP6vSBGO3tTOEoD7WAypAh0bRlkan38G1WosJJO1tK4VH2kikFJxnqXscDa0Y9hHEYlEiQ
xF37Ps0buPoA6RzldkRI5ReuNAhpu41St08YBLbvuQZY7RaGNzikPBy9L2M2u1vhjIQNG+ztt6bV
emdHjUv5PiRwbjfaNI0NBgluY21U0VEFdeap+6CmioMggRBcW/QwAHc9Dj1alujEtJ8LqxPXYFfL
30ToQJ2v3AoT4nBo3QfuOTsdWTj3mxG6bgRvfoh+SyFR/Lr8SU6XORJOJM4Ui7jsgRs/nhnIf2MS
9EnlO56ifms5sUFqN+W3y6Oc5qoIYBpcpgwSOalIfDxK0c8GmnboiioUOIJwvNMGz0XnunjGAwup
+tb1VqLHaYGRXrq8kjAe5m3Ey+MhazVuIxcVBB/xJAGPeghuJkwYduwPzMl1PPiCFL3zMa+Qg2ga
PXloHfQ/3vre8iE4vklS5B1lseBzbB5SvQ1AzHoyO89got6IenavtTGcJ4zYQ+0WJ8n55+Vhz708
ByALXWJGSR0W5QrbDqIQCk7ud7GDYVZVqjAaXAXBpibZjUPXwSVI3N/QsGpBbuMDndTJ7F9+iNNQ
o6NN5am0uTmJ6XIcfwBPiZpcjWZOjsLAHMBwcIeMu26PZnyC32yE9gS1/OQWw6ABx6DUWRn//CS8
eoDFCihbMpk6gFUoEAp8qrs5eRqhlOzjflB2iWVVtyhOOAdgKRlUh1I6Ouv2yjI83V7Hk7DYXkE3
qagKGDAbY/EdaTn3g2XO7coZfW4Qmv/03qnu8fciqHct5e1eV+UqM6LHtjdRudNzYyXzOD8KDfaX
L8rCOv6eUZgOogLWQ7XcVHedluuPcHPdlR1zWhRCVBTSGU1VCjCgURfLxui9tjHdmjQqyatNbg7R
x7Gduh1dBKyzrRizAjH2jzCxrfdFgaDVBCf2l2tm6MWMeAgjUpBehRNsW9jvyZuTguOHW8yBsEG7
e1rL53RLpPzxZXpSoGnsLu8ci5k8znwY5QXPQF9ZavkuZjoajFpoTEFhVtknw6iLu7mGtZWY0cot
+zT9YCQIiyBbaH4RoY9HCqomRCEoy/1pjjWg0gW8WseL9lXc/NY5xdodYG24RVhSdE41DheGU7Ng
i4SkJHSGwTUQl+TaQ+hmZSLPjkeHR2L9JORGLulXOVzbwQ2K4VX4Ksq/n3J4077SRvYuqp2OqnQZ
vDmbYzrBw5O2cozQEzkebwhy2w0nxgMNDuV3QDk7Re1o67nt5OvB0L99PANAA4ORVUnx7uPxiqJV
o2GitRTFxby1bRHtXav8DjGrvXXmvDxcXpcvVe7FwuQ6CgAblXBw4iAkj+ZTCUs9DUol9TnreqlI
8kdXudsQCl4ZFg+KGoNUBx6oxeldotQ3UAF3OGjtGi09KGV4V9Lr26UiOcR2gXNOdTAylMabYBdl
arTy6WWYWD4qMCCwURoYUHpTx4/aY25Y9BUdRBMt/41L+cEwHujUV/gXdt4ub+DnXJ4dufdPRrQ5
b5EPkxi+ReBCPk9D2sNOfUNtBt9wFFmhitOt2ibv0Ui0b0JnVimd2GviyHIVnwwMyozyigoQbXlF
68NyRrZvTP1pwJlRqTC9brFpWTnJXhgmi2FAeJFJyc2EG8Mil1EcaO5lEKV+l6KhkNHQOjhFhKBW
5zlXQzPHNzDW5u84ERo7TxMq/MrRu7ayJsUNrYe9mEEUvjzlZwIlUDOC1wtol/vT8UdGUAWpijlJ
fSkbcm0UeFIgmqDtjMxda3KeHYpIAv7DNmhrLYaqs96luMvbp50Z+4WacPENO3zoUu/L5Zc68zmJ
V1KFGRoGpZ/FOsr1WjUBlyfcVYIcVF/doBDjJitTJ5938TVBLtGB4FIPd2dZrWjVyZzyCu4WZKzU
d3vN+4hyBnTuIMACs4bCffmtzsyfZ3LQSEQ2C2hpL0Bfvec+aCS+F6KoRANkxNS+mW5cUfyFrQMR
F/4qH/98idcli7ND8Wb0PSAd0Hs8XhVCKXMcfLrEj/J+5pRBAnKeDP3aFom5cn6+rLDFNHq2gcw7
so8Yupx8rFYrhei9mCK8Njx7cJ62HpKavlVhu9hg8HfVqI2KBNgUIRmNsDbsogILvmS4NdwoeIpi
09xPVMR+Gk5o4eA5Wr+aCWJeMcLXhYScYkhA/8DASfXWTuGiT0XQP6SoheNrCAmsBQL9VlgEsDqQ
9fLKTLf9xAVZqHZatzgl+iPNjp3dV/i1WyJdCZenAZqao9Sn1+iUgK1eLHMtD3DQ7FGjKuu5P5RW
hVun5Qrprlr6tq1AU6XQdnjrKqTXyOks34rG2FKK2ZiiDjB3FPtUW9JDDKgWPh14HcfpV9b7mdsH
tx7SuD/7++4yKR+VBJl/B4aeaErFH4RrHjSj029EWRuo6+jwqcq6e7AGOggDIkpbO2zWpItPQwn9
GQBhNGEMzrYl9KTnageKNY/9BsjRwSqzbm+NVrnyJU+4iWxppBAo7hJRYFMuwb9CIJSIWUvkI1Wl
kQJATN83CYatyhyMNGsD9CRAiNxBvy+uo6AJHyav+C0MKutuxsVlg15wc2tMc+1f/tqnqCcejM9M
6cF6kbRf5JsavRdIZph5iUYJrpHQGrf1GLZXWJDpm6koxvtC77t9nvSo1Oqzg4MqutxzE8/7oAUh
dflxTuMSTwPog8OT2M7d5jguWfY4mHVp417Z2tY3SPrqASUQfReNMPUvD3Wai0h6K8ALCrey4CUf
5VXiayHMYRudlfoqy5uKaYs2iqBzNSGvv7EL09h0IdJJFEDWSm3n1j13F3iESFdRaFMXc64LNHgm
o059PfGUPe5mOIsyL9Rd+uGqm6s7c1LeI06ab6Zq0n03MpqPl1/+zDxzp3FVSpwWoXlZU3UGgcgG
nHeycOiMBj06FJMm9GVRQ95dHupMENM5aIAmgvanfLY4aow4iezp5VTT9fZGQf77Bjw+jGrXRWHK
6ms42Lg4XB70zK5GBR1uJP1flWxzsY4cG+vlJOUonSDaoyijNTualKv53rlpdGR7mToxasNLgXej
gCk712bic/Ddz2PiPky5q+Kv5IbbSks7dParbsASFM08Q1Xia7tFMknghIsPaVjT+HSVO1oHyDVq
1efLU3D22QC4UVei9UdkO17fkRFmNi6xiT9n033qmvVd4qJTAFjTXBHvPzfZnBWyBQ06VHXkz1/t
JBMH3srOcjjutZ3MGzvHNMAxRRutBIfTfAwUHR0W6CIvINfFjiUZUxAfLEjFDAwkAhOdKDNufyW6
+kDcWvNaOrduZacP3hX+MDSUjt8KIU81ssAS4VWpBoe5NcmZ4xpbIjOvD5GDaTJaYubKuj330V5s
EMANoH24vCAlmefVw+iRchZljKSIHR5sj+zW6I21vumJjwdHkrwTIEtAn4HhFoUN1Yu1aFADFoii
fYxQkIib7p4E9C6w9D38uqvEqq+Ryj5gOIH2ovNBrWsAzO29G7e7IqTqPjT3ZjB+cqr+6vLaPXcq
IZFGcYujxwP7uggaDgqOE8le4meUPrdpbKISOVYaAhfxsLPz1DoMSVPdz5ZeXvOK4V4Ec+876O0B
pwnXaghn7nVMFdco0E4kyzQCjtdC3ZITpQ17Kemnah9DsLkd8+Z7Jqr0MWyHD0OC3hVocBoDwFa3
qd2NN9B98OKpuxYNTRpjlydIDnicU/NAFsRD2Y8GsrzY3DgWjqo+EHjQAYVImCveBiZcjbAwjt7o
e9A9jjz7S6lH/dU0Yy99efhzO96jUYGtEbueA/t4Pnqo/ZHa83m8oeIyr9W4mAPkWslNzr6kJCqB
gMY4UjeORwnKguxXmRiFtgmcELf+rLqTtqMabW0ytv0WrVN1kwxmft+iprkyxy9vcTLJXDPprKKC
QbZ/PP6IL6rilT23zAxlbTN6Ej1iebV9jU4+smruvkZ+xOID28J7MAoikFcnD9QEn5sB+U8tOFSq
s+tabQO3+gpHnBvdzW46M71twaSYRfKjS6s7J+zvAC7i/5o+qdXwhzVVd4VOo0uP95YVPofl+Dip
4b2GMQAYmS2oGQ/xzMRHSgenbv1xHNMveV3+kFmrgyEql+MbILsHrnLvDZf9MXXXqRL4iAlCIY1u
h0LekNzrFCU6hLyvErvfVnFwO4beDV4aCPGKA9q/17miPVZ2fq1O4Q8lHW6jwdwrInrQ00lH6KYk
COIo08FdtcuvnWJc9a7lB/hbBhoGku5Qo5VXf7y88M7GR4cFL8uH0JQW694xRFgPAxsR/yOk3YxR
PeRdFPMYnvd8eaiza1w6xAA1hQm13GJ4i8/CS+X5qWguBgoTkjciWwP5nx/FZBxKDGQSi1SwTr0E
FJqKmkvo1TcDK2ljK3r5b5zQ0ngV2yB6AEDhjlcySmOZjq144psCCY0wUJOdgp3x9eUZO/Nx2Igo
neHgQ0750mF+lQdUo5VmBU1cX2pogDRCWM5Ni+CQVmsd2TOZACPRoaelgzfhEl9n9Y0ZJTgU+5Pt
zncIT5pbpAjda6NM0c9Jq3LlrnDmK5HfIZzAjZiLsbHIPHJKfZ3A5tTPqMLfikEk95MdrGGbz49C
nKRaLTuzi3hHEUHkKlmkn4sm36CDaqOPyJl7+SudHQVzVNj/MvFfrgWHLHXI5NwV9lTf2rHX77jv
5StVn7NrQTL+SJ0ouS5FbzixZ92IROKLRAsPZpejlxIW0nqmCveXX+ilWLWI08DcpDgL0wbSbzlv
ONcOCjazPo72IZyiGjHgrevE7XCFsmT0gFZlOe9j3UkbdLOiztrOFImHm8bM3WTTRMF86yiqiY7e
aJR4t6l6+qVBifg5nb2fVjDPe2XsrM9jbCNsl+L30myKycveaxMAh01dOb15I6xKx2LPrruPoToI
HM+0oR/8cbITcn1Hm9Cq5Wb3wwGNekhjD+qZGppeccOOr7WnQG881AH7vP9qN3EitlmTozNZWz1W
DrhI1cO20HoblRnwxcjtlPo3lXs7euClmSPdAaNfsuZ/AEixxo2R01EonDJ/aOrpoBdwQLGaEQia
ldg4PQ4ucAyAh3r2W9UhVsjzTeOVHc48auchuLBt3dz+mlWq+qGzcQjeuPgpfME+pv0dvZCu2EYi
wi+RMzv9ypa55jcLlBoyy9xDsLbExquspNt6em9/M9LEkM46nQUKakhT5FHtIdrUqZOOm8mxy6cG
9OeVyLUq2bWz0O6YMzHfNFUSfqpTVMhQTqgfc4wF92JC3QdtCP19PWjioFpTfuXFTqxiYqSP2NBX
GtVMx67nLwjYuzQXAiVa89g6cy+QzSvs/2jaU9JZ5D5KowV1qVpIGFuUhivP/SXQy92gofSoNpW4
KVvXXEmEzm1ZEm+H0APCkTbdcfhucLrnXklN3elyZTe2yryPUKdcqWmeC6rsIkRqKPpxIC2CnAg7
5pPusT9w1yOX0a3enytrPOhaML2fB60+XN6452IEJVQPpBMkN2vZWVXVQR1ai9cyOqphMMpReCsp
yAy5++nySOe+Gd4xkN+lPxpY8OMJLPp8plg1xj4eBN1BCQ33A94SlNfzaUBQWVd/x6QqWIlL5+YT
MgywGmrApK/yoV4dh5nQ8RFBtN8vBpTPWZ/9tZGPpY885A/6a+rKIjkzmxSJLTAtnFGgkBfZahMI
Ryvslls4iuNbL7XKXVXFP2foRysvdu52xlA0eV6UW2DRHb+Zq89Nm5Zc+G23yZ8D/Dh91W20XQ2U
ZhubtbPRgAHsjRaNgCEI7dtGr9p9OJN8hr26xkY583GPnkZOzKt5dvOkxlSJXsY4Dtu+LDsk3M18
14eYidSpkl97WEWvHKJnJ9sAuyObvCRuizG7jjjpNOz/VmTe3rSiaieqyTrMDp41l9fumWUk7bLQ
b4MCRKNWP349wn7ocrqR8s5pdgUMXT2ESSK9KvDZVFtq9JfHO0MWefHn+ueAi+N0cBMx6gCEfWcG
pxcmI9Cj0KRK2KBNbRVtv6XHqVyXSVEc9Gowtl3meMhXjytJl9yUi2NdWtqTeHG4Q2pebNoBjRwb
+yXWFht6h+t1RVG6+A1FUHWfYCe371qz9tUmVa70SqxtpxMFRMojJpV6i8orRQhYHMfzDuwJlw0H
xx7IqSlNp3Jfeu4W5+i7zha/Zsfem1N8sNPmczAk1+BR7kjgtiwHjGDwQdLKr44eXGd2/uCo/XbM
xLMuvGll0585GRAfAtwAPhbk5pKF2UONCmvZIRrsFtPBpMDjSZTDymo/MwrSKcwDJU5PUiOPpyIF
8q4WSkiPZHKHjRA6bq9uqq28y5mFJ3nGhGdXMo3ZV8fDqBla71XMtblRgFAPtZfv7bRLMYgbg2v6
wc6dpyTI6xZZgJp2hKq/3ah+3sZ/XN4BpztONiq59DnERjoji809BKKdnKCm6Bfp5V1qteVVrRi6
z5Ww/F7XhnP13xtPPs+rAKYKHUk1MB4HZ0oQ1E9Aco1zGu7raLIoAzT1CtP9hTh+vLNM+g5YUksl
GEobi5CieywaGirmAVZU9KEyIjTZAzWFBB24HbYAM0BbcY/gW/UMTgPd3Qpp9+c4aI1uY5SBMA61
hig8fgJTg6tAWRi3XdS6024GU9nuqtAe3H3UYxuwnafWybetgavGBiUv7UNQsV02WRuPGIRkZaLf
uc1U1xRYBdY6kWjUdtciCvtdeFbZ4RL0omkFFvmnV6TDdwjO+dfYKTsSXvAU5aYxk6bfdXM7XzeR
qeMI1s6U3At1cLMtdmeZvdEUZT5MY6Z+gGupos+V1Z2L+E6Q5leBVda4HzFVd33cZWIXYk7OLUXB
b0bLTKvaYWqE4ohVh2WGFYNRQVnLRzvd4WSZPY2pI9B6nOIvqYUzwF4NgjHbOthEf52C3nzCdq5G
qbsYx+yWlpn03C13g9O32iFDmS1HtnHG5ktDWPg9T5/c9U3emNt0KtJgmwrVWEPbnsEOkrJKzKlN
BdFlvx0vNl3JEnB5joeCgX6dGsJQkGdvvGSD21qyNSdEtdJymnAhMYON1qbOhueq2PRx/ODW+B3F
niLlxlASQvRhDY32UuBeLE3AFvTFHCkcQ/Xl+PGSscFpoXa9Q+u0eO6F6hZ0I5qzhYX8sKNtyYM/
wG80aZgNCmi8dGNVOKYhxTxPH+wJxHLQ3lZO8ZGVuX/zNoXUTDcJeQ153VxkPU6FRFTAWXRwuuhu
mA3EbhtFfSri0vyiKWzfy8OdHH/kqhS5kJhD65Pi0OL4C7s6iaJ6xnYCPwMc7lR3O0dJ/941KQSO
Cdr/TYB7Sqp9G6u5W0k6TnIqOTivSJ+FvvUJam4ec0P0URv7cPqjTW6Ej/ZQfNZS7KMrUf1hmf3j
5bc9OyBtX1JlxMLoyB5/91iZ3XqosKQb+irws7ToPtoT1BVvos5q1haK1m735oILoH6ag5zyTDIZ
+iIO4iU2F1HPW6rCJoMZMsw7cNlYmcuT40SOQg7DWYIKMAz841fz0hHeQMir1aFWXYeWStlWyaJ9
1E5ijz3vmjisnKqjLSTHo1BF0ZoegbYkvRaj7uAYiMfOYDn4wML6pajkYnJXTBsav8621ytLti3W
ujYnacJi4EVoqfGjwF+CC0+C6/Umn8P+EPTtGvL3zHRyMpN2g90H/LXE2I222fZ6PAFYwGzLR5rU
OXQzPmc2fqjvU2uV+XealkBWJhOUFWeJS1jCwJQwVPQkqCM/qHT9yhaZ8aEKR+OmClmprRtjejOJ
zEdfPLjV8G7dBbERYc6TKM+X98iZ+bVof5L3wtigr71Iw6oxqZWoCCMS4ulHYRnhfWxhi3F5kBN7
eZXXfT3KYlMgWmQ1igtjOMDrcgMbJtnqSvuLKg3sHI6PDX2Ya68eD0lIQ4IS324qp2Tr0NHceEGy
xWmm2dNLM3dDquK3JylUU7SfYjoOMSf6qKpPQ5s8djlNEwCPm7h2mg3wh1uKKva+7bp2JX09t2KA
HsheIkgP9uDxBqxF1QeOnkY+4mLmZuAKs09t9ROwtH6HmuUaKe/0eixnEH16WGuUN7RlP3x0ciWZ
Oyf0o77+6cSZvksm03hMoZzv8sD6YBlTugczFt0RgDsqR0F2QHFPue3R4V0JPmfiqhRgAwCtyjC+
dOIuDLcrYfqHvlfhMaoYQ4hKUDtvA32g/JHZ5sHN5rUCwZkIJDsAaA5I8BrsmuMJ58YY5lrHQo3b
7qnAnOTZC0X+UQMj8KxFZr0tBMXhTVY5wdrqPfO+DE3JhX1Kh2gpKUvxZ9amOEb03SlvQ22ONinm
EqB4MvrYDiXELo0hp49fRwcXlDx4yhzn2rDrH9QzftaIl6ZD3VN77/+wo5R2bka6p/Tf6XpchSgr
7tpGvIdCkSD4VH93rLLdi7zo9iGeqJf34ZnNbnOh42TiVWT/83gOhSjRkvWYw7HAttBzOueAJYW1
UvM7OwqXR6kLDTJzWaanyBnHsAtCxPrrfseK1uEXTu7KBjz7UcC80RKCQMG2WLxLmmLIOKB+BBhm
3iJHgDlUmmnXCPzhVzfLmwQVtJWlcPbV4G1IlQnwL8vOWopWtdc7Rui3pvej7rT/y9l5NUttRO36
D32qUg63kkZ7doBNMGBzo8LYVmrlrF9/nqbOqWI0840O3FC+APeo1Vq9whu0k5Vk5UFOeN0lIJHm
K0cMnqawnBVePlrdxWbuAjlA6SFvXs3W1vxe21Q8x9MxqhJDhHRTihPwP+WT0rRD0HZCPYHdzD4C
TpuDeVpMOt6m9Tptg/R0LzRy2M7ZsKSuhL8UI38qmC5Fv3G8QDMgWEAX+0qXMc+zLB4UlVeCQ7pv
60gc4cDx3+8sghggCbmMvLurpCnquHNbFlHtfngwcmwR7a5qDkLcrRdNlgzjgpYNrbjdKgYmtzMz
LV70hkBFtTpdMMqs4P6zXBdOvGkJlZFiP1Am9xlqORaeGTsDkTRR88/tvJmPQmW6hAscEjz0aELw
YVAnZlDNW7O8R8fFASEAlLIACX+eF0za6qIDzVJV7UEH4VaOQtNeZRXJrWG+enkM9YRBfQL7POIu
Gb+BJsPuBuJXoJZb+4QrfE4hzd0CycBE3FVANcSZMs+b/miX5EK75JP5ASRAaRyCJt8uj9821LTH
YlCitay9VwzfXtpEcc+bWpqRlRvla9XM0sMl/o+hVPlfbCYkANu0vG+sWnt//5XdOBjI+ZHZMzGR
gpP25aYkXj93KNArUSPWNkRgS/PTGGrNr64ix6hk20CopOjj7rLraw2GxYbyky30xcdYsntMsW8+
OOTXIZRV2E8ZQfme9sxCU13totK2OALwp4dds67nDGW+QNez5ayDLwnUSl8OFqXFd/U6WZbRBXcq
cwX0bC63sM9Wo7OWIY7EiJhUpr002Bp9Zxbkqid8ieaHBlyy5zde3RnBWPbigxU7OOt1pbVo/qxu
XMKNo34AaLe+ByemcAmrr3bueR+TySy+LjWo5JMHyJYp0KaXf6SpoX9vDRtLt8YZVzvYpkz9Ogqt
XMLWdFeFLtJQmo9Lt6DQ7DGwxQMkLvQxFMaW/4GYvIhhNWbe6mdlGie+Y4AZDHst95Yws+okDuPJ
wmzJVfQuB/sikjfTOmQvXTnGfy2zgqrx4jXfsmRchV/kEBl9Hazs+2lsTExslvK/atCrv/MmwQNp
S1RrZixpTRxnL6MuULK/C3Pw3mYIHNlhX6ksFdPmXjjl9kIG5swNkBUbwvs2Fen33G35Auqiz74p
s6dhF68syFPr9fjZ3laY75A/Pmv11mx+h79g8ZCneoVJ6DCCEALX+n0xtfHVzioP4KVld+cVfPX7
UmPOC+pIV160zszikwF455yOBjNqXVHF11Rx5y9VY/bvhalteEuq/XuX6RHGSuVLMZZYYnbuqFYA
hhoaLtUcS39Y65no4vwh6I2+b/M8xs0SenLYVd76XDP29s5YBWeo8yOHpoSd2zfq341TYN1uzl6W
BdREVoecZkGpgF6b0vulEntzBM87+apV29SGo6aNb/MpLdaHzmoUM/gfMeSI67Q6OJLMSeFiN6b3
XinsCs+zyvokUCkpfdQ343dL6w0fEvBX2Ii7BehprVRcGkRYW35yha28x9yi/Hz/65df92W8o0cF
eZxxGOIwV/SBpPOcJS7yOEp6pEHjFIGGsdb0B6e3P/36SiB3JAMVDQwq+8tPkcyi1bukpDuO2Mhz
06f/DWPRvlW9PjtIPW89EwAxXbVI4kGn73OaPEnSaUlZidIgapOye96a2Ar6Ufnz/jNdI+GB16JM
huINsZPp7G6pwm1cV+GARk3SI9NkYAWrOEz6iQ3GmYtkDVOzZ9IPwDhMkwmeZFEehdYfz7N7h/wI
foBKDsyoZxfk5sYASjfHXlQm9haJxcZ0fsFztzarT/o6PkOUxtI0dufAintMu1yaG6NXP3fK8G/i
fc2V+XkY4r8y1362U8P+b2wwVelzozm45W+8FxpJcAupZFVC8m6zltbZTBVbvGhQpHV26v4j+nI8
wY/+vwYr/ys97MZtY0LRBKYFM4TR265idpMY4JYh4gjT3TqcSotx3+g4IY1sFSUIYSy+CRLk188d
wx+pViX1tMCrXZ7wJM7wCBtla9pJ1D+nQVv9RM/nM3/X/o2thOVE/4gPF8nn3cfkaIPppRVLebic
+WOGwx6AoRY9yWE7eKqbZ5yslPPtwrGBfHr5WJ5VjDNaHl40dTMwmTounZOHj/ip33TvJIBZPM5c
vifF0qawdZvqsSWTOLjK5d7tzzgSOtR4aN/qtM4uf4SdZMlKp8KLtlwTGBDrDMjTxY2yjYE1mrjd
H+1CdSKs6uit3lyZsQpyTwQUzu7lypZaprkiaJvj/jydKtxBfTNt3SdlQloVP8Pk01rn3UkvLP3g
JV/nfwDp8KCHc0hPWdvnf26CnEqXwMEdQbnj9tBozDe8I7WpW1+lRvLNy3U4TXuU8NwypsmqxYtw
6szCPrfjb7C9XkDXOQcD8ZvPQxUCYoamypVAtUkS1GKQ5kVmZrdvmRrWnNzsCGwk38fVSQF7b3HJ
aLQa5a/4aRppgZjwSDhYpULKaeqMPjK0RbxRcep5U9F59e/fATJq7dfTpW45yBx6c1csdHziF1BG
XqRUafvqrYjeJM3QnOoae1lzm/BKHgyMKXojfa26+WjOfyvUEU2pEzgrurVHGWTWJlK1ZPnYcOZH
J128d3ruYAypI8vCvAsymJotX+4/861v4qdF9xJTc6PFIN1YtGcq+b234/zZcMosgodXvl89s4PT
3Jmh4th/3F/45tPSCQWXCTWIqvzy5Q72snXgkni5zM8QDenq0DWEOKtD22GdlNYfkeD6fn/NGx1l
WjA6UF05S6KS2EWAEcfcGCknvhAt/VYL6hfK8/SfycTdczSwyUQoZev8qTL1yMmT6qlDs9dPlL6M
4sEiRq94WCOOtDI8cb5YSte+663BfqtvCBSUHJEIsq59bk0P/A/z4Yjxvf4oaK4By0RbFTm4in8q
vUyrMvlw/+luHl/kxNG75fQCfb7cUTNf6rSe2VGrUgqstsFbPY+9RyKPU8L3TKCjWmhJ+qw6ieFr
Xtwdya3ciD90d7lcTBqutKF2kT3tNodqi+tlqLvhjapm4k22uOObzjHLYDOq+o1qTSUu65gs90jX
49nazu8U6riw0go1tAtHPJbj4p5npMX8Favvk8DNiSF0awUTzovBsLnzs65sqj8juRUj3nlGZQsd
ya2032Q4Op/Qt1A/We60+H3TO6GHyN9JTXq85XXQKAu/JbA3jIiRGEQ1TTMYLeNjxYT7NBoMUUwU
vhigmunQPrjlVr0xUf3/U9OS4vH+27oRQlE+RO4X2AONr30SrY6iVdSOM2UN0ibWxdNXzVLjIKTd
+Lyl1DsTKhSvmWfuzkRaWlmsuy0JpaU4p6RcEDtttDxMup5W0VqIUC+HMqq5TKL7z3crl5W4FXQ/
id4UJrvoXWfaNE8Wty2Y3PIRx+12eoaoro+Bay9qjApns34VVq49NgkfhJ4W6LIJLIJhgi0rnuyj
+Rc+zePHocEFAWN5RX1x8fzFUs3oeySYMy17TDE7/mVGk2RZSCYTcUk61e0iU7EWriIUuWeVZpyV
RAyBo+Ny3qVtHeI5Pob4kyM3R0ERKd54BCK89RUZIHq572SXb49FTcB6LGtXk6SVQGxXPTb9oenF
2dLigxB86wgC2KJVRAACzGtcBoysdx1k8HhQLZuSKHPR0EvURD04gteUNfaT5F0mQBbQ4R9Dqp+u
8SUrs7LfOjK8bp6zSOsz/KHB2yLAt5CqiSCb8ulj33XJ+96ztqc5Fpk4Z4rIGH+A7aQGqtcBM9jF
yz7eP6Q/kK+7K182zMBW0VGisSRvqZ9+W+05Sh47wovmwQ5bxfu65CAN1bE8VYl1buriearFWy+m
R5KYH8pZ/buYtjfNWj4lXYNV13yamyywVCwmaYw3gxEUznJWtPqkI2WseNDqEw7MaEwhHJ7O15GW
OdjfGxcpTT8JG0CRkn7croDIhD0WUBzciAIJpOsIPqVsRjPoTetF84YhdCQw9GDf5NHY7xuDffAK
1MrSwfNy38SqFuO22TibO2P/R5zl1qsHbKKi6b0UPG47eH4NMuRviOv6nyCu587vR++b0tGS8tsp
W19XyObfY7CNXWguy5uc7nzpp1aW/6UrGgKXK0qpX0RhDanf1WioBmsc638Wca4dsXlvXJzsIKMT
VBWBOu3rgmVEwz6tVjcavG9ClNsz0rflY9WAKHMnlJo7FXvStO0KHOVhPtzfyhszWqnNZAHXAVEL
oXh3a4pYi50GPkmUMw/2nbx91uIeX+HuDzVxGX1rVaSM4mPlaR9SW/nPhCqjZ/2RFO/NU+QwOqI+
+nF9X75QDTnkpACMFm2J9xbrZNm/37gvqyw5eXE7+E787/0HvxV9QNtTDsksEDjT5YrzKNB6oi6O
Gm1Gg6h0naBOCUH3V/mBnNmfVCIcHgzQi2Ey77/wTEXJZeR6G5L1K6RdN6rKDmIKAPFQL8rMbwqG
4Q0DlcelqLoziOMx8LTU+uTGC+TVzDEfbC1pH7ZNDm6zaj4zyk5fVhQbnxEjNCLR0L5d7FS8RdX9
1weWUlRdYoIkyARvoctd6jHarPrGcKN20otnRnx6pOpz76eJ3j14W668SRRlOQgpN18NOTKMZxhm
IFwuF6UfvqHMsrkRnZmcDmZrA7ZsrYMM4dZnR6MSthTjSqo8/XIVe+uazohnNxIa5rywlmzaorMX
tVudf7KsrH/Bhs17LqvJ/diJVhwsf6sbQhNECsygTCDJw5frx93UekJh/WLNkVohHSOXLLLHGmRE
MMSp99ER2UwWMG++6hR0z+1RP/gRN3dawr5A8nE77qF1SpMBvZrofripqflr7JjnAcmN8P5HcH8V
T919ahZ4xYXOuRspRte/jH2FYoCnDL/zLODlNABm8ARwyry4S+narDRYeo6qNmI1MGpOmLiIuPzG
s4BlQe+IlBYo2+UqwiqM0hwnzmaWJgRk+2OFGuJBUL51NAHhwReE5yQ10C8X0d1qQDKYaLiklf4q
3C17u3kkYsrq5mdDOGiGLD3CD22tnzzQZgfPeKtOZdbFL8CfCW7pnuUfO0ZRm6gt82mkDjpTebfB
8y5GzA1a1/062F7+p2kUS+1jqqRufqZaSsE4N2nNJyrOwvOx7mkSXHaq+L9xoufme0o9uSFAI4dZ
R2WhPKqtPEfS1hpqe50H09fOcQYNitZpXjd84pLAGPnTV4pWTlIcr/xA+Ew+GJ7ov95/qbfKFHJt
5sbkYCD7d3cgqIy0mVpBDlNDDwfibpE9cCtA0ZzPOTX1aTBGK1hUZ/14f+Vb954kCTNRJAbBsLh8
04WutzYDdW6hLUnfddhBhK1d/Kl13Ud3dD+kDh6k91e0+T/uL6SfV9wdYFO4AFxU7iG0lEPGKN+F
o29nmF/BNm/KwTd5K/nGewMMmPTepBTbneS2G7OxGLllxYw7c9nVS+s36Hqf2h6tipTM42XrUZ+t
VuVzag/e04w6ZbgYbhGM7vgP6PpfNgiEXM61Ltl9ICXAE1/ueOcp7qgwBIkSVN/OVWVOT/8fVceN
93qxyu65tyntkkQG1hVRggfUxM0IVUCbqWLfvyuSNXtV1N+op9Bgc0Ew0dSi7DYun4yzOyueDLNG
vc0UAtsa2LK5cf/8XAt4sYHo6EiNmx84n90BsvEl1GqgijSX9Om9NXop+UrZhkuqpac+0dzPXT6s
0drHXdibq/FUG5X5jfnj9IontnhKC0UJthHYxf0fdiNoUghIVCjVs0pT8fLxUYs1h6lGoSbd7M4n
SPbSc5JKaVStoCxKhmd4+kaTZXxx1W76dH/1axEZD0knuSdIJMDIV3fbUlKIbAwz4oiSceoCL0/m
N2lsTU2Qwd9Aog9/w7Bw++SD1krtFEnqT/1MUZznbWgtnB7BDPtuRYESKkyNT5gxiTTK60zIb4Gv
yy9cYR787BuRDzIttbEkhQKM3MUfZ9EtJZ9lx8nT5zfrOJZPrdKOnz2RIi8yoZfi0PiK1D62D7g3
N5ICxhHMiqGqAxnZz1YLVaNxNiKKQO9o/EfLlzHIp809YN/fWOUHBJIvHZ8u4CmXh8LLRT7Zm+tE
2opXq++5jdH7ltmUB1H1+nuHbgrQUvL0iHL7drIqnM6o+8mJ4t4ToaoU6Yc07/LAMhfnYaHs8Usv
Lj7cP3M3FpXDFtBFQGEkKOby4TiOTVNoWJeYsd63/uZ667va077Ett691M1Wfe+c5ch2/kZIp20I
J1I2LNAV24958DTK6D+lToR4dvJEw7X/sFr0FtxEM9BWpV/aak38tvPAnCyL7b1FPqSJapshZu8y
vTad5tcLBtpkfPr0MiXUdY8JSkc3TtzesCPhxeJsFO34gMNte7q/3dc3J6vAc0WPD1wXNLvL7W6E
mWZ4l9kRjnfi3JFPhCiJhCjqLRQp9ZGI7NFyu6PbG14/cKrsCBaQHfRq0528CQSv6oxxqGfTr2fp
fP4Ue0zUpCP2j/f+Uy8qE0qnbMpqR4vRdA/LwAxWNMp8kFteBxxWkQk6MRqzx/2UqettA0uH3o7s
WC9CI+6X95ORGEDwFNZTbf3FAXEQbNlyRC6U+3WZ+NBoBIvNrU9TmIH35esTSeOVYm1sLNwLJVhF
jxyeKdrHrHCmo1HE9VI8HnAONhTi0L6z2QjkcUggrSirZ/0RRl78qC5Fmx8EnRtPJAWAsMlgek9O
t0tl6BmUCaQrKxKpkjwXWa6fJ2BEUd069UG0vrEUrFoGNRLJCAtrd7maY4rYRJXC686UGum8rQ1w
HvHCpt6OWkE3l5LCdtKrDHjW7j2lfZr13eyZUWVldaTMSOAmsz4/aPAIDw7jjQCKJ5it4nohAQF7
ODaDtG5IN9OMcMGGZ1vEiD+mifVW3bLii9Zp6gMtu+3grd2YTLCNfAUmjGpIUHvKvKpRNOFObaBj
SxHczkjbLY0bxsIxnyZRdOhgTuaHOdG/556RfSwMYIR4wWTRsnneQ1pY2tOGlkhoC3OIErcQUdN3
qj8gZvTixPPn+1Hvxh79aJKRL+Meh9DZ5WdDRRJTBG7MGkrTJdgRG6LABIl27so4Pd9f7EbMo+5k
/MzeSJy0PBs/xSBmdJ6L/JMZ4YpuPJN6WA/KqkzoHGKAsirl/Muof9Is4D1Uu0hzgrC8XG8Wzcwn
DCI33oBtdhos59Its4OnunGif/CIMHSWshT7j8fJp7xtRMYq9mp+sD2xnhKxDcj9E87vb6D8wbsg
RyELQZ3hERDwPUwVR3JRGblDV3DttNfY6xNECbKjVPsG2B/xLKI4ItwMsxlpX+5bWzqLhWSrHmFW
rDwpnht/6IukYSqFjknhZ6ZSn9y2WR5xH1v+LetujarFXB479CFeGdFYz57NONTK2npDdEcI9Cm0
Au+VLPVHJ936AFCk/c4S6Rr96gYxHKadKXu+fHzOLpANRlsPduPqUWHRZBdN/N11u+R3FpFSLoiB
GjIjvNwerd3KERFlPVIyrA/Kse6/2klb/XH/Ua4/FmySKfPQlqJJxNz9chWzTIocMQJayyjs+cxh
0mAbBsoEYBSoRGdHzn83SpzLBfXLBZUZkne+2A5iF8rwtIqupneZlv/OdZE9pS8pXD9tnALKMwep
l5FKLFvSCFmo+a8SpyvY4I73oe/r9uRk9DipIauHvkFg7/6+XH9u/EzGarJ9zEBlP/Azsq0FtOc4
0ZoVbdCOJILNrI4+WADj4EXfoBuwFtoBNHGJV1wll1uCb5EHhgv77SxBChHqWRdqda0FSpsvUVw1
dMqR735Um7oPUWpaw6kwlcCu2uogxlx/+PwQzA1kJ5eCbk/tMz0qNBgfToQj2XSeY7TljdU7ah7d
aFqzDEwCxgEQZq4wSkm1iT5mfM3UIYHuD1npnMTp6LduS3VlNai/rEg2ClzInhvQ0ChEatrB+731
qNJVU84bwdHtcVl1nlL2MPOP0sQx8VxN68BQR/OXIymJvgQZA1+gtNiPGNXG1WppyBRlw+yE8Tqv
57xyqtP9sypTtMt4zSqQeJEQkoIf+/Ojjt0Ci0aXlDYHEKCrLWdtc/6dU4eiW9dgPM1F+aSTAxyk
Prc+EilzLlu8UrtH/rCfblokZYdYtCabuDXO89Bb8amPBVbhWnW01K04RXQi9QZiijjJri+Fp4Kh
NCvvax6XKpxyJlqaluW4Kg9c6pb564XMjxKNEREIWknAuXw0DaXrXllmJ7L1tX7Ux0z4Ykrdg9Th
5lMR3+VXLwPw7qkmbZXA/YXOQuW4AVOThjI8q85ZOX8ylla8u39QflDErk6KHMTRqiF93H/gGX2/
FHwgXx6gplNdtUsQe6MOBnmNIz0xksfNmBgh0YkAvJotTzrekJA+GnEuF/R4SRSHUFMH81HNDVQj
ykmEg5L9AxNRf8MkTwPya9VnbdCap6GY/toE9ApPA5swxeX4WlWOcYL0kPhogSShhhR7OGjgUJI8
rkD6b+nD/Qe+tb900UjOJNVH3c+ljXY0mnWjo6J0Qo+EKOKItgPrwQlg/GhoR5hS+cL2G0xYk96a
zAGQ+r88NgUDQDVOXTtah7pCZ3/0Aod9DFM8NYIkMRq/hx5zRnPXPs/kXxHME4wB5i59zczZPbfj
ZPhKsq2RtWGoI0ZzDlYVJsnUl5qPlv70ZsT05yXhfmRu4vZPXuwuZ9ee5nDcJNhzTtZHZ/O6AAiY
WvseasLnpovxR8bZw+hRrbVr12cV164XbLdy60Ffjfy5XtAW+J9G64Yk6zonKkoIlI2y9U8i597b
GDJ+uf9yboWtn/dqd/gbrU05YwyIek9v/W4ojc/WYGmvbZwbQWvo9gPyclbgAZoK7q98I/iD50JI
zqPkpYkgj81PcWtJas/snYywPFnty7igra6Jvj/fX+VGdAQdx5WOnqmMkbvUCpTsUtiwm6NJDNg+
Cqs5Z0b9slhLfxBGrssr7Lh+Wml36srSQOpcJISRJLECQ69mLDEAaSsbkCNHwTK3U5XudzYR7gQ5
sExS984mCnyOoe1zbh2rWh4qr1GYGeRHeOZbm0g3nvGYHABZ+0Zh2qZJYzY0CotuRKFGVSr00mb9
aVCsI8zczaWIFhJAA5Z3b3ScKl2WWJpwSDaLNmw9/SNs3/zc16AU7p+MG+MPSp6flpIH9KcDWJdi
BLNr25FiW84bz0mbqI/r4sWEgxUtXtx8VWrxX+4ug29PbfqUueR6Y9U5fivU7nms7O8CwP9BTvS/
/CzmH+jE3aDuDFPlZUNZ8l0Ylao+OBqmmeHq1rp+ymrV9l24X8hSZPP62pSb2fmx1fbP7mw2fdji
gHG21xroGTpH7Z/FoC5HzdMbJSPddznkBB6Ml9ReNAiBK17+xCsyUxvpiTRq6uV585yvmre9pgqo
KlWjgDFhvqX5O2NczpOevpkl4nkssndrozzaWvW5toZgNdS3vaME84YA7f3Xex1eyPZo3HHxSDuY
H5Pxn95uz/hx0GtrixDUjx9ReRsDFR3Ag0N0fbfJVajQpc8wRaIcZf20ihur1ogY2RZZfdpSDYg3
cRG/1abeDhwVquevPhO3ES1rQEjwWq46OM0YZxZEJT0adaONIBMKSKy98un+Kj/S7t39KcsPGO5k
RHQedg9Fk8jZekF73FWUGGTAOK/PnpVMpyEbUP7Cjyoq9b45Jzif+M1Wz2fs7dqQvFic1sWYTwqW
AaeiXPOzIoT51hvz7cWebbDvXK+n3N60L/8DHUMDBW9h195geq1WznwC12L6MKaOkI03oHEcWbr9
6INJBPFehm/d2jVxCtOOpMbe97Xpax99nSnMVRNt93gZAsWY9AdFL7d3qVcBuvQymh9laZ0Z7B/y
7q/PJj+HJpVktsP02vtw4L+7rHnu2VEqsS19V6JipCfmgxWbpZ+LDcFfV8mCUuoTqsL+t5uqCeK5
KHwy+8mfO3WMOmisB8dLvter904zBSg5dScX5uVh9hRQPYJkIerT+IWUqPpoF0n7cZgQM25U9V87
c5pzCeU3MjYUKu+fult7QpXGeA+dLpg6u4tan6cit/PYjigV11DLlg2zouzIH/r6e4WvhvQo/SKy
UVQZLx9x1OK5p/nNoK3GndeKx/mlWsUnE57GKR+8X0cysRwuceAxHeqzPURBUjXGrHPsaExj5xQv
Rha2Okra97fuxiCPZfCsMOlFU3nuRb/KPjU0ZWbAVBXF6COjJAJa7l82vfXClf/+Oq9IbnSd9WQk
NbrT7htXscJ0XD7f/yHXu4vFPDKTSCHBUEPY9XJ3O73X7ETMerSs4i+KVT2wFAjQiSdcIGnVcHBe
r3MFloMzJk1QbRqAu5ZNa004I9uVHpmboow+DaTRn0SZPut2bf7yIOhyrf3x5E5F9bGgERiry4tt
T/84OnKav7F/GA6hVs3Xh3nb5f6JOi6szgaZua5wVN3RU0/G2tQnpxuoSZ31qDNyawMtyNdyEwHu
mzKl/en2wpJ3lYBhLVqcZvBr9OpeSSOrU29py+n+o91aigaeSoOEnjbTh8ulKrVEUQJtL+AJlXoa
MyBk6uBivebExcFSt06hLR+LIAJVcj/+RNcXAjmuEJSapvlq1E3zhMxvc0qAAT7HTdUeHMPrEoq7
mKYIDBVJztxj/AjXa5FmNY+2qbQEZ9p6pwzrVyq+oTzFaluGCqzEcBHe0RdwHTRZWmdGABOX/GPv
QwngPNP7RGgRRvfdQ42DiV9hcHOwobdX4XtG5gj1vX3bZxuUtdXcTMPNVzODYaTDhPbBkb/ZrRPC
DJRSENkhyG27E9KMXYN8Ka9NugLA8lo3rDsbTGTMtjt4oFsnBFAONy+FE4iV3ceMlLYGs6zVIjXv
hZ8nix126aiHCZW/P0AiPigNb+QfwIM1bNWQ8bKQnJLP/tOHJlF626wgcy20IXunuAgGmWpi+QWe
DKeSA5T6Bnrioe3F+llt1e3R1Ns26CqnD+K5qQ5O7PXz83OofZCRkaJu+9FJ3FOmMtRWIzpJ9mmt
3REUX4GpG7TRE3Srb7/67V8ut7sWKrXWJkIQvoe9CwVKbbNo5r6MYBn/cX+l65NKvs+HLxVjyMv2
Aa1HSaEsK1aSeh8PXhvPJ6FV7YH1zPVJZZTIzUO/lQoSZtrl23T7Cond2tsQm+urR1LyJKqAfz7S
ejsaMf9AyF/mZCDRkB9CPxZYECOoy7W8qi0Tqk01Gsc+NoJZXeKvW6VbRtjOKP/4k9LHRTiLeCMr
w1X9OQdo2kRJV6fjE39lTk51r6fKgxIXzYQwodK9XxfX+Gsyc6MNttrZwhTPvrdtOo8VBiobWODB
HjpUaqvM7T/oyvjdyqfmE15huebHzbh9ybe4m/2hG6FEppOiM6HIZyFeU3emDii1vNXQ/1XYlqID
+ro49SdVzBp8N2M2v1r9SAxe5Lwl/NXXb1PPA0WhbyCZ67sQgqsTM1N7UqOlL4eHbslUatQ0/ev+
Kjdks4i5sp/JxIKmyF79ICU5hYqGhny8KMx9szl9W1Vbh4Aeqgj5i9WsSg7PobLyECuzFoqpOw3v
vHw06LnGxvqSKdb8XIzx8DpsRQwzEJzVUWEqY9jlweHc0PKSgxXsnvbgiw3Sk+gabaCjvKAtbzdp
wPzDRXN4drclXGpT2XxL0V31oZ0Edp1x7AHp7YVtzfRBZnMIPXChz7RE4m9W32WlNMcaxGNjx0Z5
dryBHCEfWgNsQ9afrN5BJtRom+wbg+LJe0gyiwVSRGQ3vzdwjoSS5ULMrMFeVT7FTKX5QBCaNjD7
Oj4bA11AmM+6/haaz/aSOb3zQTUXHMjUdqj6MHZwDPNRK0urALXJ8aTpiJUEWmx5i5/X6gS7a9L7
lzVvRJDDV4UpXBbVt96qMHftVUX7KyNBeZPVOK6c13Kle4PCvH5y0X6vgYyAVA/iHD1iv087cwmF
a43Ti+GVPRWXkaKXkjKOpBNMW/7+gbpOIEDikICBWgDRZO6hjbNaZPpSFWtkLHb1LDmtoTGn5dtu
UAC0lF4KGbyvXu1iORKevY6XrAw+gw4ihcMV0wK3VMbAHqP5zlKnsw4sNTTcajo4izdWoWo0cFfh
5nNQrbiMYSSZpjLnNEmGMZ+Rkt2wPjAX+5cBophWyG9fsi9J/HZRWbNaB2G+YYuSesiebTBiQWaX
7m88y8+r7FKHooUqbnTdBrmoHcOyXevIM+Bz3T8R1zcMzwLog1yBDUNB4nLHZreYFZSv2LGiav26
ywzfLKotSIhwB8XjD8vBXaAASAdWkJhpULftio5WdMbUrjq4DnOkuZAupfjSUVV1T0LRNyKCItqX
flGT6lkpOljTqTHjM5Ooa634uaG49mnYzOFb06TTi+eaafxgxmv7yaPvnQZdo8B9ayAFouXVeorv
dduIaV9d6W+HGM5sOLVaftRFvvFFcdpkJ0EaL4B3u9y/osAgaqU7Gq1u4T6t85AwxuklsVbVq6By
e+WklCsd+TR1fvkOkqg6FgZjRRKzJ2KJas5xxMl5dYmphiKHHk8LWf2dVSRiUILdXErFywdMwPU6
2equEYUQfVarnEPFiI/Ki+s8URIDqNf+HzLlcpVO7UpIjCYUgNVIP2/WNDyAUxQPNQJAQekhPHf/
2N/gWNLhY1AjuxjgBfeJ6bzZohuZxUYlyOdnMehTHWjZ9iUxYoS3+bj9pSEb9lbN+gxbynuHi3zz
4ICV9A13qj501dY/qnUyYQWGd4Myqci/ZTWYpllvz2bXkoE3+T/moKafoA9VByHoer9k9CGa0gEB
trCfJNt944xqay5RZ2pzNHdV8ZKumf0xthYdY9/RPkisb4BW5GQLziHClCg/mLs4QXIzxSi7LGg+
eSC48yx5ytI+flp09ZO9GHmESAkEEjQPz9QcZaDV5vgma4xP99/brd/BwEYm3XJST1fz8qC0a5zb
6jLMAFar5k9gWwJyENO/d3WTdP8pCk0ZQAJzWZ2Mdl7fV5rTOfjBOd8qcy6PpCqugye1ndR6Iw2U
XMhdyryIzOJo/FDzZqZodM74YiE0F5ar0H/5NgAuREuDW1siyq3dnePkKaZRgqWmaU6+Tqsyhj3w
nYN649b20r2mH0RuILnlu+3FB8uzJ1vMEQ3uPxDViQMxMa1dNwRjFvGyDdbT4sxmoOjTozXkf9Nu
OALC3ShhKRUpqiiryK0BRV++Yn21nEmsKce6QEPJ4iThsagnr8I0Wp/eXs0QwDOipRrLYJjX/inO
8XKos2QIymwyDyKFPNiXlxa/ho4V0x2mL5TVl7+maGh9TIo1RWVmGx+avtnCeayTAzbhjZOExjtq
anLmSbd+d41orQs9ov8/zF3XcuRIdv2ViXnHCN5EaDdCCVeGZejNC4KukfAJb/5G36If00n27C4L
LBHq0YuiJ2KaTbISSHvz3mPQilDKJYT4w/q6mfQ2JqKg1Atv9JED+PxKnLLIk21ckhRX13kup+9B
CUc8XXpSL8pw4osbiJqJMo0gZRxRhMxhNRWEyZ3SgJyVZ6tOL9ptKpVPcpa1qgsCdIwLXVkkKtB7
4ZSRNlT6uyrvJGEDS8G4glxCmoPegTB5Xze0uzMg8/OWdgU8nnK44sadiHkD+y996cY0P4/5uyER
hz2K1zyA0D0dLpHlggrxMDjZAHHm4uppPg7QZ35tcwVefA01L9NAS59MIQnXatEbO5UJjEDLGRWk
CFrXTO2qbZUZ8kjiRLTwUpKxAgYXMGkKYvn3u9l8bvGHRS4UaRpgjjhq4PRhK8YEPRja0uvV3LDp
NBkIXfppIcSbnxVoBRMKSibIXENDal65D4yKqwTEpQfkGKiiLS46KWUFCaLxKQea5Pt3+oL45M0h
yQt2GYD4HAp3+lJpaGYwuAa0qa8Ty83acXRatdMdgfs7m5NWA1RZKpfqQNWVKMLV1MpiYVVr5Utc
9ThO5bB29bqtiZzIDUmmqlz3LYomgKkuXYe+VMDxrDL+49BeyHkDBjB7VuDsaIeg1CuoTvfGWEYX
SkqtS7nRq7UkFKgRNUpQwY+iKq7AyhyvYqPguf8RSJVYjZlsT3WhXE6WuiSOfmZuoI6DggPULeDJ
M9dGz0e4omssK70BZu0g8ynUS4pwyd3hzHJBFIRWQC9AmmmexzBKEcYwAYMd9Vile4i01zu4TXV2
G+XajgW5voMabeJSyOsuXEW/wELR9zAUgJkSYOfAhM8JWEEmQ4MPjideqmV3mV5YJFREyLFUidhe
DzAK2wc1aLBqHTyyRIdGczL0C8fdfNeFnCRS96KJfDqYRUi0nA4/rJw1uTeUzusmmJFHlV5vygoZ
LAhqLImMn22K16u4cBHHX582BSVUIWpMqK1NifleJ6OyHovoXs/YEh3iS7/yl9JxJ8AdCxcDKMSe
tgTF8CJjRtZ5ZQA7UpHCnMdIEuVaH6vQLRMItgwQz3OCPq1uEjGfXFX5ZUoBngF3Yx6gWYjolfkJ
o4fobamzWm8ygb1QoqzBcdEsbZ9n+pTfwE0VSVgRdsmzPo21yQJ9MmhBeM0TwCnrwMZFqd1myAEs
nJnnmgI1C4bPQCUB5jHrVFoDlGcUegsESio6khqmm6IYy83QL0nizVck7zogQ7EukDOHJ8JsTk6a
MvQ0RNmdGmJuhwKqLa2pJasK5tlEmZT6Ch6+jQes0JJX5hf7MN40ZKWQcMZhgerZ7CVh26ZUPata
L4zGFtZhikQ01oJab4UVkeiUI19L8/K6pvwOLk6+3gJ/1koV247UYqtAxh0Xy03zFCVL4HKoTjdl
kMcLd59zY8F92DnehiNu+Pc/lzhQyQgoYKWe2AOYoEOo3q9C1rmADGsLwz7fhAGc4FBrRBPYIlDN
n11+EdGPLSzmS89qmGiPKsKitg+WjswPLdXPARma0ZAeQ/qUo95Azz19I+Q9AZMIC+Ypagvtb0BW
xydFxCwg4WiYmwE2O+DGwDV1nw51DQNtSuGelI9yJRFkt+MIKptKH7gs12UnpapSAQtoNE4FCpFn
jGnacgH1gPmsA6md4P6uPkptjUosmyI4VodJXYy4yPYwY4AeItuMcgOrPzGKsG2IMI8mo9XXgGDF
VVTbqZ6bb/gg8V1T2+aWqUoYOnFXdzmqraDGkamJCj9Ouxwa70HKnoNYoybJ1VwD3EXvOupZgQZN
DzOX2kutk+C4GyoJl+2BML9Is+kmSwKAvXDTIVWkqg4qVkXnqrEogDAgRCZSLDqrj/1Uj9FCSDYP
ljAU0FLl8QAnfX49EqxY7dVYY15adIMjKgnze4vAoolJkbHQFt+fZsOOoAyZfdzjgbHSZ8MO+ZAR
qO2MeUC/Vk5myYEDhd8EqBtUr5khBA7kQJdO/A9psNNWwV7TYcvKk0eIBmcXmpaB/QnUd4Q3rAUg
RyM1TZxMr7gneTdZB61MrRb1wj4GDDjAtyF+WImvmkFhMz2NoKxE+hg8QZ9n6t1Rj8Z92SaF5qtF
U1NPlSF+G1SBnqBmlU7MHSCnP651q4quRnB4OyJQELzdqGwCmeSwfXADi0JGTcHVfbCFWBlgMYR7
oeygggv6vZE1IQjTod60ntGHUQINCUmEML1SwlkWvmHD5PZmpIzrKhnGV1HNOpSd9GKtcsfLUYRL
FppR2xsBCx0m81NnFTgrNBBQvg98v6Q3NQvBGnjK0ObDsYuo8nQV52UjZgKrE6RCMJyxEKOkmrXt
dIwmlmTgmxQJkcVKybGOEtqsmoYpDZJpjfA0pVCsWotTV7wr7RQB+oYsKmmzDBJOaiTithWXcHsn
dTelKJZMdePGjOmZG8biVK6gSAc/hz4fi+z4/Ut9uYxjQ8IU4d4wChCB6PbTl6K0VZqkrSKvgUE2
2Eqd2k6OqgjlMRgtwYB5ZGQxOxEoTowUNLrK6QZmpTYbwCZzC1OVkLoOip/B47+daKzXf/93fP1a
sBFIXNrMvvz7oXuvmrZ6/233zOrfvDZ/e8a+kv87/5B//tLpR/x9F71WRV38aOY/dfJLaOnPJ3Ge
m+eTL9wcyMPxsn2vxqt33E+bjwbC94L/5P/2m7+9f3zKzcje//b7a9FCmQmfFuLhf//zW+u3v/2u
QxQXMu4Wqn84hHAo8PTSv31u788f3j9n+Jx1nT7/ti+qH0WaLH7M+3Pd/O13oGP+AO4S1UvIInJj
FMQi/fs/vwMKE6egIsEFEbrff8uhgEv/9jvqdPglJKFQ9APzAQlhHJqg1v78nvUH7t4fBBdMHNhi
/f6P5z3+3IJ+DiL668+vf0OS5ghXm6bGC59sjzgO9Y9PQtoLQhWo3vFI6dM5D9EhU+1hHXjfbkaI
s5D6YVqI/2ex8tcmZnshyChNJU1owjFvw+fuIT10BlqCA+5Sef00aPnS0rySC6O0IoHcJL0v3Gp1
TH/tMvXnx6NCjGGE97P2BYmUt3migjZ439vwHWz30z1EUm7YPvI+zakzY/JxIfzX6fG1IR4xfRoU
VRpM3HoHep+jFE+BKCGGhyjEeqHeuiPKRts0G7YNjq0Tk3Y9OtVecYE50R1o1q11p/AyaLca7vdP
NauTf32q2UmaxgPMJ5AzvK/glgSTqJVXvFtu6zUupDCfh7vuaQB9SVrq9dNY/Wuzs1idVoGslgaa
FTeSU90M6+kiRm3+vr7tttImIPURfu+xRvLNxrj5C6+Mqw9MTVCVQU5+dtoIpRDratzQe+k1h+gn
bHCeCrt9hD6QelOhBHBIvEh2tZ4kL9+3fBq1/Hzpzw3PlqUlV3IlQm7zvh9dIyRSRaa712L1fSOz
c+drK7OVWSsdhQhRR++hy2RA8fJRLOFIQ+A/iAZVhOFcB8kGr+n7dmeUuX+0i1QspKdxkH8816f5
3UVFjLDUovdI6FR5DbGEcOQBhoUzGRlzePEoItjK+iXSpqk9DmtF7KBOV+nN1pCEFIkTiN+FXVvZ
Ih2KXSoBlN4kiQMf2+tYqJ6E3LwDdih2syALSCSBSiMLP4rRoCujAMkLYBaINiiyk+T1/TROtStN
LHS+f8tZ3uvrW87uNZCSN8YBGd97INEPzTHcDVeRLe1D0t2NL9KjQoolXBr/xPm+gavNP/t1tm/k
cTh2nTzRe+VaNVEdIgJRXcQvxDwI1DYfTHlpJPknftfibE8IwDXvqlKi96WbPZerwB1Nu3UHL70Q
bURmouV2x4mkTuYORBptmA3W0I017S5ZRRRa7aRfUT9d16vUx9fJQXDkbbCwcZ3bQACZ4XQB7Nzg
Rp/uppPZiTRv8IzVxbS19pkTL9QV9HOHKG6XOBPgH4IKxix+Ay+xVNQqiu4zAmk3H/rAu+SquKre
wK+AdZUtuK9wlC9vzcdpC/LPobmXIJ/oRk8NnHt2kJPU1+NRvhaxnTN7vA+dwB2A4IE12FrwpOvh
yKNPErzDj/4R4gxvMF5IJPdSdMpj+5YcAxKTfjsSRjKZhMfnnixJHn1cjufj/PkNZ3MZZs1gqFKB
3mukdem6c/KDQICasIuUTI7o9gD3kGRDr821SsrRg30rQYnOU190Utn0SSQB/l9eU7clltMunRF8
o/ru8WZDPI7jlKtSQO9HP74YNyK167tk1frdqikcIyFm4w8baSNe0I1ytC6YtvAAHySp7x5gtg7y
DkIGXYAZkBB2oW7oY+pMq8Kutv0xsW+MVewMW9NJ7PtqUzuWzSdFuSntZlPvqFdth8v85fj8Olym
Lq6Mdmw/tHbnKI9mht6iAETtinv5qt72ImG7frt4q+IT9MvjI43IGTmIa+YMFionkTCgNnXfOI2T
ryvZ0X3rVfMkJ/dizwB/hjBXv57c9hC9NXZzGzo/FnbLc3sXCMUcs4JI+cs9XaYhRFT1OLqP7uQ7
+V24Ut90SppNnrkJLkMQe1dIv6QONyvF/tyjP7c6Cy6mOkw0Jc+i+9hjB20lkGN90fh002+XltBi
U7NYomIGswIBTSX7vCHZDjtC4EXr3A322DiLhU1vxvr6+mazCKJUrCIxijy6V30ACJzECfaB3TjD
BVwKbWE/vAju+CiuawfhI+nX9XXiGE50vzCqZxfmp1GdRRjGmKWTkeGlsSh9eDGuJj99oQf6Yu3D
jeYqLtt1MaZ3sBexd/rftz5LFvzZBxryBKjJYWrPYTU5PD6kLEAftO7kwOf2kDrRNnWoI9iRzX70
j8DaOAFhG3kbOlXj7EwboMTvHwKFxnOLC2KrYA1B0+oLqmBsrZAVKvrgYf2SkYg8XO9e7rxoX5Lc
wYwDD31bkJf17sUg25ogOnEy25WJu/EZoeS4Vu3MPsi2aGebjDzo/lNNYi/zb7CHUO/KTezVBXW8
hGT4vPXRVfF+HXm5C73rjByCNU5h29vauQ3VT6KQXYgmavJ0uTO8beE/XSbkMOF3NeIZRHNUXySX
QEteDN7u0Dm9C8S6Y6fE9kfn+O4dH69e3fGALLnsTl5EdgfRhmGjXZAtzJk3h53qPt1QWyE/wLcj
u7snpyQ3dwDVktfKGe3DbiLqOiOrgtykBO0TyVPIgxesBTf76ABwH2zq4FNRmsQ2+X54gkIjuSyc
jFzvR/K2e5rwCs5WcNyrA6nIRWrjsdeOd7m5A+yT7PA+bzBs9W5Xb6Fn4uGQJiGr29YO7LeHwL17
CtYRKeyjhuMrta8T/L2wD+hLPjuG7QvGA+aMJMM7F7ZA1hq53F07nbNbN+TGH8jT6D9t7bfBUfBP
TwNeCgK92DVxllt48to/POGmhpjLsr3M9ie8YbJryJWOUR2POj4ls1UH687D5zfEhYsHQV2FuK+u
5rq+Sexho9j2tbvZ6yTx10dvII+rWzyqYvudva7JMSIq5u3F/f56m9p7cryYMJ0vVhvLFuzScTcX
G/fqwiQby3koyXbVkuvKXWvuBRqxEWkRO8D0+vFsOrWNiBQ2psR/VImKGXcM3WZjEmzvu5bsc+Ku
NMQSBYaitffXMlm5lLyBHYsOVTav1PF7T9goGyJ7z2R/OzrJTUieqJ35OjrOvcL/GNmEfOxicmcR
w4ERhE3xjxfvhu1umB9s3Y1k8yd7L2zPETHZOls/7C/QEJ7TZvbuEDnuD9fZ+O880HH3b7vW3rSu
RW6xoQGMfXRz13+f7HhVurt2cznau85BtdGRvMZZJWS1U/D88uYOq3vEtNodbjrHG+3RrZzbu91B
Iw8rAyuic0xf9N0VjDHI3W57iSdPHERkLrNzMpJt6x7uEocUzg+FXD+8YSbzZWSQH5njrm7vbPe4
GTEB9/4jui8jP+5WDz1B745OvH++AE6D7B9D+3H0BnfjNpejY5LJ7VzBLxzoM20DgrMdf/ycIIjz
VuhstqEkdPCp/PNgPuBojsAf6Na9xdM17iawry8fXnqyHZwaHWIQrDyvJtX65k7EiOm+iS68NJz0
ViTpiu2rTW5vliQZPuSLvwQPn/a3GYZWBmQ0Ukvsbwa2lwdh+zA5L7sas+YOI4UFu6b2TrVldH1h
v9z4jZutX5E2KNf3JrngsWvnlp5iX/+1qBBlb1ykuTLFnD7C4kDSBCgQIHOQr2F4HtmBz9ZhQtLr
2GuQgOoP+soEx8pV7BwT7vuNf1bp+/P0+dT87AS2qEV1Na95TChfPhX7YW1gH/QjV9kHK/2ge2yT
HJZK4OcuOxYq6lyhniMIZ1GGSBNw8ZQ+ugfEn7lUC44W9GaIIJXPOWieJJ9gAhvC7mopy3cufgNI
l0vpcSNrc3YHyjKz6MFaje57d1qLP8wf6mP/ID/gRsJ2xlG4MX+G3L+Unf6Ptm6q5zR6zn8jSFI/
t78VP367bpCirpvotZ7nn09y1v57wXO6X37o/2GSmg/i9znp+jf7Ocr+6z9Pctv8137moAXD+gMw
LdxPAQMB/ByItH8koQVT+gM0BSDGUaxCOhm1sn9moSX8FgDJSI2jhoWaKfdU+DMJjW9BpQ8FC0hC
AgcGa+FfSULPglWU/IELAuEX7hD8KZBpO72i50PX5zmjEAGPksaPgVk5yBklwwRxKqkeQq9RpOgR
2udvZi+HR0McYL481Y5YSji+ki5A7aqw4BE4FiSsxlghLDJlt8um4Fir3WBLXbxu9e4xFRPpFQwJ
aa0P6tJt4kN95l874c/XMEGLANYYyX5TnN0CKbwvo0oBu2tSUDwJk1uDjYzIZQ/zVn2g7R4XVZ+W
Y4PziDJU+mM2KHYRFt0KhJToUMiAP6fSoF+UwqBsRBFoS2bmA+Q/0q69rsyEXQ0TuxfTpduJwnv4
5NEhNcZ5dpgH2DjMOUpONpOoDJFC8WpYs1JXUqsbSKIPj4VaQindguSqrQ+seC5GNb9iZX9Ly0jc
5SG8sKMszxRbVfL42IkZu4tLZImJXFsBlFb0FvV1K+vfKTwd1zltHkG9VtaZSLtn6BPIKFCPWX7Z
mC2iLXEEM2gQjXVlwXmOWBQIBFI0EK1Q05x5Iy6oop4GoQMSaIAi56hROFpEgMh+LKBf2lv+xyrW
yS7yv6yP/T/cVPg6/583Fbt9AXj9ZwmN18n4T/9jL1FRfuIc5Q9jKpCkP+0l6h8gFMugapjQXAdB
Fte9PytasvIH0JHAwCGVjn8HqPzzXgLUBwpkgDBxsXDlV7aS08sWcGZ8W4LHAkT7IaEECvjpTlKU
TZPUTdP5dQ06RaVIoRNReXI+dcbx57r4XDXjC/nzauGtwOLsw+cMlhRzdQsmFAbr9bTzBYbs+ACQ
LvT5aOxEgrJkqbbUFHr7cy0IuiI9+FFZ5+OJXrUGXgWBGag21N7FhSP89K7+0XWoAXK7AUDfEbfM
WjLNPlVTWW79ohAgJAcR5Ius6+uSJA1lfmdZzM9qsQZBSqofe6tSFugPZ4YOcGF4X8I5jgvnz4YO
BMCA+y61QDzJOjDZVgxzMaX49aHDBs1FC3hOQJwTempGayngQvQSE4TtFJfRJsxkAVppv67vI2M2
o8YBN2S4OyM1fDp0Up+ZcCTNW78eOtM3FK4ZQq2lasqZbkNlCpMRotWW9kV/MFdaFppG0PiyGFjA
7zfGNTJ9Sxzzc61wR1JMey6yZc0mR2sAtpQytfGZ2ajbsRgCuADXS4qUp9HrxxTEuEAtFfsDaN/m
7AAtGtnkSmSNH8p5tS4lFeApoGfXIKoamxCCaTZEiC0ni8Qla6Vz74ejW4dn/UcYMmtZjAVgYPKm
8dsWIAsIsTG3BwTH/dV9A0wLIOoAhcXDguxwOiOMSYRBSyYzPw8k5B2GUriAy6xuQ5i4+kUAH1BH
2GphfIExw4r+kP36VGMLILsj1mxgfillxmaSW2OdFXq1Lw0tX//6Wxn8vgGuFHTl5oTXJu+oOmUR
mFtAXDo5BJDsQpBjT5hkYSHR/nWYoLP5qalZoKiUw6g2WYqmmlpZFWqibYcwW3qhpVZmO1HXCS1j
lVD4GRY45B5VCTzjMFn9hW7jpFBOTABFZJYbjbJ4zMowxLtM4bjSqNwDd6dFTixmkfN9U2df6F9N
zXeiLqBNUAOz7AeAOq6hMQtYaSS/f98IXyKnhyLG5lMjszyA3oIuDhmwwmcxeLpQM0A+ohckUKi6
hnzf1Dxa5ZMbojNQOwZsClea2dUaDg/BGIgmAJC1VvlhA2GvSIRfcWRmr9gN04WROtt9Fhc2liCt
o85tI1CamGKo2xR+akSCJ3DOeiIYyS8PEieegZyEAAp+NXPXmLITjBxCgbkP3NpdO3SJyyy1977v
uS+DBCgvgjcUz4G6BdVgNkhFE8tR0Iip35gdMm3QPX1T4GkN1bZKX7oPfem2j7Y+OEJc/NrgKYNP
WxBOq6BApJgCEasPz0GIkB2XkKhYmAyzRAtODbTDL7BAEwA9/EX3qAANK0OFN/VFM6F7QbciqIDV
sOBNtOxiqvL2IOl02AlKX17giiYfABLS7ts2n2JbEpAAqhU67YxWoAg4hniLE6C+ziHVtFCf/zJr
+XOi07m8D/w6xFl/BFA81qImSv02bK2nqgm0vaQXpS+EquGI8EP61c0Syju4y2EqQUOFC8Sc9r8K
L5q8Do3UlyXhbhThm5cCxPirsxaNQN8KlQ2U7SBvPgsMkgnqKYlYpn4SpJVnZGXnwlyrXei6ryqV
XEUIqimQ/uZKY3N52bRsFVFohcSvMUzPLKXK6OiCkgPeqprIm9Yx62wGKT07n7LhQVGo5ZfwsrjB
Ti4TKtfs2pRC+aIfS+MiU9ARpBS6HlWTrp5cZCUKr2cFIBPi0LHL79fc13UAmiU4h5wLiNBzHtXI
0D6C+5MKsH46mnAdALmyQrFzYWV/iZ1g98CpTBB/AFMWfNnT0RZCS2xNoIT9oGLB48ggHF30Y+iN
nR5tgdKoLoJ+fDcggXz9/evNgGF8/aFlQOKw0kGKgTDEacsKM3LkgJvYNyiNB3hLxcq1No3ac8Gq
MbL71jAAntKV4XKMxaRwSjaWsK2EMcV0wUxI9ZOgqa2nBJS1p5Dq42AnGlwIlxKyX5cf7haI7yDy
AgzxF4NBsOqlfgC22QctXYHGTvyk0VwheZOhGDApS0X1c+MB/KbIFfFx25iTuVOekarEKfahDKPY
sNaElyy/eth6EwW+njD1qU0S3Wejnt9+PyLnJhwmAkeWAuCJXf50QKhcxWNN29gfAr1wG9rotqxi
/n3fysfSPjnwAagBVx3ydqCIc6+602bgcKT3UZXGfhlXVU5SEU5iepcNsJIY1I2BVNhmHCV6OyGP
YxcwSl/3ZReoTpc3wxo4HetXj2n+PPxOp/G9Asys0+eJYHkkFUyP/DoTE0x+eGRVETBs37/2mc4F
4xKWfMhV4Lies4iraRymFiLbfkuFwQ1BLXClGCTi/1srsyGUomAEiQCt9KMBBATOcyLnyaIN6Ndw
4IMSi1wJOEnYwPn3Px3RAdJ7Zjuq1B+77GDmonJNo7BCNZiCoUDgMdvWNitHFYU8QY9u0kJsbbWQ
C+qZkAhYR3CLyfFXS36Tsah+sMGIzF8+YPCIJmApHPAPBuNsd2mKSJDCwKR+DOHaVTaZ01FNldj9
vr/PdYQOCy3ucMSv7LNWknKSwhi+0n6UZP1Gs0q461otdRG5dwtDy5fFfNmAFiKBVodEK2bSaZ/T
Pq0hzdNQH9mVH0NsHOpIjUnaGLeMBV5syi/fv9oMecL3Z3BOodODjBV8rVAImzVoSt1UDTn1haZM
/KyNxpBEQdg4Ja7wB0mael/g2Mohhrj9pIU5CHgKPWIotfvvH+VrL3MdR5QfoB8E/pvJt+hP0w02
TiK8TyKKiDCdbnQzlhzKBbkVSPssbAZfd/vTpmabUzEpDY07NCUjrPZgUpysNPi8+ENkhRd6CwX/
719tqT1+HHx+NbXuxDJAe0hiJ55eMOUtSpLBRjEG9gDApnjft/clW4dNCF550C0zUTAB2/W0vRix
TmOJBfUVGkirMhHVlEQGOB52MHbSTgDHye4N+IQGQWM+pqiF/vj+Ac5NK3QxWBM4TlH2mztuUyUR
ylrCPA5LubysINhwZ4CTYbdBoGx7jLJbGlnqp6OabKywDNzWpBbwcd2vph/QE0CNwbPwIz81V5oE
AtiwwrSi/oACJEGlArVvYINJqINF+v07n5u/yH/xJYVEKRJup50eDF0lhUVIfYjvJvYEHyOSjIC8
pjJbEuk/N58gBwSFNAXrBQnE06aaIoYtUmqEfilSoBbp0LtZBanOeIwEMtI0XphPX481TmtAFRDV
Pq6INWsv6SpoB0RK6CcTLbZ51Uk/RCNfktT5uvdxCC68SZGox6vNpU/KIWZNXYqhLxZBd88gScVl
LSRPNjpqD7iXOayKl1K+Z18NMxTBgQaS/5woHSLXiFAzD31wp9j1VLT9JZWUfmEDOBMOQeEfOkdA
gHFt8o/18mkHEARzGFIhDv0pVbPLZErG11BS6w3KkcFe7ktjUwOB7qq5zJAfi3O7y43hCDmajACo
t8SF+WCjnB4z3HAAiQSsT6RS5/EnLSdsIHGGrgYU8JAggrvL6STgBK1LuCAnypVo5lpFtFEp34tY
UlwxG9VVEsTxjslhuFbyhC6dfeeGQodsBU5Y6NQh33o6qzNwGoRIKEMfTEjlHcoUnZ3pHcQyvl+n
M87Rx5EHKh1E2WGJxZMDs3bGXhlrvaGh32I+vBQys9y0AoXayiZty1owF0eromsrhHQYyxi7nIZx
WIoUzz+FCcEZLl+E6GUWkGIuWG1gCDDxGOPpIe8r1QaLvnUamtbwP2tMpICtxGkgxbmfIgOos8gq
Hr7vijM9jpTDh1gL8ukA1p72eGdgywLRUfAy0UguIVqruaaVVAuTn3/KbLKhgMeFArB1AOg4O/34
sqN63gteODV3QjPUu4hmXl5qA/Yva+HCea4xLC+IPODmCXbO7GhXoHg1JV0jeEOcgKCOy56LeEKD
K2FubrHrL9k5n+tCTlfmGCLIQimzoxbcb2hHpi1eTrEgTCQlvS1ERrLg5Hq2FVROIUGLPkSa4HSg
2rxH4NRWgme0ANUziOd7cTAspWvObMDQIsH1F/RkrI+5yDqKHHSqSrTSVVp8DEczc62ar30xrOEW
VfZbcDujhVfjjz6fHZ8bna2DEJ6XLaRRBS+GtOCuYX2zLZvR8ru6UF8MkOpXtWl2fsCCJW+GM50K
WAaXMQOzE9S9WQosyQXkc6JQ8KyQAtraYdefOjb536+xM2EBJiOXXYQRBJY7//6nnT/iyilaNYB0
l+mpPVRTaGuFJZMikpaAGmdeCOcYMrgQI4Qk7vw21AWVlPa0sjxoxZm3Zl9O2wpOYQsh1Qc/fTZi
CCs5nYXfhfDX0zeSm0KsJrhHeHoFSScwvWnmSkEMrFw0iK+K1OfeFIvRmx6b6WQPUGh7hRadtJcn
MfENPemcEWfusW4VAey1yQB7EVx7wQa3mu1orpkOLO37BVF/6czGAOMWwM/gBsFvcrMYRsSlJjCC
yPK0JGV7Ne3rwJ8kpTIjYmYgeq9ioaUw5zDE8SpKJ7Ujlkij10Qokis5AVaOjoYckUYSJ3BhMeSM
6HCWyO2xD9twgfV9ZtLw0Jlno5DuRy3jtIvLxGp1QWpNT+hyybWYFcGzTEhdo4I6wS/Pz89NzcuO
Yg9mf9UMpmfW0XDAMVGvZXnod+UwBQtjsPBW8yLG2PVBYBSgNNHErG8gGC2uDNROLkra9n/lrRQU
U2EbyytBs225LZIwtlAd9lqxqlpHYTFt7USprKvAzHT3+y48s+64/jJGCtszN3I6HS0BGZ9uGCt4
umrNZAvUnFyrhxbyX2kFCrEAMEH9dm7+mKL5Ma4wJ5C5B1EqrwXCaL4kzX8uLsHL/KuZ2dRLTG0S
h7Q0PaUry7tyKFH2DgT1QmLij7gJpWcl0FrkBCLNFls9awHjguLCX3hVxIDgtvN9eR6X9EYqBapY
Y/pXmUBEaEATeHkuEbPODhtcIKEsA09UY25WOE1WIkUJw8yXIsnHVxS9moUL0c/5VpBv1ZFV5uLL
p5PDHGNYoGe56SFJ/oMOZQjvybJbKIGcXVm4aPMKCC5q6iy/3yKJg/smpntUtuqeUiG9gweB5tcs
WEq5LTU1e5+igiswtEBMr0yabMslDPxG7QGxH1jmfD8NzjUFnAI/PD8kYmdNQamGctCP6XViCB3v
Jq43w5hHjtU3SwT2c6OE6gTiACAjcE2bdWCNohtym1jCBbS9EMEVlYuoY4kSeybAAoENNB+Ig6Fe
NVczCkBnTvIuxjD1nbYpxyjapECrraAyq5BINqttl1N2/30vnm0UpU/AmiDhAMju6QTsILKbdwkM
oOOuZy6vgLkWzLm2RdNMB6SNG5QalGhhqz932oLPBNQe9HygDDYLWFllGZ05YtazONH3Wd8rnmwK
zNXS1tgZVEl/fceAmjBP7yO7z4VSZi+ZaBMTG6xlmH3kThuB2qkV/ZJR+5muRB5cQvUAKVOAdWYT
UoV77Sh2aAX6N53bh6Lp5LhTOBIrQaFKmvK2tNqlA/pc7gD1GmSeOYAeoOrZ3IyhJld16GkPAUOc
oTQp15dyGOWFp7e5+dim2CNVpuTHsGYgDkS8otZDt3ibJ6G8hjDMkmzSmXUJMBmE+4DKROw83zi5
b/M4yvCTtooggtYu59qLQelBK+GvjCsQ4ECTA/XHlVJOx1UFSLNKYFDsMWCgLztYEBI17MyFkPbM
6kfeDrE5tNGgPjUXDtKFohdrJKW9xsAcbcU4c6K2pvb3C/FsK9ztGwEdUpLzImzYTnUcxGiFATfv
xUb7PMHtzf/1RqAIBtUYJPW5SMxphyVGJ7I0AzQ+quMJllKw46rg1vwXXgWJevwBVAF3aL5QPl1q
TGuSozSFW7NiVZVtyXC47U3aLgzLuXkGNAp037h9OerWp63A6CytdFrDsLYezVUvhJD0EGh2CS3J
yvm+2841hTsgwEG8eoclftrUBKlzSN3D9rQyct3RQz1yBdxCvJyK6sIInWsKnAkF8mYAfGAinDaV
UKkzpgHmsUAsMGdKm2zFJCNzoDS4GMzxDWl2VUMZCdEcqp4Qf5gniv+bszPbkdvm2vUNbQEaqOlU
qpJ6sNvt2LFjnwgeNQ/ULF39/8jYBy5VoYX+DhIECWIWKXJxca130LQMzgYwj0Brzfs0V2Ab1cqZ
IvV/ttLD/IntfysXu0xZqcSMTv869fL761eWpwyObOAbto7z5XSjKY3ynF4g0Wuogtp0qOrlojq3
0p0OPuKWml7NluyY0sUmvflHeO2vXWnOTp+X6oKpYaMrj3Ft6qcm1hO/jjTtrZnqCG9OlTyjsjS+
d2R3pJt963xzv2Key/ObFH0Xp2NkRpBQw0uzcArh2dj1Io+iHkEHrlsrmxQ2sXe7VgVsrl2CXitu
taSjxMsWV2U0x9Ko8hDKsn/C49IfzVXDRhph8nNbZ/W/wyTGIK2G7llkqz6/9knCTyFoApUBvbR5
MV1+21Vq+oxTiRX0jlo+CistHqxR/fzyBrpSywaVgew9LhkGz3dum10CMzUzjp3g2gOBCvZyXuWg
SW9qS+CX6jjMAXIxy8/IyMmmJN4vM9UEbHoWd21szzaSAgq7QOfl1E91OYdjr7pjOJpd9Rv16Rw9
w9nmVm2jZnxUh0Ki/ofE3vhhbnX1X7ujbXcetakWeC1qY+UpoFQOwtwWLP/etjBraAlsVzy9MkRH
dyckRtqxceQ4hpia1G87Xgt+VTmpYLeu6l0zklaoma78enlZ92Hoz6gUiVzwJwDt9jDJxozzUtcg
Q1it7M5ZXsCc6UfVq9quO7881BandxMkCm2y+Q7gLC6Ny20C4yIyHe46sCCIT41CT57XVdg+ovLK
c9JsHl64XHzrVyc/oC3sl5aqKDmTTQpKuOVW3P77XxHBRZXE1Kt1BB8glt/UZX+uatOcyjaWd7nl
xHfz2s3fXp7tfmH/jLnpQiFFyMB73WiEfapWH/mcokArY41Ra1GTGvUAnGAPruF9lk0FDlm2TS0W
LWfMCXahwHQyJTYqS4YR1yiGc0xtqFXOP4hHT7Eq92A59wF2G49SPlt1M5GkoH+5nDqGSuU4DjKc
K6PDg1Bf78c4k7M3pPl81hJkK2ihW/cz9/YjLfZEHEx4H2L//ACKLJie0SOkbnX5A6SbFU5kFTJc
+s5GgpILzivVuTwSIb3eN9weNCbgB2+wub2ZqzMgG0/kbULXSePKbyp9/DFb40Y5QDbj3tEG41SC
Iw1fu3UYlrr7xobi2t6zbESEUKBFSybMx+Jr4TiZ3zbyI0THI47SjXWkXAThihLZ5mOy+5BG40yK
1JY6hFxp3pcSZcsFjZW7V08H+cI/ftk8yaAAXH6tNZ5UqxnbOkT/e/o8GZFyT+5dndRKyY/eJNcz
glaG+h7zgUYBum03lpa3brRkVZgomI8Lu9M8ijHF6eUZXR84MHubwS/ZNRX2fdNOrRc1pYhQhjIe
0ETVejT4LCOchBb7nRIdyePfmhQvHyp+vPvI5Xfbfc7aJq946YVKPbo+oKE4KPL5CAp8Y1I8XDej
D4OTRZS+WrpsLROzDgcrRxB9NfwsF3ddX6Ichc3IwRLemBMfGaKxjpjPRui6HA11T9skM6vDdlbX
90ZfL8Hkqq+F1W4PLGNDu5IJsiGc7Vf8FfhFhGGIJrU6RIBZvJngzX4yavXIDvY61DMKFQEEwyGM
EYMvRymWCtH+XkA1WNUogAFFmR7/y3AujUPVYP6ov+/QbUI0GQGg8RJCJ3c3oUw1ZZ4rah2O6IN7
Kvg/+vTDkVPFrY/D7gbAovMgtvapiEIh2yzmAprGNGm+3qw9hAPlqPF2a8NhPA7YljQZedXdu86d
IfBWjVuFUy6d/5Kl087D4lrn3EUKu7VldJBg3ZrVH14atwb1+T0WtRi0Mpf6WoVDRtfKsdG7KxPl
fzisbASwHexpyoh/0ti/ttw8NNioT0UV1mCLzlVXgNu3avvgBryx5WgIQZiAKMBl7O62nIGXbKul
Rh0m04g1o0ACa2XZAJz2rzaIYM/xcNz8IUA/Uk3YxdSm6NNSybglqND2npM5gJSNz/Rqv7dJ8bss
xsdkqD7Ui/vYpO1BW/jGN9uuDhC7DL4RMi+P1tRGxURxoQ7dIV78TBvRO7KroyneWk0qYbCReRwj
978LsDphsYtEzSh1ByC4J8BiE/w+ddqjsHedOlH8Nzd2KQk+sOvdSO4qLQUyRB0CQ0+CSA6m53TG
EEZFlz0Za4xMEviOO2Cf8T+yEIdCLNfhg8yCoUFOU0rb6xxC6bUbOaAKb9fu4reKbgY0Q19rIrdt
GApom7EbPaorOC6JRqmaIyylpDe752xVAHmnq5C8ZHIDCapcHQ+Ow3WixoiUmKFLQvviGXW5TXKt
rBS8qqqw6Bb5yPuQ119ci7ethr2nh4GT7gEwkK33ch5w1SXbZoptIzk324bH0257mnPcVUqUEMLm
lebUkCr/xnjAPTitLn5guIoE8JAYz31atQ86meKnAZTPwY+4MXcUKzc4CMki/cctzP4VcFJRTtqg
umWo9a7ykM1Z8Vao1Lw7s4c/munjWxABr8UYMHEwetvtgLkI4XsXEyC89+2Eu0nYghy7ww0daSEl
7g8yxxunH5kaUm8CNknCFWiCaO2YpV6Gqlzi92vSINNOZeH88lfcv0u3ufARkUDfnAgBBlwuYGLb
qDYXUxlGskdgY230d/BVsdvAMesUNXAuM5koXi2HI/3XG3FnM/nYoNcG7+I9VrQvBz0zWlmGZYO5
m8pDycsN/EVXXT2y2LnC+v2ZJQ8nTj98E5Khy1nybwEPTU0ZKpb1Q2uqN6bSv+1T95QV7bPej3fW
VLpkFM69XOQpV7KzNOK7tqk/v7zaN74pZWlyZgqRFAT35W+9knHVc2nBom6JgAiDeOjyrq/fOXCA
ee1vLyngz7s4a2RQh4p4LUIpNOQyc8MMYqs7wvreyGBYTF4cG8aZAvhuTdUZXduuBMAshnr1qqpQ
7hUwZ0iSoMuKtVnw6qXbWHSbDvyfp+8uQzeiWRv6xsaMqW0wGpVV+0WM0/r08ig34sn2goK1wo2L
XNP2Af+KJ6UdT6mh5Xlouvn8NZn17rysI7rWc+Y+FHLUHrIxRgL65VF3UsgbkIiuK1Ec3ATnkGzj
cthkdbMqgbQRgketJ4y18yIsoevc2YWF3k8WT+eoXPT3q1ZqJwgJ9JuVtgimTtCoNZ3Cj5vVCM1I
2gcpyFXjjV/GVUbDd3t2b32Oy1+2KDjVAXPNw9qoRy9TItvLkwp3W+G+cUT2FCHqGuhq/M5OyjdZ
NT2VEhXlzJx/vrxEN04OgA+KhGSXZM17wFXWVgLHbMhpitVrD0PnSlxah/EgGt4cBdQtfT32AHfp
5WypM86DWSlZKOTUAYe22oeoN3+8PJUbgQ824/apgUJvSjGXg3RV4TRisbIwAmp3mpNk9d0OgtTg
DgcjbX/S7sFEP4eNTIuSw7NHXBsz2Ns1W7LQmlcMdlLiW2fHfD0y//XzGudHj8GrwjzbBa4UOs+k
A/zDvv3QVVNejCmUN2fFnNU0ZkScylhJP+BJbIaNOxcnZU5R2iwc15uXJXlslzrzVystD3burU+J
ZM5GJkaxl0rZ5SpvmdKsRWUWaurYnte6VHwFZOUrVSS2+W7uq0Bf6boD1LkcxbGTuEhqNYN2W8fB
UI7y5AKnOaECpR6EpusJ/aneUjbA+IL64y4AqksiJjsqyxAClnIvovl7Nwn1/mBvbm+nyy3DKDYU
e25lOtv7CVUyMtyhSsqwqZD38KelSeV7QSK3nCGZRZ1fTQhOnfNkdhAnH5sORXxKg+82OD0A2Wha
v1P7LUa/AzaOpqFCN+yUiLl9r3Z5NxM86ua7Wdvxzxz7Ryi4Shn1jytei8vJJVe1/BKs/U+MxdKP
U9nOONSVy3lU9fZdnk2tgVKf0WETX7RVGU72ssaQo/D0vFOIgJ/UvpvqsDOXFrEsyz0tkWZ8lQZo
E+QIjPLcWFL9luI690tZhLqc7H5CYMxpXfV7IpVFO/fFEN0JxVzlGbsnjCXG3Aa6qWOM5YmqtdOD
gHMjiWa9eXcRCjYc7r7Kuqgyy3rdgB6eNevnsXWtLzIzFd/RlPZ9UybaW60UDvd3qz/YlRqdNCd/
bTeWNJbfQNEQ3B6Z9P4Bwfuz0HF65Mqx1jiY9XHznTY7rxf20Vvl1ibeNhbdLAbEW/fyvAxTPqid
i+SBLlFRq5coP/HKeP1Lz6VKT9McZQMYYHtdY7cxzEq6bREmeWTcmeU0PhXw6g7O/q25kEzCqd3k
mOjQX85FxDlLuk4wuJr6ozpCpoiiUjloN1xfFqjG/DXIbsESfUmTfGGQPM3ocWZOHjaplfg0zo8Y
TjeH4hW5Gdpttjm7e6mK16G227EIx1jtYIfJKIhAq3rDvPQHs7q+mJgVUJ0/BV06FLuwuQLVWVCq
4wO1TfWAB5wOmbYuVb8Y2ibx0KU+YrxcJ3aMyJ1ONWd7T6m76JlFbeq2GSOasjPe2pT8fXOZ7FPr
1Ij3oswSjJnx+kIVg1J83UhPYF32aV2eZxQy3aQIrTGdHsbaSGnGpg2X8KFl3I3NCLuEDc9jjvbw
virvzNO4VpWbh0taTm+LUre+5dJWXl+CpQW9dcDomVK1vHJn7ErAga3BMKY+Peld3X3pq7g8uIVu
fCxOFFkEjwt4k3ssEq8KGm/wSMKsLmI/aaR2j5qiNvtwqrW305hap7G1nQO83s1RkUHfMCKg+ve5
P5TIwVrkkocx1LRACkP6Wj9nT1aUq0Edi+yTtbpm+PKFe+u7MUe6PwKFI/iFl0EEjzx9q0rlYd9o
413q9pEn7fS16mREeI0eFBVTMCFc6rsowlIKrav7PJxWGb+Zm6govdoc64OIuB3bXfJwMcw22b9e
T0uPoO+M8l5o9k52b5Hn2t7clz8QlckDN+2ssMhcWA5LmTgPRh+Jg3fUjS9ocJMikkPiB+BnV1Tv
Kn2JEhllIW4X/dOIwpc/i1j68zjop7ET7b1SlvGnl7/gjScSLUQKp7zikBIjob+cddotZdZIiZCF
OabyzEXjPqVNa/MU7ozfk+O0P8ZWtR9Jq0a897L5LlEUPbSgOL5VMZk82FE3wjgdQJAxliPITvew
/5LYqc9Kk4WJg18xhMviXC0aXiiJkRyc0xubF0HCTdaEzQs+dxdUSyda9GLmUUZW0XtZIvNzlQ1H
OdKtCWGzROGYhJSHzPbf/9pVWA+2agTtMozyBDr3ujZBpWYOHtHTURvw5oS2bu0mBrwVTy6Hsms1
0qTJUIl0v8aWUz2oaXLE9rq1S0FFwCbmDgSotTuMw5zAeHH0LDScKAUzLmc8U5f4jUgWxU9iy7oH
73n0Mrs1M0rEZFzU4GlD75KVLCrrwWXZUBaIJk9z9Omfeazlvy+fhRv3Or1ALtk/FVJ3/+hC1ywS
esmD0zbT6V0ex+1zlUWImwyViy1KZJgHEefWtFxorLTSIE0DJbz8YNkim36MWwonWu2EpiK6QFnU
I1nCW1k6L0mUzVg6oLj76kOhqOUo8jEL3WKcsM+Z5vup1PBpb4b8OY7ha5PIFPfAydNvXbdSb8NA
9v/7TaKXe9uK8MY5YGkRWEMeizLIXmWtyzqgzmtMnHFW8clVcNyVKqoVbTQecSluLCuHzaRbw6RR
PN4duWEaptkplzSsarX65qaC3dm51enl3XJrFLIxOmdI0CMFtLv7Mn0CwL3kKMUo2ldZgso0cD5/
fTgEqrOpNrP30ajbfsRf0YOyMnWOKknDOY8Vn7Le6FeatWAFhe/py/O59YGAggND3yD4V2Sacp0q
HGztJNQS5YuM5+iUTvqzomSR/z8MxLZniM0b+qqc7RrNuNio0tS2Ffv10qlnHGsTT4teTQohc4C3
86f0RjP8SoxFILeCqoKOAI6Q1P9a8KtCiZ3zyxO6kTigPEW51abpvmFXdx+pNcdSB+8X0gREMwLq
RJQGdpNb3ZlvOp+nxbIXPwL9snpTAcODx7hiHhCIroIXbx8qH1tbZyPE7t+mG360jzvOFwqa9bt0
zHCeAbnrkSnap7KsoteW6bfxQNpvpdWNgLULyW6vtehdVVk42nYZuOo0eI7o44P9f3XISCBJShBV
3dDjlE4vl1ZYSOry4E5DzZ1+SGUYT6rWRgeJ1x9630Xmt42yiShsUndAj3aZF80ASsipTEOFWkLj
LWkHIERB665IOuMfJ3XzJ2vKopMuWiW0M21IsSvUy7e2jsZg3HVYE7vaOAQYTnVeIZF8bY1pPs8g
CYMCk4pTmyamn8hhVXzbkMuzsqTWp5c34dXx3eaAsRb9Gd5rNKUuV6pEVrLVe1ZK4APcnaSsUMCv
HatIvZmE9iBY6NuSXC4ZPGUOFP1wm47xntIiUpFn4N2RZdF1BB7iRWZnJ6JE+qBSO4keOntD3Bbt
DK8gmuXPdl3iJ7eeamRrllrxnEhzHmBsVz8Ty8AlZdHn0utis36bVvb4lOQiPg9DlL6t18kG0jpU
3ohyoF8Zq7jv+8wJq1Ft78pJGPcyUr4BqT4i01/vPaaIrgNcSnhXRPnLFU01tdKARaDkVBfm05J3
mZeLJj04RzdsBZBZI+/YzBZYz325x8qMWCuyIQkjPXW9YdUDtdH/SWQP6t391A36o7CjZ2T4Ck+U
IuBVfO+KYvSiCuu9anmeq/FjNNLZmNRJ9dqpDWQxGN6CVk9tzAelj+s12SpSGzGFBBPU4e6kQP12
FUGnMRDVuIxehfOV9KBZKAf76zqaMc72AAA9ArVzn7LEOXoZqBc4QRmtxofUzqrvNWX/kkZ9Uf6z
UsU9GPDWxDZOB51NoGD8dfmx886e24GrIYjcUbl3M95dxpwUr034AM1tUIeNWLe1jndbynRTKIk0
O+A3tNO9GPr0tMns/S9zAShCgr5VA/aEcMuo+7UpmUvWL8nbWJWT15R5evB8ug44JFmAibdnIxn3
npWYOHo95hO0kF428mTJxBud+lcFOuVgOjf2wpbNgc5D4Yxy5e7F0RtxXyedYwUVRrKPkyx4ghs2
b4/RnP6Vi3V07m+Px12zgQ+Bf+9utlSYfSnJsoISas/XaUBl0ypRgOpR3TxPtWYeRO4bW29j4YFG
5d6GgL47U2uOfSmiXlbg6D3+qImZnakZzcFr74c/D9ANzg5zDd3wyw0Oc99Fu2yblQF0KAGQctcZ
y4xAkHXEpr+1gNxFBM4N5gZW6XIoY3HQHTRW+C1Ufx/WVRrvxpl+x/rGbLPmYBter96mHYgGEJ11
gugeltWnZl0bUWoErb5YXtK2fKhJMQ5SvOvNvrXhaKlSDOWy+3Md/pWH15m5zgyjB450v69Wrvkm
ddqghW9yUMe7NR/QD4LsmEchEPnLxevlWBARdD1oXaUAJW8OpzIuolcHIuYD8pWeNJ+J6+1ylMWI
1SmODZ02NHbbaT5o/yqdNnx87Z7brKqAp1MbxHVij1lz0Z9M6mjSA4xyogAhmjTIGlP90OlmdDDU
jWXj7twYtuAPNG1P7F0FSsi1M+vk3fK+G4X5OJT2kQrgzUH4OCD8sTSir3G5arOMVPSJGcQqqoVq
v+08pJNy1GW6LsltWQc7mtRjg1Xsq6rVWCDwWpZasDpV+7FNejApBPs+ea8IEvtnLZq6zsvVJoek
FlUN1nIQq+P7eu1WVKZWND/Pq2WOR4HxevpkQX+wgaA5N/LB5fTVuOynFGJFIGIr/1WAuKT/r8qD
TvF19KBsjp8mlRg+JojDy1Hccim7wqxUFpn+muMsaMzHxZsxkY1vlkV7cLJvDgeXk840wlZgAi+H
g5cFzaWM1YADs95XjdCD1EKYKR43iyq1PBJlvVrEjYBDArC13jelkS3S/BVJsBEWraiEGYjRwt7I
1qqzuopXw5sYBYwotzJPM6iGuyjSqCvqc4NjBt2S/hRjb/tttwi0A/ofimKWB2/PW3OiSMFTwDK2
sssu4M9NmnWyVc1gbkThI0HfnGPXKA4i/dWX2vYcdySvbJoNVwB6CU0xbRQhApz34nB26QKIccXc
trHBjIrkSIPzSnn+D+vWIXqBQtkUJXY7MR1o2wyIpQaZjOgkNuvYR5iHdEXrr1IABxCiaRJK0zri
7t1a6KYn23j6hBOHmZ3Qnasb3xh1ffCdZOq1c1FrisHFIeveG6YeRHYxNctRk2sL3RcvM1oHPFwA
ssMGoTm/29BDRiaVaVIEbVzMnytAF+elUqyT0cBjQzTJeTMDGzh4Ql/HrD+jIjFMBWRjku4ulGF2
VtWOeZ/Ea1I81cvoProofTw6hYP9mcQ7wsutejqZcaNUrIHlBBQC6ydRZ9F3tBGGu5evnhtbksIG
eDRY05uS8+6YxYg8jCKDpe9WiXhakBDy1GLpXnuNMuvNoAB865ae7iMi5bIeb5keaYxeLG/E1FhU
sWz99ccLiAX3gbbJcF/557WGnqL8kYtgwYHDN0fkrwfBDnt5xW7tGyQUAClq5IcIJV8GJr1Sc9uY
HCPA1aGO/NIp5pPmwpLyWmtp73gSiXsqekdEvRsfii8EbAM3LzhSe3b5nNuLVhjkbwqNRA8wAmzd
3m0PlvDG5BydHjYRnmhI4L2c3FSJQZWDqgdik/V2NcY5o7SmnaKJ+9xLCYqYClr9p5fXdAuzu7OI
9AE7BFQSGfVe9c9aCoHY5kLCoM2xNyxz8TGbZvusNYtDSSsazrUTqe8jZ/n98sDbx7oeeGuWQP3Y
JDkv5ys1G9FyYg9Z8dCd+7EcnnKE6e+XwdIOTtp19YwCEMIA2wuGmIN0xeVYeTukzTAsWlClKiTr
NmkKH/m1jlnPjYI1OSW3H4nIzBNwbedMk3o4W5mdCV+sdX9GT659ALuxnrKlaYOFkPtQxAmeL3aP
zK9Cw8wd6vRRckC8ZNFLf0i1pjsoSt/YhvRcAegSM2je7+lmLspcKp9GC1yzte6UOc/8iJ7JwRm7
OQryITojbCSS3VJ1pVApoPRaoFjtu7aL7Oc+yrSDTbf9Ibtvz+24RX5G4BrY3f11Ry1zVgctSJWV
gJuO391mM2pNxvul45n+8k67OSXSQZuGIIWAPSi8So1kiLoGO2YMUDy1N+z7fMWY6uVR/tjD7SdF
dZ3LmDBIKX83qQpPoLaYGzVQK7MyfZjR7RcMxagIUghxvit5mXyqEz1L/dlAw41S4jx1QTFSo/Ti
bFChRDpa91sac9R4LXKfvwy7W79NUTvm3ow/pjhDhWhTX2mFWfgtEOs0RMSPe6sQw9ogtO1a38yy
cd2TMBb0zPgbpNva0MaU/DsyKi/NRPW1nCLnp0tT75fG8/fjKJzp37lXUgFixxBfsGzIZw92t/lZ
xB3UAegvveapsPUAtuoO6LVCxOrsl0jc/uPko+r4WJnQGYHXWX8o0in/Erdyjn1DlProj2q9tr7W
OHO1kWWK3uOHL+b5/zm1bSdOV+G6GhWZ5Vkx+GBPrZ3q+8GnudpuUNgplCKGBc+MzvDl8bdwWBkd
vViChUoTt3w/oKtYOx2VE/OI7XW92bY0Y6MiC/r2VzfhwPNr0rJmCdJ6bP14EO67ZEqKn6+dEcBY
bgsqaGQO8MQvZ+Q6RbOC5FID3pn2WZ+LxpuVtMHqaj7So7rmdvAspvALB2HTTcZI5HIs1RzavFvl
GiS87KTPIxZ/ZRVJAE8ry7S9n9tsVNA9TLLhVAyx9Qkblea7Xk/l45BW0eAvxUTJV+RV/ePVq7DJ
VdFNQrSJo7c7cfMsm6yGhAX4VOq+C73zRDdU8/RGHnUTrm8rEo/N0gTAEN92r/1FNI/d1kzWoI20
6YzurwgU1ZkAQI5HC36dCDDUVo3gWt7Q1bucflB7pXdqc0FENOIRrcmoea+tAmdhIWLlecxNDIXi
xUCR6+XlvN66lFlUmvB0Vyks7sEZZm8WSSRmjsnkrg95Hf12zUk9SHPYNVenkWHoriPVDCsJ7vTl
fmrWqm9nze2CqJ5y9066/aKcS6Gt+dmIlvmrMCVgaLWOjdqzetf6NKZOprIOkwWUWHZRdErqudBO
o1lmuoeEryK8tDdk6mnapCXn2W1M/UwmMwsMyGf5cXbXOvGnKJ0zANcoTNxhgkgBTpbuLIO46GDW
mygqn6siWoy7dUqa3J87asceVxjaLrgfZLGfRlTxnpqyxNJlWQs780tTj/+Ty+gofuOMiXNyq8Z5
A6YuFndWLIHG2m3tek0+6R/VYZCxN06lQkoVZfF4Hq22zM9RXKbvLSDRJe2j2On9PxL1p2hQ423S
7ZT7m5Ds1rTVouJkaIuFpXOkl/+lSx99gHhQvB+d2Popo0H5AMROzZFva7QPttS0z4MxOIo3t04x
YExVUzCQXW1aoJz16a0oNB34szm776qhrSPPze3M9Jeltuegw00aWWZbWes3JZpHNInXGmbOmCpD
TAvR4XUpG8dNn3hMllhOj1r/TCG+g8CyJuq/cnSK1M8bY8wR8FjL0ltTs4y81EA0JJRWk5Tw0fQo
O9Hc1P4RU5sa56nQu+auTNrhk2Emxjc6uz1SIxuEPW2t8clSlKTwnJhT82+UNt1jmqz6epbCnZKN
4lYbYV83VeU7am6dMmcuHU+YsfjttpFlIuVjLgDlRBIb+J0t2rtxIsR6eTqpn3CVEW1AVhW7Z7ZK
+76olbHGHUDDCEpb9Z4ij5W4vWcvmXLXSdqpHvKUSsS9tS5f8i6XLJqjcE6TQVnwBWs6Hpej23CG
05TemBsZww8nMsV3ZbB6ZD5KO31Y+b+/j7Fc+DKtQwY6rXn3hnLPagRNNxofx9EtBrJKNek59fHk
+pY+6xaWYUPyuzJq8UY3p/SZRiiaFErhpM8FufU/TiwLklzXrsZTLx1aEGqmNT/adcKRabCLiakp
XVT7BLsJkfTBGB/qJDe/52Ac6NRRyWRmpbuKc5zFy++mzc0P+jRaNiLxukZLrbeW6TTZPFt87F8p
oWLmkxCkamdY7+xyQTa24ss9A2glW7HAH/h4qlN9mackmr3ScWZwPFna/NZrM/qKcJH8UjmQJb2O
N977jvK94esuD2PoCVr7trPe2WP8RqZN9HFqpPKb51+X+3IcuspHQ9b+NUGD+JJlg66FrVuIJdBH
oywfC0uw2lOatT/gWpkVnnuJkwT6kOSp1zpj9lSBF858WyzOt0bK8VdKveg9qxNBfmATzb6KjOuv
2k0G24cvr1TehBHoN2T0h4/LMqlNWKP9zL+13bE/GaVm1P6AKHXkrU2efaQYmha+SrdO8yo0Ar53
LpWbM+7hunkalogdkhdm9B//WwpKbZgsL4+nLPFTU9pnYIwWrwxTsf/plQUBPDPLHc/Quv65MBq0
xjAJtdmWXbLp0Kcu36Cr7KTxDMC1j+6kR/I+Qll9DDhS7jsrFg6GZ/NCp19odRt7naXTIk3R8bM9
Cn3TR7K7tfXAfU0ZKaFmPDq1tfxjlJnqT5kBx3hSF/EgV1dj02qJMz10+tRA0uVB1/toxMalxwQn
fO9sq3tUTCt9H1n9XJ3yqjDxhhlV8SFKovK9lcjO4hPWGrZkVq/dmbQwnmvXgsdk0/YhY0SFR547
gW2C4vYVcL4hfbOi5/pRCl1bA8tuTPlQ4Zwn/S4dUQxeOnd1/XTMkzebEw17Q0zWHNQctzFY576u
wnHImorSXOVUd3nTjoBg0hIE61x3/xX0JDo/oUcaOlEsiLhNhTR92U3mG2doYZcXutSeVDBblj+V
2fBWkx3yZCUejiGunITRCnPA9AF757jHMyWZtNC0RoKmhPfysc2z4keiK1Mcmqkzx0E/ZlUaFuhw
8bQjVTfC1Jxc0u4mITZlcdp8ZYCZImxCfgKT1tU+YOaR019vFVKBllSsAoerLLmPtLz+eS2xPg3b
YbTVO7xq9cQz+Yo5HyaFMTS75Wx6xhA5tQdTs/+vdFIV1YVMhepT2WL9D7dtDNvWstffO3pe3BsD
8AUvnWQ9e4aBmMA5s+O0u4uIxupJjwdbQRyutj/EiJlbnsul9bbl0NkPtt0oKnLnoig8PauKX0U6
tGiOIXj0hf59+1gjRRuBHNNairKNzdNiWZvlOXJXZcTZpioJ4m1kzp6dZbDAM0VUfGbkte+LOTK9
mgdOOEhb9de4fwOJqnseJ8XkMiKZyzwd77IuMJtmZAkQr8DCLN7sNmlxD88inePMA7sWf+lMpRx8
sx2B89Ngyx7UwWx+1hQMeZOag5l5mVBJsUmEleZUZBVpcLQsUvPixqrT07LYypuhRKmUEpGZfDFE
b71dFzmlIZHSmE+NonOhJVqmeLab4fc4lEISMGU2P5tD1n0p66iofaO204VgauZQvyatiU4rqJPc
q6fJHE8cmMI9x+XYf1tppoSoYy/Ow5Sk+Z1suTtOmU2W+i03c2s9p/kUa/dJpSRfbXUUzclITD07
9VqMk9pcamE/p3XQpQ1MMmHkUvOrpSnfsJYZwTqtu9pPVyVufB3Zvae1gDz7XSwz5eIh762PTWsa
vxLXgq9rdcWknoveQd6+YrKDl2nc157qtISHvra6d3nbyl+95KYL0UUEf2Z00cJ7lbDb/YqnweFa
UqkyV5G6fNaMufw1rppOeiDbRXzMR2X60bc/kyLQsnL9iae082Uu1oqUrqGWPUc9WBMdUITjKaNt
yRPfzaSZi8flezk4/Y9+KMbPNfLchSdhIH9KZ3v8yQOF/K6xtGbyFr0jvxMIHhYftvzkfTIsShKO
RYKapYuR1+jBT4Bd0pr9MPnoecyJv84rjCHVTcePbavbnxvH7P/LnbQbnlArqH7AY84t3+k0u/XK
SGmf7LlLf5t9pf+nG6LhcSii6DeBjbu50wWVJAxhy9jjz6n+GUSl/Zurpf1hlIsKrKdUEJcHx1DI
00yYU06cxsK9J42y5nNea/P/sXcmy3EjWbp+lbRcN9SYB7OuWgCI4DxJopTUBkZRTACOGXA4hne6
L3C3/WL9gZKqyFCW2Nr1ohZllTKJRADhcD/nP/9w4q4sJzjB2+opED1gnJKhf/VT6d0QBFaU4Zy1
GVpQ/L5u9Ka00njSZH3XJoXzWKAupIoWKrjVHDOzMCRwqschCbSrul/qCzEZ8y5XRrHsaqOvthyG
fLyvqqZ7WDqJwKxKknZ9P6GvY0nkc/aumQKqdi8tDI/sRWSPoUrwRuQeigV5c90UtzywQp0qTF4+
ZI2Wl8gzGq29XLve0GKlA7fGHvt9G4LCcSCJIne8o9YwQGGxiEiduEylmdOpDJW40id3aW6HfKs7
ht6y17iYdYib7ATyBk/0vo3qwFtkWLFUL+u+12+WUnMJydAntjdKr3oJW3DdKjQy4l5DfxTBEhYB
HoYhI0UnPTYDEupIrpv7PGQ83Y67QvrpB7Jvgy8NEzM4gN6craGEyfeu6FwCfaSra58qwlRWSuky
ezuZnKJhngOuzb2drKGZwfkJ5yZtmlBL+Dp5Heu0PnWkMWdEXijrssLr1zwa3DH/c5b1SGttFkkc
iLnyEKzNW/MhLENGBF60Y9RjD6qdTkRp5fhL+Nl74ZXKZv9btPkDYcSLOg78VS67ijaQZEfd7Riv
E5fKMROYmgMe647t3k3WvD7uUCecm72US1xYAvB7LYNin+RmM+CJZzl/boHR1KJT7TsnzdjMX6CN
eu1pZVtpHw6al4A2mWkVFYgm/rCshjepkB4HSdOP83BlEj9cHaf9WAZRPzl5ERvzOn+oLTneJxAq
06gYVTZE5iTb+zzI+zSCb+k91GIlwXWs69UN/ZLvL8pJ5HZCW5P9R6kz6oP4Vfn3ZTPiHIgyFgit
qpz0HAf5Ttvp0jXEzhrajIw6TmYrnCG5p3HpCj2NtTVVPJ4136wG02KtjpRZob8wPSVyIlZwJTly
vRJnjckdwZBT0VjTJRYY9XStBs+91TxccCJjkuzaup57x0pa4xDqiQ8Qhw0u3nuoXRbYr0B7kZOq
Tj/uhtIy70pyT8ZLbRhaP8Jxqb7IlrRrToJiyS4r6gQ3HIvarkMaUXmHg5C87g3S1MN5bRwRBRrF
aMSbjfhudcwxiWr6jIaChbF46HeLoGwXZfEO86jSCkdVB+R7DuMwhS6e0TUTlWCYjiRft3+UB4R2
RH6aqezMrK1gOaMyIhTCaw3/pOxaHW5djT1sVAqvf1caxfhnXbAjxlOxdG8n5l031VhQ9IuU/vBM
JEPJ3oFGgrSxtpHZudZq/Rz6S98qoi6rAoPvfOaNm7Op6UOMhOx7hO1DFheu017PM3EpxxplwFFR
MA/dNUpPPi0FTzruKe2KyJedftOOHUWjNemN2KlRaf32aLzxBki9CWJZjHII/TXorFDUFg9OWmba
Uk/qzUgNM7OQAHkY6kPlc4yzImfjOc1ULxsqkLT96Gm6zE8KZEh3vo5nQryuab/GVVCTLV5OC5aN
VFDySI4AunggJ+SEysWbHyucF04H5dC9qpX4rxClGz5CettVCduVX6kQoX56MaBAvfaz1r0xNZ8t
2+jSSt8tfpeYoXKpnkGGReGBlORZwLXGoo2CzA+ABNZJf/BVj1Oc2c7ySyeYoh2jd0v2zbwGSezW
Q/0wDlavx/9hZappSUKb9sXWETeFSfHYabPuRP/RuvTsXQWtgImDR8kuJ+u91wI9pQ7+cBGmuCSF
YQ4RZCG4emrzvVnlOz5z8MtWnB7wEGN0H2Y12OPhTMzI1dJYSz3ve2VfYKTpchoPQMa/DHx5HmQ6
jI5dFPkgii8RKbGMmmoNfdrr6Elh/yJ7qvXlNY/9H4ceJBWTqIh+jlkpC+7lVdhzhyzFBZ4oqFFc
VCKrrvsqKE+NxLH2XeNbrxg0/MXAe2P7Q4bdzBNwVzsAEte8s1bHSaf9ZBPx5/AeV73idLPmDxrm
J6Ffd3bU4eAcOivFeyVuhEsV3f9q/KGDcMjatHvWNr6C3vfyxnupONFTU+I8JKbjqSWwqcbl4Je/
RK6CXQ48Ze7YODRWKExENak1yT0iTTTVvTdQHhAd83OM9AccGKtMplbw8PWNwXBIXAUYK/MmVZiM
J5O6ECX5McCxzlZOl9HPL/UDHIsZI2xShkObLycw98vHJmfZpqsqq30nvSHqszq/HuZ8emWSsGHk
L6dWqGkgSmGBBySLQcLLq/Dh7Wrge+HLKRnsKEo9VzzMiQJw0+5Qm8Htfo1Q/sNDxNRL9zelHIoh
ENSD960cCXqUusNXVYsiMiqhxR5cuAiD/l+W5aEzYF1QivAKUNAcPERzHZw1ceSyt4mpCXNalaMV
b+5XVsUPX9XTVZB5IM5gmH0YzlSKqp5GuwOyb7V1R/28hqvR/LKh13YV/relqjNiOuQwpZU3eYas
FyYPsxs6oFj7XBLuuA7aN9Pn/3yhhRv+/l/8+aFpl55YXnnwx79fqcdejv3jbxf37fDbfqy/3Mu8
qf9r+yX/+KGXv+LvF/kD8XzNn/LwX734Ia707ZPE9/L+xR92BPTK5WZ87Je3jyiC5NMF0O9t//J/
+5e/PT79lvdL+/i33x/QPsrtt6V8+N+//dXJl7/9vulC//P5r//2d5f3FT8WN1Ve5w/3hz/xeD/I
v/2uucYbsOyNIYdQkD1noxRMj9//Cocp3PI2667NvIv9rm5obP/2u+G8YQTJMuTb21wtNurs0Izf
/mojf6AjZ8K2GVIGv3//bNdf39ev389fSxmfhs3PX2tEXthHw5plgoTI8NCOlMNMZDI3utiUGzYv
fJTapW1qYaIhKI6q0WIC7bX4ooY21oZBiM/OEDtG4sZdUXltOEndfyxqcWqrResAkttro57No3Fw
XWLrQHOBbTWSB7DjmdtQH6VN7dNLEXfGlJ7nrrZ0UQYj57z3p/Fc+Gr52BLcbu4yW1Uf3NEwb+uu
Go+IUVtPgy6fz5K5bbqwb3tm3B2RxKiT1svWkN24f/omf2l1/8uV+mJ1/y/fgf+Lq5tN91+v7reP
7X///88l6/u37wu9frnU+fHvS91/A98eA1MWORsQ6pB/LHXPfMM7gFyXWfRmgry9Bd+XevBmE4NC
OcMzAy7JVrt9X+reG3hv5kZlsTdOK0qWX1jqX9UVz9c6Fg543eBIQKEDz/6Qn9VqpSkWq5x2TDB9
70wA0i77RuLJtS+KUrw3mWpNO1xwgFzXZBBqP8Db6cJx6MqzwdAbM7a0Im1OB6dc+IeBro5GA6A4
yscsv19Hk3HRWjbWF8YZBJAVsC2qsG3t8bYWnAaRN0GRCU2ZagLcJO/rE6aojRuXXu/f5rXRAP5j
2kTDJy25hHnt20U4eKJjQuItgI7oMP3ioi6rIQ17NQW8VaOXiAi6xpIeDY3wNNgWhXVZmNL5YLhC
thHJjVjSG9WM03C/Dl67SxpPPQaj4wFaavX8vqf1rI4L398QSNu11WWXVdhMJmpou0gLMkyZgiD5
slnjjSGiPNOOFZ32O8jMpXtRG0MbRAWd0cUUqGA8JTzVXMKlHXxAlH6uKs6M1UQpNLHZ4EKGT0Nk
gMj0e2n4eXXJhiynuK6UNYZwprp+BzyiYBQzbLxWDtbt8UT08L0x10Udei4/GUE8nocdHo9YV1lu
opnRpOf1FDezHLNPmaz1K1ASvQ3z1W9A5als1SV9lz0dDfnUfxwqRzGYDBCsqJ2Wo4U47tq2eA90
U9iRyoPq3MozNYcMg6uLxFP6/eT54oqQDu8zPuj2ECZ0ROyWpHTPoZEK20A9toir0g7kh7YLCj+y
Wl/Pw3pGehpniWZ9Xr05XcJhFuttysx8YhCUzExvXYhn+w6FATi+tmp5tDQDjJi+xfWaMN/O8W6E
B+YVEkuqnKNVazrr1LazzKSLnhIVNQhcSeNyjOEtPhNet8dSMbloHSXNGAjRe9yIIOUl0Kb5VipC
6s+FrUz3uB0ts4hXe/WJ2p6Toor9ai5xdk+Qwp41WAdNJ7UGLBspczEnII9kkPEg5zaNSpniniMM
/EojQ3WBvccgNdPisXLKIm4Lq0yOtM63L2y3EjJK5QC9pycJ0DqaDaaQ+yJfIIFmzTC+HYzMo7FO
vOnBqKZZha6Gq0bIoCBT57Vk4ge5HUfQjNZ7jgImD23omb3vRFqh1pPRHgbcg9xJx0jItZQBgF3j
6cA0pAtivy+adxiiJUyhai0NIrwdDbSxJUTHu9HREp8hKXb9oTMX2kc5YCgdDs6sfehzNU1xXnnO
B3+a9I8BU/kkpAmuPb7xLfMFBJvVmjMItfy5ewiaDlM/W+icd7XIF4Yzvfrs1YW61uZ5xpFdLRZT
YiQRfwKO4qO/FBC98HjaZjWyelwS6L1Hs7suc7TmRWKEKvCxzssJ0mED7auoLGeniIosHR4kjCoZ
TeXqn7cprJawER2vjZfl8/tsLJxLG54EoHUddEYM663aexj6AOymi8eorGnTk6rkbmNDSrTCI56L
Vdy0hdbFlNptE5tOH8BmNSTgQcUmTUiT3ZPzg2iTcWBAhtiyA132Lph2GW2keQ5DumAG7o9qlc8z
NK5qss7M1MH1pNL1h8pMxvu6txk8OBN5iuisS9sOF3cdjaMZbeStLUQNjEe+zTuHRdiiVs5yRlqp
M37UXcDnMJX46sBqW2ZcqnBMaONcsXTDyc5gefj2BKCY8xUYELTT9HOaZPaFLgtnovYwLY19swiq
KJ1dvQv9RsMt0FaEhu390SrEK1y/w3ofKxaIzthvEO2O6dWhY4qL3m9dHYlp6Noau8RMghBQ/LUA
jScdycuDzdqUpXQuHgQs99Dtw+z1bBzmHr4RNliScV+vuZEueRnGcRUXmdB7yAAi+TQVmXNmrEzP
Yxth5ddy6UUv8Fs9VtdNXsvhb78ftmsud4mqBpkmbtvAIwc9VDZY3dS5Vrdzm8o4BRZXd04rhtsu
r+2HZ1XItzr2+aU25v/LO8bpFq41qiJUWRDXX3ajdZ0ExlDmLUKEMa8iZc/OsCuMiW85kK1vnPdd
Cb0xq0xYonDt9DEaRJN/M23+d4H4rP3ZXP3/dYF41N/X919elITbD3wvCY03OIoQcQ0fkOoO5vg/
SkIaIwYW4CNUYh7kxE0r+r0kNN9g/GVjALF9ydR+NEbfS0LjDbxmcly31B9OK0hjv1ASHi5YMC+E
DgBtG/yFRGv7+2cCpoUsrLr1OhFbQhPRYHfuTjPUcOzM0oufPZW/WLA/uAxs1+Ljml+9qbjjl9cy
oFQZM/76cecE2kUJ5Bwmie3GwbB8MottdFGU2W5T5JHh3V6XQKXkeTL99BeOQ7hJIiLT82gaV2B2
sP2NRDtAVNXGo6lq9pVqBGduHzCjZPZc+8UQkmtFJEzJ3NLNWk6OoFmpHaV18/NbO0SGuDOwDPpU
9DJbPOKBSscjdTQoEi6/aka5l1T/kTEPzY7TowstVE5hOQZuuFIXvLLhHG6vX68MaLktMdrh7e+f
fX8U7ugrMO7AiblOd1iXgLPr9vIKaPPkcvd8s+EySGCxZKcX4b8OFQgMKI18DII8nhyh+rh39HZX
jNkY6wGaJI54q49N4SclqThp8gAPPr1bMBHtJrF4kVFo7jvYcaceZ/0RrEAGuA5Nwp/Z5Oc3UA5l
HRqw2kbOsSaFuzCO4mz2DfFJ9LMXo/RjygF1zjqzoJGdjJMzf3z6Av+9iz3fxWgrf7KLjexh5dg+
PkdxNrjxn/sYaZxQXdFg6U8uLi/3sU1eDyjK8oBs9s99zH3DagFUBKdBUgKj+J/7mPPGB9jZlKEg
nAab2a/sY3ywF6chuC86IBSLmExvoNEBNuvStAWLpcYYwsbHpDfXsCH+J55mOhwYRK+8D3+BGcE4
Bm3mpSBb5gctNK0XA3o6zLhnA4Oo4vhyx7YwfUqJ3z1dpwGXBqi4hB86qZd9ISexrY/b3jJO9GKV
eugauZ6FuTead71ZMs2vE+0tHmiM+4Wx2DdmTaEW1xZtRCS45SPkBv0R40udvqTz0Th18CEXht9l
aZrvM6QMbTQTOZMHCiXiXOkny7LOQ+Q6iRzjxaEfSt0lSxEUL9DPyEAvbqYs8yGYBEq8sh0++T+/
2C74Nlxgf9AGornwFXq5K2kJDvn0uzyeoOw+1X3V3roTx+PO1dBumB1nTujOyiPmrNY+8V92ujft
EiqMRqdDky8yqLmr4BF4s07DW7hMS4OhSW9FWzHvJVxyiPDHwR9grVcjdBm3wcsTaoR1C712ZzSu
8WVQSoj9yNbLkF8sjGKF04Wydo9nXUIi9lzhn+k5NNppsbTzBmHVfvVWfpM3mSWEuspIb6w0K/6A
kBWuCe5/r5yJT+6yB09qQ6qpFE10h8ahLc269mWLDmuA2bv6oVKlETrQUCqyYAk8J75KtOfYxGpH
BkxHaYwOh0i6kxn+tGZumGe1Mc/v5KQ7Rwy04UwPEK71Qv+AhCY9qoa53D3bFP7iEP/BVZ0XDWkV
qTU0vgEFzcFRV6be1BZmKWMKUGb+q58cqzn4I+/hqXo2Ts3EckL5mPUsrvNV7qvNp7QsevXKyO6H
g2/7HFROUAy9bZJ1sMRk6dAcOqmMVymtHR2shZfa8FrN8sNg8Ol2N6d/oGhquEMnGSG6zi8LIWMM
BLeWuJ9jHw428zJ7iAZpzccBc8zdJtoOiQ1KTjEWMiOnwQvNKJPmtaf/4zZn4USBEox8BotwKbbT
58c9pPDaMxuk+lB2u3OzKdsTuP/mFGUblJJkU3WjWwmU/rqCBSLM9XShYzkbi76+8kx5ZCl/rfeC
356Fk6qTi2nsu9csD6hND/ZiJKc4V2FFQUtNbfvyQ84SKkyf6EO8Tq4Zl0F+sRr1qQSaOB39K7lK
8+tj+ffp/ez0Bh1+9qZuI54XM5jj+1z+9/97fnY//cC3w9sz3jBpownfpiUUi/84uj0bfBmomkOM
AQgnMa/ztxbE1N8wl8GExUTnwmuwLf3vLYj/BnMljzUN0k3iEeriX2hBDhtZTmtyRpC4+PDL+D8+
3fM1vfq9pZFWjqREgTWFeUMsVo6f+Umz5HYSpmbQYJKttEco7PLKnfv0NbH0doXnm/DXTwBCAYKA
58xhepQpuqKBFurtUqh2+76zrMjOamMHd+xXJeZbCsS2eW7NFs/voGl3ul5LKuh3uwpqXqy3qxNn
YNmvnCo/PlHuiBQu5p7IU/ERfPlEM78EqB9te6epQr/qSckcIC802NkJIBF7b1alPMZTTrt0yRj5
CJfbzPfPVt9fnBOHe8AmjNr6V9RmmNJDGHn5EdBSQI8VJjrMLc64dQf3olySIKb/qwD3UBZYeqId
//yiX82jX36TyLI4SfH8YqDCRzi4rFklXan3zk6vW5GGTZZn+olml3Dt18xsg10wG316IntjAnYN
OlDMRHfAcIO2aK5Sqdm37apPS6hQGZzXrQuLSFdud1/kMkDK06QpeC+Q4FlnrFAbW4E/N6dgjVtE
YK1zEeZZsrrogmr6GD6pIY96P7Pf6/4Wdp07s+mFvSdy+4vIBoaFPgYK0x6hXHKbWbn4gy9LvPVK
y/7sF12hEFAbgTyuhIEYxO0C9226BPknQHTHvZFQpKpbG76gFQYOnn3H/qi5d6mzJPalVSLBuC3s
hVCkRqyKWO7CMCPjCUDUZaU+ksoNrGjMdtBeYsRmvktdD+Bx2TDI9QmOBOSkdQV+BKZsniDLekMv
YUEaDzDCdAIVN3CzeQI6kyfQE/MTCPHdExhqG8q7QOECREoSHnCpJxDNhaOQDmWuX5ZAqiwKa18/
Qa3MHoBdt9ibilHsBsdWzdRlsdxQ2roHn6fh38BbUMBqn/sex7A9LusUlsnoXPob5pvCcgZgrNaV
SJcNFfYmdJcREY3+Q/UEG3NqASFTO9kxogxxpD9BzMCvwM0uLwpYQtk+ahBb3q1PwLSaBUIic8Or
O9xnM5RFG4zN41TXNdB28wRyl6KxRxQyDiW2veHgiUyqaMWG6bjXJuXtEtqRm1J62XkwuMEffaqy
R3RcCJEsTd+kUv5qIahQ3VE7lPLIszX/rCoWT50JLbDvOkZ312ZnNYxzYECfwg70mEozV7mY58BH
PbMawY3C66iP4RTDmsOjAL5l0eQA2qY37BKGB6gwat1eIwVGfDkb2dhFdjXXRhyAIeahY2rZh7ZQ
2U1bFqW2y+02GI/JWnHzqBzKdEfm5Cw+VIqHVocp+d3uKUoCMI4WC5X6dLZFsp6TViWquDWr4G3u
Bd0YZVAWRdQMxXoERIvDkrn4ThePSQ3As47ausZD1rjNsT2V6WeG6C7GA0EpNu1e67uRVNIOu6AR
D63X4M7JPF4nP4XJToNMytWsKwGZKYkW4uPkrgB4uUS7Lecox2/wLROp5s5nHveA81wO/7PTkhuC
fvyrrBAeylynTW+70WONw9weHj1E1dcB5gd6xJxf3Cy5IdOdSPQSiCOvxLD3Hc35YOPD/Kk35/pP
BmjQ6YOuVJ8GyuHPBoJv5vkofqjlseElAdAuKpLjQVaSK1X2iw4FHyJghMfKOEaibGYjZC8vCSXX
54m5ZlPwnhieCK5deJAyNlVNV1slFhSgekRkx+Slgbud1+alLoVVhK5PcxAX4yL57w7WS5yZlHYh
FC0DDyS9ae3YnIAct8HeetdprobFXynreydtUJubmWzEvq5G6DKBpWG10ihQNF5WIhTj3LcyIvjG
fjHot4aAEYK2lumV1eIEHVlFpfzY9Vui+0ZlEZqhTTriE2ZLJRyidu7LUPLuoFgxugzdiIGLC5B0
brK5KH++n8degz3ZeK2+02E2VJH0LG2lNbXTdNeJ3ppikrH17NROKPqjFmnVRp7163s/tavrldWL
TgvrHiu0+ma9chetNiLMapIHRP9ic89R412Zavr7TmOowhuBWVU4Ox42oL1uIt4aRGukMUSW3mf2
giVhHPR9EcTTUDvvyQGS3nHdWKKPa9dXzek0SlbmXPTu7QhMIMJWr/0qStyheM2S47DmJ0eCXmdD
GVwbsPjQQ85v2IGQ+jk7rRudm3K4aaBBnoq1bN/aHs/q52foX11tU37TtlOQURW+PEHXBumqOwhn
lyPqvIaDv8bTpPl7ZZU2YxT5+PPLPUm0n5/Y7kYMYuCJZww6bmKHXl6v7+u1Zwuxd2pNx5vMz+ss
zJzRQ0jYB+sYOpCP+2jKBLwEgZ96fYvMRktiJn8SwnAAGTzubLddkG4OjLnGekDslFop5k6qXqYL
K4BUHeMzOSwRFIFcPtacfK/lnf84gMJUGK02JzokOuJrDzozw/VHGGa4UZfjpCGQGbzA+GxnauAg
WovAPaNWms2TTlQ0Rgx/hx791qYhgM7jjl8LwH83RM8bIv+nDdHl+Kjuf/v0WN5DxnvRF20/960v
YibzhqrfhWxsw7OB/fW9M4Kq9gbLxq/puQ5AFj3Dt8ZIM4M3JhA+PvEms0Y4O/zUt84Iwc8b7O42
Lhm4J+AmNJ9faI0O4QdWkr1Vz7ARQPjhSBygLaY+Y75VC3lXejP0WSxTP06swLCtWzLkoIH84Q6S
85v8InVB/qH3Fg+M7B45BdZOGMyPdz9/XQ86JT4PE04AXdi8TLJ04wBmzdeMUnXI7TuDLf9syvPu
dLUkOuUCee7PL3XQxBCWBREV3JhxEWxRNsGXG0OOBzSarll8QvWIiHGt/BD6HlIjhBm4cfdoNV7l
Ef/lNYm3BuJmUcApfnlN6eByNlPifBrCIaQLjdZI7FC57H9+a4cg2td7e3YdVuTzltehnYWBvYhP
cj/H9T495ZQ7uddDLW5f2c6fTIie7a8/XOqgEeugF2PIxaW8EO5M6EZelIR6nEcPXXw8hVYIePXK
N/cUS//8mi63xjOEw08dg8XkwWMsmZCTdCzMz2MvaD1F7ZsnqeiRVrq1a7pHnt63aexVytklRqu1
UBjpTmNlwPmMoEr44Nazlq5RazUAur1Zt0mknB7QqvZaC3/2QS+sKDWnCmXoMJVdJDIM88mSLIor
y6uTPsRV2v/syyklqaydNxnvQjh1TBSkthEnHfcuqZR7vHq6qkM5By1Bc7BEoUatyopGXqCOvsKk
ZtWWYTR35ewZDy12gXUorEF+GZrctakQV6vfzb5IirCG2va+nXXs1sapxIx3YH95Py8uRJtxqhf7
uAay9MPSxIA4RHiUB0f4ZCDArtqkLULRoouN0mYsghBx0YDAS9ZiYOZltDJEKS/Oh0Ai66JLHf1Y
VXoHQ6ZOWyesXNQ3IY2WeTGJgFvGvqNqzlA3m0NEc96XcTrK6i2VtfGLCdRgozj1bi5YcBg3JHbb
Mp5NIAN4cZhV9OvnzEDN04P7nysEdEc/f2UONx6Ii9Aq4QkTAgK4yLDoxVWox2Dg6In+ufWY46oM
UhntRxMFwAvhzy/1w9v5dK0tNwZ8y4F9fLDpVl4m+nwojc/6xB7IxVpYeQp5vI4jiF6WO+l21TuE
m/l7l+HrY9mK3iQy1S8+QUU07N3PP89f3DoB9dsAbTMCI9Dg5a0PfU+r7S/cOmNmjE21DS+Q7XG/
eOsrhvAv9z9eVDZ16jBUDpjWYs558JQzn7mtOdbVHbtjCTlt0CIagAI4I6ekSaBZeu68cdKa4HxI
9Or2V+50u/x2YXjdGxRn0pm8vNN16cfBMCrrLt08B6bA38KO1bjDiSJ7ZQvetr1/blFPl2IsBdeW
dAVUFVtN8HzV+tPiZ4Ip1l2Xj9b1VKz23lf0qj+/IQqBH66yLVmOLxyRgF9fXmVILXPxZOveNR1q
4txz+wsTYCBCMLqcBa2tffz59bbf9+KuKDkMoC8OTuiD0BFeXq8N5Bgkkyc/JW2Ww3dajWi03Wkv
RbfGGeDEH1Y3y/vebdZXnidsg8Nrs2Iw7Qbuh0uPy9TBMoVyVMLAcKx7lYvic2WsfnqkORkWGLns
VX1uK85rOPXu6KOGHNNit/qiNqPUzxlI1mtmdYR+diRcNIZX9Xs1ec1ns9M01NC+FCR0OkZWnIwm
A4T9LJL680yJXcRTC+UvrKA1f3HorZmS4bOcXtiJlp1Mg03ZkBrs1VCDR/FlTbH+iQRBbPlJ7WnM
VLPFMZbdoiQPLSe94dh3OJOg39oa5D2CPz6QUCc6NJ6ZB4sE/PaSx5eQB9hlhb9fba8M3lfKQ3TX
lTb6sCIdMppkIkawogPZbnd2MBpfhLXWLYUMzhontaUwjV0g6l5NjcBAaUDQ2x5hFcJ8NxgXA7ki
heGH2W792yZL+cdiNHE9AEZIVZS6bXms8H3Amae0jPnYwWNCRIufBPZFkwxzEOZpijVkBvCzXox+
sopjq6a+vM5aXByOS6PSXaTJjrriJVAlbatRYo1g99npjGUNLk7Tino0H6zK4e0bQOp8lN46dF69
T+JZbycSlFM072GAZJmvjHGpcR3U+aiQh3cJs+qhneZIs2bU1mtqFymKWXjdcWVPU7rLPD/9cwDN
ARSEsDdEdmf0O2jWUFNxQTY40PWqmxBf+PoUmhp4YJw7IJ1hOrH3AI+kH7AD8t8WRVVht1abfopu
O7UE8wI3eL+i5cO5V19KaOO9cwMa21c70QQVSObklHMoE8/+qFYcnmJrCES8iBU5u16OAiX9DIsl
JtrUzIn4McvszGjThQGjm3jDSZkFQsWrV9YIha0AXYZw8Sscu6D72CNyfSiWILVOifrtzqbZLkgo
LofGR2M7aV/UPAOdoTYsYHTmTXC79mb254zEUeySzuIxBfNgsZ61FnMaJuAAcjKDWO3MY+qFXmUW
15pnyzFiuDbtjan3sMjIO/cotYb1g2sjYg4NSQI0jjXg0lGrg+2PRBiDjyFPCxgR+21wv1Sm92FK
BvN0hqOmIpC1CbtEJzDbaFgm47qt9X7dwS1Fc+v2rr23cCYQ78sMnu4n6jc/JzVZK/xL/Myzq3Ss
tVtnGAwOSuSg03ltmkKc68EwY0fFbBL18oCeOqyXQD9LNRKTAS/NudhXgTep3SqTVkT1IKb3KYpr
sQvkbF9Uk+7fBskQ3LWaoGYyDbf4o+kDFmhB8E6DkBfaRCd8jMN8qZdX+WIY8ALq2r8RMCEf8Z8M
/rSENCC7JwIyhoO48gTsih9wZqwGjtPJL5FNa4F4izuYUwLO2/aNwa+soiat591YN/MEhazDVowP
P3do1jwSmIPJbq+ctB8uiJmsCx4gvlDUg2X3xavyydkJ3ynfo/pBpm0NClqdZqkbqx+Tu85PUPBB
mzZvHH/JP6AgHt8vq9XgEual6q02+AL+/uRwKxnpU/AUmuyd4suCMlL6Oi+jjvjIcQoDSG301IWv
NVhQaRoyZfjVBY9qrFWPE5Kyhwc1zU2FWYvSXagBcPdb3GJa1BeLZrMaVgxnFtzz/vQ8NcWdLJYk
rlatvOhcTb7LbWVnUYvY4zoxaij/bBfrHGENVV9jmmFiESmIAArr0hhurGbJMjKRinwOeZYdMK6m
0i+LAzrOXlh7QYRdGdV6KnGXjEZ2r+vOYUuLJ4ghf6Q6liC4SMz2kVYV7khXqTP2KLO5Wi69tDPG
Y0N4BilYVRDgKJek5rEzUWye49MzUBebhpjiovCC6ZTdaiPQeFbT71Aal3OEg0zb7lTJxAs9QuN+
dGdEMOGUJtpVR+WR7yqrGqFwF+WKpiuvy7ui+B/Ozmwnbq3t1je0LblvTl09BYEQAqFOpgqSuO+n
26vfj1m/tKGKTSm/lvSdrG/hsj09m/cd4xm6+ZNuQzgRHl6nCVk82jgtEfN6z1JE0H2wWJsDtUOv
G/04NQHm4N6g928OysSsGBDeVU2hgvS2GYJ+EZB9CNKiCiSEkZQMzmWnxBI8PUQGJrisadC6TKWj
LUyIGiEoiFDtlyzj/VVsICFa9aUe/xxj/u4qNxzld6qRgM6P6zO5sNsMEAxWEczyeKQnuTR1cr14
fjYhrl0BgGERTh5AEjXLM2vR2W1rrMDaqGQHyup5yJVphOI3Zru+HVHWCKOu9XUaOqW7MwpSB586
D6ucrw4agzqn7iB9k4w5SPG6YwOpCdzM9inmelCAFNsTC5ta/r2JYeiVKFDOWWxL5F6Py+g+T4bo
IbHUsFwEkaivqaSU8Kjadt74TVkdrLHBwaMw6wZ9whQm2H100uu+t53V3BpJWiAygRfzlwrJpC4U
UzhoSBU0l52sp2MXIO5e99k4/IiBRvx0h64EXKLUY0tnogpunci0f+fsIOi/BJT0lnWVad8Rodqv
zSSmv5kRjGvqjMyBqV1VJWJx16YvRYuw8oPQHR7UDGzQpg0qTnpW43XAwUiob1a6Xqf9LiDCfTvp
nXug1cAB0FST/iFFtaUCKROWumAW4WjM6XO86+3ceg2wNZO3K3IOmCMQw5e4BXAuc4AQoHoihLF9
0YmXAZgajwxUo7oAQ9EhwwEqs4iaOvitOKn8LTP+v+jLtOQv2+ZxH6SxuZLF99wEZLEoKuHm64Zz
z1PTKzVL6wTGcCN1zNqLqVMS3DcYaW6sLArDFUqksPJjZqbr1nVLmHmIj8DpSAS5MwrNuHezwnvt
oSf+iNzW2SaNLSq/8MyG8QE06pCYefSzR5aSLDMIRveNrZoVdBuVyCfWy/Agwzx5jiGbMSoTOzuy
V4pfs053mLyKdiAiDD7EnQXao1xVjuoCYJhyTluwNrwnjXb2nZEN0F9YE0FQR4Mx7LKw6cFURI+e
VRW3RR5Ej01OdqFPztRUr52CJROwu2EeqpQm3qIKoNUR49q392PuOuGSDhGoQtxiPbJU4TIbBHwr
eFbQWnlr8DhSLow4jm70FiyMD4+zz1bVkFQBExtTVaRFAtaKZqTfbDhZ1ZXZVPpMSQkGSjxDGcsV
I3eQ21BR9S0Rpe2C0ShuJgDQIfCvUv7Qq5xdpDUg68oiE+ixCJGjaVZ86IquZaHGzDbDHjtcHzK1
hyeTbzVZGHoFU00dmIXx+cXXNIHVHwgONXcZ2HGvL0orjaRfYcFSl/Ygg+oqJlhgLeqGo0Il00zc
6rTYjqVa2KrPV2O4Pt1fBIfqJHgEYS+q4SXF/UXBA1zNUOSYYKK83QjNyLqV3jqxwa5BKVkButZ7
CvOquCOnQ94kWhTIhel2DXjHROn0QxA07rIgitm+BtTiLNpUrcK1GPS+f0jqCQCbUhT4BDW3Tm8V
kz2GT+kj3s5zC806Gjs8Iln0+UZAanmIu2ou5SSyLjatDkZhrfaT3SzSsrb6hQhp+a9VZXRe8nFM
72RLu50/khc7vG+zZI0j1XcbzSShd3Xn/hR44YPdWGVNuWynPDL3em+IbFwFZVyC4iydtmq+SzVH
Zh6U8GbXCogXe5NkBXOV1pfilSQejGxUBIzbbDITudBrCGZbHUjBbVojH92Z8CkdPzBVajZ5Vebe
QjNHKJ2jUtNwCyd7bs3JsbmjJtapa0eoyZ7sD+1XVmTeq1oyJeAjLGiHoi1NwGKp7EMIMSScEldU
Zmhrx8yhQjVR0t2AYWdpEHQN+aP2FN1WnpNAUppQIOASw6A21TWNFNvlHO5bhKDeSqlOw7pCkaay
mrjdbzeG0MwmgPMXpSqptFtbxijPvNTmXFM2SYUUweE9lCP4bI3WzlEEarlDIBvb66qrYnCb7ZQC
Po2YMiXHl7uq69A+AjAxooXjjc4fSCxm6ad5Hj9x8KNnytiGI6uX9daMcxqZbR0gqWfWYi4ODPXF
K4JxC28+ua/41FYW/RU+QM7k9wwK98VOnOspCpdqfm8OjDLEB7b7k0NsSpAnYKF+z4LcHvVcb1Mf
9UR369ZK0/rwk5RomZZp8agzpYkbKLIoT6GfKZk5q+0COoaqDB6DRovq667MomBldPONDXbahFdZ
2+q3LhSmYh8iiuW/bAbnl0Kdz/MFB2SVx2CFV4FiM8iYgIrfbZ2xAJQlOEum/T4q/JL6f0dBL/CE
X4dW9xRSQHnR44FESIcjLMITEYxXYVM1jzYaH4hmBDCYgJiK/CHXKFstwzCGJhbGoNT8IGnE98yr
ige7rMDmkVrk7BsvIJVIyDr7PkVq+oNDaXZQTbyEvrBT5SlXc75DGST1I2fz8FEBHHuwKrN96dW0
f+yENGq/5HB8jXCgLO46t+2QS1q2UqPo0PT21kB48mB2XfYy8uH0PhsD65ng2FauPREC7YwQfkS+
cL2geQkG8DujcDxxRY1DqHuVhnS/kPRHYTZ5cfKLH1E/ZUpn/4BSNdxbwchERPZAd50YSsFO3RnR
VNBgqL4Ry+ceHTEW37PGILdhIPCdTj6SEHsXOtEcCEkYb2NLKDZu0Rs4Ys1pfEXU8oLlTuIBTo14
31LoZo9A6PGyjZlRfBJiOdSM0oAFNxKz/LMu25mliX8BT6/qQM9nLfEIitWdfAnBt2SsosSa/Bze
IMf80Gh+NdSHaDH0QWHe2FFowxpM6MRfm26ASTmB4hYs+sEbnmLHaJWfeuNm+c3IE0yXzTg12Z74
7tJeVfxQZwVxs7sn+BBfaJvZfbPrMqPTn4hw0WLa4lGAUN1Fj7DSkrz7G+WdYa5jtcijdag4pJyO
YUMAakkMRb+zhCko+FHZ9SnhFz9NlzbUXcBD21pBXta7gOyodluwZCR72EittiKsDRRbUbbaVs0B
BvosvF2yDoFMtf5UQOpns+SWzoITM2ufAUjFIp0ktuCETeYgr4LBmIjkQ32Xs6tB9n0VACtODpOS
V/UizszRWip2UEc7vMpDuwsyLav2HpneyQ/KD7n5CCqfajzPwpm2vBKnX6fga+ulmOS8vMV6eIdY
OGkAe1aKthjUrHsooQ/94og0wNGypvQxRNvKPk/lxtYCPPKdF7P3WXQZlUns7KZ5kw6qKfibDVQz
Jxyga3vAhifQYTVYGE0UxQ/iW+OnjhEV48h1YtouoCb5EkpokVvCVjlqi7pnb6VVsFA2LI3jT/ye
FP4HijKwhRwXXCJQvyeNvIJgIZBdl3uYL/MRE7mFtddTURp+k+TWL9es8x42m1U8IKdSrRV9BLxc
/4dav26V4CueW9su/pReNKZ+hO7k99dFx7NSKtkXKJFtLI80fM4k7CJLMN1OtvscZZF2XcSD9kSV
MblQYPz0KgRSUZNV5yL1XGp912aYpqEa5TR6z1Fq96t0pNNepNqFWzmr1863QuvKdOH3M42eVIWT
1KYIRL34eWhhInWuIbYFkm8fzTUb4zYeLpT2z+q1XI+tuE5ZBbsoD/DjTQ1OJKVLrvPz5DWzY6Uv
fULZ1BvKrPladPojeggYNtAzL/Q4zm9UB0RBQ4EtM88SAe+Hp1n30oxsmeQHz5H5JsJzvVfYyAAs
m8TSAv32/esx8rGHQbmdBZVYtllr7LgOF/54vSY2KgfgZXwAjlIueZFgjJhGl6VrX+p4fn0pRCUf
L+UUVj8GhkEFJVOKPfRFuo6kKaPoVcoLgP6zMYlCgGHCxkfVDMbMidqUIA+2906QH2SB6TyjD3k7
Wnn78K/PjjwW4lhgh3AVRDkfb4hqkxTDlOYHVWFWCDmSchgNX1rqvRfaFZ/dz/srnXxjw1Ch6lXz
/KBgQdkZ1DGXhlf+/fp2zobeLKtQiTPDRTYzu07eT9WrECG6Pj+kfYDYGrXdbRDo1fNYNca33p2U
3dfXe8ulPGmK0IxGDDzL2z16Ix+fX5PUaS2nqjmMfaE8B0oJ9RQ6sfUjq6N0Ke243OZD8CBSOdyp
JM2sldqoqFQWtf19siX4KNFXvwZTqhe6becjlc9Pw1GHkoRV5a0P+W5K08ag7kq+uoPFBL1pUOLC
WbGU3VS2r18/g09eLC4jPj9IRxwi7ZMhVNMdYWUeqoPsEb86QFFxqhqXktc/ux+MyTPKZlarnMa7
p1Iry97M5CFOPZ1SU/Z7SpVsAaQ9vzB9nehi5vkECiFzNSo93URjfjpxcjh0+qBpDqnSiVXWFvqW
In4OJHXStkol+m2VTuFNAxrjMa0RCtuyL7GhNPofqwuCC/PAGzDvZIhRQJg1D5CqmN5O+m5DaU6t
i9jsEIJp0xawUjgeeWFsb1L2ISZyTyfRgR9UDnEatDuWNthSbx3znd31XWH+soUklqUwRezhy/GG
duVRXBA0R7xxl+uxWS8Sm7xfSkNtsC0rI7tRcB3/Tok2uXWtvpyWk5GnPxUjL9Ci1hRmiVWezO8d
a8CtAkVjujBXfPKyeQe6SkigNhtDTz5jp6iw/4RaezA44h/YY1Y3na1la7OymuXXo/eTS3lzr5Z+
NLortJAfP2DH0DI3mYQ8pFZm+IrKXjVz8qe4qvP111c662HOIDJeIT59uqfaKeGvVKwAS0U+HWir
rCb4Kyu2oDCjtf6PHUfxFoTqhZF8dm/wiNGH4sFnEON/OdlxDGmsMANq3BsOmUVhpdoPdrgIhOkY
bb++uc8uxRh157tDSfGm2nk33RDrpORpFXQHt6W2g5C2X7ejqS1c3REX3tj598ltzZs1h80aE9xp
AJszUrZDu90eTBFOt4osxJ0GT2aRZvoE4roLV7CF532/fB44Yf5SUk4TJGxZS8C29uPXN34Sy8Rs
wa9xLEQjnDKhKJ5CFMc0K1Uin7pDzPkOnIyDAbTzOghBNHIoFrj3Ih6JdNFq+97pECFz4rYe6wwc
XOV5m1hv1Oevf9Jn72LWymBZnvdg6jxhv3sXitP0FO2N7tAig742s0RdhS3hDNSXL42wt6b/h8kJ
OAjRaaA+oTzwLE5UFbld9l2vt8NBcewZJ45QvUVA6KEah4U13sIe4/Djtvrw6Hotx3YjtbxNbRW0
4lOZ9d8Upx7IYNNH6vpOl6LCUp0m/2uGb7VEjvNXlNU4Y9Y8qBebesWj1ivKY4qJ9+HrxzY/lrNb
gfDCrs5AUHE6hPWhExNYiOHQT3m+GeMuXdauyC9M52+Os9PL8G5UJE2cds+mgbTgJD5m+XjItbBG
du3Y36YSVkxllNl9SKjyosqk44cZ4RZ4eeq7qTV5YuMgV2PjBmtHZu0eoZu55fw1XPiMz/ZPvE5Y
iezZdboq+umnpek12Y9TPB4GzWp9thDZKqyC50rwjYVdX1yY5z975LBHwcaZgEi8UzOnR2dhbuiP
B9oHtB/FQJ59MFzi5nxyU0hkqDWhXiGu8XTirQ0psAOU00Gx1bn6GTUb3H+g9dVJudEb7X9xV2wf
DEyqzLwsIPPveff96a2C1MMrxkNvq8qVgqWWKrOerP55uMLwNdw3LohmnNrgszKIMiWox0M1Tryc
tFNesqLQL7yhEw/5/EkDHPJmFyez+/ymPt7MYOm9W3mxdhDgxa/ayhoeXDshkEeadHUATqkbWbfZ
TqtsAFmNKQ4FBUzfboz0OrLyiqITUoKRmtWN4WJLUdyI3bCnYRum+5j3cX5hCJ+PKXaJsESoqJv8
M3Nv3j99O7NKeAeadiiTIFqXVUYCVGuGFz7j8zmWq/BwZrO6BUj6ZIcCZs1obSG0Q5x7YhN3arYc
a1EtPdkbF27ofPginGOWNedlhk9y/invhlOsGtKL9dI6uBbF9hFj5KJzavvGM6sB6ElhLL8eWGf7
FMYsl1JtPhimgrcjz7vrjTi3EBap3oH71jYA+bo5NMa2sQ5NgM7I7hw3JRWiX19f9pOF1OGD4S4h
bDEHnSojdSulqlxL5YAwSt8yK0jlW0l4g9gXjO5v2E2Dm2JMyva7i1QWfLwVWr/IX6sgrtmKd2hM
mtMLTXiUQb/+aedDav5lczkD0ydnj5OXHfa2V8zAv4NEP/KDTzv8SWTYJS75J88dMjenfVgV1MXf
tj3vnrvQS10oMlYOSa8lK5V0o6UdaLA+Akxw3yI7ijZGnwcXPvBPrsrQ4k2yfCNVPNW+Eosjgryi
k8IWX9kFmmb+SZJYf45TGW60NrdWiZcm118/0PMhjTDSxtLCIR3Ow6lTuRnJrEq9KTvW7H53JGjQ
8U1rCuVNEW5idWwfv77eJy/QU9+ovrPgnxf58ROqdEUlMnPAj5Z2bBFZ124ixHUX5oTzq5A0iraV
QWI5LO0n2206fxURHXZ5tK3ptxebcDea7NJidjrxcAC2OQXycVJGhBZ+chEaSHqJrMk6lsK5YWKy
9044GX5oFdbm3x4azDvmHWRP+FTY1xrz7b4bj7lBsbVkn3okqKXag28yF0MQXDKt66dPbb4Mo4+T
HtMcdbyT6c3RFDRigFyP5Hxk5aqtSdj9NnmTPmwUbTBuRzuIb2gRAAvXSa/7pqj1uCPiKe32ntVZ
ta9QkUeRL/X1lGsACDnm5ASJoKTbDJhwyw1h040kNwsJ/VIptO67N7neY60q5CKpWZ3qnGmxdF/4
sE7H+Nt9Mbb5YiB7nAu9u6RoqWnz+HptpfRpsRqzvrqSk3mLVCD4xynq5Gpv0Jx3LwuBJKAuj6u1
UiMqTUprWTgiuXBPZ4NvflfzUsS+A2zw6YGS/YbUMtPJjlWcKKAyjXYhvKpep3335+vBd34ldp+z
Tnz2OlHBPil6hE0bTCR3hUdssmQGKjaHOlLXFxOmg+U/X2pO7jVmvj8thtP1Lssr9KnAuI+5Ouj7
tOjpKFXSumKGty+8pbOjK5tBvAw4WFjNmf5Op4g+TsOmy83kiK23wCliymWBth+pryzVpWVGCscf
t1R9c8zFn87Ih6VRG/11OIZF5+PsTy5sLs6/vo8/6OQjV4LGThpHTY4FbbWdpWXKNkh1tndfP+PP
LmPO8xWVWQ2M5rwKvRuetQYeuC6N5EhykAq4KVPvXKMvXr6+ylyreX+04unahJQw/84bCM6/J1eZ
uZp5L4uj2hGLbaVqe01pZNgjjfeeZGZwzjS8cAWkClmrCC+RqU6X0vnyLoUAJkvgJtgmPl7eMdss
RKtXHOmFOdcxZi+faaXdGDAglmS2hIckZBf19T1/8mQ/XPSkfiX0sEKN5xZHMnWyjR301aZ1u+7C
MDnbnHFvFB8xH3JfzGmn0SyWPaBzF0V5DJMy/FWgN0CuRmCVNWrtqkxRRoWaSY+dcdpuAujCixjK
ZIGznuLgxNxPac3yVl/f+/kUa0M7Z5X6zyl5iiKJG/RXrS7qo4kM+zqFj/vootJDT5hqNy3BZBem
v0+uR1oGVUmsuOSBeCdrb5K2ThRzfDxSU5tuBzT7d1XlDH7g5upNaUbe+uv70+fqycmApqFBW4bV
EQ2Ac3JBo6wKx0AdehROrVnrmOgs6GyNRKEkOzd8VZLeffQmVfktk6FDHzBV27BpyA9VepF9qwdG
67Ji7dxZbJNtP7J7D1Qwni3Vh/cPpQwrkrOuyzkGxhxc568t0WhceGyfDNHZ8M3enlwYdhQn34U5
WEqqyaY5EqBLyO/kNntc5uLCwzq/CmdUdG86OxYarNZJJaqNenoB4SSPFmSyFYlVKgqCKv/ne5l5
RnwEgIsoFLknn1uU9rY0kdcd7amBR+kmyRLpsfGvHzVuYR0XrEtLzMSjcPLeG6b8KDKS6Zhx5Fur
0SRW6FijC5/P2XSJEX9e85g059Pe7E9+PynP3grIxl57pM+hNKswNHGVGGkMSTmQ9U0MZ22Haq5P
V8j3VRyHXnphx3z2QfELEGXilJr3SAzwj78AXCDnHUPtSPBVzP3Y9SOq5A7dUzYgspgF519/UB9n
aNZdGikzWw4UxYwOPB2J4C3aJrGriW5d+YTuEuCJ3U4D6mrL2FoWCpEQZvolo9aJff+/yzJnUI7F
XXheVUOeItvS0qaDHI3iPnMKaWA16RDLJkCYtcXkEEDtOBAkCB0MO3VnY8hmFwcY8JKV6uO+6u2n
WMRAYdQmzksjqeHjE9cjtF65SS1MThAl7C6fFoRiN5tyIFjg64f9yaW4V47zOFtVOhsnl5JoZ9O8
tjF0YGnZFFhPUOeEYovi89IB/WSifLstTgmMZk6VHpEk8+Twbn9hCCVL6yFVD14ZBc7CmsbkrogF
4la25l20IvuwfuhipGdL9nuehfK3Cwzo8Gl1rRqTMJcFgrMtgj5sJEZQqsaeSM7qNrc8odwRPRlc
oSVSHhSN7rifM7oeXLNqfn79xD5+kP/dxQxEA5FB9dB7q8W9u4sxsuuB9gnD04Y2iKtCarem1shF
NfTj/TT06jVWluolM/Luhky4/AJA7JM3Ngsp5jopsw+Nt49PMRobJbWNaTp0mt0sG1D+64gNE4aM
urgwW396KWhxqN+ZrM/2992QS6nISj2YcICWratMO0+k9c5rMGx8/VTn5eX/LaL/PdW37x0VzGzv
OpmyjVQfjRw03CFD6bmMUD6Rp5roi4Zk3JzA7+RaVop3Faph/E9ljv+5Mp5ijzIkE6x+MsEWZex0
BT6Pw5BW9SuhblClYUXM1dBwN8H/udS6/uypUt0w5qMFhe6zFgYxzlY6KXxyOB6XOIfcq6YP3WVo
afWFr/vj1D3f22zhZVF3wTbQ/jkdKx3EfOIXjYOZMaUuEjOK14ZXVb8woONmisI8fPr6PZ5Yp/+7
JBQNCizs8gG/nlwS16cUXTSpBzeuO2fduWZZrbBAkeZKXOYhJzQDc3oSJd870yivmXPza2cGe1f8
xQsryfmg0lmuCM+kYcIx7nSFRlrZsd+b679oHSKkRmQjRNOI3VGnfoEtMk4fonpAZ5mX+uvXD+Lj
TuftOcxlM9bOmZhxpgwinWQKbGkYh8ANuqt0EimkbCTCX1/lfCwhaaGxR0GSz1Q1TmpmgDimEK+h
d9AJGVmog6cvw7o7BkCgLgyl8yuhUGHMMnuznaeb+HHa0Yeml8x18ZFur7bUYjNbW7XSLl0lkpfO
MefPji0vXGUsrvBD2Q18vFZIe75qPZkcSfTInxP4dBvkk/oqCFD/1l1Q3GhY0VaYas1HpbdNpn2p
LkSWI/TEabJwWrTAkVJd2gl98gzIYHJBMOHopgc3//t3U/+kVKWrtE567N04BkYctYtibIKNHtEd
/frFfvYI6CQYfL+oA5lvPl4KnfEQWlaQHfNmyDbqlBerIjS13ddXOd9qwXfyPBCfFrVDtEEfryJF
A+ggb8pjB0HwuqbOQ39X7bHIWBFegMF5Ru8gl19f9JNbI5cP7TPrp2md0axw6lmhM80X7S1j4QxG
vOtKYHxfX+WTd8WefMYZ8P3zvye35oQqYTNk+HIGSMUiCiuEBYqir/NExBc2yG8N14+LF6hNW0XJ
prJJZu77+BhtFE9tPbVUruG54XvypP3qBkq4N0Qy3DLSK5rutiVxUmkWMIUUdWxEmK/jgONzQ3vL
MdhO8F6kYOQo05GdTlIRNlB2vxhmcgcmdG9MzYM+hHVC8Cqx4VakAkK0lT4qcfs6DQnFA7xN9qOD
+jfH8+D6w5BaPwdKDqVfMfdg3prPQ750DFwViIF/FSJrn7PS4jciiyANG9T5A4LU7nfbJtRryYLJ
y6Wn037YoaJUXiY1K00f0jgxR2oXVAvKCR3WYbcqiTpUuc0IMVAGGLDrJz+spb5vHBzkdA9E/Nvp
Kh2PTG4Md32fUz8rRF1AU240nJJENU65P8S1pewlRiF1kRWJGuLdUQOxjLEYK6RDSBh+1OfuZRAO
fwsLrzM9GLiT/kDE9NGaXHACtVTdl9xoU5zfpGrd2LkLXS+TSUZt3JFgxDtSmL1FPhkZTruBTPmF
jlsBKxzqELnK3Jn2gQ/PfeyGOrtUyfxkG8ygd5jYaNhS1zvdwKWD3jEs8vpoY4IL/RLFxT4xxj9R
RuRF6c1e40gZtpHWosnQG4WfYpYPtWm1a3gY4bIiimg9tlaxM5n/d1MTuisQdTjiVDlccQDEM1mm
+g4WgnlhEfjk06WkrAJ0BdfpsDP8ONBDzICDHo3EofR1yYGsRiJtF9rqnz9dj3UT7QXlV0gvJ3vB
Lq16exya9Fi1uE9Hr/eW49Sh1g9G639xKVZQw4HMQfnfOdn8BabRYxs3mNG9ydlmdmAvtVR6O2hE
/5MS+v8NBvpkrgXj5VKYpxE9z38fn52ARxd2VpodlVDHckp7g9UjqPN9p0zk89RSePeyHMb7f3+Y
b6ct9DJURE4F5pArQBM5Ij+2FhhHg1R5+hyg0qfIDS9sRs53mxR12W4yPOhIo+b4eIeakcfeYHv5
sTCMFBdzFy3CMEy2vdkqvtHX8frrW/vkyD5D8yl3zmnJFHVP5l2lbNPeTFNKyXT6VlVFRTyJ+2hJ
bBxFM9URT0qahKuaTQFBcUa0MulGX1ioz46DlAtI8GGYutRo1FPhp9GOg6COxWuNMRGRuGbcGJYU
3zJFi25V0pXXGT/Rx3qRrKqRcMGvn8HZqOLYzhPgeMYApil9siUxCVqH6JFpVNO15heD+A9xzMUa
b028K5F1bb2+KS685/NbZq2D60Xbkf011byP7zmfci9mHdSPQTMVV2TeNeBf1QzCVF40dwmxwVQs
2+zGqepm5U7NvxlB2Fpzz+wdePBcfVZpfbx+b6chuntDP5qilsvRMofrmICxC7vQN0n0+1WdPS5y
QRpbDGaE96dfTk+RHIFYZh2pxDaaH+QRqzOOVW8PjpgMSLcZlXRpIpX7ZTZ4ziB2BIBNVI7nBYF+
ifwWKq79LD0FpkCR1biHMmMsdBw+nUWCfd+r92BA3H1bGO0NKH6xkpgyCEFKcYQWdExnd4/4S2RO
8Sryieq13WTk/DDajEVTjXG4BJ2jbXFJl7aPqA/zSGB007Oi93qI5VtgxR6qcHo1IMigm031qVrY
gMF+uqLGTSB0j+CRIXR32tg16kazO+AyOQty4KuNN3a+KgrN8i0sSRW6IczgK2mGFqmQQUfImFaX
t0WRAXGt81z9prQWv36IB+MqsMzsdUgiExoZA3eR5YQW4gHLKuljS+kODZ6wDfxw0H5iyJTx0tQw
zzUfXx6uGqZZHeUpS+2cufV+qz4EOH6rYTCPUy3ECGKoyxZJUpg2GzHN3rETQcSo9UV0J5rE63Y4
OXF+gs01nIWswyxajoEefTcUxXkEZBzVfj845v3YR903jWfSXuWpp1z4sJAan/5sE6MHhT/L5CxH
r+VkgcXJr/VJiROVyChMY9YcH1fnCYlWTuLGyzinPIIpdSYO6Ebl1YtWaOpDOMXF0YyHlF5WB31u
aTuBMDepLJtrGTTyJQ1j5YfXKlZ9NeQ66AbNaGvLj7x62EtlkGTMF+Sfbrq2gy2SCjd+xaBtT35b
4Zvw89L1XjrZ6y92isPVr2FgwJsWziDWQ9onCGH6Dis2iBnQbIWeY53yQANZ62maYoIx06Z8hbOj
1CB+lezB7rth3KCFNrVV7wl7XDhKaUFrV0Xi/YDYlY+UfFxgXCKU6Q84Y4O1iOq+uOXIFdzEqMFb
8iOL6dkTw7jXyU8Vi7Bsgps2kQBEvFHBSaHWyfTdidpEWQZJqWzb3i6GFWyU+CZQidBchp6VF4T0
wPtYaknr/bKLFoyBbNJkFcnRfUkDwsIyTIL6GoAV0bMdNfY5ulG9HSw5PlOfxPHfqRYzXjJ2zh8z
abGJMQGL73mSuR0asCLx9hJq/KFoQCf5BHKA5IGMwR47CXu4I0Yd+7Yp63t4zkTIgoUt0O2lrfWa
9FMlePiFVa7weipQg6IofqjSqlBv1HrwnOXU9qK4Qm0h0nWTN8GfVGS98khMbt8sQ1ULqmVcyWG8
SasJ9zlJLN0RvHI5fvOsRIm/4xsX8cEuhaUgIqtaOOewC5TmHjZ/6kIZiIMi3rZTN3QhwPPRTm/6
UEUYgUBTsbcOnWJlUdRB8TPGIdf4ANwTcxkHidrQOKco4RdZ2m7o2UPA4DggoAONdvnHsaV8cruJ
/0SzQvI5gSw1D8Kwm7VNgJuxnoRorjNFCVXcsrHOyYAe6hVnOY0w4KAVEA/Hjg1GVule/G0Ug0mO
Ztlo/aaQSQVCqo3bbW80JdmgSV12K6G4YbZQW2VM9pmrpn+oMtjXoxlDbg6FboGd6TWbmFa9fjWN
xqwW9APsPbyzGEveIAANDiUUEFA9MK8QqEQDuB01C5jqzUHblWNn0NSkbjztaNflJJ2Y8aisqM/o
104zhOYyUyoQrmaLAHQHpai6D4ZOyXe5zMrkurNDL7qte8NB/k8lY6e1TXGFjTSvogV5uOlrGArn
mwuKncds9EqJQcQIal8rM7JHy86Y1sqYM1GJzq6+gc1U/rayRJQ9RooBOWnIBAyENCbxxQQLcjUU
WhBs0RF7Wy1kc7RgtKfNQpWkySwTo2/19dAPUf7NJAMhWjSaaLK1VnQQCmg/4viPCzdzdlUYtsYW
XRpUMKEGuGCnno8HiX8D/qDgh/uFO5SvDjQFxIk6Lb+1ziv+5eHvlQs3SDsIbHoU3INzziq/ojL6
TD9ZWCtNGZJxlYRC7CSgD8cH8ZK+dlqFPl8Pw0ldZmPNfNWTRbvSCTswlqUXRHsr4vcBHtOSyA+d
Knw1moi83fngWCHZLu3vQQJa7ApEZrGni4CHHz0Tfh1gGb3FMkkau5+akzPPkHr60xEctkn+seqH
ifX1b0WYjvSBCwaor2HUeKDExuggGhfYGHZer/TLcBqijdtqwdMw1egJ9M5t4KqPkgQGQ6Qc/Akh
NG9aFYSlX9dTZC4rahTljOgKLU7ihq2ubcD1DD5IqJEPfYpjg4CKFXBC1acH1D0eMnRRycfRLMq/
bpMbByZxGFKFEZhPSTxWL2Ul2ZfZShTzZA0nLDZjXTpHXu5ULkrpDKx2RZg8KGWkZUs2Fq2OXFgC
ZcvMWfobcpfs36WmrYyoBohqRiEB9lYYOaFPiSDtfBaV/0veme3GjW1p+lUS555uzgPQpy9IRoSG
0BDWYNk3hEbO4+b8Tn3Vj1Av1h/l9ElF2CmVGzhAFRoooCrLlrdI7mHttf71/UrsF/1AclWBeeDN
4OzlVUur3eRanZNBR82pLeMFZGubMuQ25tWNHNyoUMYLqiZSckMvtnEzmW1dkp0QsbpqYQh9Jd8W
2r46OunFMOa8CcOpMTXVpHYLRE29SorCpK8/5qegfXRb2yxaTJdKKX5gz9Ch4zs0/bsa/l3sbsGs
n0v5AI4gmCboS8SQpFVauwIvyKPi7RGD+SGlgTP4kTlRkPD1QMaXuNHkSAJvZba2O3Sxvk6zivt5
UbK/YvCdy1/1OHNuKQbnEcTFujMIvRLrqNUig3OhUtSXKBFm5jVyGj+W8djmNPwn2aneZnMHuKiU
wZCM5aD6EKXGr43oI0xwRFkn67KYUmibKUAoaBMdsK0ijbUdQR2Er8oxwztzmqThOBuGrvD0sg5V
d8JyTXcrKAL50iBdcQsbQlaWwI8NNIwWdd8wfskf61iawyNYXfImmWLwirSOTydan8f4VCbQddzF
JebW0MP2WwVK5NIZlKg+6vROD/0Eec+1XtjVZ4RR1WWRR0htmb/EghkX7nURqKWMJYKUXpi29GjW
WltQf8jZTIdR6rDwyHB6dNtktJXVqDgSCKxSccZjctAzbAWQu6fEJDKJs7iPnyDn5SCxSJiGm6BT
iwTGYKVrN2zcegJOa8YAi6jM5NrZasWlRbZao/V/mvWNmFJKHQNQdvYLM9aei7TN1Iss1IKzuJUH
SgLs3/hu01V2w4bOATMKjMH9uU2Vz5OdOzHqxcS4IechW6exje/HRgEikrlUGAP7qmCvxX4LBsL0
FU6+2bnaOFndphOAe9akcUVHpYVq4GacdQ57DNjb9QBGst0QarCaSvAi04mTzHLwTSf3NB+nkVKV
D4VsgsST53ru1p0dmveNLSWTi+Nn9FnTaxWU0CCM7Kjj7veFmivY4RGNu3RiAhu9jTLHIs/mWLjQ
RFNv+piSlN+cWMlgjsEPG1aQJlR6aEqbn4i4AnlUipJ8NypTNJxnQVMZL3y/Tv6aBuiXwF3GsnxS
s89gP+dgWriN2DVAN7dgoPK6GfIjyUjy5kTLxihcYxLXmrcV9NYtCHPzGr+VTltT9ldewDNMmJTk
YZv6LVNR+PlAh9FadFqXYhBU6hXlo66e6VHTulMHf25pFQyQzBJomVgEctPBeJRkVOzTxddi0t2V
Ovk0R6q/9gqqVMSOcj+eqUo2W5eT3qfjppxVrNus2B5CDyN4SfYpVI0JO5c6dZ7WpsNzh1Wp5CEd
K7/lSiBVx1PeEEDMcSdfhLLSbgfLiUDa6Xn+qLXmxIkx1Wm6xmInDbfwMeKzpCCZ6SsBFzla6eEj
ra2etKoXdCXtQ+Qy5Uv0ugOBum2J276NhvqYWwxwHR47f6oq2TonlJCktUQL++SKprUGD/OPGE85
dqNLwwALuQEuh6OMCFtTc6e0Ec9clOVrWDrtPfu0VK5Lmb4KRx/yEGmRqR6niqRPXp/12hcpkGbB
e+cusW54tG3CXZVtY4rSwLf7xsJ9sRFiN8oJrsBJXkvVBvRMc242tTyuR4ULm6/l6iTcMUjl4LRK
lWqbI8+wPHkIs5Y++FlVV0qS5WdZjhDflWtTfRijmjO8t0AGeUFfK6tQSIjZS2jdaz2cZd1tuz4u
vhKBJSsbDxePbjL4w5VBHwf8IjBcnhPWnGzqNHHyJs0ceqLPQcJHair8sM7LBqGEo9VeD+uMW4WZ
hqkbTfkcA0yEpLChz21oNrLAT9PKoO9sq5KdJ40bRd6ms6Je5k5XG56Ow1judkuBk8uOLJl+Jrrk
22jI452sTGkBZHVEwls2wmn8UkjWCCpNMgLP6JcuTpVqwLYz+Q+3jCkosbL04TEVqv7i2LPzeTIG
JTnOJBNknYSxBZe5PLiT626+wHRehznaysZ9DypSB74q2eWaPXdEk5nkSnteNYHRnKvVOD8aQV02
J800gP0O+gXWDMGW6zinzsugNWa/6ienkr02Xzh7qj3pV1kxJhpPhZJ7NQg8Qt3RmGbTVYHzOlsb
5tXs9109DLh+DPl51tElS6/4wOmnoD7CU6fARPwIp6joTiJgf7CCcG494Jsynd6gplj6mkSNMFHz
6Blcba5dtyPVA9qNxHCGcHbqjwKHosaGTOj4UkNfIzwtRuMBPplT+SUEasOvzNCBiL5QrxIXi9Pg
OgNLFnllRW2KrQu7A94tF04eNm7uyyS1I64rarzYEqXjkwOMHKJWAs9/1UmdfsF90Zq4H5Oa4PDR
rWs6xW1aGlQ1BPhDcrT1qDsC4ylpt4BhKwXJOZxOSzoGC5DDQgQZqZw0Sj6FPi5N5Ns1Kepu4mEh
KepmbtGOHKT5WksoOS8lGYostAHSfhUaGFAZOgybI5y1C22lDlRq6WDOQSnCuIsvRdUs76AxlFuc
pSidcCp292M0TOeUj4eLOMmn4Finf78m6qqkc/AgIWYmWom7vEXKx43GsTyT0ykHiIYkG13KqGmP
fRSL4MSZZ4SXkyXMozq36uc5gHi6UunelNxu1qPcd3DPvgaI2JxGGnkpF+vUpnOzOmuuIOh2NMa2
7UQmU3JkcZQZiTAugGJYEDiHMucqjpzgqFdHwl+Kufop/WfQSQMN6r6XNxNsRb2Tk7NpVvT7sbEs
mgRShfMTVFSke2rELdLFz0wMbmf27dd5LunXLy0r5yoZxfbpCFwjOFU1nbRHR1iFb09kiuvFNeJm
Bta+dbRqiFaixGHANxLLuggi3TxP4mp+yoXU6h7/Vv0SZan5NNQEz67D+/oGXBBvYDu21Hu6SVOV
IaMxcYMy0+7I4oVXaQ+Fict5rPZuT/gvgME51SUN4SFNXaXE5lIhSrfYeqB7r1pZH+VrypuTDmgY
LiT5jC5gH6k4lQkKRLE1UTUDFsQdQGw0s2nvmjGJX95PCR/o12mPR3ahkppE/o+shaLtfu6rShcP
nbAtntiR3C58yXN7DYl1tq+Lkmss9jpycVwmD2n8WYEe98HohzWiw9EPUlhKUTmyZXXFE1epswly
7GN5pZ+1d+aO7bFSvLjbVJbfbt4f9jAnfTjqQe2h0Owq1CVGzTSabWbjEULliSQ17tjAvDVW5qR7
neiP3x/1pyzjwZtefqs3goDUBF4VtAPPCmPNsni/t8BmMl57C6kVB6/3h1s+3F5Sc284EoT7w4E5
leU04CHNEVfVLPcm+UWyUnCI0Qd1sfcfjAr1/kiDRF5J7fviaZT6CyoIjKR52F5xswFz1a5V5/r9
R3t/1jB59wesCkjsAiObpyqlBM7bLOLL90dYKiHvvbyDqoVRVKEEgLR4Iq2GeZknpMdh/GCMn9K3
ywdabK9x7VnaYg5fW1wZ1PiU4qk4FhvdtzbS8e+Zbfy5uN8McfCixlkYrT2qxRMy8lWTP0XKR/q0
gzaCn4c4eFN0EirwhngKLr+csoXqCje7rf1mNZ84u/AS38z/l9X75qGW2fFmHRk0zQqg+8VTZHcb
Pd7UHTnHjV4Wmyw8KqQvNG59sJR+Od/ejHhQN1ObSTRWyogmnURBsw7xBnt/vv1ysb4Z4WAXJnVM
PEDm8kmW5LUu6ccmbOZgsYf+QH7yUxn0de97M9LBjhvQ/Btb3VQ80UxxjCDUm6yGiCbzu+YMjLYn
K2KdFM+N8iFY6ZfbBAItIEaLgNg4mO/k6eeKWnDxZF2h4zjJb+OTEpsFN93oV2RlUj85A0Z/NW0n
9yMHpV9u+G+GPlgH1GQmM1bt4ql37rvxhjtgODS+rT3J4bmURRtd+/b+9/zl/vFmwINVga650KbG
Kp5yVpzT3tLb78Fu/mBe/vpjvhnmYCnM1HKtHMwXW4iy/nx5CQzbB/3zwTC/nP5vRjmY/rRoRFpH
vuwpt7B0IKKNP7L//WhqHEx/ddIlFPS8rgqKbbsiO6QsmApvxFjro/aqX267b57mYAFIeorDksJY
pe1Za+Ob9Q2Icf7BK1N+GsVeGpko8aOBxGfMPPgy9VyGujqPypNqjsMlmi/QsT2k99lMZn+KFmlt
3YZn1CI1HJeKzCMuTx8SeP1+hy8qvGKRj26OYbLflHigYt6sIwyt7A9+UXWZiXsnnaPIsG4WQQLV
cXre93dTTe0qORU1PqSU0eMVV8sx9Sx8riKPpHYc+22t2S/5kjJwqy6BfEELAsYlvSasnTI6GlhZ
Yy5OnSmYH1IaA5BVDNrQusQ7bXWCyMPCL8V2SJ53Em63+aJAcHt1tmkB1uD0Bipdbu+vvl8fSouw
ZEF+LR0a+w9l1RSz8+X4tpMjGOtG6Zr34mt44+zIDh9H5Tn2MB+dhD998b146yeoV57kbaxoREG5
nXBN+TYHFxMvrqLMHn5kmfbawbr31Q4GO9hfkKHDTMoJ7vL7+Dw+SXf2sXmJdM8iq7LFAy2EY/2c
f3B2/HJTe3NVOJjTgdILA4UIcd50NTtfqsoDPPb+l/vlRv1miIPZOJUiySkjc9IirHMlZScxD6X2
Mm36rzrlgqK7d6LH1zH/He6X1XNx1TbPz+3ZffU/lwEeqX6Cwo3a/7X/n+L7f4fPpX/f3u/9x6po
KWntuudm+vwsuowf/S4LW/7mf/YP/zS2vJ6q53/+47Hsinb51xAoFnvelQvE5H+8/ff//Lnz+5yf
O7tv2riIH+9/+pk//S5N+RNcU3JQKJXAjZES/+F3SUrmk4qqh8sZZ/nihckf/Wl4qehYYYJbojEY
RS1FzH/ZXfInYP74I9iCNG0BMfwdt8tXUM1fi8DAU9sAnGCBGnIWeQ/emXuBIFk2uUzKCGB1UY+R
CyUiOEqmYoTETaYKl6VIPyZHbFGa1PCzCrvhC5pW/Tk3o+C+kiyqE6RhfbVKwPLrowo+V5M2RVNB
pE5H6Upvhb2dsW+/Jk+GPzFlmE2nIjAcU3jWdSfka0r83bOojF0YWjW4PU3u/RFB7WnSq9GFyI3g
JMLVyjNxEdBcsqD6ud3A3Ldyp6VM3dsKM70z7mCVNJcUhSPhgpS/CisV7S21HwNvqFhrrxKpUPGN
qLIXPCMcynOTghlJXOjyraLW2tOcYBTlDjgL75qRJEuoVVSt1BF1AQohjRRVadg5fC6wv2utF/Zx
VuJjhc5wvsNIYqFPZ+VZWcv9tyBfEkLNgAeijInVupsWmXLaiui4dFL1KSv7cFOn4Ag7+bIi0X5j
Igp/0uK5vV1g2iQvQlk+slRqv+NcoSPMKqtwyZ7Xxw5NFLjiSbN+YvcRmttpBO6N7C/+vqb/Vj+5
H7IsU4Ojd5m1HMAaVYuDraogPatj4lT4hikcrKAs+VieJNv/t+0c/XODrPv5DzYO8ceajfm+ZbHu
bxr/RfcQ9uB39pCyaMVz09y3+5sIP/RjE1E/oSKEqKe/MtKwSf1rE1FxxjWo+aGiQu7K//nXJmJ+
orlLY1XTzufQhf/XJmJ+Qgq9gFBpcIXqye3/xw53+X13YPP924lyEKgZtDLQ9o0kE1UkHXoQc/Y3
kd4eBAmSdPQ7UxM3SV/NXyMKQB01gcLDfUw5GSDv7XI8R5/HeTQvKYSOJ6BUpJMK75yvZpiqp3Qo
dTC2dQwgYjX7TEyY/Ylg/necUv9t55q6ZHL+fq5dcma25R+fqXu/nWyvP/VjshkcS8TC4DiYbfsn
lvWJ70wojn6bEw3l8V+Tzf7EX0WUS08fajrAdX/NNusT5wu9+pQZOc7Yh39nth2gcQzOK9T8uolU
lCZJQAAHd+ACrwf6CQS19sCUVhWKLF8XkKdc1QKf2BUR7uQIAU8m1bqy5e6KlvFiVWlJdJJlM/oA
3YwXHRXKlJaejR4i7BaB68NUNt1JFCFlEkV9qnTpSEdT71ygn6AIm03tB2HafqzLojHofVy2WGhy
ugLLen/RDJWOZ40S56uMrgxPmjqKsgHlRszKPalGT93hp/bBTWUJ/d6e9uBOF+qxCf58aWJTDk77
0JDo350oJwdcWABNZy84JXxz8FX6vqv/7ZbAfvTuQMvDv8kvdc6I3B2E/krXs28NxW+Psv71m4n7
5zb0R9HllwugRPzzH78ag6fBwX6ZXWw/+2O0nYZxfYv9h1ShE24GMfhS21QffKaD/srlO4FOQXUG
C5cIDYbV/jBmhDHPXOUSkqXO8XGbO8UH5gtOjhuna+4oGd4gVl5Zaausk1nZ5fZHOc7loxx8NPop
HdqcQP8sLU8Hv0DZK06VxJLvpOUWEE96NrcqZam+VfwevYH3/ms9SIj8+cBs5JwOaMrVQypNbMzY
GiKO9qOuRlZWxw9RDrRVhDSoI6S6KBwDraGh7xDLviB9u3p/fLT0Pz8wFCU6vFjihM6HNAnwPpI+
60G8ip3qpDLq80ya1ZVuJi9hV8271DR2kHSLTd5X1FWt7EHXkhctzraV2qItzCvhpxO2i5Aso7UW
zfplp9vndWzsqABubQm0aJK+yMSRRWynfjll1PQHvEfLDnaLkhJw5rjMXaYKGkpMkp/6DE8hyFix
NwXabtZSDfPU+MpQ6m9pYF4LW9+VjbHDJlD4uhXeJNqQeaaRPFgVtf16pmtnGW1og0VRyl90kBSG
hXU9lKjEq1HZ4TjxEEARxtlJ/mpPIKn75Y8MPN6v5ADIqalmjZvhrHFkCiy6ooShMgGeC++i1Jcw
OdnpTWn7WDuhVuzzbZyou0RAr399MnDWZ1NfT6f60qfWx1K6KqQB2yWrTs/iVNylRclTWck4nxVz
7g3jYEMFa9UVbIHzWqPHk66tr0B0iy+tMwT4CQiHwi1vTsrx2TXSHnhDIZyNGpQJvko5ymXrnOD8
3EjaEpcyhL0Zkt/1ZNjXZmCOLnv4fGZXeu9ZEaVyhEbxusAiBSMQ6xwi9BLqO8T3lPrd2dJ2VZo/
pJN2q8aq6juWuAvyKFvlFr+CEhfTzfJdA6vYJq1FQQPQ2QXGvCsazzDkrbA7Re0rYweiSys9ajRX
F1jHjMtLfn2Noy7QhNk1XeFtON1Yoaau5JKXAJvCWRdK4WwmXIA8ipfnDkqfjdFM06aeTBvpYfyA
51riaWkLlgRYqBs6g7oSUoQfntDmo7I0dmVmGqelzVQgAjJOB15DZOKj2qSMlMzOdBaEAS6Ckpbi
BgGZPCCLRA2cI66usxd7qO7UyDp+/d2xJik2cmEdF/nce+U43w+9+mIG0jUmLdU6QkOMeRgP2dfR
CwDieZ2GOJGRcnc8boP9c4f1z8pGr3iU9tkOkVa5sctRXcUwJiEbxjMOQeJuTgroW4kJHgChGJoA
JM6K4D05URxSdi+mDbcWZk3R3s0GE0Ay4hcp1AtAss1dO1opNu0m+VQJM1tua6gD0FAjEoyRvDvK
zlHwG6NxEdOxpOanA8q1LBrc4acNur/Kg+qAVJDl3kUYbS1XO7eXdOHqUcA/DSHMnXI893oWWTbn
D3FjnkeDgt8zMm/ZucYKKnHTUaRntcaEpxlicX9XBdbw+m4OeserxWj7hNbnRaEMqyKLLeqIzrky
abssYSGpZvigObyYqVQYI2juDLXc6lJ1h/En/18r/mIJerLlgQ+mzDwmqljpOonN6SyyosnFijZG
orIsUWt+7OFJeaNtX8vznPpBLl3jVDSiPbCvtbB8QZz2UEBNcjGnuBaRIq2WzbdtrdSvRXOX5Oqu
iSsWrcriQM6hUe7GsVZpAlIi0ogZ52D4dYlsXcPcZzWj8DqpYloUx7yykeKhu5xpWXTBDkbnWtvN
+A2FfE5L8GkMwS9Jw25yJs/8TkOGVKOvsgejNXmCPOorOvlpJq1pEmj6Mn/M5+g41ZGsOxUrXiTN
XWNFD73W3TV5c5dh/UyoBXkXzBibssU8sSN+79KOXjBlnNev61SqLBx05HmD53nshlPneE3ZlEeV
3bMqQoP31jNJ7F66HqeUyQWSwkEOurZhnn7uSfLe9hhNUXIBJ77JcIbHgC5FwqpJKwnPsGu8oHZZ
mmsuR2ZwLxKDDMAS9gXOsjXWo7LV0BWgRc8NZaOJoV6pmBhdKC3fcg67ESAbm2CysEcbR9OOlxux
O1DJwjq4xXKRjwIbDqWuD6nzfhrD6FKzc9VL2L+PoHCB0jDKO9xAUU2S5Fa2eiCqtRLO6mcEQcEy
oafmtLcmdlotBREM80emkBMZ/KTSSUe5zq+sIEzehLj8rpqpZ6fPtR1+A+yLY9d7bVqB5MNJW3xp
sii6SGHOr4zGuHcWr25dQe0HCQJdb6TJd2QzjFMx1tU6qOXqK5jJcWMXwXQmYaVKx3YSPYhQSj8D
BLlXaprRvThZvl8iZxTTqllCS6Ooq36odbRzaUnXrNZ7achi6RHh40AVZqtxAkcYKIO9tupeviPn
80Br9LZaNid6IcYTvGJeUIYlnFTN3euxSNy6m4ZGXWFIjB2yvJyLKRY5+RJs5LZxrs3MQ4yl75KK
DUObex4oN5pTXWkXQupwYfRt/K0s2MFf94g0Ns9lURVXUpE8hFkVcNWMkB+XeDOzxS9nSnad9SVV
App3/GU/HmfE2GkZv3SVeoks9KwprUdEO18LKz1NJ4k80kyUQGsBsUWRk73pZbqfYxacyha37mKS
PKWcYV8Cb4Nm7nw6xTQ03U6jxUUlwBarpEfSZdEdq2l/laClW6vw+Px2NMZLdeAMoY2EmzG96B4R
5Z1dLI+p0tvBRsUOnAJp6mKHlGb0EIe8v7SJX6qQv63Uy6JdAozXcKFQmrvJTB/qhLdpYyq+Muz+
I6L3fsVpCRSd1+QkSC5uhSAG9gNTLeeqV6CNXWU2e5VpSdcDI7FpJi9D3KjIOK3Yg+wTfxChmssN
by8iho6FzYFB9z/oRLDA+wOPUyE6WuYwNLKwU48Rt7TRiab3uyAF8lYpBZ7l4E1pSMp84pEzs5Vu
Fau+S/SIphusGHOd83zWNUI2/MLkpl4VXb1G33gVDil+5lzcPIhxx0ErP2KjSDNtIH0RZXdlVM1p
rdhw6UeDrGR4o4juKVGzIyW0QneJQ/sseKkajB1paTsxw5owLevHc0MCEJJPrOUCcztXs8xj1H6O
N8QsmmXOGYl+jp1I5SUaTSw57UNr0aaUP2gGcZuYcxOEB1Fj5rAkB4HXpD1hhFqlOL5Xs4bkTv2g
9/ynC6op029K0po79gKn5K7/9g6H7o/2R5q1fLD6Ei7OOUEanXyzFb4kFbsnB+vL+6H/K4X84MNi
BQLPgQQEU+rQ3UnttKKtg0zyi+VN8XH0YyhC806LnHAlxPwVduxxnXCq5Bl2i4F9voST1MFsyny9
6rUtFwBl5sxdYia4Gpx4fOWGYGDSUgSxHKU5e0hf2GSZel9Abz8u1eylrpo7rSLSQZ63MxIE/zb7
vCPSyovjhUHKsY9sLlv1rb5TdULHJdyUZiKHnCBcyKzOWOWQEBl7ALCylqiNS8trTNc3tJnNCxxL
sEQkzqc0baQjZeBrwxE4r2b+JhepuzFRxDVMbXAUAgQ8JnecyXPAMf79ZOTOFQ4cDMMkSysseKeU
X7FxPHWo2FhzzuJM5VTAwEZaAjvhc1V56Mwh9ZdwS4vru9Sc2xXBc3ASJsb8vWD/W+m16zLnfw5z
suQN/qrynMWgKQThzLt/a/NcLhUWcfiX9ipG/zVKROpS8P37lNt1Q4Ho6f7pj+mP6/LhPtxPvC0/
+yPxJn/SKUaDy8bBRaHLnEzA8Czaf/5jKRVRCmKPVXRKsgjiSXb8KBUpn6DVkPwlnUPBiIXzV+JN
/rT0tuqyouFBBQfht2pFh/kWjCjIfyz/ELUiTMkO8i2UscKxDg0M5el92fQ9h8owjh/BauyD2//S
aa5Q+pJVA5QkkruDbacZYkUyxzTw0AMH17QjROMqE70Bm2Nooq8IWCVpabGrTV+egHGvwB6ksqu0
47hYwWHeN7+2j5mV3IuVOdP0tJ7ibumWNVva6iJZHbeVpncXORfibMXmMT7oedCSpOaasAnHvL2l
xEXZhjhbNnxal/H/Fpkivs7s/5fNpGNnJUzacd3AWK4KMd1Qbpd1De11pjM1rqFIOd1QMovsGJMz
uztOiIQuE00gwm36ajzv7doxVw41IGkzmhNum0BHim1ehNj50mdFb3Q549KKMyqPh8zfmV8Ga6D7
VeV2R4wXxbexrOiUyYXZ3dYkziE1cQ1tXF0qpm2X4Qp9jOZKP1aTdD6hj9qaXTNX+5mUqVEPbk7/
OvarsWwbXplGPWjgtES02fM0Lhyz4jqfsYbzgb5wrdK6gEzGYEQ7btA4jaZAftZaUUCgoRU0sD16
q8gPxXWa9x728+riTKA+pCH6BC83R/vpzRL6OPm3BAAGSUyqGMjnIAYsmc43CcY0H1uVnhaaR2bh
HIlxBldOo9X6/VGUJbf25kD6Pgy5bM4/6H8IffeHATdtt06HzB8hxHCcxtZn0SvolltdnNpaJbw4
CIJTBfGxx7JNtmOQfKTrOUj/vf4Ki6bEIN3tkJU7yBOHOF+PTl5JnmVEAifURjuK6djjYIvgwsem
6r//zMubO3xkNhneL0uRTeVgvFbXxlSXE9pA8pH0EpwHP2tF6hWFpWzeH+owlb88G3Ec42BAwDs+
tBmrqyiIBbgUb2qBPWxqNRZ3Eq1TNMdEUoubsFYYM3moxEhd0xCXJVXRZxTwcbqGyKptxxnptTcW
ZX9R9/zem2B2Woc4jEbldmiN1qM6WwOiY/nY3mQm9mocZmQ0qkh3UeFYZwlV5fPXp/qtY/A/d8Zd
/DeuMrES/v7Iu7ov/uDiI9r/+D8P9xkH33n83D+L/YoT/8KPg0/9BJhM5VgBho7caEnl/zj41E8L
lYCjDfgRdcwlCv1x8FmfdAW+KXaEIP/g+7ByiMHb6J//UKxPsOv5QwNwPbUi2fmtitPBEoSLAKOC
0hXoKPzVzEP+SVLFkxLTvOQnOJGcmaWeftY4GiZiyVC9TMY020R2GWHFHCu4kRtlL9CeBTjXDUiM
BAkwGlpcyvyoUKJ4LY9KinHyBAvBLo3pXG0VkJsDrBACeiOXTulR/AbEcHxYjCUrv4hq5GSy3jyj
gu4+WO4HzQvc4jjUiR+guqCgxolvefg3O6mDgblTDOMMi92M7xfvvJdRMaVtgr8ZZAe6uslKF8qx
BMj6Ci8FR2GnneO7ue6PdXbO9vvt7reWz0X1jkhoL5j8b7yElp313SXU3v+x7R7/43/vaYvU5cd+
rBu0RTALqSDCW1okRsRSP9aN8mkJIjECxPmXtOJSJf2xbvRPlFWIrGQ8pIlHFmHcj3WjfcLOB60H
V3oTUyXGOtABvKcL0Jaj4s1RQnqAjhiECzZuvUys16n3Zmo1E1ymKhCZH0/a2pzo01qJUSJHzlpx
uEE/0kpYXw2R024zpaF9ZSJA2qRTeYrapHjOYgORpNVa066Ya1t3jVyf71ugONsWnt12NuUk82d4
5q2r0qx9oY7NVssd/TKVVOe+COL4MkRS+VmKYwUijRHVZ2KKcre2SWq6QjPpraC9TKbPqqdrrTXq
/haiHdUluSPmAu1xNOJG//vHw/8X83s5zf9+fsPkuBd/XHfNI/9r+sO7R5Gwf0AsP//nRLeUT7S0
MV2XOiz4r+WO8+dEt9RPzC+TU2AJkpYo7V8TXeXStFiKcFUx2bRJV/1rovNHzEns0CjHABPnavQ7
E/1wnoMNgoWGyzb/FHT6QwTvJE0S3Byy4+qQAofI9XAhHZW+menAU9r4pW+S6lZTSlb6v97YL4Lg
g1CNlc+4LHEZ2xRwyibP93brnierGOirDte8OdXnQtZ8TsjterFcdL37/lhsCntreRlrsTIGHrW8
bGN5B2/WMq+y6/t+Ctd08aZU86kACVOdPziNlt/47Y6xjILGkKQOF0CuuQe1biGw0cEIkieyrXzV
inxYW4GSHpG4L06GaMy3UhnQSblpxJAfv/+ESyx/MDZ4bwOGADPJ4qq9/4TGgLmOjcv9eoR6sLIi
fdtI81kpd/FabWJl1VQIAd8f8hcfkJ2WQ5etko19kZq+famaEVAclTMaeAOgM0Ehw1Cwk9kzaiP6
gGL+izeLZArIPapqtmJ7efq338+J6IKXJMoiooov1YDmZmcu4uPAILktiembkcqn9txnR1lrfqgp
+MXsYQUuYkISGKjJOajejm5KImVsgyx4T8tAVFnzRp4o7qEvtY+wgmp8TZ2tBXjUreNkJomMz7uv
2IOrzekdQQk/JMfGB+/kV68fiQGtm8xrLDgOUg0zJCRBBZiKsJ45axwQMg9VJGLzmGzw+1/6QG1u
LGsV9dMiqSLYotJzsH6UGk5iBsxl3eOUd1r2gfEQlXb2DaGrcUOVpPcdc/AqOSmOu3Qr1TltIl2Q
rOJ6rNdz36J7gMH8EfX4FbZ+MOnBEaMPXOTEBsHA/odBbVSFrdDZukaNeLXJrNwd5cku/bhyFJxq
7My+JqepnNNcoYVuNdBhmkN4O3dKbTgZ1EH60pkjPzUpWeQL3Zy9sCiqeqvCM5oKDaPjFiYClqb6
Ng5x40xHbaFUkvaWxjg7SszBuELhQFj5wRv/eT3bMB0I1wmBUFAfXi5Ta/GUNfi6DWnftdHP3anl
JDm1lFIeoVeDk3kBM2XCBYZc7Gs6PXgeDD7V7caistyGBCswMokIt+or50ueC3Py6zCMopUCV3D1
/u/76uS4/yk4vAjkWJ/sscRh+59irEkmlaMRUKgOSr9t4HF4ZVGk3Ama/DSJSuWzyCJ8We286M5m
MH+XidoNGGBNgUS3T03nMwLSdgETq23oDikeCfqQ8f9oVUAd3qhKvezaenhVlfNwiS16tGvIUINb
KUdAK1FqXFJoyD7HmeGFWbEOSQ61ftC1+qaOhHpCRcj4HJuBjaGkGKl1KRPF0LmYb1LN0m8S8gmP
rd52a0i6v9eGuawf+JcyBzU+M5R+9IO1qvW42oVQqtBbx/1NVk3yprBhTL//EX7ep5ZR6DuCJI/w
6PCUq+YoCei5D1ZOiGX8oE7PZYX38PuD/BwuMAiuUeyFhN882v6Hlqjqz7UxBCtlMFsEFrN118Cj
oMelIFTuKSR11dB4U1OoHxxxvxgZERHBwIL0VBA27I+c4JGEuFY4q97QcLWhgEAyN50hGAkoDtbN
EDbRLb1w1gdP/NoBtT+3lz2G6U0EAfX3VWT35vRpIjMGu6E5K62UNQhRox3can0j7lWRwFtygFD7
OdyPdYrdIaE3eqajEtmC4XWYvMI9sa1qG6Xy9MS9elsP1LTVgF3DTYusuQ7URDrtI0u7nqWwwma3
KKLPUlrkj2Ym6Rda5SSXY5cGm/e/489H6veNE7bw/2XvTJbcRrY0/SrXetW9gAzzsOhFkQTJYJCK
SaFpAwulMjHPM96mlr2op7gvVp+HUpkRiJBoQluZdVfVIu3mlZJO0OF+/Pg5/0D5gcX5fDaHQitH
9GMcNyhwNtd727kDrXZbxw0B3hrare1AVdDUYIfa0jnTwdenlA2H7C8amS98iuJJh+MqV46bx7ip
NZUerD0pq9YZmIpdFJfdVSKl+aoYQWtJUc4Jqxjxdkpk7Rp/4tEtkduOLS9H2sGbNoJohxK9le0L
NDtdnCNKlCRQyCrk4ndfM4pVm1YPSVh4bxsVO8mfz+QLkCW7m91ArKbuCDb3kWH3ZH34w6B0QWdZ
Lnpa1u1EOFl5uhNeBmmjNEDY6CbTOHQuwgZTmsQonYshrfJrr6r99wseBXVflUswF2s8HWdvNYPq
EcY5e6SKKw7ktnroWgQYTa2tL+xJka6wFoWAoftcJOuqQ4jSOipa1dyeeRAR0WZ7RqTAwkxDqO7O
lxcWOxmIq4AHKatj1qoXqIrIF+jUhUcytAbZL1NG2R4dpFrS9xSjnR2F6GRThOo5i7dXVjrNGCKV
KIQpL+yuA00FrERi55Z1rt37QWyfTHbqZa1k5QbIvrWzfOXBgbN1CUSwPMOZeyUoa7wRoiV3OP2F
w0leemi7lHz74Hjeyasde6ulevVtDf5S3ek/fdn252S2b3fy9//8t8r/Pfu9/ge4guaf/yrYbfWz
0q0Y5XsJSn+jUnrkyKRZhyGKYAl9L0HBYYMMYtPNJ70E5/GkBGW/Ic8h54QwQvJNvvPXzVyx32gy
bU4YLaRA3G6VX7mZiwPt6R4CvE3ZgI1AavtYDX6+mcepqoqhNh0S04pmRo/bVoYsZAfgLBn/+PmG
nd8mxHcBlbDh2kB24Ec8/y65TlBnrCPy3czALNX3I9csZVRDg/pMjHq8mMx/lk1tldKfLoobInQ8
CZcDguCOF/Kzpj5YZ5pz2dnvs3ToN8qox1ski0N4cd0FjvTSxgM5OloDOAL5GtwmSmvaH51/i2dX
5BoSmFgP0TOPRE7TsH/CIwjWeHQmrZqn4mJqKOyLDIACwgsHksiuUqPvFWfTjmAbprrkctMjwGT1
XPoKxRs3EmWfMwn1Y0r4bJa4bbHC4CVBPDFBkz+fpYT6YdKOqbMpInqcdpnf+GX3R4IG9405VOh3
BSCBpD4/BSHoyUFTXH00nVNH0TGjr74piwiavn0T6A0VD/RYtBoFRb88Fd37AZPJbYh8FThv9NBG
aN6UJ7MSfVXn82iYYLWK/K6vzJuhw3ix0QFfjkDR161pB65hhbvYkAMwoODBlALB7KpyIID4BaJK
RfIB/b21NnThGb3rV4r91MMQSxEGihTU5oalMBL9PowbZ4Pux7CpLJS0tDH+miWITIcc0Ju29j+m
TWOS4HtH2XMOSYW1W1H45pnkacYvF30HHoV9QlOTR6KP+/ztjHls6SD4HeHSBBVepHQjbgwgKrHg
m8qIAy4htwrRxg0UfaXUTYNWa7XujfJD35nVmUPmRaR4/jjWrBTjoBJsxV3ubBypiOF+lv6m08DW
aO37qp9+9TYjfrzgy+HvIqMXNcdSYDeY0qR07A0eCngV9E3n+gXicT+PSMTKWfjja7B2JzJrtgzX
aJahpnoxJkrYORsp8SLoo81nDSDmGo3uUyoNHZJ+CCkMtnYoAnI6TzEOo1WMG4ACaOLukVCVEVu2
6p05pLeFpmbrKOn2NIK/alkL4NM5tYninaZe9lH/bbdepnZukYc7SZdMbhdYqTgdyM2wW5eBc18Z
yhUwAv0SSFu5waYAmxw/ABcbFrlb9Agnm2kD+HpjK2F7UfppirsUiWsqWdz1gtTVh7paW4n3IMnR
1zjrP/m+XB5tkKmS408be5CBXmDJsIrD+w7b15VtlsrKzEHL8T0BrmPwAJwOa6efz/Oraxn4HSxZ
HOBow8xCf4CTXW/GibOxkgSlhmGNpB5uPpmR7xtDehd0QX6pyIFJEwRlW+CmUMMG8lh73fGxb4nM
D7lX80ueWFsEPPr3XArQJZuVdCynaBvb8+yNVdmAXureXKUy2rDyb06/KgCYwljAvevnU/Dql5Kj
OVRPBXRn9qXyhEt94fOlmX/dNY2z9c2uWelVeZrCisJeHAkByU8//9JXwxm+lsItFR79C42KrKec
gjklx7vRXtQU5l17BAXQMad5JzlrqW4/W/kkwaaxPo+oAV+mnbEHhhec+fmK2EmzswbbA3qoMgxc
iLqzaOY1xpQXrQ9BrOr19ZjK3dpD+RfgO9QZuYTgMuEHti79oTp4VTSA6G9sV7WktwVZycE2QTm0
3MUARe9/PkmPBLX5o7EuqTFT2AZrIdLrJ8lCHCaIZ2DbsHHST5pVJlfJ+HaMsYXozS3NQIXNIxe7
XNcQU19PJlhwvQUE2xlh60Yp8I/Y54xS5G41qpgh5IXzqU41Y53U6LtH2m2oVjVo2cjZDc7EaGir
rq3MXGt4BnhddCrt3nYh0H0awnHjO/gYmfGDKSN3LI2sDoDhcR9hm+J5CDz62brNw2jVYP226s3g
AQyQvAqmcVvnynS0/KvSyoC8pqkK1ry+lNDw3PSpFK0TJtr30ZcFTWVt4CrEgKITenn6marxayeF
BR5HRFXSPGcWVOkiFlnrWfamj5xuo7USrcXGVZvwHmZS9S20/Pet5E8VjYuv//t/UHl/sqSFhMcz
iY35reR/uu4/7u//1/MbCSP8fSNBKogiE9ZLj0jJJzcS4424QVqOpREYuePz6r43xW3AJBoNc6Hi
A7JMVGe/N8UtyPLYhgkOJkkTMKVfuZGI3fZsN4poBY6LiyyREvb9891Inqv2fqZ6sDm7LdZeu9H2
vq2ZHx4AYgH+7CtErH6y4QmYmLT3fAUeCCe1GHZhATy/c+6evIXrbwM+5d++2AePvwTIKSU9YAZz
w78GgJ/fyDIuBEm/zfX0iIXXJjac90Syi59/1SMxef6TgLhiTwk2llbnLLw6Ro4U8jQKueTuMlCa
yxwAeoxObunBwsvidah1l/no7/QgPoTp+LYZ9f3oa3sxu04/7pAUPvPzX5x4/HzAQLJAGRGEHO35
LGPIqST5hKtJHkgkR8ke0XcXys6lL15sZd/7yfANWfbDF3vuK2eRXFf9kQ4m9TxEfj9kI18LoHXI
WiR9sF9ANcoYnDM3hteW69NfKdbak7XU2NDvqpJfWSTROpKDQ6DHZw6oF8W/x0s6fX02hmVrL0xz
I2ukKeg3vFwvv57k7HNm63tEiw50A05mqp86s72sm2jtNPm1rOvnvl/clueLi3K86IFxNuG09/w3
CqM/FUS+tzG7z4VeXU1NuhnrZB9nQp45PIx+iOGpc9s7CXq+9n1QN2eOlMf65otHoLQllDToAc25
Ftgm2BhdpPBqU3rfU/RJrdJjQSdAke176ECbPMSsp+1dzdcOugKH0VbDg43UQavA/oOT5xu8HzYe
S+GYOO1lDKevk+N9V/S4GuXXP9+QYr+9fF7emUgy2ZazdK+siszUA4yP7NE8NTWnrwTXXwUF2zt3
Ul1fUiI5ZXL95edf+1pk4yKjAdjg1oj72/M3lXoWG67PWI1Z/8Wp0usi79zKDG5//jWPKdH851Fs
5FqKWgLHwmxFaL6t4HRGKSdGnijGbUG3YaHBsimaHDdQ4xB1+oFO4FaOpaMIMUgoubAujlCWj32W
3BTZtKNcu5LCaTNY/o0Z926K2hBS7KTkMIflEd5dBJ8yT/ZOUV5B4tqY07jpWXsyfl6y0rl8+Wic
U/5UHwvYL34cMgKoaIBppBf0fBKnwLZjqbGcTaY47wIrvVaH7tI3nJNZe5sEHWna2PFK1brtFDYX
g1ngjhQ/UBhwnTQ6CLVzKQ8/DUNPBdpzC9qj/XBVsvyg7a/RGt9iJbOG1ogsXdS7VpXuM6vbJuCW
g97c4091O1asyypfTbGEcEKL1c24Q7xjj1GnOyAz5WPxi8j3Cs6aK2ZShhiHxN0lf04doP9i1b07
lMa+YkZ9/jxw+rdGWV556efSGgCr1xcRUJFRlbbtENyOPZxh7oUbT2hnx10EXzE9OhYeRbWxdsro
E2wfV3yhnubX7PJjO/prC8a+PySbxkw+lWNzmVr2V3TWt3U97MrQXI9BdJgG9QBteeVN0waQ817A
Fwy5egA5eQij7LoL/XQtBdUVhbGT7Y87TId2Rp9e5uDcsAy7m5zyQSrIu4tqeKv2bFvdfp8q4S3s
v6uwTJBln+J33VjgWZMl15Gj7x0dxQt84Vq/ubJtCbRA+NWG8cZhhNlL6CZF56Kw/SGMeKOm/T4S
54JBj2103MZamy1lv52hneLKBubvuSKQ5OYfAXMr4q6Y62IswPa7evmZ6ioMqIw/0oyvg6/vM9Fl
5tjbW2Zxq0TpESOsTTpZd1LfXyahtK0y6SjGyqmx+lN95cTBwQo8t26S49D5h7RHoNQyxl0r6e9Q
hXM7PzjU8BEEUzqVpntPM05Y917guHBBq/fU+MKyBfaoM+ywUjtGGarqknMjog7eRjtf0U7Iq+/g
artlZOx9vHT0FvfzjGIdrb9sTdXry5hK28juxD+rQso4NmtIGYlzR8/jnra6OzQVhGeZBdIr6TEq
5V3R4nllsW+V+qIuTSjG+jpBRUZqekyNo4Np+G5vdZdaDv2yHjeF11wknYESybSpGyYWjl/ot7ce
JA27rK5ovLu5Pm60EePGMt1kPZ/xWYRWjxK+o/xWZ2kMfxQrGrW6aGv9IF51kPD/wR3EtvRe6pqL
Xu9diLl7GePApPQRf5Uwcxi2tD/tVQ1NLuvai6b3b0mOD/E4gfLxHtcAkMcDzJU/xnjalSrKCMG0
sVT/zgTOoCecLhyspvrOVnBJVaKDASHeZ1or8WrEXaoKP9WANvQU6gjrpEvTvaF496k67H4efV8L
8uD2KF5g+m3Rh5/Fp6o0ExvEwkazqyvLbsCToCVlqGeOfVUcFvM4yJUY1DMZLIiLWWoTeXpSlIhZ
wY6O/wjYxcI2yk/y68QYN7WiH8Ix3bcZSNExb91Syq7jzP8ozlTZ8D4EHSsJq/Bb024+WFxiPdlY
R8O4+flkvCwtkWYCFwLha9uidz5LMxt0i7LUsynhKaNBrVxOVqMz/dYb+j5StcPA/0qOcoAh/mXS
1BNs8Z0VARrBRm595lFey5McbIYeEyUgxeLvn+SCqpH0iZbQdRj74DZsbOyIpi9tPO4aKnWmxR1Y
ay6zvnwIrWZdWgQLxDZ+/gyvro0njzCbjaFLMa+hlrwxtOGtVfow0/PiIaqtdz//ntcWB3QDHRgI
bFTWyGwRdglmTWqjiQ5L8qmQ9RP0Zhj6xr6ZnMc9knWea1kjBfNoXWrBx7G60h1pqxGFsG65kORu
WznOMa/CQ9qybYP2TMH6tbSZ85uOCr0Nh3+ZzYXpj6C1KtFUwb8Q1owbVAQeEH5R3K/MpNsKYYhW
cu4xtglWKcfbz+folfsfpU7FABdKh4VS9vPlIEWWhiGQ7ADc+DzUgWt7Kv5zsMGzc9e/V+499AJB
6glTWP5l/k2FjqtjUjobNbpIW801I3UTUWss1HGnFToR+Yz0NH32l8FBIOHpXnLvR/RpNrmJiQRk
E/KVCNS4MQdHi12TXQF/JdGtFDVYWSVoRv5S3DqFMkaLIwIcj3gvVsTIpUwvKadrvYsb0jad1L0x
JnvTTI54Qh7qqbqoG/8j5S8UEeRdm3Zu2XduZKabgc+kQ+daZEGV759sMz2mofSeEtrdgLtyVNZX
yhitO9s5hjGHX2Acmqpbh76B1nl4qFMAjVV0k2IZaFHuLM2I2mf2GRWC93JSHiseWny+GbotlrZu
U2h7IIAHuCgranZur3PGDcFHkY1hmYkiQ3tplIFbJM1Fl/mnIYrWSttc6aPndmSBeH4dFCQ8bK7Z
Ype0Dn9fV1cyERNjtL1Ilvq+Xbex/xHLCAqdQq8kOgAj+KOz473GXVlvh9vSma7bbEChLeq2mFLu
u7C+UMiDRaZlcdg2Xcfpluy9QHIDWbq1Y39nKP6O0+6AU8lvutpcTv7wVsTvESt2T/0clt7tVCQu
Ge9l7cSc0QUCDqQiXmcftci/SIaTGWSflRabM/Sdytx7L9ek4KZ9pAyxHjuQcLwHD8OdumAVOOGN
T/ZZkvVaOZz0xjmOFhZsVXDoNeifzGHXlFfYVN469AEU1dmJz4U4iokTFV/VfTdoJ8nhn16668vw
j4H5y6MWk8x3VTdy0zPWutNuGxmiPwe+GtOQ8eKbGGgHkJXbyXLcqiF/SpJNL487kcjokfPe1imJ
mp52qqUB5rh173Efwb7wysrGt13YXeoxB37EO2Wt+Q5Ww3F6NEykCdKryYpuo4qku/4MZHINvupa
1Ixsj7TK6HdKoR36tMNyE5kFTqFGRwo2jG+mMVz7eX+ZcTnNjfgm48IaOWihSBXTxoeDLiJJLoI7
UQsRa8TEhtYnTHU94Yk1KI5YtLYuRguVjBoHAjllvfauozcXJtG18VifMD/wd9pV2DSKd1NJrWum
JrJR0p2VM0HYW6H+tTeGeK9UZHL9O7b0/c+D3SutBjAEolkJLJCO3Yv+oCJHLb+d/qAv3Yn7gKq3
lxNZpVgGWaTvw9i/s8A1h/q4qz3SQM05cy19EXBp4FG0BPBloHsHYPd5wM3lUq5kbaDbgbBeh5dn
gvmfhx/dmP5JwvphpYmb7jwAimIMOEhVBiYosBjPvwzBKynLJB8nISM6SOhT0c9rqlVYB7eWPG20
iTS+1uMblHldCNKY1Snvy2D4jDHPbTGW6Adr6sErpCPeilsuMqB9+y84+6ztwTfXes6Vk9igRBxN
+MrmK0lQzuLw0E04fTf4xaLtxORySaOvtGtDY6+MXApoFdtqv+vNdi2KXRMWKSsEtXZmgWZUr3ur
PI33noeHHelvbmknZM0Ohkb9yApvuX/c1mwdgG1vHZMVBTYOFch+Ndklyf+on/LEzzYhtGsEJad1
G/gfInsKVqY5vc2UEQU3cQNNiFGa2iDclBEFp/SoV+apb4KPmRbeSHF+3eAnu7IHz60MLhUF8bJN
saesWav0RUbVu60U705GtSfrJaw38fTk1ze48iaZdCdx2K6x8rptVR8irJzsdb35IlXB7+Ngoodl
a3szK67xPbzo2L4SpQgke27jKKaJ1Hl3uWmsFY034JfSMY39D43GjZCbY9ZlBbJFnUskOPhhukNw
5uDZ2XVjcKmDc3AIuKypGXfgvNuClRjWte/flo2M0s1WiznrGvsItQqfJv1AyewG272tPCXHUtYO
0HBONvfpRHJcsS9waHe1TN8PNHRZZoeRy75mskW5Z7RGt22K4FBE/Tau/FsRZtHKu1d6xK+adt1V
NJr0Qto8Du5EeKYn8SpBjcgC2GyUyb5RORQnoYbHX7TQk+F03akFOEWvR45Oc75aJtSt1jYulIA+
dBOU2h48gr1C6I6GzR8Q5ItVDeAXk1uUQaUYjbrhrWaPG6Mx1rWcPcSxfRdW7VstEXiReG81+VFc
vCOC8sRFqpCbL0GFBbiUYnsUS9N4oN1+g17Xe0MNbmvVvi0Jzq7TpgQsO732a+9eXLGDKInXA9o4
UgVUmoimDvTPzRiJIN81E07KHNxr37t2wd06l1zQ6Bf4qCHP3X42IdGJfDtRsMk0iZkovXmXuaId
KPkf8Ll9V9dkJ+U0vI0t9Kdx9aJtX2oJZ3v0yck6JBGjdNPSIrkUJ32V+Wdy51ciBxBOcmb6rWRP
81p9Q3kL3wDZ2thOT3bEZHLwgp68rBE4iKlO/Dwyv/w6oWRKzg92FGjiHEeCiWgw4HUqMA7tpchP
Am7NdpY9iJVeDP2Zr3vlIICqDDpNkDhAqT1iLp7cgkYQb0DOegvbPH2fcMGuQmTD4wmDQwy/QyX+
LI/BXW/HxzBIoeq368GJbh5/839AV/D/Ro9FPM5fsi3/j0itiET8L4rci1bhGjDu9JA/aw2KT3xv
DdpvYIMIrXtkiunVi7XyHazovIHXBiBKHHh/IhK/twbVN4IQJtM1RGkCCCzn7vfWIAxDWhZQaWHf
USBxfq01KC4VTysSAPloQKLGDYwCNvac/TaGso5mJIoO6CNJXyFYB2/jqm+Ky66oZBR9VHOTYwO5
LQodO+tJ/jTZanQJvswCpzSV3rTyzXIDeUcBN1V32g2W8cN6Ev6nKx3TCexIirq685Wu2uqZ56A+
F+G9rAQO3Y5MWQMM7OTwYuJua7i5nZNipaHbRZAJTk0QXsbo3qFQGU6fbL1EQFk4WViuXJNX2gHh
NVfAkyFEQrDpuzZJ8aUfq4AkmnvT0HjtGYGqeT7EyxIJGZNhwZ1jzp6nKK0ga8hNhhqogULzWLQU
out7nbAnVCWL03/Unvv/mJNusbZ/vL3uHr48PN9b/Off95b2RiD46cuAN/sT7ft9b/FXAgBMj/jR
AONp253eugE3nL0IQPgbRvP73uKvFNBrAtcjWFy/phr+KFvydG9B8hXCShhmQOyBNT/reihRYVr4
cKq4TCO5M8bWXiszZ2W3/R/qNKG39Y5GRw2epf+t9pULRwnlC2kq0GRL7U0+VccE3+ITeFMqAJp+
MppPv768/kvQwi1qej9bYtk/3LZuHso2nMVxPvd9ranI0KNABaQJoq6mC+GBv9eajLYBEqYgdB4B
6X9DPKw3ADvE2f24rpCj/zuOIyXCOsQogf8C4xVokL+ge/CCVCkSAFAklJQRNGFlz4pHFGvGGF9q
ZVOUnoU5HDqrw4M/+M0+cxDsrA1wxZSGqvADoCWRMZt3quFvVB00dkTnigu4/hH5zGjrTRbilX66
q5L6WunlVdPm0sa28jvV0+SdFvU3eT+tmyga1/+9Hl/z94HTfm49rh6wTMAM/J//52nwe/zg3wuS
RoVQzkDRH+KQMD/4viARsBE4MYjXj0tVLP/viQVuCoIQLbTOBT1CxMW/gx/LECIoOQcCHkBMfmVB
PqphPQ9+4FQYn4Y9gkug4p+flF7jV4Mdw+ZSJwOMfzQ2q6GRQmzp74mCO9lXd2Vj/e4guGaGabKi
9AltFt1Bq22cdaOG77yjXdkOxusOcq6qtckc7SIbI2UVtc37BhLxOk7zk8M935KQpAwbKVt3nddu
ogk8bqVI3c4arBJ/6KFywcV+GuXS2FXYNJidkS5Yu//ZqTwcs5yIZyKpcKf6578987P683PfF672
hpjHAQsRmuyWNfj3wtXeKAKWL+xJEQ4gN/574dpvaM0hVwCTFP4iH/t74fJXMmFZJo1FwJAl/QuB
9BVULe40DrA7XTNBxsz5qk2eB5CbdQ2Ep49wnmJ22GyW741wpefF+wahYsyjs3dtNvaQPHx9HeOp
jlQSle1Qgf+i+ZSnW/y2n0zk9beN8xT59kpxjEIcknCADAE8I071fD/1CX2PzOi0TRFj3t3UXbY3
KvkSTtEX0KGSi3TMZ/TLlFWQTNcFmoFxZrUrPcnfj5M8XuDEbiUwXqvCvleUSl71gHQo6p1AsSdg
XPF3gvtvrEg9rqfJqzdWbyHpHHclNBEt2m78WE/WGNvDoEFje40i8U5FjNq0cY5CDXZE0EC+pLaR
fPvhv3Tv/K+QpIhe249zlH8R9Dhc357lwuIjf24qQ3sD1wljFxTDuBaSA/y1qSztDcwXQfvmQLAe
saTfTwMJTRoyD50khPunuITysT+PA8kAuSqyYEQkqF0hI/FL+4os/ck9ky8SmmjQkmYXJr1sURbw
cE3wk/YDJd0vXvv+yUS8sjN+NDKT8bQ1nBjoygO6SFx2zSoKUdcGXbJs6NnZFU5jo5eDFrujY13L
mnSd4DC3bOx5qapocVjzYswEZNztTrmhDmtvTMwz4eIHkzJ3+MHPw6oTHEZcpUPyio5I+Cc6/Idl
+h+NLGpiT2pQeSSDNLCRG54wyjtMGRLiSTyeA/j+aPRZdFO9auozK0/g5FTWOtQhCZmS/mHR69TJ
eZ4+ujXCiNApp9KGis29nzUPvRzb7rLBxS96Mi+TXYd6acmJq9XlyvOnY1j5+2VDz3J6IxsGu5Gb
xMX7w6lhwi/bOXNQBa+tKLjsoBzt1+rb2sja37QolIdvKdEvr5TZxvTszrKjsE1cmJcXTTW+i41z
4g4/WiazjWmVPaSnBK+BCC7hJR1M5eTZ0hnI8w8Gf+zPP3mTRmPpLfpxsRuov5Vkl6Z/Dr7wo5GJ
sk/XiIdV42Ah2Y41TLYyCztBMJeUd9EqmSMVwq6Oax0ioRuC6fTUzt8bxSBvlw0+25dQXfOiVuhm
Yz2T/DZVqX9RR6pzsWz02cbU0SobEK4kz/g4FWutWDgjsy3pQbYYsaZI3B4zBlK4MkJTVlm23+fg
qEyD4GdlrBJ4P2AlehVBqWHpk6vPF0oXK01RhhWa75aP+csQemjut+XC6Z5tzCBLvMmnS+DaTkJA
QbsdEsqfmga/uuvn970pTafer6fEtWjz0cHFhGe0mmbZo8+FlUy1bdMpZ/QiOtbtu7w4U9f9wc5U
ZztTV/UsmiQkuUO1O6Ue9o9VVpxB2v9o7NmJaWoT7k0TlHcbnhsGq+lDkBvnHOt/NPhsY5amDSi4
1yLgO2b8uTLl+lGYP1u270WZ4GnEmlI5LEPsz4Arh9upz2G2KNI51OWPnl38+ZNAm+Rjq/gyE6Mm
Sb7xjAzcjQlOeFFQmVfCIkWnQB/Ba0CHAYRpv1a7r8tGnu1ORPXKKAibyK1bge5u9a+a92uah3/l
yXOEfNZMkYTXWkgDVt6ggv05UMBSLXvu2ampoLdXTloZuQA99FVY1XtM6YrNosGFTObTl9l0VjNW
FQ8eA4mCoxmtkii+WTb2bHd2uDelqsGDRwwra9l9nabXy4aebc5sEKJfGUNXiL1eNJp1kKvBWrZ7
5p6XcTIGelUzOD51AOE3lb7wqWfbcqj1uko5z9wx6deBSvA2LQpiy6Zkti1rBJtG2QxYJiWsCkwL
dBdngftlg89y2cSTiixuU/RJokRPdp7ijMYnK0eRY1n29thDfxJULGBZcMyTyA3AzdnSBwz3Fr7N
2bE5WlI7eGi/u7k0Hhq/UFZpPb1bNi2zrVkYQdR2Fn5GUdp/kaT26BlFuSwQIkj+bGfi+9Ri2KJB
d9AG8zaSh3vd8NVfIuv9Fa/myoFeVoah5rSh6yvBKZMa7j1yXy87leeyNo7aSLIepuA/+98r/8LO
ll2o5s7ztRYkZeczrtfLa9mRNii0LVt+c9mLrEm4UipAV/vMxXxs5dgLE6s5BE/1dQXXROgicmgj
GZlln7jQBsv2/KMv6pNd4xUxj92ApwsbHIttqcZmLK2WJUBzW5VMok4VInjqFuEntGDdIJCXpYPy
bEtKMgA3lBkDVt+AD28BIt2UlHzh2p5tSjmSjaK3Gd3zUQDUghsVC7dFE44G3fNN2VS9L7USm3Lw
HziUKSaDd1449uy4TOxQ6dtUrJREzV3ore9r37EX7R2kZZ8/eN+FqarCznEtGHCRsVPzZakPrvHP
R4Zmw90B1iH7pkEMFzJSa2KRtiTAopPxfHB0wvQmwMXTTe1SRugHHy/fkfpF6xCy/vPRaZxK0Sip
gauOuGfLvQ9rbQi73bJnn52ZRte13WAzOgStt0nc/15OaNwsG1udPblXeZ0aEAorCawzEgVuPNXe
wkmfbU/dt3tsYM0AMTI1QlpHbtC8L4NF29MQ+JFnGadj+k2TNmyhwmt3XjyWggLsL5yY2eZXK7/1
5ZGJsSUEVIprs/i4aMbnDoJVak+N71uBq4USvr+90910vW0vHH2297GGLaI4gArjjRMtIA9DwUVJ
OFCF59MN2D7r45KRozKC47BPgK4sm5HZxq9Gz+lLh5FTKUe2RvsytNTHlo092/fQkMdEEqdm3FfK
JsCla90O6Td81i/WOmiuPJ8SKHxakufwj3Jc51H26zboai08IR7Nyp4cyUGdmGkgQX7JmyNaHWm3
KKmi/f/8oS01bxsEqSE35OOxSJLTdA4WK3723y3/77kgbcrnI8uVPQ22w4bE2VTxV/Wi9AGlhOfD
Znrf1kENu4K858JEgEPzgs2i1TGXTnLKBnEvJLJcLF6hB5+0MTxDlfvBXDzaTT55e8moyf2gc5iV
QRTdQgu/z9osXhj5ZlsR/VkfpCGvME/0u8o+gfVZFj7mjjwDvphNpXNM6uM7v3WzYNmiE0iUp7Fa
SXSpqgTXGT2H30Zlws5WW5YYv+DL0Z6Pa3kQyy6XKndShTQEykjLVshst2iphdx6mTG4nxUPll0o
x8CYpHpZeJobPySOWXWRw/BtOdmrLhh2IAu0hc8+2zio68soT5K/GnFVfpi8vDW3mtUaw7I1Poe/
Y4gWo/xSkDskERYBAyb2437RtM8tC/LOChA0ZYWnqbIPkjFbhymafcsGn22fvDQ7q+rF9kl3lj5e
jcOfgN1fPRDm4Iwx0owQDBTxJLPRcJnKHaSpaFH9gR768z0Up3FUmxpxcGzUYtxa/jTWKytqh4WL
cd6Slgkq5TAV5rZph/bGkMphnwTWcL1o1uct6RDzGixlMnPbt7aJSXljf0z1tl12FOuzd1phCT/E
bWJus1GN9lIcaNdd2TTLch99lqFYaeo0ahOZ2zxWhUJrnJ561ZAW7qNZGlHJ6cjtmBdbSfp0GSfY
Opeqfrto2s3Z5aEtJtQze5mIrrwzrHqlDMswBgCunq/H1kvUHiNlLj0BxqyaV69NJ5UX7tFZLmGV
OcK4A4Mnfb4PwtMkhbtlEzKLiomtNpSQOS5iu75ObEnZmsFoLUsohO3T03POGidF9bLWcjun6Y6t
LGfHkh6eu+jR5xYRJljHOG0mE5+ayt9UnZ5djH1pLBx9toXiTIk4pBtz63dFunOqZsKEHOGYZc8+
30JW0QxKE3ICeX231ix/dAMzGhY++zw2SvY09k5lbmOnbveVPynbgfLKsoPUmG1QGQV6p8pKc2u3
RfrWMRBMSsaoWfjssx2aGV44ep5vboMYjxRD+NBJgXJuuYv5fSUpnwOvMhKMzJAIXWmUR78hYjVd
R7U2rbCui7ZKEZrLAvCc5GDGwdAUwOYxzaqUS7ImeeWFvrdwX802bT4G6tCPOb/CMbObUi+1CzRv
42XBZg4MkjJJK/GfEHPU2vhWYMd0klHPXXh6zJdP7enYtDG8rSr5tpRsZZPa/jKQGlLAs5CjjLCo
Q07tvgxuSgnxqaKz+2V3rxcQIY3KYeRzrMZhGh602hj2nmwuTThmQd6QldTJfPaVoQ/lOyPP1D+C
PLQWvtXZmgk7HwMrpK3hf7XIOctWvm/J+pYd2nOUkCPXmpWLXZvaY7MdesycKnM6J1UulsYru/bR
3vLJ9TFFGT0Nes/Y+m0b7AY70d3OluNl5co5VEgHrxdVOpG+iWJ1C1uvcWs9XbggtVmkD3sK8m0g
8exGOWwaGc2x1jSWgdZeuG+bcVnWEU59W8Po1D1pgb2e1DHeLjql5oLFw1Satd3KbCbYs1eB4fub
CfPEZZF+jhlCd90G6NSb26rPbkvJ0A9tppvLrkz/zt2ZNcmJc+v6F7FDEgihW8gks2ZXeSr7huj2
wCBACInx1583/e29jwuXneE8d6ejo6MvbJQIaWlpDe/jb90xpdqOQZ0+JU5/VbaTV76r9IUP3+zU
vIHMGVkjng41D3e5r4ZDAareZTt1WzPkD6BSqXAOAW0jxWcT1P6hEl15UUoOTVgvDaQKqt6vGz9M
qYu8Q5MF4tpbfIghXrRktqVDbeHJrgos7gZmWJIs8pe4FvM5QuRvDMGWAp+FDjL6reQpq4Dla9ol
TKK1OoeT+t3TN1t1zLqu8hm2aqCg8JOh0HRHu0g2F07NxiuLxBDMo48l2SO1fVO15ZwQyAtd5pWx
zbHKaumaWWE3mZKFMWlUmXpRcU6i9fQbX7HA2/KhqGKlbjgL06GwgIBZY28Un8crpU20u2zlbHbs
jBbnNetgyiAusDxDX61/lA0oaWdm/3dvsNmzZQDAlBzwBr3U7T3EEtsEQSwsfiOgRHTZK2zO2AKE
OiyakKd+N4dXsvDyZxzj05eLnr6tKWrHsqX4lwPJOpTHjpbiYB29MPj7o2335zNWVCWohAFP1zWq
DnMfNKkcw+yyk2QrUcZy/HAcezyN8lLgMpKJA+oC6ssiwNvKopqrARcdLJ0CuIt9YFm5RzE3u2xn
/eiN+mlmOBSuDISWeLqExbRv0eKU+MqcI7P+xuj8wJX+/HQSFaFdcRP0bN4cddln8cq79TJneytN
V5z6WERZi3ThsJWoVoyOaMq+MFW1rS6iLpvKvILXR1zTfZ07CyWTvF3eXbbeNzvWcZWNIPLw1KE1
c8+8SUJnthSXeayn5tOfYxMjMTB8Hrztyo3QAYWIXv+tyzW7rAIQ7JeXz59FCI76gufbZYE6VLQK
ccjGwLvQ1mxLjUBvVy00bHiKcgz3MSK2vF1rPZ7xcE5Rjlfs/bbWCFW0YxmeVqWF2lCe1MiRJVJq
+dD4pb/LFNRuBiQT88u22LYEaUSGAr2sSqQ+ErY/EGH3eqLVm4sW0rYKCZc2sOQzBIry2piYVQA0
gnF3lnL1m6naHLzhPIUz6eAkLyhIeI9TvYfE4xq8vey3+y+XEceCWUDbwYcg03iDvJ9L195dVh4I
/YeXT0f7fa/mnAOHgwoZmrS9tkDdlr2fXZbp2pYkUaTF6xymJzUNWz8MURZ872V0YRCdbPZwgBKt
bmR4Osr3JfSTu2eAxs4Jv75umINtTZJq/WkcucDDx3l+O7YBfQhsXp/ZYL97evRy5hummRJehO/K
qHsDkW6aiKbWFx23wbYsCV3sXuG1VqTSTTq7yiKq3zrsgnMqsL/79RtP2UPrWEdYI1PeDzLO0F2X
egucqUvWPPCEL+emMsEQBZ2WUPiu/PumbsittEo8X/b0zX4NFI/aokALfWTRrecNQr7P+266KPAX
bGEUlqDfkg6+TEVgqpNOI2jC3TxeZMlOKkcvDq020+sQeaGEHAUajCFP13wpcl9/u2xmNgfugoYG
OQ4M8x56ywdUm7kmrlAZ+nTZ4ze7FSQzJUuxyNRTzAC3vNahSmQml4uic8G2lIiTFu3Xkc7SBXkH
yA06GRPS+/uLfv1JWOJnfwHKhZNjbZulNafQnT/BPzSv3O6yp2+yDZAalRo6VBLifs4D4Zd4x87V
53Qrf7Ndt937pYUqJ1qhs1Oysb6BQKIPwfzIXbZdo812bQAyjnJQO9Kig+MNdS7/3rVDcFnpWbAt
KyqLTDZRMWap0YTsPd+r/mnaxv172cRvztfet0s+sNZLywm1iuFYMQDqkWS77Omb/SpmqTNEQ7y0
kA19H/onKPBU2K+XPX2zX9dOQRDNQeExa5Z5PwCVcZicRy/8rJvt2rReX1lZZ2lu6xoKiYt6I3zl
f7not29rjZZZq/mUSUohZM7uCuqZd7j/18llT99s1pUUjQuHxUtHaGc+Q9VRXWcQS70oYPyLJHkg
qo6pocvSdl1ZOnXVfZk1+qLMIKQJXtqZrJko2M5TlgrudZCHnjPIqoIMcNnEbPZqNkKw1FMjSAUj
7/ZoKKgO04kld9nTN0crlJCGnK/cS11b5+uVgaz/Wz8Luwtt8ElQ8GcbnDcO6cAc6A8qlI9qkmnq
aMKGkly2obbwnwrwTmoC/P6GuHCH+HT20Q/K8rINta1uUhya2raAqRmW3twUy1JdgRdx7sb2Gxu/
lQnGOc3EEnFY4WWorxia8T6ocGrOXTdPy+/XC+EPwcafp77rcA1c9OSlUTHwPMmGmRzQQjekyhQK
+qeQQ1wv27zbaicHVae6CWYvXayYYp37DN1L2l749M1JW+qQ1GW+wiT7J7pPkAcxxL7ry9y/bclT
iUIt6TU5aCATn4JrMK7C9xpRl/4yx35b9VRIvbg5IubggJtKkQ+ajlVnL7QOJ33Nnz+y81igG6Ht
QascQKtlVG286nL9fpF52BbfBAMvSorO+YOQc79zBQdnuVDVZaZtW4BTFYsXlqzxDsEA77LQ9XQA
heaytjHo3L6cmqyQXub5PDvwBcq9CCJ44bcAcpoXRaOgVfPy8QQdDYVVLj8q5pEWVC3k3EPVg5J+
0dRvK3FGa7TOQE04ii4g8cjG4dZ1Kr9sVW4rcVZwu0ooVPVHO4CvDUJdDlBaWDSX9V1DJOvl7Kih
9Rs1ROY4Kd4nXYSv2kIM5bKFw08m76cIrDnRFTOV82MHDNEBxQndo/LddFFsOuCbE1erYcK6nL1j
abqPy8Tbb7WY7KfLPutmw/bRWE1N2XRXox/Unzm0Nb92rj1XGRr+qBd8xerzzYGrBsIWwOS6K0jO
+/kNRygqowfhfJ+3oHoVgJqge8hW0LiKtAjuIMLlRQcQUpbs23RiwiP711Z9WcQENPUBkBhv9dyd
FwhIoCeeWnyRitArqn8NIExNLBiZFx8MlSZk14UeVNdATzeT0D0vR1/9681+h6azNQgn+kmc/soM
B7I06xN4Bn19DSndsrkTBcA71zyPuvzT0A4QuIw7bef+LTFmqLtELc4FVYyXyPJ/PTZRYHUVYbr6
ChKEg4rjLIc5B7ahmMwYB5ACxqLTS589aBpU823j5jXsAUsbI7ejQaOyp26EAsadRlJ49XYVClKr
J2EGRcd4mnMyCxDVF95/qPseJCe0HLTdlYygiR7nbmxGvRtJXTd4/2JYzdXaBxI9A8QrzDPrar+9
PwkJmzKZ+iB0t1qOzDQgecxR9BVkcWruAQk35Llx9cjIbqRNiduXhk6O6JOWFTnoPD4Akgt06vFM
Y3bWRAH9d60JGLrxFJmq7JLFnzPSxCiIZkLHksFV7BHaycZun2dTpu+rpXX8sc+5xRMi7nmMxzUS
zHzZ5wAl8IfKgsZ1L9k6AqWHu0mHF8oCvaTOUtw71ygq60eoanbQP8QBD0xawRdu7+zg16aOS4hv
jQCxcebqxEkR5hA2nte8OxZQuPM+Nb5bbBuXKJ0TEEyem3bWiIHM/KT8FnWTHQDSq/x+StDvt/j+
zQJIOsJqBLyCNc7mVvDqAMmqGuqyZrUeR6aljbKwhEi/DLp/RhC6p/dDyaLivcm4GXvIDkBMp0yg
LDpDicED87G4CiEKH34uLaur744Ib61SVKmvDJTH0MNfS0LANuZjNeOt6GFpMlt7cQXpBUpi2gqM
u28lasGwJyY9RN+JzQu/isvKZGh8NNHQes/e6gZw/Ppi9dcvkEpdvK8BEdBxRhOFM0lRdbLZ+91k
5vamXdRpgwkDZf09mtW1nHdFq0c53wSl9mmfVgQS/O3ek4XzScIHH4wtCEWXzfSNId4wPEVNvpR2
57TLwkQN+adw7rXYV9ZFJgbqAsu8N6J0X6jFHH01lWVgEa5tQ5frlrSNuEWHvGVPkUEylca4N9aP
TQjM2UQVeQOKRx181dMIvX/oh61f2GqrnR8sAppCNF/fBYpO+dccKtPBIReyEJDP9ufCZHdzrZ26
nZxaAnBr5iCTQNcMBRaVugvWQoKYB6mcGVKDk5J98dHCOgR6D6y3KIsdy8JJX9fQvh7NDvV+eWV2
Qb2E08fQg1b2N8/P8v69HUUnwbkuEKEm8eAHbn0saIbjeFfjZKAtgNZCVZD3N6gnM+DCIYfZpSOK
BHp2FGSEfNYBfZSANsYNJI3Md/SGdUBI5JB7cR3q06H6EgHVskRsjMVQVeZT2TqURqQznLlagqg4
KoA3LDRpcxmvXmAIph3wbPLMYUrlU8/aKfzkL57LWSzHpg/w26ZxCr7Xrvf1Y1nYyDzPuoHudxzM
QTfcZ6Ri8z9TPlY1dOAW0pWHOuNjD3kr00GGCgxTSIrTdMpDgRoEtfS+YrdqpGSkwEm2xh93fZT5
KFKomWfp8zxMC9mLQIXB9wEgK6++sjqXuk6FQhYhheKz7e/NWA2tjlU5jys4O9C/e1tA9oH8i886
gPERzREvGzAtySTBGHJMoJRLo+AFfwc48enfytc9+AqimgntY1DIZzYclOmAIYdcURfmD2Hhe2bH
wHknV6QMHM4LEY4RyFtmyr4uqh6LRyXqaXjQmeHsgLnJgy81qDwUDYZA4ObvcdAPFTAWUGnMx7iw
TTtdRSZYzYyi7WgiOdCDFRLsiQvGlk2JGOohfx9Iqt2R9MxOz7aegtZLDC8LAEVrNxs3Jd00k/Fx
MLAzd7Yq6pPqDylpQiEwr3Z5vcqoia3W9FEUgRvitl5KVsUn7nz90cuGcNWP8O0rpDB6NARX3c0i
ulXsJ2q7+QZpRI+TmDFgoA6oSabBEmeIjYF70RC9NP/yeg5KaFXKYkJwsjB90FXxUEBuSEH6IS8e
KjH0MNlZNgf/QNmsbpvdOlaOTjEae/oOEBSQ5eaPNhLSPjRKVbo9FKQqVHRooVQfkT3NqVfeMA2g
7PIwRaNibSLtwvL1zl9XfKvYUFf3qE5wC8nITjOvAeOiDfFx28R0p8t17Fbf6x47F1lRxWjMXJjZ
rxOCfG3sep630UNtpvxT5mkOl2DuHZu/Ubz7msUQ6a3Gr8E0SVS8zZa2ALV4gL8AKBJNfpJ7JJtM
DKHCKXoiA0VjQi5tCcA90kK40n8vs3VcTNohLSXfwwISVsZjUAIXR1g4DOGhD7tRVXHbFmz5dzFr
199k4D6R68qIdXrX1qsd7wKyaEcSZ1TJffgWK4yAijvsx7V4P08WCyRh1gnaJz73XamTZWbN/AFW
vfI+D2IB7TGuGCC6h7ySfvGtknXbv+ujwdcAZ2u/iGhi6tDIW05MBErPMGg1WjAtOl0el3YuAXuT
I227ERQAWKenyRMjTHIQmKB944eg8lxlcnbh40oUgCUQRCn5WiXMuby1SY85AS2F5j5KSOCSDlOi
ilyjZwlQZL9+K1uNoxwkqYK7z8AFjfm3DpRG26HZo5mGJR6R6gfDRHWQoYm9qa78j3SUJ4SQ6TUu
MHEWDaun47mAQBXd27XtFPbbAocQWK46WKobHo59+ITMry/flitIMg5fglGDIGxoyhbhryjE88I1
V911BJJt9aFeB95+EawEbi4OWn+mJq4lxGi/lDzHMRCzMqzLj/mSZz0AkpEH3yeeO56Zq8YCUQCx
Wh+l0x8smIJExeVICg8TGDqHpZUtpQDFrIQfy5ISmqAV7ODIPYrmBQjMDPCgelyLY6gyd9lVUQwW
M6iWmd7C5wAr1q9hG9NupSeNsnaF/tzzon2l0tmwqVdxYBs/+9SsUttH/BQOI5eBzGBvJqItewO6
duTFEmV/NBZNO+jEk8rROqkg7Jc96SyY+ys61zVL1wDfBw73qOV7J4q5R8ejzZdPkCjv1RAvhec3
LqYF0cGdt2JPPJKlQmVb3AHspnRc5iGvS5jY2gE+ZhadVwDuzmMLVhKZgjJQe1/aXHyzCtJrXdxB
Zhh/vqmQvT3yBqfURwDghbieK1DWnnMKe/Jl1ZiwR9U7Pj4UuvHH+xlVM8U16qwEevlwfZ6ia9fa
3n2nHbgWe5A8BB/icaCFPmajXw3PqoOmx1sfFY/F0zh5/qBjjT7l5YMqrTJH5GOLicYRCYX+0BPk
TL+uTURbuvf7cQ6nmCFJOL1T0jA49GM+dfxqMdVUimOTVzX6TsvCG5qYZt3Av9FBVRznKwjEHyYY
EcwPInIlxxzMXoavgP1szM28NvX6D0Fl4OOCqxa/FYN34tO6gbyZ9YDOCr/sS/m+LMtqbBLckHp+
5ymp1CcG6arqQSEIwdK+wj78J7cGezJRPJMcrUdU+mjQpMG3MdOefFyqrJ9xeZrAnTq2BCpAV0hC
R+6drpkr/l3Ac8Prw9Sr5UGAbd1gt9WLa+9yb6mGmOXF1D77M9zIuANjgVxVXd6BMkiA5TmMQ6nU
O867AmjbUS2sOdZdoA2sgPU/DCj16h6GbBzVwVbO8wwIvG3kvSs6k7NvqnbTcMDJBzhXi+o8GuNY
FFiVtGJ2R9xYEcAMh0x+aLu2DmCzI97taDlE3fu5DRCPxCyv2AR2FQ4tYwOQmeOjZyeH0POgsrba
j9x4ajdGoxNPXm6Bc+7HPBDHCtjPGo1ms6zBf1rVmgP/DevzbgbVjye67QeN0ybPbLyGFQCJhExF
+ASRwGZUSdaK2gFCRKMheEIYjtu0mkcFSzgBjlKlwSo4+MK2iUBP6eyY2x06lAH2hQpE0d7C+RTj
tYhyGu4bOwAzXvnYodfN2obZngdrhcuuKKkBxVCRk9LpoEt1UzYBhKljfEnlrsjihmjHcN+t70dU
dtmroViRYw0LCN3n8YBfGB5Fm5fh/cyjyL9tCFIiOx56VYcfix4nEQODvpKbrA+V/pKHTWSfB0EN
faA1vGhc4NCHEz7knVX9vrcgUN6GEwu7qyAzDjafDiO5KoOezrdoT4W8RRxWLpCflS67OY3KdWzf
KexiqDpUKzWH3sel5iEcbdDBtYoqUYyIGDHZ3NWqZev9GGKi2zoZvJmAA8oXsCQBEgyzEjTnzFuE
hKQnCz3/sqzCtmeHN4Z6QDzlIKAbNLkg1WJQYoO88efLgiib0B4QzNhXY18AQUnMDdLr5F6BTXZZ
sohvInuscYOAn7RecV3YeLLUvFuiLnu86Ldvm1QFX3vT+nq6MmFJr1lRVx9PHvOZ3/5D2PCV+M+2
SzWfaJ8vS6mual0XXbUPwhVikDTosyuOQif0Z0EpMgeZnXlY9kuDIkkCwe5vpVS4a1U65/clFpJD
wBSu1zoDeyT7JfaCfvFxEEXosdsFQxPhD9guyLMDM1p2caU6JuK6RgEtAJ2itdf5WNICy9oiJ0bW
pT4nE3uK8b32gpvIIiqxF5dX83QlBa4P6dhLNx9tRqfvmjiqdgoKLedywb/J0GzbZmejfG+0i70a
IarnXdellh7f+SUleif1ijBMzLM14DtEE7xoSApUlywx6u+oB2jjSa8+xokx2T3lzuvTuc5sf5QN
ODu34Zh5KulatIUN+8ApTw4ICPR1a+9LVodwyJzrhshBitnaDgT0VUzDPZRiClwebBGZ61PxGoAm
IlO4Ve/LyhsU39ezrsSO9cUClN8Eu8MOKszBGR/znk7vGm2R24jrcGyKOc7qDGpfuM3i/r4cjM8p
AjFmzW0BYPti9I5NkDTaN7k32/E6iGY53jdRmENsTE12asvdjy3xVxL5/7+zJ05r6Pfy+ElR1t9+
JqWc/vj/8CbC/wooRO6Biz7t9v9mpEAr/78AT4sCYB6QmwI34n9REx4FmgeUdpBQuH/io50qWv9X
FT/8rx+QHbBNouAHdOpvaBMvNyNCKgCsw7sHu4cJMHu2xeK+qP3Ko/N6Q5EiQhAy0iFojn1UZ+9Z
ixjH+yKv9Jn6jw3EOyQnUIYAQAKKGYhZhtvdWc48b7K8jq5F/JDHTx9v798+nuuoxAz9ZGV+HWNj
beQyBl3IVXSt4ufP7/L4NovP5JZ/FHT/X0P26xCbyocl7BqzSgxh94/Pd+/eVLs3a/IJKOczh/GP
+ug/DXR615+zJkFfo6YcA93ImO7eFTu8DG76Z/JVG1rYL++zPT4zVoD3q/FZVAayiD6IBnGTtUhD
BuQG65PMb3ZQc5PiLUV4kTQguMItRMw1cWqN/eBaNTIeuuE/xuW3khZnvuS2vzdY/mea1/ThQSaH
+z6W/49DsM0EL4SPWY03b+LPRfLOxfcsPje9p+TTTx8RK/6EjRGCCUlDAr7LyzG6PFvnRgp3QPJm
2nsKUkJh6fuxyT3x5ifT8+Y/D/0Z1XJa29uhQooQ7gkf44ttV3HnZQyxTuMOiLvrdzmPrtt1ro6T
h9qcSU4udsqck0vYGJIATCcf8GRsaBGdcJHb9NWCJKEKOUjWltp0JVMY83Hod9Dsa68beO6HP7/j
Bu8Ee4UBESE5GRNk+kA+ezmfmQepip7hbmUadNQxpGv2QduHCZjcYjd0k9kpZbKDqwq5L5wRN5z3
3dGCMJYomZs0V276p+tI3yWO0iHJujba1WU5l/FQzuvOm7PqycMNILa8kXcCHbcoFiz1ERWs0QF1
pu6EmxRXCFU2N16lzB70Nn+HlkKTcmYjINCgfREqn+L/GuiGjw1P/zwHpyXz83dmQYhWqohxgnLy
CJf4l1OgHVSUm0Hmqd8VJJX16faG2P/fjoLCa+r7YKcgiRgAgfRylMXjfqbIatCT07Bk4tmYgkZ+
rspiuz2YpKB/AiPGgOmROJhejrL2qFRFDDJInZP9hy5q4bUZPr0dQkHPeIWvDEUjsMTBqwEVNdqm
uJnKGtTHZkG65KLdKYz8HjDxYR+twfD05y/02lBA7/kcldU4/rdJXd0skS4BZU1XmvO96QHBC9a2
SHE1/LumJuwHQEFxflMIZYUUearNBFasXbsMFO8U2Ty+X5Gk27naO9drujUtYI9Kgh4giqUA92Rb
gJrZobRuksNRZJR9bzu6FklfB+X3OpMwa6sV3VtpR/nfEKbfHgKnRfbzUg8A3AIliENsUaKq9QTf
+vkIJKwgaAwbs0Oe5zqIw7Hun9GLNqm0JWX50XHRfyrhayFKSS07dz5sjRuMDVwxlIpAKJ9RgJ5f
jt40DM0PAXixyLGZPFkRv+XH2WqBfEWvyBMbZX5OBHs70wFM6WnLwQOUPoQ9N28cNXPfuNYLDyMU
aY6wuvlzhyKzxPbCR3531fu8RI7kz+t1a1ECHgB7RvEPDAu25Mao8iZboaAe6SP6ffO4IFzfQXix
PFOxtd0VP0aR8GJ9yL0TvOTL6aQhzRdsQH00zjY3tMl0HNbcpYCR/516GswjTgaCMwKTCfIQ2zoP
+chR1hnhhcJerrtJ4A4l1rO6g6+8EGKHoCKDo4xo31Z/sNJmRp9x2x2nlmk4SaBQlGkug4LtjIEd
OlN1/+twONM53o2C/s3DbZk2lEKyWTHcnicS1Egd+MVN5DdlguRC/Vet66f5O1GzcA3B1gvBF9is
wnXwnC54uBxJlvX3PKv7A+nkfMaV/nXZYVsD+4gLDeC3SF++XBBeJEkuGrscaYNCYjeV/dEz7b9/
u7YRYBQ4LqSPqhtwr18OYh0Wm/Sq6dhpuu6rSS8tqF3F8P3Pw/xiKzBbBH6QPLknuNttZkxH82wC
Wk9HlLCxBzGY7JaR3tx1S7QmdpmXL38eb+Men74QF/g6BIzfEBz27WbidZcPi56PYRvkjyF6GvbU
Vz1qhRqzM3JSO9c5to+qLARloNRnPt0ra1FQIgArkOAM023Dn4K9FAUbp6PlwGdmXemV8VSQOa4h
dvf+z6/6yjIRWPLYYjCJQCRv70ELaQAkphMIWqWq46WWLJFI+56Lfr72Tj58EBB1wWjmW0GLrLN+
VflyOaIfsP0HMyrsMWptSQ8ag+mrP7/V9jocwIvD7EXgreNUpeHWethyQKutX3tH5FH8KC2QjYze
EC/XH9rc8+6R7G3sp6qR0bspi6IndA76EdQ9IfYc66GW1Rnr/KOF+8VZC0ieD2YwCcF5xDc9fYaf
rpv5HFZBNRFyzDEPI8KJ8ygPnkD0PGUruBI741BKBGANnN4dzDuhqSrCsUsCVGOJg8pm16J1R6D/
tkHJTr0rkOb4QPNyecPm1q92f56/XzYAfq7AAc1DilP6l+mbAaAYGn9djpWg4mubeeREphhcUvSM
30wsr1IkvO3dAKDknpHlnELRLwf1afwoQuFSiK8Xbi92wg0dDxqzHBffZDFrZZBQiJUf/Kbpn9GG
XN62ePczi+aXJYpBEbnxAXRGfhTG5uU3WofVzWilWY6nXNhnJcd6SHJlNZJxtLXnysNfHY0CwQj3
L6Ry2yXYTWrux5AvRwgjjFeiEraMkWATCSsYObP8XpvOyMc1AM4Bx4mweTNs+2wCgHc51g5ZbVCX
SpjppRyOUpfTHhnjeT8LgVLyP6+iDXYVJ91pRnE64PwGfBgU2JczWlC/WIWdl+OqXR8bcESHA3N+
9sYvoylIKtIe62VMu06ojwQJz4dgDvd566vEB+kDqKyxvKO4tqB/p84dO+OY/XKq4NfBDYSgFicI
nG1nxSuFV0/gAhwXdOImRWuXd6iT8aYYxNX+xif1uZvLa59BIigIbWkoeyFu8XI6MmhURBBQIkde
hzU4x628M77V77vA5PuhR/kY5ITO6VC+OigMoSRgJCHyuRkU2bjR4wVbj6aeatTIVEG/h9iSecvK
voCWMQF2ouq0f06o65X1jeAFYMAnHx9B2k3iCGUDuFS5khzLSXYA6hbSevs6G6OvqIvoP/55pb3y
ksAHw9EJ0VQKT2FzYHuzzGolxHIsFPGwihwyLLwMh3t0q7V7/I4hRtbc/q0jdzrH4DEyeIxUgnD8
8nuGIxrifOiEHQnioh2YdIExCZmqv5SI/LGPMBCs8WkiIxyhLweCqrWPYsx5PTYVen5xoVJHJPuG
M9v1F1cArxNin+KlQB8Hb/7lKASMeYg6anp0a6/HHc+mluyo4Cjs/fPX2kZ5T3bBFwzhNII2V9yL
NvaoDdFlkimPHk1PyLxf+2UwO9Ar8zXx89P0UcSB31mXB9FuWlGBFHcoW8sTVDKLInFTTURMOq7K
YxmV/O/av/4z2/DQQcnF6qXYMi/nIZNZ26EonR6rOurkTlcKefcwKNZz4YXXtsjPA20+K+6qdbb4
GAhQ0PZUkGo8EnezqZ9ob6Dq+OdZ/+W6DxMX4LgOcZzDCdtuSGPcoCfVwvp4nkhQtOt9RCKdXdl5
bt423IqHsmf9Dhk5FIX9eehX3IkA6konYjycTEgDv5zRJZvUUgvYggUSge84mAkk6Y2cn3AuoNQb
hTzkNvey5dqXHJXcY43Kvz//glfWNq53ePeQ4r9se1E56eQbGVpyDJuqPon+Wjtdl4Pt5F/1SfxY
PFjZuH/iLo4du40TtwuKPFrlxJHkPNjVdTfv7OKavz+6cEOBh4SzlZyyPi8n1J66ueWciWPGvRCx
+2aa5W6cyuYLDFGhErtmwfOfZ/CVxSpOYSJ471iz4TY2zJRGMU1Ri6NGxd6uz4Xd+wsqC3EFPKe2
8crBLHFKwtSdfOZfGlThGUW0djRAGNq5z43KURMoM2/cSdOc2J9a9OdKBLb5oJNJkrg0MD9EvJRD
V+jljHLddwuleXBEGbURqV2gQxgXplFvelqYG4CMu6fc5MP3wPkTSlDWkj7qsQ71Gc+b/uhS21wV
cJtGuBF+AsVMb4wjgvC8IWsVHkc3yCpRM7yR1FFnHj2SB+E9lMX89oAKJVcdykGiBEnNjH9xOXjf
KVMurLCD2pHvQyCjP1R5gdy1xQmir8qKLX2MAtci2o+V7z60bdkPSVlmrNzlY1DVCWnX7K1mtP6I
StnmHrVX1jz7q+p9tETQ+aEJxdQlkUVj4G5EYCs8FHmXdamHGko/WZgXTDeFMg46jkEPTKMcF1El
PGro174fHQq+PaNvC8htW9SlM/XBeEWDwsHGCbEva6uf+DAGKPm2Hlnjzlox7jVzwRewOKYFhY0Z
RB1MSzEl0+LJ50E2Yk6gOKr6neKjF0G808kp8dDD0CeN8rMH5IdG/VT5aC7dCX+Ua4wCNQ2Rs8pY
MHtxCfw/nJ3XktxG2qZvaBEBb06Bqmqgm2ySkiiydYKgKBLeJvzV74P+N+JnobCFaI5mdCBOKCsT
aT7zGrzfGlsNz0upT/8oXSx1H7A6bt8PowGlwYyN9h8AiBa/mFrXNxECoQ/mIhnBOcMe+bsb6v4v
eEslNBWxKH9pwA9+zK2qfweLlbYPSi4tn0wnR9Erm1JASUuoOjMqRGR2hOGToX3KFRMN6GFWw09t
Iksz3j2R+UdYG+lKuojC73EJa8Qd0rB+7uRwsHzmNHyu+t4IP5h9xOthmKncnPOqLZ77UqmFh5we
NuStNuKjAEi2+GeUaUk8aMLOQfmCHDyHzdhDzBjmyO/5d2RuoYhY8YxQNr4DGhuZT1OX5RNsdLn0
rGVqYjeqMloipt4DPQ57ftBFFJHdXJKSrPSTjKto7xZlo6jUkyfRe3auyWEAjHoevE6VR9WNtSET
HoZtqp+1dSU/TCoyA16lFkI7RQ0u3i4YN+17ZUSG42aKMlpeZrVD8Yh5T/5tKvrpOyHkEsxWZoN1
VtS2cg21wRqwtafw38iWq391rSuUS9X2uexZoSyV52q2IaZEsilOmchbANwj1AIZipifsc9A2cnd
CCJIAqLCDpnos435VOjniEfy5/8ZsmmcRNpoPJ9i/VfPVD9deCf1Eel/5512eOcMxSITtSnNXN9E
qVY7jRQK3Qfi18ZuK+dNds4w/fvaRuBj3MhoS7+FzENMO3ThUeq/81JCUaKITL1NsQgGr4cvNCks
R7lW/Y5r8rmlY3EqgDIdXHPrdbq95LjjmB/pIW2czSSnue+0SitUXxXSUM0u8QEvvy2Dt3ZlXlDg
eSCS/42tWVQ/7z9ke68LzzN9MY1GLq/o9QT1vorWUEH15zwFrl0mxvwgNHn5w6ht6wGtqpf7491O
1QQOIq91H7JNdfuyhHVYSko8Gv4SFl3mxoMkJ57TjHX/JGWLYbqSMJbpEi8S4e/9oW+3kqVTQ1Ex
44LAdtPPpemkJJB+ViEfkPp4D1nav1GSyamHAAx4raKyyv7cq9ytLohR5yj33CnDUbilVbcmLeRm
28Slm2NTn820CMzEjCMMge0Y7mtSAtzVIuLsc0dKB+NKQuPFpw9QI3mhtxq6PULuPutyWWYHS3Ib
xtDKo6YFWoAQmG1w/fUzKWm0KQcS2LTAZl1HtM7TLBTjcWgT+9v95b/daYzFWXZos1nOjaJPjWRy
Wcl5FpS21p9jLcGkW1H797E+Ij1lD/HB3G53GjkLkAGWnMo1gqDXcxuGRIeiuNi+naTZA4gg2zWN
pXivpbPyAAZdcWEwiIOTvLOga4EQ7y3mCBxjM6gmT2AzDM3xubnzZx5ykMyzuZyjXpYP5nd7NaH2
yIXBnjBByW8bJxCrTKszhONXRq1eJL3PHrt0Puqa73w1i+aMo1KupZO9jb+UENMhEDeAcuRU4gkJ
pT9FPA7nZJRHTqkSH1QRVPXmLiSSp59Gb5CjQjX++rOl06KNE1kbtWG1yil92Vx/1DM04Ptjo33C
sWg0A1iEAtasEobhQxor8QcxttbHRIJv49rjRGsR/L30VzhbIjoBii/y96mql4YLCW7pH0RtdJ9S
sO7hs1XO+ksXzs7nlV1xBKDY2Q8AAcj2aN3ZhrLtZiezSmhpdKEPunpSwIGEuJ5pDhvInSNjyt6+
/WzgP9QtGHIt5V0vniRsp15A/vh109uza5dlIZ2pGrd/6XlRvU3Tes3ugOOsDUksJtX1Xr0erZmV
VrJgV/pdIQgvo8F86c2iPcAa7exzRgF9ANSIvsy2JwMTVAE5NYd+BbecYCSDXfJZhlpjHwy08z7Y
Gssn27wT64V4PZ3M0ofG1OvQX6zEWk6EyyrRn70yrPrCcFsIqOfanmIs65biqCiwt1HWcgDpK9se
vsz14Dn1YvDEaujLUpf8RUTUqV+zVCs/qxLUv7/uX8V7g1EaJMkjhwUwtqlGRpAoR2caJF9qESgb
mhTKLKYZcjAoTnK5P9bOBcLGp75Ln5co4wZ2My1lpiuz5Ee5U5zyoetOcqSOl66Fk8fxOLgVd259
mhXgPqmk0fDd3oqG3HUT8lyST2s8/qDKTXvCuiB/J7K8dKHYSUGrFObBzrmt6IBToaTP8045R96K
1XVD3E283ZKvwt2Q3aiQ49DLGkUY595Ex+5kFqPpuFpSjt8kGAoPqhCzfqA2sjdz+nx0ivifThX2
egdl5WQWhtlLPoXL1VmsCgGGDZExjhctH2b5tDgRZHk7nNs/73/ivROKlTw6Kms1CezM9cgcxXjo
RSH5ebOYT0W6SF5EOnswv71RbM4m/S/CVUqm16NAFliM1q74stkcW+5IH047lWhFH4kI7+1Y+zVA
o/VNg2IzHXNwkJUMY6ZjUU1Kna72nASiakTNtY1gXN1fvb3DyLEw1qiI3vN2uM5J0rzWbAdEjNBP
ulYJ2k+d6c7p8BuHgx762nsFlsZW2WwRpFZmWe3z0O+zDnhYb6f9J9TVdJCMRV+ASNVrppc2jvP2
S4D71OEvzFXBYGwGXiq2frcwxz7sOp+ybO4uymJ+zgfqMxRby/Ob15S15L1FD0JVb+JaI6eoviaT
fq4YMElDBVvX2NYoPoq3Gby8PoI0WbhGZRD2FDk3Fzet/FJT8sZBcMZInnMVX8ke5cGHt0+IEIwn
F+gie3+z+SOgAWNFJO9HWT492dD6zlGjRD+cyChP94d6Ffq+zkYJXU0HQgFXms1OuT5oal7DB8lT
x08dUcE7G9B4x3luTb7NCPqHnp/yLkRJIepB6YlhcGuI9l9abYkewlyyD/AfO88yohJEAMDieJm3
pdacwkbRTuv7L+qMRqFd1YiutMNjRB3NS6QoPyetScTHg9YcrMXO2XQ0jUYBSGdy++2dmgAfs5Af
CX16LW36DnFo4FB2qYPKNfFwO7IH3x2OHJVrhwv8JhlPtKRGHckgWsR4I4jNSbNPbInx44jgzJEE
58415xg2UT1/1zko64/5BYQxhosD6Z/PDH3IhMA6SS4Rj+bCM5xdkcvOwT23U1QmMqUzCEhZ5a9t
LGxKw5iXRuf4Il/QcCk6VSu8Xo315TyHcitdTEyH0ifK/CJ7KCIxVOe4RA+Ieug05wcH6jXZ3u5y
Wt2GrbGreFQ2JyoddaGnUNF9kY6F7jkUYZrHFtWN+ENbtZRbod/Z4TlcpGE6SXmWPQ1FOv0wZ7P/
GiOQ1LnID5kRIhhJqvAuKEXxIEMPfERjScPfHe2C8OBW2/tia3TxWppfO5PXX6zEdGySlzj0sThC
397Rkhc5y6oX8HKoTJTpYKgH+//27JGK0SlfkwpS2u1VAN82NGKlsAEFLGPzoItBeQmh4MsnwoAc
a6U6abNVIkn/cxHCeZs/9Hq32rJGi4ynQ17z3M2z0Rsic5Yws4mrtNbxpshMrUs2AfA7eJ9uY4t1
IB2wIzCbFed8vbIxyN++i2zLb6LIxqIuL4O+04/kFm+PN6PwSgBYo9jCnrseBbXLlfQrGCWL84uy
DPqpaMFqg0ucDrb37oRIgSA/AUcE+Hg9VDxXfQxO2fLzEBCNAz/Ar9Wh9+4/FbsTIoygcEhVh6js
ehRAtvIiZtPyY6stT8JRGq8dZC2wJOjhvzEUqTTFSGUFJG2+kKpFcFTrkVI/V4Vnl/J8rp148pa5
Un5nVkjH0G+yef62m76EP85jJFs+vqtfFMBCALFH8WBn9XjwtN0e6BVhZcmQWYB/UBG8Xj/0CZJs
MScLYFfVBYlS2he5yEZvckoVrpN2ZH+5Mx4gYsCcwACBk21rK2GsqSXoItsvEc58rBDKQ3RgEedS
E4OnmOPRlb83HtEmh8pW+e+WB1FmZUzg0HF9WKn8safV/Ym8rRHvwmIwvsthlaoHmdjOjoQDAXgT
wN5KiNocsQgRgqyXattHHGJ2E2QXXDr4r4ptR14ge0Px4QgOCDWVGziXhcAW+DHN9pdysR8RVxEn
WkDTqdTL4eAa3jnNVA05yGsItIaA1/sEEQzN7Hh0fG2gStu1qFlNrTQe7Pu9r/XLKK/v9y8Bgaak
HUo/wvY5GoAvHXWm5zcPMNyTzp+QADvfP9K74wHPN7k+KNRuwQEj4RvafS3fqlpKJGAqVDNQ/nOj
qSovup7Kb6+x2JRXAII7bAzKSZtLUbIHixpfhWvOEEZnSzj9xQSQR5drOmKTrF/kOrqgCAz3dW2j
UwXeOgeg9yYICHDKNlpZ9bqaxlSmsyOzYsm8ZdRkv7bpPjcwFU5G2qr/3V/anRie8YEnUAUBXEe/
5XrHdNWCTbTJ2o5Wqtd+okTZD6dZev2UJbaVe4Vqiurj3GTt+GC3qtUQAGniT5QaxSN0/bXbPMaI
Pd3/WTvhBHcBCE94LmCqtjFX2SJt0k6aRd3JmGu45pXyPm1D61vfN8gs0XZ2hGtrQ/9TaQxawPdH
3ztFdLkgulBig0m4Huhf9nexQqMbh4DXbCVxmnK0AqERS8H9UfauBTYXWlDweMCHbO70OLL0KZFo
O1hZMz+3PXIo6TDbJ3uqv98faSeghg5CHE2KBhSFfOF6Qh3/aKHAgx37pA4fxhKwhqfQ5zC9qczN
F70UKboMTjQGskyy7Sgj3d4ObYH7v2NnXaFI2vba0yOhuInSMBGCYDM7PmJl2TMynyiMoKv7+TdG
4TGhW+WALtze7K2pZ0gvKY6PwEwSvlZHQGHPdnekHrGu2uborsB0KBZ0GdZy0/WqxkW04iqi0Idk
UIWnXOCge2rzNvs7z9GXfBzTvHmvKR0qcPdnuHMfqmT3zA4e523nY27pvJdVzv7MM+Vdx2o/oo0Z
vdejtvPK2T4yYN3dPyveEGgfq0rf+XqmVoXEiJIpVEl0bXjJ7LB+b6IfQY+E3gEWrdPZSIhRobs6
DyJLi8uooD739knTPmD/IA+AsNtmtScEGheR0MVCzS57mdJKOA+mVaSOW5cE7Gf+wZIdPDw7R5QQ
HLkEGu68q9uHh7LHqBUOD53dWb3XLnHiaiiVXFL0Nn9jKMaidLNew0TJ10usGTOatUbMGweQ4XOe
OPoPweVsuHFhoIh6fy13rlewqv872HpQf7ngEEuaSmMmizH7WNY9iSj8pV9yEUzAx0o3XiLlI2AP
23IrEMKTf3/0vWuAdGNt7CPtJm9vI5Xeo+7Mku0jwls9Izw2voMpoB6EzHvfjhxqvWjUtSiz/vmv
c8yIJ+p+5nqdjfasa0nkTbOpn+OmDg+Wc29CVEppIQMUvWXN6HG0LHJO1BX2aRNk4ZKcbOR5fmMU
IJhrdr02cm9AAV0Kx67MTD9GA+wBJ6DqtCRNfbAPdyg3trq2BQmL5RV0v9mIFLCnejEL068wcoBr
p4g/Zg3BZw44NT2EQL06nOOHWp2Sk6hD2UWe0noHeIympd5LJ1lCrsyymva5SKPKDZfUeNuXpXWx
SmcCMmYtTD7v5iaonHJSjGXRAiQFurMC0fE8jqrjOpV5hLfZbKJ1KEYy8R4AWcnLtVmMlZGYhLnQ
AgWH+tLNxj5HlrQ353MG/OMIwrTZR/8zGqefMooFJXVr9Rmlqmykkq0Gy6AIF3Vi8/1Ct+gAart5
tl5HoTiqEmxCl6M1e30wUmiwTd5EcgBhJnnfGrRKEdA33xkzUgODLK+a0Lny7U1n/n8GXfFZaxoE
OXUzaG3EoaWjrxjQ0iyehN5kQeX0R+SJvamt6ZzJJ8MyaPu57LTLVMTdlID2m/1BLVt01ajMfsyy
SP+raRyZcCB2lKPsdW9YIjia3OwQ7Jo2kVyHQ0myJL0cKFotf5KSVL4MuZFcBrPgdlVIbgcu0nQ4
usa37zKrSvGXBeUwEMOzaa4/JRtJ1QfKckHWmBb4P5mWpce9vXwRyDyObjO2oDeFPKiXGiEJv1O6
ojhlWMQlB9fG7UHhlxBf8ouokNKcuv4lUodQK6JZekDLO7uEmbUEqkxXkxy+vtzfSjtDUdlxKPDT
eiB32QxVWl2H1F6iB3pTP4eJ3T1nxFgnnIvUg0ndnkeIbVzor6KU3ASbkRTRiUqgcxBAqjebEzLf
4eIZVaEcnMi9cRwKPKwgighw964XT53iPCng0QcGYc07Ut3yNK+S7vfXbfPor5uF6H+lEihwCmiv
XY8SjayQUetyYE6KNZyWqU0H+jUp3ld22tSDZ3R9+u8cVdX8MCAEe3Q4X2ujv8TLrz9gffQVCqcG
RdTND5iw4Owjc1aCTleGDuHrPqKClUEidU30g2vXgBEpu7opqX8QiDqmqzaa/l0yIuerg53Qdxkw
6dfVKmkBYyEB2G061fImQhikm0k3/sm0UR2+qUov/nAQKmrAqYKLCuAbRR80p0y/ZbFtvOBXFjen
PDIBU1u0bf5BC2N50jDikNxkor1xqmcacwfP9yZof509eTYPFvn+qo5xvfwGqqkis9cbMOrj06xi
Mw6xVkKywpi9Mqv7gyhre0yMFVUGhZ2iOJVJ8oTr8dCdVUvbrJygH+L2swXy19MlbBCkIq6PMtnt
WKs+8AqlgBxPW59L53qsZMkLe9baiXsIppWLkp54ziVrUp+XDJEQz2mn7glLgGjwpCiJX3hyIVQa
9M8/qMKw302LtYIXJTHJ504bTNWDE99WX1MdXNZzk8uF1xLhfZvCxkn+a43ceSePnYDabTexaT52
+Wg0J0qFaPcZamSA8oonI3bHtkZSl54QtvFRboaRj4Cp/LLMzmJiDpHkHXp66Nx7at20NG+EmQsP
U04Ty4olzwSY2rYB5T3J0xdDUmGIWMA2ercrbDuCSzzW5cdxHAWq1N0wP+th0aN2OvPGgEJ2Eu0j
mrQpz2s0ZBBUM0OvA/xuk2j1ghCmn5vxHJ0lu0vtz/fP+nqUfj1qfBDeBSJ81HQdyiebEEmuLLRt
Y7kPEru2A0VC9v1BC1EefgLgbw9+W9TqV6eKp2g+2OY3bxJDgzFcAV9c0TZg5eu9YIa8WZJkDoGG
8QwS5HGd0CIbq+gfuUJXFfU6fA0eTRKNIlDwrfub04o4JHq71nIAEdxZBQI3jppMRVQmbbz+KYju
j13alUMgRDicKiTF3FRJze+Ong4eVDlo4qD+Di7zLXiXNgp5DYO+9vhlsuXrUWkaZWpVV30wipBl
MHPT+aAUOWYEcj7i4JHqU4qgyQwf4n2BDa9Ad6vBeAzlVyydKMBRi7m/G26PJ/U93hcY2gRF/P36
F8VlkiZjFs7BWjr9EOG6HNjyqJ2WRhx1X7ZPGbVSVnvdAKRd4Ck2Gy9fZbJMZVyCfu5TX++K/LE2
u+zh/oT2RgEdLYOEoetHX/Z6QsXa7JNU9G2XvC9OMTybBwXpH+/+KDtbGcUBas7U5lg8EOHXwxhW
nmAxzJWd0CTxirSXH6lairPV9MpJzYr4r0kjskuaJwdL8WelLMeDS/x2B/MLbFJ1Si8sprqJDKpR
IB+rz3KAnEroJ0IkfmN1ySWxQivItHb2KjNaDgKF1/L29e2h0XukHE1+vjb811/1S+qsDWL10TKX
YK3hIWgWWlXsSdPQxBfM7AD/1Vmjv5MoKHuKOosWCXckdCv8SDoX8kDyGFsoybmDNUr/T97z/yu+
9MpwuPltKDevvT3YdNu9nEcOmsBxtwS5kqtPVTqaOOI6dvOvtTgLEvXZUEwPcY3I3EkY+my7jeEs
ZSAPLf7f8hRGGBBpFqiCuUZ81BWWgE2B2YBjelKnImhqSjUuP1pHnoKo6Wh+0TRhTm5b07469Woj
PprC7CdPzuLqJSlaUXtT3SC2X+hF8W3k9H+YijjFRGcNZ9y2a1aB9Ugefw5hggmG1MFnd40uigaU
5rX4o15ExYvcdwjt3t+/24BvPYt0TSCl8JkgVW5uYt1EhMvpxBK0hhI+y0ZpvSMln1IcNTLnP8y1
+p9NHyKfZlWt+df9sXduQZAbGmBcGmzmiq+63kMAWFXB+VkCuixJdbZm1fiJ29aguTioWLRSqCJ+
aNIe8pzgcixPaxDxBUuNIj0petcaB3fgelY3+4bOIiUNZw2IyNWuf49hRFLWNp0ccGGP0rmJQM3B
iDNzJGpmK8QIJhOhp8y6VZzmtVrkjrKkfbu/KjsXsb7yGkCcGeAetk/DpEuQ0uZ2DOqqTYNQ0JuW
AWH/SSBYP9wfap3PZr4UvYjHIEUSLL9qFv5yhnURhgT7yxQgIOx8aLqsOM9FU3tjVMtoMDaY8GXp
71TEQXAR4tMTJ3PaXFf4jLLyMYJkTqr2nlwV+FmdznIZy2dKNvbBJ93ezyvqgxzwf4dbn4lf5ojK
VZHIUWT69TAo38JO1/6jiDoUl75qR9NbDXP8tI6rv5Bw0LGT0KxBPzvh0hwRdjbf9fWHoPtCmXmF
7xNzXP+QSseNvjYH05fGtPvqxHjIwKyLPmRG+TaTxlekC/h5m8cPfBTNyc0SU5OL8RWaLQS3JM1L
cR4/RTFs1Pu7Z5OsvE4ICCahI5/SummAQnAfE5tCgh/HsxXgpaOeNGh0AFCq8mOjD/EBZHezW9fx
eHKgZaNuQdy0he4hR1R3tRMiiT8s/VM4IJTZLoX0zApM3mQYJcxi8Rsld0gJGk1PwDaglzbgdjVz
QtxCGFTrcqzgylo9jaNk+GpvJAdB4c56Uq7k6K+oVpLw7U6NlwGh05ivltSOx22dnIYa15fYFhkp
UXVkKL6zIa/GW//8l5ORy/2SDmlq+ZGZJF6bqOozBp8TvdsmPQhRdocCZ0q4TzBGc+96qHqy8h4m
tOkXdYrrPWTkDyPuNJ8rMzyIS/YWkRdt1U2Dv0/f9Hok8JeigXIXBWOVDG6YjA2+B3b3tIx26qUQ
4w+u0M2T8bopIRahh4Uw5yr0dT3ekBSStmhdFGitZeVBFw7l57RUlMrLKm38xzZxpzivyp6RCwFD
feqyIQ3un8N1X/xyi//PT+BGwTGLcOcGN9XFE05kqh0FfS2Us1HTlqc7cORuugkUXkcBWAR2jvIM
3czNbjHUPMmbRsNqoevqdyi4Du9Ne7HeW61pvovCrnJOrFAXuVbnRH/cn+FW6vl/Bl+lESEHGWvu
cL3KHUiLAjOnOIitymlI1mHEg9MtbP1dL0bI3wompgoxFn1+SgYiDh+NfACDPkhFjbx82OsP7WTq
y2VV4lyw0kut/gFDSptagF23aGQqK4fcGvXmSNxhb+GoZBHorOV0AFrXv72H36/VhgNlBYAd9mWq
ZF3CPo4/Evh0j44MjczOBP5pc2Gf76/b3rFbMyC451DubnDehORhbncYjMqFPJ6cflEfwsKYTlmF
rcH9ofbOAcQqjpxKP+S2+8uhk4tySYKyjzPnoYGLs3hw0PPuHzPU1H/sQVNeJkmHG5TEuv0uU+hN
v1VnkgcCfXh17bTTHdlikLXc6Vo96ePAVqbk7NhteJ6t6LuY46PsZ+cp0tecC41s6AcIAF9/0zRL
I1mfEyhPTt2bboxrtOMl2P8sXlxAW8Xv0enGc9KMffr2V5cKIa1tcCcrOW8ztDqCWCP5knwNZGH/
vhioy7rtQBZ4qvizP4Qe983By7Szj3QuVa5TyvdIrW6ShIlyTO2kmeTDXv+cN135Wc6Lz0VnDwdf
cG9dWU0CQDIRRBo3ZyXH9klS1Cr087ydcMGUirXGpg2PzWgNpJCQPkr4LFVxhJbYmyGlDxq0fE46
B5tnY5aVrqdACC0g72L7lNVSiZ+eiX+Xa03tctCc3LkSYHHy9TSeDa6FzXriE5XzlEAEaKdajR4c
rLpi157xjPWr1GgrNNdt80ds5dGfJY5H88EW2h0eiA8pL1kG9b/r3ZtJQ8xxtUOoM6r0WXEKlFYi
S8y5Kwgzpnc9GmuVr9tp1QbNMg7S32++K1ZtYrKONfm7IQ4hQF0pc5vGQVoM1vAfShe4gVXsPxoO
6ogkRW3j0oswRYZSeo8mQ427iah/A3K5CjHQ3DSpwFEDv14GKIrNnNUQzXAdiZ5yGw9iO+8RcbGi
4uAA7aj1UVSjr7KKT7Czt0CDqrTzbJEsyW8bE+cap9Yi+YKwbIw17KzpQWVVNdJQvUQ+fIlNuRBf
HJzJqCCoUW5dGow90wcLJatHY5Kk/mmUpPl5wk/TPNiaeweBL8PVRl/gNksxirGWnTaS4LmPvYE9
Qhb9Iw0URrwwa1Gyvr8TdqI1hHR5NnQuUz7G5thhj4y6eQZ1NC5NEiOjqbCbs2Pa9pFWR98Szs98
uT/kTrTEiwiNXyX3pJu2uWJIz1CiRIQ10GeluIjaqi7LaB51BV+LbpugjEDFpJAAFW8FKF5vrsxe
kqmyDSKWFvvY/5ooU5InYShz4rbqkk1uoqmR8zh3ABUeetlapKDqR1zvsAme0yDCazH90uh6nLr4
r7bjU1gO/XM8Jmbn0f2oDW9eUmtGYsPs50c1ter2D3yUUvOHRBTWuWNRT0Q1iFMcKehuqzZrMPZ6
aOBPg9O/Ob6jrkwZ1OMkkJxccwLFXCjVSCsJCcfA2Yne96lct54aonXr9YtghQtDF+pFwxn2uXYy
RIne/k1B8XCWMa0hTVs39S+ZjKlIglK1mQSKFdZB0pi1F+cQLe+PsnM0iGvolqAmAMp4W7hoGtXG
l9JOggIX10eZcPhj1i31g5WUysv9ofY2KYEb9UsQZfxncy6WAmP0dmGJ1SiaHiYoMZ6CMNTBsu28
tuu/m2NO2ZoIcbNHc7nJZPBkSdDRXfEkq8Vpe2yheVQ1Sj61rnbvIyU+Kjrtz41FROGc/HObC+bL
oJXU2Na5KVHhOrMupaeqsfODNdx55Qy8ekjO0ANFbGL98182RTjagrp3nmIwGJMSMUfgY4mlarVb
ZGU4PTihndTP4DGHz+jhpm+nqpPvMEEDtUN6ntuLJsIhdtIzlHT1uSUtc1TdayiuPZetHPpl18X+
/T2zc5euUCOZHHDlNW5fddQ4oxqMWxwURpdeFgjbPq7I2imZ4/mLPGED+ebxQJphBgX9A8j99oaD
b2chD9FEQZGJ+oyfpeGOaVI+oKk9+TJV07e/TDg+IbRm06i+BVxb2ogFU1hHwTy0MHXAAlxmrvIL
wl5HsiE7J52heAGxUaNOeXP8kikd4yaLAmEmDhRGU31q5FoJapTeg/uruDsUbXG26koR2gYhtCCU
vFLJDocRHbAFe/SnsInsR6nox7d1Otd7GzcUaoLA1diR2+B6wQF8HPosDpbZmMunQYRa69YkhNqp
bha03+Y4TcOvRtEt8Zf7s9zhR4J/pq5O05OY72ZzKkbWqAZty6BaUOF+gN6DxNZkO9V/Iu7Up2wi
8Lz0CwalJ+gMMxZNsBLNi2Umce6Zad/PdGRq/csgVnW8pu+td73JPzibRpo8R8Bm4oMgde/DIH6g
IL3DwlEBvL4+MlRj4BsNjj82RuRFSCr5VIHyRzKfI9OHvRo1qSsK5uCzaCJuuQSSDlEFuL2zEszV
56RtdALharUajSqvaOL4PBZiOjf0hk5NG8te0yVHtlU71yW6tPAZCP14EbbXlRD2iBNtuyLi6+Fn
VU3DI+ql+inEZsab9WT8wzaKH2HaDAd7Y+c9IKCgPgGWkZRvC/hfYqPCxQgofjaEnY9oq/nRmsYj
Pdg9Dgv73+GcYUR3K2YzzXWvTTJaSoTbWYn8oaSHpznp+viiFlr7AkEp/dIV0vDF6Ab+D3oal+Sa
cVVVF2mJM/OBhqATH0SjO5c2RTvEAcE7sc227ED6kyKGUwGLuW2z99hMLz9NJ1oQq55jt57D+uv9
g7jzlcHDstB8YeCAN0zO0YpoBYFCHlv6Lo7501KSD3Frvm8i80uraN+qEiLR/TF3woxVEsziHYat
fZPtihG5hhaXXn+JtOpFhMXsAadRz9FkUaZd6v/kzNQP7rqd08vRJbHg4K5iSZvcztSKuCP0RQbD
SV+oNHU0EEtYAO3Snu7Pbv03bQJ9QsGVZg9OllbBJogyW8PEwkuHcpDoQ7L2hxHExgK9nlzApLrt
VibG16cqVpp/o3ahf+gUrfR2oiJxOKvLJ6V9tr2sqjaXhqShoKDUklq4Viabz8IyQiRbzK6p3h4I
Qwsgs2FMgLrbQNgQE2RjnWLJmPQ5HKEq+huEcOol2tD8zsR+GWq9PH4J4oZEGqKpGFZYQ1o+NL30
otXpeJmVbPyNk0hBhz44stR0z9Zd/MtIBaqdahr2qJkUkxTUaiy/W1ouB3uuOs+ehP5wf9/s7VBk
rriLnJWAvA3Xak2jmJY3oa/JGfYEWG/J/VkVXfFDUzCB/o0zSG5ExkZj5LZ3lpRyI4vORIXDNETk
dnhgp8/gwozspM5zTYElVUFxIAuaHJEF9iZKGA5tnEt+bUdeL6yj4b8eoyfrL3aKtzsL8lxWYO20
Sm/Ob19TKni0lVf05A1bTpoSc7ZjQDBNFS2Xnj6rJ/RI9pXePqoA780K5jYVEhi78Mg2x76LB7lG
OsDys2rMPxayEnH2ZssbFmzRDz7e3hVD4ERbcG233kTao+WU2SLTGKz13vrYoGUZ9KEuf0I0AUSk
0o3iPWmWCJD8Gl9GWjNH+fXeqwHLFXgT6l4EcZtYKNIzaRkLg8QwDkM5UJuw7C8LZZMfch6FPxvc
xsQpGnPtC9FCfsS03Ftq0ImAgijsr3DFzQaih0fbwbF8q5iLD11hTpfaFvg1ApU+iEV2h7KBDBGM
AIPbNrmsqokTg4avX/VDeGlTbTk1Q5I9ykL9DfY8KlfU7xmIb7q9sjV1JreSGEo49vKuNjU0fKEf
enGTTiCU2qMNu7OJWLyV5gRM7LY5Ehlp2SeLbfsrL1vAyjOWzw380pZKVBW9zEbG69WWqF2TRFSP
syqSH/dP506gByiBJ5lbdmUkbI7MHHXtolVQutTasLxWdPlpwNnwfH+UnU8IpJk+JQgLcGnbdptm
Y1ChxhDp+8m2LmMDosvG/PohbTPz4Fy+hqabt5+wHXoMoCH1VhQ0Luy+MnrH8YdezgbfGJNMw0+b
3sa/yLmPzhelzkNcOvs+b39EUme8WyY9eVbqUKv/XvSaFpE+1Nb4PKIkPV3Grpnzv6VxsNog62ZL
QWq7ior3hRIXf1Y1fRcXqZblGdv0XvLmsc2Wd0OtyH/SAO7as4SpW/+wzOH8n5PWKKAmoVC1izrO
zalXRlF649zFSVDlmDuuZWcFkW0YTfHjPIZu6+TOV8Ua5+kTlgmO8FQt0RW/TET+p7II3EQFcn7D
SRVO9VPofQ79vBZ156VFqeI+YCbdN6lq1BD9+p6tZDci/sPM7HlyazPTyyDvhmagz6DXCWxMBx9T
uU87qGEybbKzUtTG4gJE1p9TZ06zL7gXaPLB3tiJtlFdItnmFLABt8d7bocl7dczR1VL8sYxrQNJ
S5EoL40lGNTSfHugxHgr0Am56Vv91oQQNDRGhMOMUbY+VTivPnY1lLhBdg7O1t6u5w4Etgb6hy7o
+ue/RC/dgPYuHkBREBt6Vl3+L2fntWQnkq3hJyICb25h21LJlLx0Q7SkbiCBxNunPx91pWJzNlEz
09EzMT2h3KRbK9f6jdPJKIJUFLnNSU+E3CMVbaT0RL7FWBNoLc3W9VGuADvwdlYuHcCgE+Ex+gwz
rPEFxloHYZrmgcrxsHPcNr+RPxXAKXT7m0Z6Zdd49aroIsp+aK4sXvgOdXP7PRJ07fH+JbJ1WcIO
w7oIYCSNulXAa5zRnIampi8BYKWnI6RHFC2sOrHRU66FezCyqTCDJFPNB4RwkMkXsWNUl/u/YuuD
wR0tLVeA4jdxH9HAfLJHqoVlPERf4DFLUJm1+zVX9GZnpz4H0fVVtsCrKD8sTeV1iM+T2jHAwdOg
IhGcPnWeLH7SD3VKv8wSMz5l2TxMp04PZfZmThTxGLU00HzRpfb3FNLHuzwrvfZqZJYiD8jZ23Rv
LRBNiMMopnhKItuTAU7qTuIrcVd/qTKZusHQtCq68G2q5IGkN/IP2A3xlVRVKidk8rQHHKgzKBpI
z76pozDZQ6JvzDB4FlRiYDlCmF3v45GanKLZuoIecf4lTQ3vDKsHcyx1NHbWciP4ASlF94pq4kKS
Xz0v2l7oHlKanJi0zfAdzLl7izLZWcatShKlZlqNNGa4DdZPs6IsTa/OTZYxMcfHqjAQLLUWlzVP
Y4qFNM1fJSqJx9FOvw99nCAlrf17f9duXLL8BKpIkG02dHy1jkKm9BSOKTqNF8VMswH4ezkfAQpp
J4iO0Q5oYHMRKSEtwd6kgrb887/uvma20yFr0ISFRtT7MuyzwPSU5NwpxN7737a5iuTAXHvPdbLV
vVDNoyGszlAuFlbMF3TXp8vg1dYO0HFrFB7WC6Br4Uisi0KJrPDvHULl0kTmhIEukgV6C7v6/rds
7pUFJIfFDSV1EpiX81a4SuKOEwV8Naydq4dY2UWOhvm+t6l8W944/0fPWrV9E2Ljo5Fbc3wAAWY/
3f8ZG6EE9o2LTQE3OjWMVSgZvSHH9zmhrJ+O8WVC/yvou1ocSU3x5PLG7kzbUOys49agC1YJ+AEA
aHQyXn56RWcqN6OBLncc4YqnKuGDoTXybYa/CraWsvqowxvcqTBsBBX0fNmgXASL3erqCqibKrHH
EcnZKE7Krxq2MceorQApzkZyGJU6fzMiIRjEI5FTk/+LNsaCNzEhjgMcuqnaqKiHL6r5nEuanG9l
W8qD5pX/hi6VxkUObWeKbzcxdQ3AHVD9QO/ftL+E1mqlrjfhJZ4d/bNjTPEiRDbtnP2bl+miTwEU
y1yAzvy1/Iq/zv6kV23V0tW4eGXjPtV9Xb7vPL05dFkHJzCHVjgPJaBE8EuvfmgwNHIfi8sG5eQb
5gRG9qHAabO7jH3cqf5sx9XPJpzhlzjoAOyJF96eVq4CShrA9Q3atbQlXn5pNLnmjPwZPr09eTRy
kYWS4ZEi5uh974yVfdBKCqHBLMt08iseHrqf6YMkp7YsIXbwLBvTzgMZrtFyekiUVudHiNZWIyF7
vl1i+pMC3M+PEbPxTVSd+91Vq848RY3hDDSVLB4T9++MjeGpKC8BhvSIaLq6hrs5NvqBDv+FtMUI
ipbCkt/OduPLNOkfGwmqs8wy50Hv8m+vHxkOz/KyJJbfNCs8vKwpstQDASCsUY8tszeqNKvRN3M5
nLU5ct/UddUdgFaH1/tDP/vYvkjRUOIG20jCTYuIdGW1A9COx53Vs4aLmJ3+Ia1bMz1MMtQPeh/P
51FrlMdSdMYPb+p6ukZJcxKqEfqV3cxLD7P2GxQWfneh3NNjvrlNF4lwAv5C5QS8ZSwZwV+HsDCQ
rIuF3l+6QbG/uhJxclnOzhkOwvy59mLjS2dmw5f703GTZlB8QyiCggIjUoFb7YFKoZALGr+7DKLD
yEoJPXGd1El8Hk05GMcayyO5EzFvrrSl3mc6KB7yL6LVetfjtKeLqOwvnuTda+kJzBzK4Mf7H7Y5
CtghZEoJFjdQscZptaRwG84WL/JfhhfLd60+RzvBaGsU3mhEIfACS4/k5ZpVZubKOqFoUQ+udW76
scAs2dvrFGyNQsPegUyFLBOP7pejNFOpYAo48QooCyUopbCDya2dnevgFpHEwgDLWcQ86e5Rtn45
TFlRqbBRgYRQ7bjnTi+i+iBDW/uQGQ7/1YHiq/oUQKx3c1IUH6q8K9wDOamBZlvWmsPh/grebE3Y
G+BI8JcjoaGjsFxff58HB3VFR6vmRTYy1X1DUnXBGk4tYt/2Cl2h8T1Of+6PeTPTy5iU1xbZFDAv
N/Xosoj7BgDYRSE9/dCZbfMuL8NhZ29ufhkyZjBhFgr/Ollzi8SycMKZSWEwVCpMr7uILqk+0r7V
z1oSe8nOkbu56emHc9Toq5GkkTWtTnk04o7Gqk+XOTPF0QPO9ujIWnwajbj0Ry1yzrpWVJeoTaLX
dhCXkekl8G9iDLXkl4toJzSDQIGoF0WpypOZG8mTOdFLsD2ljXe+cvmzXtzsy1jEM1ZvAcWuH4eu
gYpWWyrzBWizeaxDb3psazv+NNRmvqdDdZtIMBh+BPCMSH7JYJY1/mt3jnQIMQTAtHjIlOobYhjx
G/JRNznlQ9170HRRh/fbxmp/D5FnvnN7b3wvBBXBnRzidscuDdqlawr6VqNl8/J3uFFb9hjSzhe9
0uUHyBrtCSQYLl6vPRgagtO88HWdv8NceTlMn7eFJRy2LBssFH5UoUkaeFo07r29t77n74FW0SHV
9FypMmO+aLlivhF1Xx3zNHs16orm1l+jrMneJh9p2GKaL8jANX4s+/mpNMXvUJ/7Q6VhSnh/9m5C
+zIczuYL52fR+1o++q/NUs+YcMQIeF5QKp+PBVa218Q0x/Mg5sqXizrzkFMUvj/o5kz+NehqJqWc
kO4y+/niWqN2RhM6f4iqQd/Zf7eHTqNAwrlbCsJswtXVkmJ6bNoz5yDUx+lDrE/VEdZ1cYmgOuwM
dftBJOzPkjbeIn60DraKIuK2MXvjIpU0PpgxCB6za/aob7cftIyyHGkqzqi/rW6spWIJ5hAXxVbg
BKdP2RAMxlh+Sjqq7/dX6DYOAFhhY8AgADp685QVpp6FaaIalwlRO98NU/U4zY17RDkqOQygcb/d
H+92G6JHBHxeWzgTAGP1l9uQ/Ac72C7GQdbL+jM279XPohC4KkVllBxF5qF+CJRV3SnEbM3o0ifA
q4HVo770ctgCirCDgqd5AcgZH0Dq9UGm0SwvFGNPeGlrRqnFLHAKphUI1suhJC+5SsVA/lJlaXWN
2y79ElX2/DjjK/uvN1Gy3bkXl0P0MuaANSNpIhoQeW6MsCxsjZIyhv05YFb/D659TvWADB+EBKPM
C7yqcI+0zlmdI0pDpf8qTb34fX9VN6Z36eeSJZFOkOmuIlGoD01WJhJp9FBT/M5z0FpJQ+3ouuLV
Cvb0RDgdbFqyw9vGLmo7dKkiBAsxj4nPkOLsw8zcHO9/0MYiQo3hUABQpZa+xo1CAbXynmuUbKVy
aM1ZiJyWVneAOFqecTxV9tKj1cVCJ5bAhqosOSbIHwogL3eNAwpA0mHKrlRW3EcrxEisNeO9993G
KFCgiSwgSAAYr1/7Wd0Z3tRkGXydVL7ToqQ+zIW7R/JcnfHlW3SkWijj6PA8b5pzDnJ/aQn082pq
svOzLtWOyI3+cnptLn1zQhXYj0BCvO4YPI8KIIZHHa0z+rir8mPXthosizq7DlYiP+MY3Dz0oSEE
jlCi8PwirRYacZeAGkcM2fiQuvTT/pffsDAXwVjAYVhDLxXDnEaCanbtJ9X9aBkkXPiPO0j+hCKw
k7l+qyhe5duTyL9nZl1+ub9rtyYeeB7tPB7TvDeXf/5XjC8zWr89SlpX2sx4j0yD8SN07MonP0P0
StHlW8hh3HqvHhVVHvAsAKCoWqw5G/NQj403VcV1hmz2FLWqfq7ssfmKYJf7VpTpvwkYjO/3x9zY
yOwvOvYOTa7b6o1WyKyd615evaIy3leFUvmxomaX+6OsbtZlSwE/IADr1GpA3K/qNGhoA5CrFHnV
XM/96VZCpMehGtLyQmaDDnmuR7LAbzoStp8WHsKzZRPWyU5dfXW5Pv8KfgFQXhR6blu0Q+t6nWZl
xVWGYfM9NPvfk5wsX0k6/fP9792a1WfQIRkiF/k6SsZaOc+oLRbXKgzbk5dF1mk2xj05p83v4Y57
DhWUlldJYdwkcW3WqPQ0gqcnLcjaL4zQ4aWivBLu9Dx1eK5SUoDog8PZ6kA0llUIiT/91UGd7utg
ZDBCO4Wz+xabpiUD1ovevkYiFuWBQqSVv/5oUJqhkgE+16Fcv7qTBrT6IDO15XXuUuXQdP10zdyy
Ow6FmR9wViPjGVtjJ9fZWEVASM4iPgjQC9rDy1tgEEWEy3pfXIdINU5G2BW+Nw7zzqdtrCKsGHog
Sx8f/Nzq0wwsE3nrh/Iaa5npp0lZnktDxx9AUfrj/W25rgoty8hYFERMHtXLcr78ojSjdq8qnPam
iuvxbNRhhcxeZeQfskEz7VMJ8Pwxsut+OvQoFaePOow95VhPTjUEQvXkno3D1hSjmmzg80E57MZ4
A8WnqJu1iY/vR/m70hGe8xNb20OdbA5D/ARhReHtxnGmG5u0It8pEFps6qdoSJ1r2LvK4f70rioz
z7PLHw8icemD3JDtqyTT69Gr5BWFxtTwJcVM+4BclNBObRQPD+YU4wEmekWcC93NtZ3V3fhIz+Q5
QD0cChIb9uXieoMCSbWZ6yutD+OzYhXDg+Z1enD/I7f20CJDulg+Lyow6/oTnYaBd0leXyPFVL94
Sh2+L2vVOSu11gRlalLUbGMl6Pu5PWWt5iHgOFafLSVPd56QGweHHi2EaXqWGs+R1Z2UjF2tt3FU
X0GByHe9bclvlIkq3zWi/nz/o7emFswJkGSQBPy1/JS/8gGBFuOIAmJ17ehpHXsJeY499MoW7AJW
IhlfhJkgnZD5rW4C6M6o83lOelUdia9Oxk7jawav54wSPtUTpfjmQ6SHQ/TarcPIZDoLNgES8A1Y
PpOkQqKCGEi9MvpoIGjrQ0/tduhqN7PIKICHCCAUY8krVwsWenUrXS0VcMiczpfQHn05VXtn/XaD
LsPQLYD9irbzzQbNsyghQw2Ta9RXnPEph4TgW3Xule/6NB/CLzo6eOoD2ueNcerVPgHMnlsScTMz
m1PXR5BD6Nf7G2gt1/K8tktbdCHk8kBZ53ZhKRvdiRtxleVkjMQtlfRxMqOc3ujIhjuqOUKTZV3M
jh+7wvttkP2GPvwwVbwJ42RpZLVp6iNVzZNptI3mhzZBTjrNIXqKTV2mCPRFabLHVLk5ZEwmKhBg
0CGMkmKs1szselS4hZGiGm2Ob4Qtk+tYZOFTneXeTrjdHIrkAjQ1EiI395fi0STOvTm9wkZKL3MT
6/6I9OkFhbsv91djayTu54XuDlD1hm8b5QUQtqgVHLTc9lujbq9ZOBoIK2TK8f5Qa7v154WH7soz
bilEcWu+vDp6vKQirN3TK7mm/qcw6ZNBXTO8LwqMrsnP2iz/WbEGP4VQU/Fgw7p1fS3q1B+Q3Oos
qOrONOhtp0r31ip766nNWks5ohHoINGru/KXGoam5vfNaHwt3D6cfT3LQZsOkTHtfc3mxD1X5pEj
ub379QokPw13cXUGrOPBEAu/Uusq6Gms7KRFW5cFT3gUQiF8c5ZXqUo0DrEEtyyuZqKZl7mbkkeg
W6/s+T2vDiEbnNviHk/J6OXqAMhtvcxxxNUWnnsQMbJHRTLZh/ubYOtbOPnEZoAut76SDepsFPO7
5Grlk3VA49A4wTt8pVHu8i3c4GA/FrDrwtp5+S0JfJW4mJixIdWjD6OLX5pld/nrL3FGIY8EUA5K
f91knhR7kEYXMYo61Ud4SOkJBz9jJ8vY2Gj0QaiALXZ6ZKyra6dWvILqX8pdIKvJOTpR2uCJMbqu
9O0SW+XT/QW6ydyYuoVNshBbyaHW8R1JWiQY21lcgYdMl653JSSSDFae13vzt1GLsWtThfGPmom9
l9Wyw/4qOj6vGiVOctPl2rtRS2tix14KKgJfh9o41EZUKTCftNm4jK5avNXicfgqgbr9h6+U86dS
rT/3P31r/MVMy+JhDsN7fQLs0EqlrL302su8mE5kfW4Nezjr3KvtYQDxVuhV/dQAv+uO3FjYUBqz
mxY7CdaynutZwBYI0AKCgrepc4Z5i4EvbnqN1T4/G2PDRYwkqPux1YT8FKci0R8qs9krMW9sM4NS
Lc8PMkl22WqbYVU34Etk5Vd7sIwpCF1ZWX5C9RvsLTSG1wc4HpFcNEtJiXf7Or8znMaJLSmvRTWo
uq/NZv2xcqvoz2hM9l5KtzGjLwbTX94GqRlWllWHvNi7NH+juCI6WEi/+434ogj1exFaxc4hWpV6
l52MPACtFjyKuFLXh6hL2qHySjO9Wnh59X6aieFzI/GBCvIxUd1FSSkf397fvWsO8/OgNPetpdFP
cWCNdC0a5Dz7Mk6vuVvNTzjwIRGejNMFrTvjENlywFKkws1R2Nolaoo+EFFVH8kf61/NJPfoL1uT
TmAEl47QMpCoVZ2L3ZOMje6SWOBb4GMg0j2Mnls+dlEsDiHvJuDiaTG9PlQuFyVpNSVbZOJXQQwd
p1RiDJBewzafn9oCAFilKu6v+1O9tbx0YqAQLgIp9jp7R6JnHNqWRGaOXeUklbA5oUhQfapBH3xM
k26PRbx1NjkjHEvOC0d9Fc7slvS88dBcVw3qzf08Fkcr6jAPtvFiuf9p20ORl1MHJeismxTqaI9Y
mubp1a51y7eq8VdpanMwedae9e1GJgCkFzYWbufUXNdXgGgSRckA7V/jTshH1VGGh5Da2k65dSOc
UU5asuiFVXZjeeWpddM5Aw8tU+Rz/16GTTT6o5fM1THBL7G+2klk6AcvHCvnQcZF/N/9+Vxrey2n
Et0ObgIEkcit1q+G2Wwcp5lJ5VPpIuYIcly9RApaA1dlrtPhu6ElTvZNVoXE6YCi+uAnyoQvoN96
TvFlSoRtHkQp6iaYLWHKo5wx8Dp5paftOcJvLAi/1IMcQAy45T+BM5ZGXHN2moZXTYqhzBuKGztH
Z2sQ9jFtYXqZDLPayn1oUv0FXY2thDWeedikvjVP5U49ZOOALm9LNjH4dWqlq2CGgpDsF1nQqzXU
zkctnJL3jTUm/0ylm32pyNX3ZKu3Bly0kqgXPHcsV/HMAdGoxHkfXZWiqA54OennFmeMt64y/zBo
fh/v76rn1HKVJJCp0xsF6bq88FcFrjLESHUo+vja5lXxZNhzbPpQ+WLrQM9bftKGsC/euqFqwxWk
43kZurmnvG8O04M9zbp1MrrUFQe5tNz+ESI3cnABIp4OdpsjsK5OaRQGrZCjGXSjroEl1ow4Oto4
kqRUtV1jsSRpC8WXudCUoMCnAwHdRYLnhNVKcfIcodQPVegarV+PmTAOuXBqutaDVzinWhuLPVn/
jYuLgjgJBfGP9+V6Rgpdmi40VjRkJnM6YrowoD1gGIewbaadO3JrsemqkotzrJcC1ct8IuMfDZRX
4QeM3nQNpS4/t22R/YS7qAZJquj/y+6ilokQCJpRBPbVdg7hVSDx3ymXQeucQ1QY7yLN5L1pNv3D
PCt70odbZ5SGJ7V+Lq/FL/zl9815qnaAd5RLqKrNITGs6FBim7xzM28tGDV+CztQGAc3bzQVHfKo
8mzloumtCrWr0t40eCF8RBAk/XT/uGx90N9DLQv6V80SghjqzC4ySo2RtXgYpfnZKRCj+h9GgWlA
UQDIBCJKL0ex7XmM+4UxE2V17afUxc908cTOKBsBjaYhoEOk3xYm8+oCzZJ4zHDYjK6hY2DVmmrK
ETp4coJWqz/kdh2fIzdTD1HGnXf/+7a2vfeMyjPhbKAN+vL7OrXV4R1xwrpxSoKGI38u+kzzvZTP
HfrcCu6Pt+zq1R1H6dKD17BAy240hzwguLxDHSTLzEl5MhvNPaWU/05TpFUBGioZxNlpDxC4Oehi
w0lXiP9Y16hamq2ZsNz4Omh6eEyHuQ+6OrauSNI4h76w2otHTXUna904Csg76QZlZ74YH++XM+s0
dhUqSoPejSu1d2Vqtzx2ne6r0nvG6f6kbg4Fjwp0LmGeI/5yKCwl7N7NiL8ySdxTZ4eZnyt59M6t
+j//w0i88YCQE4CtNaFJSC+38hJFNteqqi7QEgwUaLAV+Y+8C4c97PEauLrkWRB8SPA4e8TgG/2A
MYrLNo3ja9N23aPpKunJMbPc8PHZsj81A2p+Ryuf5zwww8b8aRZG9VjNeb7Xnv1/fsjS/OKw0Fpc
dthfl01UVk5VZKiRJ1plHGKtSs9YsnenQS+LY9x7Cm/AqmcqtMINUM3iVsJB5Xh/8jfO6nI7EKNg
z/EI01/+CFg9crBG9NibtENKTTh/MHNrkHRKLQor9p4x39auMmj6UdkFyE9l7+VwWTGYelig1Kos
9b1DMXYJ9MQ2/tWCj94Tpty4zdlN9LmoIlOwXnfdxmLGf7colUuSD0MAM69+mBaLpfszuPlJpBGL
Oiu44HUQxOnE7qwM8u9YJk1/sMBrXaYUWpfft4nx4/5gm8vFOwj9nUXsbN3uigfVLgodxmEMfcsK
ZFuwcqFGF0QU2mGYeRfsXDlbI0JBQHCLQpd5Y3Fems5IbIHDDhMBnXzXzDtgDCIKcd2zp/ZgZbmj
7lzoWwtHYYQW/gIKvYGgVqXCQy3roqtIBMcwNz1IAvbeKFs3OGkZeQWVh9s6dgi3iNYeqXgtlQ4g
hm0k1bmGsHZCZb5909KFyPzZiK3z/TXc2DBLqxl9TRh/kJ1WWaE3UFyKpcq2tIT2EMdFcsRM0vFD
YAM7i7d2WF4uO1wSUYehFQWr2V5W9687BtVvDAhFn1z7OMrVs56HLeaFMsNctBv0WvkaDlZln4xc
z5OLtC2lCkLZgIzRcT2rfVWo7ifVjemjRqlRXNIu779keSPsk7AwndpJHLZm5u9fu7oRa2XCSrbJ
0RYBOHIwpx7xuqHVfYc37M4W21h8MBT0llBrx3Z1/fDLGkH/jh419Z+5/6yOcxEUktaxoTTV+6Ir
zUPTtt3Oyi8ru0pUFpIUGSTYal77q8cf0st1VdTkDI70xFM7aBMWYFocdKmhB66dKQc0MMwfLI96
6Dsvf7q/8TaOMqicRZiBWuMSBl9uhr6I7XYQUXy1dWnIQ1Tjgwivs831czRizOFPqtPtvYE20lCe
B4CgSHR5lazf8TmCZAAxcVPwFD15o3UFDpbDkPqzkmlsIkqsWlr2QAXjV1Jvnvc+yRlZEj0XiuSr
zx2jUqQ6GMyrUob2+8JRSxp+sRboonZ2FnZrZiHdoCy1gPFoi7ycWWeywerlSy9EhEtKXxnaObdT
/WyXVC4jtZp3TsrWrMKl4FUE/ABSympA0eXCACEornHUR9+GJi0BXFXiWFva5DwkTecVPlemd+L1
ruQ7gz//6at97CzvCkQCSRlY25efa3VaSFe7Yma7WHQQRxUTk1t4HPGDgehJfcRXsqff2UfxwWh5
8tIFiVXdrw1XvlfiZvgS1Qqw2DTSG/keymltBWWkhQ+O0bXpUxgm7ZNXu/VbNHlVPShLt5xPtWsV
cudEbAQa6KbQmLgh7dvy+1jHlSkqqiNVKcb31lRqkd9hQXW6f/C2hsHUfXmf0DC6qTJBe0pRIMzi
q+yV6dHFJTeQprMnArpxeyIdi2QGWxAt5XU+aTfW3Nl4FF5LC9bLwYCBgi62UoKQMykL/7z/TfrG
FnTR4ALgQ/MUBNUqjPWYPJXp0iwJjcaNTmFTjr0PQkv/lOTm0AV2XMrIZ5u2+nnSp1L46HN6MKwb
THJ/5jpGyCe+I8kOk5i6Pwaab9gGj3qdXZzC4Q8YcwUF+s5zw+ZczNH4NEDNGN6bahwNn1rbxvHV
lPh5BF0VRsoDirYVEavHeNaMOvkEs2mudhZyY4ph8iGiA/SOIsv6MkMIJe+czsjJlmU+B2HVD2cj
MnE57gR/34lRa6r2coO5vP65vXgiEL9XN9icybafExCkYdJrboDOVaYFXa7WuS+tLOqCWG/zn21i
puWjCnVcPZeRIgbfjhwKTOBKG9dX+lrrqM8b6DIOc15Wh/v7YGtKYMSB6yenRwhj9RulquXz2IO3
l8Jl/dWyOynj1PhWlr1S6/J5OiCNAvuERwbiezVUaxZxjKNLdkUoVTshhtb+DvNQBp0+y/9e/1Wo
R8P1WLqr9Ide3nDR0t0ukYC5qm3hnqbUsA8tOieBncrP90faOkbEJwBylGeR1DVejjSEaZfO2FJe
qcb8zPLEPXqoT/oqoilPpjf0AVYu6WHQSrHzlNi4lJ7df1BpQtH4JhkJWytSc4vZLIq2PBrT5Lyd
AH+9vn+7qMJQlUHoC9WQ1S2RNWYmm7phe2DXdplTpTzGI35fSqftKbtvpHQMRT2SyAREaZ3SJa0a
5vgu80FuFD/E+SCD2uZFlnSTRgBS4iAr1eLL/eXb2P4eCAh2yGI9eoN3DtvFAKWHOpNMdQMYqgnf
CA3DtsJJdkAkGxtl4RlioESOcauz0ya6V3Mbp9dhVPr56unI9T7EXKZlUBkj7I5ZFOP4rgdqan+K
IlcP966jjSxn6cZwKRNgbmEP7VTnalSoEHhUM/kdKtTsL6jtiM+anWWV3zh2/hmxLiq1SP8J+6My
lRBtajJe2+8sM3mvt5ldnHsUGd6A8XIdsvsoMv0shF57vL8uG5uBRw+NSSLiYt28SlESx+w7kdJN
K0nJzrk+2n6hpvOlsIw5yHLy+zAZ+x2y9+YSAdLkNUl9iS7Dy7PslsWghk6fXjsnM35oXpF9mQo5
8C4347No2vQxZ34Jb6p1vf+5W8UkMgxOMeGYF/N6aKpHk8QMMsX0fYoLP8mhYvswVWYRZEixYwju
6lmGoEhRyqDvU83A5s41oGj3lfLx/o/ZOhNQABboOMkhjcqX09BKg7ezY2WoT9qV6/O+178nkVkt
1i1qO+6s9MY9BksGkgy12CX9WX7NX09cXtl5XJQEIKB/DjSHBiFG9OUOr/8m8l2qEQt97UaHKCJf
oXDYMUqmOU+AaA0/Vid5jIiLOx+0dcxIRiloQ8NeSqIvPwj3wbRSWhsGmxWm5ybPnSQwxtj5NqZD
bNAv6OSX134cLFxwROCpSObIbF6OiCgwpH1P5Fc9Q7zdd03cDZFeLFvLL+bZ3hltoyhBJkz3k8Ky
zXW2JqZIkzKgEnKPuL2LqnhXCLSkZW6lXzFq5iVj5o1bBS0EwfLJK4Y48sPQAz4+1ZYynW0C8UR9
OOrDoxxsER/tyhzksZJ6G/rYUFTmqxcExWKkmZasA3Lb+nWnN+iaSGQ+r9DJ62PijdaDlZblhSOV
vm+9dt4Zz2K6Xz6vAJbTnQSjA3XoxswDPF1J3aXAtRnp4IC0ow6Ei62DNHrncn/ltSX+rsci+6BA
SjEKmscqPqMchl+a1mZXLpWpOcRdjyC7vchS+6hIqJ8Lnu0/wqypivPs1EkXTNA1Rh+OqojgSldl
6ldtHttvQKWPD9kYeX8AMdUdQrCjCo8hGoboANXVHg69GIjGO79/qU+vfj8NkWd9TWCiNFNfbl1n
RgPXqQBQJY5Wfwgpt/0aQvI6qJ76bAd1aJn/8nD0YEHlHjdQ6pjiU56m+fRoywyN5Bg+TbKT9Nye
YGRq2N8AYyi83WiVM58dTnNLqNaK8rOWKLZvDJ537PNe+1J247f7k7Ax3FK558Ilx7rVnE8UdRiy
PslgzvEeiVEtf9eJGUCTZ1PUMWexx5q5Da4cXbJiAAHuBlZGmFzxSmqB/Una5OMQg8keVQzGp9l0
sQaduguoTbGT/9ze82CaEWTHloiElZ76y5WGDVDAYUv7a5mq1XF2m2zRmXZ2AilHbNkyqy1Fy5RH
LVkO/Ll158vOk1Dt08y7NlFtxCcbFkv0Tk6OdfS0SYn9fFAGLRji0fmhtUPRHGNrbJwDsgn95Oeu
0v/BhEXqCy3N/t6OVvS+DLM4f2dVDV5qtZb31SOskrYJBjlOBW3mOo6A9OhRcw6nELGzKmrH/kMz
yMz2kxmf8WBMwwz34U7NaxTvHe+fWs2U72Zl5R9yomxEGU8Pv7tRFM++nZFWHYAdKv/NKJtNBzn3
xTstj9p/pmnM8kdvHsffltb3AmqE1cvASOF1BHxKnPko7qEZCGCs+boc4dgfKYtap6q14imYPWdK
P6BUln1WZZ5+d4RefNfGWdTnWM+ar7FLXfuoJfM8+1k9DLgBdWGa/otETFxcO2pDiu96WTz4pYWn
66chlC0GInAjU/M8DDatE0/ppvKfKDGoEU5TZX1U1ML9lQxeZR0T8vDhrOPMliKjkLb1Y6rQKn3M
oUtFh84as/RNlyuT+gbQuGH86jMvUXzElYb5NzdaitpWlenA1bVZhkHiTdnbXLcVIl5dl8g8ybD6
lFtKGPWwRUZP/TOPlScvil4NxlthFPRmsQIeVZ2r2VFkVl/x1AaY+kd3484OwGHJkXzXsP7QWZD2
Gx7w0zmd5qoJusUr5zJSceovmdtnf+JQ777TMCZTyYEzfOlUJLgvY8b/wQdlOciDaCd99FFYdDAO
AnNf4oUXD1UAgCj6z5WlYQbwHcXsdzLPfhZTNEDuzqOBpkXluh8RNtYyEGF5/K2ywrKCYlZnP1oU
XbNAdxty8olg54FxA7h3xHwkr3zQPNrs53MGVCerpQfmCsb8nzBCfi3QNMAewPGjKTqAU/OyA+Xe
8Ws4xdo70pj2ByCiVh7jsknrY59FQ+3XeN11vo3cfxa4HlK/QW3NzX+ccevQA694mhpPJn4ytfaj
IjsXqJ1D4zEvtFQLeImkgQhLuwt6L06elKZG9tdCT7nzofl3b1LhZgVmm0X9NarS7I2wDHlWZF7+
mgw79856OmnlocE3Iws8RIifkrawha9IvR8Dtn8qsElE0cWvZ8v5V+uN8PuMU95DIcZkPMKqwRtM
qpmRHVqVOPMYV5UOuSQtzYeYenXhq+XQvOkSlMn81InCJ21Wk+8eITRDVj2JPhVpKD6rVjX/jBXR
zIGVxNoUCD2MfuOEFCt+ovdZEqSwLCNfwYZsOoSpI91LqbXjV0OvjA9emRmdnxRR+nVMZ+uLF5nd
EMzVZL/rcpClhzhxh9+FqUy63/UF9cvadYsYBldnQP1vSoGAt5Mn6iEu+qnzvWLuFf73/+PoTLbj
RLIw/EScwzxsgcyUZE2WNVkbjsuyCIYgGAIi4On7U29q0VVtp1IQce8/rtmpTde5omlCtQ8EtNYe
P1mTTG25LiqaymBfmv0vtj1e5SVrIlEq+L/+ytFTeCuhzB6OSmSlxKFOkgmlk3uO7DA8CjKKN1Uq
yD2ZS7L7Ctkv5skJ4nkpd238h7AOev4RDXMpxyOVhT1MJAqZrcN70839F7W5AbbhYfT47e51onkK
h+Fx2mm1L6K9Wd9E3S91MdlaHjn9J7wg22w1ydDRMP3XRZRe5RWHmSwXGmqrsxZx/Bq7rfla4rR/
DYa1sycdbzoqsiUWjxH5cvUFPTlGoH2Y1roU/RytSLQAAksG/sxjyqmrJTe141/CpZP1OVCQSPlW
L/Od7Xy346ST5qXyfcCvIWRuzlXSBn8bt6nFaZ8JjDp33Z4C7cC+/A6OoRVlClRGXSshcC+LI6q1
kE0cvYHvzfrUOvWscnyZx5cDz/ttY7PpkR+es79RvD3MRVY78moOWaoLM3UeYRPksnZlzDOT5Z4z
Do943Np3BBZowLZFbzbPMld/1HU1UZ40KPcPfRH6rUdrQYTB4ncffbTH06km1i/OM6PJfUwa/q6i
bZpvjwVusyhvq2b8Mg0SonKO4laets0mSTGlbv/gYwf46eFKsIW2QmhK10TwipMbDNJt1nR8qbQb
axRp2/Dn+BaY8Dp6znw66oHqRD+haTD0pHZLmt70XKSJsK8jLh1GUyprI9qeBiqqO7I1yUOhxcDL
j9knOBPQlozfeDiO5JQ6JkGDkzjIF9CpEqIahuN+rdwqqi6LGr8df0nY8KX4FsS/iLrOdwpSID15
ao3jvwIPqImwV4NAb1Uq+Fxklt3hPsJumOx4XPJJqnWg27LffwZ2G2+jTixJHtYz4iauyO5h9+f9
JVTd8aL6iWeVoLD4K62Y407qYJzm7Oj8G9t2ZL72c51O59BSW5dn46p3ZJXEgeZOK8P+Npi28Lqp
V/GnVhwLtCMK0RV7u00vSxiI7txumFw2YH51QxTPMUH/hMu1HRfvD+WDLfUYI3/CStp7wzG/uvVp
mBPzNW5HQKQ2xh7QZLlwDLqLyu4wOVR1ua97cvH8YZmKoIrioSDzU/+LhqqP8mN0hTi3u04kb1md
fWHinqmQ5TRx8kNxWxYSGaCgzLWhChQOWn6tTbwdzBZCgUWrPtxzD1mBLrx6rvvcM0P2IGpBaIq7
R7bYe8qt8jCY2vetX8U/NfpmK6tEpjuothP/rANX8f5HTjjAOPURAwappgiUuFi7id9zHq7D8nCk
/roUOyPzU+VghzsvnP3Xa2yrrLSyYjgeuYl8sMJ9TZFTNyTfYtXj1o3jan7zQ+UfiHDq7nnej6w/
DQoBbE6bVPowkjewlYmteCaVr+1y1eFW+xcMzvDYOQOFOpEMpSnqNB27wrTZZsu9+z61YDH2n7ZW
TXzV+m1zR1QVsZILdX3oOaJ5e+xokNgvu8Lkf+aUcB9TGuEtQ4G3n9Qqx+yeFb79Sb0Fu+8cToks
h2hH6rY733IJ7pudE/mo+/HkNgRT5mPtcu3Q2CYSAnF6t7l1nHpUuZ5VPxYGswX342ZHXlFO+3/D
odtH4tLY/r1Q0BlLK8nhXx16sJ+Zt9aXJR6ijPdF22cV7+qH2AP97LqSa5DIffiHYVqmKlc+J2xB
n4Q0uQxdLn+n64hJSRN0B/Fs4t992vKGuccc3FStTDU/AdBnXs0cyoXXm5H+PEdsKq99Fd+xyzU2
TwiwHcuwDVb3dHTK9wsrJs7FObBRVCLSQUbUk87g84pk6QMiIJo5kkpUXe6YvRp4/IRzuxBKIfNx
Wjb+ZbNlD6qHt+OeSWgVrkxmzGXTcIbwZz2DV0trwL/Rj9YGZz5DLHJKSVFpv/g8K9W+dp/039qK
qGTh/ZJyrF+caM3ek8Xlkq97zvS1pebpYoSo5vNMSybRRLHvzSDUo6NosbGxwwM/OFAo8aDet8zd
RpC7br2i91UMV71tgmc5r33A/uE1QT7OPprGbJ294exOToigO0KjUcJqEH7omqF6CNPvSmURwhSj
RYqIumTD6inr3H1hzgKqRpNB5hADbbGXrTlZuN1/qz8c89UQCudJSpeQogWh+ov3LRApopkAtbyN
kY/nqCP8q0E6Fv6OBFiqx6xZf2XNOLlFp9PtY3G9+lbQJbMX3Rz00xV7stcWWCq4SRyWnY7xUIb3
c1gNcIOp8G7M7njmIpHdLXmfmvWZmJSIT+1GPUVfe+x+dGPb3pi4Ml0xJISVFnoa7duEaE/nwlti
QxFwYG0h1nnTOTEw1UjjuOnEyVsZxItsYLMpeVS9oYBKmv+KLtxIK8qapM25ZRz3znMQgvxgOUj6
3Cc2jVVq8+XT1DRqyYn+8f9iO48YQbKBsOpkGuXJtAMPWUhRi8kJ/JgeaySNKid5oPovWD39eoxy
tqVl+Bj4nr43gVlaOZfb3mmA89R2c15BWqK+mabm19Ie2QOGBe7/I95nc14Yk8K8nbL6r56C6g+0
pyeLKJ3crYircOSvJUb4XsEjfc5hxIQt3PhJEhg454Mzd/f16ELA7kNk/1AoRDJ85uGDLkI1Lqbc
mbz+CyNvfvtOGHPOhnnk3Tm89YvUPtnhIV3T70Na7jrvmF7+yH7jx/OXfQNdxgdwX8HHmLPv9M1f
VjT71Y+9WCAEeh7RUI5zxzaxTSZvRcghXNmID2yMR2hLz44hFyCmKtB3KBqisOiGsf9LedT8N6wz
bo0+JOAtn8RyNKVunfA9XNnNitAm5p2FloOMAwudZMrxfNvVMmyK3Ws2UTLmjd/fjyRSRB/9/hHZ
eBpz6nvYLSP/CD4wijL5OM2mbdlFWT/jX9rUe1M15jNaJVKOVrI65YhTnAcm9oj1dZ366rJN0jP5
umrLr7mPpuZE0fyCeQG4QXMr2v23bAihy3Uyu07BBd/eVJShcNrM3f6fY+rmh/Lt0v4cPKRAypHx
q8Ao3p1Hs2eYEdSYBT8IQG/GMl1kfUmrWXclc+eIgMXbt/EiN+IZcjvvQc2cXakB2Ym/sjnL0Oe1
lrYv3Cr+BoxlzTVOM8v8j9LctMvNfjTsgGB//en70v44nNDqPEYa1JWc0dW9nYLmK4512JbR4vRP
m+82Q/n9UP9QdKkwuE+xOxX4CnwqHdoEoG3RqOcM0+OvdI/XuViMsW6BJMTh+nO69bOrDjxpmXOo
KGfJtVdDm01ezmg1v9TpntoiaUmgyJ15dv70XBr/VTZWH11QH1lu+mzl7I9UxEYcM3V5ofVSjr/R
yYq2H5e3vU+ihlodOydn7v39V+uq5g8ymekn+UvyY44PL7nYzZs0ua0hi9IS7yM3hhxWVYhDJhz/
EjlwLtlwWI47Ef5Z11nfBw1/b97QCPJpx072bN2HqcgRaAOuGu7qqHAnax57/t1T3ziZc4mlt/+u
pMyeqk23WVk5CK94E6aZmzkEwM//bxHKBbKG662tDlE4/RogB0uPyC+NGZqXjtn3ksk0+zBHHHKO
Z0Mbcd4RU5+PY5X9I/Nn6nKGwXk+ZXMV9mdyEdK2CFLBgbpXRr4xNXq3hvz0NQ/HyKONPfGW5azc
Kf1jq3b/CI2vbyLvO6OO6tb9k+OaZyXVEX9hJteBUxLFYJ17QACfeo/ShzU5pqMgPLb5j/koC/M9
dYYbTBk6AaVYURyAB0zVtRgPcKRlcg9zaTPTAtm7LbdHfMxJxkIbyEvLZm6vZjrGHEzxkeOdxNIv
d+hW9r1odNooLqYJCGpwan777bTOfb74Q891Fuwm/eGMxn1Zxbw+YPlmGDpCKW4ZmlnXdtHXAyqJ
ZaOQevMB7JrDCZgLUfr1uRjJ3z/JyK9/uvSGXA2+r57MsSwOZRbUzuSVl1pVmkokY36kmxkIiEjT
phBi5+1YsVQAl23+fkpD0f93bF724Tp6bundyzwI2enI1nxLd7/OxxSQvFjXMXgO3E19tDqzlJzO
qTGAz8voXrM3roaJ1cxNQbud6xUCYLnOo5TY1Toc2TfibRL3rpP103fUuHDOGBNhO/BBRk+tiL2h
7P2VLN0AgGvPQy8m8KRNrPqM+42avnpLDu76LF1eu9ZWT8YGVVVCMvj/Fn6a+y7z8RMmXp/+tI22
fEbZfruR/eSjQpIl865lKcuXClA7D+es/qOJc6wLqaaRG6YW6XQa2dr/+YFJRalHpbhW9BYceTQG
2EIVwuL7KpDcqRMAzXL2vh12N/qYtgenb6VAD6izxzGeVw5oxz0ANpI50KUD2jqcjkg5PAww3l7u
ysO/UauKQz5wFb+T5YKbLe03+dMJPXFHPYiNQfSsekv2dQkLN27ss2n9mu+r3uMbZ1ZOcoP8OPUg
ltbaEnJbJ/ENPeb2aySbjdoH9HNfY7gDy9ShS5y1RI7CvKL79XOMzDrnu+78Wyazfb3Ib6tfnjVg
PIUdRvswM8Z+DFm8klMDGf+SURcnWMiXVpEHuaYf9Nb1zxvdClwVlphUdJApu1h3qO0xy1Qr2LSV
751CecgYS1Xi/oIQdObrQbNb51nlx/d9VAU3BA1nfp5u9fph60j+xwTnfwVyhwsQ9AhTTjcGBPmM
VdIJJrbDmy/V0Lg/8JCOM8LqStkyNfX4pwnWPYVCy+qFEIcsXk76qOfXDazNZ3ivu/HELAC0mKxH
Q2C0FNNX707uAgdUyb/bXHN89mC2aWlS5fDmHVY+Lp0nvlDosGP707o9H95iH/ZQmN88H8FTTAnd
fwKUs8vtgjqUaMxq+pDkRdzVtar9y9Ft9Z+diTEt5naHB8wSlrH86Hz1Vptt+H10nvu+Dd74ayYr
6N2RyxxfDPrBB/z6yZ+mqauRWMS9a8sJBG4oD8ezF3RpqAoZMv1/Byrw3wshRu/9YKUtiDpicWVS
9T/lDs5fkiQV88ytvCRrGnQE57le9xyHFfF5nV8hKgm5/908I5o5y3fZZ3MRudbaSzaDsDC2KP0K
ce3/bJNM/VojoX54U5N0V1q6rig7skHCwnCZ2FyLwKUFxacnMd9NWD9XzrTX8HB++2Yy4XBsWuMG
J6Xm6N/gJDtwKpTP+9GsJG6KvhlDoO3OHU9wPuZmjI1NUD0k+tWrfTFxqNVBchmIkE5znkskz/x0
RA3sq3vLQcTx1lSqgnkdve0LKSGnirsL+iMhl5Rz5vv6Zvt4zJ/3MbHsC5ot5zoYrYnyXcEj5mPW
2TRn9Ng+JlwDQ47tJQWLa5ll8x5WYMinsQkpNtGcMLlEgN1Amaw8WEHt9/8WAAbwbM9FjDkvwXAO
0RZ6RagpXS93MWPHxSbC0Tg5PSvxMZKqkkcAhXupQE9rpCR9/7h2E5XVwshYceeqLCvqdppvjE+8
Gx+x3dpSUmB+108yiwvKmtzXys7x1wJ98WuoN2YM3fF8rih9Z3DCSIUcT4uT0dfXD2++Jqw8t03S
vGxrsAUvFLmETxNSsnE4pyOk9xuc9fJvnXyHM35JV5pRLwt3XXShD2C86/xsZZ+Z5HzrNeg5rgjg
2+Rp31T1sXJ2XDMZWnluRzQURR9r9Rk2VUtuetWnM/mtMdAzVXcZq7Pa1pdpMQKUlTNbXLZEr3eZ
1njBaYHfvsRkvjc2FsSf0d6Nj3vjJQNJB3NgGP5beWdGz3/sNus2pwmDVpOnatm/WhkHP5RI9udo
9Lo3yVMakXQ8mcfdBvMf1U7x6wDRDoLWxKybQ9CuLz1ya3Wb0JszsxH1hrVy8hmeN+m1QELbFrFL
cJA20/0Iujp7V71Kg60DhIn2KADad3elXdRMiS9jwIJ5qU+wAkPClNPuTO4uwuDuJGavYufyguZm
pP+P/3mgRi13Uuu55cz5+tI6XfCYgpwybiDF+WcIAXpbu8V5n/ksXj6Q4b/DCy0e9kS29c9EByH0
CityUKA4aG80mNZYimX8xgE5Ze4Jlu0VLizfTKe24uPAatj4BmvEEJ5dgY39s/dwK+ch5Lcmda7a
mGQyBkoSudjoORyQoWky3Kq4qe4jG7q22HaZ/RrMZKcrn6je/bJJUl6/wQV3vPINS9wp8qXdTn0w
1G+Dg04W+GIG0qFGUcSFS+xrW4pdHPqHG9dtdbLBkWTlMMSpzptlTEypkGKkjCV6eMKxsbcQ8/uE
FDsxfBFdNptfABFqKdqsd9NP4fYRrGAqZvdmWb0jyhNuT1EsY8B4ptOq73iZGNMvEEOUISwri8MU
j5MsJymnHfwU68Yp8AaXBbCpXdK4sh2Bx5m6WOs90oazId3kjnvz9yoF/B+i71THMQyke6Lkxb5u
yaqz0gSJxsEcQ2XlNPGY44Ff3+QXOoZxK/WWjj+4tOX7NpvgKmv76W/HDSauNpS53Tk1u2zP8TRl
D3JbZFfysgAhtH4yCdaMuMtOysMtmjdrxIDYALCP5+/r0buuTaOSu5ZF4W/Vh5TXTVvwW2mxq7Lt
vWHILeksqsh6vCqkzh3eVzSETDY5cJiOL14y+vpxj5r1eAf0sMvdAQQen0LGGJFXvan/4eKr94sH
dSd/SCqPWAlWkchXRQapf/YmojBKQMFwukZa3NbnLZmFug/3sbJ5bY5kuDbA6TObaEhTOO8FQzBo
dLPfyCBcvHeOLTaabMSF0OSNmdc47xvu4Hvr9k306GQEnwS5k+1WnzCP9s9MVVV87QPj1w/xtLHY
dWm0+6V01fGpGqDAP+u3efOiedA0r7wLcSca1zsFHHntqanx+xWbpjKdU3eQ3nlK65XdlOcHKtUz
hLg1RAdr/ktVhTekUcX6R/Y9dL/QG5Lav23vrAtvMIdP3rE+8n0tzWLvyV5dOdqU285k9fZBcJdY
Gzc3bLuyK7BHtADpxgiSQytu/PiviqMxuwDly7ro0wV+RER1tp3gJrJXsWcOWsDp8P8Ge7jYp76K
l/WkTNdlsKqDXu5MuJFbILJwci+98H3vjoBZx7s4bQOp59Cmos6cc9OXDZzZpRe6IrZBw4We+8Mz
n2PdgoN01W4Nw0vmfW384dstENzUnQNATP1CztjQ5x3Vy/ZWRO0WFCPmBIZbEniCgh962t6J51lv
PVoU508uktQUME2D9+hUUxoUIh0z5zFkYBsJZzjW7T6rTAolyftufnpqnc0d2HQSvnsEgCSnxS4h
zIrafXPT7qnRdzzzni7YKkdyOTUvQBkqXPH5ti2R+9eD157LtAGKvw5M34/XwLikCaC359LQ+A8W
zikuh6s50qMoo7gxy8VfkQ/lOFV2/7kHDlpy2RkXMMcFOi+mXdnhbkgWzv6evXUpzTwgSLdk1ci8
J/m5zxFGuD9cb2sBmZpg3gt/DDPNKkQg6k0G0PZ5jDucMlr0RZ9YVKvgXE8VyX8158N2O2QTzw2U
9mFLzaijfrXfZgnupoYYHLva1SkVFdIdH3Ot2uyEBiC2RaX09uF3xxYWGUboI+cB0/FV3SetPi/d
EbM1ZPTTn/xhG3Qxh3TVlguNhPupIlHOL4UOp/2tS6XvQk6Ga/wcLaOX3GRwqSyF5BgWgTPwwWm6
0y/zZCscLdRSq2LDVGqLhS7no2z6baPsVu9a25vvHO+9tEfYtCdcND4/VnzgnxHObNR9ZoboiT+c
C1Hxw70u2ixeeeg1I84CHv+TzWm5J/So3q9mXvbXuCEfPKdJPHVvXWFdcx4zwyQRGeZLGDqHsU7E
tRxv2lpzD3bCOeISxccB262TYNwLYNMpuKGzKPwVss6itms1gXY54GQ3sCZU6/GqdneSOUWLaQWd
MMD0qmytqrO7ueH4AvGw8IvZWln/ALiA9V8arcGU4bPiU28FwkN0ZgvUdd172yuwu6jPh61IF8UZ
EU/lSNcPuu4o1fZ+WBPnLkJOkV4DH8Rj7oxu4/2IwDpeuI2qrdTgCpzvYEi/fL4FkLiwCylEShAa
Fv0ekIS/+HIEkPNkJc46qWOZtw3L4814REQAUwLoPQHEslH4e4a3ZYkdLJH8JtoPEXrqKJU5mqqQ
8TEuNOOpsCnbAbnO71FKBt0ANqrNk6Af+qtZNYv7kHVYJs9yk6l75xJvx4G9gRBAYUKLMOTgBAii
E9mqLSmVkF39KbUDJrJ1XnDyiLYH0/UQ+jr3QYXa/Gf0HcDx1mkhBNzvBjl7GtuKNTdEaB39GuPG
3cp1I0/4s9VVOsENcGz2jOPANWCxLs/55LJzXcIZhPL+8L22KR10rsFJRybTV0MdLus5Qw4ofq2z
nZkeMMENZ+sQHD72266uDOXLz5L46R8zjdZz6Tf6gERE1lEGwouG2yRo1XjNpSYRFtoGRKTRC7zg
3AQbZfVBI9+Bt6q4aKa0ErTAROsXeTLIfcLO3aYfYz2TwbTh/PgcR295MHBd71jZ7f9hEhfcX+s9
OIMMOz6tQqABz2mdpTtNbWEylf7YOhXRQUzAlsxjOC7EBMF5GEgKfCaqBoV6QvXgv3Zd7HEzcAaa
k2OaFNEHJx6x9yMsjeFt85+QWyjlFrID7f6netO3FwymnSxmaOuk9Ick3s5TCCuPi8w666Ty5Gg7
2r5dd9vGu5oU8Y10YhCZWySuzXaOWzV98KQy0ZEV2AAkZu5AWgZJnhUHYk37+uIf+PH77ZjfWB7k
9jBHmbjFRDzXFzHvW3BWYMKAAlsHTbtkhzegqhmCqhz9rqNo3OgUMU88gwEukxsmeYQJTebWCcxd
A0WfXRrDWVJ4CwxhEUnr73RpzSxvq7M063nopvGi0VbVRUAvlbj14chkWa0YhK9S8rAQ3e5Dt5c0
K69jofzdO0pdR2otoBS4oLnVmwAaO1ydYo+S+s7SLkRu+mBSgLysE/caxSbCIbFG/GCNd5zixtPB
Zc+G+Xc7zPX9hkkZ6UvD5/bI/5Xng7XpVYgpvt/53EORVenKsl036s3Y3v9D5kH3FEb9+FFXnkRo
sR3h8fgttEnvvGADY0WqtJBZA8Y9FmBR6sgNgbEfQecn3XnuqTTsXfSFl8M6wz+v4Y0+97bSw5m+
wyi68Bbq9OSLZOvPJEQghtJq38eL78SdvcQoB5ZiaeokOmP8WarnbWUpLucw/L4IBu2+8Yd5861m
MPX+0C2bRRelHM8vlTCHOI9pvGTnvaW05GmttuYlbEPe2UbN1e8uzRaQChsGH9A66LVa4sF+6R1g
8GRrE33MNVaRfGKRgxNmOOFd50R6XcDWRFGJefoy1PvKsoEDugf565DPxDp5JAJgRsSQRlt7hkW3
vEK+qNzcDVSDrkit7kAoYB2DgEt3eBHKZi/tHo9fqIPD/i7c3QaRssTh4G+ql0WiBFha5DYj3rWJ
T/ZLR5MSV0i06DC0Gwj185p8kxNM1OvP2Ez7fx6aG0moZMpumjpq+oSIa5tbyg+56Ks4XsIfwa6X
5d2gi0zOFf1b4WUWHCw3+6Cm5oIxjxLiaQk2tDG+kVhNKxaYFujIXq9Non8Rwcuz6Tjx+CHxrP1n
UFj/dDISm4uhJkyGV5HW6KvWEgtQxokZzUtQDxs6qmBt9iuxO5u6ONtknzZrYH4A9Ql/0TDxWemn
OxxR7fQaWE40dAKMI2ssog2zL1cIllZT8n91H7ESgYopLIvkh7LXirNk7funttRCQu0JpPNc8+j9
7QY713ng28MHrdzsdI24jy+BAWLMF6pA5DkQ2hNlbHX4mz0CaQBg2S5fV6UNN/e6cRlROAt7neMB
UeQgj/4iTitga3vXqbZ5Fabru3JSmeeeumSd1XsyVUPMLy2ALQlow9VXrqdDQ4KQdP/TlUGgg+g+
OpBOme2/RTsHqQlTs+orFEFUIyRRRGt6amjdKRO/ix7cRMzms6dvOMzXABquMO6CU7gfHKFQcs1x
cxZhS4ZsRrYeKXzBOL4an0Tr82xmmnI5jLrgxD97+BFWtYH72ON5XiapDb7T5nj3RFsNF5J8yThD
nhfqU8WDCryLov6l7Ws3uZviqkaTUGuvPlmhwcrdzIlvdmcdAYVEMvVwNfP3ZEr4ZVRQ+YYwpMZg
DohauxXKI4iW4XroqX4ptyGtbYnGTQjkJCNw1TbWmpbcMQUF9FTivO6DZGPi6/rtOikFuuuIXQwG
H5q3tJuADkJT6SJ24Gim0LPmt1wea5/MVw0k+p9jaYDJEjDijfmt7pgwGjE9b1uTbddWWO9fvIi4
Os3g3D/bY0FMxB0pcFCMSfxNQ8r1hP06xjpiRVjCG0bPE7KZ+IR1ofpH5iAanO+wnMcj9mV7ySrp
Jjecm1tXMmYHPnfDOLH5RoeLVoi9XZxrxsX0EvGL/3L5vibmWp00lx5Bcv9nmUnEz5k14J7zJhn8
K+D/+gYHvLNeYx7Num+9yzEWsbTs8T5Q4/SkYlDz3B9SwLylTT37g3OzNUWUjekp/faI5RrmwLuK
CGiVFxYigauv7kR/g0K5s4gvowUDegKiduYJH7o7DyGp5A0EzThhzK9uhnmf74Tm138+4tX9BUm2
PWVpkH3MKC3A80kEUi44tMvDgyDR/WrmzOlyDYEpSggfLzh3mYXEAG3vUX5ZAO91auanxISuKWnH
sVg312FMc41AziBQXox/Al3vIPe8xkcnDhbf/OjoLpmxxXm6hrAHv3pPhkA5t03ABFBmE3RvEbod
sXS+8J3jJ9oMEDY9VVlcmt6N7nq0XuJpV3zilr5quawF6pPmrtfWGx6Cw8yQecsuskvgNM13Yv7i
Pbn4LQnhcxrf/pwyVWMSdkf9zyrdmh8WrFc9MIvs39kFacUgPLjKvUCxMoeEsZ78RxAopelHjlHf
TEvavqnFdGEeVH40Px/gvMxRXQ0GXDFCOG/eNDnb7d57sHAHJpLoHpir3860BkThi6P6IyiRb1kg
4rgJ0u/txODRQJwkyoWJtsk702qHr2nMHlsWM2BqCFD3CuFy9jtA5d2e9Rry3GRZb5EsBsH+d92y
nTuwm6CYaxQzPFSVrr+ccc62pzpw4OQwGMngMRTpjloUUMg8HsG6fSCc7Wakqyj08mk7YnkJNaKn
U60zZyG9eV+WQtlkezxWGqqZYCv1WzMB1fhMlPObgmKmxD7ycS9lgdzMc4rfQ/+NAX+RjIdGY4JR
x2h/HRSEuI8aYAhphL+G4XTVmI0Lqkb59tNP9jAE74iyt8Hr3T9TNievAYr89Xu/m37Lum+zX37V
IhL3D9lmt8Yd6/7RHsE3MpU26XTxkdei5Q3QDBejD6n782hAkG7neZqyW29M4BFCvXW/Ivyk8b2j
V7+9MPpU/snvIExoJMo2BzzLqWY22rhu7G0bgTudzBpvfzOu2q1YxDhyVC/KHSh8nVjxK89bwPjJ
eXto0R7KPG7GFZnFwAb8uP+PtDPbkRPp2vUN/UhABAScZiaZSc0ul+2yT5DtbjPPBNPV74fe0lY7
napS/1vfwXfQ6o5KCCLWetc7ABTVBzy9qmhHpVGS0dqsxbiD/trhgkn0HBj9vLkW0HCNVC3NSr5x
N3hQ9Aa5RsNedUsN5FXbWuxjnjsWVbqdaqoL12v2JgfuVruiDzzUCzNuAHy4kjcRn6C/X1Kwyn3e
ll5N/dK01R67Y/5Cz2/M7tc6Z8JONh60XoLOtx17bwF/f03zqZh2aD2FHWiVKHnfdzXvUfaYNN/j
XwFVuvHtpn8pwGLX40IWybYbfcA3FBhZsV/dviqOEkrKAuVya2tw7ID7xH3NJTi6zqvVACjtKXGt
8pQbfdPdTmOevlhdU/b7sc8W46Bn2LhMXgXcZAlO/biStGEcCTUvRVA1cdzcTFabJbfSa0YqVTHC
xeTRUH9W6bQ8VJgjYOXVFjUuqnNWZ3SbfdVTc/vLDbqPrHhF2azOOIPq51Yk0ITmtmm+T44qfjFz
9F5IoQH61nYEzZ6g03vbdPLHAoXz01TVQxfMTCRgcurFfi4ohJltM9Z+liOXELNLrI6ojaZu2EeF
Dc3Z1P14nKpe+HfAkZY6aC/pv/E1tFyltP6MwK2J9IaaKvRr6Y0jooilg/a2xI73K559Ow6ytM/n
PQS4vjn7SSt+lQY01sAtIE/QQZKth0VumzUuc+d8/qGh+n+Ze+6IbXbt9ke5trn5aC2c83vGFXYX
ilRH6ymHmv4VNhRiB3spvReLhOPusYGMNwBVKWsCX/Gi+lF7C4d0743Y1Y2z53xP0jxTJyAOpmJ1
3Kc3Qi0+4gWc6oszl/oAxVTFZkB+YFcGcFchyfVoLW/XZmUSkeEVmdyUlm99qIe+PkdVDXHJbiN+
1JJOEYVMbcobT5WcsqKr+69jadjmUSUZ5zsNO4csfyTdUZ4Wbvvd4kL5NCdu3+0TbHBEYDqJ8M5l
SoEfoHqSDVVO5eABFcW1Qt/SwCDL3Kn8ORee/rIsRqtvDGVOYT7Eo3xuLKdZ5C4qtf1XrBRTNFnZ
QP4TnmFfx9UG7WvxaDaOK8fXATp5VqHBbVr/uGqH9gukdk7Ko2XMVopgYdJPiWFUf+HvQTu8mGb3
rU6LrD5CzIKdnI0jQH5N1rtDlV6ZXwhK65MXVDfTJ/oUFHSzt/iHZeX2hCMhTLQ0HbfxQsH+g2DD
aT4YteY4Iw4bMpYpPMjOJR3mQwbD8hMWAgzXZJu0PxXMtGHn5X5zq0RNZrYXabCcfs3TW5APdhH+
tnO/9xLb+UZMePZ5Sb1U7XrGI8muWyB1oLRO13EniySFdbWNCu88kmbmwIp6qks1WPDCkVhD3JiE
YQOg9AteXwO+GS9yLWOmFLAifiqNtjlU47SimjZXtzsqG1r4PjJn0Z4ExVq0TfH9dD8ytghaI6EG
w6++/pnyOSY3Q4VIDSjRtouDMQmOWW3UErSKH5TdlSUDDHj7LUwS+IPQ5SubtiAoes/og8aP5wd8
kib3x8qTxFWFutG8bZQs0URl2h6PSeprEbiTWPJzoWbZ8rwcTopiLQb0PWMypweaG9zqdzPlJNvB
ZPIBJN/U33DaQuLFqxDpgUnoRi9qTP+H2cCz2sETL9KH1eyLNjBcDyYXdYmUPFxZcUJX7RjpY4c0
pj97BhA7g9sVjmw3WOy5HqZrfyA/pPbh1ywQelOKcGR6MaFhAf7dNkSWZHjI6eHulRr6+KCSIVZ3
rlisH2LGqZg56jjJE7jSvJz61J+a73mvenufjjDibzZuWHMgBAMIBITPGw+uEaPposDwvHNvTVl2
v7ZW/ZMWeXnmVMvTE7qZ9N7oXd2cpjlOnVso4f4LZlTpz2rQC5ZmcJolJOCqI+yrrtKEth7D7l2p
Ri5oOFRVSm8CyXSPtADxEcPaGIypplk84o9GeF+bCi5oaHfOSoT2OMgnZFRWeozsIbvDdHkdgp6C
N3/o6TOOlRa4bPlG23FmEnj4i8gemd1AMxxffRmlD5J+g5Y5zoe/Y9dUr41AZPXg+VNXn9fOHD6o
Yhb5VxMcYv20xuNUnr1hiQf2KJqRQ6Xa0adQyFUfZrHihuEItD7NFh63+0IWnHWU/By+3IMaF1F6
px7vWauSJ2PS0jigTKiega/TX7UxGj8bSHt0d5rZIURBXX43yoo6kSTAlizvunfTwEmKnCIqm5OA
HNVtwOWJFDoSNe1dB65QHVoTUi5KdpHLILeU4YDZr+pHNSeM6qwRXRA1TJuvh7lCUxoUKoU9OGK6
Js6uAV/klOnV/qo0/KmDBQ27OJmuin64E39qpyONvxHTt0c0IhCr9AwJZvO+gbkzlNUyhA7I9zF3
l7mF38BeKpG/Vd2XJBsN+wxpEb/BTjjTfGqBPlsOhdL7jmJYfIBMYf/gbB/djTmVx0ewxjb5aCWm
bmDyc1MPH5J8qpnfwCmNgqycl4lLyEnzs2XHNtW2u9BiQmqv6oMBOP5at4nUJ7HQcDHBiuvyPrGJ
TEHJF9X6yUycpj+M7TLe5WNewS6FCkkDJZj73SOzqE1IsOnKqL8UDTmSckj1fDYs0O0dAKt1tpvC
NWF1zWh5kGj02QH7n+rWyapWPpIwkXRH19jAmH700yf+oOobrGKez25lKkbVtlgJwAK5ys1HEc2M
PPQ6DpB6MbBHAzPVS3+TqdovA9+Ej5ajroN5jzW5d+KMM8ezkUBXhQrh95yOYOUv0NEXqminteP7
uNPV8DD566pRPaoVroKJ+IHBxYDCpdcI609lF0XqmT+qAr5FqBPtp8gUn6KaMe6+sVKaXpUkfgT1
ruIw9hMIgoupEZmPkAXuIttw1LFC4nCb52z6D8rEJ+lMtw4dn04LypzbWkb0WuSzBg6t6umXA+1g
DWm+uvlkMNQVN5DjKTfdKhdHiO0FGylL83tdWxNcVBjxL2il4HqxT+vimRLU/wnBMUclrGLd7hFw
2fSt2IEmL26bxN9hFanl2GDc6dBPkMSHPksq+9iW/zSf+OIJvjsg95/21HTTDvZsdg9S1KU35DqU
434u8/7XbCeA3EBCsPxbLALZQG3F204p39ej6ehmvan5lONDIdP0KY3LDD2G4lP+zO1cwfyHBxDf
J3CjvRto5Kk46BzxKdRIhraHaBna27IQWbQHx/O+tFhM5SeUgtQzusyzJlSdlSc3lp3WZGlSYiDH
YcCEVyZB5+kujphy77tC9s2Xqc75ymw7w8ISczRCD5zKHIYAsNsrHqHl4q3vzgtalMVu4keC4mpu
3bGYA2YAMgrKbALhbgzhfSJFvYZ/0i5TdM9HBqFia+k+mrG09LlYPSqXSHkcEa6DLMlF2usdeqvn
6vdFU7t3elaIDBRgAIevNan7KXfX17RzYMf1YPL+vhQRMzc/N+ls7GxcnkrW4amgS0j5gBv6EXDo
Kt2bkAWcQJCzMQWlQAUYVJY0TE5Y0L2d7uBV7d3YlvkJ8k3uHe3UK+VpNhiV4sBVdSfTSyHTtv0i
0rN0o1QexzQRG1vMyR6HYYpqGG252zyuZZdWH/h+azeMLGOaQ2QTgMaF1I+JQje7r5tkhB7KQ6Qi
x6zKNhtL3+MHNHs3ftNVD/GCfD30FzxGILvkK51EunhwXaLs14qutQsZbtJEAUz5qflUGo7X7DBU
yyW7LVuLQzkkTn3oGKL+6EsG94HqjbrbtwokiRJrjT/0qADm7+0giLlIqdjyIIIK4p6akWHXuRk7
ReVIGMIvwRWJokORxnQwXTurTqOW4/Q0WHXuIuUrls9qwrWfJdzSQ54guluvnmPzZA6wXHd6jZlO
YPDAwV7FqBNBo1punjKH+LKbc9fiD40yxh5AdAXkZNNw//ITFXf72J6TdO91S2sFJQbW4exzfO7h
VmJq6lAtd9xfc9d/6sd4dRlTkaVUUzRJBFmxXj71eeR9iJnwWJQOEPgPphxI8LagIcFurhNEzhVm
zWg4Cqefdk6k2u9MQhja+5Uv6GRlArGQh5OCXFAX5meo41Ye2EKtADaulilDMCTEAWY5sTpaHSOA
cIE4A3RVQTalBMvNHkgQMt2hVVNq7LO8526L8HmU4bxCHz87c+n9xeQB6RWgUBYHYm5nEax1uXzi
K2aaiPRy2XnWUlsnUeE8i33CKF9a2Ib1Xe1Py3ATt874mQ98y+MbdRyUfl3/JQax/IKcm6IXa40F
BphH8exq+J1cGh5qpyYr08D064F5NxI6/2TM/drt5ziK1qATgi6K7f5Uw4j6xQjdP8D425RH4NPd
67qMa8Yf51ILT7QbCEnGuH1kRtVSHs4wXEIq98mjLu86b1dHK6ee8DF02CO0qeqAyA4HtsvW8Bzm
BBP4HUXt8mX0neGjaK3+61yq5VxgSpTetKDVtwpftE2yOiG1KYhNgbWrcPsH2YqyuxbG26uddF5F
aVlbDaRrDm62vGrnAAerCFyTcBV19ibDyw+LSBAC+RM+G4kH1eHUQOvDwMFoPfgIXlw9EQvWfsXc
NnlOl9z4aumK8U6puE3ucMIqRABcOTp7aO7encpmZCPk60hoTyYRfiJX0CPKyJ7O2wyUyR4Ue9B1
+HT3vZybHyZhx1OgZ4ntAPYJKMSVV8fuaSatwwcXhGD0PCyuT4PH3bOjWfI/9zDvUlQykXYxFYqc
FwfucnYCS5hfVLm2X1yZEzIlrDr5PnDqzUEBCv2jNeB37aAUx/MJD3rzO1sCn1DaFJO+SE3zI3YS
cvPHWx1JakiX50Hv675/ItWlg0ItVuun264V3QjTuOpQK7yzD/Gqmo8pXj8iaBsdP6UYRv3FZa7c
g6GLxaadtgQ82qooflTM62YI562ir1knCadO5Ay2urGGPLQKivm1QaEKE9bLnbOyac72CSx7ICQb
x+Wd2+FGsbethLmGnGMfR4oU86KBMY0+5XE9Rlzzk/vqmdaEmkWUzmOsYnohK/PF6xgpm+l/reYP
WVrExa0LbeWXq8b0tTcavuWSb+sfoHTVB/ztSrXHCCn5rOo6G89tuqLOULHyz4Yv7OkBNRipXqM/
a9iTdiqWG8+FY0rxOIKJ1DmJpbt8mN2vyzTDEpi1P0SnnKn0rYVELz02ZKWYlEb9Bh4jf5Sn1ViX
O90Okw5tBHf+wc1pWtEXTr66ZVbal3yELX+FoWvgaFSZWc4kFAeJg2MNWfNQxRGGFuxe81POaVGd
IGiR7GSIfOmfc1dnT3m/rD8ttA3hbKGh3MbkxM8PY93GZMQvzooUyQO29iPXt/eyoQoIK7eVJkQU
A4c5mSZ5fHJwYmAm78g6PsyS+vIELp9Y3+Z+nl5qORr9EQmje78OcdmdXAwgvqaazgKQtSmfoW9W
025yeHBsA3wJ9tyYeGtMkbs+14V2lh1AwgJXtzNwXYstFy6LNhZaHrr9JT7HIJWBbc4M+LO0tCSF
y9j+NdgeTcIAs2DYDZM7S7qdNfpQ6lIYR4Fc4KdZFMIN5WSLv/XaOCXQims+RWteQrCvPf26BUb3
sMO6hlJBVr5zs0KrJNgdj5DHCqcqiaw/ZmttFiiPrQ9hP1ia0VmPqMwrKLLIaHYO1qPfJ5TzoOie
03/33TIxQg3e9rFFmJDt0EKnDwP04YyhUCOfLLBxNtwiGA7YS51G9wgPUwSeeec/9lZRzCcEmaTv
2tuIBi5N+9GwBpAqs7L9JHCGouVLMrpBP/pTPMfBMhVkiPVYvtdnTiqKL7+0SPJlZxZkBs1eXrC1
FCYiaQWLJIkZl3EoDZ44NbZ0YPL8AxaVmyQUmIMba78g7L516nlk85XQmaihEkYzmLdoOIEWQ6wf
eZf4jxk3HbYw3CnfXHRd3U2aRLEdGLMCigCbmESgMBdJD2hu1bMdrRZcd9EkJTkVnXoakpYDv9fU
e0bZIovFC6fhKMcg0WdM4BexOKx51AC42Y06mgyqIDtViXD2mmEMgKRp1s/Ua9R0U21aaNx6TqzT
6ojlsbA4TnfjwlxtcrJ0q6Y7AOh1dDNAsjpN9ukMAXg3RqQo3YrGLPpNh0JV+YP2RimsQBz7kefM
teI4JlFhCOmXDxIjri9R3fa4LiQCAv6acpgcsesauhuTZuY5nlSO/t5pUshCKKnGXZ3BQ78HgQAT
i+tefo68PHoa4jW6NxndRLeydle1x2zDmALfn6xyty6Wu8DekRinzYNZ/iJ2sPlqJDr6vMAaXcPN
iusX05CUJLMKTsTOG9YRO/A2ASazIr+8wxea81fIMfmBkVGiTrjJkZK4LMXi0gnhhxAaqmkfo6S1
gORderDA6Zj98RqSCgGT40birAzY8wjxUZ4dvK7tGErUnnWQVQnRlZRB58ycjNkFPJksOshVebDY
oDgTupEXunpG7KCflkyPH0RZ95zYMNl7aPjJ/KWTW6uCcGS8wYQBApmXl2q65biLzI/sRhQU7iKq
Ee6a41hBHIGboACFyLajR90c981huo28GdKkYzjYZDLNK/euF1tmvMvJVvq7ZeS+kdeQGO9A8cev
2vKgftOydM/J0MDVxwbnth7c1AmihZkchk0xQrRIxOlfcaut+QBXHM+XzSzD3q1wQKKjAwQz4BQg
/C9OZCef8WivP+ZzyoeTymo4L25tmsxlEnmLMie2dxmbBs9/Sp8scHKBncSSmv6p9jNxx5h2qIjh
Bvd+rHQBOwfk2nkZfG/sd40WHR8CRKAIZCHm8pRUkv3DGqWtv4txqXL2vVVt8u2YEicwYit7dfus
XY8tkxf9xJ86P3fcUzjyG60PmOo6YghWdAYQK7nGXB6Xw8izlGv/Ga8nxkFF4TU/e39U3c6KXY9b
o9BINmB1QCKR3WAMu3hLRdhnIirTU2fODWMD3ZHZATAk+gd79dMXsH/XeWAjFpiF2q6OAqt1uN6Y
BjBLjzU0a/BLp40DM5+wguFfHdsA32MMCzK14oGHkBF3f54tYiuQJDBYPB1UdujGaciOPV62Cb1W
Mj7Y9mhu7gFecr+uwvA+xpFcXsrtYwSpyGh4m9p3X0woIfgaOE1+G3deIbDW8fvXkSnofCoR1z+U
3A3kqFXkwcbMoWpuCT19G/CE/hurBHknjVLiaaS8yNvHEvb0DRI2E+vmpp5DbImcm64ja3GHogWa
xEqRxX6l5Xe+WWCjXyyomlRQkJDANuFXqo+uXYgmGLvRxeKGu3nfoy4KcaAY2xP/LMl3/TQzLyhs
tzEPAklRefSkXr4VagLkXsfEjw82zXD5DXzWC9D2buiO6Cih6fQMcYZaqG9GMQIpGV7rUKIox//O
OM0uUN9byXY/YAuNUKKYxAsWbObHubeLnwb75GtfzvV9IuNl04tEnKBOtFQ/UeibmzTZAjnzca/7
OykNUuwYyLjzbuH+uvXZ6cttIcviyciz3NmvEISznaPgHrxiiREjcyOAGFkavsxA+CtNI/cM0+fD
MDfT85xl6/BcM79DMOV3w+cSeBKSKAGwr1AuJu8En0y00IIqTkrSIJWza1t60PNk1kb/jUm5We3t
KW2bOyCO+qam1FpPHTwZO0jM2EDLAKcLd55yTj5QktjfrDiiEK1WeCSQtwfYcKuZtQM+OkQ+7FoG
TTUIs2iy07r6C1KyqqCOblzTZ88llaRi5gCcjyXdHKdA3VvNo1/J/AEVTZfdTU3hwA0yS1hYeSwq
aMOZjAMHWLmhmhy3wWiL/eIH7M/QrDtW6lUhtBlX7CFqRd+x3oqzp0Y7XXYkA8Ougs72J+iZnt0+
kNzctjsrNfmrUdjY9o3twQOHru0Vp8Iqi+QGrLSmhCOXCMZ81S/m6+A1xl805hVPd6rVh8UtJSTM
JevcHX6ROv3Yxmt/FPG86KCwZ5r/1R57qLAiqo/Q7LInC4sjPKLqulkf0rYV5M2isSH5DR5uXD78
DxxB1xjSYQpdb0xu8OVs1P1op5G/W9UyW4f/sSPRSeixZbhGIxFZVlk1FV47siqCCTvg+Qgd3az5
T62wFOqsWc5Nt1QqKDQ31qJ5cSgm8ukdW88rDqIuBQ6+mti60q5s//xfnrhMQxdmPo0OcYo2iTes
BUQRmLw2Led7rtDX7BIV+Weeiwcl/7twEM02m1CkPDrU+CMcItyOgtS1vYcFV5g9YJH6ZkQrrYVP
HciQGzJaTWGOAjAT79huXnOIVILMeCZEijymCy9Qgy0NcmbqsFfrcNQYYeKPnY6nt902r5hfugpX
OM8WW5yDuPChNGIQ3YWOJNRR95EXGH8RCW0j/4IRAiXQT7UFSuy3F7WuPmWc7y2YzaQGXYaZVGgf
pwj8MZzG0XqC1+CdpG0Ze8ls5kjVhWURhJug7N310Ex5uyPV1N83U/1eGu+1rYVf1//7QzYz0n9t
LWyWOtW5POSxLLHdg3fleVZ6i050fCeb9errhL9BEtTm6P6Htas7u4WSnQ5dRskn4QnnwcUv7h2z
6qurKKl4WkLAdLt4nSOEFW31gg6WWFaAKumc66lzgrff39VN869VLiyxxRC70LJmHTaooUOiKeLA
Y1D0BQuu6ibrYFZS843vfA9XXhVZPybppZapCBS++Gkkx/tgjlKHCiPEgBH+8KDzKcK1Db3f27/v
ylOEHArNxoW/hE39hfO5xmUJgkimQxLqbISzg+sd4U4yR/+v69jsBlMQe2PhQXt52CQVxzmsFnZf
1ouHerXhjq5z/M6e+NNQl1UoI4VUiCP/sJrFpRGGuMPOi/BZPHp1a3+K/NmYb9Y0s0Mgwch+J5N9
e/+/e84SRGVKIgRMhXP85V63yThRGBH1ISWC/pw4tBlGVuTBXLkxXsqbyX/u1ti+Rbb9juPtPwkd
F2sr0hJ8F7Nx6ZGHc/FFM4BBEZau4TAarhXmMH/xXJKGTwPcVHYdjgoiYthp6rEzAwK3pU2xnBut
0Skcc9Nv6asixMSM6zFscQq1lHvEEZFzrtDRwicoMQBl6Or58U2pHAbyDXzvXYEWvwzIgYIyW2J2
AnWwWOWL6lbRvHN8/rk9sbfmYpBQaCShNRexg5Zf1Gma2kuYeLn7gkMUlIY1MT+8vTn//N62Vbb9
wglNKtLF99blRi4ZbyxMrfAXSIxp2BtjYodTs/ant5e6+oN81/d8iXcifky/vzMTjerqxYqlCMoO
cglIu3EJ3/mqr/0g0i2IjhOudMHcf18F5yi/63xJuiDsov3SO3gerDR1iBjeixm88gEAcprArHQ9
igHd70tBdq4QMHpzGNMg1buinDCG0tPmZYRzoZ3c4a+afJ98DQ/XLowleedg2f77Fx+Bx/KWVGhV
GRFcHGAAq1mpZTuHwCUGaGLJ6Lae4O2BONy2rZkdXFG/lz5+5fl6gIEOEWUcM0Q2//6jm6hJMzV0
S5gZKVke7lQEqtNTIPC7+e+vkqW2gARJdAcJkr8vFbsZ7vE5ezOT86u0Z43Oi7GvK2T5zkpXn+S/
VrrYNENr4B2jyyUcKEKfoXG5D5VfL2hl7DFssTdhPOu5x7e/h6uL+gwWBQk6JhXH7z8PZRwNtIfC
o4fH8YMvJv5ZNjQvXoWEt7S0/X1hCPvj7UWvvT7JnSd5qNIzL43CEbDFzHfyKYwRvdy0JWorQyKB
AK3u3nmo15byXFtCzvMtGyvC338fptO0qFMzh5PEDXySLWqkdPxbz5P/zk105UnCozAdJiDcBYRP
/b5Su8i6Gi13CrN+HJ6wDxXHhdSQT0x52zsviuEzpubPtx/k1TXJCEJ9xh0IVfP3NdMFRNHaJqUj
POGSAXBf3BZ4yx/SGcckzAFMfH8W6OXy/PbCf170wrK4DwiiNd0t2eP3haHFVTmGSC2XnpOgo2bu
XhB+8Vdd6vpvgTtJ/M57/PPcZkFpOtyzJHy4l2lZHR/elNh9i4m90dMzYiJX5mn/zju8vgolLcWz
zdl9sVusvsLWcR7asKxnmCQ+PP4Pfuba7/yYPzclP4YQWo+r1f7ztVlAp3KMhi7sJozMIPL068kF
T5wOCbbFv95+VVcWc7fbmzguvHwd7+JVMehaVJsmQ4jTjnE7kDt4TOaofFjM5r2kpW2L/34XCNcm
y5etuKUpXEZy+ZPjMFCI+rBp+nb4C6NmuihbL8UDzoTQqEfmkOMNqp/oieiigk7X4qp/++deeYW4
H/H5cbeTAnfZlmD9uEY5kGroRIm+MwcN8wUB0ue3V7n2UKlWfLo5goOcy1vPS9eaXKlah0lpJ8do
Lb+j4S0DJaEfv73SlS9t+7ZJ+VY0r/bl72G4MCXWrLrQzVbzpGcvzsCwcYFm/DzqE16rw3/PmqYn
JMHXpAXi6ru8E5qaFAWBR0Fodsb8xG2AnZC7+rc2Et3j27/unwLyYstwgXPv8ElvVNbthPtXV4z0
L4ESgxuSRAxa3mxJdR3Dc/Q6O2QW8qZ3uvpvRLLTd1II7IBz0Hyx8fd+5zy78j7ZMLZN9oigbru8
kSA5z3ZrbxQG6L0vmNYysfTS3jgvJXz7t3/zlTfqC5yGOc6IQ+Ia/P0nK1UWrk5THaYQvW6NqXE+
Ra0uUQD2AEX4PxIOc/ivS0oY5RydEq4KCUIXZwCknaoq0qwPyZbA0sFxA8aw/cHE73xfTWjX317u
z2+Q5UhfJFXFZIyoLiqZdQLuSgavCxMr0SHOF8g++a3vrPLnO2MVyt4tqcwEq7t4jgUUYxlNURem
g78+4LPjnYrYh2e9eby8/YMul+JNmcoFq+PmcYnLurgXjFZi2a8NZund2N70teghrar6GDvpfy1Y
/lmKj114mA36f2Q1MoCBUNYVZkiESHWmaHlFSThtMq34ned3+ZYuV9r26b8+PQsrhzwfapIpkmY6
TjpyD9LAx+PtR3d5J2yroKkxadMtuq7L/mTMFoubQluhRTWC1arjfhbCVyE1uwrGwcoC7CD9e8JS
+mDG3PCdj+3KjySiS/BtW9QptGK//8icjGRCi/CKtOFf3FSGp8/ppjt4+0deftL8SMohskmIvgHf
NC+2Ii5erkw5WcIqdxCrlwhTU/w7CZBJIXiTA/MfI3229f5vjWKzJ9Hl/P6r9GpQDUWGGTIYNMd9
uebZa9cpjOje/l1X9j1PjjrIgzBj/nETjBB/FqNybeQshLcio85WzJUGgFxENzgdvLPclZcFCZUH
CBzmow+7uAycuoVCjhSBttlBldRm2R0vV4Vv/yixPZ1/3zk8PQ562g7bVCTgXR4c9uBmNLMQ8vji
e/9zWlcJAIes+5e2MaCDecS6pWAqcXKsZL8Qe9HaNtftij0mVNbR3htxamF94mmVHmPf7M7sbavf
d54P2bldk4X4A45VdOrM8z7UXTUYB5x13KcV2g7QTWEIeXSnPPW/4si89N+Sxh6hYiMtsBmKkXBy
M0dmrvdYyVTJnngeExo55M/lnfv32gv2iGizTGYeCsDi9400xzYGNNiVhonpZeGKAHGXGUUNmID6
7O3HfuUbATblsZPhfgVKyjIsLTCSX0NzTsYviuiaEH3adNBSN3/Py/hOzPJ2x1y8ZMHoQPChbPjI
ZcPgdZOuVpPlyOfDYGiNy18kTHqfYiIq9rje2o+4fBD5XBJU8vYP/af4+2Nph1aFjgUY9PK2LYs4
69sW5hXYbuzcNpVMX+FD+M+j4TlbyKqHmV2i48dVG+2rXer2CMXffWmj2v4yDWP5OAIZBm//VVfe
9D/4L2R1HsofcH05W1ac5pL806R3znE39Dc4gNSfINNl7zyA60sx2mL66m643u+bypcr3gaGy5se
TMwi6w62jpNW97UBweR/8as2lN4GBOJ8v7iYy9FuCVTntsTSBBkT7tjDoTCS5BkJ+vD09lpXNrDY
+icXiFuSMH3xs9qFEiTrvTWEH7Dmn2Nqu08zZIJ7XWAP9NO2F+Ody+vqikgbN+RJ8H8XKyZGmcZW
Xq2hNTUK0T1ekhDgiHjRMThsEb8XSX0JJ3Awck8KhykBVdsf/Vs/Go1q82EJ8yS2D7ONDHJsYFJB
zyghjcY/TV+4/7Hy/mdN9iQHMRUP48eLzZJA6SxjhwO4UvUz5BAEnrCBT/VUpP+fS23Xz78KnqFm
fh2P3hKutpelQUXqwIcyhxu0MwrTXt7ZmlcfpkOmrHIFYYaXNQEewa6XQAMJ/X6ybiec/U9aFsWv
jUd/jtem+YwhbvPOHr326dkIuiQzbMZKl1fbRsprJg1a6aA/ephxFjwNTZdijISo++3P4doBC2zv
sZj0XHX5lWd9h/C78md0+zZDirhuzygWLZSTOR5gE9UPeVjEk8LFfQeleW/l7bP593vE9TQzloof
CTNx35YK9pO/4CY6V/5Zzpb+a0x6OAWdW1fvLG1dW3ub4fKxkWnrXV4rrdOMDOBz3urYdTU3+RCN
MBqXdDzgD5x5ezJGkvlQ0RZNexe2cbggcc3w3o/8Gxy1PGtnogVI9l4lY7ytkUtjDLnMkbfrnLYn
pWi1J4TSE0ZAwdsv7NreAAWi+GEuIf+oxMukjKwF47OwLbziOPmGOuAlUFA9mt47e//awUVBYdrU
cZxbl/2SOeLtLKd1DceuXY5xnfRncnLqgxkv6x1+Icvp7Z927VvDM5AxIEW+A9T7+46AGSziGNfX
cPQj3z5KLfQ93JYofhpFbXthGW02E1beD89vL/zPvOjyrocxghKBq55K+WJlN+aeM3G8CGtjthvM
JlL5vfOJfwkH1XrdScKD8I5EdOVpMHV5gt1BixIGnuXsvE74KFSPCFByG0/5FGVTVMvJOzREtRFs
id9AfuyRgZvnuh2zTyWeaJt5TtRotBxJF99Ax18/ZTiPwlFaHBcKKew1+W2IUWbvkScNP9dhXTGQ
8KAIHRDStC/LlClcmb12hqCv8b67xUZHEBj09oO5sgNAa3EL87lNqLIvjvU5q3D9204HvpfN0Kyx
CuM2y5PpG3TbrDj2Wqft8b+vaSkgMnB+IP/LuqshTCIZBwMEvjbxkWmbamHbcTIEEF4jC93qCOjx
v1mTCbR0fPF/ODuPHrmRNA3/IgL05spkZiXLSOWkaulCSKUWvQ/aX78P+7CrYhJJaGcO3ZgBKjKC
YT7zGkq6qwCkCakOjw1jTroV8BEUAM2Cu+FkSOP40svOzoZb3qjVfgNwwVMpa5Tf6Wt83OlIFWp9
gPq8H+aYNriBwL/mYKDYvQec2ThSOrVpgxTJNIkLVh/QQRoWDlo++jryDxGSE7IigYnPsSlFpDVF
3z+a5/uknZIf11d045rSdbSViZ/5B03hjzOch6Q1ZYPenoq+OL4QZjw5R7x6tP7Yq4a6077c2qfs
UcXQFfRvqMd9HE3Px2qq4VT5tZg7xI4EiqB6LKmjZ4kZARMT5fKde3jjCaGFYbBFSV4p8qy2jF1G
odCiegaRhL7mg0gXprAZpSaQx/wHWpkPVmFp46GwRbDzZi+7Y717aJcu4b9iYAa8Ghp5tEJuSU99
7pT6zOWfHXMBQK+x9cTHSlY/m/hVeUWTSLNb9XWzs9pb39Z0SK5xKNCo3a12LyXgnOBc4VYQxZON
h5CP08HPGfuVm+ubSNkayUI8fKn9OMRfy///R4yQIrwxFGHNdyVMUj9HiUFRFeKBVHjI9tARcZ05
rx40q4MmjNlL8b1u6+IMSMv+KueFBgoRkuNPTkFt3sbgVoSPpjJ1pOu/c+M481xhF6KrRFGUxz7+
TDAqwnLycfb1CBqn2gkkwFsIyTujLId19d2hzkC0p65IlXsdtUiqgnUgApG+wquf3QR93lV3wK7D
2w5jIDjL/dBoUGyU5M7CgRP5p7CYv1HHLbElHVOoLQDoixvZigH9W3CLf7UyyG4klVUNd5NZtcQB
iTGpuEHAB4oJKSYeX0E+QfdIHCexfppSi7otWtCyekd+mE1nu61xWzZ1Kx2QNM0t5IIrMfGR4rRC
eV9wWd/305T8HPWoetLjMPytVmYuvGBQQoi8Ac5rB1xKcahBIr+51ZCpC71cMqcCa5xBvdXkNi++
XV9JZeODmVTvlSUTpBe5TgIzpGPRTQgN30QVIHgDqNrAqEj7iWtDd6rh3w4loDdo11H7KOutrj3U
eeSMZwgAaMZ2I2KiBV8qOlBZm35boMbznRdp4xdS4udsUbAjSl23F2wFCcysVnRfK4HBu6GhfMH1
dUwP11di4+IkQaT5hXO6xjost9wfB0x2mmIoKwOHTYmLBqE3USO0k1g4DYcCPukzPYfo77MbaioU
JMHUMOT65gznWI0xANBQichN80wM4cSnQcWJ5p9JV6y91tty+FanxgYiZCCvt6T963giaic6jbOi
+bkGt1uDwnDTmBgBoL+ev4HlHk65XD1dX9aNx4HNRSXZ1GlsKGvkEHmk1Ysi0mlxW4BRkUFaDMbt
fHhsaodQuu6pWYVzegc1OtxDP29sHWzpQT6C4+F+dlbfdMhnuPi4LgJRRbcb3hPiWqir//2dx6sO
TJC2KaySNWxuiHFQSafC9NPOGHCotDDbjpQ91/uNB8Be4EELfpN+/rpEngjDCXSiM39EBN9zUPrC
cE1IR62kjXj9m100MalhkBAaCFk5jsLqLev6x1kAlA+jF6Nmv+ktWOdmbtzrtoiPsWTMZ2uyJsrG
ufhH73rNiyQ78WbcT3ZWdeM8LvATvhxVXH7J6jeYEBJQnEos34CD9JYlhkDqXAlOpT0Yb7iFh3td
4q1ZgzDWlyKfClLWXn7RH7O228ysYP6YS+hbYGtvwJ2ZC6ibjlF5NJZw75swyUmHEY3WMB6waJwt
7/rSb87aJuQnXuTHrI9LOsnTGGWyhXCno59S2LoHPHPQsQJf4JWalezl/xtHxJGpYKs8AAuYewWI
hBCfmUnQWT4EqMRGOMRJ0bHVC0/YGJxYlb6YX9vxMygIBKVsucXcnuL/ZCSN21P/9VClt29itGm+
Xl+JrR9GEVTHTUpFPUZeRRJKiTD9IEsGZ9fWny3iXdfo+nBn/htXIiv9f6OsbggD4SQs0WPTl1OE
YJ2o+447vfo2DvqPHnng23YQ2k7M+l/XZ3UN89DQvqbNC6vGWe1sBOuJ322e3KrJO8mtLKlrTmUx
Vpii4AvsCsxcIO1kiAl8LtC5gLhUITz0oCZdod2nsui/IeU6nfG6CfpvcSbpuECoBcI8EwoqiIcA
20KAEe5ueGiGIX0OzAFPo1TtTZSLjYVFL2XjVxo6Ej6IYdgaePQZreXFwFduolSgzaZhAAz9EHF/
jGOaRAk8/EmM4NkORkBKpbYUGUNw+aHXDmg+IMFr6Hv93M0DqVH3g5wK20HW1Y8H0kI0C5Xp1qQu
Vk7OKUmI5G6a2pKjs5Li/Oq2je5IrjLF1lkxuwlhBhUoLOysKDBvrm/Hjet36fOwG+GTgMxenRMn
7pTF+8X0Z9oOx8QMMUlLVCy+nFzeuQM2nkyGoky+4M6X9uHHaadGCufIVnm1wjj6lUJ4QtW4wqUw
bKYHWHDjuUOf4Jb+vrEXV/OX1ztzgThQS+NSoBO7GjlHGDSZZtNvZ0ThCkPtD/oY7zXOtpaShigp
I1EW5l+r/Y8445TGtmX4wzximRgqOTdbor0hY/vl7z8aNxv8BhvsFNHjx/ngoYFTjJbzMju4Pqdp
XP4Af6s9xAJsxfWhti4SCsfYSi+BKl3Bj0NJBcqDVcX+yEdLuw0NqX4181y9j8nA79URMXbLbHZi
q62FdEi1KNZwOLgCP44ZJoixJXiS+pYWdtZRIgjLD7HRV0d0V5KdTGF7MJIEoNkErerqMOqNU+eY
+Bh+jKc5N0O5qJsryRnpJ33nAFwORQ4rEzDCziM81lbbcIpjAzNmLmVHzea7upkQsw6M+aWao73C
7rJEH3f8ki5reFVQ3SXUWA2FDkTKpaoavgHpHqo0j3yOGOLp+uYwL4+0slxjAHYXFNpFJc/poyBS
u0Tzh9ConZuRFob6ZHTlEN1h/4wNEOZc3d2yr34VuFegbcyziohYm75iZCi/Ojogw0OTJzVyVkqi
0kNHxs1CFBZHNSwYWqE0XhII++tomRDRlUgtfs8QHV76CrD+KShNnXLlGATvZgax0ZWMKPwCbazM
721U0mw36ShEujAuJOVg94H5nnWpod3EiAe+WwbCC2hoS8a/+PVq7w32fZ9xV7V/CrR3ywP5LA4r
aa9W2B/WVnsTOVVnvUI8o96VznPdP7djlhR3KcYNT3NhDOkp6Kv5Fz6KTX4OSqT9vWkAH4TMZq2+
DlDlASTVQH4PwLwK5USBDj8YPSsGzQ3RDHjP0iDqj+WUCBRECJgf0koysdLLayHf4saIVqAi57Lb
WYvYemZqnbnzjG+8TnThecKtJWGk3LE6ELGQZTwVUs0nCsanEfkrJ/wp1xGvIWW32IZGmyY4Wkam
kyGTTo0TPXSUI5FZsCun2QmXNhJ5DuWSQyrsZMVa55K96AckJGVaFHn0YmPIjPZHgkoZXsJj82BP
ljhi8YwIRkITq5R0x4v0KEGHSNPoNkkoClFffr2+75VlDVbHawGywdEikaAVu7qA57xEazIrVV/P
pi5FQMSWivu4QJmDreaEb9YMmuU8FjEyLS2a6Mkhd+RZuoWlI7LbvMrH5KTHOTaVOz9suY7XP4z2
MlE+cG+KlqsfRiMMxOlUomEVlWWPVFlQJcdsGmrnYXLk7scsOenk9m1qlwc0HmWsAmhp4b+iYyX2
Vc3FKJ8lBKA0T8Mst0IgQogfNOqnz1Ws9L+u/9qNS0oF4WMv+GpCj3UqZODviStqo9E2z+WXFNPS
8TBpqDvurIpzuSiU4sEYAwJmNHP1hvUdlCw7kjVfHgrnW9aHeDsA5/ysEacieIOFTY7684Aq0dhm
KCHVuCwoOxCBy3eUpwX8PzIkFBJBDfIb/0jCJFjgaAfVXMj8ywuf1EZCNlcRHkFMPkTvdnLOGQDJ
nTxga4l5BejvAJNXQEJ/HDaukHZqxWz4ztyruPDmyS1Zg7pzSDceNlXXAAbguaXR0V4tcJDB6Yed
ovv0A/ALQT/Fee+cKnzSwUonp7/eNWQZxJGUpmGhre8nQvp+LNDL9ssqN/wJr5CnWSThTgV8Y+HI
HC2qvXRhgT2splQPdpEgq6v5xJThbSAjdgOtq/50fS7LX1kdVzAc4PZUh6Iv6cDHz1PMwgq0oR78
Ig4C57czqGbqwTDQkcRsOYAPBd3rnTE3dqIOqwHKMZHBZWe8mM3RtkqIYEqttd8HecGpIDziWgju
eBWCgvdTiZnf9Ylqy0xWM8XDwKDyAROFat1yRv/Y/62Gc3U8ar3fp7idPORqDWoO1X66KACbmkeW
B3cr3EbFoiob0u1GBsw4hkYbVYt+PCydoYowFYnzPFG8EJnF8PMIz/jLEM90vBbIxoOV1QWWBmlU
Ka/UUlvyftIBbJdTLtwfGr4r6beK1OqHJCKlPKdcGC2QLjW2TkOWoh6bE1qHz5nd56Yblfs0za21
Z0+B0KT2I/PlP66CFTmapddC+EmiTS8BXi94iKA2CLBFqKeRSjauKUo9PF9f/Y1ttjTpwO3TqYOB
u5zfPxY/KmpU3XSQ7Ap0qscsRBgdhSDrAPnVfuKyEjsX7nKrrD82BUq6kmS3C13043jUvzqiZyDl
8RgZT0OhtO+oeUUH9BNQI23E/A7kpj6gA1Xs7LONY0tiyR1kkDew0qttZlRqWwUN3dBOb9FGQ3ns
xgiN8eb6eiobC8oInKLldkA9bBVe17OdDHVlwlaLO8RLhBHI7dlMFNU3q8EM2bBlOrv4GEmSlyFI
NN8ZLXvipcOHNHUxVQ7ErybEO+DERdejeKY2KgigUhq+qDhS6zu/d2PbcVvSYVtYTJfUIpxHsC9u
Etp5CD/QKDarxynL0OXvhZZ2btwEmV+OInO86+u0NS5XNMgCwM+quoaXVImGhAz6/75UWtU560T8
pDcltsB9qnzmmWxRaW3ir9cH3fg2/xXGKfstRMl1p7/vR2TWFyahZs8Vsokyxk92bx/HrvwaYD/l
Xx9uY8fh/UeblvdVpj+9OtJNkcp6j5ul37YdIiBW7+DQoFfZHlDjQiADZDLd2CXahG7gcFF8PFSz
UdMYxNfSN0BFz94QavGPgvLSovdbTDgjR43uK4j69oA20vhFRoRdven12sD7XNWnH9fnvfFtLUIa
jc9E8AYM8ePPGYNCQmRWbv0Y100cvbPYeqrYxzeiU8u7FMEx9ahkUfn3VZYlUuRYaMu3vWj2zGkq
x/Qj4Bb2qIMHAY6KWRq2556w4Hh9ihtxI3rMFD9IbKmyrFOPyZlIVOOq9cs5Ug5GaCpu3cjOQU5i
cRq1KrhRAlmcYs7SKcJg7/X68FuZGJuKVhJ3KQWKNbQjmUG5x2olfEQ05sBTrQ5xogLvgscYBWsE
nvraQGzI4tU4anGmU2JNlPBNjpAD3rnRNyI8ixiSCBbmILiE1b06kmKj/wiHZ8SF2jNB65iuLo1d
47V92ex12zeOMDc4XAbOFaC09TNJsguIS7SwvIYS7J6IujNpVuc62Ot46OYXOznv1uwsLkgqGXxt
IuWPeznCtK3SnET4qDdD364bDZuhsZjCbxh1tOrn699143WkI0t6xkPF1lqPRmu/Qk+xEfDKOnHo
JAWlfkMp/S5RpJM1Ihs8KpbxVKMLtXMfGyoT+fgwU2tZwmamuTRoV58RoEsSlBlUIrh+KUe1J1T3
FKPLZ5cahkz/CxLJpzmzhxcnifBYLHV7ekMRXBo80HwBJXbbDsxjOM+2jTx0JeMmZQcDUnqDaHF+
mOsxdieMFRQPXaiqObZDhoxdGwKbubHTclyk1WdkQkMtUH7nDrY0qDuGk+VaQWW9KFUrZe6Mqtmn
oFOM36mlSNHJGGkZ+BoFk9cyDJAH7puiA/LRdi/OgBTFyYGygSCgMCSNjzfhW9lbg9Oj/2emwHrx
KfMM+Ino7ETB8LuMkLrzoe8J64AljFF4DaqTwUHBRniMXCNHifkQ1pFp7Gyzyw/PUQbVSa1MISdb
Y13MZILyhyibj6B2pb8skgzOb5y3uugG0XRwJVHewDpJuG8Dl5BN3QPBbf8A4iLKFrJyAfarwwi3
N0viPTZ1kTzPLSgbpIvb+iEkmruhYZR8AubRfp7glv5zfddfnmnipaXfQfzBpfbfZfdHDBq3NNrm
VJsRYuZNkC0UR2U85twBOZXTNBAWXR/v8kwTcBAEstSkO+jOfDzTWWpFNUZAMA70tjjGyJofjUb+
V/TdsIOwuHwJP460HLo/ZjaqahFjZSH7Ai/0oxidDm+mHmV83sSTGuELZIxTfXN9epdhB4Nyim2F
eJ5S1CoCFckEMz1iempABXWINfu2H9NmJ7ihP3x5YxBF/1ewpnl7cfEX+TQI6idLyzwphq9aj/Dt
d6cuU+1HZUGvuJP1SB1u4J3hry7iBtHxAPFrtOMz1BaPeqs6tU+oklKSAsaWuJU5idnDoFfFBrjM
Z8PVFFHVboZn2CKlV1XJXeJkVMRDM606lHhA2XpcNF3tt5We9Y/EFrOKKYDd/6r0AI5sFNcCQeoo
mCU8ARScM+t0tHqvjlruVqVVBHLgWYDvcIjRXQ+fZtK6RymyiEKBd0fjK4Ag6YsZJ6hkhlnYhXdG
b+M3h+98+DswrdTy9ArdWq/uYtqOuhm17jygQXiYMcRObij6V59oZ8fZcakuzQi4xOZnnUZJhACJ
KN5LgsSTbgTKkw0M/rHhx9+pg4OpaRiFMkaW+Ie13jxTikCkO0nqe6jNBlVnhOC/KkKx00OEPdnI
9IT6aRDKnPzTzjjXuZTFBWX2AENVnse8qb7bSWc3P0VWUhRF/MuJ7gw0BKdPsywlX8U0RYFX1+1Q
nhA/dW56tdDEO0458QsSonl6Y5pIRp9tPL3KR7nkyLwX1AQa5itVIY6NZgumS8zqCwL/qHq1Q5dk
x2qsuvIxqSGpHeTRsOMfakt59La1G54WiYXRDkreqOgbGkXvnHEDCGKfw4uOyIwHB3zySqBInzbK
dIt7rG0figgy3udM9OYAQrrAWcLGCCT4ZlaJeSuEisUXlXFq+xrl3n8ko2l76uFKOr5mc6U6ng0P
RvscxIleHeE/5OnBQsnZ/jqEQAnv5xo84VcTYe7yR5imkuKqViPOWoMSG7V+2RpdPUEv9F4SQTi4
49gRXc30q/W7Zo715BzmZUM+1YIpd5EHlhTcsSczxod7rtsT0om8epnd0ACQE0Or3vo2toa31pBa
1c1qVf0R1lrU3pVxgSFI2EZIG43cv/J5wkh0xGJkCeccoZWfDcPkmoSGacknfCpkpB1NpHrHHLiv
x4coGk9Qi4+RojUVPTmKBu90cHlzdiuX2CIf5spQv+O6F6Cvi7ceALhMTE94a2G7Z4c4VTkIOGv8
qzk+lHk61YhsFlF3SEFX/AyCxqQ2lOZJdVfYzvjLaa2YN2qo+OwUqkZs0iPLkHxLQFpwM+xbYwxI
iXGOGWYRpksGgVMfT7OaHdreFgom27b2szEAQRxp+9Dex1oU9aU8Em3uhWojx14xSnF+VvJOycGq
BWj4x5WTfC3xNb4zsXqjI24H2ZNsCNM42gmo9VsYPv10WzlK3J6s2Qp87uB0+EwmET9gQCKXN9lg
iuaAlTcHy4omOotjNOXhvayIQTtnmTy8ZGgwvUODx3BXz5AiPcyG2UXeMPQhjjqVlKD/aDZdegha
5EJvMCGYH6bGru9YNRad9jV9rJr+U+5Otlwoxzlx8H8EiWJ2X0dZNNYviB8d7rRthwcY70KAj3Wj
8vZORrH46YEHgdDFk/WrwPJDeR9Vuf86xqJ4VDJV+WJAmAlv4iiL/WFsc8WbSvzO7uqubpob/oTm
9zaZl1s2Bv0aJIP2gteNfgy1yqV9ueTXzkX51U4rI06y2PYDEYc10Vxkn/Rc1X/oSMm9pPqkfa8M
I3toKq15iOPQPrWhag6u1RjR97AvxuCIWSjC9XgPKDs56UaMgXgQUgPQ/9XLPr9kxqo9dhKk9SCo
D2z76jQ6znhXyM10J/eF8fcvP1KAHDyq36Cl1eX3/PHyixCXO1GxFgl54VODucbo8opl54C9HLlF
bDqvUxl0X//67Qc4qpCQGtQSL3ryGA8hlptOlu8gT+GRpPb3AU270/VRLrNflpDiHQh46lzKunXQ
AVMWTqBYvpRpTuaSFAY4TSeD9qnAe/5rU0fFnW5U/T1Gg8Pz3Mz1+/UfsBHBIXVlUvBQYYlo6xI8
an6JKhpWF0cZ4bUaIMQqhKwxYpl1vj7U1sbRACASGi/57RpxIENOlcdOZa4Ux9wAL29SMh4FBOed
TwpkqL1E7DKqWgrwJsVDpAguojc1aVu8DDTLV9Tohx6a9e2cOeZzFszyzsw24kSHo0ofF2gK1akl
Jfhji9IfV1OuE4B3YURylA3KJ6Mfpufr63cZAiMcQf8CG08IVmjEfBwlmEy17pXR9o1Wku+SJJSw
II0sFlFUZzoC5WFQ2T3XB73cHxDHF7T8QpFYSBofBzVnPNHTnoKeipUS0ozYO9BANoCn98rx/zMU
PVt2CD289VnAyaMO5KGhzDVhZI8qpOZGujHd5EkQ7Ry7yw9GyQmcEj1RzvYF6hanrzgisLP9OgJq
vyDRH4h6650axOWGZxRaAQjVgNSjyvJx7eYMZE0y6JbPTR7IRxCbYeZqoWHhESXhxY6sJbrdf7+I
Dlh8qqVUo3lFPo4pJy2nAV83pE3VJabiFCgHHmLpYIp62Mm1/ytlrEod/wFTeKnYITS6Po6W4+KK
oJZt+kNth9IBZyXjEx1SQz/QFXBeu1hNfkPLMzBLBLBduQtxojm0zVCYuG2AEHQp5FvVCR1Wqbwx
g35QvL4Kk/TU2x1GC7gsN7YXOmbVPA65UDtC+SksXkIJGsXDNM9IpMDxW7ywqGXiOIAyzXAAGGD7
/dxMNF+SVHsHQ9KpO/fm5Q6iwoDiFYfdgUWyRrvVZT9PaFFZvqiL5Bxhrnk3y0XnXf+aG88DwoAL
NQqxWvQsV+vrOHFfORJXWIkG83M3Nek3XDLLytVUoWi4W1rRbZHjS+CqTV3eYNtWv/3tLwCWbiIm
ixYUGqHrrnPbtpHAPcnwu8WfwkX7J4zOQ50lQJsH4OreOGo27vIE73grg/L0aOqOzc46/Cfs9XGj
aeBTltr8Ugu/gFzIbZw0Afp+vjZYheqBOzGLlyGtmu7OLiiRHsBVO/khI0V67fE4bfGSknGOhsMf
i28R6rKDJyR8qs5Q2zARk1Fyre/qZLC04yQNOBcpmEzuEaQvNwk7g8YzdcilD7xevGy2pIqtq1O0
UOZjnCg59mJYaVz/RBtX9HKmkH+i7sWxX37FH6/PgA2o08SO4ReLGbNIaRK4Vcw5m+tM3VMwWnbc
6kNoqPVxa1I2XjgFHwdLcGIRoQwrQiInPnTOOP3Tz4OVYLsSTY86QWp96CJLvo81sStwsbGeGjOk
MSNTLWFJPw6uyX2opSYg+9qibBdOZnoQk7H3OGzQmAF2Ip4GcxbpB6DtH4dBHaW1mrqzfXRrxQPM
PKY34aX+1KoS6nTkJZNEYU0Wak2WztGE+pKSFaSFpA1Q/uVQwffenH9A5wLVRuU15KyWiVK6SC2I
HEeducBIhJp+drTTpLmtBLjuA06q8UNNLx0Ucto138yeiAPDqcjues/i9ZeP0PKcd1sR6G5hmKt9
cnKyfNI/VSoPKPlg0q3NBZq32Ec4f33jLaL4S0ET9DklsdVdlPd5wP+Y2L7dtdkRR2vtrAHD+fv3
CxlIeiDcOlRP1VWQUzpyYIYj2UUMQ/8wCivFc6DAYame9l6vrd0EnQl5Mfk/pY9V8bJXM15RrC6J
D1vZowZueBHB+k51b+t0/jnKakIU9JJa11OWTY1nUDtVfgrHoH9NsBbaGWojQCQKRWBjwWATeay+
UDDEWZWGke13sjLgxzzhOskLgvUltaF7p6ZZD2ne2okQN6Ic6EscxwXfbqtrBlMwCzzJFIqXeoQd
jZHNw0keMJCkoTAeGzyVHq9fd1ufjbaOhaEY++sCFpjLzdjrw2D5KWv5acZy+wD4zN4JbbbWcmnB
cbMSurGPP94BTgZiKO6RZqMC6Xwrcf128PGkrjLO6m3VDpKPlVS/pzC+sVng1+kLz46g9OLBsCnx
ZQ3xjJ+NmH7ElRT6OL9hIOdE9k60vfHZuL1pxJHkwj1bZxPc7uD0CtlBdyoqyDlTQ32XNGn8RJcn
e4BLme+A8zY6rYDkEAMGtM/LQdP345KO2DyEmBMGPtXf8AGlLesXQEntjfqU8zqCf/SKVHAhzqnj
pWpuPtVJGYw7kf9lRAX4B3FuND9MQBPr94tIp0QbrgxvS5PSOkbwyXA3J9OIYglqBV8jwjoH96oo
jQ6OWoQE6UpRxTuX3MbaLzo4OEoRQ6J7uVoJK8ohVYPA9oUiz5PryFI+gQKVpt/FHHClRmZU7tze
G+82JRsVBTAABQiArfazbiAlGo2OhJvOHPsj+I3HEte8Qx9PzTmO6tEtnGh2ezKKm78+rzDcF1Qm
3Bft4rMPYW5Uzkzx0rCE9TiYOKo5hZPtnNf/LrdVYIJkG9JJZKtLlLh6tBNYpOHs1BLeB6OsYL+O
NlWvYAHqpgMYAxcst/yvLFnpYwJDGnsrZ4o/yziQ/lCV2Zhf8yhNAtckOIzImox5/FTGeZm74MsR
ma2U2lQOjtQLPFpCKVZOQihWgHNTIuMk1IUOhU4c5+djD5P1voVYiXJJlykD7KYMp7DInGwc1qd4
SO/7jD6D2wNaN85VGCqv0Bic4ayArqa3Efbaczu0wRuKPfGzaIpM9VL8utsjrZRI3EyQYJ9mlLDA
iA+LLbggdwemPtU6XrTpYjvcx/r4YqYw+Q8pYnwjXuqd8hnvCRPjMiPPnvsiyk0PK9XitSdaw/bR
rog0RCDhXWXEwEoPzZg3wDFrYbVe3jtVfhAY0pmuCBV85wz6Q888Mz3QfsRXOjfqxppeTjkWT0YZ
4d2EKwOO4naRjepjkSA+BGRcw0U1Se3ptiAZ/Z0bQv3dhQC8q4k1Pg5hl39HnjJ13JFydnuQaVz/
hGisvTZ5nP+kpRl865qwebczXBhuky6Zv0Cswh7PZqoNIhydfQ+PFhZXYknZCeMwMs+A+hBemchL
ZfDaElv/kkuWGe28vRs39xJ9A8Ci8bxwwD9eblNnt5rSdRJE8/htGlWT7kCj2EddL+KdB3BrKBSl
kcsgDidKWkUUNa7H/AwCFbkoxieEWMrHAr+t2xjT151HYuOtXSCNKsUfyAEXby0NviTATs72BR2T
c4rd56cpwTrr+g2xcR3aCxXCWFB+5NOrtTOxmMLN3rJ9vEukf/iA9V0UO3IMTUWzSZlKu+y960Nu
TQwcCsgfUFUywcvqcyVtmNDgo0wwIcAhWX3/kKkQV6+PsvWliP1YN8qDS1Xr4yh2NCh1DF7cH1pl
9tI+Hz29G96Bk6U7229zPtywENYXQq62PHt/5IC6KWWmGTEfC4/qM06UWJ1WwV4/fHs+/zuKvpqP
BAu0yAqAaBQ7s0OKDsYNjaP4ICDAnq8v3daEeK8o+y+yN2gcfJwQpvd2iq0fdSwF6/qWctevVrKS
n389Cu/vYoy3MNMuqjiYItuZ1ESOH7Z9ftS6cjopZVn8/SmCQCjzKIGpI6RcLVuC9kOO3Z2DP0Bs
K2RoQ+CcsZoexM6ibXwfMiZKXYt46aJF8XHRhDwHed429CyqrntNhwSggKqho0YXvQ53gpitwXR2
GvgqMF0XfAQ16Cm/CBIbyBiBB8UeFG7bjy7+YnvucBvBiwMUGKc0WhQWme7HeYVmQeSi0ovJKH9I
B5w+6Y8HqZ1o7lRKlQAQ0Ns/iwhfPIW8++n6Jtm4ntBK5tOR4hA6re+KSEPLKp+pu+NonbvSJOEN
OkSVDsW2ml5RNQl3PuPWdEEjwsGlJcR/V3t/zijEJYAzfNQg0ndwv1jf9m0we7T7sk9SBgYTRob8
qe0blPKuT3brq0KToEGK5BQV//XY6JTF3ZJdAe+db4XZG4Q6RmM9AP/Q1Z37ceOQQ+/ScD0hI0Bd
azVYywUSzFZpgcoLzWOjOfknO1eznVEup4QkBV0TGhhLpXa9nL3WYbPYtoHvAHc4g2xo3a6Nys+j
tesEssFZA0GMEpkBS8eharqaEQBThS51FPhFTaHHI0ufIm8pG8WUMTT7CylFMxywkDUHrxV5Ox7K
HCt0V6/0AoNcXSc+PFpja+7BbC/31PLDKFXDxYCztlYAkdEaMtsiXuKTOQxP1D3Tn0iN6ie8iJUK
wb1W6Ad1CpvYzUoMUo/Xt9Xm8AuQis4El+36DI12ifWGrAR+3HVGfsA6e+oROgL96UphW971g6y9
gYvM4qMY0Dj76whDlwnzKIyg3s11tbpAygZ7TFw3AiTCYf3okuN4hVz1xyJwtOc8TPdadRu5Lg8K
ebWNdAz57jrdapq6prNaBr6sYare6wI6KVIH5s3U4XraKUI+GkqCH0hlD484GWM0qQ/V8/VF39r4
JFwgSCiYWhf9JzwX+rZ1GsmPxkE7TM4IczYTxVEtLGPnjF2e5OUBpWTKnbHw2FcLbKWtGZZDKfnq
iFmFnpBPW2qu/T92ET1qFNN4eBbR8o/vgDWLrioKe1nVZDrJSoahoyiS45iiIdVhouJl6aB5sYWc
4/WlXP7yx+yS9xu/iEVWE8TUusgVdRDzglkPfBSAzUNtavpD2NXFwZal4rNEB2Lvdd3QzdahfS9n
lTEvu714wOlYfgnHn4GHLHlbnqrf0QoL62ejn838VORd8WYJoX1p+0LPDhbe9tahCOy4xKm6bH73
UPeetLKlunN9MbZuOfCQgKoXUQuQ3Mtp/yPaNFJ7zuSmApKRGWl+6oc0fZHNREW2FZ2+t2GSleoE
d7z4LktOqLuI5BdPWmypjTd0VjIfaqlS0p0teFnZAYJKOMKpM5Y60+pHtekihdJYlp/E8vPU5fcl
guQ3sdMat1OoZEfCg1+4bc9emNXZP9dX5LJayDrwH3IY1CIunAHNQo00M6daGCrmQ1ekXho1B4BI
2aesjIC9obt5vj7ixtkGHYQDLs+mTTdE+/gJwrBPJa2uHd8JIgDgjtwfo0yRf1XK9PfoBiq7BJU8
Z+gb84J8HKqrJvhe9G/92MrVgyY1nQflS+x8vs0JwTRZ+p2Ibq0DjzTWCFIpwfjA9LA1JfEjw4Bq
+DIPGsnG36+eAc2dP0OnkLD845QQoFL1YCSFDk1AhWBPCw89HAPH52AvB1y23ermAIzNhcW7RwNz
3TaRS1jrttQ5fm4YXXwWPRQyNxgxyXCxnxrLg2zGINHV3g5fZMwf9w7rxs3F+IRZ5AT8Yw3wofZh
E2Jxj8i2NHs2xIDjrInaK60+O0Ba21P63ngJAIIzYYuGLXSW1R0N/1RVpiWZ71pjeCAZ0tHXj/d6
nluzotgCSYuAnAdu9d5MvUQfgMTEDyfHjG+NUClf8ljjGpYrK+iOKA39PdadW9immYskwQayYsBc
slVDsjhr0P5V5ba5r/I5eKASl+1RO7fOAkqzyMFQeMHaZLWGk5R3zsAe9cdKHhB6Rfm4oSZ5kJE5
3qnObgxFdxD9bkAGi0Loaih5BgGjTabmRxYo+uM80PmgZGZIv6uoTfPj9XO39XJQmoVmtVxcSGus
hktrZR5mZIt8kJ317yHXUAIDdyynbpKRI99Mc1mOz1ozzOjuhw3qML0De9pLU7WhCtvCZj2OciVn
O+/7xq61AcZQgmIvUa1Z3XGon9RpHkLhz3SpeZvl8G00Cun5+uw3BnGWtI70DWWqi06ZHAWagnOz
6SuVGh4UKoW+NIHuvz7K5dFYClpANcCx8z6vQ882qJX/4ew8euQ2ujX8iwgwhy3ZYbpnNMq2pA2h
9DFnshh+/X1qNlfDJpqQF4YFy0A1yapTJ7xhMCVwcXCr+r1iD96Me1diA8FZ0u/JHJk7wfQ2wrGg
VFOlkWKhfbE6ixkyl06nIbYHjy9839tmcZoSr/5YgRvxlzkWX+AalYGXWt1O03/zUeWFTw8PaPY6
jHda2BupKhxA7tN8BjVWM0wy7ECHcMsk0vh7VQR03C2GnNwbDMJvok7m2Uz4G2C5oZjO1RRqD60Y
nb++2tH6kc0oHWlicsDVXhx0VDbpETkXyMvwvFQjeirb5Yeni+rv3x+SpTSK5K5n4r66Bk1nEJk+
gshEP1t/1gcPWHTfoUDbKtppURNrp0t5myYxaYRIg2geE2O0d19fu60j0tiGeQWEABn01E7a44TS
RCCUcLoqqTkHqPb8rX+5CW5IsrJtbiOu4fXED2CGpy9dzUy19exDUmEUwoaqj1IL/vP9o3d7wEEt
Al+QEzaPOmXVhQXsM7D+FD5MdhK/F93YXtxaG/cMtm5jtlyGKxa5NV7imhU8Gz0Cl3D7HirXVOpA
0bTqACURN15Vz/ZGAJuL0fcCQitP+FotGbFkk9BYhA+zaufnbqhxZrKb8CHWmj2k98vc81WuhGYl
Y31yEprl1g19TcP2zC3sNr4qswsuM0aewzmqQ4YQUjub/c+5qMfpUKHBbvtqm6NFNFh9+b1cvLQ8
Ro5VouU/Tc2/pVUVv8eSptNpWIa5otOQVz9i1oUr1oxNGJjW4ORBujTgnSfDVZy3RsQ30/0owrnW
z5fUdBA6SoY8qMoKed1CRxrtsAxZFB64TOd/jSZsfo9zloJqBNg1IB8FoIPIPiNqLBmtgYEaF3+5
lGN5LAenF0E9hs1bS1locRVLFONauRjFv/wPKGQtbSn+t6RR+wCuyNIOcelpeLaPQw7hQ12yD9Pi
QoP5yw0rX7i002EyS6dxXTPBQCzKEC+kazh10YFRT3kpdQAO91e52UKAbDmBnEEqLpCEqzCjxgoS
Bf2kXDowYZ9NtTYO+aINz3HInX5/qZsT+LLUi1oEK93Ald0YGQjLAp3htF1yNESrPy5lsQci2FyF
e4B+kmwLrHP6JR8GG30Pmmlj7p2RkFSOJfy1nWe5ud2Qa0G+RIp8QrS46XrXi9emwrXCC8NF/Rg6
fR5oip58Cb0hvZrtlOy5HGx8J7rciOZK4BsX+uriYRTW2QtuxVcsvtGr7VTnHILF8+NY7FVFt4BO
Hg7TeaYUTDGlCv7rq6DSZr0BlqlcljhsPlNZGv1BNtOetD5dhE9zQ4hDkg/5CNVxGTkqsd1fMQ+M
PqR6On3Qy0n9OFlGH+NNNymDX1V66h45uOUPRs/t3uhr45MTldBZkfGWz7F6N9pip1MPle3iFGX6
Xm2H5BvkSnVHNsjY+gQswbSDMSjwnNUNqUWZkje2B7HKVRKG8HE0etzJBiXG3MKVe8jE5C5+Fybo
s874XykPEUN73MK13v1eJJ4RvzfKSBFovwvrC55AMKZipKKMh6zM2tln/tg7x1EleD4KFHuywIqt
Nn6vhVNmIRZT2CkasnpvnZUkUboA1kH2vZxMMQedsMArIotZEuGQFzSOljM0zSk20Kej1a2CtQBn
tPyPLnAD9y0M9T2v6K2vQKqp8w91ETLTr3eNYqWahY8BfdzUjAm2zXw1wgZC6f0osvUVJLgb9SCU
zm+iiOj00SqHMrw0plL+HCwjflNr+WT6diLsv8Z8cRIAmMmrFSFOb10SaQKRD9rz4SVPRQbtcNF9
S8+LJ5B04nj/uW4ydbkUVBg6VfQMb6beqKgPoREynZiTyQxGG92HIsvd46wu4qmjsXVWSkx1msm2
f99f+aY5x8pSgI7gQgP3pj8sYpQqFXf0Lo0HRNGv58x6SAraAgg3NoHioseo2znwusJajnABqp3M
c2vjgJagcEcUipCz2jijtqhcp513scowvo6xvQSoARSn+0+59X5BMKg0bZEegCH3ensilrkIK1S8
i+m0SNyh2ijOuRXnXyWX70FRxu/t6HQBoLy/7hjwfpk4yeuIKQe54euVlQrwFp7b4cUaF+Nct4Z6
nkA5gS6uy7/tGJC/c5Y5GczS6L3IV/1H87czBQp/cr+Gbps9lbpaPpbN4JzaWuxVlhtfja0KIkQq
Gd+26WbZokNzJboiJ9790xiRZHwWYke+b+OrQauSdQnjZWqF1buzKzglk4kAnSHc7H+RLsZzKWDY
Hut29L4tWmEQ16wyPhdZHe7smK0nlESdF7iunBS9fplOprhuzxTsWleDdYZ/b4wH1YRxdbi/M+Uz
vM6sATrTC6BAZyZFr/r1Ol6/ZCVjg+i6wO47gjN/WApx9JJ+esDdZM9he+ONSqoaNFFaHezm1Rud
jTkx9ThKrrFRN8c8d7xTPcw29jp2+tlo9Oaiu0X7pYdAsrM5bypMSVKBJ8PxI8wx9Hv9nNiQeIhQ
tsk1t8H4TZqwzn2eZ59gzBqP+dL+D358uNNweYnQq5cLmBMBLhwqGEytI/hc2MAMnTy/Qk2owyO9
ZQUJIbeKOt8Z3WE69l1VpKc+SSvjIZy0TlwLEG3A1kQc/Zvj7Dv5MypxP2Hy65YvzKSsj7T9sQ3R
vcHy867qet8QbFO/M5XorCmTbfit11ouYcxS306xoeXXVth9fe3iNuz9yumxT09Qv/zlFjNcAsVL
LqIeWt2vKy95BlsbfbFx4P0SRur4vyRSMeyKGrBeftx7+k/wFvnXEqeC6GgjBhQ/WxbOvH1mmR8Y
0C7PDhsWsv6i2nOA0HLz6f5+3fyOnHvqWxCrN/3dxiu1YczRLKBHztyrWLRe8wvdGy2/K6LaPo8z
Nm7BBCfY2DmSG1cVRTUL46BKj+KFHfJHfEOvJUHHvIivqTPk/TkXWQSOsYtM60OVde0bNvz4QwEv
/Za0eNCf0HZlrnX/8W/7pOzjlz0l83GC0+q+SjQjH0YjSa5zmvXZ+9zi2gbPyMQeIglhyR9QVF0C
BR/lHzDUp3cTzkXqAY5vFwda44iPizBSZaciuR1r87NQNwR3j/QfFJlVuLKnMYy6nlBZlV0njizU
1YFoapgtE0NIzfcKLbHOmibqPujmxsp9q7PN0ndzU9upKre+E5BiBKUMJjk3SBVzADBBOyC66nAB
D3LMeUzrOXzOczBWYWHj1KqU5SGZYKNlDI1/3v9E8lHXhx7AInM/9B5vC5hwFtXYekV0Lc228V1l
tp5Ckuqdc7CRiaIujosJKDU25XquPrtUgBCtWCWi0gT2hCYKq5zGZtkLndtLyeEpo13Q2qvkhTK0
c0Iv44rIdO/YD5P53ki18YCGRbOTh24vRbOdx4KDu66f62ggi0mj6JoWY4/HlWoeinJZ/EEMe1Ph
zS1LOYv3FmaYEmz0+kZoxzwuK4wQL3mZ2Y/ozpRHJTSsT4ZSds9TUqEQppZ5oKIQeuonDaaXEeb/
3N8rm8cZxL8kckpG4LrabfAYS2KNRGbQZucrY86EHLhp67edmqcomWAeW5ynzIyl7jfh7Q1mGtVy
qCJj/FqZmuL5ul0ae9bUW0GWHSxdKbBZuoGnqlmxOESR6MrdJn6gwz4BZc8j9bMT9t0jkprwevUR
S7j7b+OlP7k6OohGUYmQj+NKbhqvPwnuk4IJopJcmbogQN/gmvKjApf+vZpm9WupD80HMTt5+UFP
RYVySaMOqg/bL0VfJ28pSr2+dz6ggJN+XpDRzf3CWZTvuASKMiiXQftk1N4c+0nZNMJXjVExA1Rs
tOHg2vFMV0Gp25OoTB3Ot8fF2ox1BxtvSJ2PGCLk1tWA+4fPVNziYBsvcfeN8UWZPxbYH/7C/FdQ
+edOfcQb7gWqjsxNgAJQDGx9ztMP6dw0v5Q0qcagggcAQB69E7SRijg1jllZhR2Rca6+d65WaT7q
9Q26bKlRvKM0VKovnWtVjwBEO+NjtEzZsTC7pXtsuin92cS59TuJ4vHXzge5DWWvvsfqiNTR7M6Z
we4crey7LhLnOLdOE5Rmtjz89UqQ7oGsw+JkwLmOMcNM4TSSB11nE9CbJTDtKkfhHMpkst7dX0r+
6NUmk3MN6ZrJeMhZlyll1yDArPTJVVRe9dgvKCPYVVsd7q+yEclQ/6QWYu6FgPX6QnQAweI3MKVX
WuLDv2aYJc+lFyanEuucnTTzVpsUoCRJJsgWwAT8aRWg6c6i52tF6XVUvOZ7N6rLtxlm4T8q2i8f
h7of345tXXzXGpHUD4kaj5gsjcZQH0fTDb/df+6N0MG9y5ulrEdaYz05ii0QxqIhPwH71j67/YIG
Eb4sJya+ztGqUv2LZ+X2zifdKGJcl3YMUQOE6o2gR+vlStlUWnxt0No6QkaA3IEA8nM0tH2AgUn0
+T88pBzE0abc4IohzDUsEU95TZOEHpNUK/8YaaXDH/Mk/Mr0f1p8ky6UsRMht/aui3wlMxBAIzeI
G2Ih0k7MbK8x5W7iG6W7YEwdux/uP98txowdRb0icekWzjPre3jGobx39Dm+tnEIRRmAoPikmjmi
3X1oIntWR/k7BQ7mz6YMp0sn6hyptQ6f1uNYjE3Q92qqnZpFNDsfeutUSW4iRAY2+82cMNKhSrRD
TPava9nzqDjjeQxd7ylbsr1Z2sarloJ7FIvkIbI79fouymNhl1XdxFc9Fuo3p9WNU7/Agrz/pjeO
i4fALDwGggWGYauji5114y2eGV0bnQtnMpZDMoTBrKZzEGZQrgZ0NP4+MgHn4Jql5UeLfR1qx6lE
dbPH1LS08vxg2pF6tjUG8jZCLjtRfeNcgq1FeB7PBVZcNxcQE0sVNR+Taz13yqNI3eF5SVJlDnKy
/v5UKpU+7JyQjQ4DRaEUKJboH4bKrz9bDaJXizROiGrk7ZuGzPtj57jzI7Ki6jVO4uHRsjtXYcKX
KsPx/sfc2J3y0DDPkkfnZj4v9MV2CtWmjVgbxdl0kq+iUap3etP8vr/Q1t7EVQJuCuh1oACrvTln
oIyEPJ4VWsNvgQt9V4Eb7JRRW4uQ9INWRmKELuLqTWIqMxoLjYir1mGyM6EgGh9jw2z3aKBbR4DL
QAJgQKHdbBLF0sok7nmYoRcfG9rQZ2bXzsns86SFyKjWQdLCrd7ZJ1vfiloVpBhzx1sctl2iB4NN
H5FEMcN3bT0WgavhC2NX856d80u0XGUckv9OKw8aFoF1VbPD2DC6yK7zKyTeKTzpQ9ekb5HJH/7X
mhbKj9BHUGib+sg8GPQbHZ8ZRv+uRm0C8OwSf01TgZqkk4T19w6o0E81ioaPZd6juViUVt34o1c7
e8n47ee3mMvIbAK5YmAZ+uuDxBEyu7mY82ttuPgQDaF2RGu43mkcbK0i52aq7JDdzm1cbyDZdSI6
ZGOZHFJ0UY5zk9V/fTDZxgZdGz41RO6boDDEU9z3DZKMi52f2PD5uW21+pK1sC3+9mgyrIFOIofA
DG1uCrrWTfVuHNOro4Clr/OuPrZVsScgdXtm4E7RAeK4aDTb19PAYu6HIurT9Kr26L/6et8sfYA+
hvM27JnM+no9ae1RADnZg2K81GCvNzMTKdICOSeCJLmeBdsUUyhLJsUVfJAhE5FOdwOhD+10qLEF
if1UW0xvpMiKqu5MP9a2fUWd1O91rg+fS+RBxWFMByiV3KY2wybRFT+botcwkWoiNA1jMAHRk1cl
MeBXYOK/aUNOby30U+0AUoT51vTi5EOj2eilNLrXFr5bFcZ0WHotx/Ov7137iFapAaQ8jvT5zPcq
5yDJF5TbrVC4OQzmzmxhaGtFH7itlGbJu8JMgqpWzX8Wo4IuLTyLkJNWMwWgmbcuYkIW//n+XrmN
QbxKi7yd3hlKhuv5ArB48JSGzvVY9uk5x/D7qFd1FlRO5u0E860NI7n28H/B6twI5NThHI+KMSXX
CYFTH8Sq/cPMWnC+jmg/wknBnm3q/hqLyyXIPJYYSxcOJehVCBFDrxlNRpoMckR76GYIL2rl4Qc3
6coBOGezc/ZuG3/AVSjobIo7MM03HZ2u7VE6KtOr5lZWfkiy2PyZtnaoSTJghlIsN9DJmb1yPIJ4
cX7qUYNM+f1vept/SLMN0h0M07bkv9I4U7pQkH/UaRkGIpyjT/Si88duHosnu1ebi6m3A7Iy/P6d
tbf2E+UmYw5e+y2ivAWINesja5d57gUS/yg1lE1UcfO9hu9W3JZOZzZ1CJ349avOlIYSp2A/hYgI
Hye3rB8qr+h34vZt/oi8NskUqid0hFB2en0H5bOxcG7t7KorRVDlRXEO6b/7aoO0C7CLnVxc23h/
eA7JopVHupXCiNI8U6wKDE2kDzrKAHNkP6Sg3z65cdmFRxkNpoMVdfCOXUE3x2+bTHkSBaiiNkny
oFTwLXywR2TDghCi+mOqRntiKS+wulX8pbMsJ1hAQLk4V+9kioh46Jpxl0U4A5wX4C8gYZgIYMvU
Iw/+pKEuqB6boR7eRuFk9gE4L1Edk6HOP6n4L/4PH+BiebTVpLpYutpLWevWxKE4SZ2jDcUuPagi
cSEg5mpdXXL6X8oVn5xcBK4r/aBChFimYxHaXQY2MxXdzjbe2FsAjVAEcWTpiT7l669u08lI5oHP
oKEG8sksTM830JHe0WB0pIrT+kUyXsWpE6YDiMnVi1yMpOYeB2jkue00XxP04jW/spmP+SiulO0j
gE40t4eksbT3Vl2ZSmBkjC/8zpJUNh1YXoGa1zyGQeqo5ccwWkxEPWCkT/40qD0t3c4cUL0TbuXr
2B4UJ28AnBikUZm3QTTN7hvqESCMs12rSzCoWfIz682BUeRi/yiGxfhgVfNo+BoQucRXuzhJj5k+
ufYhGhSrO3Q5lK6jNjS2fhgF4126LM70T9UahRmIcY4eqsoae79INPVbUyfh76IO7WfNnnFxcADF
fkrG3PgBhR6hxr70au8xLBFv9msan+FpzhbxtV3iQvEJ4igt5JGSjsdigFD75ER0B/1qHJX24OGj
/JkMS8lOC0ZjlznL1V9uWDqjr5ht/6NoxMz5BbsZoYWCKrpPZyPR3qRmM/2jtdiun1wI8BZ5wWzs
lbsb3TGqGCBaPAVN9ptbdrZjnIjQAr+03YQ0M73SQ2q2URCpxfRW9gmfvS6tmJj15ZtC6YdDzwwl
cJxB34lmL5X1eseBdpIFFTiuWwB+pBtFNs7uBdESwzx6kYjrQ5N2Tfu8eFPDydLjJHrMPG9Mz0VP
doDCvZIlD106tZbf997onYFphfPJMEY06AsHaZUMHWTLt2jNu0+MTebht6q1SR8glETbu2C7fFYH
q8uxf11iJOOjFn7PpAi1+lAPrqhPVZ+NP4rcwR4A3XOteuO6i/fGXmbbPLSx3b5LLSX94ta4u0LG
MLOC/23q+OV9Mc+B0jlj6iuoCXxNqkXNToWj9sDF54TCZInNYvwAqZwDMyOMXl7FPFTXsUsGPIUJ
MNMh92btrWos2MU5HvtsJ5hsJD4UFxLawzEnMZBXzB9DW9EgnrNMlXfRVSxyG71oPL+nxjqMGntA
ybrmEJPp7qy6telYFoEKuOUMmNbjubCSgN1WcS8x8gR+aoPeGLOiOiT1wDRrqPLALbow6DvSUVWv
x0dUt9qz0c17ENuNfITrmXKE3wLT9wZHgsZ6yuiDHwK17DA22fKs6FN/ZBZlPfeDOqFqXzgny9pr
BG9cprrUtkAMUpVaqKso7oAb8IxabnbVK09hl6pB2njmSUo1nu/nXBvtSi4qZoZ0QvjUN62KqWTU
auIDcHGzqX+PsA6ev6kLBtvvjIUZsF1ky/s0EUjuO43KJBNC2JB8GkZl+WboiCc0iDPCdvKjJFTL
v0aYgfsni5EMSSrpm2bNhOXKKKVEXKXNj1lSLFdjGoudVbb2uZycEd8gidzgvPiLopgh2eNtmCoM
twDOfpozr5W3x+BdpyFzsGO24mQvE9Q2sm7JbGDWboF+vUHQgcwfnb6JlUsU5t10NNpIiiYWngV2
hb8yQej3NbrQlph/TFYy/SYW9R/YNwxXy2zWMO2Njd472lpoNQ9km5l+CJ1a/DsDNGOY56TKyZ1a
5vcpNemHna2z+etlNUu6DaR6PaehnTxqegQ/vV6IVOBImWlbad4BEtAK82k2sLGA/Bmd6kpTH6cw
0lufutgK4IOZzyNeKUGnCOWtZ0zKaXEH9WM0d+MDWBTli2F20znOlT1Nn420GME8bjRqZ2Co6+p/
8Ban82Igx8SR/JIuRXwea7P4nU5T9ikpFG3nJW0cZQgyUomJ7sltuzHOGjglPetBn8p/5jBMmqAS
Q/su4tLfYx5sLkZD3MEEG0WGdXu6R7wf4zpbuczTkB5oQeHSglr0A1Js1un+x99INOGqExolQutW
yrFC/w2RGJ6LQfIUaAsq0tVsGTtV6dbXkhhndjSPw3d7fQPxhKRTcUmNkAM9qZslP5q0iM4RidAh
rvQ9jN3WC+S2owsOJW2jnwoVpcUeJLxMhT0cLDKro4KJuo+axt83UYnsUgSMaYyGFfeqsWmGoTPl
kXy0ZO6fYKaqSC+7mH7lItmJb5tPBVCX9p3kid1AA/qRMeuQKRezFsmbQfGmC13L7luhxY5/f1vs
LbX6YJjNaPEUpRwvRFlOjurSWoNL/DkKk79WtqezzrVg8w/TUrANr/eGAwZwhOYbXlIseWJ/mI02
wOxlfJgcgsj9x9q4IWiLoIQgC2rmZzIS/pEJKW2vp2BK4JtnQ3TszCV9jguRHhxr+dYM8W+z08ad
i3njTf65pLvKAcZysbLJWryLZifQw3C3mz5WaKcKktNuD0Kw9Xy0C8CsvKCd1ylXIyE2Kn4fl9q1
y2cFh5rHrOnMx9LuUJ8do5FLcHF2+mpbTyjtMWTXhb7aGtDKf1z6bghdPFbV7GrHA73XatFPkTVW
O9tyI47ghSmFtRhuoXO72pYz/q1a15NSVkLpDwuyjIfR6DHOM5MkoFS3j/f3y9Z6UpRVYtgwDljP
gGEHh4MoUXfIBpGekn5cfo2d9dXse/2a2MLbqcc33iTVGZ0exqCkq2u+eaIlpZK3EmsSx2gSW7hW
FBjvnJGW3PMb2VyKb/Vyf97yaKcqgbcI2+BK8B2fjNKan+n62O8GF67R/Ze4AfCy0EFDsAslDkbq
63mAZee4ntmhVB/1tNM0F0pQT6V5mMBlnBXNmSlEFoi1ENSeW6Pu/ynGrAx0rVYeo4iO9/2fs/Xk
jH1tcAvspZtJlNGwfuXpkKtQPT3OEOAeyOmUY0SndgeVsnEc0Z9h58hrj+tPfx1uRCvC0RFw+/BC
m5/qrooetERRT+0S5ce2s95NSpXugE/kEVgV2KACuIcY19M/fWn5/BHi1K7IEbaflUvaldHRm8vs
PbOIdkevePMl/rHK6slqtahsXCiUi7DThHocW0s/9ZrERxca8NL9L7ZVSYLPh/vK15Ju3qsrYgjz
xeyxf7tA83C+Y4puXUakKA4ihCFAKuoZ7xoc2x77cPL+0ZrMdIJkMYCSNeFfs9ypLiBcyGkFZcZN
LW20FO+pQWpWz2p+7W0nv3qRt2dtsfl6kbiT8jVQ99cVq6KmTpQWdXTtDGu6ujkgGteK+2fPK/7D
sI53CiWANEnypVfvdgRRmDYNIFp3ioFg6l75kIvi4/0vuHkQpOob7Qca8+srAiECr3VDoNEhXiD+
7Mx4ktgZToMpMrgiT7pgyOIdK66td/gSuIHvcD2tdUIAJ2mTg0Du1Zyjjt6gXmEOy9vMQkjD9x9v
cykpKkF841/rYqQifObol6EfDQMvmOcMs41OLS4h8m07+br8HOvjDagDkW4IJLfAbiZobaU21GoI
tObnYXBVJFeG7ISIanoohjH9SgFmfe6j6T+0pAEn2iSfIFkkm+N1MBsnBHQQiyaKx7V3rpDcOjjJ
MO8MILbCFwUW7RLSaTk7e70KCv3aaLkcdYDHaIG0inrJdD3buQO0rQ1J4SiVCHDbgvX3ehln0Bi3
ekiWKa21RD4SVQ0o2l7Mmm9jUdU+hM5i/GZAxiC1XbSpPrTdLNpzkS+W7FtNovaZBPTewfEc4LRy
b8R+lS/FL7Vc2u5Ie1PfGwVtbTMpokxdQyeFFPb1j9b1JZ4wZFMupVDn6+K2+U+v1I2j7Uzafziw
DtB9pniIEt6gCdHJake1zmloVIV7kDAqP7HV4Vz3pThl2Vz6RVWlO1yzrY/y4uyHdhtdene1w0A2
enGrAjdTwlGg/ahhgYkRxDGzlPe2O0NXgJL1H46uJMPblKc06dadKU+HR6PjWX51tMj8mFVtEqDE
3f6cneXr/SCxcXK9l6Y3q1CVrnd2kS5a3aXA3JQSpSTGCWb7aCSR9oz3nYe9pBUVH+3erJcz0NK9
wmfjWFGbEuDpRNLpWUcoJ8XfCgfY6GpNgG99rVXBbKKAq+68zs116IHRCZM4k3XnwqxCO246C5Z8
m9WjL6zROY3Ytv/4+3cpHSDB7qnkV+t3GRcoSSymoImJUtKVYTOiVjNgUOa94RXZ+T7wImiCWH7s
lftbD0hrkXzWA+d205rRGXbZXUibtR0K8YGBVgPdpN27lLcyHuph9MsRoHE4g6swGOKL4swNlNU4
lpKsS9J07gGygtTYreeFNuZY1s6xSL0i9KGmjBPd23hkWLIYgxMYbWnUO8ns1pNLIi0YBtCaN83s
yp0iK61g3xemOj93dB9gBEx72fnmk1PgUSxIMCjP/zrIWTkCiTVklQvsCO1hojN9xTOrOkQ2FA8j
V3TwoEX0DPpm8r14EBe195rDMLrNTrdl85fI2Tu2CUAMb2h2ozUogkPrXnIFJZNDEQNhgBduJc2h
tGfHfkCCaEDEUW1wnNYpVI41Ii3tyQBq4PqZYo/pzk/auAA80PRAV2QteqNIYgGtbGcrCy/ZnOSn
FpTOk5FO2kmCB//D1waTJtUuAPDf6AIXSxUiLpawzx01Plp9kx6VqdkjIG3U10gnoqdMOoGw4fpG
m+YyNLoGXwo7A0EVN3X0IFQtAwLUhod6SX/eDxtb7w/kG69Op1t/w9DzKKarvJLOvDYUf7VFGqIu
BQ4yIsv//i6TVo0SZiTJxevOAf2JBm2qSEHELAnPndGlim/abf0kusUyyERjzfAzK17+uf+IG3co
aTZRkdQEpaU1zrJCTL3HIJdSCR+Gczso7dV15ugxTF2sL5AguE6dsZeYGBs4Ag9CCYGBkE+5tbq5
4xp6O0ai5Pe1UprHpEZ8KUhitFiYf5SUYxA5h+uAp7fhp0bc/hxaF6supwEkBxUz5KJXM1M5QEJx
5oceqkbmD7Cgq6Bp23k4unE+vp8XTwF70mYgRbVkmFIfK470O+3Ficl6sRTJqUf+6Avum1kUwPdt
v6o9zJN3nScELnOAoB7SunWdQBDCop2Ucut6J2ShO4uYJQikVdxylLhOmrqm5azEFaLyk5M9NXPt
nRonpfNcxF11ib3MY/5TJ+f7H30rNAOhd+HnE55vFFZzCxJ5qTWIeOt6chwaoz8XSbiHItg6rJ5B
LwRslVxKbr0/OgtVwXxdHbn6lCbNHyy1VcGpYvoc1hYWJ5WR7fQVX9DVq1qHS/b/F1ztqrbGuxHi
AaqnTmXTX++KQAp0v40mAIL8yfPNGWOkHMCbr4fofDkJk5L7r3bzoWkBEqXoN1K8vn5onMXRUYGX
Rsiom7eT4rWnZIn0QGkMy4+8am9Sehui4O8wTCAfdZEMfJk0/vGSlaZLRYxmDP4lAgNpYaL8Ayvh
aIf5XhF0GypeLaWvHq1KARh5qZRtdp3yx1IsY+ChphQwuzOeO+bUvONiTypIdthff1MeSko3M7KT
Fharb9qQYTPd5JtOqc77DD3wkIBQjm4S5sLP7a56n0V0/zylw4Aqt//a91gyhkGUahxRyOPrwi/r
LHeZ9CG+GkYRv42npXxyh6ZeLing1nBnB299TM4J8gfoy95KYXWiG3UFJ/trFkX5sxF2PW4q4fQu
r/p0577eWoqqEMXeF/LFutU4mdFspm0OuNX26kOfupgMIVVw7DLUr+8fia2l6H9hVebCOLuht6lt
WatRDzM2mRPlcdaU/FdniP7gzMb06f5St6ePHhi9BlIwKXy37hvlQ6HMXDtArKk9lY7bwjLG6JSF
Y3agSbIc7y+3kfKxnrRfkyZo5H7y9/xx+tounZNoRDMXqUT3k2jL0J+WEDSyUmhHMQwzCDTbOOHI
MB8wusqeamysginTjJ02yO1tQqsF5gGdEADmuKO8/iF2PsaiFvyQcOzTd15leYFhU5siW+AE5jRb
ftIoYL9LYe0Yemx0618vLS+bP94BIke5JYY5uzaLqnYgdbq6t46qlWVvFheNPr9ul0T4tJ4hEBda
a1wHTAXq65CH6qnjYu55e42xFzg2bgOsaNC8QPyQI3wjaTANDLEE9flVL7GNKMvOPvfKkpxSMVHu
FXn9aIguPfRCuHy0Nj6n1aj+h60v1RdxyKPGvanhO1PDroI9cs16ywnCslW/asPQBzbuZjvfYWvr
0+uR7ti0ZW8gJUKNGlpIEKmyevkXKYVSDVzUaA5KVzsfSzoJOwFk8/2SwJCsIjuNx+vqOjBiE60K
S4mvYTrkJz3W6HAlc2H4gxbah8oIzaPVErcqXYvfWg09WyyI2p3+wdZTk8lITC/5KzX2682HTr1b
dhFsOa1J3W9q29tvxZyVJ2Q1ukeTDG5PYGxzQd4vBp3gg26oHI6WpmHuETc1l61lFWr+YVbS4tEZ
lfh9jjb0Tqq2delS6CC3gMIDEXQVYap4yIwao9trMaBU4YwjLoPlhFFdOaQzpa0ID21qGh/uB7bN
pwTdIfGfL23+1681jsj8U4HmUOuJ6etUx71fKnH6PFohw9oo2etSb93yjGpeuDFQm9a3rN60hdqX
bnx1Ghv3vRGpGK0QX2c7tNDkLxaMA+MsmKmW/TKff91/2K2djIoTkvIwS4jn656eJSra9B42liFz
KtwFIw2RS01Dbeis9PZyKrDNuuqt7pwwChjf0C4zPpRiiZ2dcl1GylWuo9GPhV2HKBjiz6tvbTfW
FOfTEF1z5tl+jsDCx3pU1J0kY3MVqkxg3AaHZo3ecnnDbu4yK5qTxvhFZ+5zgyThvzvvdONCok7H
OYsxP33E9b416Hs0g7TIUUtlsXzaRLQRkyXp3wxqjY/zTIfgqrqx84WTm2dgXxFN9UsButTPBzC/
vhKHS+vPHpvRxzZ0iILFxnMcN4jG6g9DKaS3ZJVlyt6lLu/K9WeQrTqC6JbxV06e7SWFRilum40X
KGO8PKVT3LnnZEhM9SElx6lIPfX+S1Sowjo47qQ+amFWf4/6IXyyq9wtDuQC1V/bD0j7c7IoBN8B
lt20MUd4GHlpKYDKlGj8P87Oo0lOpFvDv4gIvNkCZZpWt1peMxtipPmUeO9//X3Q3agpooiejTZS
KAvIPHnMa85T3WnnCCz9v2pWyh+mYjkSwtvbKmQuNBTRSVh53a/DAFvFkgZEngMVXnpgqCHiQz0c
2pf7m2WHH4c2PwkUKCWqxZt5GHo/UkQXTAR5lmS2C0ku+icKTf1Lu6g1OyEPUTOEmiT+UXtLmZ6k
WcuvaBY1g7fAfm2ftblMrZOarzUJ9M7pr8gyQQhUtirZV8vI7AZRoWH+Dsrf+tEMSSdflIkT75t2
UiN8sOT5p9IOMRR1menY3XVEUcw5lX2J35sBDdV2F8wnxvM4IdFwnTt7XtxZL8tH0H2OcMdBST8V
c6WaT3KU9BVt2F40FxWsxN8W/0n6q4vgpwOtbYR1aitSpBN8mVp8OniTO1uX/FfFixHY3E0ks9Ql
LZe5g6Erz1oAett8Htu2uN5fZedOYm5IwCRa0RzbxqnBiUsEAJi7VEkpPzbVWD+aRdwG2ZLmz7AP
vzhlqHy/v+ZOEUFZRCgBF8I4cTvh7oaqVfOSrY/OQuVNuZ4/1MyAfRgk8UEA2Ln8gA5AOmaWjmTw
NnRx6SdZvQAamuvyZ+XYA980nT9h9uG8D4VT9AdJ4s568HboGawXIEPvNZT+kUDPoS0AleRABEJt
hkC5QgbOdSbRsBKS1kwedEs5+XL/fe4tylBiTZkoOG9mg7j0ZvXcD+FDF0vKaRnVH1a0tK45V0gz
VsuRJcTO54O/wbuEOUpg3XbpaytuISgxn+ibciTfFmv05l8bulfGWnLwBXfiFmBOOrfck79zw9dv
VOhaJeR6xX+UNQoRMqZ4YAa1g4t05xUi2QkOFnWRFcy9TYB1SNiVyXi1kRminGuV7sQnc3QiINBO
s5SnqimF6d//bjsv8jdCiFqTdi3YiNePhmGs0aImKD3Uo16jebhI57RKGA9S7B68xZ2lmKsAhVi5
EAxYNs+XtXMSIVoGYKUeyrNF+fo0VFqUe3V2GLjUnU+2prkUL6u42E3/GwqoKamLlgUWusvFaQgV
6JjmIhuDaxhDY7oxZeTPprfiv+M873NXV4YphaaV6f9L06R+IuJWi681MJdPVaqi8TyJyD7rs618
hctjm17kVKoD8aqHIySNXftDGVT5X80WJoYpZTJ+snHTOnIn33sukiyVzj4tnZtWqz71dAgmKQ2q
2GkQu58rP8RK5CAi763yu7dC1wPr1e3x0rmJjElQgxv6kl2rEYkbR5uPemF7q4BqhBVGgkr6sd4L
fwYqoYjY1oYsAAnYvYvhZXlt2R2ZKx6tsgmHfc0yo9pmQWwAJdAmMzqrZi3/h829hqOVd0CKs71P
gOfDZIdcElS5LHmjRr+I+Vt51gGnHsSJ9Qe/zifBChAkEMP9f3Gr168N1MjUtkuSBkoo4sajmmhO
oZnbHwfFzIWvjYZ1Rvn3qllpdFCk3x5hsnzapr87l9itbI6wQ15oypOeBkuhFxg7xbKr6cMcRFI/
HxQve08JapEBlrUCbbe4sAjxuYKqOwu0CJLbJWqTtj831mQLLysg0P9UrQG9Aj3XwqCbZgi49wPj
7vrMmSE9k0lCXnv9luMmHZlE85a7yige9WUUz/RPZddujeiaR1PyDI1NPsMoaw9W3n3JiFqB6ado
uOF1d6rVxeDEWXmRlcXDI97+YcD4FK6tVkf79vZ0oArE8cNghiVv8qBirLK+Rck/iCFj4zE/R+9g
5vWX+y/zNsODMQAEibgFv//GOyTRipE5bwFhGkm9AvW+ych9dAja0h3CmthaR134ZNJ4ORoa7bRU
V7ICeiCo15FcbvdRI4uib7U0D0okKL6EZTM9ZVliyqcctbCfUWcMH7q2sHwU9vvHVJNE6qVFVmau
aeMq9h8+LW07WNVgaG7J9AJEdYKmRkZvs/pcR7n1EBmR6sM6jj6//Y0DllhRomseuJV9AmWsdr0Z
5QHI9AxtYUf+MENZd52saj83Tl+cLVCQB0Pnnc4HAjsoP62DAGQEt/GhHWp6t7nIg2Ioq/NsCjQm
FGN6Gek0+72l/jvXvXNJmw5RxqwtTvQ8jmbBexuaL81Oo2+y1i2bcyuNIXoFVho0NMgvfW1rXgKu
9yDc7z4pqASgpCBRbifOkm4LRQ6NNJicJvuA0enguLI6OYmbKVW0oszH+V3Ziehkm3FeukVljl8W
HAyPwMm3WeMKaF1t7AFc2zfRIlRH6OrY3AV4qqSLW2nW+KNKoX0inTmJU6Gk/+UwMz0jKCtAoW9o
QE2PlnBPXrBSiLFqsrlcH8eWob+XjqFZu30aD6nXqENjHByfvW/758rr3/+RMND+xteoTbLALqXl
WR9rM8C8uDnofO+uQrVLi4I5Hejn16tMNEhFXod82tYxigASYIjOaSx6x79/Rnc/HaATRJ4A/92I
+kbySLXhcMWFulqfDe1flKh+YPSleoWDdPP9xXZCMNGAOEgPdi0N1ddP1XfyJKxUS4J0VNXkM3OS
9JuKY4b6PjWt8IIRQvkgy/10vb/szjNC7WOkRVyAF7xt+XT6rDOlNtB8b3sQ0MNCdeCFCS2wWE3b
R7Xoh4Puz23vF/FShCFRsEU78EbwHVjnUMUNvWazGOmuu2M9qvU7W+okULF2OXxcZHXQznURZ9Gv
FkWq7pyPotM/v/3BAcuuwoW0928+LopKasrScWADiH6C0lr6ldoMwORK8S6y+iNRqJ25Gc8NkB49
avjuN1yhgYDIaATlGVvrMcmKwsof4ll/19hLd2ksE+uQKEVyaVZbD6+cxsMK9zGVhPIXad1w8Nn3
dtt674KuWsFb21sXkfZe12nsBGWU0tHMel3Kz0brzF/rxo79odfbB6dSxNulB8E7w5cCv7ACrba9
D4GKW5jmTK2ECHNfX4rMb+yzkgP3j4d3Q+e8aIlVHFx7OwGDJBVDmrU3cDuQBigEgmFwGJXJIfIt
VWc9O0t5xAXbSQtZBRXAVUJhVc17fYAjR80dCiUETw0p9iBnNOdFmUN/zvGsvb9395aCqLfuohWb
vG3pFwBaSmtBxMlZRvhPddfg+pR2Toia84CD5P3V9kIEFCUINjT4V0T76werJVjGbSQlQS5POLXF
oFs6AARXZ4l/LOCq3h51qc9ojwFGojuwzVFEspR63KhJoLZ5/cCY2/aLUWsfKBHTUxIa7UHuu/cy
acKt7Wgq9htEXIGISK9KrDeMbRREY7icOlR1/BJ5odP9N7m71IrMZGK/QznJlGmWYmTSAyknKamW
Qj2lU6t86/BhOniLt3seQpm69tZR+STKbXZj2wrHSaopDVClJ7+k8jypHXTI+w+0k2axjI69DDfI
Ts8ICL7JxldZBoFhD5vZ9LKWM6fKETa0fs1+QT6svlhImrqSMum+qTfNwc15e6Gsv8HC8YvKHtW9
TUY5JR1SQjMZpWH0bBii+HUapPldwvf2xsqZDJd4Xrq4fqGtMydHXOj1/39d77M+WoOo07Jjb9rj
cidMFAZt8hG1bRLXNJvH1G6bk2C+5/Ugf9yhWuYPnZXGBydz9yNzMGmh4d3Ofnx9Mjul7ZFZz3n7
edSdFmTTL22ha2/etb8b40xLV6AJbI/XqwAnLeI6RchqiqTQK/lX3tgoli/aRjoIbHuvUkHiknko
mesNuHvl0UtOV7FU2JXX0bK6c2dMlWvJiwNvapLPoCjHs9G1xhFHa0cghcekzlapymD8bCuyttY7
RaKNEdRDYX2YSj35mQ8G6N91EjFcaE1izpFFUvzE5K2qr05nxScugt43pzb+3C4RWBPEHd/c0uFn
MXYBcERqfYPzENowFJJmkBcKs55BbiXhxwVZyNaXmgbQ8P0DvbejYBUAH0eHAYLhZkdNosos7KKT
IEQ8W3PRx7I/13bXvl0CkKfisAKIXUlW2z0VWwzel7hMqPr7ZjgnSDp+sREHHtDrsKfHssup7SEn
ZwJFQi08qCBUZefIojyE3iyQzVspfUsfsqpz8iRYlqVOP6p5N6FZpolF+MqqPPgtn6oBKadCidEW
G5NRnX0NJJvmqgrib25s61WEL0JSlK4Ugwz0J6O122u2LO33blIrKBl9NaDnOIfmucrnKb7K8qCF
7jLrkXYQAG+vFZTZVs4F5RB7d9vbNFC9zcsiTYJGVvMgT6fJ72wju3aLdrQ/dgM+2HGOCUo6tMA2
wVYNHaVuhyEJIsBU78tB11AqQ6XqNKPPdorreHqyjRE5Jwhu/7O7CESegm3S23cpGkZI0sHRY860
iUhJF/fCMBCQBWfYPU/LIHlWnlsHcW/vLJCj4kXHFJ68cdNMRZI4Kjob2EKe1sODYTXSFc0w+6hB
sPf1WAMhTD4eehybN7oM9lAiN8d0tVFMP5Jj02s7GJtOJqwDVvZtJkcDAmQcOl/A0G8UtwjaI8SU
kSxnqbonBYF4LNtpWU6DMviLZs/+/e+0u1vASjI1o89FF2fzCvt0QntxdWLKFk3+gRrQPJw6qxj0
x0yxCsVvaIbXboa6YOY6RVpaL3Ff2O/ltIPCdP+37L1mNHnXNicJ0U3lQc9WSPaMpHsESci39SYM
osSxzgkOdQePvbsUNTwzXs7JjWqiDooEMiiw3hKs4OArmdwqTyM6Xx7mLcx97z/Y3kelrqR1yge9
BYlEWKPIlpRSUnVG4U1Amh5FAvbAiUP9JyDMI3jv7kcFHwLTiHoHSerNHaFWKKrTcsP5JhzVzEXj
MHvUOl2vrugcL6k3lnQPUKcSn+ciSupTFTbimk6VdtSf2XnPiCuvzX/0zHTyr9eJSctbGTX0umiZ
LJOXKwuOMsCtkutQjPXBlbG7FsGV+oBRLAyH12upWc+nxosmAN6sXk0naU6OBZ8uVSCh3P+gO3GH
US/9JlZhhL59v2Js9AgaMdsHrcBLnrfVOZTDIz7K3h1IroOxKN0YrsLfn/mPZp02T9B2IVAEJmqt
uosg5fQTXynlb4BN9rOmFCVWHWOoFo99OVRchngPTv+gtZ44J9Taqy+dM8v9SUe+/1o2nZD9sUrG
VHE1ZcYWVdFRrfYSKu/GxdwkXQE8tnXS5ypz3n60gcBQDFN7o4uyzdzwHGfCjHpxIJkalry1rbhZ
LtJrambGwdHeOWwsRejk2gGDuq018iHWBnWMs6BEX/xJkfrO9hroSH/FvTSdNT2clYPjvbfxoLhA
GiIlBvO97pY/PlPULah15GTfuFTMT32r25daEh2iib1zUE7sZN+4eAA6Jf8Fk7l9uGoulwFaH1Mg
W8QvUuEkD0uTmuWFl68/QZmzAuaaNXaU8AwPvuHepqeIIY8BZUTuv774Px4TLSmgGzlrx+h4nGbA
mKfOiLuDJ9x7masyFlc64ZL79vUqpTYoYbdO05w6r00XWJOBRruU/DIXPTnoK+xtFXCkYNupmW5J
V2hqJsjcdxk+bWZyitWoepwk8bFSh9IvLHs80AbaWw4YxZq6Qwpgx7x+tBHxoWoEThcUZa77LbfN
V9FDb5b0Ib3kmnE0wNp7lbSMycHQjGKwvklbjDi1Gl3Ps2BBl95P1TH02ZKFX2jS20dG+ATQDqJ1
CMf/BgNDvYKWCiitQA6H8FGphvqUiPxooLz7QIg9MDQBJHWjcgi8uu91mzZXNwvLm+jNPpeVo7sL
+rxf7kf42+4rDwQVBwI3PfebVmE6lKCjqiwN7KZbzhJxkRlYZL8HOptf2rZNH7I6lN/cBWVR5CzI
l4mTNwjdAgRfXYuUQFKTKhtCGbjLqn/vP9neLoSUQl+STIux1/rkfx7jHMt0FcpsoIHihYLeuKVT
z2cxD7UvKcXBezxabbMH9bpouRZQwR7K2HhXZfk/SZ2mLx1Hz6vaOT3df7i9HQKYjVydNg9a65vl
HHWGV1GINJgHeAY9kANPimCfipITcH+p3ScDlAxUD4XYmxQSH94FQWM2oy5JzjnW1OyqtqLz4iSW
T000Def76+2FX/Y9bHZQxre0O01dHKuwabw4qZKdSeWrIFxVle+vsvcCyZ0Qt+Cavp1xVTpWvk5f
IgJnD87JgIZ7mulUXkWvNv/hWzFhoEJl3EKSuPlWNi3jbDQJhyJR43MZxpHmS9MynRB/HvKDxfa+
loWkLoMdumQ3zdZSLFYjNGKhFMmQFJVo9GILIWd5YV5nle0RAmUvfoC6AZkKaRAA3fp7/jhloE5g
nhRcY7OTF1+avGtdBHTjc1y18hf0ZZaTGktHsNWdRUkSuWGohPl62yyLfZg36don5wW0QZmhmuxm
ndl5s9kJz5RyzIz7pv1+f8vsrkqMXJWhuLi3Kk2SpcIxtZYkaAusDmMq6EvGiOicNZH1iExPcV6W
Unn7Pl0FO5lNGsraq99UONXgLEOVNCw6t+lzXyzRx0SJUz9XJ/0ALLZzJKj7aYbBL6K22H5K1Yp0
ZwjxJZysSLHPoZnV70UKcvKhNCltDkqLnY1KPFmxH7AiVxWN1xtnws0j06KQejzNrL/rqA4vQ1+3
FyMepdZl1joeXDp7n48hBCXaKq99AzvmJS7FMGDxCC1O8uIYLxFVj8RVi9ThXACP93QZK+z7e2Y9
25uG/FoOrGPd3wnR5vOptd0PJjbtQV0o1YulTM+UseY5tvDltKI6vsyimC4TZl2f7y+89zFZk/IA
6bvbvpRSNH0K8IRGHMJeiYdfD9K/+QiLaTDN8D98yxW0TtufuH3TnppVUgbU4eNAM8uo89DIr1qv
0qqIZlgJperFLrjoD+6lnXuCC5B7HcV20ArbrA/P2XzNeKHDrbMW0ymyJxsProMPuLcKOmIUWGR8
xPDNB0zMGlpUR8+7zo3KT+e13VgNxUHU3oGecd4Y+VkQfyistg+TiGyskM4GyKeQRHgDdd93p66k
l4ZjmHgpqhWF2xZ1UbkKTCBfCN2I/CUGaCJbWnfQYdj/OSs4dSVNr1Zorw8n5IQyB8FIeqGB9RBD
mXsF/hnvlKUwv+ESXn0v0CnHO0rKrxlzN79P6+5JTKhG3t/G+7+Ezuqq5rZDGYucKePkKhTUWWo0
3jzp8TsjkWK2tJk5QRuK7rlRGv08l8b8HuVm+Slq8JTHRad7O88VkIbssB2YP6N5tHkrWAObS1HS
623S6GeG5gxVW9K6iK6qlzGR6v+w9ci6iPyE/VucsMhaICiGSUqpJMtHw6rT9xFQhYOzuxMoNDJ/
BVeHVSxv28BGfMOcBbrpAeCz8dRq9s+5jbozqXJ1cL/sxEIY/wQJjtHK216P2p+pwhDak1XIkPGb
svpHj8pkesjtNnuWYS9UbhvlBZiXGtOL3p5M6XJ/J+2tTuMXeVe0mgCsbxIVsdhVm9GuCCR6rwyA
gdskdVuelWaKrmmtm5cG34GTSiA7+I57b5g2JDN9AjF36/rL/njuXghlnrOcVreczqfEkmw/ssL0
QqeqPIgjO/NnwAPAI6DiExK3OxQlF6JwO4ogXdoukOWuwUYkz728FdNnCw1/t8Au7WJFeEW6DFnf
zhKkAF8vAW4cAvN21I9txIh5N594HtITDJXlvHQLPJuujX2+7MGL3bnRiZj8TKgHtHm3aBA8z0s0
GJvwoUgc1JgkY3hnW9HsNXIz+ylz21M0yuLz/X20wxhcGZBoOoMeoKzcNitbMu9SZNwIMq4h02kR
FlNhczHz/LTUJQ4vA2gx1Ku1tFTgDY/mx8ToIij4hhkO3mRVyjdFEdgW2Pb4Sx6jrPbVFCsGr6lz
6V1ahSKDZ60iUNvgfmVdhmUSH2Jl6nTchLrqMSzTRXaR5RDJuWva8rvelMp8oZZKM5chfPcP46I6
OjPsar5iURvrfHQUU/05c2L7WhjmHPu5IsqXAnpg7/dIQ2Y/aY9T3KHlsJyWrtfFdapLoXxT1W7+
jP9se4SU2DmOKMZCTWG8y8vcTl1TJBMhOMZRYGRhfclxajgPPTp4mVQl/0sqBjJzWESQcWL5ev8D
7uwa6Ag0cFCsI/Pcjg2jUKmbYmTIpVZRGeArCXtzivoPdD3QxxhEgyBqeoSd3zmY5O/w6LEVAe28
za3rDMuc3oEdmfeiOjlLJvspctnfalXLUOnJqsskisFrLfBnw1T2f91/5p0shm7BaloIjGkFT7wO
QaU1JCm0UBI0hMgf2tiKz3K2NAdKIHur0GkBxEceg1PDJsBXOR5ZzpyuI7ahFC4+voNfZsV00F7c
X4ZxxNqOgHG6TcnaheshAr1ojEuRu/ks8n+KqDxyttgpUNA2ImAT0H5nmK/fmVh1atj52D1GjvFU
2fgRxa2mui2CCX45Lkfz7N3HIplFPwbSDpvk9XraiFOUU5BEF51UBYndZZ+mbDiateyv4jAHdbiL
+eP1Kgj7G73gqqffh8q/L2bZ8ESaxerb0wr8joF1ct+RhW/RG1YCjR0kEuJFo94Jd1BK6q3SaqEt
jxIg97fvb1aiWwStSgac8vqpolJRk7wGM5cV2J81FYjsqDkUGtyLWbBsYAGTloFK2axidn1f1SCQ
Al1o0jPHyfITxN3eLXbaomw5WT4RpfAUZXq7yPZvayp4NypKHDctpEVy4IqlwEaVhQHmXMrY0i1S
/wHW4Pf7b3InWWFCvqKC4WQwytzswjGytanJ8zgQZjX8VRpFzZPF7ecJoPTBR9s7YKvSPlRghko3
zuaJM2h23OHpjP8nc4jGCTo1yzyzWL52Ufft/nPtLsY3ox+8bvttrgDh3pa0VMfsuxfdk2PEkZv3
sn2ucOc+TbyLg1nZzjlbHwtxAVr4NLk3eyVedDUbtRKJmjyZzyQS88MCl9S//1Q7X4tVyGfJ3aDb
bVPLuMvGaVYmzLjVeHk/tbjhmEwD3/XteITi3Nn8JhgbMktO2G2yZcp4B2GAEgUMWhw9SOQ0S3xz
6ZtraUuOgbegmVwaNulXp17Mg5C/95xARyFtMFOiLt3cX4VW4huDz1AwjVmT+uGYK5/CZEwqX47U
+Xz/pe7VnOAJQKYw5aSpuT0DUibCwqzNIsjQMDwpsxb6qTxlbmJ10nmw1PAaK85nCkU8kI3CgZSs
RL7dpwdHcWfLrm5s+D9w/TAqXP/+j7oBrfk6bJIhDzK1FA8FSjjeBFb9bOQOSdqQHOUoO194JRGu
AW7FGG0fW5VLSa9jqwhGbZIbpEXi6Ls8SWrrW0o4k7nE5vs2jWJ/hpD47/13vnNcAPkBHQGrwnht
e13U9shlHup50OZA/PjAofEiZKs70lDaSf4Ap5H3AfzHuGTLYVfzpTMkWJpBNg4CZeIBaiz38alo
AfnVSHp7bdPm1//wcHQcwfwgdHpT+IqkQg+tUYpAD+X2Mdeb/KEZk/qgvN57NGoSWLC04cD7rJ/3
j+0CDlWvUmkuAiZDxs92WNRrqFjpX05VarBpBFJOaA+nR5j1vS+3jpRpjBiAj7e6uMBUgC+GUUFX
PO1PaWPFiG6q4wFcbCcAMOmBZsBECAmHbX8spPEN9SgrA1mrStkFxqP91SRtOWBLKQ5NzXZOAg1p
Th69aQXjlU3wrjsytEEKOQmh6fRX2xrbJ6Ytw/fWUaLCtzSgkx4+u70C/nKeSuNyf8PsAYD5ARCh
GF1SMGxrFD1UUnaNzRRnmSCnLL2eyi44seafNnISjPhqo1quA2Ejcq1U5P9quNZ/XaJ2+lF3qp3Q
W+6E4kpwrcODW3vnS3Bjc4QUQF47kCv849EQNPlpAi1VWdjz2dIy/UrlIx+8hp0ASArCBPx3VLoh
hElA+E16YBm5XF35xlIO7zBH7LFGW63XoVwfBKHd106kJQgB/bh1JJeMTMAuBvnRO2H33Cam8ULu
X9tn3FZn+xxPsrTgHzilst8i+WwGWmY2n1BbRcXd6qVEfljyVLuCwUfO8v6W2HvtVDtrOxBaGgbb
r0+3VEVjqUzsiDIx8p9SPMNtl5D4CEdDfzvMmze+XgCrjeBN81dS7Wwi30CfQIt/GaHuvLObfjhr
NB++vP2hmG1BQ6EFuVpXvX6oCcZQGKtGFqRzWvqzHMdUVwjM5epsHdQjv0vczSSGSfkKNqUIv02h
cdk05iiu86DLwuTvsWiWD92YLaE7pk76oIyOfjHpwJiunuRo79ilcRo72jdvPj4OgYURm02BfItV
SZRCcpJSy4NaU0bdg1nYpz5YtxXUNqvNkUzo7bZxaNaTQazl3kr2e/2Gy7QfbDkCXW6tYbNM5+zr
bJr/IPSqvfmSYyUmlOSjEGFvmuMDt3oRIj4fqDhouYYcLg91mR3hb24vOVZBhwlVSxxybwIjbfJR
G+yYwQT6u1/YJ/KVJC79qYG3s1w5MvvTIKMxf/DVbiMRcDBcnQh84PpuekYpd3ZSJxOihIuZfUIJ
WIXRXLbP5qzX4jJosaKe7x+N22uVFSlm6cnDC7iBK1tlQ4Fm6HEwxgKn7bHLfamylIMIu/c62RWw
LFYcxE3apZUEu5ZxfdDWmbg2Zamc5ry3n2O81c6UAt2nVc7z7UeRsT1Cub8LP/7YZCpRTKGiLFSz
cVKobhpy9BanjzwahfOnBmXbXyPT0gelb7IzIoTCreCMFwefdO8FE+UAIq3THJLC1yejsvWRd8Iw
h056fgkjJ3wkeTlqg9z2/RgawoukU2WCUN6GbfAds4L1QxJUkjT3lznWnavE5f1ZqGj5ndVukGX4
71H2EQBu3HtMUpuXt+8kEIZ0WlV2EnHn9YMi2ye6XI3gDoSDeNA0SfFHxHIPen97J4SjCWaT/pVB
fvR6lZ6X3HcY1ASqLRZvzqf+JW1U9NCF+JFkgF3uP9ReXCOYm/SwAA7fIOQKVFxw5oE+ICsEN6nR
NFxpIvuhQ3bsYKPsnRFcHJUVIbeWY5uNMuSqxvazgHZHWeX3jgHEHC1SGCaWGa0qy524LsXcf73/
hDskbboikHdXjjLX/rbm7WepGuWSglsY9RR6NkAbb5pC+Z0A8vrLyNum8+DMKxdDpLPjUivq4ale
Fvs9nlsS451C2D/v/6a9M7N+3JWBS1a8rUhzFBDtZh6ioB1j7Ucq7OJFH/6Doet6TdOFAmIJhHpb
C0q2BFOjYTRgG10YWCMyLI46zE9mIx9J5v8eiL3OCviwSOARABlX3eA5qYWRnHII7EkaZ5i5oubw
rs7HfHYXrW7BaKQCmzRhIet1TrhCP+MmmIsfjSgj2CNq+20wq/693HV543dmPWgX22LL06LrFtNd
olJXXCQcNWYwE6jYs905xgnHnKq9SL1cnarW1jPaCXX8vdOccfa0dmAOoEwL6C1HiUvLW8Drau6k
SO1wEP13Pucq2UW/FCWqW6FURKfJ9SQQFFPpfFb6zHzKEGY/KEt3TiqLsIfx+SAWbiOg0DK1Szst
DiAXdT5+4cwE1KV+NIZRPrgzd2IQ4FwwIeunvK2a1Cit5nrFvOijrKApv4zvx06NnqxlUf8p5Gk4
iAy7662zTvbpjpDXYBVI5lvc0VKGSGIcm9/R4cyuA93L9yj42gf35t7nQpeDupBa6pYlIVXOgDpG
hE5dI/fM55TpBEO9O1hl73vxPGgR02m7bXLXYlHaEuZlMM1Z8qj0ZuWXkqp4UMOqg6J+jZybw7dK
hpMArNLh3FCv74wSPUZcSAA4RI0x/0zRmvR65vfXqc96r5Ls5J2FU9RLlxyaVu08JKqJ1FPrVJ52
vvp6ZaVTGC5qiJM5tIGMM7qe6XOcJ81fWSJ1f98Pmju7BJASfQQYX7zSrcqQ2Wgz0sornUCe4zM2
DmXn9Toz4yJtpcZtCl09KOB2NgrGvFRVzF0g2G0DaKppSzHFVR4skVR65lBol9Vz5nT/ufbeIXQC
2hNr5/nGociUDDiJS5wHTavT4RZRHGDUa3qA0o6kOvaWIocCxk1+Qa98s1HQveodjEbzAB2u5R8c
BUXoMZAzv8dw9P69/1g71z2CMIBuDKalXPibtQaCs54YGKaW6pg9KdM4N16Yt+qnOFTjwp1UpUQt
tcwOYvH+sjTRsIpTmPGs3/SP7l2/spOrGRxtY09F7/aElcodosw4RZMuGV6Dalkwy6NzZLe3926Z
woD6BEdOlrp53plT8v80onHqTT/GX/BzoeF8mk+y+vH+q91bam260ldf2YjbTEpKDXVKc4uroCsM
FGcQmHetSs9O+agBd7i/2F5w4b4BhQv25lZ1YsQiec5N/Djk0TC/tdmkoG+rtdaDmTXGQ7JU2lWB
PfSUFIl+RAree1BazNCzeKm6pWqvP6YOcnbWO7IKw4b2Utb6cpLruD7HsS0OzvpedPlzqc2+yfox
E9WkMDW28+RcJHZ7Hrk9fi1ajOdQHYVvH7WCgMZV8HfzbyVXvH42TWrrKi5wIeiV8VesD+G7rI2P
wFrcM/w3m7thvejYLrSG6MVtIjRCKDFjBkBTYRUZ+uec8mYpXdjyErzcXpXP2RK3lhuGatp5iOkY
vReh4E+5DLEE65WiyD1L6aX5Yta2WXmzMOQPuNxo36w2F5YLsyZp8BPIJ8OX9aw1X+YlbX6lUJQS
17Yb57NIjaK4OiZyExfNrhVxaqOibF0Jge4gUxRc3Z08DWUvKqbxlykXNg4spS1/V8zCUX0BSvLD
MIzhx3Qwl/Y05mpR+aY6IeDuJGJ4J01O251rJ9G+24U0Db6e9qL2ikxbcj9jTOP4rVEPvYuJriRh
NLosz5OqVeZDNfZg3UcJyL3nQHP9abQUlh9DOm3EjNBMlYtaNS30x3mhTzsgOefNcZlmXhdK1uTO
RsdIfgG2iCfinBftM4QjnIbrzM4qsoty+pEjOIjCNb0lkCmFmL5OYkq/EKWs5X3rWMylXLD+mfEv
YpMTUhCtEv3VJnU8PuSV7lzyAc7Ig6SOrTiRzSuJp6WynZ1COUvNk5wLHRcJXagacS3WJK/Ukvh5
AS+Q+Xg9tf8jekzmo5pNsXoSktSAixqTYviSzBQ5/mLrefGylHX7qUpq8wl5PZG7izlOzctsVlHl
Zo25fLeN1Pk5mst8diY8rNw+RujnKilmY10Kuc5ROByH4blPCzV9GttxGF34p8L2qStH0vvcSIW/
5APc0dQZ9eUq440nXCFz652Q6bcyX5l7vfGq0cTZsKI31V5TeVByV2RVrftN58SPxTy2PcbfqfMd
DbLR9rqpML7UjtEWrgVYx35SpXEMjEoZM5SF4fx6MhfNdB2icq6RfbBzPcbepM0Vt3NgTkH0qcbO
z8BH1Q9KGpl4b3FZ1K49iO7fWkfmzw0zyayxq2Pi7LW4yMuPVbcYX3spjACAGUnhZX2BqKKZMqN2
Z1Bu4mWgmGzd3DZr6WsxNarpCejVgVS1yyctQeT+pcBmd3HJ2ZKBTenMw8MU182XYW6NztWrTvtW
1eqinBFaNctfWFKquadipnHUQNq5K6kL6f8xySPv2FbGVToJGH8QMYw+114A4oafndqxf+bU5p/q
Vvm3mar54Dq5CekrAQMJKC5Ikp0bpfQ2tUerhkGAnc4ce+2KtatiKfk/zs6rt22kbcO/iAB7OaUo
yZLtOE6PT4gkm2Xvbchf/17MB3yISMKEd/dsgfWI5MwzT7nLcZSMn69fXKuWER1+1JopSdHGZK3F
hSxo68vGYGVXs1HT77ZwsudAa00wR07cfivR5zx3SVNw8kbxBbxuXB5f/wGrR2XkRB1F+5F0lVHi
IsKLWDRTOlToRldO8SxCMeLQ6A+UbXVy+i9LoZ0BtJsrZYmSiPs8DxwZIqA/wNfM8mCCnlAaJ1Xy
92yq5l+9vFDI5hgdomCz5ihE4QTY0c6Z91ZD9c/s1vVL6ZiUvf2BZm1cbshZM2jZVQwitN0A81M9
aT3Htp5E7BxsOzZ+zPKx086m3LokKXgxPgVyN4OLb+9ivS210ckpoBKY+g9OpA3nngGxOJuaIG2t
nEhc9D5XjoWsiL1TuLVNcL6mLca0GRDKouOXV4DvaBFxChusI7NWr2VXZd1LLrXt29VwAdGAC0CX
F+jaCk6Tm5HchhN9VFWB85+ohCi7FecGM5Kdd/oHeXqzUWboIlclbxTf2lVdo5qSWSDJykA7TuPB
mxum92PtND8nPbd/m6HOfSVndqK6WV3nj4lZh/bjqJea5LWhZKcnX6TRd9nPZUa2A4Xt6zts9c3n
n4fdGkwEZqOrHYZl56hjV5pdQ7/OD3iqc48006B5aen86ANLO9q2SA++n+8RqFapJitTKYAunyGk
yHTe7rZCicIhqLqMMsQXR0nLs2Nalv3ZSKzpQY2Mca+/stph84JUfDN9l6phGQmRHq78KmTBHFfj
azHKgmNVfoCSku40qf4EmuVHh0VLYcIgkpbg/Nb/Kr9wvRlB6FpMItXJ7111CEBsC3UwAk/X2pp7
0a/swiVjmVmVVV4haTvG9YuaxMWzjInTJ9WI9NGbRhjxd32HWLabR0YT3mlOZX3OmsYcMIIokxfg
Aun3VPXBLo2Cxzv2aqFMx6HSpl+5kBD7LHsfcAOCq0qKdV5dq1/Y813rxs0k+uc6pFN3tBpIpUzZ
YNi7pD0mTTVQet+rIDCESzlgRQccRmPH5SrsWzcocH95R9hKPtbIQPmuMtrD19c35irA8rXgDdKz
RgEPfqR6+wrzPDRFmCNrH/GsR3Py289GJCVvxdXNq9AFY5wJA2cVCGQrxv1KTrOrnLYqcS6SHuus
2lO1XEPAWIb5FPGLImQ9HYriODVTMKXXyfKjc5r6w5F8R/ZEFHd8f8U/hKmqP4VRG+EyZ0wvYW1p
TwNza+/1t7rKdeYfwhiQzA8SISyo27dqDr5MJ4u5f5To4xEzIoK91DCbljXhJbbEniQ47hyHrRjD
chwFHf/RFbWOk+ZMM/CEHkiQ/w6MrL/EUmBbLvWldfL1Qn+BHxY/+ohy7xHutg49ej4zshv8ARnw
7QOztUoOWZlfzW4c7ms57cGb+Vij9c6e/O/mUogc01JltZW6TSyVlHszdAkxapsGpxTAVEEsQCST
vZPobHxGW2bAiiorTTn6/bdPRRURaCN6PdexcYrzqCfltUws86gwajiUVVjcy5af7yy68Xw0lFCH
ATfJBGmZjNRaZZKZT9kVqe32RcOR8hzVXdu5kTpZe8g6ZeN6oF+GVBDt8A3TSxpnVBA9m6ambHTr
3lAuZl1nbtGkiBNGo+wC14+PddLZ/w6MCr0yAnOXmHJzF0OiOUv5ZFzogrWzWuXk+pW8p2a0kVkz
7qUbhFCTDNZwcYHNykGKENwnkWEBn0LgMSNYIlJ3wtqh+IQZUPNtAj98EgkaUahtpOPd66d58x3N
Y1KO7DxxWsTIygbuUlNqXyc1Me/lzniPQQXKnEMGUwqHk51cZms55jo0gxlbrqUNS7PKJyZO2bW0
FemzXTQIDxgZyqNlnx4na2zFzoJrlA1tSOgtmE2CUVoPLZu+zJ00a8Gs+mb5DhxRcMzaMkR3yUji
73gTDae0akvroOXO+Mlv4/4C16nYyZG2Nj4tdyj6VFFrf1BVSGmd6YBsMrOJ7jPYT+j29pXbSlm0
E583XzHOWdRp5GKAx24PdpbKU2UnQ3a1U7M9WkHknNFLSe+cMrDu26m2vr++g7Yejd6+DjAORArP
eLueGopyGMwOPmwQNi+sZEwHlJf1z0bf1/rO59x6OLYPh46JE3qriwPTYTYdYGGVoLWEu3aiJNNZ
qdTqXCBMcugsEf6Hh6PKxhGTlia7dn74v7KwVMkTy59wSig5KefJzz/0jhDHCEvUL29/jX+vND/5
XyuBKlGCiXTo2jJk9oCFJfS96LvhH7vXMN36YtQTWCPNhEhjeebVBhcYR6EkHJuycAtwfI9p0+Iq
Bfvt8394qhkzSjcUftsyWRjhvWLGCzoqlvP2Glkcdq+wiW8DNmzSTqk777RFyjxDtjWmBn/0zhav
MKFVJtMliq9dGHSHwdbG+7C0p51UZOvtzcKapObGRuE3NGakt8Bh0ametM/xFCZH0RrTqZyavRbP
1gNR4FBuUFnNs8HbPdGnDv2kikFdE6SoEtFOvgLe2UOwbeRWbASSV64Bpt3LIQgG3GYsKtzGIGyi
iyo3oavbY3MxejM8hjbt2ajqmzMJ4V6o2nqVZOhQOMABrvnkmZmCKuBSQ5YrjuBryOMdXajkkIqk
OL2+ETdfJTccKBEGtivqQmMKTKZCM72SXsN2Hls0NXtrD9y4eduQTcH4oiZmPri4TtHXDkVjzSWH
73THuIknGqVy+HHUpvhEcpnGLvpI7VFLJjp1Q9dgWGwVO9yUNWqYO29mpUBf4OJbZax+h54nxU+K
l3irBsdY9U1BLz3WT32MFAGgEjuDFSxBtHeL3Km7c1FkKBonCY6tVNtZ5gIl6C7k3HtNr63NRszh
l9EzWYO16z6Ic19lCJADl74fzIohhmlJ77Oo+Dn4Qv7hINb20jNy2Lk5tjYAoYHigTptTe9VfduU
NKdMr0LuzUerHaKvSJXsSVNtZdXc8oB34Kth5LH4/phRqHlSZtnViqzgV9aJ4JsjtaOrCEjuQIiE
64hkz9196xjxSLMmzwwIXQbZVsdCx26RczIyQ37MlDErXd+xWt0FkqX+fP0gbX3AWQEOZxCbfvcS
IW3WjT3JGYvxY6DUatFQntGL8MmP61A/owkUvhOVPHh0p5udUnsO4IsAP2OVqS8hudPxmZWr/7oj
wzINEOUkHjJQ0j9UivRPIlLnX6y4Qmrgrq93Rpkbe+ZmvcXXrENf7Z15BN6mSp+6udqOP51Jjb3X
X+nmMnCh4ZGQ0qxycMI/9MZQS+DvF9KjVMFXZoi7k8lshSYEGGYmJdAPfaWVzteUmVtiY9aHat/f
ITREKwm7dtMzo9RUPMk0I8U18s5U3bBu69zFZSdKvQy/sTePoxGsQr4VgC/lJwdlcVPLVlIT/MgZ
qyJ70YwEF2G7Mw+gTou339ZYm2CBQEzGFWQ5OpB9vdbiFqHJrsuKL21h07XKC9iB6Wj+h8xg/ogI
Ws6DihWAt2e4r3UpjTgbnYmPpZUYT2Fc+p4lemunbNtqB81NQUINTQlO/iI1wAYkl8wGVTWj0Tu4
J6Pa/ZslZfGzlqvyQcSKf1LSpoLEj4faEQplf1G1vFNcvOy0nf27EX/YUbj1gjxDhcJxbo/l2NSl
LSkkyaoZBl+7elQOxlDU1zQNxuPrR+X1pQBK3S5VYHPcTw4wqXD0o0PRdZWHaFX2TtIonF9faiOU
wxtAyZA+jDPjb26XajTMgJs5IQ8TBcySBT9BhHF0cUSbnCuU0e/GcA87sY4EIJeAC7JfKeC4wW/X
FGpUtXFe00oXPg5sfmB8om6U9zSB13GUZdiMNIDmvHxZsmlhYBmTQy+x7+3xGAWR9tgMUu75Um4+
RE2zJySwtZ6KtCGUYDYtHdnbx1KTqtAmhbZPFJaK25SK/6gOYfJO1XoT/BLGOa9/uq3XCOMToAZD
2bkHfLtebgqnbSp4qo3fWx87SUnetbJS7ayy3ouYRGE8wUhSI6NZllGRTi1vIopwHUj9f6GZ65+S
LhSPmpzsCMWt71xWogCd2dtUN8s6INGZZ40h8DkoJeWvycE16WC1snG2fcFQAN3Si2Ewe41sDCN3
jsHWu2TNmfpBxYMvxe27BMcB21gDVFdgq3RphFAeIlHuIUm3dshfq6iLL6b7YZiNas6ONFr5faCO
yakMx/FkKt13CeDz+fUNsrUc/oqzeQEZ4QoBGXck5rDkkToey/aQD5IVuxhYBPeR2TXnhv9nR79s
6wsyFyXjVYCbrSbYZqMp/gAr8VorlXDN0AJig4YCUn/C/yiB3aYp2cffMXZ39uLYH8u/26yJnhO4
KPbPXPSv6jvw/B0FVXYd4rEFG2KRQbktbuDKoWc+8qmsEoUoKoNE0fzumohOegC1j5EVZpBfyefM
H0isJrVriyzOEKry+539vWYWQMplmMqJJaWcLQhuN5mtJsbAsAGCH1iQD0FSJKeh7v1PaBj1D3hG
T3dAvDCxTrEUqTJbdtFs1g5B39iPaWGFOwf7z55evjEAPfwiimKi8eLnGDJoqKjtYdtC6M/dzsz8
+hAnmn4dssGu3S408sjD/DAbT9JQlIVnCxRA3UjRUvsArEnPXNuvTfsAmBfn6UBpw+h9HNeNdWj7
GD8yK5vAXkWhTYdftLUq7zzCfCqXT8CdTA5CSAA2Oh+AvzPlyg6LyDGzq0Ptd9RpIp06FIbghNr1
o+qj7uOkCMWN5ZCjwVrvadlunC8Dg030+WeA7KoiwYTXwS9dza92X0tPg9y3J8VIjXNdjM6BntCe
3ONGcsth1lBfpDChk76MkBwuKQ8CDF6q2JEvIz59h8rQvurCKaqDMU4TNkllAQIBsnb/rqqM7As8
KPHWtw5Cl1M2i/SggLG6V4vcxCeeaeYFJ9lvVa1n76G/m/PY1biryzp70qYaFJg8pTMey7i8HtRW
CQvzqZkiDCV31ohfDld4MBOrEGFeHAkuSAFu7InZUf/I6EGcMhWLU5qne+TrP9HjZqchmD0DaLmg
LKiIxqImE7Yz2bEcOxdHR3bwQVNNSCrNkOjJvW4I5wty0zYiT2kXuWZtV+/7rpRNF9f6OPQSZL2e
6OXJ0p3vjEwOJz8JPuZs3neyiS7qpDfTPdmDuld/rPYnPxpRAsSW6ewiujWH67+OB41qIdJCsi99
FX6NMZg761aQnBqo/oe20audrHVjOfJiE8Ip4Pc1pwdTwMafDVMvqDWKD77VNAcmxPh/j4H0067q
T2/dCJBRASfQVJuFO5cbwbYCudfxf70UWq4x0Er87kHr1W9S6uvvM0Qr70CCtjtX6iobwpED31k8
X+nc6vQsb1+pyMqqpzZyLoCNxoutV/ZBH1EXHAbEDV9/vlVKwlK06WDZMUwEaLQIbn1XiMBvBFvO
RMfPs1GXC+50MCD/vL7O+rNBVYAmNJNBeKFLRbje4DTRq7Iu1ZDaXqyn0sXqgPf4UxSd2rJSdrbJ
KmijT8VnQ1CJmTLt1MWubNXBrjK1sS9GF9TPTlK0dxWAirvAKIurIpzelayieGcLtM5HLdtrn6/j
BzIdFDto0dHXXoFbKj115KlVrEumyf4T0g7pd8aWHasaufGCsCGXsmNVgff6W15vHJZFjovLggRp
lax3dYtqPByLS2hJ0zkBX3xAXtQ5oSUe72ycjQ8KQZMkjOYRo4/lxgmyANVBrZc49vJnANrqZYhk
64Qdd+71pUi/vP5kG8vN5h/I9QAX5+Qv0gjUCrNi1kW/xGY9ZC50r+b7YCfRO1FkCPEP45vxUKAj
YM7xERnrzxPd2zM4NhDo6AQ4F3vI7Y9SVcpujObjN2DnTHeU+t/Xn29jw8yCk3PpT1hj39wu1+H3
R62qOBd/rugGuLbvxqRTnjTJqtzaUbrLJGvd6fVFV5n0/IwIFTDpmdnay1QRGgrwlKl2Lm2mO8E5
wOmsdJ1shn1MoIySCyKO0ouR5sqPIqvbPafidexheeAZs6rbHIYW3xQt1m4wTUJ5zUOfRltL7nwe
cqdrtbUKfx15Vu5xDuO8s/66n+xY0zq/tZ1LVVf61woN0WsRBW/uOxpsFgY+BqAWuP3LdmoWNCJw
JMizVpTThpca9diVyV42vXG+b1ZZvDG71vWAPj+iaqPTHCunBDfsa7JL12HvWt94beCE2ZPcCXyd
ZcAOCra9HqCoa7VT5SndqF60zvZ3AtbmKnwaoN4q/e8l90uEpTNIZPTMZ7PpoogErHwwvdm3kI/D
tMpijgOxggvhdgsogaJkVY3YoxbnX6bWT89ZrUSHyjKHnayV5i9/6zaHI0+fMRlo3xEXl5ABNasG
VURYJjeDbT1ZRRV869GveFImOYzdTkuQGIrySBfuUGSIrIELUdMveW9Aqff7zgQJGYbgevUhukPQ
A8cFnabkUyil8b+JGsAB4UgD952ZZMljZKIe5oVxJ/+Si9DsXKga6gertQCJ5rT1cJaMe/0xtLN0
dDOd/rObkNJi4izh72GBuo0OThv16ilV2kr9RFKeya6BBk9/RH7cItFMMzn2igqXwAPGr8y6Rqsw
35tTksvUPJKVHqVB52ZzOsX+R7cTuYS9EHDfJLXQ39tjR23UBJMzueFQTeM7klzj3mhqFCN7Ycs/
CuHE/4ahZj1D8Q18b5DQm3dNnE9+63Waf0hTJOfOOdH/CY0kv/AG0wJ/KXdSoh16XF++xlJevDR9
lzmHwTAy20v70h9wwLTCT4kNs8Zrod8dNd8euju/E+YjjvB5/2xOtvaxNBxBId742re4hYhBv16b
gTthIh2HThOBayLGKJ0SJaoeMjE00WFIpOQlQrUqusvR/hKu1Si1c8IcO8wPtiNVgEgjFB8gwQg0
xzrVqJ4wOVMqzxetWh70NKv0y9Sg7ISoU/y1QBy+woYxhOciRVNXuUbT2qZrJmEvedDKrO4QF/zj
2pJRPqFcLCVe5cMY9kxyN5kvZUq0IVpu4XdjDRCKgdGo3VuZJepHSc3G5rkJNPl3XkyKdkgqpBfc
vqqm6r3qJ8k5NgssNgIaV5IL4KX+VfKx+8MwJX58qJoc4ohui+J5ssRguUbsVPWdpKrVv8gRpOGl
Zkm+hwqjxjUiO3bem3Gpyk99b9KfoTppHgi46CgAhyuBZFmp9QOHlDCBKdVn8QcfcmmxI1ixPoXz
qH9mIhKW17IYvg0wSkdJ+cLtbnzvA7/9wtXSe6/fn6tVIB+CvMJgifx5Ddcpw0liEo5lGvZAybsY
FakXKzKcnVR2cxUCGOkccx4Q/rfRK+sTybckM7n2xF/gMnV3BdKT3r3xWYiR9BcYuIMGYvS5yHfM
qFJkOHnRdWyD4V7RGv9omHm9U1dvXWA2tzGlIvnpitwzcnkJzF0Qh+mGyIMUNTG+72Kv9oc9p6Gt
pWgb0K+Zld6Ykt++NpwNkR+NUiThJwkTJQo2sCVRcqZ4bHao7htLkZnCAafBtTHekNWmGIy4ki5+
3GqHuKqzU1mZwYPW9s4e4Gj+2ov7BbISlgFcyRieLu+X1jAxkwMJjjGG3h3NUU6ORmGkP6QsSB8G
zBDrnUR/tf1ImWhZ861YkcHUIjNN4QurRZ/7l8lqhJdhU+FVBKa9tuXmMvNoaJbxXyt4tUCsUzxj
SdNIQL206pyDU2PhbqMQ4pqDqv8y+jq5M8dM8zIzKO77avzJ4Uy9YDLzu6FUu0NbF/3OsdjIy2le
I1NHyQESYZk9MljCx2YK7EtjlvgXBE4IvL+Sj61lFy/6aBpn0tg9gM3GfmJRgOGzd+6aHusTwqcU
NPalo9Xs+QiInPopABvQSdZOoFxvJzrZ8zSEXvqsYD5/lr+y43Gy0RY0SvWiBEHauWEg/OhLLcOf
HvKwiX4Ug78nDLF+OrYTo3kGBsxcafDdLhnkEHJF0yuXSAy2VyOeefRVQO9xXu0FaFDty+PCIlRU
/Ds/5ApEUqLpPNoVg6VY7+3qiG20eVLlwDcPbYhygzuK0vo3yXFkPyVpG9uurGeWfdIKv4wPSPpb
n1VmeoFHBzDyPTEEEEsBDAnu2cIq3ERTm8oLO7zMsaMt1KcIjr3AXLkgzUMjWE9OUjMY750a1+Fz
mo/tSwpu+7cSJ9kXwxkD9ezQoncucoClwINGyNIPGRNpLlRHqP+YbW00J2w0hm8WCoHjXYk0kHX0
aQd+z3EAiiAvp810arU0PU3K0DMSrAvDuszU8fKkOPFoe2aPIsi91DWkKgGKO7pn6GnkHGRp6FCr
wArGP4aFAC+skCK+ZDCHC6wysip2VRgEhhfZUqu6te7UH5sG1jOphg2mAYU/SzkUfkeHAW14zUIC
vK9DVxJt4buSY46qq6dBonwXWWEWIOGbFLZKosU/jaiO/ANZQPIrYCSmn/LIcb5JpQ2RxQny9L5R
HL8+12Q6xSHVzSY8dZDufyaZ4qenzhDtByUpuxjzg6gQbg4zLXULrdMehmkapnutdMLg0Ukkuz/4
gLq+GUNkksyGFhrUmZNM96E8Dqlno+nSHnq5xsBc7/zinxZTWjz9CnQCPSXyEwmytlY+2E6a9AdU
ZkbdjUWg/Z7SLHtJ2la7x2ClGI5qGojGtaw4qO7ipJHvcN6UW7dzMoAgQy79o5roH9pKbbyMgyPd
Jb2a/uzqpvpW51g0QID4gIBO0fmRfpf6mvNxTLQxPjZB0UXHORpCXzazOHfDKe5/89Grx1jrJuU9
Sv+mebTVvkufscDCybSHAll7lSqNn/pIQDnK0r4/S/EYaUfdz1rEGcrIeULrSaogoQ8RgxRzao+Z
rcbhJe80vziQ8pQvaQoz2tWj2mhPjTPJyZ1l+vrvQpRO5VE6SkDbQjIfL+0maKwiMfxTJQdlflBb
vYu8vOkCtoAsiXp0B0U0H3y4/LMBeKFVD3JA9eC2eWNY3iD7WuLiOQjzXExSe2f26eTcMZ9AvVHg
AvtUSaHOaTCHD1PhO49Nocsfx5AB510ZtGnkZr2ZfmYQl458TT2oj1Vr28G5sbTmBW4L7K4STmP/
I1CnQfEyp1IoP5LRqM5hBDsgi5o6cae2KsJDqNjl4Nlln92JSClrjyCsfmiV0JjeOZJovteF6fy0
MCWQ7rGEl9v7MAyoMaQgKu6H0AztY9DGA5gfoaWKCyOifaoTLYXQCJdcOo8SslqQjH3nM85rYviI
phSvUo3Z4ZxPgvxTQQrRfkQRNGqeJzVvgkOXUuBe+SoquPqp/eojV2ac9XwqP5VFXU3e69ng6toj
s50hRczrwOCsskE7Q64bmhlT/yo6CDiPKLJ2+jGNagj6U2Me++LNJJp5SaIJcONZq2vJMLMKBoQA
GcDaZ8NwaiO8MsqmDj2aFPXFmqzI6/V43KnXV1nHvCgQw1m1k+neMknMy+KPMjXMQNH4Xzo10Z8p
7vaEyFY33p9VZo9e8Br0+BY3Xq9oEf7GAbwJUWUHJqLKAR5+9aHTiz3VrzmrvUkP/yxFl3UW/kLm
aXGfU+7QDEdL+cq10kfu0JU4ntQJ+EWUFny3xRwIgFORnhItCr79h03zZ27FcJwWyGLtIqKX13Tg
qHDQsg5N2Vo02XVxTK0WZQURJdKBi0B+eX3VjZcLgJExJTMTmi5L9FaWhYhuDLMURhnZDylO2W5l
SfELKqh7Xf2tpRiU8AHxJOJjLtpv8H/bXMwvd5r05NCPyG0rWpZ7Hb4Ub+1a0gtGChURBHLO9dxJ
s/1GFylOF2quPEVkvvc16gs7Sfcq+SM5AtMzHzoHvc91zQcwOZ/V2xBdg60VyHF/tA0GMlGV665D
Kb9TS6xfIF1medY/YJxOS3ZRSwxyiN18C00/iNkRrSRr96ivTocAuvPOC9x4trlW5uWR2q4lla3e
l6DFYnKXBVV2VyV5cqzTtj1XhVweUCjZHd5qq5PHsxG4qKApNsEs36a1QCwMs42G5Kq3UTp6FQKP
EnbVWvqcSfFU/1aVhNwo1NSB2WwSju9zgfVTH46K4o5jjP6Nwea666zZqvn1I7KOcoRwGFuczVkd
eRkUfD3M+lDHT1hK7QY3K8V/bvyu+/BfVgEmzwdm+rYU9XG0mnZIYtP57NTSkxDbfkfG0v/z+irr
LcTBmMFbs14Y86dFkDFa2G7cHig9NKGPdaIfuAh7h5/aTtQ72P+tpTBJJJDS10e7a7GUn2BakMCf
uPqtGj+OIjWe/WwahNsmYoh2jsb6G81eqfR4GDODQl2iTKDCak4wIHeqmol8GLQwOmlKvcdP2Xgk
7p9Z+oybCPHhRVNkNJOpoJUfY6srvSRNnnlCytQLQqTDzm5Yr4Q96QyLZAaL3MKys993ldGVObJx
ulFMD341/pNaI67tkfZmt+x5x0Hzne9vZljLEb0eD1ODTmmCXjtM4j6nQwuhTXLVsNzDxqymyvNS
PAzNOGDJK1BKC7BLRhOa27VApDHoauu7A+30lCK1+bUoTPMzj9xfyiiAgSuBRdup1tdslPkHgFqk
V8dUGx/f2yDT95ZRFCU30NhalThneWQ6rlbJTnm0Sj/3XY1hnfVcY7n4225LJfFah5ED/p4+OgVp
YiNs04am5QaKZLyZ3M2PY8ACaIcAsHbCQPHK0RqDRqUexMq1nEz9TFdeOhe4fO5EtK38lPaIymQW
JTY29O17QN5pJK3jQ2C/C8E3U9J3Zm4m7jCAA3FDn1FA0Ux7uIytzw9qFPjJPDRdUYxbLAPQXEc7
H7N044jWApF8qMyzRj1+bhnNfUb4ejokQ3hWwj3vpvWFRkqHzQgtMrDGqyBuaQPGfyV5TiUZxWeM
0yQ3QM/S9TMtSVwsdOSdrubWOwbSDMELDAr9v/lt/NUawrxQ9qUWkoMwDP9LHwbSAdsc303aIXvs
ynia+x7lTkK+Dhs85f8vSkJ3uygMfUJkHJFioVd+NhAJvx+qmU5e7cqjb0RccA9gJOfAC5F4sYcA
AledDb332guVZgi93SfZT/YukfmvLBPy2VBjVuycxTTnz/rXW9TCDrK0zwMxJVM/4HabnZreyA8I
aOmKW4jMPMfh8E1Smr25wcZuRawIsA23JDjZVUFVAaesxjG4Vona/wyQv5pYr1YY7quAdl2Ew5zq
ucwt65c25nJ9j45pvIcO3njJKvQUeuOzA+1K4ULptQr+dB5gBG6OgDfD4KRLxR75cWMV+CgzuogA
pKzyynYqBJkuvf4YmYJ7ZxChcbDi0t7bnZvr0EZEPMiZDQMWWwZYhmhNBO6gTEcKnrpp8JRCC9w5
AxtbBtQjzkT0+M15JnO7ZRQ7MdUhk6SL2mX5gUGtg7e3MtEzqtR3dhmrhxBh+fcB8LG3ZzxUh+Yf
2g14jOWlrRqh3EcoHF+jwEevzpD8I/LsttcFU7gTXTZeJS1ZDjsKJNi7LrEngdYPKsEb31zUC97X
g6X8gCEX76yyEcPoYvATWeoPQ/v2VU5RFXVS5wfXwsZU8qhUgfrbSEwHyR+R1vYJ1kopLkVArbNT
W20Esv+jZDHnAie1BKCleV8XtgpUox3oljlhUnvROJWeyKXw8uaUmDzYJrggLguIaBFiBqWJUsBs
aMmXEZ6n1A85QMUgOmFypP6Hx+JCmIdqYL9W/fSkT9A7960AScOgw14lDc27ESIqY+UoH/ZcOrde
IkMXyimAyDDf5030V/AcasOppaiJrknF5W4h0uQNlW94diTtDXq29uNclALYs8hYlz0aW1VaO1Un
auHcDx5pL45nSRv+ff1LrbHV2MCDZiZjAVnD8GjxQIVTG4NJ1nalOiqPsZbUz8hG4b9eD9pRxG3l
MevFijSWzKMfDQbynOOb0TD8hlkdAVE3NHiIzrcvNYysLpZ9MvNBzqpLqlXKWRuQVK+CZtzZLVsv
ldM9C/IpXACrnSlFjhznKKomadje2SIezyKxox1q6eZbhYwMhIxZFhIuiyeiocgEFBrBVS4V1QsL
1ToVUza5Flz4Qyd3qTegKnYoUKJx67HLnitffzODaX6rUEJA3KPdtsJDRuPYp4FcRvBpi+IU0QAB
dVkMLsiXdOetbp0K6nhiJ6R40NeL8x5ihV12TY2puwjwDOtGy62FqF/GZhfhsLkUVG9wc9RWq+yl
srRQNyCaX2Hex0cVaTRPExFk6Eh7M3YViRWQlhwOmgcQVBb9k1lhTHNSJYNo39UfAc5YX1AnQTHB
MUNzpzid39AiKZvhFCzHDB0xjcUNK3G6LT1H10VK2/4ky3LnTjMPW61j6Sznpf3z9XO/8RpZj+X+
ANFWx16WujhQZYRzunLKQhSI1fZBoxx7D2bL39kdG1ceCjLzUjN6fMXS7fVygLgw8x4Zk8eeQa7n
IZPg5KgnJBn/QU/iMyq31sfXn3Eja4Gkwo0AHgb26rL/JRuFVqIgS+auFtOxVsuI+CanT1rfyAjd
xg2DqU5+ytNseHvWQiMTBVdYK3OnZnEeRJZJnBIDHYR2EJ4RhKGHQWJ6FNmuSfBWqGGP4oU4KzRS
PSxCTWOOyHmlWIsz4dUr14pMcSxVRZzi3DSh8GtqderMwrqqEsArrxBVZ95XjtZ9ffPbnlNDWo40
VNfXVSkZUZCqEh4Hflc/hlLSHOi9MetN/N+JiqWvjH2NJwRUs9cX3gjpLGzCjpnFz1dbGXt6bSxN
qqYwU51H+OL6Y1vG0fH1VTYODM1vIjpCT1wd9rzJ/7r48yCtuKPo3qoMZj4pcjec1GCcBTV2lU43
H+ivpRaxAMPQ3hKMH6+tKE3PUabUs+Rur3O0cTpme2KdimwWGf5DLPzrgYC5hmUzF9PJMGQ/4O4G
n1U4POeSnOOix3kUQyM0cua2Zpd/fv1lbkS7m7UX50PVxr6WKW2vepLlR7S5LMZPNE+JHoob8W53
tsiaUD+T9mnP0JyZU/slYq2o4mZsJJSlQH8GISCCIL3EbWJ/pXmFFeDQoWnlNkB+PHn0A57cSbUH
IyimR6QDsz0QyNZemnULaM0jRIxayu1eivWJr48v35WrH8F+i6nqowmWoXR1beg+vf1dw3OH6K4Z
gIb+xI+/vjONQKE5wBoQFypfcmZspzBGXRmmY+SlingzUog3jVzJfK8Q6lfzSwcZI9CpI93wyCmv
oa43h9jSJS8MTGOn97i1g6lIyRopsK2Vx7YaVv4QaljqajXoCuCifvg8SAXC6WEH5GWwAkYYdWT6
wgNplLx9D5N9zE1XwsI65wGPMAoDTcGrHE0mUJ3qtzyid2OoZfccW3G6s4U39gyqLHi6cIcSg5ZX
ijJo9pgCP772dd++RzpK/7cKhup72UvdXkTdXGuml9JQNtcQM9tgGtSZqOm0liEect80LgpQtEtn
wLF8fXduLQXhg4TcYACwuilzX2b2oBBWw7YP303SMJ3MIOs/xVKlnl9faiOskuMSuSGz0DFfpnNJ
Pphy4TOnSYURvxcAg+8AfPyH70RayptToU9tfCefoXNly/PMqQq/j01bHVoAO49912g7D6RuHAAG
fFy3lDPwYpZHW0JHLvaRergO9mT9j7Pz2pHbyMLwExFgDrdkxxmNwihYqxtCsmzmXEz19PtRV2o2
0YS8BhYGbKu6ihVO+IMCeLl22iPG6KZ3moDYJIHRFmkfQDgDZ6WXjv0jLE1UftPWUL8JiTszqUk1
g9e0tOxTV0z8J7EYbRxSlKFDzDeP+HthzRaczpFA2CkKF2WrHgExTOzndAi82FOSA5ZDbPioKox/
MLUe05NqhbgQJMIFufP4K25sGBorS+wPE2ppu93enaC5euDxsBnQUm2O0Lrmo4fq5Lu4G98/Hmlr
dXGNBA6InAaJ1PLPf7s4FTcLuxZNc0RYdOSNwWOe3cnOzhg1VBi1FUVg9NGEIR8+eI9H3ngegQnz
UenrL0TI1Rx7R7RhoVcYiw1pcUxZD7/JsvGcikj4RakOOzPdOBkgXGm3m7xI95gTet0zzk1goHvb
jI5VFcqvIOu9nXB868v9Io0vBfwNWIQexxIMY/IUSkh66aCPr8qIOhnqu3uR/9ZQYJ8xMQJBSp6/
/nTUCa0oUikotHZ1aJKoPUEUyf0Mxv7Ot1rivlXiRldxQcFDtuIxX9b2910yw7xX9RCLFjNVxrMt
jOarrqBkFXhVmJyKKS0+wDWto/9wDhYsAaJgBHB3ve1m1BwZpS7jxgADIU1N/yvC6W0fOs3r4924
uZi8OsCSiCDu6gj0ZQHEWlby5ChRitxcZAZIjprBrFV7QfbWxl+2ILVsKhZ3j5wYf7U/5gQBoLkI
bAiz3/MwVwPLi+Y3TkMB5fHUfjkjrb8eAv8ERpCq2S6rk4ahmA22ExkgZ4ytrzQd9L8akLMfVFCt
f1l1EX+a8gaHnsRp4wE59lD/twI78dGFWKMGau8oc0C8g1GnMzTlFUGCfvbdDtO8ERdUcepTZ/g+
WJ1b0/ZsJrhOk9UUh1avrGdTluaem95Gh4XaARNB1Ij/W5cneSsGE9mY9Kns3YFGt1L8rMl7f1RO
2g6BKU2X+k+rTwdJh+izMbqd3HmUtu4StICWstNCH12fh85yJ6dtHOj90qr+MmyQZVUWTTtYmq1T
B+qJ3jZfbpGBvj11kITEYC3IDqWdS4CKSXeekuKz503NBbBwG3h4Jl8eb5atc0DRdcGJ08G6S7Ql
mWcXmoAvBkf5AeVIe6mzNL7oueh3CiZbx8BdSMWEYBSf1vmBjChQEHCBjpGq8s1VTO270eVZhLiZ
rN6MXbknOLb11HnAcX4BDqEJrpYz9jDtsK3Ftjtu63cciTnwEgynasU1fbUexRejU+ZjnrN3Hy/q
/Yc0KGbBtgTyvwGK6gyIKlXFTS28MT9iwzwCmnano4u/bDD1mFo2hRXv7J776TIoeTycSOTc7gB6
siGCSVOMO5VQlBddMX+MdmYGuYx03I5y610XVtZBx/9ypy60gZZgZE7molhNz2J9OtzZMtpkxFfE
rOrsKw3X3PLHREqoiHgLHOElQ3pO2wwFAuEpI/eO5X0Ju65622DspPsdIawedEMe71299yo99L2g
IyxMCGMDkoUIuq6TFJLPWKnzBSxHCY4JLfXwYGlD+Q8uY5UFu0BJ33WzKH8UkSQgMoVu/C8DNCp9
OodFvvPI3V8m/CZEbuD7kFVSUbs95lo1VUreE0yrRS8uxoDGqd3CSXy8B+8PNmUF0FtoFGwpNDpl
Suu7ItzywsJ6GpTMjYM6TxTd702v2LOW2dp8pHAg8ihGLNJbt3PqtSJxe4UrOosT5bnILdX31Hw6
kkyq50I15lMfVeazicbPTqiyOU+SKfDJqJfeOehAO4H52AO1ApMCHWAAOd02PGOKhvDS4yXdmuQi
qg3lEXTfXb2lMbq0gElJrBfFxTWGAJIEZegp5sHNlRJLuDl0vzRhVz+nEt3WnW1zf3/SeiFcQdpv
weOs4+cojezU5As+NcbcBXOeZB+cyIl9WY3p2dSzeOfNc7ZuMbqqVLdRSFnkeW6/KZCnOWmqxah6
MNKXRBdjBRG4LgVEixYNeLwZi5aPC7MikJULOTWnY/ndybzOPTpuP1VXKBpz+4rCG4wRabiwZ+Mx
Gd8OhhTuX0MyKuJIzSwtXqSjV9yKPSibA/mdpVxaO5vCM/bDSeZ34ax5h9jEA+80NV5nHIsBjCt6
rmHZ+ZQqegNSwdC8jPaQCgyjQhvpL10Ln4tsgGpQudL+i260G/lq3JQLXaYyX8K6j9UAXOxQw+wX
1WvuJEiLjpNiVEdEmIrk2Er4Eb6Tt9TMIt5FbC3MfFhASAZiYwONP4VJJxWkG0D0+G71szEh3mQP
PyxQt/phtCaHDmc75BzyxJ2doOwkfrK6JVp4bp1SjgepdgJWxjRktl9La9APeRfa7knvk1jz81ot
Js5vbNZPSool/KlHEb+5EMcZn4uyVvuXArpHfWimQX2v0uFP/D60h/ggxagZr4+PwMYmJC1AwnMp
A7Anlj3zW2Iw1Ril6DVvaoavmV/QawnmZjTfpvzun3bkDJ8ej7exB3FCsJYSp6ejybACRxVaJYXS
JOlTXvW6EpjemwJZy9wP1cj4OZRq91oMbr3zkm5dKYs+6aLqRqd6vfF7VCx4nsEUzGlkHKhd4b9I
DHxuRiF2IoXNoRaDFi5NxJ3Wh1rQkW8SOwdT4MnixC3dBijLhM8dLumPV3Ljy6EgQxKCOsPyMiyv
0m9fzoKmL4tkoHmLnIXh962dvpJp2WcxueKH1ah7KP7lD7zNQpAcoRxMIZNSzl1kKRw5AIxqYDoX
Tmn5Shg1eFcq3Bc71/LWzOCeUwhfSJx3yliq3dv0SnAQl2raBiM950OvNcKn7DiQwcx7kmlb34z+
G1wWitzEFqt7cQpNFNNd/IIMVdZnjKOaQ5UN3WtPA/f4+KNtDoXsF6kj5hiUhm4/WsRrOqhlnD7Z
aj88RwihP2m10R3n2Tb/w04kCyDJMSDDamvbiHIGSpmnE6tYluZR6TLTb6K4PcYmlIU/n9VS6aL/
ai8lhtWshG1PRlwjGT0XE4KDyjilFwTTwpAkE0n3x4Nt3CBwbtHZowb0S3rrdgkTU5uR1ljs/Qw3
Cwzpub0PbLn3kaGozwKp7LfUMfbAH/cpKz1DmEgG4Fmy1vW9VecV2qoq8VAxmckP2lLNMTO1xvVb
a8JEnO5FSD/GhmoFzdWzP0dK7+0Gv/ekXDBZ/OdIJdO1QKTyduqO2vLu8H4+wTJzKEmVjfJW8Ub0
Vuu4yd+gOOMWrxGE5RaFf9D5AV4+9edCVQviiwRlmp1PsXFQQcUvTlFLgZcm9u3vmbRCH+ykQip8
qpD8Q2bSb9NK9624zY62CPf4GBsNssUbAlo5m4zai7paAI+XCRweIVOsp7ovZm+6NL10/bSOnUNm
NdnFdqr6ZEYyOmZSphSb+/BJuriiPt6EG3ch9vUUPwHrL0S41Q/RBktNCpdnM83z/uKEVvLBK8zw
9HiUzflSRqZ5RNscScXVwWppdyL/jEtK6i54C7fwTrhXm9i8owXTDW55dbwa/j55UNBa6KdEHUAe
kwL7+fEv2bi3AGBRVqMDwk9ZzxfRvqpy0Gp4muYpOqBpyGViZTLASnyv2rU5aSArLC9dkKXne7ur
ii4JkwKa3ZMZNsbgq1XnWjBd9fYnMWL9DgZl+rlKeutixfObEXl8Ur1Sv3Zxt6f1v3HVLG1Cps1d
DXB9vb91m+BE1sza6hS4tXE+PNPd6t/bfdKfScbbL1Qdpr2be2NYBAzglvEcwelcl8ciIajQUVG9
auWEK2El3VgLDKRMTy10pTKAyY6GUFe7aDg+/swbI8Ofo1u41Mb4s1YojdqJOnsQmXc1LeGc9Los
r97oTGfFhKKbovWDw0y5J861cZaAzC7eKwsz5K4aaKA34sQlgyaYOZzAyORHe6DG8XhqGzsYyy9a
MlQnqD2uWVYA1F36hMhHp0BXD0qTRofWNE4dFOo/vxuw6qMMzV1EcWwdTkRSxkAVuRBrUBf+ZLT6
exGl+s4oG4gadIGZzQJGZKB1ho4PqyVwVkHoFceyMRhFo7ymmtsRMY1Roviyr23zRQU5vzCi6gb1
2birojcNhZ30z8MaPh03lIdYBJt2tW8QmA2dUBXRU0iyeKpQLfg8Zo7lx47c0xfcmPfCOgaVzAOw
BAJLUv9b3EvUm4N5A+Vtlzisll4oZ945TfvR6YVsglTzGnGsaxl+TBZtiKBMu+GdJ1rj5+MNtf1D
iBZ5kGCX3PU13WaIh54b+gmNhhBHqSoJsL41Ep9CWQiDsdNOXVzPgZ7o86FIJt3XQ9P+5/GvuN/W
rAZKHb8Ym/dOa3NTWTXu18q1V2tEnvk9CEW5NsrDVrFzgjYnzEbjhuAFZsvptytfV4UZD5GlXLPF
rSwwoiY1/KQysIbNQU9ckBXQxbmKVSX1nXCw4lNhRe0TQsjwGh9Pe+ORAOzIfCmMQvxDGPX2tzCc
lwnLiuiddTGw7aq2P6aIvb0tonr4O1WMBBsnab7OeTtf+wqt6yMOoabhlzJGo+vxr7kPDm9/zHph
NJXkWcIY0Uu1fI0tB0WvUZudN01aj0E+ay6CQ1DIPDd6X6ML9udXAaEQwFZOICKKiBvdLkbT1UY/
IH/3hKw3CgwmEf4vZPQPHBwI/fKs9t7OQxWeEPRbVO4U74m1UMqdW+D+Il+g5kRD0AqdxXDt9mek
JpsxsvvoKbMccSkse1YCmSddvzPOfdjJn00av+AWaa2sv30lHC9WRg02iTlB5nJScJlW1Z+kZcc+
omjKh8efd+uMLaYilJY9k1d5VbOIUUqTpjdxuxW1cuimejq3cuh9pEa8Hd7F1lALLw/wDNMjv79d
wtIdotIduVNSS0n8iKbeIXIlKn0l4hw70fvmWGAyQQouJi7m6nM5qVUWZZlFTyKNO8jAgCKtTp3A
lll77bbNoRZ6gEtGShNl2Tm/3dllBoBgim1Eb3M1/oCYjPm5sMfhLY5f3tfHH2trEy54aGfB69iU
42+H6kIFC3Y7hb1lDuPRrEPl5GR5sROZu1vDLOwYoKQEE9REbocxisiqwnEOr17ST8nJSUxVvMyQ
0qP3wtL6v5I2y7WgcCTd56FuxPcE5k56RlGvzIK48ior4IGYEzB8XvqpmKcuPUUDtWK/EbP6c2p5
Ov06nKoOcaA2yTB/Ebl5boks5GGQM5XLLrajfxMzbWuftwgrmthIpjSo2twZDqJT4DhKx0riQKfY
8m8J0Z7UwLKm93gUTaFPhSif3jVhxXZWEcUUwejpJTlj2jrOJXLVxgyGOLZLntTcOKG5UTRI2/V2
exjENHlHcv5swJABLNGLqkv3c6plU/EGL1+BWjWymMfZTPFa7DDKuuROWYAPceo4vcjMNr7ZOY4A
flj2UXjMpqGQZycfle6oiQrZzlqtc/cN4f58iSIEO/1F++WtoVRgoudR6b+0bl6E19ho25+kt158
VNQ6e9Eb0aCyNBYI50CHFP1RgCFH9ylMUIdskTSo/E7too8kTOhPxBHGs36n4/fml6U2Ix7VtdTN
EsWsvlP7T9Kdh2LjHIAGWpqmqmZRAV3FLmFCO1hH/+aammP+zLuOpW8eAfmQVJvjnfN9390gF17c
YXiqkd3wlh/z26EL27YyorJNnjw7So70EyYf0XB5KKQqjigMHMoiR0vQifcGvs8iQM5QgVhqaRYE
ytXF0utVb7SOGz+ZapZ9SbFf+GvUxhQxdt0VV6yFeYtFHdk78914hbFksyjSLKLsUHVu5+sacdg3
mUmVN666dy6LckF6/t1ouvI59cy/aWsq53YaKMRXfbNzcW/0TCnnUV6GGASsAF2Q29E9S2pmIfrk
CRnR0kNfa6jPmDNRl+oFHMSuNYfqCXVIvfMRJCm+gTPq3/eGRzKJZmvmT1prnJO4Hy+P78ONLUel
Ymk0ubxfdwBqp4gKmbQqqKkKK02eTvLHtJ8OE02xnd299d2xNuTSJQvgWVltuAT5NV2mbYwSUWJD
KZV9kHvFP6oRVX7ae96RnvFeZ35relzBpgYjZYE3rR7MOJ2LfHQhKsLc109cINo1RJTsTapoe6rf
W0MhJ0oSSXa+aCbcfuFMAD8jwGJba7RbLXo/h6HVBnyxy/n8+KNtRDjkw3SSF/nSxf/ldqhw9FzA
KSaPWDqHhl/lXvRm7KtB0HZPxTmBGqbunJ6NIWlHLv3IxZySgvHtkBFWLdjuuRFWY3V8xGjA+kT/
KTp5MaJomTUpOwdmY7MsTV6aFxCy7ktbVWqMVDDQyU48nSe6nz6WbV59A5dtB5Jr0rfGef4PNxPg
ZFZ2IUtBM13dTDlwcMeePHLHpOmDdtDtd8pckjxPXR4gviyCqa7/2MGRr6jZ1KrRsEIu3l4NaiNh
6A42Md1kVQglRpQknSDkQDj/4RMu0QgxKjkpMLjbT6hFXYXSm1SuBs7UPg2NODDSyj0sOnLnKsmV
4+NduhEDURSH0rMgiakDr8YLs7BIHTEp1zZr62+OW/aBm1l7G2X5U27bTgsTmco73TSqYutjpySD
TJ3MVa55V+rnce7LoJKlG3RVa/35saNDCD/HZlOS0q9O+DzNXp97DGXqUfUyKhA+CsP7mqaNe8Tg
c0/VaevI/TbcmlCagmG26Q+Tu8de4sexpZ1noxQHK871I+i0vXL91koCRuNxtCj+O2udMWHE3eyE
k3edTTn6CNNVT+iWmkE/KGIHq7s11MI+huy8iOGvi1NzDY1DQ/jy2s3ZMpeqvpj1xCr2sMkf78Jf
jazVBmGHLAA0+rv3dZiu5WxlTowxXKmXFxup8R5QQTpeXZr3L5MaEteNWetlR7ys05+t2bejP1J6
BqjUz5xI05hdeRGlgZp3TvJsf1QTT4pP6Paa4mhiJqMG6NOHzaGopGq9xzlNP7tlZv2VmqIaAwts
znOcl/ZHp5LWX6ihErvbtsyNtxTlnPDEM1/9rHOjQFRzcMVLSC4U/XAJPGcf3gf2XskEsCyYdC1O
Dg4YdtUfldD1/NoEIu+j9S/cH50chHqExRp9S3Asmf3cGlXz6ralOgZhog5fMz0d+zNCONYX6nE8
UmQoSOUbMeJ1pqJFmT843Qz2YHbSfwtK53SOHn+MjZiTMgR/LfkrD8myL36LOaVtp3ZSo+gc65n9
nI9ZeJg1lNaXBhHJB0mzAkjknxyK787Z3dhxFF1hDkGwR2pmfU10GgGUih0vphhWdRr5Nw553FHv
ma3p9fEktwphC4yAEBclTcZb3rbfZilqRYAzM5SrgoPfZSa3hSKmZDPxNTtQyWfF5/Eagza2zXdm
aXxH+6b58PhH3M8XRxfw6bQnTJoy6yZBgR1ib5VAEgtRe4ENjDcIW0d+MkQmd57q+3t+Ee9ZmnyI
K0OWWl2LRWGWTmTTqh5pDF2IbpVLnjX9v48ntDWKiziTyxAbVRZLguGpS8J3nB21N9U8mldUbPU9
zJd2f+sit4QyD+ATewHIrgIdMTVoEYGzAq3n9h80IC7fs2GSdoCMXD4EQKwpoaOMId6RzYrPuAvI
85xAi02kZn+HvJr8nY6tB1hZjT/N2AhcRrbz58eL8Qu9cXupUWal5YQKH8HtXX2Tck2uu+UYPyFg
3T1V1GpmX+3j4t9BcaMLaQVCgzrUwDdzGQ3kvYX8VMhsPNap4hyswVFPg9Pb74bYltfHP21j49Gt
QZqDdg09Dmu1G+JeJhPmMAipu91wxmawvVghHjelreWHPx8K1gCQX518GaGy23PmKi5tsBxZFaH0
6kHNezwXyiY85ka2KyO3sf2Ao8PE4BkBy7lu8JeEBSDiiEcjSN/fB0qohV9RZszOodGP3230F+ug
J3mN/MYK+3fAX4bBB+0jvtuUNcQbESF9MZndYAIJo9pzmKSn/6iBeGHB7EKW8ZFhldMpjlRBaU+p
msxvBqP7hIVj8pfbFmPsG7R5L7M+pfkhjUJtKb1U0zfPAox7UK2+f18vWOyDYUtE1TtFQxW1KCZ0
yrTIqi3IU6rxXdCDofybV1brD7wh/05jFbu+QFjfpiExp02gYyASUo2uko9NLL09/M7GDlkglWTY
VKNpCS3//LfrUaHjlXUxuiqFmwyBPsnyqAPb/jAZ1R50Z9lsq2OyNOFxRaDjgDXIajP2Xm4ZoUf6
J8v0m9Yb8VkqlgjcwmgPutup7z3YEAcs6VU/KcW8sz/vcxj4gBQcaPchxkMD83aiGogDt88pDLdG
ph6K1hMHaMhNEHke7sLwQoA1NnvSPFtTNojwFwtXhA/XhyIanSJTkAd/mtTUPbb0X67C7hYsXT+G
r2UYzoBSwiI8x3VFXaHpWyDCj8/l1h26kJaWOJl+AzXQ24kjlTPOXqiHqF6LjH3n5cWVNlDo/Tvj
3KD97VFo6v2BxsdVgJpMLjg88ShK2ujKsS1N/f2Ype4XXZbWv+ZYjcgpOgPFezkqe8iFreWiGQF0
n9rQRl2mMUFxOW14LbCtaUBOgCdDpDohBqwpXtm+SBLdgbsjp/ZS21GsftaSznR3lmzjegFLzU4F
LgOuWl2FDGWikhllLeGJ4c3BqNv5e7MU9R9TMkiQ2I4wBham6jojE1nmdOi1K9e5TtTxYCle/DpF
KIIG1Vy1+gl97frT472w8Zyy+R3ISZBp7qsiUU6MmXUivBoZ1p+HVqntc1cMs3cEp+N9dGnuf348
4sb1AlyV/b+gb6BFrTZfp4VAz7sovLZciA1B9VEY1AumPCt2ame/6rGr64VYHkUxZEyXZtPqAbKy
JsySWSjXcbKVFzP2cscnGZVqkNTT9IMNJzEOAIsEArkui/mapVryY6R2Ux6Usm6/o9FvND5sO++f
0EY/2jcVW3uxstF6jz/INPqd1qRaIDV1QviyUNTu1A5KaT3Nek3VzOmooP+jdei5BHo0TsQAYR15
uBlM7Ws/Jhia6vMUAnvL9PqzlXQUVUmS4gIzFVLJ4zA0AxCEsBc/aLcglaRPivlp0CTNpbb2yvcK
ndKrRz2LhEUopvdKVKI+42CmaQdzMO3qhet7Eh/oVIGydvu0kIdQy8F9D2YjP5iE3Ergll4GDbco
lfaSZCU69m7ZaPFB0VsTjzWsFc8edNT8A6E/gB69mtGKaF1vsgI8AhwRJL2u9lhg1/27RhVtQfXU
oXka5+rnHi7Jxx5Zp9ZXYmV4SfKmjhCd4UoO5AS6sSo896NhkFAB3B6ctwZYsC+u1lUuwBlEpw9J
5TTmKaZrCs5dppM8lFJOjV+0A80uHC6jNhCsy+DLCEcmvynD2D24se1yHxVh3h+wo0n7A2wINUeQ
RXoQTKYqh3eiR4rqO1ld/g+mBL5MSKqmXx5v9vsnBuNPKO4uTDfkU9c5+9AKy6X3Z11VislHoejJ
1xx15pNaDChKTtZ0wp5gL+7aSHAWu1F2PXkcnOL1GxMLkhnLau3rjLoYKklmY6JzZVazRU8SgL9v
G230T94aGJ5RnXT5JHrczvkzhKWs21mC+/N++2OWq/W3cAIZIj6O4sDuz4roUOJJeKzsRj9O6q6t
3sZqg3GGrk1dixbzmmjp2AUHa9TNq8bNGQDvV596q4oLLCyld5IclBdhoC72+BtvTBBcKUEMl8zS
MFmu2N8mCDNPJH0xGNeBa/Mc2mpzQNoAbsa4pzS/MRKJOVAB/scs1/KvibBRKU+xkOnBbh8aYaWv
Qo3V56a34q+PJ3X3LvxS1QOoYy0wNt6H1aRGJakHPfKuta68Spb1SRu7T16XoCEojWjvUdgaTqex
xoPADO/avlppVsCSUnxO8ag5yliYAcGEFnhpaARmIfc8OO9WcumsLZkJcSeIyLXIK04hsRWqEoxe
6BSfw0GE4KsUfE7rUip78hN3McwyGAU7JBF4je4KrbgERlaOrODVypIkvJTgiKwgL/Xi2Oh21wdy
bvDbG3DniLgl4/xd18tyRyxua4GJ936xIC0e3tX3lDrtCLxNnatL2/olmk0nPw+gTRti+7x8rrlC
dyKLX9o+N68v0yacMdDYJ+O8S8lMbu8CYI93jTPX7i6N1uXyYNBDgxgMTWEAVIVnSKklFhw4ry+N
gyaG8GdXjvpVOD3k5djNos91Eo/gG+ou66DW52Kv5nUX2vEzKcDQ1gUhS61/dXwVV/L8KLjBNsAY
P+moNv/jDMYfK5AvoyB9CFUM6CdR9+158nTYavhsYPpaNtO3uphtMFYzPf4IhaTPj8/u1owWmhiQ
PsoPd4epMrwxlPQzrqidTEdi4v45qRP98HiUrSOE0IkH32aRGVofIaK7oiBZYVenYxZkeOGcqa/W
fuhRU3081NYBIqkHFwJthZd0FcfZY4fjIgD2a6eVauQ71mB8rXm3P/R9Ef6Vg0qIsTuKWkLXcALB
Z9M2mXcygK0DBFAP5bGFxs+kbz+ghqkVRlmze53BBy6eoJQNIIN1Q0oht1TUK46ke/Pe+JCU0ji1
pATmovh9O+aMqDmhuW5fSWncQ1kWzcVA9P/6eHV/QS5XB5UMiziFy4kLcd1WM1vNVVIVs7cIglXd
HSrZje2R+CL9WCAoII4piax70LqmE1hH2Uh44rmVt+9RMAVCIxOragIcUBTrW4sx0vs+xAjFByIe
RYGqSTG/9ZDFid+GTlx9FZUllGfZI4wVzJ4T/RxMsyDGVkp5Qm7X6wLVwh7MDBVMtnr8KzC76jQj
v9ZjFX4RpZP+dPss+4gVtuEeUPaZ3Ytu4hMUjG0zfFOdGYzJZI7j36Mwqz10+8amXwSQgX4sgg7U
DG6/iDoOrpONGJc5btueNTXqTuVgKKdKZOXp8We5C2aoh9Ca45VH1ZCHcTVUmc9xays4cc/E2gFg
EM/vzDg9QAqRZ0svSJmQETs+HvS+cLmMSsWSXif9+DsUBiXcrLaQTbwi0aOcyMtL0gH6Nx8rTdOe
EkLJKCjp6b1MQ2O9k11WvCgUNN4JO0uv9uDBIRGmbn/zkOONd/K5jeNgsero1UDj59etrgEeLkum
NbUAXbGrv0PFkh/maGr+y7qTTsBR0UmI18FzanSOSBrXuyoVGnUpAkFVEOax2b5xIDT011Tpqr+b
NENQ/PHab9xyhCLLA0FCsJCnb/dWq+dt3aZDeAWYTKvHE95BTl4YzHZaHse0Up/ElHtHoUXTK0a9
f4yC5ctTfiC4ZIObd/sNX945Q1nfI7i0+mstvCRQ0ry45G1fo2al5W9ar+iPXT/qpzq39J0uxdbs
AeTRj/EIySBE3s5+1uw015qECNB12y+LnMM7y6hUlt5BrU/rykOj5Z1PAjkGk6PuoqM37ncsIXnO
FlEYfsFy8n+L4pnv7IZlHl7Nhb2LXF5Xvk/dPNUOopf6+0nqSkmG2Db/pHKM2XiZ87/Gis1nEB2j
hmiyNKaLoJH5LQxNgpTSTKL3E+zoemebbF1BHpzzhdf/SxTo9ofObYbL9UDoWiZt823SUwewQDqT
h49GNO488htHDqwb5Ha6jksOuzpyTjRNShuRBuigWumUCutfe1L7/z3e+RtrT/4EQACYLsWa9dqX
sZarilLxAGXSvqC8pX2OZyFOamgqaiCaP6Z/QeylH7YgOlDcvYv+M0O09djG3nXMyvDcISSeHp2i
b4udzPBe7oKBwJgaOuAtWhO/bDp/21RSR4ojTAlcSk3gmpFrs+1Sg+iNb3hqKdVHL5yHH51uIo7L
QyC+63li4uDimdSenTKpn1KnToY/30A3P0q/3UD4ejo4XTYuZpntfEIrPvygYxh8bNRQ7gRu95WI
ZQFAK/CSgYYiuLgdqzFKp61q1b1OZtifxxjcUwI513cqr74U3DYBRAvD58gkOJNOFKn6Ms92NvHG
ieFiM6nyL1URHrbbH1GnjcyUuiPC57l9MW0FPlpbhU+o9u65+W0NtbDN6FCiQ3wX5pe9bGerYGdV
poj+7cTQH7EqF18cu/r0+MxsnEw2Llj9hUDOjb0KDzSLSloCdu7aWZ15LMKoepVd7OxoyWycTMZY
AJFgl+/Lw9KlcWm1RL1IUckvaizSy4hf0/uEpY6CzOvtH4+ntfEMLBSkhefPU0hJ+vZbibQQTqSW
7rXqgCn7ztgk3/LJSaevsVYAuTIrL/4u27x/nXIousGAhureAdnatQspFkcfhADQ5Vv9CESbna4p
R+eK8uf4jd5ceG4xJ+58dzDK1A9JAWIfMl8paUi07TMYAfk0u1id7JyfOzwGicZSWuI9XrpU6+t3
liHaV71qXb2Y8mfUu4avWWN2TDVUjos6Fx/mXiqBhZTQznP8671dJQWwJTizi74JCoGrQ+NgueOM
UWNfXad25NGcOvPU4JHq+vqgG8MbRC7r1jcQg7hUnhF+ioUTfko9R76duyzcO8IbwTBeNQsimUtk
ITfebouQFCvO89C66kXbYXTE9/FHiA8HG1mUk1a39dEtWvn98WbcOGNIJDooCQIMvidIc6EDkm8K
+1r09rdGNuUzXIR4pzKzcWWgKA3mGU40lkPrHihpZQ7Bm6mJBIv7Qp0adMPnfv6BX53dHB/PaHMw
QBp0XwB4Y7SyWsc0Why2Z+rRaVFdS6RbnhaD2IPXjeafR+tUoMFp0tJe+j2rT9aqhR3m9mRdqeKA
zihqcZpVK9s5IZv7lKAVNjnPIiKFq6h5UgtjDOfUukpzarKjq5YFyj9Fnr6GjZaKoJFa+qZPqjQL
cISM3/Y10Ca/nEYckUu1QJH5z1cYuvfiN0r3/K6l7TlV1+Vzxk7Vq/h5oLBU+SO8u+ygDq7Z7zxt
WzsU9grwCgBv96VFapXmJN3Oviq09wJBLynABzjfSYm2dg2kWwC3EIt5Slef0sRlaCgrRqGND1nP
sMYgM5v5BPqm/w/LB0Gd92zBRSF1ebtBkTKsrbpkKPgAmZ9743T10sk7hFGr7Qy1tXZsTW7QX6Dp
ddQZJ60iawiiV9VRiqeB8UA6TnuWbRuPCXorS/GP/gAOjeuSgUepxIUPzpFLCu+nwEo7DEIpxOhL
e0bqWAOa+pMYyUbjqJA5Zt1VmR0Mc6So9Xhr3j/m/JIF3LfIyBJtr9a2i+iYu4lmXR1AVC9Dlg0g
K4UdDZhEO8UbfRb6Xv6wNeQCf1pOwlJfWu0cG8RqEhEiXnWYahd4S4siDJSrU4QF2NNk9HvV3Put
SnkAWDof9Zctw+rppog+FIabOFcIBMMhLdroRD3JOpYtiMLHy7k5FAUJhOOW4vG6u2xMqgFC0rKv
uWIXsKZVPNuQLD01XaruUESXZbp9jJkVPR+iaYcYdi0kQQRGoxlDtatRt85RDafhNIvhu5ZM5jFL
HUqisRsindVg0DCn+6C7hQ53Nz7538Lvt23Q3LenUk0NJQb+41wnnInAQETtRxyztGd1CPECbrTx
LI226v0M56XEN8p4fItszR5WYWvBueuohgFZuU8TB6hyqWVGzlXttOKkQ64ITGPOL5pOv/7xt92o
gy3gQr4ub8vCUV1+y++ZWwXCGM63fQV0/X/Ozmw5biXLsr+Slu/Ixjy0VdYDhggGZ5GSKOkFRk2Y
AQfg7hi+vleosrquKJnY2XbtPkgUA4HJh3P2XhuAKgAw+0tblxubltB426JgOBpeFz1O0+qf1rUn
7l5h07zeW3O5mkJnPKpK1w+Batbvf/5qbmD/ejd4vAHIgBMEPPzyPXbrkFNH83nKmyLSzyy/hPtm
8VrLSBzDCcaDu/sQzAKgZfY1rh6JUnozti0+E9asw1oS4Cni3hvBdVUNakD/jRBGP4trr3G95p4V
/1xlY8fHx3pahyrWQTN+R8sWDt+23pfFYbRQsF5Ls6/t6zGiu/vWq9gRxIpg9/DSHnSBXGgzh/1j
2UZzn/izCzfO8KKNOB3fKepnRD/jkmpnU87RCJzOupChJZ0kErnvJvC9Vf49IGarQ3GwAmNL6GQX
9c2slwlEKfb0NdUw45mO3EE9t35ZNwcU+Wi4yg4wXVIY8EWSPlSdTFnf0pOYwetud2Vtawr3RjS3
8TzV46XaqiWPKzwJawzGH4AdOCT7PqwGOijTPAKfaZrN6hLbqWbWnsijQ5RGq/48eYP2k8ouVZma
o+I3pyov70HnjeqyqUYrvyjy0bQzUuzQbc9FtMzvG+V0tp8GFMeD532ZrOLQu3OQZ8JB2J2tYbUR
DYGGdm+fkGeE4nqtK6u/WmpvGw5Ty5bg8zJ0q5kgb/d10q+2O2RVrwBEDWA/pzdmK4wWzui+fZpG
r3dTnB7to4RCb3wmt3u4LYbGMVNc9b23nOZ9toSMlV+Y7k27kVWTjK6zXp+9UagptPQ+B8r28nvL
n6l2Q7gbnzx/1E0KXhjxmCVLVFg4q20zhpQG9RfuiKkJvMrt99j6y2+WoyJWXPa6XncjZs2jL3h8
HjDgds+0OIIxplrflDF4GOvDltvGfIdZa7XiySKl+5o+j3PraX9foEW59VcFvlS8L4u23Y7Um5dr
uFFDd78zJZRZVXh2Hde62eZYev56SUiOzg/LPuj3oGDsKN1sY3mwcs+7Ms3GeB9t/AezeNuYg6ug
S9RW5h8HtnVebE55o9NFbjtEhMjqgyhWVVDuCTaT4bmjl1skriuc+4kih77ywe8BNNw4x9jplLMl
whmJ3ioZX94FSy+f5RwqO426ms6FiV5HXTX51DnHxqgcdVFp1X/DaiWWtCcs/HMXqWaMm8ibnFiw
HT3s0q+eK7Ahn7qAHNvYN1sQWoWxRO+quTQt+l6NpeJCq/WNIQzWgnUtqjmOPJpzsRr9yjq4CDuj
A5hDMl8MtuHpmuf0WEsdWOzxqq4/STLKt4vG6UTOl3Srm5rE169yCa0xtSyxvlPF5pcpCT3hvQ8/
rtepP61O8Ga18s5NnCpX3oHuOnaFyRWlZHemLPPJmQHrndrWL4arCUdEbiSTL4MtdbBNI+wrPZRW
vTjrESc3YH+9zGWUg8RYPFZ+ynGMh8AVXXBFvU2+6yR9vudwa1oCPWeVlzfWVFv++7XemgsWq8jp
q6GcUeqO7brIq7UpnPwusKtquqk9EQwJhMnoik65rLPCiLYbEZnrZ13v1MAwDhA6UFuj+0aUjTTv
dzBNEUMhbBhG0tb9YtECaRL8qtF66YSzq480IufrlUKAH7ckaRXxAPcFiiRSbnlf1StKylyPJCLu
mETi3LE0yrOp7p8WshoxPLhqX7CXU5u7V2Jubw247vmFzkWjM0VFqeCh6zYP/Fs1PIiht9Adb1yx
0dvHx3lshuW9Vaq8zQqGl7tdyTrA7mKYn3wRjncAdaUL3nI2Lbzdg8TVSllqi6Fb70EcShncB4DR
XPw+kMmuLQFl4w0OPvlhnwzeD6cIp5vJ59k+lMwHiEWnJkxMH59OAg183BLfIX0r7cEabk/EXzXb
oXCQs10Nu1WRA1Os1fBUGrO0ji4O9cdSbX1w4N6G0S2T/aYS0s70nciHYk3QBC7LjdgCpGhQYQKZ
OtW0N6AiIADGbbXNXeyOZtkmwdDq8dA2tl8cRM9yminOUm3m2ADxWZBYw8HrSDdLqkKj/tKN7X1R
7iqtuFd2CwCeXVxMIY+HdyM2LA62dnhYUb58tgxVfQuCyblvO9gx2Bn7+ms1T8tXswn8OhW6mIN4
wVlgpova3Ecq5TXKVGs3Mcnw/D0xIc9dGqlh+xhZY/6o/XW+GtZ++76G/krXuN3UO82+m3GiX6WM
ST8cnxZ7bwnNbY19OrSd1b8LnFl8FLlVPVJLLgm8aVqRQb60CMSodPjJa6gZE3DbV03ag+757of0
BS5zs9TDyVL9UKaLLs27ITSa8QTfubrdVbj4SYOiPI+lJmcuAShVvgO8LQI2JTzVSW0GnThJ5J91
St/b367l4HtPJZKgnHAIFZgxEO/1+xLSsYGkRXBUiJnwZgKA7Mbe5EEZbn2vuHbbXjQxrpYSTvsm
pzTXM+OZ1wQ7pWApZ24Z8sA3Hf0WupyyWPfE6Ovqyy7y3c3YVJAl5Ep3/qSLwRJP6xp27+ktLgZW
pAEoT++VjLQkKxnBSW2iPIUkTQyMG070adGb+OKSYuNmDEWd+XHT6+gd8im3yGooN9PN5Cj6Wzvo
po8O9D0m+cWWN8qY7A/UE+SeeM6s1tjR7F/iwebzjmLYKj8d5xXZSyzbXYSXAV5pB2/YrKe4mdoK
LATYN6Dm/tC/WfZi9Sh9d61K8tnMTywlgw8+m70mocSWvw17QLZJuI3zdM8S0mZ+aSuBazeqoyHd
DGP/0gfa9OJBEbKSTkgU2DsG/uZcrtIO6xSv/mZlq9Gu5tHW3nQxWzLwUmOodXnd2sH+MOlhdI9k
SPKMI3ta308tespESTtQSRlGTcsdGdlwNxPSXKRIHmF5rBfELUFu+3bhQQ9lz1/k+ztZlJxlhK72
oRuqxUpcf4GduG5OZ5R4cvPd/9rLeZye/rzs/bUUitbkXB8D83nms77YvGrN2+CWjXXqgs49NUat
llSaDWJGZ2MLFBdmXlzNIKGvaxVY4ysbsN9sPcBEAchilYlC7eUmHre42TKjWaeojc6LtKK6xw3c
xcKvX2OT/OZQiBep9UJIpxv2cq/HgNy1hmQsBly9pAXrqCTI8/lik+LfJv5wQgDxKeq4FtXllzvY
wTGLoVxG79TPjpflsNUPxdIVb/58535TAzgD1Sjc2lSpfunsDrJTphoW74SG2NhjjDDi/cqY9Ojk
y3TwQQd/+fMBf3cFEbayfcMojqH6xW5Vu9PQLW2EIJN1ZWZpaV8vfQDJq21e44r+5qk8A93xcxBd
QIrVi3rqqjEKEjvoMvQM1pjtMKWzXGx5fyFzYz5C4wvJOZJLz9worPK1JI5fL+25PXF+IqkMwG54
caZdM1d9MQwIQmXhHgKzyq/sFm2tG2kzBaa3vVLTZfv7m70nIchUAyGhIJp78Rp2LPN3Hdo2iMHS
eBYADnOyG/gWsb9PTptMkzKbRPZa68TvQnOPm3mer8fcMdFl9aQAZluB7ZYUE8Kh+d51+GzPZCDF
NT2OOnYLU4/pZDKnMlU4A1FEoxk9b860w2c7I6rSNmgKAm1dWz65hTbWp6Uf7SYRbu990GbjMlAZ
VYOweRc+4OacRZsJVbwmgb3DUbNPUrBu0kBl2AyIysgaO5L5JZ+S71fCPY/0rOytKS0FnZkGCO4S
3uXoTraHeQzCKjN0J8LjOrbl/STMzf00Wc7qEGRlw0lnQWkViaDgBxGmZIIr0lZERhebGNTyo19M
C5uj3Jofomgeznzpc1rWbd1Zar1AamED+Kj6lTbL2Bl+YpoyV6lbOQA1w9o0rCNl5LVJtVF4/qGK
VqtPWQT1ClCLPw4X4xqw5C5suxa32rcAeeBmGOt3AZw5Iw5hrFZX+JZHkQXCFUCHiAknmsvB/vHO
ZQt/t69o7JPal45KhKr3PSkcCPKxP6NvoOazmfdrF+r2Bjm397h7UT0kZYRrNdNlYXWZFRUDcd+A
3xGV0xxwL4Qe9ud13a33OWQfpuJOiOLasIK5j+lvMfe43dDBVam6ajqi4xvvVXSWbkEk6SLWSfZ6
/oeQGDObKBw8nhS7y3jLjT2kC1gII5N6qmQSgIyiVqG8ek56Ec1vDCfsmBmYx+TBkCPXIGmGzXnb
C79VRdxF/iJj2ah2vO3yapy+1/vUP/lm5bN98NwtvKqssLgGI0psJHupRiUod/LLcWqIeY16I4RA
abbDfN0t9uxdbIbPxgWrdvc+6tvRx8Zhe7wHiACe9KL8SyFWOzrOm1Vjru6K7VK23jTEovJyfVy6
2tpT6YftB1Xh+gNEqN0ybtfGeVSeiD6yzakf12i0rwoakUaiSq9rr0WISjaeht6ILnDIq5vW3bBb
Ls0e1Bfg8uc8mRsaBQfZ1iwcOsTIQ0rmphIxr6oJb2m0w9umhGmEKLmHJTaPRS8SX3fDs+uSlscr
2EZf3KIrF96bXbgZiy2TfmRRYE+BS2DtiY0RxoOaOOgHZfZuc222IBrwMW75k9t1eweFP6w+sEYM
2sRvvf1tRFn8u95Hc8/Gol3fNvsq1NHAbi7Bkjvnz6zXqjk0k/Yfil2eHRtmICkE9V5/K3Q7DjQ+
PecrW4DduNmWSD0uPWTXWGNxNrM2rMYGG88WBMc8VBXlno5oisOAVuOb0fpiw+GCUDDWTud0hAp4
2wPIu7FPSmqMduwQY9CdItFPx2ruoiiRELmHxNyiwkxYwnf91VohVIO7ZVbcLCUxHu+Rcoa4NJw8
qxqRR7Fp+GNzYEfnsLsjTZqbangHZykV3Q0rX6+UrVWd0HhYOxzBgpZ2MMjlra6mkBZnZM9v62kI
7BRZge8nlsfui85TS3IzoVEfirlw7aM3Fmua11qAH6OLUyaymM1TMzmrzrppMlTSbKibTqtdkEZg
6by+Z8/tf+psVU6vTBG/dlWA+uGtp1KNlItZ4ufCaWvhMgfM4pz2cwmFVvCc2rqIXqvPnj/m54o0
h0GwxaRH7f0XFIwV9GxKxto9oYxVdbx483wX9XU/8T4v/Te66v3dNvfesSmBi8aRXwv/7CG1QSc6
9cc/Lzh+XQUgngVmaoL8Y2n68pzDnYDpgBrIiYij4TrK2Z8atq0uqfsFbyjx1XAUIxWHbtcc/3zk
3y0AkMz9UJz8pjMn23G2g3l2TvNkh29WtVrsMbbu4Kqwv12s3HilZ/bbMz1nQCPTgiL6cmnlltAN
FzE6p/NSLx4iOaTh6FSHNh8+5VHnf2CL1FGrnPThzyf665oOdDoLurPQHKvNywW4UWtMiY5vn/y2
2EFgeSpd7SakqmVurxzq1yUOh6J8BQAN3wZxhT8/wZQ2mrr2CueE3GFP224ubiSD2R1w7vrQOLQ8
tR/4yZ/P7zevzTlqktUqdX0k++cL/5d+g/a3eVB7bZ6kO46nSOVfvM18Lb7gN08LNhQuHzGMpC+9
7OMKXQ4VgH3ztFrSH5NQLd1nYnblDaz3aMzmsPJecbT+5rbxtGDd4X80RC81rZWvAKAXzn7aGkZQ
0ysrMEp9dVBG2L2iWPm1R3YObkapEbEOptj74rYRvWjrwVPWiWyQPdsn3/58Rosd8bS5lxNEhoT9
3QR8QLHLB5/6yoj0m2sLJsqHfgH1AX3Fi8NXZdMGLe2ak4YCl00aCW/j1znL0r1O1OL+f7wQ6FLO
y/AfwI2X+pyuoRPWSXM/aXsyE7E3AxjISp88T7eviMB+heMhHuDhPEtvuMAM6z8/nJPnL72nfPPU
5QNvtmkE8/MZXz/G1lJOX6KWrBzAWE4v4rqOjDphy7dKnKKTdavk2GB1DExNTPIa9f/25pKvxq4S
cOC5xf7yMrijnH3F2gs0aeU9TI6zfbb0WjfpEgr3i7AonLzypv5meGCkRxcF+IyEk5edwbHF5ecH
DaYM1BYnbc5ruu0OgYyeUJfn8MNEYVv9MTr8ry/r/y6+Dff/NbHN//kf/PnLILapKkr54o//eae/
TVJN3/528yzmvx1U//VZVkP/H+cP+b+/9PNH/OdN9YWCzfBdvvxXP/0SR/rXN0mf5fNPf8h6Wcnt
jfo2bQ/fZtXKHwfgO5//5f/rD//27cenvN3Et3/+/cugenn+tIIv//d//ej09Z9/P++d/9dfP/5f
P7t97vi1ZCCi43P1/PI3vj3P8p9/N3z/HyGeAHRAAYUMrAuMr8u3Hz8KrX+gx0Ec5JwtG1AG+VE/
TLL8598t7x8hf0ERBJ0dClWPTivD7PlHhvsPRI/UXwhfwezjIM/6+39/uZ/u1//cv7/1qrsfWEPM
nMxPy5Uffk20LIwK7NZxTLkveLPweURglEN3qNoIStiBFjrVq9fEMz+PQT+OQm/irJNjwGUcfFEO
qEJUTaGau4MZmYc+bK6XNTha5XrbauvhL1f/Xyf41xP65VDIwtGDg1GCpYgn6nzCf5mv8tlx2D14
oHPDhvgScqFpPZj1xTCF2Z+PxO35y0qPk3pxpPM3+cuR/MWs3H3iSNp5WNzHdn3358+3fn6hzwcg
MoE7AH3q7LP5Qcv4ywFYPlaSVXJzcIe6HJ+2Wfv2QfZERj6FjdGNtyhwB+/gGXs+fmfnv/qPPrOa
ODVzO6/vRbuMfhCDCt7mK9EZIGCGVQVB4m7S1e+7CFJA5pKDp/4tSNuP782zTp7mWQTMcvvFksEk
tlB4W1cfKv1u6+59UGi9eGVS/fXi88Ce65A+clgerBcjf0uXrdMzx1BaJat36Q2vuV5e6KN+nAZv
rM/8wq7hXEr7+f6qQNZACkgxzj35VVh95lh13JwLMrl+x1wf03yPRzdnK/fKM/zziuG/j3z2m3Bk
1u3nk//LjTcnPyi0yZH9m+Jhu8nv5WV1vx6Xp1cesF/flfNKGUEbAxAUgJevJVuTnlidiByH+NMY
i2snNpMl0emQRNl+LN5GxynpX5mlLIauF68NB8XSw1BgI2t/OU31UZDTUWmpeh3b03DrXciL/LBf
1rf+hXGyTn8+xR9Ghv/Zjv3XpUQtjeyd/k7oei9GHsNovJ6CdnVYEv/oXhp3w+10cpM1/iaz5aAz
ne3JmuWxk0xxmb2W4OmcP/7XwyOHxzyFIOul1jTImyC3K7s6lCcKXpzsepWf0BCm8kJfUOC7CR68
Bw95Cq78mAZTmNTf6m/GV+c+vPVvg1N0KtIoNa+Ck/fKlflxnf/w1V6O/NhmzGWfuTJrkZVlVvB8
zxe0QcOW+E96ynE3gNGmhhp3j0Edz68xq3+EvvzyBRinATkiqcTe+fNTHvTDWlNpJyU8Li6cQ5Qa
BxQ6yXIRZs2t8cH4UF1Jypt0TmP3Pr9zD/aVcaJ+dD28He6nS/dii1+bp34dVYBLnoets/WexfLL
V14MIiDaqTzIeejLG5ZZE9kniPxfkVb/ehzmQHD8sKXORXrzxSRFrGuOOKVhhBzU2qZba1N1Ybyr
1lfmqPMH/XyNGYhIRcS0xy7uF0PRMlOsXZaRAxXuF78jUFjzriRq34NX3utfxhL2pGcYEityOMZY
on++m2gejT4Um5EVo3Fkw53Z0SWt38TpX5vh7Z9Ff7zT50NhBaQvxNKFUsvPh8JvMedyVkYGMOVh
u5V3xmf56F1Nd81llIV3zX2fjXf7u3WN+0/m5/CVE32hwPtxeBdqAIJ/+lOQd1+cKXqMyLAXqLfy
IE7TKb8sE1QnSXfCfnjbpSL5+ucx7OXDgj6XEEEsr+ypEPubL5doPgnJ2/k9wVcHlyuB7Jr++Qgv
7x1HcByPPGgya88UjxdvIjIxu1flVh22ZEjC+/ZiuPjzAX45Bdp4yG7ozLjk7/7iIC0IXR6DzWiy
YoV0VHp7FLtyEa887C+PQgWBNWZI+dYiyA0vwc/PhdH42G+2zqI1vRP4NI7lVYNQ4N88FzKnufMs
mZk6XVbg5wLgXyZnwEbUh52mzezREDd1YOUPkPZfw47+ci7n0gSzFnZn4BwY9X4+StQu2Iy2ocuI
GbLiRUxLMoZEFv9794XpF9wobD+sWpgUXj5aYtz1Osm+y9YcyEg6zbzfiS3RaL/y0rwch84HQj1P
T/dMsuc2/Xw6comiIrcnTkcPQQzdo092t1uSqjNfsyb97spFPAkAVEye6Jep2bpt5TAZXLnS9sZ3
AB7FbdtTmvvzlfsX5OCvYyvVlDMwg+UnhJ1zafnncwoaXc1thLoFoVp7SyQCzZ87fwYHGFbp2Al4
Uw5B2F0yC5en3muKfU5XDxpXbMh6eUvgenMu402meWg8E70TCIVZJ/i3CqQ3weJ/Rxvp3LEQtk5e
30rzWEBG+eyUQ1Bm5laY97XviCEtg6IL0y0sxYG0v13GNUTcAiWSTVwFAcZDkUhlg52qSkfJuNy0
99afShR59RRaF4D8CY2gVYFENZIIZTMffHHHUlfNOdK9ytyvgg5sYErAaLGndmuO6/uaIqSfkKcX
rY+OX+xWFJcIvWRSO+d2aQheE/odFEnFF2n0m5lyt53utPzu28ZX69Ei+wY9WLW8DZuNLyqwRHRx
ubp8xVVP7fOoCkQUc9jy7DcIDR6IAPJuSMuUc9aitQgSLQILkZ9qZ+vIxYSnRERufgd8g6YKd68X
KSY8S6TS0JuiSyP0V6cQTkDm+BLc+kJpWGaLW5Mr1Vf+Gy3qHb5PvZvdwSstTQr1rofbni8lEozp
9hNG+4kubFngessHc6ziiq7tcqjWiUZhCac4SCwJDCnZg2rpUw2C5HrYd+8+hBBIB2eT+xjvvPH0
p1wb3hmMiV5cbi19IzBiRUFfmUfWSXzh9wgno0V8GgFIV/YFwU/mhJykDb7bXjmLJKAsO8QqUNJM
dD3Tki4iPOAJehRjS5p6MpDwVkZ+3+wyl1kJrbCqTqS4REV9nKiWP9f21kFFg9NWZQFiwzHZbAdF
obVv6w1d4HBOlzGSc6xC2qapqgm6y2DHRUYaTXr9WDZ7b8Q1ALMprSOHhWJYD1TcHDWsGcmtKJdt
E6hkKnrUqkld9Vse2103vSuErgR9WOXs15o8lzlGVy2qCzD6eZh5i17brOx5AuNxbMTBswb7uHX9
EtL1JkQMnjZ9QjpcfTHyNu3OU2D1/XuiMtqvdth5z8FgEseHoLBzEukN7NwCRriLxamsR97p3buY
fKe2spp//dyRWjIlBhXUL6rCKEXcZaC/82ztELP6HCnePpBxHneNXOCj2rOJdnX1QIPL3g1bFIUO
1t0aCAJqVh6nLd2C2eJ6Leb4MfKGlccboabRIWmaw3f0Xnm9Rul1RTKKxuwvbCyz2OQVYyg6XbyM
aWnr6Eq0+YboyddQ7Dawf/uNo3txV1NBD2Nzke16LIDwl6eVnjubbPZBX4ier4rMHFvj0XSkVxLn
U5kGmujAW5FC1DnY770MnWT0qRgmMiJp9Fg5dSOSfACqHtPItqqsrkPzI11T2+a6rME7e6n0R+HV
okgLwzUzA7iGTrrCaY+90arbMMBDx8vaedde59UqgaYi3ynH1g8hoguL6+jTaRqxEc7H0a3l1WyI
do8pl5vf7FUBT1iCObitBSWF1EEFrxAQ03x8LFdlFH5q5YVXnsbSDquk3qr6e3MGtxI/4y55yvPG
3Djakd5SBKzdlHnK2+x0WIsOuXaFYinepsGt08hUo0jzDo+PtNdHr7eMNzba/S7VFRS8TA+G960w
ehDzgsyX6SKMpO/QUZ4rmWoWN33WSrtdU79HXROjkkZezjxq3dpzJcok6qOe8Pd+hrrbOGN/llqs
Yo4xS/ReqtqJJx0Cez5hNJrGPQsH0RXHrbAKO5U1jPFkhmnaxxOhM0bmlqJWp6DMgQEUogH5gCF+
I7Mzqj6hOwE9H7nG3t0WQdM9trxRTYxsakMpvExqSWo9It9cB+QLSaiFxai0z2uR1LhEngulXC9b
O7d1rtCWD/aFOxKmlZSiDL8tNDl51ep5UikxBX6NDHBSGtXhiHFJV/7+FM0ishJEuGOZwCoU11BC
bMg4Xdhy5LBtISvS0V1uFjKkmmxcLYHJsQgtGuUd0QCpCh2RE3YWVTOnbrsfCrSvXuIsqvo+1kbp
Z7zpOZ00wCLNye11WKR1ODG0L7vCSECuBg79jUL3NwGobI9HYx+M2NtWtLFlbeAhy13eSHpblR/X
rKG/qnOCTMKOSU800xH5pn5ZhDZGjpChta9UwbRHG3/nZQ7QIdibaZTxMLfCTajG0tin4T589INa
OnHpWKtG7VHUVWwozxaxRtN4xYCieTBEh0Q9NsLGGlFBVFOkPyL9XIes7sKNicCrpUpFPvrNOXGi
+gCoh4EnX4rha672omda64R1Wa5+iOBgRPd6YREtUCMEbd03A2Wvt3t0dqLvbDO/1lGvrqIQUGts
1DxRMdVRw2Ym6JY7cu+7MhH24nzdRXNOImcLTKBlvkU6taopL+O1U9XbUZtjHRu0KpALO/OCOnYp
3OfO64NvWxDlK4cuVcBypkBUFOHDUNi7ViJAxvNfLxANadrtoR8L8JtDChYH6b8D0pfRC1UDj1Y3
W1bWDry6F2u/c48Tx9fGRxlYex6L2WqcQ4mw4ZMxBORq2XTORMITV3+QLuokZKsjaw53nepPeoXW
kIwjZnBMNxT4tY+GBdCvKYlcaF2I0CPyix9CXfO7r+15jIPFnexkptSKPcLc5UcsDp1KDeMcJs42
Xb1vbSDkSRfi50i92poeayZaK/PNWj/mq4rMLHfxtSb+zjgXsBN/dqv8/HKAx3V5GZCAf63NFb/R
TG4YmtYoRGZ8O1WAsY/MvsN8UFSDnidIInvi8Eqd1FQrL2Fg9Z7axq2INpKyvBllh7o9mKL9YQuK
HkH5Yp3lq+XypfIWe0q8Rk59ImsvfxjaNef5zpfgbeV7W2oW+AwPFRRpeXDR4dkXew6reI/Liooy
rqhSfdIjF+RNr8zg+07docxmx+/stF1okB1nrVEmEEPnzMedscLJhsVxr6NxZD1IU48EUFwR1Z6Z
FC/eRdhc9qOD7OtDowhwiwlWLsvDMPm5h3un3ZbYKXawZ5iJ1vtWu2GfNDgCvxTbvMtUGKtoUw9n
0/ex3AqexWmI+gztLpxxs671tbK8msSKraPKu7QeQ9zoRPKq5cBXPOyarDG/HoGS7yJyDkvRyCjz
Wqf+nodi8g+l6vNsqKTYDq3LYghrIIuYzdq692gmlHVfbbWBBzTf4HR9l2NlbO+olTtbnbAwMi97
sza+7B35cR6ASUkQ5s6yfzkatr+ri3FYZ/8j+yjh35b5KJYb3ZuhuCXIL2/eaKl8eTGX0l6ODaRc
J57HfPlQVpT86WpDno3ZrBDzNOLMk2nd8O4ldTtCESqXeoVeVzVB9SY0JlaNWJJMk3aGtUVxjQeu
S22nKL9QKg6/oWJjTirWoYT4M3aN+14GPT6bLnDNjy5ft4D00u/mjTPOu3VJe6ByyW6PkKCdQSc2
917JfFyvq7xZIy/pmK6vdwpXLMnbutNQlzXpdX5aW15jTYypEOCzxq+2z9peIyfbgRF9klPhvnco
1wucQ7LWMaaA0bipa0bai0guOR7bXXkWJhSLeX5FIC5tijgVnoajCWZJPkkPojfRtm4+V4wuk/Wh
CVVYxz5MlOJoi70r7pBwOsuF4e6M1qzxgy6blOfvB2+t9HKJgJ2x3NpCf7l0kXv3x0DkBYOPm0ct
o2oevZUhYQMf+qLfPhgEc8FGRYa7X67Q8r5gBKyA+Nbmslz4uXaLZEYKpwE9knbiHeu9MKvTSGuo
PKhut4ZsxjltvaGqBiQYieYYZdo2GEVMOYHMCUjebNOgby33oe5MMcR6zlGKx8S6z9/soukJ/ZxY
51z2cM/bS5R2GCj6nsn5ziUowj4iX7O9R1T1tfmk92l2YSIYkJ5j0TS4+UMWh/7HCoABa6yFVnSc
sw6VN7OpGH2lcubpmXx7aWcUG6Jz778f/UNr925xP4FyO3sLd7VkbW2iWsFAtjaZufSE0tSQpVhJ
dg2y0d7wZ14dZx7axPKtaeZCIgBnmyf6PJnqbdMZ40hYfVR4fbqkl8OmHsYCZfX1/2HuvJYjR7I0
/URog3bgFgFEUGumuoGlhNZwqKffD+zabQbIYWzO3EybVVuZVVV6uMPFEb/oE6NyaJqsgtR2oVSm
bxuleCzVdnkYXOncTbIzqkNhq+1PC2dLeYGMYpbfr1Zen5tIusqB28AFD+i2VQ6rqui1a6lWgxo0
YoJ+o1h9NH7Vx9mMzrJBr8agLCSSpZEZatpDnyXlt6LSEw2eAUryWrLUOf1w8qObTuVT+YLPqV6I
TC/s/di2kXY7iDYDwFC0qIpwnLtMeImr5BhRTKoDjHlQUKYnHZiKAUVnaM871LvNX4BVleaiqUOA
eh68qXqEZqQkig9qviYSVAee2Wim5HJjG22fo1LSsdn6Ko6iADZ+bN1WeaJBF0jjZYJQREkX+f0E
sCel+GoNcdRQg3iaLIUMLww9d8xPlanyNOZ1OPwwQ5sgJDGcT6GCfLOfNPbwbFhtIx9B2WbFLkdM
4Dc8VpkjOtx0P3XFAQAcl/NyASpRyQ5GJJfHqh7qZmemcfS7V82x9cEn58avoquG8FM7psWXuYkx
FFqWpL52k0VHgKvK6BFk7UimYlI++OVgHp6eF2qZ/NG7BTHvMq6t6oteqYb0LScS5WVVtMpXhVjK
PYf2D0TDWupiIBdJpH1ZyiniRGsyezbL3nV22aiP7R31JfhAFjTnCy0TeXYOoSlVvALs8eemXJrP
Qx32w54UtYFCZKlN6KOdCcN3sBQdT1/VnEbPHkYCT9uum+hsvaGK236weWN1xLfwVgUiQwI36dNV
XnB9eDGO6Aa01dplbl02CIL8CiGwghthh4N99pipEW99nFldf21qk10+Tl1fJneq25Y65slL310N
CskIujR2g+dejRHoD7BQgmpKXw92UJSkDH5U1EvlwX1Zyn2l2/F9Qb7Qe6UAG7w3kyW1dpTYi3QH
lwbDg6YZnYaSD/gzr4NHo19nJYSbyyQiWf1JfJa5Z3PjOBHsl3ror2bAtXcyj51hh7OVTSYHp8rM
PDm35c+ujew7gCwYPKT9BPFRtLr2h7rLDCbd6fr2YDoplp4pSrWqv0jX4kbhme25CYwy9+pVLH9X
NMYUX0MzHuogNsJGOesJOcEK28QrXjSPQ+o7WLoDuSfzvJtB4ixXuYxVIJmDApz5q4ij+mmOIQae
wdUmucJULLO8ebbU7kJEfTh6s1JHo5frM2hoonXsUhAKzydsrsK68UUaAVFeG+Hfut4B/9MqxBXe
BL/50xiny1c71/UvIzDdCAmhVIMVps4cMAWNwfEsjTBv3cH2XPK7eSpNTgBEK3/ARgiZNBPbG8/M
0sjdsehz7odQVbFapV6hnkdkUYY39Y3zE+Y75zdqiuhaTyRQ/S7EBjaQjY5O1Txk1l3YKuJbuMTh
A1isMLw0YyUDKkur5rDgDkPLS2acvMzIHMcjl+nKQ0vufoE00tRfdFkf3yXDSoyyhnLBbs3FQRpP
XT4QSQbpcs1am16Rd5TzJsS/nuCFVsRgTanGxNFd9y0qO+vRHMTyiBrywg/XJqfb6S6OVyR+4/C9
xlnthwGYHsIBNcoB9lXSnSP3YOYYC3CIAi2smmfwI+pXI+TbBZ1udYAu4LLxLwsQ014yD70NqIQF
unLavBu9qW7S1tOdWbszRNngIpg2vIodyP/Hsamc+zaKi9uppFPgtfCovrizoU7s76mEftHFMN1V
ZJbuaiMtsSAwRPSApZ1IfUx15l9lbkOfL8fIvs6kSrQvrIWSniht+ybJsRM6DHYRK/sulQp48gL8
xs612/ZutAbeciSO6HQuk/IniQpyKSc2IiVAs1fXfdTV8tjTMtWhwIonYYwhKFSfAAMfCPZaTIGA
gCWiMtPVWj3tyKPc8YLjs0BnHTRulq40RbKj2GReWbITkZ/BiId/0c5162GrCLa7Ld2YPKKJUueg
EzUQ+NhuDNwjHr+hbKDFu6asojNzwXR1B7TWfKxCW3yTgy0qH54nH5e4p/kjIpgmXlou2P4VekjR
Qe/76Hc6mN1Pt21QpSpknPyxjQpvOkMbi2cQ3tPXJlaLWxdmcr1XRqu/nfRyiNf3qfuNTonydZAj
0PWsSuecYrVt3Vd0Fp6tukd8DHIBCNRWl0vNS61Irgd7tFTPzMd4vrTDGYldKq6qnyCqeJFkYYNI
Wh4Sq+lh6PxsQCJSTU2S5dJuGrA7blK7F7nRWQpc4jVi6stlNgMebKKPBer+Fyp1VG4dBBO+rTIO
a+5aahPxyapLa2Yy03Z51FY/8Qos5x2xl/ZiK93MHsLAMzoUtt1ofMsZPQExDSWwTAR0kRoZ0p3t
cF3v4A7nYbDMZXk/J2rRcrorQuWWTDvxh2gkhlalIePdCLk3vnCroXiEuZj8kanNgw8VWDylkTk+
SakXs9dGqRVIYksNEyc4biTHhatQSM6HXzFCKb7SCDj2fOHvcQLE0iPSSx+1ItRBhzbmhY3i5R7p
wlh6yUAfyosqNzTwp7DHz4KQLiTFTdPbwnHcrwjHF3/qcOzOdF0xZEBlue93aLgogCBxUdHjfWTb
0t4Zbj3eVmRkT0sMQpM6W3jVW3NpeRhlDN90k5oRVudNcQFfVPyy1CRH6SUxjerSTGsumaVKl6fW
6dVLPOa1a2VU636nKPnyS0FhK/Mo0XZfomWSXys5OhTHlHT+7mYTLqx6K+iGJKaVXpHO54C2qDBD
pzAAyO5Sd+m+owJncmiFMf1Z3ZL40zAZfgbWaYC/oYEmd+qiuj/MfuDgce7aejdxRS7+UnfVN1NJ
8mWnjaExeFQpYjjVzSgeDUkSy6tWy2u4oQvyqTnBhKcOws4JqB2zpehUNec53F/i6aEtfjlqIz4h
ao6zogRJ/pSoXfms99QzfA0vxc4X8yRmgi9UPHYTQPvYL81epR2SJeFNP7ed5UFrWjkYeel+c+O4
FFSHQuoZxqI1D4aI6x8R8RPSFm26limUtPyNeM30LGa3/WKNU8nJNOPf1Cm54kJaX5U/uKj/pupS
/izoEpeeVRXh5JklEiypNqRN4DZl8pzGHeIZaqWLBzNKyYOTJewrNh9IOT9SnVzbW0JZYbD2KIRX
OqNRB3WDtBclMWKEnaxN89cc6dCORe0WvxbKHZzVUSz6LqvTiNfciUvIIm1scJTCrPuJB8ak8/uG
6hoCCzx1nTK+gv/EEsEQ0TWkBZowAQWkIKnRBqnplkQ4GW+5Yqc6Z87Wh7ux0YiKsl7TOP1t4d6j
zlk8L2rdmB6HKPwxSbqXnkMgLGlrCdhgaEirt1jUWF/xWl0LMJ0mbcAr2mh5I93cTp9QPQMdV00o
ne4ckrRm7ZHF2K/J9cwaJrW8QNNkuASjDpXWnzDEUfFskyVzDhOc53MWEVp8KRH6cbNON5DVCAcb
ctm80saHOk4COpuhPOtRRenQbSAdueb2xxr04zak/qaxCv5A0FkHUOUiL7VlH2Mqhyo2NKigFk4w
4WO3Cs41t2gZXHTms62lB9Sz9qAHgsp0fAzEdorVBVK7pCB3o+mIF5s3BmU/ut2+Fcm9NZwP1DZR
bzsvnOtFOSWL97Y7CxaebimcW8i9SDgeN00bjOg0V/Z5sFRN+GVVyroxhaLsP16WLaABhgTWCSbL
YlvIqG3xNchkmrq2WGlgwYN/Usd2uKZMgMcEoV/gZNb4l3iel/GwYMa5kLkZW/8T0VNAIQJKg9po
yd7nlKAS5NuJj/3urABW8l+CfQEBfLx2kpYrUB8zBf6sruRQBfNbi4DShDl0VgN8PYEO2OJPadij
nW4jrwUQWYOIcDzejNKmJTIkYYr1xplM80YdbUJrQnrqy8otypfRiSlutzNDwixndg4XhAlX63jI
NNHzWNJa86sKlZFKKSgx953lG2p5Sknr7VDsQwC2Kg8IEsD2BlajdMts25NEjkDHu95sajrvCBDR
e85PfbjtpsfKGllsMCm4jeirqN/xrLhW7Llnur4CUXJAoMKx/bbRSF8+3vbvjQO9HJLPuiERxz0e
B92VKnLDxPSz0TDOEMXud9Uk9BMAmLfbYnUKQfiVexXg0JZ0Uc8drWkART61f+OBC1cQVil6sc/i
OPsm85KGhSGnU0bybyeHxgRNFiDz2LM5L7Cs17ib3NGwhKN6VNpVvad6gmKMVcf7v11CsHLAxuGR
gyVy7c0SJimPgFgy04+ddriwEhME5Nj+7X3xglxbr0B4K3Q4t2qnFtaaeu4iyzIAziHTVoddnrbT
4eO5bO8LRlkFG+CesMMB+mzwUElPUiP72vDtdpnoWYQavOy59CgbW36hJs3dx+O984VcVg0uAbK8
Ovp0x9vPQrBhpA6JXU6uyX2ruMODqKbp98ejvN1+q0YksD+E9ta3b/0Vr/bBUoH6pvZoUFS19dsE
ldyDtJruKSyFcrdkNIFizCHsv76YVogqV4UAK80Fv1lLVy5uNOSxwV2oLZ4bUTcNTVScyqH+x9Dl
rzg1/yU/5ohT8//JvPlfyKmx2av/Nacm+Cm//6ra15Sa9T/4h1IjrH+t18/6CoLWRR+EM/oPpcbV
/8UDsgZDXE1wP9Z/9H8pNf/iGYNKAXgPMD9Szf9h1Fj/UjW6Ei7sUZDp1t/QaV7okK9AYSvnDQ9n
wHQGCGL+sM0ZUCac6DN9UQJ4b3spsif6n7u2+FOiN5BPyK+XB5l/B6qSiytHDAHJqtdP1XmjSIQb
9EOst4E6zSfA3pubgF/FRbBqU5ItEfpsoWp5BagGNUQ3AGGCEO+Ulbuxo03WAQgLEKo+ycZdsW9H
y8BDzsvgrivBq6dvQJIoJKUD58nG3DrvSODt0ipuenuxQ2+IsxpAhWG2rTeWMPZ2tirT2KMVojzC
ZEW3Sgu7ofQmvORuEPlJgKJH+Ol4qrQ6GNVqp9xrTdx/brIpbAOMeKgWGHRkSJ3I/b7UE01LxObi
5XOc9tY3RYopOoTuPNfrfTumj2WH+G1Q6NaCukeFz8B+nQl4g1wCtgTfYsW0HNSWqqbbJs4Fanl8
zTwtMQiwFr1/CDsNE6Bqzpd9PWmDdUgWJzoo9GhQAVFkbtJgieU+LiLV9qraAPtf5eV4SBqrsbxJ
lunnyCoMAwBUrKHAkpYpVUSUGL42uAAgI9k18b6GOL92yvS8Q/EDoX4/yczVxNKaXOpCbsjz7kZR
A6JPK7AOTYeqpOOLqp+1M5GC/+nQ0Is9WN+Ne5FFNSITScGF6uEkU6HJFY3zbUcHtA5scA6kp6vF
pbcoeWV7gyOKPojQwwu9MkaxcicVxbI9Vc2tZ7k07bybKsf+NCFLgNBAPmr9WaTW6Y2m6MMpb6M1
J9hsJgfisUHMC+qWp+X4xlfoWudTMUNWSozuHHFB98amR1p7lQLSDSOWCUUwJQXqkecSxAAKsP0p
l623Gxo+q7bSmTjURKebEK7To5o82daCqhWoyuVrEr5bBWfSi0WUSIXUylhY9N7ARnqToCi1f3UD
3v17uq95bRuuK6B3HS8sgMdol8MZhFB4vAoIdSqtXDI1GJPReEKBsbsjsR/9WRbtFXCQEgmoqNwj
yObuYC05V8pIrwOrO6C2mM378dCfQvVuH3yxAq51fhFC/BoI2fXaefUUC8Wuk1nFiSbWwvyaWoS8
pUjTPn8883dHgXkOLI+ggjD5eJRoivQ0lYlGu3sqL+ekzIM8XIzg41He0L0QWbdXWSbMlVZ/cbF5
4UHY4IQSMpm6ypw7d3CsB6oL5m/NBMi3OOYNepxfuJpNvzajDvOX7JTf2WaPWdtfsJkoZD4VH1n6
uOOk/REm6NWqQ1YkTZAMwtRtN0bh7KXNXJ6gUW/O15txN28WIvWVmSTg5odYjhdLbSsXaWN+a2IQ
uF5fN/WeGs/8ay7tJN4VajWfiBs3r9PL+KDQsXS3YfRx0I8/sFKC4ogw1PHZ1NE+NItwF8eWRPmx
yy8E4go/Tnzq9fV5daG8DAgfC6kIzIoEr+PxgAl5ZagvturrbpsFihMLv1Nr/TnObXWnCxqXVp65
wIGV4WbRrOn3bBfika4j3PGPf8rbvY3bHMJxyLGYhDTG5gRVKpfzDIALkRSQsZwx/QH9+uz+41G2
ITMbixOqwyZmeamJbIouo1NpBk1dzadBkD5hKLWcl9kknqwYIgb6YHSrozgPT0gsvJ2bSUC1SoBB
YiQV2YwqwRMjCcl2pj/AO4uwTLAMySl3sHVzHn9LyjusEAIAq92MuR6qV3dQVUXWzOdUfVN08X4q
puZAFb69KrQ0//rxMr7dpxQk0N9YHyJoa1sBvIVukAExie5nPIzXpTtWn5SpRFycdm5Q1VF6guP6
3tQEQEvImRREYH0fT02ZUKQA9aj6VVI1B2tQqJplY+rLqYhPDPXCJX61jFzLXHo6ZDG8ggmst2zA
WNgohmWRHfRNNyxBpJU2gHla9j+MOWyGXWXr2Qr7aQaEh1FkOtNVKHL+HDX1fFWIGm2kPmqmu5EO
rQyyGuDA9ZSIWcdHVOFN/vhLbFaGX0tkjXE6HB80D7FSP14ZGfUmysapHtDTm3wDogxV4nTaqwZ6
bx8Ppa/v6vHKMNZKkV+r+1xSmw2mLXKRZTbrgbSl+m1EhmwFllrdc1tKt911cwmAFF9lhJSSaTIi
1Cgd8wLS4Djv0K2nv9UBywQwnCzu9wJ4vLM3s5DaczEZ5hOeHGrp2VWnm/4iLAiXoTZT2vh4Eu+s
F2ETNS40XNw1FzheryxDjg11EyPQZsO50nPDuVj0dr4UQyYfPh5qc9esn4bbjNgexpeNSdHmbi2b
uMtam+fZ7MGiLZq53FtL2BFYpm0XYJMaPllNKk/ccC+lrc1XElDY1oeb4hSB2PEMK+mobMXCAEmR
dA9p04SgDFGY2mttiOpK32oDMGVBWbvPJm2kB4YwGBhY0NngtGnzUKpvNcxBkQm9SOx0qQ4S4M3B
atHm2g2dm5QX2qjn1uUU5aI8wKlqgDL0g5N7mZY6o//xMm4uz5dltCEY8skgx9EYOJ5P6fRjN6pk
KXob9deurF0frFN8YpT1Btmumr1aO1IAJW1+iYleXZ60CMeinhwwuX2ZX9mDtH9VdmpHQdI78QVN
/QZm0rhcldJ0nyQP04kn4p3xsQuwNMiUcFTxNTieJXg4vauwTgiqqLxqW+Oy1s2LWDQ3SIL/LqQp
aUaJT+AJf368upubfF1dyucU3mjQC7qhm/PQlPjdl9SqgqI2hiADVXeuIpews4cmCXqIIH+9ztRK
V5ozblkraWyzO0G72m6EbWeQ0bG6cisjf8RarzzPSKORjIaXFcApVQ4msvE7kZh2fOIWe2ElHn9p
Un/Ohkn2gDrGthYI8QcRRdEw43gMH4UonHY3o6MNWNvtobZUCNJQhbCxz/WqDGoM/cJEup4N4+QZ
gXScdT7+BG83OLUbwZajCsDibKnWdApBqLeGGfBPgTU15R90jk/x71+m9Z9pQ7qHBEglZpVSUGHu
bun/wlL6DsVFNVCzNFw8WoLWz7qLtcnHU1OY+4LL/S4pNYvcsReO7ncZELPDqJbxHxtg8leEasEc
CjkttacU9OA8iEXdZewuSbc3IDTplHAqTBjMGF+ELsuW4izKHCgBbeqO5WHp+vn3xyv3UuneTIp+
BV8R52nuOnOzm2BS4oabmMAQ82LfRTpxbGqPniYL++cyLRNaflqufEvoSMPBGBp56Kt0Wlld8Ms7
zAZ2ZlJa9ybC288f/7Tjd4blRngVuipGLPw4TMs3Oaqr8K3nrBVgvJLGR2MWmptOBefeiTTr01+O
hdIR4l0m3U9qbvTzju8OKcemowUifMHD7LdOVABhXprdJIAL/e1Q5Aq2iugsdzGHZ3MZu7GJ1cIs
HZ9yEr4P0ygCCjfDwRK5OJELbdJ8lnDNSyhg2nxai4t/kxHkKNqrS81YiPXfLPwq7iOIN7LQxE/s
7NoACxcUt4dF7lXp6hcx3gqe22TITcu03kM2MU+kh28+6hq986bzsK5Jk7MJgHSIBobW4bOdKua8
76A3Us8bEbFo51MGh6eG2kS8wmxVvcwZKomrNpgpauxEl3NP9jibf/xNj+OUdZ2pT9LeXHsJiEK+
eI+/evqQJy/cUNKIWzAFuRsAYX2qQE09LNPs3A9dpPlZXhon3ru3R3cdlQeXnQtXjNfneNO2cznH
7oAFwhyBQ8mgFkAkNNNzoC76WZSHDrxflGyMeK4CG++MK6706i62k/bXoLVg5QfXGh4WpJT//iOT
1diAN6kS02bbnKalHFIszXvhj87k7uumX/wJCtke7pwafLzy73xkKvEsvIEIDEzFzeM7VlFljoWN
DcRSqWdG1NnXtE+zG7US+fPHQx0/Mi8fmaHWcv/6zFA7Ol7uRaubipPNUB3EXCsHHqeCvz5xPRzX
bf4ZhdrRGu8in7AdBdvWtjaNUNAQFSBadDgSX/GYQIYVOcjFG3RX3iK4v1w6uFKd2Mabh/3fg+O3
xGKa4J/wZD+eYgeHHPCKFP5iG/KCQrrcR1lj3tpFCPsZx9dDhB75J6oa+b4QTX5O4J98j8TYNCeW
4TiY++eX0BDGBUtQcdi2PtQyCsEQloIy9Zxfd0uY/ezsZropwJWeGSVymKLSawxnVPlUd7I8gcF4
50CjYcSZ4s5/efGPFyLD8CLtMwX7GEuZLgtFNT7BJQ/3qeyfCPyBtmQy/vLx/np3yhYgAl3jAXrz
Ets4eyjOVAh/qsCZZa5OyY7c9xwKpfKD53W+XEw0l8dung5pYU9PHw//3kmicoTLG9nWuv2OpwzA
MUvdqRF+6GgYoDiGRAI7C697XZe/Ph7qRY3nKOhYlTVejbW5mtW6GlsnXwRQaHCQZODWRZV2BgRk
2Vziu9OeiUzgNZEvw72Fe8SNikPA19Ko7GuZzfF/4w6hLMLZVqHr0RY4nvlszhHKAew1nF+wW4Au
ysGu/hAM/Z2Czj+7+tVI24tRicoyUxipxGBhF1JnC0oNU7UctqR/Yo3XP+vtGv9nVps4IwfShnxF
J3yttsfbxS6iAPsX/RZvHQwdmjRw4Mbt8kaE+a5LjOG6Hcc9zkWn0sJ39xW+yigTrWX9F9DZq7dR
Uqc0eQ4EFkhz6y8W1kP62Bv7SUucE3N+bygDfVMCubUCvAWTxIgCa3nH9WUgsnDI297a681k+DnV
nbOPl/c46fv3l2S/YFZoviDlNjvYzWtHsSeC07GkuwiUv/zmqq28NF2zwG1c9CesOcx3viZvDxci
iDAkezc7J5ol+QFmZr7WoKoiaUrtoNNPJx6A964gpIC5BCjdWQTExycBHYxCbzRGWRatu2jGRbnB
MJS4X22B8WFuuXMhYF0XplHeGON4SiXvvVv39fCbLTsZnRDtsF76FmX7vIsdXI/s4gBXTkWCord2
1InSw8df8t2VBeBKmx/HxTfif4ibqEhoce+NJZR+pCByZHzLUxLW725NyIqEvQT+FHyPVxbocFGb
gqmlueocnBKzHBXwqhDwWj+ez7uXK2eK+gDFcmqbm6EyxEPsjDwHax1MBcD/Uwaxk346yzPpl2GC
swsawvvFPMMUoP7SWGL5Ti9dnYOacu6JHfXuORHYlDJpZr09/bXZir7tWF3YAnoA+qm5NgvDve5S
o/Hl2Mvzj2f/7td8Nd4m41HjuZzo9TN5uN+7BsMQJEIM98QavzcKlUGc2x0wmjz4x18zLCBgGSp3
a5crxYPWImeijLH635jL61HWPfXq5uzLsVj5hZx5DBcOMqrEvquXJPh4xd478wTqePFQPCMN3syl
gxaqlXDk/SRv2gsI4oniZU06fh1mumdeZSQNxTtyZk8AM9QOuT7IEz/hncOx6ikKgIbcj842KQS8
ZoRDUTr+NEbyUsZy2YfQkfC11MxPH8/2nSsG+ClwHjw5KL9vW++2Cs9mUtBEwSWg/DrkLTR/SkZd
V9XfWp6wfV6F6v7jMd/ZLYxprfLNpGnk/MffEQs6CAwzY0YJJuRxmmoXuAif6l29OwoIVJUGGZau
28dP4B25zG3u+LID3uro1R+jMfITG//d5QMxwP/AT/DGHk8l7ww52xpfKjEKEfIuOFmAGpz4umCf
eUt5ObsfU804Meq7U6PytiIdDZ1E73hUInHDjgdGbahNXFNuNS+z+GQjV+dP2QRMoADRcKc2o5NZ
b66ODrkGWWDYAuAV7HsmRfu5x9Bv78TFAsmy75/SxVgOkN6Q91FH/ZDV+nze4bdkeUrTnCpJvbvU
Fu714GLXO2az1APEpgrULelmXEIUGbHLwVFDbw45fAGu7mK8nk2UEk6s9TvXwYqF/H/Drqv06tKJ
k1goBE3Ct+axC/R6CH8vSi0ChBAav4jw5PWE0bre6FjzDm5ncmL893JQXosVArL2Rzmpxz8gQVOm
z6sIBoExEqpWU19CiTJop3tLZ8N/i3pVe6rgnH+HFhQPXo/vShXUi4VjicRH8VRG/mLf/WZjUNCg
sqMRGW3fsN7uY2NCOA2TVAO4iFyZQ3qfK/CupQMTUNG+TNI8pF2f76Cb4PRiSfhZ0p6fltE0f3dt
+FWIPNwpKYZnUHbTvZo46W1iJzj5QNUaTlSG3jsvNOboRnBjrcCE4yWccSBzCmC8PhgXxL8iEZ+r
Kzno42vtvQ2KJbhLp5eeprbVxmvisqHPmTp+CxMcd59RmTz0eMe9ZkTTwS1nqNxRpSzWiXHfvhZg
doEiA5xaYePGOvtXO7QsozQVLsmDo9XRLgbSE7Qizvdpj57Ux1N8W4xhKIN2EnAkEovtlx/TWpEu
MDcfEYPirhslzlopcmITICXHKAIchtMr2WMj+Q0Fv+kUTuwFun2889hyOiBy+kpo2m7v9LFGgbJw
otDPZChNBDya7HemSEInMIbmTZrrLnJAUrWvLAisS2D346OiFjRIO6OrE8hbqMgFyFQh6We2Szp6
ulIICLA28vw7pKjT6KA2g/k9wZYIqtkShv2eh1G/ceYoSz1dJO0YREJtH4jI9fu1Hvm9w44MHtyS
V9W+KLsWX86imW5LLHWrE4HB2428alYadLkoSK18mONP7dJb1suULAsN9jHoKpE+tBQ3/7pcySgr
GoOzwlu1DT9qaSVW5GaU3FpJL6dc3L21DL+RcJhOICPe20/4T3Kt0TNkA69b+9XWdQAXokXGSCBV
63ORGvqzKhdjb9QttT0F5bI/MKyCUbGMU62Ad5fSWdHmGHEBcdmcGr3PMKiyKBaTy2mVN6IjFvCc
JgdDncUXpKKag7Dr2ouQH0KTixewpUN9yaWGrh10U2RtwnsLDuj9x0fsnXRlzWpJDla8Fn+zqTtB
yOFpywfqTnNnGXSbOv3RBgT6RPvHvJmsGmGWJdPyn3NkKAM0bgfI5OJwCHfTpEQNHGg5/3X5j9+E
kDkZMHUqOsrH3wkZpti13Vn47MrqJk/70JNyWH5pZgUzulmWHPG56BRu5r2LzQaSSitzlWndAqtb
PeYQQhrwUeQYd5FuwWJsxS9tQrjjxKKvEzi6WCwiCt1mKxALgwXdTBBr2M7Fzk7xGxibFw4oZa+G
6v/AdSOvEgfmiqfEo/4t7/FZQKlRHqrSMSkBN+mDvhT1Twf26K960tU7W0Fww8vhTJ+4fN9EIutv
ZGMAguKsYE5x/BHCKFJixEP4jVY+3UlUKn7iaRt+7zIbWdKuTGL1gPP69Efy077M+tIdPl6lN0dm
8wM2EVg7loiomCXicjIHZB67z8uAuPnHg7y5EtZByLuIpxHoB6VxPMsUD9u0551BjU65ooN3keVG
uZsU46q1hsvetB6srj0RH7z79cG+kmpRTqK5ejzm2CAgY69SMvi7IQ84RkXEtWe3JLHNAZdL5cvH
c9zAYamWrZOEfURwTfIFI+94QEsBtygUDGOEKle3cyhDaeciygC5sf0zDUXzo6xcC0gfejRzA3rQ
xhPx4x/x5nStv4GAYUVp6IINdfwbJvZZjCmg4idgY1E2ROsT1R/rRtayfvx4qHc3zquhNvEXrc0I
mAwbpywn8yIV8QOSX/nZx4O89xEdWrv89QLr2wwyC3OYIiVFjROaYxiUS70gstg46iEsOvUzRufG
n49HfBPwkcSySi5fE5AkJIbjFVS6eQZ71bgUkcLuUnPy+RqVzfw+nyIY3ItM8325wGj+n426uaqy
sIcrNbcu/G8Xo3NgRX/0ZpUu6FAchLJbXykzclIfD/r2C/K6AAVcaUEW0IjN4jbZsthTrIe+mSbi
0lQRMNO0KD9R4Hl79hkFRAohDuLvjHO8oKtGk7PoQ+jnroaoazyAto9NGrXJuNjoXsyoeRaYGo5e
lebJif3zFhxgraPbAO4pmb91VsFcupzyygr92dXTmy53OkSQy755so3uCql/DV/Lpj6fu1g81kVe
/MLNXN/ZtPAvcOeOL62uOZXov7cghHpQq+AArBDJ4wXBITRpyxadpRRVDPB9VXY2Qc7+FLZaH+5M
vUKyubTRVy31JT11Pxhv9zdsK5dCDTrfNj4em48+asUMMWPAwcJADTBasWw7VPAWGaSiVlWSfqKf
StTWbRppU+e1FmqsOzUZc5WDp9spwZPSYo5uNbZ1QFI4MaDHqPlnXvv4M33Xuyo00K2t6fmYQdzF
6BTFmVGWOxftG7rJFUJbAcKO5pdYSjc+TEYlwGNUXXuHVhciFaWijfemNai3EunoBN2CosX2kqpF
tcp75BmO7c5ge3TLQEkjVwwUqYZiqXoIURm/4FhMf0ow91fuknVI7ok2/Tz1Fn6SJc1dyuvTYj4a
9Vx9akG+MB+0UD9Z2Jpdh4PAnxaH1NL1YI7z/yVuejNKwiLPdyUw959LP2FYa9m90nuwf2xUAlDJ
nS4wRRswoA1bRDu1aqwnauAI6btF3kBXxY+eHBgtF8xyLX0GvK62zQ8Mq6LIt5tFPQehIj9PQKPT
APopQmR27VTxvTKihVA4aeY8ZWhfZkPQjAhs7SghObgyW45ypjaRC/SilC2Os4j9tUJ/1mgRkRgJ
5lc0vgNKALFgq6jD5yQy6Gwkjlo9aei4OtoB0568oB84Yl5bGjHStGaI5XagxZlr7NRQZLZv2RIF
wyiPaZAojSq+9xO85Xag57VLEXnNkX1B5BPqjGMRdaPDhCa3NZH3I82XdTtNJNPvAa3l+5o+9O94
zESPfkKh5rtcQSjYd+AtLJ/QQo7GPWp7YXbW2SaSSMui9rU3TfSD/FpTbHyjkTZEFBlnp0etK6ng
aDk1LL/uLLJWPWtQBMoRilsCATMNgUIlQnyI2jZCRPWLKJH7IlCURBogoH7VLZpXBaPpRcwImkp7
R6UFiSME7EIUtl+kj9IXGaTSGOwb50UcKX8RSoorC8GlmtZN9aKhhHXW/IsuAMpK8yqy1LzoLWmr
9NIAiLFDFWhVZApf1JkUq8i+zC+aTUOr57eEl859v0o6gUVA3Wlpqpoqp15qd/+HvTNZjhvJsuiv
9A8gDfNg1tYLIAYEJ4kSJVHawKgJcDgc8/z1fYKVnUlFKhhWte5NmZUyUwhMDn/v3Xvu8sx/AsPR
ktlrHblQTVJ1gPeeeVEGGgII2yBEZcidgykVOLP+2TyCpuj0wJxyTDo60Zq67UG0uj6GEGPsFowF
sCrmzOOT9UywYgiIsxBINWQrrA/reydJ9ffMO80vzjMDK3/mYS3D2j6Uz5QseqdweyVUe3djDgI6
z1AvoMtol4gfvZUsV+CUAW51hcjeJvYRw2UZcKTlM5yr46vvh5WTze1GfwZ4sTHLmY6nSL8bhoPp
jd/Z8zvtyP1ajwQwp/P6LHbzDNtikUgc2YlvHuGmQMNsLT/y/0rP+zYNQWrx/B0JY9ozbQxJIFQS
H3qvHynGmCvt8Aw62aBbkMqW0rJ/NM/8MhBBsMxSUMigLJ8ZZwU1nRV65kxYb9bK8nNj1uVnkD/W
x+6ZkqY3LcQ07whP8585asszUy145qspRfJV2AtZ9hENRhhsVe+wJ2utbD/l1vTgztKMOyfTMG9C
QAvr9WqQhfg6L2jIQGcV+WMGP2gJQcO3LMCO034l9rl+SBHIG1Hvu/2j0ReuEbuOt3jHhQFAESCn
7AOEPfeDmQ+y28Ghm7vNMgk1f6ZrZs2bcbYduV1EZt7PIhlnMIYaAMtAWPrwTbRNAQl5QUcN1lN0
Hny8ResPiW241g7AXk4gRTcz4yaRGiyOuZCFEdUauiQS4QtJvls2gL3U+1m/ArygF6FL11yj3Sz1
L7UtocAudgVnfCw0sFC+QZUDJm/Ul43X2UDi5gH0VOgKE+9EiUHehVfXeyCMu/Sj7cDipksK4juq
xwFj2TLrGtCb3CUOtQIkSWY70V1OLJU3kRlKmhosxFwOsVG41kdTG4dkX1duqw6dN8Ks1lE5Ee9s
6ceQ5ylNvd2gJ4pwdXfW9lnW6T/N9mgjtGddDjeFoybgYzk76mjoYKl/kL3WlW9B6izVHnpKP/K8
pC7/FGdpHtYj87pN4cvpcfAcvwwXR8ggMuDKGnFZY4r7QM7zoL73Mp+mDaF0ogyV29XXxgA0N3WF
+0FvgvXRZgdqbVlBbfLUrUR8goiJjzefMETcgfyxqi1svzL/mgCfJM+T8JCfCBEC5qH6UNCrtYxF
D8FZD3CSvUx7GrUuUPRhaE1sCuCe82Y1M/EFmd98typyGN7xaE+kZaS1EeeG0L61tj0MB2tIqied
EYmM8BcDUerdJGXtCPpgta7EUPARIMO8N1h4g8neTeh6nC3aS0QEOAx6QuoXd/kkVG98JF4b6G4q
JOuExj7kyRfQHuEatWZYQtID9mb39kPqJtpj09kjJbs1Uw9o3WjB4qdLCjCqldknAKlQVysJZEqh
HjI3TTUaP7Vm7H9M1rp8xiU98eIB0r/2EiBabFAWMBzBagOhyjS9vl5bOsm7EqZ/ui88URwcp3MX
yPSl/ZZGSvHF9DLzrnVKk5jQpar6D1abi1sga1a7Iai2uev4t5KQmWztbnUzk18z+HNZJPJSORHA
V7Zzrp+PP0zYdiscqcS9yWu9/jJU7aCFs27IfjsuPbZjWGrOdV8GXX+A79b0e7uWRJ0ZRWkiLxmQ
KUf2CLWB37867Q67jX1vZ+X8PinBzu+9WkBUHld7gtc+0QZlGzcEHlMFnusQ40fV8CVFzB5SBZXZ
Bs6lkUQumR9Psi8Bi1q50rpo5LrcahApgtCrcIpjMC8qGOL5fEU0DfkDlvphjdkM/rGxtdvCykhr
XZnWOJOLp1nwCPG1oYc07rO+kteFXzf+Tg+m/HPF+9hHI1R66D9tPaxQvG3tkagKXkKnz7qndllm
Jxqp4J2tq9X+VVlZBHa0mo6n0kA191SCCNetghCPkd8bKmWa+7xq9e6rmr1UByhVmCKyfZUwt5iD
ow+VHjSoZqjcgo8/AGMrnyodbq82XZOtnt0hGSvlRu89+10BDpA2IznxcJM4ayVztsdExPApmcy6
wAc4VlT3VbJWPdJXbQJkNddls4UpM1/7xEEABtXQC2y9KYX8zso/yw2MMG/bqKrpIzcTzXebvJef
Pqw0qKWpq24DDDZOmLYj4vtiyV3yXHqQsxFlU0vknrm2CRsibNdhktCoC40GCFWEQZM4Cna+LGcB
M3tc7Y5Tdtsl59IciyzzUtf6eSzwa3cN+wsDGP732EQ8FaWConWONGRtgxMlwxhEHUPyXFvV1zDJ
gzBxF+uKh3mNNVIzYt/rp7fO6jebuRDJe+FW2kHrvDUOhtR7p9bAoTEtkuuyHZ3QAVe9r4iwBc5l
k29XQj+FNIBmfZ1ge8oO5mvdfHi9Gv5N/wZXKVZmXDU6SIpT0zxE8nVKej3ZHOX6ewPQ68GGLR3V
te3cEsWRR4WR5HdssDPiEDFs3XWDm12QQP2zgYNlnoKe+ux4cU8bxd4cTC1JLsHGNgvyTfR8eMda
w3a8XJp/vzD/5VAndaim9U1T5XQ6ulLL4kwa3XsthWxXUkTsiwV/xFo3Dzbb40+vX+nf9B2w9eCg
AgpDhtZzifpiQADNEyRyLwPqihZOo5TNVgOwsX39KL+9kqiYqbARPfqnndVVL6VfkGG9wRemPinL
8zu4d1Bh6bpd9Ob8/mCU03QAPYgHJ00OMq3w8hNZQStlJhWsYkjKzvNdsFA3vX5a/6zfeUBoZvzf
kY7//MXFAwGdITrnrjEQm+PMS6rYX470RsdDsJvWUwROJXt4/aDHn3/yrtPWRDSAc5SX/Xm88eKg
zjAlWV0MAfHYLWFxpic3Qr/L6hsjIQvj9WMdH7t/HAvjEWMcAGCc6a8n2JZp1XeeCjZJY9o/pqBz
po3l9HBb517fENlSPmSlVTyCTTX2c+WYH18//m+eTlqnznFgAJWJWc2vx5/chG23Sd/YMifvY1Ng
ZiRmcvzXOO7/kUUvYsCPrb7zyKL98LQ8lU//tWufym8/uqeX7KLjf/knu8gx/jhalnSwVfhkefy4
X3+yixz7D2QstDDpLqLlsBwepT/ZRc4fzBtAXrkuWucjpoin6M84cPMPRBfAvfA3MHShNWj8O/ii
fyE7/n5eQQuiWqE5HRgchPrrtKHW9AZth3LC4pMmozwMGribaLH9Oqc8khTICwEgYKILZy6iSTTT
Z6vN7GE/9bLCU8d3HuQctdkGK1alR3WlK0DYVpruHZDP9o6RvdyJvO/VtnfWKa56syEKo138IBTS
1aaItpL7BMacLXTfZumbttMqEop9m0ozrTFDRYlZU2FZBorXzbCs2gFpevcz8Dv1cayVqMhCqXsn
Xr3EnqOxZXeyZUaW6Ht7IXQKjjYYlahLsmR+PyASuZq6sYOP5gbtZ0Lnsz7Cz+vek+xh3bupHFWs
lir/LrWleSeJUPgcGOkIe3fMmsfU7IEed/OYa3deOc3xpJNXA+ygWX4oYPdk5tGw+jZUZvbYQxF5
B9pWLRtV0Ze9IZ5AsyK4rWsSVZ1jf6BXN0rIxVrOVnjS1HfDTFz1UU971/9IT8mg30IIR7b1jdF6
GEvFljL1PJp3+uoMWMfVWFBGu7MYgLproKVIlnfh0Ks0JfkhQIAULsoauIvZSIYPzSetuZVdRghc
T+JBux/KVgS0tdPmisDD5jvKLl1E+mLlza71Fh9YVc6wK5RJax7Fp2t1p4Zjs83Iu264wkgGImMg
2EtdCXB9KYljQ0Nyg8IkA4LJkW/Keuy4naarakISyzyLVnLevmfBbIKxkRTuB9Sf7eOia/5TaU72
dzcrOxVSeS8f7VxLPxU65W8o/VI1W7O23QEqM7Y3GKzBQLJPPXVk49H8NW9tr7F/pGVTqjfgcmxj
lwkN3QIg8zn/0KO3sDf9XDp83dSR124OR+MtlBN5a2CrK8l8gBG4I/1pcN95Xt1SXGuufsDSfOxR
znRQNy59UICwXpNmDxAJqIdCYSzTHDY17xmgfuS6bakrm01wOn81K7RDbLVnMq+Q9baPyDCAQTct
EqhWuf59lbH53VnjWqh7A3UMLeGgmrSDXdjTz7ZPAkF4Cxz+p75dep+XILG8a4ZHbRqqhY77hshJ
IFlrUbrJrlRKo0rsxhoy/zoDxYOHSsPRKLI+gNBeJn3UdE1Ro9ROyQRc00o8MjjJfjS0nhBzul5t
hAgYKYFby5oU98qq4tlJy3vs8jbqNsYNPE2S530jPPuY51Mxw9zWc+mTP4HwJttoUIp/krCDUsHI
+6NBJ/fNDrd5Vj55BqSrcLKt9j3MSvJSMquFFmFrBRBJ+Ap2cztkVT9vTfq9xkZLdUIex8ocrqZ2
roimVm66M8xaF/GslWo/504Nrr7Qx/tnwGydpa0WtUXv3ym9S+jNBUb/ULQqU5vAtORDioqEdAhz
9j6lSg/e1X1hvtVBLd3m1krqQ+oOFfkXUEk3KAAqEPR0wdyIxKuKjLuucb+wQopPZCTOT4mz+P7B
pwYoIlbqBrL6LCBlJTIp39A2GLOtO5EHEKZlPr0l8hHVpQI0bNOdkhLQZIuHnM6aE0BJU5NvIAmV
w3ysuL0YDrOktF+0br4qkmEmeITERJ760YemS8IUhf/zB+z/P+ovP+p8ZM9/1A9d8dT91+3TcRv2
1P3ySee/+79PuvcHlSMiGECyiLIB3v31SXeNP9hgHiVKDMgQ3R1lin9+0jV2AjpIMTTUlC1UaEch
2Z/fdIYmf4C7gnXK/gC7uY3h+H/+G/Jj+qN6+6+PdXfy/38hh/2639XwpmEPAQF03Oa/2Oe29K7Q
aMsilrPzZs6IkCLXQkRM7LDy9K31Re+k9sEDcv8oJEtEJdZpR+icGy3JvJBmtgR7vMhiO5I681G2
40XDE+f/Ynf89y877lpf/LJMy/Wx820Z02RR16a91LiqW8pu8Am3hCglkd6iLWiQsYXGuBTve2v9
MGqZsTPBfKBBSBxSBEmE2gCkM3eJidvcqkiB9Sp/3hZMb9+9uO9/XtNfruFxn/z3vujvX2r9+kv1
iqK4Z4mIhwRJj9UObVhohDYw5cu+6QSCXLs2oX7jmsGAcxIUNX3TVRc0aCfF/N9HN389uuV3STDS
qGcuZjo7VuNpo4nU2foN35Y261WMCL4gK2yqmShNI9EJibggPPp1wPv3sU/EF1VpCRJ6TRmvqDfL
sHZHcZ/SrD4AECewbgr0d0T1kEXWe94lRfOvBejfxzypVkaiu0xigvO4loPaTWoAt+CXxS0C/+8X
buiZ0zqdV/vwFZW+TjIejTS7pieQgU0vqwcA+qS/rEkGi55kwSBddGD3qozVOvY7P13vZDE9e0s3
gV2Sjiu7ryRp2btKmENkaEZy4aY/+4t+88idahsxHlRl5055bMp8jspO5FvSKLpdQf8htugEXE3g
ya5guavIQ/b2gOclh9hE8lg16Ckvb9qRdlp4e0vO2ZU+GeZdTZf12oLVdNA7YoyYLHahYixz9/pV
PXPfTu0SqptEX/hOSdLgrAhucGiMzfm4J5ztgk7nmQvyu6tyXOReLBm0AdLCpr8ZY7wsYMRYDblV
TIydop6vUSOxfWtFtWcIUGHpX1qCFYmsGBWZH/o8GPcEhy7brD1GbJFlgVRulJ/6MrXjtM6G2MsX
+re4aqJkRVZJsJG2necKxAOh1pHRDcZWErzaMPbbqiQxd2O/ltc08JvDXLMNrB1Oue2M+dpO7Sbs
ZFVvhpTKD+rWrZkOPrmErfVviWD/ektORT354qykMLlVzDxfj6pagBNwQZnq9eLtXr+h51aeU4tR
04IkCpaZy+3l3Q6fkb4hO0xFfTncIe/8RJbfZwhP5WayvCb0lbVcuNEnItO/z+5kxa21ZIADYVex
FO5AZLGT22400d2gDsrGH2r0PSIf8sJzoYws0o6G2gj2XQB+LGzc2dHjtSes8UIf5+zPOVmCUZTU
1Vo5XGzoUjfTSkwJug2hYhKpPAZD9lXppwX+AQua60D2nGZIiRGymePRVpd4gSdWi7+vyslqPJYO
r7tuVDH6CBGXJoRbiTkXZH3yobEm9trHcmjRe7bQU+NvV9Q4e99fhwtfgzN7iX/IAXXd1ihyi9if
CEAzKM42aVU016TjFWxTQUa9/uCdWUlO5fPJ4vNmAdWKx3xW+w5EPx97bCy60Ty8foRfW49/XUnv
+GF4sZC0RRCsgApkTL59vknQk5G7CRq5cYzhgMrhmAm+GJ9ePxgaXf7a36xb3kkDkEpzKOnWljG2
xOU7slIIdagqliuGMVqwI5+L9CjZueTYDm1RXBcEsuSbfiBuNqztgLa5T0FP1GbduswY5C2oH66O
6DGHFKMvb+eidSWV1aJ/QxuRPDUqMQY0CFb+WS7d8DnTxxRDUo8QDxsMuce0XNH8OCym4URKKMGi
ZRbIvZsI763uk0cbkSoEHA3Gz0j82mzedsO43FlJYQ7blb7poVg6n/2HMLR1W6iE5B3a04iEXLZo
exehl4HZDBgB4D+aIRMe2jep46NItwhguxaETBqMHBQRQ2Vnap8Wu5W0bzQ1b3syndQNac7pZ4d9
xTWJtbN/NwalsXXc2bainNB0wmCpEoNwyKfcjQJ4YS5h82W6I1457fdmVrkPwHAqwZlV608tIcB1
ygWZR4nmOzEAVeu+8Sl2YV9p9k2bu8HD0uEH3Bp2ImoOupRIXkdlkjNfDYTvBMkEqCXj9EJgymu7
JSK4dW4WqDSW1vOH1PXxYBVXhQ4/OSxncUysgdk6RoY55E85fZEHSyj5RlKMH5qSYZCTmjRu+tbh
zuPGqX30A3W2UG7bk4i7paNpWwIoBR8uIEyvsjQeXXRZVjjV0pfRZLjyjYutRrtixtb9qFyn+In9
JbhuG68mZIfMuC2bhGpr+M6IFka0fUN8WJ+M2EgGJSOjnf0H5a/cZUNOxbtSlaUC+mj6hHwI5T5q
qyAQg8hR0kYbK2Ai5hGu/jgpQdTUsgrb2DLJZcCamamm4mDOrMd8ccfY8mX7Aah1/mRI1/2m0LN0
MCOqBZZYr7vfgNis2o6qZSb0luI7vXeFVTaRUWtVRjPCZ8Npkj7/DgOE+piaVZkCMTalHstmaMiE
Nnp9lxSyxJs1duZBamAodmJqVzp9nYviAIXLTecsAdE82ogdXtQC0abr488J50wf7u2+ZM9AAjJi
Ml9gYBhszUw3oifAg/TYsthMteNuFHlsodsGwbXTVmShW2tCOFAy9aHfQsz1c6qnkAjw9XOwOE0T
AQZzy8hM5v59U4PvDB170TCPDWRiTb6d7e15GgjXzIL+PjV4rqMh8XnYiz796WRl3Yc2UU+09Qyi
wtpKpg7wsbWJtcBQu7lr6vzN1Bvu+z6bh8dW1+p+q7kVzyGPTrohRpmvtatb+T0ZzCSld8oNvla8
a03oFa33Phnq8qdmde43Px2NfpMto/OjAbErIqMZiJ0aiW78kGudyXAfvcPXfuz6LHI6q/xRpXb+
gQhrQulSOoIDxntGtyHjqsUIG2Monxr88XcDuReflnkYdibA6ge3FTVJe0iMDr1fJfU2cbTEiBLE
B37nb9MZP0BYw1r8OadOfUxHd4jdc+qrtFjmh95QtMDmXDVPHo8T8iiF1jA2K5Xv5JRZBaAI3/o8
dsOcbZm1XE1Kzw4NykX6oLnR1LGPYPYI/cnnuLcLz4ySwVi/yqCt+3jp8mXdmgQ/3iTdChuBRUG9
S8i/Y9Xs689Mixd1pdeJfkuK43pohqwHEQmi6aPd5dz4IVj8GwM6fL+VbYMySUNMM6SJuDPIkYbj
7DSx00yzG04OOL0okIgmjILYz0WJgoUC9F48LnavwnYOgh9OpYtkq4pJ/6ZSWmtkTAiHkNNgHr42
bFnLHZllhRHWqENU5NKXul2Cqme27pLdFcq+zmE+eNk+qY9KwUmr7c960KunsZhYbQuiqo7Jw42o
Q1dKnuduHJOENZw1MxJN0CJ3yzLnBiYV7+Hrn8AzX3T3+OcvvrfNZA00QVs2UP3S7ZzSSg8E1i1h
tVrJ5vVDHNsGv/nGnpoj5kF1ChFCFdMiaxlFLFacEkkcv/63n2gE/toxuCc7UgJuq2D1zDKe1fPs
WjJJCGh7Dk660K2vuvck0k671USER13MOD2B+D+07F2CSmQ7aaDY9p2BrEGbEPGMr+DOXnPxsR49
4rrNnoyxohNx7pChyy3kKzvJ9aqx/e5Ob3P70lb2uFf83WU62crOdGMT0a9FnA9TfsPIgLi0nPzj
3LRHMuEWY9ul1fFtC7pDwz5pXxwTwY16NC9s7s60ff7BKsmgqUq/EbFDmPUb8BLJ7TzV+aPWaGu4
TKTooehNY20os2PQ9nKhmDHPbPlOPYmLtxRo+GwRJ3nefEepCGVGoKA2Mm+qbwZLuag00iFpwrFR
04fesbunnv00DbNhGfW9W0sCBNegIzzBW2e1hSArGIuQWMkfJGPzkdKU6YDhOiOojq5IH7RCpVSe
WVEFW4zw7metn8frYkJ5RBVpJSwgJNdeuLNnrutxcvjyFSvtOq9YXJE9DLPJric7djLqot8O80Tu
4NwkDoWUCWSdNOuk/J51eXXJd3vm9T6NPltbQidca03joHTVZzedly3dcwTjdV7/Wx6ov96/4zj1
5em1cKRbIohzdm5mhFxO7VVpsJHVxPfZWrwLF/HMiZAD88tRUm8VWBNrGYvRsm9SZnr0+o+qFYC4
F5bCc1XcKYSkLFdXK6y5iC1nzXbthPSmEBaNWSDsgCz5/ESzky9vyzJoefZII538NQc7YyY/Xl/M
Tqwkf1/Mk8XMg4oQjLRQeMv66lAny7In/yx7i1pP3DeEhJJvmbUfSgOwOU1l5zZvlHO/NrKJFtxE
cU28+/7133LmtTyVKJVtKngwexlrbJuJkteZUukOquKi0iJDVfnWC5Y/pQq/dMdfdnLP3d6TApp2
jQeOKK3iwbcA/bqpH6HA07YWfOh3r5/PuUOcdC/7BQzT3FrHLlhu7hoCbdjsyBE4BW6O1w9x7kt3
8qbXS4B2nC4sba/ZDC3RVRBre+OCbOtMkX/Kk/OTKVuV55Zx0zhthBThoSJ187orEANOECsvvAZn
liv3pCQux8kvwdKUMebZdav3+nRXpNotzpX1RpEyE00IjSJ3cNjijMmlyMwTz9BfT/4pWbUkG4CU
5rKKSQtoPkpfcEKullOZaIW9Pgp0cuQ763lK0TulAt9ykVSo5SUWiogoc3nTF+0x3zMR8idj/epj
haDAx5k/thpSzVE2bOiOBbW2sBavZcGKbzlNtV/gbL+t1Tw+eujTZTgxET6YJs30TeLZWQJ1nO3m
XpcdtZmnNeQREpDd3huyrpnr2i0YrbnvxnuRDPJjuSjGInbZVOuFG3Ku2+ec3JGhBDqgGhZxmhHW
bpGuvCcRV6M9Tm9UGm63MX0rO2h2/XMYcFu4c16+f/2JfrZK/2ZX8o8QGVQFy9L02l6IrLzqaiQR
euWvnxcYk7c1j8nWsRAaRBq7B/a1ZjrTDAI9FKIhcL6iym+bsKc9lG6sSQR35ZIk1qZ1liEWzqR2
Gg2X2FLCOAYDB/VX8rvVI8Tteh8MOloPggsZKDUUg+1G2MvMRBWJ8Zumd4P+P1vnTsGYQT8xzUKS
HidkSocFmvVd3fXrjYV/j3QXmT+StJxeeIfPzDec48rxYrsNwNuqK78WMSlkPyyrvz9y4agO87tC
G41950/FFzvFo/b67Tv3STslbOtuTnyMz4iKRPQbwx+Ge71SCH+OOgfPFPVu6LJgVwTyKVk97REJ
iB4ObIbevn78M2uuY/56upLgoZpIBhnbZHpFOcCtrWCeuDNVIS4MZM4d4uTL0TJy8UkHz2JGccMh
EaZOeoCorgtXrRcKmDNfQufky7H6mAPqQUvj3lLY1qcGa1zjyJu6NerD3OATaEi6+vYfXbLTCN7y
mHW2BH4aU5qTTTzp7oGwxSCaZt3bvn6IMx+S01CWzINsgl5Bxop+3ltjrbXQLy0EXfiS9kmPxej1
4zz/hb9ZPI7CuJdPe9A3zqy1LFxG4pbXxDJbUedWycZAhbIrNUu7HfxOXnX68MZgXX3ruUptPaOq
Pw6laTxVkyL2OzN+lFRwYVnhySTH/CGd8jIeQ1dL6rjImi7MUvlpFcLdrT2Rt/QgyM/TYOcsQyp3
Wtvvs+oooaqVsx2RY9NWGuUbbAjfchY3Ggh4J3Mc9fFY4eXSvawJh4r95exm6r7k9m4T2bLbwWFw
LYeOUJHOBEztJl+8XjQ7jxL/woN27nW1T/bSfYEiz9dNiiyfFN8MnXse4s5yI5fYtw0CNH+ftaYe
t9qU7Mam0D6nXTNElir0C+X0mWfdPr5mLxaoakSxvFpGGnfKS3GhrOX71cR0aQ66gUECv2CIB3X8
8foTcpIE8NdX/yi4fHk4r4H71y8yjeH767eeC/DGSso1rru2PUzYX/e925kU5Z1JhNCoQoEzMVIm
UsdEuDiY5+pDkGlB1CnZ4hBq9Z09zUgWlb1+cRm1HEeE+cYxC3NDlwN1EmaaC6/RuUtl/frbgxGD
sCeGNPbmudtaZqmTTlwu2JmcT9jwxP1a0D96/UKdfTJOVtLlSA9SdZPGZFmXsW0t3V4v+uWrNy7j
tSC46Wp0JckHRZa9n6Sq0ILl3aYR4tLZHu/I797lk3U2l4EQmt5ztkeRGLGPWqQEgLAL53dcS3/3
15+ssU3XBiOcpDRODSiexwj6uFqndoudGbPXPHvXtTabCM3W/NA6DaZA+EMXKtjjs/2bY5+GXegk
L4BFYZeoOzDRqmEuNwRSCPilZnvh/M4suac8e3p6ub0uWB+8ZTEfrcScbxG8fet80O4RralL7bxn
ysnvzuVkyfUXosPA3Wax9BB/NMG83FvTqq6ntu83ZpWYex/Q+m4q0EgSZyfuS3PQCBkV7KjdOmdK
xOgEyay2bMfUs64WhxT6znMvxY+du9YnKxxSY6tffD7XRVvm94lJt91YzYKJlGN8fP1ZOneI45+/
WMLE4lcDZk0R99jK98/5DBkMkzf2YF9Cw57Zxp0S0zoABWAUBIfo8u7Kmwx0OJoMdqajAuxzwiRm
yhi2jOTqC9/Scyd1stgggW3W2u9FzO3DzTWb8opHtotsBK4XdlInKbl/Lcan6nLEweloFwENQE/L
Huhwq/0YtObbom3raEk1a7NgdHzPcZsDQ/YsNmfMWE7qr6iPy2Ez2wZ2S2+2oxUUzcYmpCyiR9Nv
2na+VJ2ee5FOlqEhaLDYCE1QneLXDCZHRkvuLbvKZYjmYV/cv/4QnTvOyXqUuI1meinrd2ssDsN0
BSy+CtAo062MMoVv+PXjnLmvpylyAby3qm4cQXN8WA/FOOehlgTatp0KdWHtObNyn1KwKoatpGIj
ThjHKdmufWDf9k25bP+zEzhZcHD9o9FWQRm3mIdDAEnONjH5QvgLU/v/7BAna4Zsqt7C6FvGeZky
sgPrcAe29w0i3unC5/XcXTj++YslIw2Ij2mXgpPIAv9NLbFgBlW7vh1HdekunHmgzJOdjpYRMEdu
NvlDTdJ/TBK9RoYtjYOrd3WIFLQ/vH6xzuxKnndaL06Fn97Og7TyGJ3le5zdd2neuaEBkXsz1gkk
DPsS++zcRTvZkpBoMa0T0uiYLFSg0CVBqLnXGDRpsuDCo3tOn3FK+e5Ts+z9eszjPEfHBxAzudJn
oZGmXJIDNXUo5I8TMZPuzVZIA8suURBXrcL3SlDNxX35uZt3shr4mUNboKSMzqqGCPsp8HtII45h
fElgZ9RQCfL2MJoJbneQh0+qq4wvztDVFa5j2/rWL9p0FUgHrr2k5kAaV1BGkLpEf+r1u/68kfjN
d/8ZufritleacCjv0exaQxNKDOjvF3tAGkHsotnKdgtFxY6QHiLqdSs/6qwFLECvD7sgHabQLhxn
g3RrAb7KbZyAtjNM95pPQ2r4+94BQzOqZN6ivVwhYUzpNk9zmBYyu26n7qYZVRdWHSaNgbBSnWHs
zbik7ic388e9Si25G9L2mjvY7Mdew7goUvNu1ruN0V5aI858kU9zIAu4JWZt8KAgrzAPuTFTpwQ5
ulu9pVhczZ/aesw1b7FNvn7Fzx3w5JHIk9ztsEUGe7zXXUjmxDd7Kro3QUnzkEB0m14Ov4EEx+DC
5/nM66afNJchk8xldjyg6Wj1vURW9JNl3T14hfj2+imdazSeGoInHVQWXu5g741sAkv8iptKZXLn
CqP72rse7ex+LDa16tpYIF7YwBWev144+JnP1Gk0pY7mxNXYtO5HY3pIHUOPljFDu4nzJDJTfdyY
oyO2IHxEaFpacYAzpF9PzYSdxZblxoIcv5P6+PT6zzlze/WTb868mrWqx8nd61OVkEw3urt2Lbu7
gOwrwmLIwkt0QZhPabgXjnhmjdFPvkHMIntJjCu6QC2XH01ksRtLzemVyF3zQPv3Ejr13HN08iEC
GEUmH3bTPT7XcpsVZnGrG8O4qU1xKdmYROHfl1SnEEZUzJn05yyPpzXQMQMMlX8tGtKpweZIHMSz
Phw9h4UbRDUIkVtDVOPAzJDRwtZyhNjQWkENh9uaEkywC4XvMdfsNqccBkiLnYKIVL7SvAu7sQXr
BBOAdSfCVD59UQVMJHxIWrLvpd8dTEHNHOLqm79nYwLZKGNH+9ZptPENzXTrfWEZ4DBBjH3PmjIz
SJseCyLEO+HeTihgRIh/aMgi4LLJGxVoTrUZtWB6B+TIHTdp7VbDTku/IdAoK7xCiXlX9lBmUPdI
xp/APa8go9X5Jlj7BlwFLOeNt+g86ALlwryFWpVm4eJ7RTysM4IEzdPWYoOdW3rbpMO0F/rQp3+4
NDk3M5mJ4Ezn/2XvzJbkxLJt+0OXNGADG17B++j7ULxsi1BI9H3P19+BZ2YdpeqqdM97PZRZWWWq
XO6Ow15zzTmmaL80gx6/u52LyVirG28N8NtAbUAJq3e+0OmZcOd950TjyZ6xdrSGd1OFA6HDBY60
bzURTJlhdjSWmjT1XZaQD3QfOo01+ArWTrXl/cWffZYZlyoJlR0A51b9Bn9es3PqMno3ZdNiqVAJ
NlYb/kW0FYVlvNpdbZ4yWNbbKHLbeq/nBTIeLGbgEOk4NkbgVqo+CI23E480sAQux7rolkJRASFP
9QnoCVFM30q96oZ7XMX1fSKTAZeO64E8wV/nfa1Vm4lgsb3sEOqWKDf8DhXRrWrOQYKIsBmvO0/L
Pgs4wK/ZjELjaw6YLfBoVvJMASSUhxFqyssYR7YMJnrV1KaH+PDUkWdLgmEJq4+kn7mFL2kGl6MJ
5+FoTInofR0jT4AdqjZ3uAN7LunFBPNEaLPIfC7I8XU2jJIfrjG4T5Wp4u8arst4T04yTzcyb9UB
BHsC96spcARZMw4w3xpFsmLDbAXAKOx62nbSGWaTaArsk31cJzumdZvsfZFb0z5dSe5CDMLc0v5u
WYEdyfhqpMXYQMUY9bsxjBZJLzQpxNj0oqdQAEa7co2C6JBeTbo4DsuiG34KRKnYloQzvWPdasVH
3FkONY19572N0tspl5VbQGBwvnW9eSbZmXlyP4BCEJB0rDHgMbjiV6gJuhwB6ac7FN/6yzzE4Xur
L/FOG7JkVXijJDCdVvdOA5v8MqgpctxWI3e90xgbdDcIVMA7EqKVe2D0Yenu8sTLtn0D68nnZGN9
eLSnPWmqJbLMr0KeEtMAWZzywKWSD7geLW52/6r6erjA7QC6xHQbOwlYZHsPYdxqEIQqrBi4arwm
uWcLU+6LRLO/Ds5cbbgWtNzvVb6gg6d1/NQXSn6WvZ1yoE3oLQ8mr23X6t2iJEFQs6TcdV61hJxo
VHUVjlOc7ngstXehTZla4KIJ2sGSenRGN27Tg2QhBhT6ZbTY2Lj6MX3UCJcSQmzN/Im4AMDgKY3c
D1iqqDApSLqFGM9qDSR7bN8s7hpwKdPByTaJ7NQen24TbTVP2cuuRmi/zvIJAs7EHSQmTLwY3Gqq
QSN5lbU4WYEyadtZaJWxyQSJmm25uIBbdFU9EicjCjHo8jIVI/3XkZd3n8NApxlIPbns5tjT2TAb
I/tXy2ozf4EX4vpmwtXgdQM7JNGNV4PVUl3A/58bmJMKD41qE/PU90tlbXnrOJarqMk+PW8Y+00+
Gv2uRZD/AspC59aVdjOfUD0M7lFYWDP9HMge+eTOHS6mhc5uH1+gfaNTbRr6XtONxxw0E3ghL7bv
+NXXuJcjr06CnCt5pr/RHYNyAVS4D9lwfdj2cOXm9XOo09W4MegcvphMLfyW8+e5EvAR+pRwxDdW
LsVXFYUa1LKkqoiKO6Z9DImeyJ2IuE9taZbF/AEnTN5VUwt+rNTXjcCUSct3ag6b0NP6QTEGdOzU
WqrJIcsnnFnm3DBqH+VSf1UzIPBDl6ubOhbyJheD8RiXGB0Af0WlX5uVw6WYEDf3dYRRhe2zsC4z
Fv1c6NWobic9sy3f6irjiyy9vtxCDuW6bVV90yqzo9p9fsIrvTq2vKR41NJFS7B0R+1nNjnlHLR4
SkGp9Wn+lnkZf7mSUkCDvm2rOaG+58DouWQ3c1Vqoz/Frg4Tt0v7e8yw431Eqd0bJZHtvHc7oZlb
J7Wbjt6zmEr1ZKCHzeeRrrMZL0P9UPAR+IOXFR+EbYfHpSzy6wqOEolrPVwqvyjGOt5MmtIGSKiT
OgAXnIECpuUYBrqcInhDcR+LfUVY82vEb/cLB4PGhFpG1TsO31atie2wWdYtcQqu0lNeh9dLqqPV
FwjhmEn6Syw1to+HVJChNzUfr+xlPDQVJDzbbO//jzdwYXBqcPdDkeQvWAX5qwHKq17+82nyV2eu
n9S7JVMg9Srp7mmUQX3xnJtsmnEQU2f+m0n5V6/w0zDeJrkhNJZHe8fVnrpEiNskM6iut+fflSj9
6nz6k/IGDSBjZ2axAIhrczvCc7gop9LYkQot90bv/q4l5BcChv7TYKVonW6rCBpemEavDLFHEK1Y
ufPos47L+Zg6nfxNUuu8h/z3oZnijX/KPk6TNTqZh+igehKbdZmFt9Jrhhs2TXSjdK1zEE6P+bdN
iisyaCIom5DO9yiaNoIfyLOXed8B9HFfjrv0clCT8ZzkoyDjI8aNyelv64aYQywwtDC6gWpgOXe2
ZhY7twLS7S6W7FoddGkMgYU8jlrSBN1s5VuNLeSuNqiZpfoguwlBm+6FrNIrBVo5aPt5vBy0atpG
Us+PeQbib8wga3CbWLbFmNCjQRJgI3ucKJy2QVst7fybC+0Xmygah//5odVhluBQzLR97RTt0eBZ
ugVNFsGD7duNpah8AwtH0DZNtVMbd/p9ZBg8dNzod/CeX1zqxk+jWZ8amjcpLkSbPEJQZgDAbDF3
O868v9v4n7uj//3KEMb62j/IKT1Z10hES3oArOBteH/zrgrRmkEIhUDzcQKXyTISM62XbVmo8Avd
NA3gN/CuprnMp8zkHKfcJtwvI3yEvPXUlaIUc8dsQjwx9G5LK8vu0q782thevPvPt5lfbX9+7qSI
ShUWfcbqY1ELrRcYBIMcrOLuz0Ty0snbRjhfJ7cWl9ls2QcvZkthxjq0Oh6Ft8KAxogZl6tQWd6D
Fdm2b7ae8ZsyiF/cQc6mxx8+VDcEhrwASj4ot5J3ngOHkDaSODC9hahXI63Df/4YfnEHOYuJP7xO
Gup5Gjqm3EfefEv9ULlPKQnxIaEpny8RkAb5if/8Ur96Sz/dFHN3gFZcmmqvN9NwOeNACzgajjvT
1YngESv5zUf3U0X137sZ01vf64/vyQxrs1G52g9j6wkwpkt2w2ZcQFskoLWXhlObG1gTnoGBuW3f
B3PIMYI5/d4FsMtkMKfGZkxs+9pL2Mn85u3/v8d88+eGLxGFbWdR1HdostrYFzHCFPZwc3P+cP+L
uvgBdXHu9P4162Lfr/yqHxkX5z/wN+TC+cOiZBikoAXJjFIBLs+/uFUr5MI1QWCglAA5/pFb5f7B
4MBDDxa2ToU3/Sv/YlwYf/AHTPr1aNAAj7be5H9CWvwnxIV9DsX/z20UbhWSkgE6y6GqByiP9dPP
xIZW5KTFEAUR1RQG5B4hC7DXpVUFzeRA4QRisLwNi2E9YWo0MPu4XhIH9lJH5GSmbngY42nCiG2k
4o0WU6BJ/Bpan8os7XGGIv05LpVnbqj1PgF2r+7ZbxNH6rRpHPySQetCVAb+jFAM4X0JHloGWrGk
d33f2ZfECiU44qmxn6c0Zm6slqIccTxXIzh1a7YyXIEAwIN2AVI9hrqH4I8k8spU210zboFQb0dl
dDvsEbwjqdL21dAp7mIFKlYMEtat98bqw7u6UsPgR71Iv4VtBL66wXKE3j6lDUz8saP3ruHH2+gR
/K65WUMKtgOKY68VhbyoTWUTFiWYGG6qLHfYdli82NYwS2g0zmiEX7o27K+GDjAyTx8opP4Q5vNd
xGxj7ZGC2lOuuxrzF32bNw0RwWwHv5O0sol4NfipZMry854A4Abs3aTW7yW3j9Wim4cwhHBxja4A
Eji0J/nFsDsVBhYju7ZRberhQCXGxOQih8Tmsx/J0mLUjRE66qbFyUNxwgEqamofxWg/sKlS91pi
heDJWnrffCIRxr2WR2EGktuVVxZ/v3BDCNbug1DI5Sls8OP6+IDdo06Buraum9yEczo2eV+zIhNC
/NhxqM9yzftwmklEQeXY3YcxYWT3RWpUw8HUc/vB7uKZ4VHLhscxzeTAYNuuT/i+BngawXA2e/sU
F+myHcdYkYbqveoK6A9bkqyDmkSdjDS+uzjYcl+hLhV+Xxtty6cNKxyus6etkCfTqom5NQ6k6YEI
aVDOGrma3po/RVuW34bF0b/ThqDfOM3M4loVpqgwy0KFCaoRZ9s2RWyBnGBpHV9ZPccfkTN2ow+Y
dSZU5rYDlGpVvcmijABLEHjC4jxbCyseuJf+Yo9XC92c8VZvC+w6o5uQOgPq2rwlIz0WvjOCiivN
Id4ZVtpZWzQZ52R3PEQQKJWEXB5GFGoT3mKsdcyyaj5mTWXXcJ4zUlCRbI99HEo+yCHLrS1WEdve
S3PIFtaMvblszNa+MBKRqy14qerR0nPhBtQMkclNTKcugikeCnT+EBP3vmyS4a6hoiM5Srp95sAp
EGYDV1vcj6pY4N40FkqR7w1G6VxPmommEnMIu2GuhtVLuDH77Ay3bS4aT0aXlUOUw7f0aVr5qhU9
EFBqdCuoFr6LFadbfUeZjCgly9QrTv3lXSv56gN2186XAuo+351uVV+ySMMfWYbJoG30Ee4ZyHk7
T/x68eIcmkc0PbpsJhI0DHO4HiqCnT7n9f7NRix8H1MCpjSURgl487EAsLYs2rvsYfttaKHyPmUb
atJfStU+UlIlu6Pg9hfRZdHVDwWVIXdcY6Jd40EVchJg4wRNGNR9AGFeQ4YkG/rssooocL1y4QKd
xj6462VEO3lRmlVP41HlGader8bperDiSaJESTcO1DT03ckpPT4OqwbDHuT2SpDuTdJR4IWWxnmk
RCMVEdbJGsoYvNGEm5zq83LaWJbRX4y6XqbXdtXGctvALo83Q4fv6CoZo9C6IRyqf2gJPF9fUajj
7rNscSBoxfrqyHO6abqpaQMjOCQqPb0sifAWoDIq+7bPtLm7KxcExMCil0pRZOBY8t4ytIjtbjSX
+kmrY5bBTZ/bjvKX2DF607eGenYmX+acRFCJjLjdtnOvP8llpItpxoClBYUlR52SQ43rO4oEwAzT
DefmWdp6l31LM6AsPnhIl3IIvlfo2LXrzvuUsxx3iTmzXmgvdW9brsXWh1GG7SWfTONjLUL6YDmQ
EPFUfFdUFcSjjtSUd48jn81CHrcuvF1St3LC9h4706ado+ja1tPx1MIKeY2TXPWBs3jJ1QJ9ytgr
dxjAJc6uxt5jLKuvYRcuX+02bW7KOk3eKlpFL6LIMV4UP+ivBnLqEoydBzuQmw5NFeQU5accx/5J
ALLHnhgPeReIVWMnR6QigPH0JzSgURTAWjO13BcxTF554aC9sgFZcmaXumuoLXXrJecpwS2nH8HM
gVwuudvQOiOWDTHdEnOop08Lz0sHaQVb5AN0a2s+jG1lP5fjmKEUT/38BMyaa29IszBERQ1ZNohx
LCI/7lhK7dK8wbWNjMEHWGMcrk9GDMgaTqFKo50xsMnx02iSgGdV3T9DpQU6oEnLUr5t9HGCFO8a
2CkQ059iObZuMEuPoGAnPL3jcQFHz088lV4uHh2nPvdjZ6vZ4cJlFpfmG4hBtj0lN5SBx3+aDTv4
9PabE9r5dxki5TJtOlWzozAy+VKU5fRsm4kNCULpzgc+he5RmMLkCWpNWe5njE48xYmGfJWl5h2H
zms/3XhOb726L7lhWAPeusZewfhVZGd3cxEn5bTnaesV+kUBU++5TxTlfG3Y1ZgiWZ1/T3EifR/0
0PtuWJXO3Sm3rsmoOaWPAba9sQuS/sTGyitk8u61cGsmc/L45WPc2nXqL0Q7sTdbhgnr3ajkAe4d
Q2LBqHqZdRRS+E1ciG4rdXyBG4aM7qCUFP0Wk14ugghXDwj+SOifzjgt84adHCwYWCvA+0RCn5M+
DV4K0t00H13RW484mEN8caQQEh/CtGJZFVacuabEfexaVThB7KUNOZ6KyuwAiKG+Ig6HV08vOrGu
oCjlIfUiYpLs9nKNKA0+o+379ohn0bUgB2TJdW+F2XCdUyNgbGwY8E88UfT0mHip8SxlbY6BmFq1
i1oH9XrCxWpt5sg1w62Q/Sx25lQAFCqKxnnqBNuEPT081mtDBSo6j4jSxyXRq1vIHnEYDLrGumEK
0+ySmzqgR88aPnPImJ+cZuePDLDFm7ukWCEQ6fnqwHTBqUDoMYuA37wk1lpVLT9zR3W3sVTRE9qx
q4Kw5zjmjywG9UBpafo4Jr1K0Y4N58vcJ8tFEcZ2vaPC1/NOlQQy4DcQxI1jGysqXFjSGM91PpS3
eJnK/AB3bIJPSqJqI3h2XBiqH6NNYxXGwCoLaKMfqVoeYawMpt8ZFGiPy5JkbNET5wRSDAkY0ZVY
bRu1UDu5hlMemiZ7HwL0ldq7YuDeuJgcDxbdtsMd5U5d4YflZLxyRsgjLPQcEjdu7bUvUQftH6Qr
tnsfZmYqwcx7bHEwUGrJwVMwtALNUqaEzr9493OxzCwoXTk+WkkdvZSCkgMgoIVqIPqY0UuhzeM3
VyYA5oqUo5NfGDQOBCkmmAtKOaO7nk0WONpxlI95lRAb4BkfXsfsYdYIWTVDy6XU3iRZNvGn3Sry
rhdpUHiR8DMrRK+9ikKT4pBoAiZ72Y/FSRtT6ooGe7aPKVyxp4T9ADdYigMWemVadcMqjr/DWCjW
A8NshKaPCChQjPoILfy/A3EYl8U/5luXIfHXA/FDz43oPf+3P/H3RCz+8Fxdp4rRpQnRpbv3XxOx
7f6hS4MbBRc+7brnsfcv7KMD9FGHBelicoHabK9C8V/UR+OPP/uCV1okdYf2/wrkzPYRueYfAzG1
jSC66MITkCSZZv4p54Sm2TgJbXJwYGKD0cdcqFFwTRol/Cxz3GjnGlnFQlNXWArIib/kTjFd2KEa
TfBlSaIOVmKEz5gseHa2cVssfmplqUlZBSQSsCzrf12P2NuEWWeXDFEO2mDEIkMbnBFz1BuTt0Rb
iHPk7LDF3pUtDnBL5vq0UaOdX8zSNd+tqWcstDmU975YZNT7qdmUcsPSxTTXle1qlEyghfhF3Fc3
8Db0MpgrtkNbnmQNlW0rcqOM2zDhxI//YYOLiDKxhdJkGWRuY31wxgEzM5YL+MjecdLqGLYSZXDQ
54wjOKHs9I5d1gLJMLTnfOu6LXUYokw8RnThsPZCAaaIyXWj50Ibx2WnN10+BUY0eXdWOKnvVt+H
T8oe26dGlLwdwlXipenD6N6czAk4Stfn216YHI2GMwaWYt7iJilwhLKih1BN6iiPiMCQDnWPVSin
d6xlyQshJuctjouqD4YkmpxA85yq3pRGEvcb1Iih3KQCSq2x8mq9ZTRvWTCo+3Gl2ZZMK2vAJ80e
OfKAu9XbuH/k2bM+R+mvvq7PaFzRud5rvPJyM0jcNL+EQ76vKp10RLGydUN2YBx3VuJuM2QcjgiL
azS+weGZuDEjCl5BPQHWG5/Bva0XAvHlzNQ8uGe0LxaY4l2dgb9msuY6wmwFAYdgMr4nZzxwPa2o
4Jr36lLatyKE13vr2p0EvcSnnwvM8LwSh2Edrw7jAcIgUV2QxMkwYgaFdwKq2BVV/I0mmPg1O6OM
5znOeXw4odYBK19xx84ZfayyonT8tl2RyIuwuInrZ1QyvyOwyaoBx7spzjjlpaOE4CKC+uPyNDZ4
EhdGr8UnbjPT99y1Ju1YaTJkg0vEIr8Ls6rCKeRk3t18xjlzTgNPbmnN65SRGjsZVqYnR4c+3Idu
6BnHNjQwTeYTYHO7/gBb6CQXNOLSBFeNg/tSWDbNVjJmuYgPlFXMoW409QC3KeyCXkM8oUsok6Uf
ZwCc7zWH2Y4DkMaBLGDVCFo9ss3welDY2X1pGSFkoTYDDVMwLyeXozmOV0Zpyn7DjAVrnRMg21yz
L3HYU/e1dLcKupAD2dCECZDoLbYfsgATmGGHWqo0iNskKXZdnSAsFHNi9KchtKFD6xqeED/NC2vC
tGHTX0VifbhsS7ipHDxq8hhFVCbJ1v5z4nTgcPMXdPQ7o4zqh8TT02hbp5bdQRqd2kfnPL92eed9
FqNjiQ2HLu0dnk1648U6U2/JYVjjw2QYtnDxvI1/TshTOF4jFTA3T+sIXZ2nab2GHISHQC4aB4V1
4o6mkum7MuvqC5VSS03yunW+kNRlUq9te37HvqZedVOE38hglt/Zb/fCrxJ7sbCbrFN/2WF4Y1e1
qgHtKgyApGyaC1eo9NPWRcGndxYRaC+DPRU6uXNdn3WG8qw54MVyP+yzEiFC6c4QP7MsOYYcbu9q
zyEw6SUGiVpMa+gZ+VnbKLvGdAMNY/BjNbH73eaWuEi7tYdpGGS6rEtnlJJ2iTO8EWcFZV7FFO+s
q2Aozq/ts9pCAgPlhYobjlle6MrOj6RU+ba2Unka076ReKzKQdtycwvis6ZjrPIOJw/+Xddqai2Y
zwrQjBYE6wtVKGnZyk9/akUuVoegXyUkbHJMdmUx6cxarDL8bJWb1OBRhIPegQpVnhWpyc1Rp7yz
UjUn9Vzv3abBBwJcvX4xz6qWUyyfxap0EZYFFt6eBbD5LIbpU4swBoAbkawfYgQzKsERzxDmMPZn
cWt8t0cbq11/ltoUX9cdfUL2W5ypmRlUnDJZuIFXp6i0UZLPu3GeHA6phOAerbOm11Pm+GCelT79
rPp1QII/4t4xIZetsmB8VgjVWS30YvbxPtQ5fpvLWVGc49o9UiBroJwSkX0ezuqjOCuR7O/lFUdb
9MmxyRlwNWFKX50VTJgx+aujeH9HUHUeqfy5i/YwoVb186yEdmdVlLhE9KhBrXkZgBugCRUcAygZ
wCl9ZyW97mv5XN2HBaQN6BRGhE1icGyecWVeUdLO8uyvFuf/Lld+XK6sENZfnyVv35v3kIaQfx4m
+SN/HyatP+gS9ohnmDwyHf7zr8OkY/7hEDSkfcLhnwARx3fxN0Pc8P4wPcPiRGn99Q//dZokO/SH
ozuC7mcOlK5H6OJ/tWD5x2nS4VljWbTXCNti9ePa6yLnx+UgxzDXHCnD2IoweyhgGvoOPz6ctaH8
cxX3/8ln+fuVHOnphsBrfnZS/LCGtIbUMTQrSWm6nefrqtftW6CrFg4ArKA/fAccdeawLH6Ngvnz
pdbNlMn2iHf4MxaKypy+MzveFAnw2wgCV6AZ9n3dqN+4P/65uv3rdQSparqbHMln+M8Pj/0YSPDU
S7bpZLYZVi6WF0yZxgVxO8BTCeHy//zG1rP9/5z9/3pB23UYTmzKKH4mSA/4NWNasInKFU1245Uu
cnzSXNGVae3SyNN8O2rb37k13DO96B8v61LUxnfmUmfq/jn2/HiR0GFea14roi2wXnmrwW3/VlSz
IjZDGlPg1X0Ypmq8nlfbiuja6sBgkp0mKGjXCsF6Yzfw/OwqzV88hNVdgsf2NEjduV0o9w2sHOJm
NPfN0eNgcjBYFj0kWExR0yYK1do2U8GS4zfw85KteDVk7smZyvRLRmZyK80IqYxqm7INmrTqNvrA
stufM+QEBeEbQ3AqvwC6z/cRSE/Lb8dWu6ER1v2qdGW9WXx1dBAvUL7yJgXj0fXdfMmjsnuXZfYZ
pUMSMCxeD62EcGp69AriIiYBK7qEz0NKpFGbzTmmwgseaHB0qe8E2BdrL4YVude2rMetkYMad5y+
jgMc09NzwaF0T0tIfJOOLlXAlRMfLYzYB1vP3/WyNg+qXndgMDBDpMrSeG/wrjxUzDEINhRK95SC
zF/pDyo5LY5utmNj0+9RQvA4Zjl1pJrTYxb1YnCBQcYB5cZGvet8p54y4hgeSlHn1JcRHZgJpiA9
3fCEa14xr6f3nGfHRxlVxtGdE3tjaotDv3ZhfjiLID4V64XfIimJzaJi7XIyQxd2vW4jKrn919CZ
NZ8GHuNRE9Xq0iiVHQdzlyeXTkkKasgzdWzwBW7NBbKLarz2FBHzuUmyJrztslodDQko2Df4Hw99
rmuYC/Mso6xstncpWWiH9eSkgjgzh1MFxPJhzu3aoTCkGA00p1yeusSOvoSGcAx/cZmClyFzCLWn
tJosujhRHla8m2FLs0rZJeZXHtmc39K87Q+jIifrR2ATkGAb92DEMao8Rsp5yyRobKy8HPZ6Gd/Q
Nrvg11j6z7UV4JRPHtkp3UGyxlrdGPed3jXfel1vLxIVOiT1+HAXm86ZuGUxHSDcR4Nf1Jy9KhPt
LMm6+rV2hvDoDInAdk2jSO9pkdyInthUNsAbHfJ42Yh5GMGxGvYzu8TyFrsnXvmwSANVVurF7ZaE
2T0B8Grl+gnjW/ps68Pi+nWdvc3aWulIZzqeLvdbZxQc8otYvrITQ/t0uvkx9vLwvhhshw4Xy3tS
SAHUITnunoNfePKggl+Rb3AndleG/iSWaO0+r9S1YcQsUyFxTQ+RsvUNDkz1GcdhdDPZRRIss0wv
vHhK72gYaF+Z6GQHprWqsy3tq0X7VYusKtqas5cnh66Y9XI3FgMtapJTSzdgj19RXk3ainqPobau
YX86U3436GYSbWqqjvTPwsvGbIe0SGlusdRusVc2IChfeKIsryKm40MqWi95SlMhDD+cM/2z5Ywq
dzNduvM2jFH3sJYDZr3ikcLnvbA9cAM1d9bbUmtOt5lQWuQOoEvfbTSVWuPJiSvJgi10b3UaG2Si
G/ae0yoTWQNGctwgBqNSFgCO83ecwv1jPJRWurE5i8ktzgbrCpA3FUgYqvLxFNmjKk8FZLQXDnHW
wO5RTO/5gDnDx5hjwxc02+lrryO+4EVtxTM9MZ48pTLqvudVOz8Ycx6JxyRVOAcZ8mnUkrm5RMdG
01Jrk8scon6UoOnTHSmye8Ivrq/F1K1DKdnrZKFwFFpaoNru0oZshBea5s6mleQbugZqyMDSng0p
/U7leAqRmmrWQQGdj+pZDHFDZDtJvlvRvAQsMynzqD06LLicJv7FypW+BbFjzyx5agp0a/Jt+oXW
O9wv+DyO2qB9A5Q5XNLRWt12iFuBnvVMeXTnHXATY9Oeh4eUy6vs9ICqUsozeL29MXEE7yLvse3b
m8ZxDqrI3YrXcvUdFar7KnROppzqjVvQpFUoy7iBI/SMfSMolmjPE4jWjeZCduOFE2nHvJIX2ZQ9
j2P9apd1vJ/U/NWujXcx1H7SWXujGS7ZCj+5ejQ88Rzaszg86A4LDKch+oaZmY6uEfCrMqnJCsP+
WBblfiHd4Q/O8pxSPc5WM8SHIZf3LG4uyzS94imJyaH5TvpzXwrrxrKqTZ5VD2Wd3RXCK2hLtfaj
I/YxStpbz73Bz6NVaZCk+IhF+GnRWtdDob5H1vgIEPpGGlwkXkGVPVx/aTbbMvJeGsDdgceOBzSM
yndh2965FdfRsBykXoMAwUow14hsSfR10glY9bMfet/oSwdUZHubaMmemU07P7MHbpkZY0gKjBgw
F5Th4tK2py+xIw/CohGX5jVRct9NjW1G7a3Vde/NwN94MS6jdL4BfsY6tl2ZagbnzWrh36h3bTNC
y5E3XTsCrNad67A0ee6L/sq2XPPBks3WhmRTD9NjHo4pnbdNeVW76oAUxnVk5gdorLu5Ag8ts/kL
SOKKmEl2Gsdua8UuIRs60blZatS1YtREPNSsfT/V5SacNIj0CBGBMWLHLN3al9KG2u01Qelmmm9K
c89SG//B3NxqEUOr4VLUXgmruekhrIvBAtmgJlFeZksfsfHEIgNL4mQRQtuwjeggzmWPsc3RUE+L
Kxal4T7Nil2/xEd9cS/sNnrPyvSzEHp9H1nhdpZQwy3TPCVIRcOaQWVx9eDl7sVch+Im0ZICyhP0
IV6AN58UW6lmWDVC38lOY9c4uS+zmr9ZtJQjeTh9wGaFvFjUZ8HSYm9yOkPemTKprtFbKDsjkunr
enNdVfQbTJ7W30Gv845eab8yffORtfOFJxO1WyvM2erqe3r7uvuh6dWuLGs6hjR18BZzfDe1Kbqq
5SJPGI5vVVwcZp0NtYX/5CrV7GPtauUhHpdjE7YT0TTtTfCsP+DDHfzcNa6YoO+KiTKXBiwcS/UE
5r3ukvKrrjHttq8RE1IwNhnIsdbcz2qEcd6mm66PX7HIt7tmwgBOrIt/J2yDyZ3u2iF+Lo3xHoHv
whtboiBmGXFx07E+mua1IbUrQktwvh1ktbKLHqZZvzbEcBR5deeJ+dTH7eUAWR22OP6gjRcV474u
3Ss2ncvW1clD1OGFYzWHchpZstvFbu6pArRRqGbjexqPBynq+zpSz8j098IW12HaXMosuk29ftgN
C5vSeVlzdD3dgfP01cEUMRO9sVL36HXNoR0pcqutS42fKzsuwBVteoV95zpL0mTnuvE1VeIfYspp
3o73Q4elI4Z36Bua+2ZY9X04G3nA4uIG6XiL426H1kEJY5YSlsg3RrRol45ePHaL/kEkTveLbNhE
2hRvVmwnl+wYnVpB3KXhjYcuq9p5mtAMM3i70fh/2TuT5ciRbD2/i9aNNgwOOLDQJgKIYEycySS5
gSUzmZgnd8yPdrd6MX1RV5JV521VW2stK7NeVLUlMiIc7sfP+f/vH4Bp8L1wLq1nzEnnNeddh8TE
XtjQuMky13mUXQ8+m7a5Lwbrpi/o4M6KeMi2ZVrYt4PcBK39YmjrUGOxiky1yk1ljsuBdHZ7ayj7
p+nzIxZXW6VBAqRVGD/aUpjkyQ7eEfqvyaaoX8pGPNXpYMD0GNFUT6Dvte0GKOYclT246uqOYryz
YZKyMvnDCjT4448xaeJtPbaXwZuMYzYZEa7v61IJ3nRZf8yqDqXO16eVmeuGmALk8ZLDCdxft2sn
8B7Ym7+5/bjwR07vWHYuVcl5Iz3U9BZ2JXiE2roRK2DPftb5T3uUn3Zf7hdtnBbVfL8mokczNlG2
qUh4fL1lUva71qNt03nWustTuvbqD3lDMj4xSuFwab0Dn5+P4tW3edZ+lbM+keeN5d67mvU6h1Aw
kqYwIWO3n4k3uph5IDdupY1Nb5f6FI+aoKOeljf5D9c+udXUN15e1Ptm9XIzrM02p2ZNutDq8C86
zfJVrUNLjvhIoKIzXJMY2hpfQtfte6wQNY3mHF6yNudXGFbzkR6v+4Nok+IZMvuthsuOTUFVT+sA
D29tDXJm0tg+V8jZuWf1HsqMWlr026iPTeKHPmsaosnWrlIrqpzGf4LSRwWQcOe7vousuoRGND2W
5ssiCe1stJn7Sr86QHVBnns/OdDcvAq/z5IRPe6TShxE/hUpmIxl+sgo3/temOV8o4RzAVye7ibT
L26R2mdfxInKPnQCTRagFxhbev4wTNHlpNs+iYseFUpwqP2UcTAKpuWQDcjJNvlsY9bBraE3iVXZ
Z9JI8yMcSyLep64La0Dd97HvjTtvcudbVTT9U99r94781OqiiuAdfjoDfxRkX3FJIgG0sp7rjZd4
26RgjTZB35wVu+BeoOmCJFh4T2qp88iEx37b1wYtP7ucdzHCrLBl4ILd3B3vkHF6r8uoiSQV6cAl
amn1xZtGedKZhcQ9J5LsoQ2SKiwgfmydGA3ShtCAb9mS2idGQ9YDzQFMp0HqFBesydmzkRSUv7Fp
Tt22cONix4qVP1BaNThLG//bzCr8JeWgojGf7M85cMqzWaztdsA2eUorldH9hYo8bPBn6pRk2qnC
kMG7f8Ttm+yxzsubTsT9xY2JQiwz82vQndwho+2xi6T+cz7Pzl0XWN3TtNpGuOiJ8qyyDqm7xsTo
+D9HZaEgZCM56jXgh55tQiTNtlkYiK7Do3Kra1dD5nO3x3PY1SHhzVZ2RD1qTAh+kpSqCYqRybpd
zmZlk+D9q8Zl5jeR77Ic7mVqL8twMUWXWVPYMVTM8en2pNf1mwUpmBN1S4E3p5wIfI3w+pX4J2fD
umhFqNy9V/jWt15UyG2voj9ax6JJHiuxnC1XsLlWkz6YaTIiGyaxY88kjwHS4jpctlCUiHiqKraY
JvL421OIps4OqYO9s6yyO7e+TS5l5usQyqUZNUs3RPjml8giSWY/wEbfWYE33YyDSXmyjpFyFljQ
qRM2U1sjqKolLZhckBfj9CF9Qv/sWMLfiCG+7yaqJQtfK/ySYN43HPxAOnP7GgrDz1W0456POh/R
hbV7rvxPyzgTNZJM/iFegP2MfRfl/ZRccj2/C3/98jLwRYsBrHF0eiMikMU5pqhFhFoffUYWhe2Y
xwTcLnQdhk5zsvQhubnubp7xso7kTByJQFSXtven/VCu5SlFfQ0BgUGisTjOWxzgXuF93iemCxAQ
2eMORdYQQd5d8OGI59imCF5cvUMMFnCjsBnHtXOQblHjeKfeZnrgusZ4UZVsdzFIl0PfuERcVLHN
WbnOxi2zYI9wTyIYGyOUGJo3rrt+kr3AymMkuCVbxtstFvAJ9DBDta1S78EV4qTcxYt8yCf8fQjg
W1CjK9ZRt2mCpglb3zwQ1yLPvMozB6ZEtoamHM1dKu5U297OGTjx1DP7XSLm4NgFk7VsaGLl33RT
odDUbTIdiCD6bBvthV7ZFxFi+zHSftHs54WUZqETgklMp8JVr79ny1rvcKxikMp8Y5fGSXZIV7+7
65rhkRmsF0qVvI4m2hS5TEWkuuWDoF6BInBkYAWZ4Ib3nWDT2WPy0gWc1qO5ayraEGNtOW9LVXe7
+GoVmukTbCbfuaXVuTC3LnXIrbIKuWIMJxf72dYhyJKSiHHdDsHQpqHi2FYWCzMxixjFakzrjmTh
Exe176Zd/FLAQlOfrRlwXXmbz4t/yYL4DvIZ1wllj+8OOstDsCCS3zSjgxLOJhzgmnHy4o7sgsD9
H9rezM6+QWoN7oBgN5q4/JB9mO8WG/OhLUwVEjEjL2zx+dbtfH3DNaaMOAgGBkKy3OIutqNFSZdM
PveKcrPmt5X2aqQ9fznTB6/u8nlauOjk9acRx9MDolEXmUPg5u9uXxdR61vxIebDR5oxYNTZvZgI
nOFfDkz8j7ZJHpypevMxaN38KvdH5plUhvnidwOHpeF4UVbVw1MNKfXEXbyNGgWSJzEgY4NL7ZDZ
1sEBWpgFRGDNaWzmxI/gyw5aSAKVH98a3mwhvu9el6FYD0tcONuRBOKt6ygc77ZdMekvv9uY97cc
F6w3LNKrcG6tpDXv4F+b7EsBVZns6vyaE47JMCyWQL7aZI2FKNuS/Rwo40g2Oq5wZMM0IZqXAo0/
qlALR3Mqt3HeCIpFlLcTvotwmR1/Y7nrG8shv9FqvbrDc4AUOXS1jT1Sgqa8Hht3ZKUICmVtfVSC
8BCnt2g6O0gCeJ/uvXmE++pX/m4o6Nfn5JFvA7/17oGiVrdCObeYe0u9WRHUhQyivQMx5S99ab1Y
PsJdXadc5BuX+m/p3E1cK3YJloSvyJ92SPl2eu+1uwqvSW+ghFl3pJ6h8K4PwVBHYm7fZe7f5LFz
7yz+B/CpT0oplxKXVMVu8vu7VMw/RbuKXS50FcVCcu3Q+jNNJoyR5DySP8MlrzP7g6Um9553Tl3W
pujPiiP+psotHbYYkm/SLpkjr4WglGTSMO9JXSqOBLhf3Gz55nTLdwPJGje2aXmqV1M/iokGR9cn
ybIlRhmvaW/ftUNFmUmykY8E3Zo2IptOgz1Mu9qtg2+xXuZvrtNyj3J84wI68TKUmUCQiWUi8Yke
IkjoyRv9Vxl4J/QH5a4EY1EWLiecSpAhzt177S1daMfTvh3no4Q+SdEQ0tA9L1L4H93COVqkZsh9
6maUw9OkUOPPflgV66PXEnBNB37n5rRCMrO5EHllU/uC9HHzHnxDlj1MSoc0wEMiscLGZS3mRDtO
dXaQs3srs+AtUOYpx67TCht7X35MOnHjr9XzLEx/hzBmC6znZmjYL4PsQRvD85i2L6oetqrxb+ip
7lJyQwbaIUE1HhOdhWXq7fD0fPUMCDTpD4un72tjdT9sG345OtPS4rAlxSu0OyNqEhXpZlm/5bK6
WUcgdalL/ts1g534sNI4qY63tw5OjrR2VTwSajX6kDJm7DP63g+cXeBWry3a5zRT77D88fJzNb5e
bdbkCB0FwVZLUg10W5Tx72MFjagA7wb8uFU21hYMXscl8F5ixEhuYEelGFhFaxgUHcB4BKI5HHtJ
59+zOd/QXl2BJ5uk+lk5bXc7V4G+mewm5NQ4oj1p3ybHOVYQ3dNxOoiUUz2L50OSOGHagHoTRHbR
3D33Tb3nYspajZ1zDZSBhsF2TvV25G9aJM17m6swyZFqBFlY1e0909A3abAN+gmHtumdK7d+rDUN
JPTZtFZItYCEt5ONxVTA4scYtrn0zrPU+9Qbt/Q87h2nhTxCMD3S50j2/s4IivrMV3kJ3Pi57xVV
xg9nss86y3ZAOe7FJE5dPhShLpGrxOX94iOzWWf+ELrPXHYCe4RPlpwTQM6kuVVPsD0u5UL3ixPd
6e1w7aorDdqEVjA5D0mKRmYNPiDNAD0AAcXhQX/UuJntPHKc1UbbO58RY1+037Jf+BdjaE9EToal
y7tsNIc65to/8I4FM4O/TTsRW8wp/9CWydkZ849JD/dLUmeMEPqjna/b1HL9RxrrC2VAGTbx0Eee
612A/YO1Ma4NTCj7dTPOD05h09ZGMIBSK7/nwH8ovf6iKClXs6CBYNNa49MXI+AUN+hPMIUeyZsa
NkqOp7bUoGZoxJJwtc/gwrfCOs3VgPNtIvSAttM9/q6zADe99ZLpETXsU1rGocxtUvnAPNWOnqLB
UeWmD9hNYwMvVgp/ctdn5k2WAuhxWFfcbSMvFx+OHxNNWAzvjRhelWDrRI+7hoWWJ2EvEi2a+mlO
A6fL8GtO54Oa8oNognCus/cxlQ9MjF5st/bpvA8fpTOe1sIPDswingW7VstskBknsIX0cxmXYzoC
s8m9+yXIbxI/Zrtk2GNlAaroONhJSz1OLk0FewoIW8vmUyesg1tU+zhwX/zVuJM2dXJjrNgWEvE0
ZLXexmAvUJ5fprH6ysmimDt7387GXeCl3wMUWVv6LodYcPG7XuUaPvpkNHfcTULHLE5umZ7iYH4s
vO5xMBnmpa4+1q2+5fz7aDKCqjzLfymTdN5Xdk/9JMljYyq4rdb6TqrirAB47GNj/cYEezNV8wn0
yR3gpZV7RWyeAUNlT1bCPdwgpvF2XZnKTX6TUGmM9vC0ZtVzkU/zNiU9MSpMI1lwRSmuXSK2DjLA
VW+ZxXKeLBM1ULDetgpOuq95L3g/yoNeOrlPZuEDnnHam76T1stynQuSA0uH3vL7ZSPtnjjKGRuc
PdQ0fHxFdNREOftmkEuwsuiC9ZSZjnVBD9Vvi16X3a4hSi2ylLqWQL63Y5DMELkrr4mgZfpUkd7y
WTh2fl8uHV2fIlg6LCSxGQ5ZZj+OS+beOzIFWLNkQUKYSGF+jWNAJwaMxMBGFCM2T2JCHjoz/SzT
OVY3cUZ0PIb+ZHg3pm7hhJya6Z7EvXaC+uMPHFbEHZIEl30C6iSjrqrVQ8f08KYpbPnkZMH6zTNc
wKHV6N8aQWch2i25MQdZsoZ6FCbRxuV8T+vQeY+N1PyY6CTfoKhCV+XCBoGnZcbbnDFcGWUJeaoY
wapdLLPpseOXiRbKmyhuMRFh9RyjWifZ96CTgCb0OoTe3M9bpuoO9TgRTF7eoxQeZmfHOAEVcBMH
j1ClyLMzNffGkuIiw51pOzuLLgkb+zhdcKIAh1pcj9+otqfXso5naJGjPI7u5H9PCQrYoVmbn5Ni
EBvfBxc3iXJ+wQCLqhHxXYKALGyQdeK1mTgArMBsb7RdD0f/SoOcMv0zT9MP2bv9XUb3ILLQ0z8P
lTCHjWj0SKZd0RyWdSielEtjtZ0ymjL0VcNVWdZWNm69LRilmAgN+SbKhKEkDVRXrp81s0GQbkEw
HWZDl/tW9+w/5ip30u/aU9eomheIra1LzFA01m1Dz30303Z7DMy1OGW9u0eY8MBoyHlMq5U6mHg1
HZmoesLZr+topNr+NusZPi/opMjWfQ260uX8d5OShnq2jFFPCzW0HVpNo0OzoUMqfIkbadwSNoOk
VY4IGTduRowJgr3yzl4mRma1SE5CzRNnxxRfTxMUFxsoUcNthuUFnL2Vn+JU5A9mIz86ZXc7+j96
lxReuad2CrA+uRXQpYaDfSAc6tYcZZOxAjTDpoIwjyP8quAp6AtQQnpo9M/VisHqJYOqdp2chju/
NSuuax4stmG1h/04BfiiwJ/MXPGl2K9Cq56yABHfRqVIYcl1ccQlVrM4auAmR1G0JZapbiUz0Evb
YtxVZIvfDAxAr3LlPKb2t5V4RuFnt6E7OxhLApMOAFa24K6qBhy07WIsVIz9cjsX4NQwT/Rvlraq
m2LM0jBwca7Mfe9e8M80/JmGd9vGWoYuZju+06XCwpE39uZva41ipx0sWgmBveDD9BPTjtmvY64S
TRlbb4GXe+mbIyVMMeJQyVSQ3pWF9rc+tTqrYxQZJSMCK8Yb0FmZjfWdeet1Uvf7vxVVkRMYTqOi
zQPmWWnGs7YLa3zeEm2RviYxIam7P7RC/1+d9w/qPBRSf6HO+1L/4z/+UZrH//9/SfM8/+84KYhE
wSshXMlR8X+keT7kAyShQeC5vs1/sBH0/W9pnvl3RHnSotyUMnAE4jL+o26GPv3v/82w/L87LsIz
xHnWVdIHS/ffgB9c5WN/kl0xJTUlA3e8vDhITd9DIPhn2VXqxlzYVZ5EnYnfv23cde9Zxb/C6f8j
ptT7z6egPmTk7wvkEL+J2BTjLyyhCeNG1T4aub9vg+w7RskLSaFBmBXjveE0v/70M/wTgd5vOrY/
nild/vEwi4OL+E11WPstlrlUE6Qaw7IyQXg9Jv4Qn129fp8xWV/mGpPIXz+Tn+W/fJs+2g5IFvAu
rN+jGqa+SBaOC4OeePbNCtL+WOpk3cC4KP/zzfu/Kh3/2TdKK88zYVMIFtFVNvgnpaPVuJlM/J5+
9Kyn16aGgeYkZgkAgYsJCdTWjWNO/Y4+WHn4Nz8jz7Mhc0jbc6j7/mCq/unJwHActxB2R8PdHxmT
iN56qhr3KsmJbXhof/20/7I+eXdcxJwWEkuHsctvn9OFzZBoS5C0waR822aaHdziBv//8BSeJFGz
oXv8HerVL2Dzy9xT0QBV4uLXHOxYudvo33uK60pbCsmb5mI8ltZv6DCnbh0tslhFJQKk+2C0jZ1t
Efj810/5fQ1en4KrDGSJoCxliPqPK6NFla3rMtHR0K+UjZU1PTVO7B3bzor3f/2o338cHiV5jCVM
l54Z2s1/fFThoDPA+Kijhcv9Nkig9lE+/6tMzX/yFJ/Zqc0P7Ppu4P72gdQyl4OftRoeJ50Og6KO
PME1+fd/HGSnJhJqSgTL/Z1vDBqJarntdDRR1gPHRSJXDYxg/r1vjI2BvZ4tMGBjp8r8bVNa3Fxg
msixrXdc9PK4nfHR90Yn/sX2cH0t/ryte+h3ff+6OdgmVtTfw3L5EdRIGIWJU1rD98LZcGMbZvGe
CJ92tl+I+v6vP9hvvDWPX59VQLuMk4k1F/i/HyRVQ24V+VUR1h6Ysx1w7sEygHPbZn4UXvs9EYSP
rFQy0cJV8mQLMtYksrh/8cmv7J7fPrx0OU2vpyMWScpg/7cvWQu5jnKsxmhKbAFlVhM6sDHGVdJZ
J6WoRR3XWlCqBEpPezcVKqher0W7/8B4OVm450/J12LieDoydJ71pZsx7r1hehE9YDSGs8dAGylt
K6dSbO8DTt4MtoutHo35msyDexI8ZNWIVd2U+dTea6uYxl09tepsNlcaPeyX2Uce0hbP4IhEdZN6
UI73GWhd5LtL5qchXTS7Z4A1eDI0cSVxQyAxGPzzNC0/MeLlawTbdRVvidVpQMCpV2Unk85iQavA
QEWji2Q+Dbk7BaSG9dW4pVE3UeAv7brcWgX9XONkO0Xvn6EIFaSIJMZwbrIGd1MZXJ1g2jWbF2Ck
BL1lpm6joHZjOECIw095vag8LJKrEzyTCDOnOFnOce+Y7c/aryoJE/f6ynpFJnNajbEyt+tgNWR4
l6m+miL7Cmf37AHodKZBftNSIUez7V75ZNLPJnMYK6UXT5qye4931Gu2UhniJDjpfMye9NVD0+0R
Fhgal1CdOHYaVkGHUcfJbKAHGiGgC3fZXmeuRLN8NCuJm0rP1z/FLGZfRZAZFsD7iiaLKTIGPqOO
9Y+87yYciVU6JJFrzslHaungEUGp82Gkk6zh7S4jJFtRlEy0xWROZG/aYB2y3JrQALXt9K6Tdv61
ipqTGfP/29AJ9T2DRhKHVTbROo0xWGos57P3JgBoIMKOA0KWWqHl2VPXdgDNBePORAf5o0CVld7k
pjTXXQ+Kp9w2TDDANhE+eky49XCnlR6LMW5Y1ui/Ur1zlgZnD6rOZmMk0rxVnadedQ2ca++MXoIs
WGWtyRAphmffph65cjbU65DI0tjdtPOYFeHYp9XeKHL50SdZ+4bzx/s2OS3oiHt/9HK/eQhMgu8v
Q2A1wxD1ZJzvMyb6+IVSO3jkJ7MFPfIJwE9BWTRtCKIPXr2CtkVUGX9QmUlQy0++gaplr6THRLBQ
BbKBrPcxq9mF2+EVHTRD0Slx5Z0oYvogJWgTAyo1bsdzkiY5Oi5F/HD8XvirukuSecInJxLv52qX
7XPbz0jU9drjHPODab5earvxw5gGF6RCizRtgZR49W5KGp70GuqndKKdA38gbu+axoYF1PYWY0gb
CTQ6VCsdn+WQ04lQfh48F5iW3cPsDMVtqiox0nwRTrcrS2CvF2fyxbuxjlCbrH62zBNqa+DdhvJs
J4qNnmjoAZgGXes6dS92VVlfMmtXH+OnjI+TZ9vlNkhxsuxcS/VMqAKmyQxmlaeTS5dblrH1s3VY
N1ZsSaB+jR+jkreJFffqeqTLkBr0OkxkUSdZsF8xjUV9FhFIhys7N2ioIH2qmccPtdH/msQM+gRl
ZobMo3aDEbEwStlxZPZ6hNPWsCgnQ2G1s1XykwzIjvwzS5ni4rZt+tlwlC1E2CJV2Szu7H4NYqxe
HcXcd68GW7wvvkg/kNZmr6vVO+/lOtOhi5MWY8OSVB5RCmkyP0EVZgbUMcBDr3hVquIPoLYwswYO
uLskhrtZpBTv5eQsnxOBT4/IbfKclmXcd7gAZzmiqFjxAwCDwb/oQD98Np0gAyFvcOsH8wz0esM3
bP5oBMPHaEgqXp6St2JCMutCCPMy7f3iglai3lVM7G5iAT19U7mJ7A6IUp2bESgX20WVdt9KPBsp
Mk46nFjLRfOlsoHs26L0LcTEgfXurnJ9u9o+gm1OhdFuCsNGDzck2cTcQyy8jdIpRHogSEbsWctS
AKvp5u+rOWkLYwXtHNoIw6hPg2Muj8R9+r+CugNcjVEBYlVJdo8RIjVqP132gJ/kMxiQmIXhPdhd
7yaQXK6UpCRgLL0ZOYMi3MWaAUczpveBZePhjGfMKVeqcR5sptFJP4deG4iJ/IzJeqyGYYqMPCD8
oImt4ilmzSdoQW1j3GcKS/ZmcJqhOrVwuu4KenXojJ1rjMuSlkMZxanqfllp5oyhK5IG3ajMUM7M
cHrvYQ+4D46LsaeszeoHMfeQTAzlFwz4SL/crItS30H/K+AjQ248X6kub1CXe5J1SGeDZWO3zs+E
M2g5lOaCbSSPCcagZ1Nh5VhESxY0WlcGNxa9QH0sklWojezT/H4k6gG9RD5YDyZUv3aDgc7oduAK
++kq2WsfsfEywbLN1CWbpp7LXwFUrWVT6kbUsGaM5awHZ5Q7m0vfg91DDQK8F1gpUkVvcW88kbbf
/AwBwmZWFkCRzuiz1xJGCMNg2TDlShdn+UULy3HDoR4adRY1So8bAx94AubPhe3qKfMafdfIojtp
bi6Pfpnyai/Kk0cLOXG7QcBb31l9Ad+kosONjnRAQVb1peNdutKRV+k7ZBsgKdZ4Ap6HIhKwU/ww
c8T17LWDeVFS4ijtili/sOeAUuFgD25zkjhMdJuj99WZ9rQvCXT78pwVgki5lPmyR804PI0IYSSR
FaTZXWjLz0whcFIEG3RSxocS1fo2mBI9Fqhk/Rg7Gbrzbi7caGWM/sFuUdJWHTmnas+CfA3jS30s
3mJe+8aiB5If9+IbcDf7xwps4mZgclhv28K2Xxu0oNl2VZlxh9YKJZzMnBQdcqfvKAPMT8GwqdtU
/NmMjm2WA2NAYX5aWlj3ZKp2X9R2ghly4vZg+7sSSF5s6oudtJo8It+P17Abe9qNHZqDB6uPjWej
shB+BUwgz4OSa7mFWjN+rpU/deFgT7xkiFeLA655P0dw3FP4Fb5A59PT46QmtoZDjbmEmCs7Lh65
YGJA8/JWPDFZ8ogJj9cGpJ8yQdD4ngG6RUDNrMO2xdG0CRy7m4DiBflBq5RsBLAaAGP8GY0TUEff
vy8lO9yWKstro1UExXNOFxjfGmarz8q2rnrrWGNWnLrVuOpOmG+lalrpmOc5cCrbWWozXCetX/qu
8i9KMMPYd0YXl5GotEVDfI1tokwqZNY3BnVDFvFTEWoumBl7YB20DXlrNMqUQrat50iMAf3fPvVx
IySFzqrQbZBFRhhABvDig4cSxL3SAQH1K9FReBg+et1Uz68QFdveRlYZd0ghC7uoIGUGuEg3CGTc
956k3bt+bRh6+VNOIYa1jxeAb9/4NM0WoRBszeqFRnIAm8IiyGDucAGFpmeP97JKUOy5tJ1G1EJF
s1MLpAhw51mZ7+p0TpsdEkJyPp2uAB7JvckyCdUamf3DMLCBa1vqR8fUkj3D7ioEui7ZmRv0SExX
DUUSKdCeoPrZyXG42lSE+NkwavG2XcekdNOg2OMs9iZ8fZ40YKjhDyysnegdVHLLqnsuFgk9213R
dfKRem7AStfV2cvI7aCLGl87TBoJvEJzOy9Ms9ai/qH0qM6Ga2I4wOHCjNOFtPAFBqu+Gxul30xH
zS98a9UXA9XOZrzMlAmiStp+rjpVj6jUY28bpyl1cFbWwQdjC7vZ6EVpDKeLE9xy+yELARUs3fgp
ywnF8JcZooMtZuAPsdMzOQT1UL+M41I9m5K+G3PzTr7G5BH9nDFOeAi1E8IZR7z/EOh6tzwk6NLY
NsuJz5GxN13sQeHzE2khn1qcENYGeSnSbdfISqRaWVx/WEpM+NVwVLSI/V0oNdoqg8/SRJy6Dcqr
MqfJh/mF98ssqHPq+VdajpS+RbDq755TTv7W4fbGFltAJdl13ZSfHSWv5o5iXjAvMP773g6TPyLx
yod3rF7qTaaqAFC22svPZDbbfpvWeAhqq8Bf5NjLs5u3k9iYLhKYU9/DFYzqMfF/+kVXHR2xrprT
yB4+BnepoVbHSXw2dAE7fXGdZxG0012KdxPlr8y7+5RhCSA8NFbU1dxDb1IB4o3Rwqy3xqhJfHJV
M39LmyDGyFevKBaUgxx9047a+TGwEriNZECeNxLc4vcsKYw7oynHn8gEcXH0Q01BO1Z4yUDS5m5U
9RnD+3pS0/NSD/J5zK9vZpUb6S+f6+rTbA1letQLZC5K8UlwdSFiDudA31RopiwGjhuoV/VDLkxo
mtInqp4Immki8GJCOFh3cf1Z+AsSU9/zUEvmboNysTAXtWwsnCOwXeu4XrapIesfboEPFTyG8qmY
vN5kejgk1CEuFsnvsYT+gQQuCd4cI0N3gxlgEREiW8mkprAByMRZi9pkkhQReZatJ8+vR9Jo4tj/
MZXMlzZdaSnu61ZpHt0WhVuIpaV5c8spXUgB9wWGD3wpNpT6AK2MGvHgbLyWTJxN6/vWS7uW3gPA
uKXkc2hVhI1yjPcWnt9XgICdYrAphjtOFBD6bNTVXdqp5X2Fo/ciEbdDwanm7FesOtVGpFP2P5y+
T76GcS40X8Na96GfGBnhJQRE/1r4SpHajx7pZm3scWQqWzxNIGPTraqba+CyY6VbXy7jh/SC9NsA
2CUnSS6hy67rIMXh5veeza7DbHnnDfDSwjgPnHMPapJhHOU2I/ilgzTBUC+Yjn1rtTMi9kRyPGQu
NUJQe7QsVA8POSK4plki5IVAFssGvRXv7gDL0db1LEO16PGJPmd+zZw3OJ6nmcFV6HQt/vsx1i4v
MosBy42PtWonZ13iViM0TRNYXpnlFr8VaJCGDM0vyQ3nwZTZ/GUYba63yFOm7Io6XjVrPkHuYiP9
WjdjVgEH7UZPoJRUa07mITxjkesOcKg3WIhXbD/3Qjg1AdIchuBl1DgpDtmBGwx/LdmXFXTALlna
cxZo5+KBNnwReTzVznNvdbFnv8iEkW04DUR94UcYZh9h+Nq7mXqgB4GamRwTlFikMwzfZLeah7RI
cd8Zpuo+4Q/MFioeUydnoCIciH5Vdi7mYgQLJjJovEkpvgL0PD6tTWLAxXwUOXbtyPN6owdynBJw
WMk5/+Fh5C05gNF4QuXI62CTpTX/G4xXTgn2V/NioMF+Nczuivpvl+YV6qV4ynXlu9veu76o5hxn
38jyIduQwDO0ormaf9mBYf/s85qDzl5K7kDCnzXaH81VH5RJXhbXbC+8JqWFiHBrI+sLtpVXTPe9
k973hgUps61ShezB8YpNgnsw3WOyEm/zYLhAEmZZ4hpv6BZvQUtfPYxqSQEzLBiT6NgMZX1IZOl1
b9b/ZO+8lhtXsm37RegAkLCvIGhEUoby0gtCKknw3uPr70Dt7nMlqo4Y1c8ndsfeVV0mkYlEmrXW
HDNqLXlvTxluejlF66yANdkrhGoKb8pRK4hLuIQV9sTaoalySNFZbfYsLQnIEsGd0LOifRplHhne
CR6MddahokQkpFspvodWG8wFvrXeJyoCBZ9a+4Rdb5HnAkxvGQXWti96u7rFqajNLyLy95aro9Yk
qkkVSt1svcnS29sq6AfqhwYxoGqbYiKATmE3WoukzJ68XTGgmIU4kHZV6MowzCDbJxOT0oF3b2AK
g3i3kO6rBo33QUCF7p9BBxnJhV/0TeetetUT5loLkNG7SsvwLVuvrwhp8tGi+xwyTIckvgM8BKpZ
HzWFByoLLGDCWNXbq9YUCtfLZsTQSHIbGEZsk5JWyGW6V2AMww6jWBjGrkvxNKWBjgH+k/iGWhPW
AihujCF6LFtwa3sb2sr2EUCFnCpURwbTLVaWNhWYnbVimKU+sVSh053mK4iM8Ow9UOXqXHS9zrJW
gkhbKm2PRCdQI21aj23OwXGg/DZmdxDEJfVQM7l804uMYE1YhiPi2y7nlnDHchgBeJQmbWyQJsRt
0GG/VrCWKgx9rKdvVt+FJnHPkUor0hF5+p7ijsaCQhgtg++cmXayk9UyYtRqPyd1FNUMxK/QrNGE
ZnIHtJm5HQ7lfrD8sr/VKbw1WqJppACu2kyTTWJmaqKjilEABlAwQIVGGzu9pGXhDftWHd83yGcw
1Q6MKQCqrpfRHfbCar72RGmVu7jS9fB6oFIcsy5jEPDh0DdYu4GSTNRtSdvixYfenTSAi11Yro4O
i3xuCJfCK+w7nLJERLmhHkASZzFZFnWhp3aqPqbwwK7J9uT4rA21sJNw7etVFA9no1IPyrRsqJTw
rTWioUbqKA0LfUHYOBaIKQknc2GiklzIdQN0lYoPFltnKIqk2vcmOCsOxxJFsjG69aCtp6VhpiSk
/8lW/V8FwacKAlUjPfO/VxDcAfM7wvv8/hP/wfsIgJBk2gzTouadwknSHf92T4AVqdmChCIFtPwR
2SZ19p8aAkERgUWEwAYjSWW//gkWKQntX/wZ8kP/+UuNvykhOEo4Utdga2RhZhuFOftjHGUBAbZ1
mtYTyJ/STH6qk1neAhv5lpMb+otPI/OHpP5R2vufthQsE+kxxxl7fpZPyedRlkMRlrFYmplZk3A2
wqtONa0VAbR23ZLAuImjnBrjKpicn1s+ykL+0zJtKiRXqSg4tnq2BkGZrQqENfYR4OU6DNkCeeHP
jfxxKAX9s8DgkGCf03qfupdqbSPinEZC3brBoReUQHcen7INOs7V/dOXT80cvTGlw8SMCgxBrKEL
L9oMRENfVtJtoUnwjKleatf5QHKEsA4FT3oSP4QTNg1D65+AG/02d/+Up/z3k2iaxT8aSeQ5lfep
wz3HicDqeZ/9AkidWy/yc2kRrtkT1gr/JnrXr7gLOIjbFpyLD1SmL9JXbtxbxPdnp6zC//iOgVX9
52nmX//0NKy9oaFJiVh2vZ8jB9D30jBof/mOuXIhrTV1mxcMs8ua61Y+NaJpY997bSaWhlroK2LB
yQVlDRRLiiHf/DydjvtjGpShkAclM0txA24pR02J2qc2lxWfHAAg0ZiNJWiaU9AtMePKPmebAUBQ
k0ZBA3OWWg0+y6/tyC3u1VS7sbNUpJQcRADBtFHzdqy5yAdetta6NgjWRSi0V0EJ8+SohicKEkuk
/Qn1ckPpADPJRDT0vue+w/naK9bwlIb4EHclIHbCsLJ2qSdS7EMLLVC6kraDlsrtWNEpc1PNelcl
IapnatUT0jMZxrcHQOggOEgWyUixIgK0C1NKVOs8HRmZsyjGtCDGte3Cmuu1bX0PBNanvryUCeFI
cWlyz/UHBVKM2Wku6KHxzuwbgBNkBTTLHTSpSTbh/O91EYe1vQmqoYhuhJoVZA76EhKUVZbUhFNp
bt+DhPc8YDZcZqFmKDqK3lHvgD5IoRT9SrnGc/HsC+UJrr0n8e0RvljibIttvJRyVrQUy8hdyASD
W/lZHa0bTQsJb6eWX68mfDvVhZxWOHtLZs7BNAqoIiwIWK7EUFsoXwNPEDpX+pAAVticDWmStht/
kqRzIrgcxlAJW29aPhTKJa6LbbmwG79RnaHzAEAFiRIi7Wxl6TwkA16ue5CM47I3EuvNliNkU2vT
HqydL4301zZHgOaSsKhAiIcmeREUDbXLiqPZuMrCAUJIjORg4rYDAxgBaibNODjlSq1UcgOGMVpX
Jd6MV2irzQM5EeNV5xvJFwk01Gu7Czic9IEN5SKMYbdC0DGmzhXSWH8EA6cblwMX94pqADXsFFrQ
38Y6lATUsv1E0iswLe62SlkpTleoyS/2T4JQvdKVT6GWNemi5sYF/EOyMqqJZe2XhD7xggIGyXP4
YMm4BkUAh6wwfZ80W+MnT5qdJcp8HsawmAqS4iMmVXuOdtD75RNRvqJyd6IMPhz8aqGabXfZj0X2
ACGIBdYvfP8yFIIYokly51BD85sckdUwzM1Q6m4GpKxvfV2EBSq5fiAqV0qVNl94goepHLzITWWK
HBwrxMvB0ZQquYBtQ8h5KK1mT44iBJGDEe5BbUVCnkeM/YXwxUCGp8MKoVJBibk+N9Q7bAXsMwKz
UIXVxCTaCt9VZ1+QJUx0xxRyqxR28mEM0hbDyqgqgGT5GTEPfENwQ4mZ6JeqVIXYXRKNBueaIP3Q
YLWTkI8V8UaeoZN3uZ1yUUWS+0z2Bmcuppl12ZeYWzKYTQ+i1kzkZ8POTNxq4J4UgNUL7dr2Or5L
jyTbB/Jm46WZRopZ7CqPZpCEEl1mXjHeMaVAqvn4lLhUl/QDX1lUgNVhobwAQ88wRUgIrmvWEAUd
Cq+BsvuRj3pCunru6anGmdgQzePYWSla37HR3ZAZc51m0OZgzVTpeyYCq3CqSMTMWxKbWL2McsG+
lZWqsdHKKN3pCtUfC6L/ib6JVT5uROdFGVMij+kSvA0TaeFY9XW6QOyGLjKESxZgaTDG7UIlOvmM
CRG5G7Q13dVATdeAR6FVvsuyBEiMUjm4U6OkDHsu5Ym+D+OyqZ0koNh7ZYbmFK9wr7C1ZY97n7ws
DU/XHKBbBHThIuvDoYgKjE/DNh8JLqZF6blqXuvW1quLqsKap6yw2Z7LMNbahNPFXsFx457a6xaD
FEyTboKasBSW0UIOFl7YCbhRitCTJWzeajqf4bhXExV0Kp4kSiIcNasvAWhExVJXanNA94CCfJan
6WgvvLaMNvI4lvggoEMQGw1+GC9MbnAv8Q2tqBfYZhDNQyht33SEheAHhBKyjUzOZGNtoLxhGawM
CSOcVBm6tWr75KSIp3v9gtwc4GkqgYJmOVhtDIKPLN7k1GaBoTh5NHy3mrZIixUScLNfxqHclog5
LPD+sW6SxwqS/tqoihAJjKerYkdhQdCjcabyko0gSKxNpiFgdcU06FeD2lfFojAHoS8DOaaSfMpC
kAxKzsOvUj1XpZ3SqnpFeDUHu4bhrnQeKVVxxwHT15ZW0HUXYOAlY+nHUWItKYmkMCanklimbnAu
fotnWdCCEDGmxYaMBfBeh7BJbtbXE2RQciCSZZFHanNrkLjoXTZO8aAP5WBuUFkONrhnjwHDs6sc
VvNVfVggN/R6h+9Lzxd8OWQtKDjyOvyTQiEtoasI2dFbEiiOYjfROcsqiWKrKowzbVShNoN8vlHM
IoQG2Hn6DbAYMmuVp2YcGgFau3pb2AblPoGu81eoSRXtLavrP4o6NsHupRGh/JT9nMv1lFHNbobU
DWwTKmg1qvvTWeRK37ikZqb6QJ1/cjnGqvHYNCAi91Ig1TkrGebRM+5W7EtRg1DSQrOJVxUQteff
p6r/u7J+ubJyhvvfr6z379n71L4nXyz/VI0/859Lq/0vSzaoCrS4GXJVmyu+/31pNcW/hGbiskcN
5O+CTn7p35dWRf8XVwD+Hm6UzGtAF/9T9i4DsqXUlJJ4/DooU8cD72/urHN1/acjq64bOtdpQ6VO
VsdugVv10ZEVC62UUKnn3l9SROC8PYfOVehc+s5F4Fxcva/vth+Pb9ubT4P0h9urNpeq/v/rzvdW
j87+E+uenna95z6Xzv0hd26p/HIe+cnr+x7Jx/zz9/Xy6eHlYnd/sX+5+7i5270deufUc5x4jKP7
H4yRQZpiOp/n94r8WgWHn/v521jzp34eXQhUUveqPvczdx7vD6mTO8/3j/e713e0OM4j/3tOncm5
fb28Prt8vj3znbNr5+rs+vpsf3F9vV9cLPfr67P19fV2/tFyu13unm8u9ovtzXbxdHOxuLnZXR4W
24/dzcX24O52HyeeX58vRj88/3ENtWWgaJJanv/8+fzxsN2cP18+7x4f1+vb3fmj7yz31/vlertf
Xl9fXl+uLudH3B5uDrub5cX2xB3u9+Xpp2dBQvL5vkhBZlzUSAgZy9d52jCWr6+371e+c0scgmG8
fr8NGUv0uPwQpL9zvX6/fWd4b4d5Nj/wOx8K5+opcD5eni4+3p5eDoGzfTkwu56uPphdh5uP+483
zqH8c3/4uKdqwnk87PdPL2+7j5vAObydGF/xVZvx7TuYQ1qf+4SdH4EuUJSuuzp3N+fu/N+V4yzP
Vqv1wlk4ywU/cTbuxv15Ys56mx9frPjaMNYfQ4JWnDrM39Pw8Paxe71M6e/r9bvvXF8wVpmzf9re
v1y9XJx4k/NX9dOLnG/rny7+Ta8hQxzptGRsSuMhlJ/9+Ir8zYwlc3L5/ueuIgP63hwxQ8PUhaYI
63eV9Kfm9FhuE44QnjsV5XnY79tabKhUcTrtozTTJeY/z9PwEkqCRPW11j1oWsqvbaXpZYzverSU
7a0vwoufn+qP6+4/4UjiaDI2cV8HIU6mjMqAYJ7Nt69YgjvXofP6evWyv3p5urp4u5Gd+7dTn/Nv
YcXxyH9u9Gi6TRSgAcOi0Vom+60/mFQtxGjHxxuLQquqwbXD2inNieDWty2GqAiXQ1tB3MWWdlyG
PkrqHJAsMYwrSUdg4ESJnZX2Pmnzbvr187get2VSJ6fNfHD2SBWz3aO5VXV9U+UNlORgMrvzuh/F
S6f16nUVhemJSv8/NmUoGvuzrM4B5q9vkOhkKNtof9ykbKYbffKbaDESAiF/M6V3P3drfuzPL27u
lk5ImRg3IVeCWF/bMnPK4jSq01wwZPqlXeve0jLs5MSk/FMrBt8JHo2Cg4V8tCh0FSRHoqUmWs52
WnvU5awzc7Ldn/vybRbOnTEsjj5E6tEmiKPOFHoIJXzERoxydGMVEON+6KfEJwmFP902TCuVe67X
RG4ZWyCx0TX8ijJUpM7Pz/HH3uIhZaHjgllnHPXWbAMkAjkAAxC/BuGkDiswCqQXf9mKRcxRRflI
YtsgUn900qn1oDIxciSFVVfhmtpsKhDwVln/bSuaJttInYhJIi08DnD65KL7wDDJoJeyTEQwI6YW
2P6JN/dtxhObVhBHzzqaWbZzdFwyashnOpk0F/q3vQ1KxV4Qp+eyTmLsxMtR56Xoy4w/auvo67Lt
hNSmRVvoKxzM/a5Ty6SUudm0rXcWmfUykdKH3CJT3ZkLfyo2zLOlVBorZWg3CqQ1iGhLfZhehKG5
hKJhEnVY2Qnlboj+ciEAB0zNIUuARoCZM/7Rqhoodj+rulu3JS0O9hDDSQqARsF9EIOibvnzq/7j
SxAyngSc3eHvHg2MrHgChQ0DI7IoXzWWeBRWQAY8Apr5c0vfPpD5FWhMLDpG9f2xiQRX/zQROf5J
nkiRWuuaTF2dME98IPMF4/hF82lw/aAvJLLmp/i0PeceJLmhJKwTWp0JcCTsV0nfqRcG5bDUGYFr
+rlX32YWaStuVDKZM248uqodffdhIyF9U6rRVfbVlX7Z3mfn1aP9psF2c5qHahfdj1fTRfAyfYRX
9tZbYh944gD0O0f2uc/Hj3DU534oE7RVPEJ+L27kayQdF/mHsfa34tAjIbqygJvdyVcRiIOzeiMu
qYw7sdQfj/rxExytwV0gAFPOBmF+GeGblm0qX1uper/NYT7+PODH04jPQwisSGz035xzjqV+UqQX
clM3vat0VBYqqFNuCNvLjyda+UMzaLhZEgQzlX3laEz9QnhKYeJ1qgXpGUSJ3h075dFCWUOQehb6
UN0Vgzm8oyBkPZCRaO07M4VBXHg4TFqTY0KFtsvHqV+1OjamwS6p+k2q1W4qnauERRUZgAFVgyJ6
sQO4JfVr0z8pytNAlZBXnCnjuJ7kN5UXKEsPJs5isYFBK+SWOHzLm4IwbrLSwUGdWCn/0G8SzgYK
BzKyxOuPFuU80qin8ehumk/26xD72nOeJicWnT80wglOE4T1TNXU9KNGIsXA5AUYhquNqbzqqu4A
W3PYnniFRysBE4VGOB3goGLMsY2vKwEEw4qKlLp3wfJRMYtnopNQQP5fdIXxmqECzBZ+8LUVw+51
z1SjHqxuLfYoOUfyYq11YpU5vtjNfVEIp6DbUIVQxfz9fVrVwCMbSlB2vTvEces0IGRubHJw5wM2
FuvcD8UiHgf1/OcBnN/C52Xld6NkDhg/xpHF7Wujnp/mCSD73u1qK9+aKEZKHMDQBiQSYMe6RE6n
YM3hJl6r/P0stBSTMz5lGJzAfy+6n/qri1TK0jhjVHUBGhyTPZdCGnXzcwf/NA1ZS6iyoJPztelr
B4U1hvJUSR0GKr65ivSk3Srs8bufW1GOF8d5HLU5+IaAHNT9cXGFlKCTzeu0d5HFCjIqZEfLUfWv
un60trE3kjOLh3RVG5nKbxHKsu7z+skeko3W9YLp1JtOlKS3RW8uSRLuTzze/B0cv2bDMLgNcB9Q
FfNobvlqC3+F3dJVyGuDOWqq7FUflOKyCinHoHbbuzaMLttM3Ia5xit+fagHKHFUuiVIbqRJzX79
/EjzxDp6IltFkI7GmKOQcYx7AApmQNHEgw5WDVjEUVALB91plbT9qc93Pt58bYqVwVQsxeYNcW4/
+nz1wvKRV3Wt24UWIEoPaUSDV/emM8hfQYoN95OQN8GgXpPWGE6cVb71U5Fla7aCMvjPPNG/zj98
OSoLS5DStclS+5ioJ3MO3OwSdd0HSaUsfx7Wb/NwLlWQge0CPlFo9GhLkzE3Egn5NBcLv8tEah4L
QRrPM8dncsbyiS/42+KhKCa5dmqn+DceZUcXFYmKVADxZkxRtNks5RH6btZO7ZnR1N11Dd6dDaZP
1l7kW6ufu/ltrfzd8nwiYXj59I5aTiS77arajl1jJMOpSsW+agt/gRbtGWuXTZZn/on3+G0doUWO
0Kai2qxZKPa/vsdQ1ANxdYOFqkSPXYxz8nrKE/fnfh29PmO+r89lUnwUsGu040qplEQRNagTSSsl
0sU+tcKkvjZSCh/RBHCyX+fBEBcn9oCjKUqj2JAyY+Y2Sckfn7YyHYtGq6lS1yyK+lcIgHhNno/k
OhZV4uXnDh4N49yWTm0d4Qj2GvyYj64iHdcCT8RkIZsmVA5eVHi34YRh7N+3gtUZEi8gL1BDjs4e
3kTiucCixBW4i60nJYheKuze/3bcmA9gKNjvKd1hFTv6tCl79Y18YtygRYGrTUWdPYD+LZJVW5X1
idP38QWAoAclh9gJKswymS4dTcARhldSdhRMwwwQ1plZaERC0O4DNbQqPdEOMoA8CjeycpyMy6Kv
sqepwPTYKfV2jJaJksHAVEMQrs9plVSv0OGz6N3KcDDGZjnrlwHo+37O/akaCjwQ+PWum9TaAvMZ
24e/fEEcu/HjMzl1E6NS5KNzm1S3bVUFnrWQmyBYWUiDsDaI+xNf09EqAcOCVggc2ThxE586PoL6
fl4iXEbmi19xdq2CVXguJat7UqACzqJedFNky4zbv+wbL8oiL8b8I0umHB+pSjCT1HTxosQU2Ys8
QVhLvto7ca75tlIAEGLjZM2RUZjipPh1PTJGu+xwn05c26Zuwkm1ZsCrgeuStaAkWXpWCCzof3fa
ZgoqmKvbs0ckI/qtZw1jhzdzlrqEG8tlHyHohXuXn/h4FfF1v/7djKHQNZhXxBJ+R+c/HQxjaI7Y
0+J0UA4wyeF2+xe9FWGD0pXTVumt4qZMUAv6Qeiv6nYIUJzWg6NgXbI2y9rfIDRWHv72nc4nc64Y
GsyVeZH8Otqp1WhhGoE+t1EzbELAICuk1uJEz78tjowvoUlOqsxVLjPzwHzqONqKME1LWokqPbyx
giC46iOw2H/fF5bGOXSiUU85Z54/tyLVsNNhCyRgqFUYna3UruGEZ//FXOG0o0K04SvgbPy1lTjI
dSkp7IQzfYf7zdCrLjU543/TF3pCWIuGqNP82sqE12XJmTVhvVKSjxxu1xIzFFy1fx6ybwsJLwYb
UY03Q7SJy+zXZjgT1Djh0Qz6dekAJABecDhRmdIEzZqYY3xmhmBEf27027Y8N6pxNCZqqtC1oxGc
wgZXdc4DLnrq1lXiQd5oMbB1SsfSv16yWEA4H3OWmytsjwNqMaUlumoPgUukmGuYkmEWFk1JXLh/
2yXmgsEnzVFeA7B1tC/jT6VRbEeQOQN0+Vj0XDlKp65D1VjaeqOK95+b+/7aVFITEBkEoU/o90cj
iFTRqDmK0FwO77RilYBr0I925hT4zK1j3BE2Mq92/bfNzt+xpsx5nhlQOC/dnz7jCLMXyikTiNwy
FpJLQ6mlcq2XMyC4rQCHKKxZkeunaXUiqnx00WHhnKcMsxFMIFvf79T8p4YhJXTAWgKJlbL3dkFu
pmex6eNKNYwjBCMU6VISSxeUmwEAwo/zRL+/b0nEk+SZzEVARuag8rXfVKxUA0R0b2FSA9w5qj0F
6QoyS4RFZCoIPxeq1SknptT8Dj9d7n73mUA6ZZ06BeG2Ms+BT30Go4cNPaKwBX6S0hJxEZWiUTSc
aOX7t0jXaEtVwFirTKmvrdgRAAzigpAgqm7q91WYEQ0E8iPlLu4x1ilP32/NcaJUoRKRn5nXNfNo
WfPbQdNb0NQL1Nryuk2j+0TI2gYkSXhiZfvWEvOEXeD31ZRZc9wSGUmbml887WNvyLYZJclO3Snx
oYfSvPr5s5g/7i9vipMeHwPviFsb9ftHX6MR8n9N1CcuAtWssBxQh+5gtIkUjk4UC9k/50YLl7aJ
Gh+bIdFhV/q3B3YuHXN8hlAvf5OpHg1rUmsVuSrQNKJnO5IKkeFdB3f4Pi8t7W8vOnNbgJNJ8fCP
elwkNULmTnMLX7EgaottG0v5uaqFp+6Lf3h9JnOeIKjCZsvi/XVeQtPKUonIHsA0OS6XkibZ6dIn
zipTVOqbp0J235ubvwKKvlTW7vl0/bW5AWTA5LODALQ2uh1IHkjp2aBcmqmWLn+eLX9sag7WkP0n
oGYefXF+jCg/wdx1kWIfO7qdXoJBKiW8EspWlU5std8WEah33K3+p7GjqamEBXysZtTQUHf9qlCz
3sFCJj2xPv6pS4TC2dNJzPPZzb/+aalioRrVUe20Ba4diAejpjKvfaqjAShYevNfjB9CVdVkU+dm
/7vM7FNjUwgNSm0ZvwAs2UprEhkliybtVcr9T/Tr27r/GzJKOgEGGpGn4yD85I24W0U0pZhtfQgm
YSEejmUcGZMRX+gsPfEZ/+FtEa0ANwlLFaP1Y9xka3eVCPNaw/+oAbiQyv7GNtPc/XkC/rEVA2GV
ZRO7+xYyrRW7yHuKcRchlu6XWZSoZ2kbRX99ESbyQvydVDxRaq73X+fEEDRqbpsJ09zE3DOuoegr
/TSemAx/eEOawDcesTd5SvbKr63wV0819D+cqRrffOMNFsvWwBUgLmsymFSYdycG7w9Tncwamkbi
LxzP9aMG0aNUEuF96jMkpCgLcGSmRqlEKb/PcIn2xCY27/FfdxZFo1BCRk+M7RoRrK/dC0GK6dAL
xQIIuQ0jPQBdn3W9fe73Bc4yhn3Z9bJ/IiDD1XfuxZd2LSCuSLeou+WwZR9HIZsumtQpnmEuednc
FopX9ptGhM2ech6BfUyhI3fM1Fp6ElmenMvYxRF7HwsLiN8UmavYzvBDMvMmvPYjgGdOraFKwOdR
A6Ve6Va/aIWf3sTgBQWwo5yieSiG8JA5xjXFAiFVcAMWKtdRbzf5ziqQjCx80OgIEQ1DJ4AnDeqd
Wur1U4qUDfcLHx7Som1ydeWbk0clTaNpvzT+8HlcaNDzYmHOBFJYd4ix/QIqV9yaTYfJWD7e4lCh
nFXBXGGR636+lQErvtuSjR9oKrxmHZdetMe9yCd+KDzbXwS1Hl1SyjKDC8o+2VRSH/vLppSN11wj
mOW0LaFip6njfI94okQbFJYSlt+VqSJiiCL/qfTkAkmSX9OnWo7EbjTkEb9gr7WIhAFNRTAwRvlD
HGB+zRh57S0Xwviphe+ZQLAiw+T4mCNet3kRjVhcsd07RKRCkKRWjVJINfJxpUxD/eYrUh4hoqvj
W9tKxHiWQeR7qKQpO1DRhPl2inDithM5CIg6acJdW0AWWUSdCSK1RGG1SfwJN1B4liluIx5ANgec
knQFNTuCNEq4adEEudWiKQGwvzAjfUCeZmFQi0hN6s+n2kjLtYl3JXCkRPST0w8+olJ4Af0GZ2j4
gVagiX7pG0H4NCpG8IRpFkZ/VT2o+pkUW3zHLfUP7zW1X3vOwgzaWOPALOvlUOEEOfl7LMaadCki
03qJwJ2o8Mp8M13AadTEIqlDZEONljSvZtEDFEjDWHuAeABIbqz1cxx8jOeSzLa5y7si6J22M8ur
WG171UlteCgOcsT62vdwZ1yomlfOVISxGJaTYWIXgIhnwn5x7FJr2dWFONPDKQCxwAmaXDqUJVzu
YhpbiNgSZzXKktdYHZIru+/ytzZI7AdEtdGwmAjw7vyiSp+VQqsfyKRJd2GpaL/8bAZDgQKzIugs
PYRC0+wgioQaBzEj7LRxCQMNqpgsWjEssqCDhGVPmErXulBurWbsdPRSdnOFHXFhLjjg4VOC6UfN
lTEwkp1gAn0E6DU9d/ClWnYMPOF5W7HwbzpW+NtutMdHrM1buFx1i3UmUpcevoZmQRoLzFJdqmOk
pytuj360ysmOQgDsAkzTCDX3q3GS6rWtjtJcaxqbGSfVFl5Sr2nTfZp05c7nNhkuJVFob6PZ4clq
KoMZbwy7K/GHHCAtVJzdNIKb3ggBzK+QrAT21G5lwkkPRJMmfZV1QjovUXo+S5i/NWfULmQ7GfQP
VCLEW4fQshJtVXuNfxZPJYBIUoEzWwzBXbySqO7pznqVE8VqqqfkvDY7/T0xrOHaKLPJAIjWVYiO
GQIUrGlTyS4+vsmtVFrBvYTa/VLta4SrPngPnzKStDEWTRJaz5MylBdpxPfojNj82Utylrm+SsH/
bTsxDOaiqKXRXoZCZaES5m9becNDcgWMMYtchWACxY6cQxg7vdNfQVn0FQCWabhnEzLMdVuP2IAN
ClSrlSKpOlJacELZarDi6ApXCUuGUqPrt62CDatbiDEANtxU7UU9pSAIO2gR8aJQTV9bxGAicWLi
o1cWPdhRxH5pqciuVTZY1eMI+hY2MFMwOQ+ap7au66tJFP4hx/DvWeUi/oF7b8mqAZ6bCJySJi4T
J4b1kgBqWoSal72HYQmytcqnJLgsZaphyTeN402UptSDNEXk/8JJJf3AYNka3YFDebdRxlnWOwA+
od9Nd682LZhbHdmlE9VDdKuVtfHCAb4MV6JN+wuy/8qHN6TZJYRKHKysccxf+pKP2mnjWrzaWM8M
m5ZbJ+TNPk6eMaDvZYpb7NkfiGu3G4oyT7dNGLa/hKdFMeRFaXilVmmQVzbjfa5j/ucxdCmz1qCa
emWkpOqX3gBE11F8CTyZJdl9vFbTsDsEkScdyMpKL6M89RdzcuC5zzFBdhpQTfcZqsKWRGrYksmA
FyJwARuIjwb6QBYEtR25xgTbza3I0vYXh6nmth9aJtuMsbqRQVb/CgLBjgCTuuIDTZTyxTe6kaUx
8thJdPyA2ZozbE+wPguyRSe3IFa5H3v3kInsTN6hSGMfXjdNnB6E3HgpGJ5awBkckiJaxJEdX1Va
3bx1IvPOhqGpf8E+86AdZrw45huTF+Eu+jI2NuMVr15wy1WtAO3rRPRUJEZRrQQ7UbYwfbhl0lAZ
z3aCnTPWMAXCQtFqBTgvIXXPShxiuTJIsrHkuwK2SAVCso9NLECdwOyRPo95XzE60LUs7hxxfBcj
BiwABkogCz2KbaEplqx8iCbx6cIxyeyREvOkDv68cQBvGgdnHhcixRbAV6kDQCqyyR05zKqryfDB
Q1qIMTtnihVatcNODVaaUSDdY33X7z1r0seNgezyBoS6jcuVFOQA+aiwmyjlB2jneNCvBbTAuntG
8kwvKivI83U5pmaNMG2wcxZdzXqoa89iGviBXcEtA7TraNTI4kkbdileXZxHELKWdns3xJP5VpMX
rlzJx7KAYantYWFHvfUr6TP1oUTNt9O6MXomMlVdSrhM/Br6vPglBQoKY5IcYAWpePeUNft+dF5m
ktcuUH3GkgN4KbjwtJAjkKq2CEY9jGzslRoamHFP4NFvYzK0sttVUgGqDiskgGtaLr22TaK+QkPO
W7eOq6hm4AeLRSfRHmSqivHwaRJvXBsxkNmFjq8NJY1JPCAO9jhXWvh88MnT275rwl+qHWsmFnNl
LK3iLs/zJ5v7V+hK7C+5ixmyfgO42LcRo/oBfwghLL6XIWO/biDrvfeWjAlxNFnStJLaNH3k2Imi
iQtCMq3rBmIkRT+ktvaml4feZugmg8+unNfDNm8DfNAFACZms1X9ijpdblfkGEEMsi2hxg3SaERK
E6ZStO2IwGou/pQ2gnqDZdQkMAHmZEsgsabTSSRHuxbTK9BeqP4jPDBCPPVghkO2k5Za32Tm41Cm
/q0ZD1W/IHxaxT4GtJXhn5HjkKZ7S6pK47Ih5zadFVk5JVszS6gDjcOW08UiBLef7CQg6Igx27wJ
1pgtj/EhEAF2kBGei64vZEnewib21a2e6nHzpgUcMjsH5S7Yg5QUZoKQM23HRQYJd1z3eCpQAUiS
zPaWEhgt3w26oguxTEKl8uRPU+ENGxItJchiTXijvaX8Jq33lQKwfMFyorU3Ceebdjd0+CADsWKf
lJ2QYptqyd8totWY+719h0suxWa93ln2BnsSoV0LjjzeoidHF93khV+ld1avxiN4bVOO/QeztcB1
Qwm25McoA+kg853g+snmqXNl4Hfq1lmtlXiJZjBsZa4EVAw5cZFC6xbso8rCUIEuYRiXpnioshno
q9Bku1zDA+3jW6Xkxe3bCXPkrRnWVbf+f+yd13LcWpamX6Wir2YuUAGPRMT0RAxsZjLpjUjeICga
eO/x9POBUldRqVPilDndU9F1eGSoZCb83muv9a/vT8oOj7a5jo3hVoKNv1yA3tKlahdC8UOQN6LJ
j3EELoxoeN0EAUDhJK7GwqsVIcfCfoS1fWfIbZyd1yvP38W+uNcWR6+0QNyzGF5NfnucOx+7ivp3
TkzEsgXnMIgvkQ3XurkrR2hnbtgjPrjZhIrQM3KMYCfqLMDhNB4AhtXWFA4Co0FYlvdtL/FoDVok
pZ4SLA2Rnq6tCzL4oZyGagrZMJcv3lVVD6DNMo2gBkBFdNGeVWIxMLjS4IGl3YCF83LSBeQQ3kzR
nDMXqJkiP0ERbzanpZ53w1W1yTTF75oYQ8UpbOvhjl4KY53+xzybv8xSN0DXN4w+aM5xACRlD+44
KenLzqKGJZ8Zl92LmG5SQrWOUj8ZCS3C6wzlng2/KtuVQzwsOzkRNJk5S2rz2YmEusi8OALwfTDb
KMayckyM4UISp7KxOl3tH4yBVoZzpSFxbilNI/YvNHJohbvRhuHLlMgM0RtjVGtH3TQwDMNsMa8o
EkmFq2ARXq4EZjVygeWNhd/XkYTTr9oZrChMVWtEb5maCegchoubyE2aoK4I6bAxN94wT5OCs6nF
ZMAb5kW5haUWj3ZBVD97PTbhOKzLuaE4HQYEwgnqAFosxFzBs9gUVCxi2zoZ5JuOi1h4cApyUPdB
UsAnNjNV3xrYmCu0UHedUfpLPZXZ5dyCnQWt3nb5aZpg43GKZSLqoRlPagzehHGprsnlY3fbCzj0
nGhDlXS3o1oWiY69Les3+AAgL3wTjX68C/t0pQ4ooyJ43dhUb4E2tfeSsSw4CQhNb+xgWIe5JYYy
TshDOIZXphm1eDJj5tzYtaiMGbSPOi3tuFo9FXty3ntKsgqM2LxnGUUmTZAu4ELOQD7liTVrBQ2b
IafAp97pdaIj/oVD3GVduRIB5xB/vshMdIIMTU5gm5TTPHyd5rQwL6BHtMHXeJGKaJ+wstycwB/Z
pJAMSWrgLS3OxSFSWlk7G9jx5UxQ5XE8zaEasPo0swZjZGJa2A5qhGpzW4kT9387VqoOm0MzMDoF
0KYYxHZLmN9hQypUj0tST6/xNGoYAxcB27mCAzkHNnI7KXeBQYt7Y9MsDFzEQJv5tsezDWRnKCpp
uI07E9iyLmb5nQRCxXCnXgwu1KpgrR73ReD2VULfBicseQt5pEwXpuhG8SIwEyDKI1i/Doe+OcnE
ZNOdYCHM8j1TTHUfTAnt9+mk9Qdda0AJdHgkFG6tQb2wkGrIb90oIesiwcDM0KZV/azBomUh1hrT
RWKgpOPpybBkKPUUv4e0xTvV4/NQ2clCqN2zxC0Xf+mn7Ba3nGhxcxgXuQ3LpoXuo3XqYU7CUnHL
oZRbv137nUD24Ifhw57JACQvhhy5zZAab0uT+Ng+lpUP7Xk4lP3qIViZUf/I3JyP1iKNoOhmMimC
NaVJemIUMcTEPjbT0Y3lqnalehC/Km1cyNsyWZ/zRqxX7nVimLFHhXJ2Ylq2bqhTkEUgbAiuOkze
AbRro9zYST0Pz/oo6S+TERYZ+Nxpuaq6fCbHJkr1qdFgimibi6x96Zqk11guI/6rp1xa7A4vhScQ
LriW1PEwbXzWlEV11ghiBRklFicRCn4Wzy+G0aJ3XenEuLULupY+aUuuHWQzwEnEnHAUdDUxGa7J
kNSSq4J7uM42yqI6ubzEkz1KVX8HPwVQRjEi7nVGBHQP4G8hH+qj2sj2HKdtbUlKJb7VUwHvdpKo
WdjzKHbLNhEk0q5Ck1SvXLgMZMUslINNq1n4iCm9QGJAbUZcBkw1uZdiiPk2zqdMnqFZFY8l3jSK
Vw3CDGxdH4SHsVgA/0IDSiVp22m9jGGPEhKFJCwSe7ttCwlszjRInOKpVclgF2X11VCSMsdSN4hc
s5/y11aOW9awZX8P4as3bBgh2EnPikBgHrFkuKWPb0ytDfQm1WlxmgQdMenxjRg3QWR1nQqvVJ6H
t6ggwYOxAqacvpmE6kujrH7TGffOuRJMKBh1ImOyl5sOPDPJyP5kVjXpRdCSfgLabfQ30oiwbEpn
hfiiJt23zXrRXGytzysJg58xwmMZ3tdL0aVGyWK1ie+LjhzSaouBtldIxKVgLlbnEp9Uc3gINqmE
mR0EzxxFDbrjzUBXRSYbJ4vSKBWQ9RDnV0iR5M4YWDoWwLlZPkyy1ICpwHWY4kmchazPlA5saZrn
+uI0o8BgK01EtbhzhxuZcXbUSGY289jYtCTFOsTXOYDGWTOeD4Fq5ozqicBSSNsoFwRDRLPZJoCI
S3DYQvme2LJa5mFuxxvmbURxcDzRLEphuksB9m0sHIMS3QXiE78JoF00W9sk2v2U4vjjBHmPb4ma
Qu50+lIiQVzXQxOdDUMQ4/bKkDaexpsMnFAH3hvHhKaSibvSqjoQK0LXjUCvSjZA8OWLquDi5hlz
0w92zKDHIrPra+AuNHWt/siT8RqCN8VGnDFV3poatdQTtcEXAb/Zsn2CiQ5Q2hhW7FendlAFi05p
IaFQXBtpUMEVwo7ItJCR0dTsuhKzOT8ThGiTunJkxo/cjNlsb5hyJUdnUeSD/0763VDD13U3JPoL
Bg5iCPSpUig7RlnloY/bSrW4UKODxuvxbWO5IxoFNkndVLVWotSYqJBWHxiKCpOURT81ZUQEi4Wr
2eSyaNUhUHuLVvdsAuQpqYUrQEbqHMPsMNwpsfxotkJQqOYOwAp+KTGut24ekahyzE0YXo3w76/N
PMeRuq8rh49H04hza0ubqNlAm1J7bZYdcZDyxq1kc5gdGRMJUD61OgTOJl100R20OX7Lhxprl2la
lGiX0WAX6g6rlWG6ho7S9qtP0Jo2ahXjLNiwgrGRBYqv0HIz1vmEiyfVaiDmKwv2WHhnEDk6nSIP
V11vKLc8HvhMN1SJMRUvJehaQtaf0dZKHkPI04EClyC6JXj00IE9xuND1us2wdFB5l7YiA8B/Uqx
a0ICpnlTQZYEdA3KsR9LE++eksKgJrIkZMKl0oDh1UQxZoebLCC1S7ZEuG6SPA6Z3EvxWQrilXNL
ZibaLWOXTX5M9WNjyUNRnU8FWYBTir5iz4qhn8EdyIN5kuC0vZzkIwG5zeJXLLZVp+WhPRclY1W4
aTe30IYFpj/iqdhZUOx14RWFjSi/aFhtnMUw4SLHgHp3qgESf67wlcL9q6tXw5B6udGoUmESBixJ
IrcWZ8CaBgnd1aSurfZaBGiqp7E57Ztii4+DFjOhcZLJKc3t+dT3C9bd2G2tiYsoPWngREFu3uiE
vdpk7Bk5l/tao5fNWsKKVmlivHHwSakK225aceTlZDYkrgTYYN/0cf8i4Xwg4axyvL8Mwrl+ysun
P/yfHFef56fi6QcfWN74nYaDIPKP6CEB7osQZ1Z86J9oODQfwGml7KauMi8D4dOfaDhUdPCBRYVk
IlfANxBF7p9wOKzX/kiVcJWEoXVTV0HrX4PDOaqtAm9k71DGaqswAqnZkQCp6RDiqtpgXMsLNOSQ
sgw1pLlzU1x5dgELxt2Hk3Txrbz4h6LPL0pERO2//5uyKh8+VB3BUqCip9WIjgt97UQ4UkbgbGDW
+VION4Y5KwFFMNLnViMB314oOTibUYVqxSTriSSQt6Wphn5La0bhSNzv+yQY8DLpY40WaSbfnRIr
82tR9Q9QzsPRMlC1XTXqnD2Sm039MJCwP2DhKLgK+PXdnAzJE/ZtIYkDjFOdSGcS0VS12GMV40nB
3Zp/MEhuLbJbkbd5+PWxH5WV3w+dsrKmsoSk+fcdzvpB1CDJQR5QN+huUloamJrxretn5X5pJO2T
AvZRSXllf6zScSrzGjIsegh+LCmbnZg1CtD3mwJm+Bkhh7QzWOM6gdEZpB7DqjzpAaN9IpFaH5Cj
a7tWsFEmIRuiIcM40uYqUVROuKjkN02tSKQVe8PJOjKeKsUIS9NkDBPA/Nt6Fx0KY3rGume6+fUp
Pu51fj9yHSHh2pkFC888khSJ4MAbFUO1G2Zp+SysQRBMm860sIk4Kw0OOVRYXlTYSHiRuFyKWKzs
zJEbUUwpYKQISd0uFUZfz5r0IVXJNsxw13dDqTZ7eXhTG3Bx89I0p1Ds/0rJLJox1DXIAEUFrQMi
9SPZQbj0ipIhv79ORIyPQrsU9ljhfXJrHD/w60Yw1mUDGhv76YEfyOAIqy3ItY7Jnx6/dnnlMwr4
U3L3fil+jymiei2uu+b1tTt9qv7XuoHnspqbOIy6//3jt+2378PX0nnqnn74xiUy7+bL/rWZr6gQ
Z7z1m6Xy+pP/ry9+H/1v5ur13//tGcZIt35aGJfFx/F9Vd795Ylh12ZP7R+s1ybvX57a4/d9nxd0
FaqZgWQGcRPJOX2l5XynpPESDGiaaZHuqNRt15e+U9IU+Y90LtDGpa0qfvl9ymjLd3NwXkJOxJzB
8ghgicqD8R8n4PuozLn7ix7T+tEAoqHqWUVDyKpp6NLRwf84gNQg0vSK6qE3Seku0lK/QvYyolNV
iX1lmny1Kxp9nCGdz8JNumVQ89kpanyDbUbSaWKkfilgLDbfDUtqSy3ERlzw8OEgOmq3AW05G0HY
VyENIMqL2j0iIrKmut/SLfGlSpvbvi+8gBwJBYCtRMdaMSI4KL2pWpwOcxEsva0w6fyoi76ENKxP
Oo4PJSkk4ja8nCxBV3xyOod0lyjmttHH3Nroo22i7rCI8FbRUHIDLuE+MIerBUDxGAtuanYnOjaZ
uKB1eUoigrgT19QP98JvzH9Hj99PJ/Zo+kNyNOh50DZeV5f7CiucUb9Q+8Qdau2T0Vj9cTD+aUvr
6x9mm6qu0miquISmfCHID4P0SdPwirL/ONqzgbUjWcft3CDPQwPxjxuoDerStJU33iY8jUUMfzbX
0EdTKWAVgcPPTSiXtlmNgJDTsyo6UcrcA93oJMk5HS92s+o4qtRqVn8hQXP04UuP6kiU7iZunAin
oxYTODwxrKQDTclndfV8YAVj6V1oGcqlMANNRkKQEP8SfLtzVbotpSlsV9ESEBMLKZ2UKTRdTGe1
Pb1U9q8v5Tta6UMo8+0EoFfnGUF7LMvrCfpwhtHpGmAIhsajnMMeM9M8J4QWZv+lL4dtSpoE5wnV
YOGCYUbBScnkwAvYvV/vx29ehw+7cTTZ5+Ca9DnkOiTUqkF0W5QcWJ+SgtA+m+GPIpifjngVSX84
4rJSBxOvToYF0us0xlkBgdggfnZE71Lmn8+sziT1Tmc6lsSZUVPRx8mZbeWbqNJ2iRhYGZwJaNg+
5OPGPMBJJiGwJ+9/tQhnZTm4ZBtk6ugLZeGiEuEpsYL/uhbff322j7oUvp+CP+/a0SSt0rI1tEnf
eHSIkgYzHBLsyMzW8m3oMrn6g46Qfwivfr3Z377If97s0YBsCpQ4q4GLXOsZXnrw/2RY+NXgZcFn
8v2fBw6e67UD5PvJPxqisN8hrd+zqXkiO4JHaJg//vpgPtvC0cgR9Rgdmg1bGOfHxrhp+0+Gpt8+
WSCoNI5CARv0421KJwQrdoNBtpfOu/m5N7g7Qg3K7fOvj+M3Hwc6x4H4wHtR3z0OPjwOYGZNDPDY
Tp2t/FufZK64XP96G9862n56GDZE89raHqNIR893q4U0kefccVjJMsKh8J6Z6eLNTl5Ep0upQW4C
6LkkGvLRi/WTVhNJCJCINJS7idQiuYE3WYvP47Ffyb3Jqqu8HRDXYHfbAOWN+VH44fRQDFsBonQ+
3SYp3VpZ4VFhRGYWnQsZUJg+dQFD+Ph8h93oidSQenM564xnsX4RVN5vVHuhEvcSqUJS/RtqkRrr
KxW++oLm66VVb6US285dp5FFU1MHGvNuYBlWGDzdNU+NQMNpXHjhggsSPk7WUu2CabIjAG0B6bNm
uasFaa8MyRYx17Yb/aoiwdRmZ3LxKu5jqfwaN8abpg53urZckxG96gy/k8+Ar1/2mfGW9CalRdQd
+NkGiXiN6pJqQnTSceLaiCxuyVoFgHDcm4i/RBKEhqOPFxjdWsL42KQaagjF10bNJ0GICQjk/PAM
GyWXW+Qi79KztJUPaf3SE0IsW+Oyq59TsHLMjeshjIXmBeDdZwE551OhP4fLY69+aVKTyelJA9cX
TCS1595RJ9NJcTpcqsZBxe12Ji5Y9EuPbXK6gNrvpxW/cDvWtUcVbq+b6I82FrlCpMrJaTLjCN2V
h/V2EeKXOs69SUx8Q42uuDwOJkZ2z0yx+qKGpXaYI/ll00+eugmuUWxSnxUN6qVSegABdlrCtMNJ
HGr8MGLLOG57o/Wn+jqI8CWdT3K5dao6dnt5tGVRP8GRABMIsvv6Vsw1a1ynB/KnCfpNo6RzRdbw
Wm0QfAncG1+FPHHmiHEc54/6ZeKH4hzbvWJ2Nl87U3D1kEoQAt26U3dGeEKjN2n1aJckT4qSEJyJ
Hue8IKc5dKeq+C0iwCc7EfotjWN2Q0ZxpaXnleLm1Ci6wUQFfI4BmEMcYs6t0xL2df3XtWRFGdCU
z8reG8ULkf7qpRbspI2uqJB7AJicqcod9F73VCKY/TCaRKiwpLlTopWE7uTJ9IkFvcl4LJ+a0UDx
Xva0MjtrDPUpFZPHWF3OC708K5fxqh03h5xQFn8BKQj3tJ5R9Yv8rn/uVdPCqu1OETIW67dDTewS
VXZYfu3m1xGjeBEFtDolWxh7BEIzpqMtqZsC4vhiZyy1o4s+xvcueZEC1VI65kNJAsmCz1XHujv0
1VHnPFS+ROWB0vzZREumlJZ4v9k6KKkE2UoWLYcqw6lP7k7ymkq5XJ1OYfFY8Wm9LLub8hyWOXsA
WR+UVtidl2nLeRjdDeprQCweWh0IHneZxtqhzre9kHNDal5aPSIfv4AN6Ea66pUj/RVhZXddcrrZ
XOM56gaiZgvYbg1TQL1bdlsBizOCSTp19DC7bHJtN46IbObVDWty46bwsEKwNTG4U9Rmqye6A2fV
W2jtLiJql7GL5fDBnA1gIgEhGizzKq+Q+XFb5u3ONBZLmPPtskJNUACtR5huumvyEv4gP+IF4ybF
tYaMnIuDU3VbFhdofXZRkT9uGuEy7pr91AZ0pVDuCIFsCQcBNzCs5DCef0zIdyArxMG7trq5ISGP
h01w3VWlJ7Ehqao8NR93apB5TatulaDfTbHJIzx4am8iMQ6ttDTdjXhBoOkoeGaMOl4MAkXBPNmG
goNC9IDqzKV92Q9S4yRqwi8mA5SQdodcfhMnJPniRWRSGBsiqpNQ1EMU7uGlIQ9nSv2oyeFV00+7
YTitNq2DhN9FMWTNcuE1WMGJxa5YwZRZ6isMd2MynSEdvmuCAgfN6KTRh3PJyE+XNN32Gp0B2PbJ
mLfHLbSz4ZMWp/fe2h8mQRa1KysAKgJgcaBnP07pWCIjA6HG4WlxuU8Qa+gQGDUKmrhbImbJvLxg
SSiDfphxAO5Bq4imq26ik3QQT0GiUacYLoToLh2NT3btp4DwaM+OpmcDaldGQNagH0DY2wTnIu63
crJYWnuHkssz29zrur+ydY68wI/n4ygSV9BcNDNdB54w4Smu3nV94qsoZX8dfLxnY3867bSnMDCj
FafD7MfTHhnt2lmecnCAavRe32oC0XbfXfQitgOC4VBicKVxPF8DgCSini8jN1r6E+pO9yGXAkul
Sq7tYU5toz+REXFpVG/WNXo0YvbLfaX26q1aKywaUb1oM14uhlOLL1qk8dTou1G/6666+IYGdmwg
QjttJQsA1bBVWBIONJkEja3RMi+WqSup91XgKirRSdiislBRmaBKjzQfReUZGdEL1Vi8jfIap+EF
3gEX6zOnS8Mdcpd7JNEO/YEXGXoMUJynwVB4ZjjeRbrkbszxsq3kxzGfbSO61kOUngiEvHxerluB
RPLQb4s5uJtH/T6jRrSwNBHlxhcodSHcsCojeUNWTMcIPBIQfF2ZOi0+YjETiZLwQEefwRiOMRTf
bpA/X7njblGGwKDB/Gi9Lc9ExsSouVYFb03jbJbNYeAcL3f9vm9LtA3XgflJZPxT/oiOxG/JKLAG
dKGtkfOHyLitN5OGIqjxEMO2ce9Vu+gsplCIsce3W/R3SDPelDn//5hQfM+J/TnbeBo/wzkr37rj
n/ohKfn/RxZytUj4LAtpl89l+4f/cfL6mmGM+z8/JiPXt39LRpr6HylNKQA1WMWg6tmwpP2Wi+QV
0pCmxjoK0Ot7kvI/TAapUG1QyJom/iuAk1Xe8z0TKUikIkXYXSKSaEoQ9Jj9VanIH8dXykUGlA+Y
C4AX6GTkpvrxVlpUPGgnimG+PqDspm8XgVVzspHP83zXNY6eO3lxTbWKgjWxp7iduq2unOAKhWeI
gvfVHsk3NsFxgG8U0BB7WLYifjM6RAXmWVfHeUVlJe3U7fWQ+IrgC8GWyLkwbK1mGiXOhK2te0ay
b4qdMh4CxqTIRVOtZY4OP2M6qZZdXHqsnmK6zLCbbU+jE+OuvclfpiftbXoqfEE9m/PLOHmY1V0e
fLLaPUrE/XyGjgZpeVOGSGdU2Qch0D7Or8aX8rF+lHVb+yK+olIwvkqVY3wtH8vH/pX87epm/pXm
reg6t8PA6+fXOXZK2dqgTaBbrdyOqJqxHF5XMbWfLKetYs+rpncHW0sKt1r/kAlvcypZOcQl6MIE
ch/u1d/Ikr4j6v887/x0SMfEGiOrWgVlPcsc475qLjfZVgRWKtxW8gXrkbPlTbjc3PeH/AYT6QfF
FQjRHoip6sEuFstkHZTbJmqzq5E4ksCvsVnoKrzx79zNo2TQf9FufnaDbI6SR/8EN4j+yaiwOUpS
/fcbFX7Mgb0/QYApYTciIoCvcFzYz6WszkHvKX5c1BtryCRa9hVMDxHgpnO3+aty0D9v7WiQ/ju3
dkST+7Y5bYVAadR6dVQEP84JjbqUIQZ2qt/buk+HgQvTwcELzzZtWuxsvNr4wmjdCb3QCZ3PaqgA
N9jA0fgESulPO2CslfAP8U2eoUoM8giTNH90sVnLLASSKgtvYrzM0u5nuzvgPAlVYLjZPE0vQW2t
rcxIxSx+F2icpTthX12bq1gMmrvfoGL/Gu/zyaYWTWK9vs1fw8tOsnOd1b+d3gpnNDp0J/GtOFr8
jd/T14E82PdvMMpCuaDgd5bQKoAk2zJclvUN6qLWTTqroypzEx66N/hcwi3GY1cjLcmlpezDi/Bh
ecKLvlft4gyU7hUdgvR8HTD5PjR3emZXmXUwWIjfS3fty+Cn5/OX8SR08quaRl8rvkprOpjw6bJu
aGnDTKaGv2vT1k3/7Bh5y0OykyIHi8P4LeLVt+q5eK6egdyP9B2G9CtY+tmLeKYw7Q7uLLHDtlLd
rnmc0GbtSd2m0XDctHpoao/ySey0mNYW9AVZ/XXnB5WDx2F0gndoZv96eP/8Mh+N7/+6zP+Ml/mz
0eTYzuAfPZr8uFb6PpitWFFj9c1g0P5xLKmHSdpEtNL5lUxzm6xezFMNmN9ol63ZKDJ9acj/f31n
f7bJo5zFP2KTR9bT3w+TarGO9kmmnHE0RaTIf2pTKVSfJIE9Yfh882VxozP7M5zGpxs6mhz+5g29
13ePJwF9xausBtYrgPzHCxfLZQSFoVb9IUAZoWzK0SpQKYAOSLZyPE1eSyvW1jBb3aaflmbFha7h
RqeM0DTzBkNMoXZop853M6rkfQQJyYaxRA13ieg0nhl5m7O6wgpW3zAkJ0FaOEF6M8lq5okptju/
view0ft5Tvt4OEcXqGhT6kF0GfumYuc2eARo0gurJhxdG3bBzgYobE4WO0xmsCEES7zHR3aqL5g4
goFGPcuYTounjL5xB1Phzybd33xMP+7f0XUN80w0k5z9m4nsdwKUkB3SYIwvk+vmfHOvbzdb+b5i
bYCj7NfhdPKb0/gTY6fPLrl2NO//k1/yY9DNf/YlX++4Xzxgx0TAMsoLEY9s1a+fajTbNHM/tb0V
nRafTPSf3Vra0Wri97i1PjvWo5r433ysR6qVb+OwIWF/CYRq/e9o1GrxrU2WMVX9+3vRPsf3srMe
Hm4xVvz1cPJ+cY4v3sftHA0ndJ3pA40+PK778KrbRXZtifvAD7fd7mu1a3YqYbtuEyDv4FRYvuAr
dmBVFrHdoTorrKenveMK+Cvq/KNEZFpZX1RLx6TvDKKIZX4a1B9JR38+McfjSzNt4hp3Eb9crPSK
8S+g2fnS9KILKXJTm0qYuGsWu4jt4rLa1+fI0kDXGUAAbo3dr0/eZ/vyrrT9sL4If8d9+eyGOZYt
/603zG/O2x9umFUP/3FNRe8TqcicG2bwUH7p+/ZxxyRT+pREq8ydxs8e+vXzfnGDvmfQP5zjMalb
UWy43p0zPeeTY55nN3Vsa3QxRk4UO8x3FVJAypxbLEVM5YamlGGxa4fuqLWx5zPdzWdPzPuF+LBD
/+VPzKdX7CjL//desfc74FdX7ChSbnXgeSlMJ7/I7dIXWRbbwVZVHelNQVtq5VA5/u675Gi4/N3v
kk9PwtG4+o84Cb+VQKRjAxYjOX/yScd2J/RmScvYVqrvOI+40Fbe6J8+5lbn3HuJY72GroWWwtmc
P9iXratY2+vrM8XeWLOzPZnte9xcbxNr++shknaC33p+/7xT6lEslvXISMuFnRJ9w0K4QyJIv9Qs
nM1vdL+frYGyHN+1+/Kk3fMg3+unqPYuqf4885OVLWxnHv3OU6w7wXupt8qD5vS2uQ1sXOAtyuq3
AYuTy8C9vMts+rndeU++ZLsTbMHeOPqORJo9bYGb+OAPbH65neVjI5t400nkvS724C428hj3tTlR
aci8uSA1JbjEzq/laeCoF531Ktj+LvUNF5iIo1u2+0BrIx+f2puXjfOaMdu5dmPtacr0oq9M1V/p
hvFiPlW3JD+2ny+0Uys/XGwcw9XcHeKBHaAp9kN3MsttPTgPO/qB+WcsAfnetGM/OBRfYjapO9qV
cbamyyRf3H1J3rp9732h727P8Tyn9rPuHB5G58vZxvpCesv+cnGV277K5gqr3I0O+hPL/8JLhxak
D07NG4sfV/boKBZb9MpdYe3Pri/xgIbJ5mmW7p607vp1j1TMOnmZzhH/er3dOK3bOSe9/XInM/Tn
Vs/kntgvdKdbOe9qnOIAHci7P+mt02xHVdhhgnBG+/70JNk1Tu2SHTqPDifFYf2wymm8aDfuh3v6
8RurKq3RnvfJIdn1DX+l8mP1e3q1velCJn2YHOa9cr5udt1DOMz8ukM0zFdqvZw9aH5wvrGetm+9
dXcnXsYOAAfRsupDZtWc48pFsnzvPqS7zqU31y13D61DG7ez7EfPOOU0C/Zk7ULLxz/N2hb2Furc
Jws35Uc55ffA5cODcJSlqvqFGvX6dGoWLpEcKQdw6u1KH1vz08lZvOIwus6F4SNo3z+0O1fas4ve
7Lm280nU99lIoR5N4v8pI8Vn5+coum+6uu6m5v38rDdVcGqcj+6pYLVWbT9KzuKgubL3T/PBdhWf
Z6CwRC+8OOz3+Hr/vYPWUZj/r0HrX4PWf89B6yh2/D0fys/Gh6Ow8vccP+W1u+unVQllLfp73yVX
x3U7Qe2CJaLRgrmpcRpH9Nf5sXUHb/B6t3cXb+HP/G7yUOz6o72+Nu+hZzrwXvj7WpFaX5vtxUNk
vJM8yaO11pFtydE82YW04KZu7CaOgIbKuBq2iL5tZJMOilj+jImotUsqPnJvG41X3PXOZOvWoXfc
wdX2g/sUOqazcdeZVPeT3egK1zOzKN583si/VnbuUKdhzU7EkBHVMJqeYUhq3T4p9hPSy/clPkGD
/0pf/UXJ7HiV+hdXqtMRGA3WVWkf5N5KD+ZZ/az4i31gpi2sw8Xhy4NOUiCythnhw11pwYd7n7WZ
pl9O7qAPWOQzDIsIcLY167K3Xtbz8bbu0PUb0zev00T2HlS8vLxQDd3biZt6oZf5OcGrakFv8ip3
PS2R097WzuzpXu5U/hoUbGxaWf1fTwZcz0+u9VEoH2+mqAiBO/gVV6/n7PU2qEO+GkdhKl+v5Mng
rBXO9TKqexpXd8Vu41c7XKJdxQOK7sokUSqi8NjVtpkXupGX8F1Bfj13IyflgiuO4YGneP+32o88
Ot3sxIvd1s54nZ/2ADm5yzb3U16dtukpa97KdMTzHJKgCwuLEDT16gNo2AbajKWeS37jIpnfLe7s
EOkHrmzJHu7Tdkg0XRGDcTB8SexV7AYchs6v2SV6cwwi7trt7fykdpVz3Zc8kURQthu8yoGvRASu
cdtvuDJ4PdvytrLtAj2NG22t+kbcLWfKZXmod/Kh8+3IxRzFJgFsLeyOtC+2sWURnru1X3i56427
7qw7Ez1aDPZ80umlg/rNjvY57wI4zS28hp6dI9oZgSSBoR3fDXyfuaUz8Yk0MxJLw+bkPu5cPAK9
E/JOBKCyX7obV+eXwQERtK8PD4mBrXEwD7G3Ne3B0m/m896z4G3t7MhK/M8c0D8fKo4SVv8aKv5p
hwpJXIeC49THh2nheLEb9HRVxBuGisFrGShaV/cHBvzJCy6n7xNDwLMkM0asr9DZ6q/jg+SI7swT
GPiiPaOSKJzEy33Bfh5YsHLTujuMeSEKshzoHWhfTsz9bPAQZnbm753itDsdd/r9xP2sWgF52GU/
nyM7cHgqQrfwFKJn1hc8vbNN8Z+PVM9F60y+j646O9ubu87vfB4+T/FRXyECLXcU9e3N+5PDaPeZ
DOXdnu5X5+loLdQMyaaIxkb1YS+9P9G9zUr+dLTX6bF3tefFGxy8q5lGtftstzAqqYyQirOOk+sX
tteWbvd+5uScPSCubua0fuJFnLeQv4eMlKEbOMAQ+TN0S0zMYzfzWr/2pa/r2EuTll0wviZO6UfX
6/ty1Cnrz8aXMZMvkjqnPuV9jL3S1/UTpG3i1bw/crg2bm4HjsAJH05yf/2pbz8J14mfKPmKvPX3
cA8gcS9ta58/2WLs1nbr5+x3zHXJvNrO+J2WLX7lbuWxTxxjwSyAwSN7sI76gRNxHLnPr9PcX49n
zVyE+8RZtkBs/y97X7bcNrZl+SsZ/Y4MHEwH6Ih6KMycRFKUZNkvCMmSMM8z/qa/pX+s16Fv3aQg
FRHZlbcyM8pBW7I5nWmfPe+1MRL7jXliJTnexUY+/90zOcE+B2Z707kpWC5juxQKBBoAG6FxiFcp
dIYtOgFAf0Cp0FFe16vkNrqVHvMV2Ddka3NT35E1aslt1YHD5qzkDLDsmTIj40HM1slwCmgCYsSQ
ckCeh29JNRQrcfIzj87N5maywN0NJl0EnBfa54EeB5wBj1viWaguMdAG2PT06FY2CAIKsRlY3CG0
YzuwAsuMjgGUE87kIN6Z6CohECrbs0Y3cXyItNEezRSvNTY8CT8ULNwvm4nqwGF+ChX0Rc3Iym5H
kxhb1S7eZCgWnhHs0ErKRI/BA2K7a9885cj6cRJ4eTJHvY2c0ISY9yDXPANKCYASDavCzsnYSYRk
NHiBcoPbUUc2NKdc1dt6S53TroSoBISwvushQ9HG3ayM2HwktoxF19ig2ipA9ux+eVaI5CcghBo+
EqE27kZb9foDW6GKjcGUMX3TbV3EcyFyW1wQzNasrNbM4doqLHpENR7G1iwdoq/TdQqvwWTcux7k
PPQyF67wVb0S1/WWOMKj9F35Xpvjdx+UWZvxFjnm7gp2NSr+mKGtCwbUr1TfwJVj7ib70e4sboej
hebpO8hSO3DrwUks4y0Df3h7S4zjC8Lpxun+5inS7+97/QVan4cDM1o3ulduzA3T9og+6bfMxVLr
d2wU9GPTUcxkaFAPKdw9KZTDByAAmHCDmIzM0PjR1Q4+TljFTpXQp0eQFjtS2VTxdhRzm5nTu/km
x8EwXsh2y8PRlKCDUQ9NxIWg9WyReAX3Xm+L68Bd4ySZOo4CdFAdIyZEy0FCnhEZUJZBDiPoNQWD
BRypblAnX1GHYOPEtfLIwTWUOViWcSOYsjFiY7ZG4DL3nm5pjoXatb2/f8utGEqEB9rP8EBeG5bA
GLWIZzUcISoVrQBfwy24LORz+ss1ljpz6UjA7iw64P3hDjDNtLQApntmpj80VHYpEEE52yfDI7M9
2IXObyB8bN8VLNkGxt2dbBMTLXa2gGEz2ht/Q/H/ZsVbIvDyXMlgd1cxdkxNlbeF/Uz09h5czMz2
Z00VXI3xMWisdmbH69Ypwe+gvR6BvOkAUtFsd7VDdHA7vA+c0CEbgKe6jDNH4MDADwDHRg6aFcO3
iXqZ8wNmhlYY0n44CifhFG7br+RG3sVbfwUk0S+5A2RFfEqzmIsUntUDqqPAw8G7GafXMTfGZSEZ
YifGvVXAC398N4oZDX8r6aj4siTosCAb17dVXDJ2SszBCN16QywUtj70Nt4Fdy7Q8Yz+0BnKatiA
MzvJybfYLBsXDlsTjrvGggab3ftmAh0bfukv/ZfKaU005sYneVxzFd/qWZGjgr1EuMQjhPYEanqq
DANqdQXyxDnhBAOnfgZCG54TjrDjcP+ZCRQ5ZAVvKKgQ7lKm3eJ3Z7OTruBqZaKTsWbmXWf/gpsR
Ir9EIk8FZyysUxAidAYn3I/wcXL4xsxJcG9UsEc8LPSzAG9iblXwLmxGAKom8I+3UKt5cFjN6WFu
FW83yIW06ZY5aVHxBjYGGCg4UwFvp+f4CXPDZpp4CxfrgF1jH0d3DtgKGmwOUWdXmF1XDQxbg5nq
Y0cS7HliiIf0C9jcyjNSmDM4K1BCCtbGDF4YnsgYZQGMBt/PzJ12xesGODiuEz2LovPOuBy+kn7t
N9wKtYXgBnjYybpzgCK6ym54JEtmD91a3uG4mNNdD57QbROr9E4KggMgpRtg863w90yKKtJVfwjU
QS++xJgCMyLkGxSR4S8TrvG9t+JuIZg36X3nDhsmmBnBsW/gYJp4Z6UCSomdmaHLjEHAThvPsLzr
VY3yh1CHHMKDnUYEpi3YW8Gm1ndGyCGUgt4BnCbmgv4p8OoDIG9fOG5oZ4aRvLZwVKs43RaBkBLn
p5khSBmIK8A50I0X0DE2iO22dBs4jKqZhVx+YbsNqQhjB7R+x8QQd8fey55Vjdpl/wacgyPcMsnJ
rMHAgRkFaxDvNkB2Cwrhoo0tzZy/P23snzb2b2h1ZMEbN+8DTBXaTEkPb1wE5ZcJjhpK3hNjk8Ju
KSkTME4LRh57/SIB4Kfx8tN4+Wm8/DRefhovw/8GBODhh5FyiTbKPKDXTJdZZIdwKVpxMfaNVAP4
pFcOhU68UAS4NMYsQej/a4xlI2wWKvhphP00wn4aYdC7fhphf74RtqhFzwJV/yUt+gwyfIXnz0s0
eL6MU21ApATQY+e4R7FigfNsK+6Z+4pljiH+qMNZgeguIPwQQyxgm1L4jSdTsgTEMQBVZE3wwzD/
9g+vEfL0VPP7K/PLxsZrDsiZly/TGu5t1EtasgPAEcRPkDuHpMfc9JH+xhwyzOfxw8+6YfbxUt7X
4kpnsY6/70oXw1/nSPqFZfQ/NPxFtE+VEUUE+ovAgMbnKeR91Qlo2NEw4oe3Dv465nN7eHh5GI1n
OFVzZEE84InChDd9gzTBHj9F5lpn/j74oVaT+Xw76fsSb60NONXvOH2PVIJ1ts/2taMemi/CQbwR
d8NRuiusAg7tEpkjFOGqGq4l/XA4fEe/Ef0Ar2aiH+CKmtbTml8hJ3U9OaUJeF1k2OXwjgJv3chX
aIgExzqr+kCPQ7jDdHwa/RjXXxOdHt/eToF+QhgAc+XMl9A8viEGIGINMUL1KfI8HljaJmdvHjZw
fG9b3TNeXiIDuR+I5cP7/1CZDwhtwC8oswUjhRNZIS37zV5hqz8+YC/Oe4Rvbmz8wDtYUsHx5Xqy
x+de9IuTmdn2SRhr6IHWSshVZo8NQj7Gt95CM2r9ker2HQpxvnS6r98O+t25lt1B8rJubXXkv2yR
QXOPGhkLXYfMECEPFrbrEFyxMwSvIgudb9laIvhcH16QajOed+0NuS+R9TYupJsyaJePSvXFSmZK
9SCOnDwIiAco34pH7xVp1k6/pqfwSTnyR+E4HGoL4HRDYApIsVQMXtMHYnBokbxTTygOlARAhrBq
muE5/64gyGdyyMUGmCnQfmMDhYPCUbE6dBD6ev0EZp0HfqTJAhP+n3djpqijoSv6yHi4G+MNCRGn
fWUh0NT4ThAzMtHVaRf6xn1qw6drcWZ8ik/BDn1JELkLERFiPm2WH3x9TucCuw/C6mJOM7W+qXxJ
jAsWW0GESjIQiUIoRLSbrYo8LhbPQ0KMXrvnXBMA5ekNsXJkApEvvb1G7hIqphDZRBSwPgdlRNB8
hKkiJwYxoh4hzGSHmBG0psyRv6JEdYEUgAW0QAszyR5lALYMOcyfRQtUzJcFaRE32LGUnxEhWxYd
YPEhYMkhV8y/ZelLHSJx3gNiP8hHa/YsG62+T/CbhbdZkNlD+JmF01k6Ewt/syR7Ru+hkSL67lSF
5UumePTvKm1Tok0immfB8Ty6EdKva0QwazPcDvDSPSn7yXJZyo9qFBD3CPziFFUETmvE/Tr7HE6D
E5rNOFkN57QkAG8if03as3yFzhLXPFQEoCsij8zpNy8vnvX2dr99TZ3bA2Cls0zH/QOPCk38CHAH
T2+aWSNDjXnHmc+byX32s4fnG3FrBApal/2fRYGYrxzhRTjXAYQLjyJCtv9F8hJmJRKtlIXeKILk
0c3vnIOAel2XbW9/L7qAA0T0LNTRZRSsBIx3vQbHOBXGqBfGPa/fp+b9/SlHkOO8QvDE48tLhto7
xiOv34PPNcTf7sG5QPNCvvNDhjZhLSZa3iZ7SYHWhUwzp3NylgXmAOHNnLbCl4VBl6TluQrvYtSf
0vK/S1ou0sMsavOH0MMSMxZmufl/3m1ZYrvnJOILwv3Jdv9abHemIf3FpPqSonQGirigrv8ORWlJ
6ZxDrf9VlM4ltV+YKUh/XbWffqr2U4om1DxaBynnKrQLqpDz0gfoCFQ99fitQ+bOPh/c1T471Tvi
IsnbfEUmhZXor/HOhyaH3AOzvUcavRGuoV646Rq5PTqSfWDefR8MILIilwyYVY5iT7scnphIR6Je
t4vPeRWZwaoMgnsNmncYG8GxcPJMj45VqR/RyXWLYs0FVXZxeTP77G+2vDPg6gdDQ+XRAI1XUMo7
hwBUU/Q/a5iCxaMN/F2LFBnpCzUfmWrOcmEHE8q4Ud3B/IABErvxRjnnipZGu2N5oJHNykQ6oNcA
lFdvKRKtkLfHigfMaI8kKzvdAbEa/i8kzyBCzhIukcpjiDhT3xgcHxUEOQF+tSMTW2ut64rc4uJm
2sLfanHip5nfFyc300pGPvYzAU1oHbgJZH1zfIBf4+ERdjRKKnh4QRznIMHj0hln7+TBORwLlMsQ
A/bIgjnBxNY1GppdEfQcr5VExkz29mp9un6Gi8ucycx/4TJltqPX1jlzFMhiHiptBVdNabFc0vhm
gpPGDsG9npnz5Xl1I+hPX7cOGt2Du61u4LIBOg1e2T8j2RFvyw340JhbYbS+iU69kuz0IGwVV9mo
bnryGz13r+8em9G1Gc/cCJOn0VwdMGNg29obOPSuf730qZl/QYMzKdbEuZQLFNyj0gAGpcejET88
s2IyspUMHr8zZGDKLsvQZJnoiUlcm2xY2jiz4AM7MG/r1BDfKlTlw2MB2HoDTbPhvRCN5Hay0PgY
ucxdb3m31ye+sC/a3P4dFJ4LJuxLevyK0rHjkoH9udT4bWO0mQu+KIegEUsMsGlQRTwhKxRoWUYO
3x5cqJx+xyhjgu39DL+qvdIdVLKhrYku289o1qy/4s/rAVg395X+tYBOW+mYJQramIcwgBW+rvRb
yEIUOJ3gx3vjdR5peW8LpyuyXbhCPfOeiVwxoZVvgEWAq4yY/KOmP5ZwADNv8bcdewbtLFg6KwR8
Y22/ssPjnEo3rx/W0r07g9Ffahh/+XunMU5yMePfe++WyHfGcNs/nHxnTPfvSb4zdv2vIt8F6ajN
ePDvko5LDPjsybogtL8MA/4UME9VEYiivCQC+XHGgbOYI7Ws9JLzHKA8qXZyAPfA2fgFvM44QUW5
B78zUUvBglQLlQuEZ3rfR8b22+Az7pxMjZBz4oD62tQobyJUFE2ohR2t3RnZa48GhG6GZHuWzq+h
mGoA2BTyPE8yCqGeN9XJr9C7ED0lIciReI2aLsbhgakhup3pfUVKun1zw2MdgvkWYRWdo27Qdw6W
TIqqnNwUjROPf46rwWGlRhEc9qHNuxHwQ3xUkSBIwxytkSW4Meyf1I4sNAox8CKqPwQo0Gjwbgrm
E9OjS7xwndkCd3Nhc4T3vGssQ6BQejgZk6KSGn0tzhx/k0P0jFAr2X95sP7dN3Q0RDUNq61BtTGe
ofrjf0SxWBX2gNpy0WYyItdZbcA3DZ8s8TTTmlglDqtHZN/2rdTx2o9HcGDvAX4wjMI7lIAhiZ+l
+RcIZiBkaAkIDqqs2tAYUN7FouyA3GL/R7o/KpJQFk5RMdCdCyx6fAq1U5muOT+y98maQEANwKO5
vmX/iXz6jZwYuV1cwtQnaZvHICceVlKpP/v6qjRu73yoelANaz0zbfYEo5HUylbfvn0ZzS+iAeS6
AkrP09MLEGwgwyP95fi2DkH1hRGAGFJz6WwXCX8ml/4nEf6nsFGXHGkmVEv0L+qKFKd4VueZp4I9
2KEx9S2y71Z3qCFCLREKyM9Kf4jzvXt+LqGYHd8eHgA98PqqAvsphj3srZiGh3ra7frt7Q21hCfX
eOMQjmWHuxZ0dp+NE0r0QpToFKjDyxwUuLF4bbQ+BdaoL/C8xdXNJPrfa3XLTGsm638yrUWmNVNL
/jSmtagpzGzMP1RT+FTRRmdtgoY2RBDPzokLzu55SpiMA2QhpBQ6YuJK52DwgLqb9PWTYvN6sl7g
0Z9CzqLN6j+HnC03FLhGiQQMGVDyMvAqUCnUCg1YmmcpQPlpRzonjUhlxnGa2tkEjFSJAGpUinWN
lx77HkD7ZZrVaJdXHNJOeC4CdNnKxsqRaVzrWt/xSzP+VGH4bcbSTJVLoziWvRqME0gkHepwkZIT
GMVK1Mcd/INoddy5BWBA7p9YUsL6xgc+/4IEPnv5Pyh0F1OYKXQpmimOioQpwLBmLPrWt1ihHIOz
S3QGC8PqBn3kCR2hXZ3eEuRCXNcBBKYVXZvBTGtKh7aOgxIz2DHr+OW4Y4CIexuYfg00lO39OtKP
C0Mu7ftc7fjj9/2MZH5t1TN9oi7apuc4rJrYJTQ55IWVBnxfcHWUSCsonQn3hQEjAMmn03vzBnV8
TDVM9WOGbILQRILE6OJImPYrw+0PLweSlN4eru/U57zugjxmon1QO44TMkzzAdL6mWmY0MqgdsKl
wVTaR9PpDOARFfqBgSx+lwAsxGAbnZuK2SGssNt175gmwKbeM3+MgUL0h4e309v1mS4SMjvzC4bz
xxPy4pHOJOmfdKRLbJJ1LbvcqD+fTS7d1hlfT/1Y7OMCNJjqu8PWvU43C18+z23+fV9+bjRx5Zaf
8yMuiDIaRDRS7SGScFtqXGACmBIAkxjxLvrS6FtWBR8ayU2OlKoWkGPA1wDcV6HfAJyBZTy9sIjD
V+v6ipfu9Dzz98+702RBiZiDyP8RSsSCNDpv3sWJ/QHSaJFIZjw2nUK0Aq0YkfAGoMR8JPJCW4IE
qA0GfctkAqd/G0zY/I6MJLoRDpDY9m6Qi+ggl/GE2nxjQTNZnNOcm/4V5jTjr3/kZfoX9Mr897Zu
qqckfMp+0dvq9an9JX/75dQ8NWHdhN/rv0F7TMYoltpj7p4qrPCp/uXlNfnlJq+a18sOmewbfnTI
RBvVX3lFgmahqqpCiQop9KNDJpGkX/EU2tqggaZEFRmk948WmQL/qyyLFE0WCBphooMuPvSPFplE
+pUQQUD7MJEqkiKp0u/pkDnjO/h+RRbQUocQ9HtDr8yZxCFcnOWDJw+HmKtEk+fINxqX6BeT8VQv
s2wyggrBt4vdOvwQCpeFlUzhuxAVGJMKCvoBq4JMZIXMuXJRqzQTM9Ifpq5Fv28ePTbR6TtdXR/l
3OZgNowoqRA7qkgkDX/fS39SREmfCqQ7VCTItkGEVt1BNJjJJAlmxA2dHtSCv4v7eDVk6klJCt9Z
mMGHzRXQb1rj0cdUJCK6zc2Mnlzt2nGaxuqg5k3nSkWs2X0hyzavdQDArOV4naY8vLWBj+zkshNW
XIy2a2KuJW5MKlmXlWrctIEY70hD/I3fFf6zqHTBwk7NFUqeF6gmyYJIKWuVioZ/73eKnwIpUoiU
HSIxC2wli6BoZz7n9Fkqu5MwdbAJp1pCG4PyJuSQnM9PxVcSBJGRStNLE/rB90xoxJuIr8p16iXD
LvAizU0E2tpNL4pO4auRrapa4Up8e+iVsX8kIjqxqTKarQc16Yy44bNvSjScFo5gFp7E0lSC7Rck
FTUtgqbMjiBLR27sRCk5yFosrcuMDAad5HDL935taFXCG61U9TeSl/ZWkI28nWloz3B9EkzNfEeI
rPs1cp6IIgiChr6377c3r5VeVuUoPvRZI2ySRP4S+UJmib3S2ugur00+4tlKtYTx+PECyKoG7qHx
6MwrCXSeF93wWt0pWeofejoGxqSSL0nQAjgokjnTi2rNDZvgRD0ZMQc/rk2u6jj9+srnFi/KiDTw
Pta2C3xOQy/590vPiJZnkZJpe7S2qh3qc8i4Lyd662dhb6keTRwyniQ/2tfCiKgG+q/WYeXZpBUQ
AEBDlU0sloGtdsl4jCvVDcLUETIOMHQNeWwSwWiAlEQnbaEq+wODktH2EkEnQVJwZjI/E79xIxX9
wAnavgo1ehrlvrOasfQWtFPCrtU7usC3qyL2R5VkdGSfK2DCkOd+TtVpH0bpavBbzhkIiBQZSXob
y5FNmmp4EgvpOWwBQzQpo562Kl1gxnMjiecVgqFVys5HZM3V3h8RF1dB1uWTsM9Ej7/xWiCci4n3
2DUaCra8An0pSzEmWwHNsxQ94rtnWS6VwGwLqoJwyjj/Ksu7oNZ6gLVVvc+ZgtfRG7lPv/FCFghu
0JRMlEjVt6mtRAjRfwreT0TJXG9ms1epRDWBqJBjPJ1pb34uKXIVa/w+QIPwigv9r7UI0oqoJAFf
iowdcgZbLdqhX0u+o6FEPX0YOm9FO5kXbSmIBV0aA/JN7pV6h1wND4BO4ujvMo+flsTBzADDXAVR
JpSXUUZEJW0Oby9oQ5zWWdfsxSgtbwVZbpy+9Ch035jYHOcDHbfL6CYbi+E+zYta91KSwwPSqeC0
ZdTVRixlRaQXadTsOSqWdpBlWvfjzv4L9Lx98Zqdmur1tdk9FX8DrU6FufFP4jKfmqdfXrMmbMab
p/T13/7XXfhaVVDn/qG9vta/jL/8e9b83/9TQWnF83b1lH1/rZ/qSzWPfeUPNY/SX2V0deVlmarv
G6GL2q9oegLlj0IGCJSy5NeLTugQuLj9+BwqLjWWPvMfrdAl7VcNHELBk6Bx+b+g5REJOpCEb5JV
VYQ2NJeCUTgOTT75gCmVg/ouFmm8byaiPHW85NmJ2FX61MT8An87o2Nd8DcCvq+is6EgoqM7OsSf
nfYXBiY31FAFJC1CI1aAzbU3RN4m9LnSthOQPKPM6KpjLdyWDWLXeaX7GjK/orsyO0kh4uH911bu
9Zzyq7R6roTS7ginx50reKuEDqs06FZKe8xqYJt7aBUrAacy2graXUlUC63pdC7ydS2eLKkejLHN
nC4gesEDjaxwBA/YeLRakHVkJuY/LHcmNcSqzKFrY7n0pO7CG/TrhSNwMjkUClb7whKPyUPF4tCC
ri0ocEsjz1h4P0wc7w0Y2VNalK8O/d6rHn0SWWUWvrWDvJLqt4ur8RnfnfGyD4ud6zSyMqSpiCGL
VW2h+I1BryLGmdjoeeICA1RP7QVVbqZMz0ecK9NjnvdopokRgxWSBPeTIdn9QgD00yGIhFuM+yhC
c3kvCknbTaQRUE460O+TGlqKfPBLZOTlD2n09foGzjWjH8u5GGtGLYlc0bKLMJZ/g0rA4kV1yvsK
OH250z9mN/6rvxb2UqhLm+wYOMj6FO8GND3+cn0WcxWEzULjiQwrSRKY/TebhZTUbRVFSWzUnCUS
U33oAn2iejdahaIHqGsluuAvXJRPSOfdmDNqTUml8I0QY0wxtroQOL0NIlT+kAPvNZ7shRV+HA22
DdpOyYoAzqeJYNiXPuBa5biUS0hm0JyTDF9IhqOvqZ4dj4FiZrkouu1YNwiSFelO0oraFGHUPY1l
1bp1KZabIq3bPcx7Yc+Favw6xor0+6gO7JFCyQR/VnEGgnTmKxdsksgcAf8LOV2Sg9CoBB5Qjlro
bURuBM6hx4Wm51fyAsuYqbgCrH3o5RgWNRkCFc81dBeD8iTVEiKgP3gbyLWeqn5lw4ERutd3n3GB
CwkgSlBtBTSjgPeDSUZ1dqGSse+iUK1HV1FHguLsXGkbHfaAfFfxfLEf8pFuqpSM6GdeKRRYpJOy
lMVLxPkcIF0FAV4YCi0bN3vGqUihdaIQacQV1IL1zU2QYlT1sETDkNcVKc2tyS++BUqF1IpSqzZR
EBZ2HJLR0LjGW3etEi+YFzM2A8VSIRpMDFilGk5+vvdTrjWZX/uF3YjKpHPhVG6ioixXUqW+iiHt
3SZQowVhPO/8xgaFHFaYRQiTEKHq9/cgF/Oo4bIAg45DeirSlrfDVovvqRDFbiCKVaoLwQgQE99T
0d0rGkVEScW6Gg116go0UCdxtrAPcwMVc4ILSBVEicKPBSt9xn06gQ/yvpygx8JEMcJ0jDce7USj
jGED8p76EveAgc/D3CD+iN4KWqksxEc/bgva0onwzDHjB9Ut8mxb5MkrCVeVqDgHiQSG1GcEVJF0
fK4HNA9uMxZntydZTQO3KCbv5AVV+UT5NFdsLesncMmh9J6vX5szBVzcGxnSh8IzpkkUPkAqKrON
kfy+5rpS6GwuFPvBnhRtuo2yJHQzuU5vqdyEpc5LXUFM0R+H700ayqqZUHEEpHVVRQc1TVNUzAiU
yy1aTtN9KIh+aC7McsZamZhUYLwKaF8tqiqZB5Q0ojW0p5niggd42yGp0kfSxzCwUl8xuG4kdiyS
Wlepz+tyRLhVOfZAuVYbhIJGtIiRPEk1pkY+4MbFzuA37XphhrO7f54hRW90eH7Qs1adR1XiUaxp
Cxeom3kjTXQlVlW9CQNkCFaFoHtNUVhelRQoL/JENw8rZGGqVWpFvkqMQPJUnadjvyCRZpz3PCcV
ZXDgv5qMVroziitKsWkKn1fcJpoA/psA5aIYiLRwOEysXVIQzgaGJhx7gkYphQvs/XXnG7kN08an
LrxLr3w1AblIrKiVqvxSZuOcwWJBBNY0hWoL+1hFedj7oUhdlkMpx547VtH3UQsjp0kJADxEgByE
SSbdUaqVT61Y57rSxEhKiSrU5JcRUGOGODBoX+YLt/oMTfB+9QTFhoLEY+mSCvfT+yn1IpgYDWTP
9ZomehkSUTpqrbzi/YQzIjFGpm4Q5pskaDQ74yrhnow9IF9wHvbQh2jb43HtplY6JdBppzZW1TfZ
Op7q1GnyKLotIY4t0k3V6jq5fjwzzFqEkUZl2E28wKj5QiYnEF+qUIee23Z02oahBiCUtuTdxOPH
BfJgRDbbIJV5BIGaIKjIrmZEejGUHPuaMoSy5qJZVHunVpGPWG0uyI8jQE6AKUEpHG0Rid18nIrM
rrJIVo3rqxU+XgTEQlReBPvVKPzkszmMShvHdS54blb35Ze89+KjNMj1sQgGMTYTT0IHzlAeWyBH
yx33kuEqhXohFZI1qTyH/pRT1NzTDD4nS8qjPNBFWodG13M1cK7LYECCrJhosd01nbhtuyp6SuVI
zl2ayjxKQqlcIPk2l9PT9XV9kGq4D5CyWJGqqDDt52ZvE2Rl58dYl9cE1E7bkRpe7zVu1JboIZIm
6C5U0Miq6aRYTTWhKwj85M71SXxCSjC4VUmUgFgji/MLoNQRndQaF0AbKEIsRTI5Xpcom1SIxYVz
ZNd7RkrQ7lQRGiUYLZzN70kJHkFF9Seec4PEA16S2AUmXA21FY2Dag4Sjxz9Wkb30ZwWCyN/QsQI
ImnMgSIhvHM2bi6IOFGzfoziknNrvqpMoS1SMy9SJJSXE7FIXGQmhx7wVlo2xT4vqnzBjvlkj5n6
pkGFFngJbtz3Cw+rIonVKfJXRe7LW68d+UMG4tM5oi3dlbnGCJJ6N9SMnw1NkPJq7PsrXFrVLflA
XrW8ktgj1Dqzkz203SBJbP5uGmLdehXEBokMF/FMeU/FDvKjjf1V46twgNfcFwo2cMPTvlgY6dPl
qZTC5w63KOzQ9zvZBYLQqDnB8mCWmLLk6ZBu4Vc6dd5aTD3pJPPTt+uL+6i7gPkhgVKDEQQP1Rkk
44J2YmlUe6/E4mqtieyWct9ooqFlXRTDEIImurDCT5gCGw83UUEZNdJEZyc4qYUSB1Hor/q+Xoe1
8DBMcfvU8rFgDWIHLVKowrvYyzJ7lPPCDiHBFqbwcZMFWB0qC0TB14gpvN/kYUoiLS2xyWKgZitO
DRM9EbrhpqJMjQwLz+SHKV3SwGYxDigHuBxwejMdH5d17nnsh7pIlAKj+oPSf0MUM7U9pcs6jC1U
DbTVaUz1curTFeE5OdDLnHDDShU8sk5GjSsXNkFkq3zPreCB1RQWd0FNEZkn64JfD9kUa5pbqkpu
9lKdukEFXVQJSrRrAjsx6qySTSHh5JVWR+M6DmCoKT7XOh7lS73rEu+YxjFvNAHJ3b6okc0U9eNj
SiOAR2V8baWDqGxCLyoOiaS2K5rF8SrJRkSeYYKtmtFPD2TwxF0zismaF0NiRX1XrodRTYxQbeiC
VvHx3MEbWRAL9pWsfYgy9VKYVxMac7tDC2Ak4WaqUFkgP2YI5XbCAkv8ZCymuUC5hVGg0HkR5hDl
tEqrzF+FIQ12Zas9UuKjXUmh9GiXktzVUxJY1y/yJzcLyROKLCLOC1B8SN33dB0mQjP5jQYKi7yX
goi+qzTBoDOmtZ/4tnZb6ml6omnA5mpEuvXy0VvY4o/MhOVvoMeeSJHNAI3q/RQQqIyaSeD8Vazm
nQ6X2xPXlr6pjBMaLPZxtCD3PgoeEUIHriwe2jpU+9lNRlZGJha+H6zUbGzXhAvL3TQI3TYZx2Z/
fXc/ilgWOlAEHiuTNDrPDBibsR37IAtWg6qs/dyr9Iim1JSkOnFq7CaUeQ8dSvheMUupjxZMpbl7
EtyD+ajAthQZHjb4Ct5vLFIVRK6buBAiNkdvmjFUV6UvBlauiZUBegfU25hyz3WXEEvNvWmf5dyX
UOmo9rsJG5Vb4N8MvkSEp5QR/oW4UJNITodAC1eZUME9UA4mSbnpa5v04q4KRL4zovEfgbjv/xn+
uITvfM+q2JgSDEVNoAx54/2YXhX19QSv2EoRE2CkkCjYQX/tF2j3IzEh54OIUNxkhVfBrN+P0mpq
y2WlGq76jJetRCgFV6wmUQ8mvllwdH5CTGwH4WyBx5EHh3g/lFaJvdTTJFoled2tO0++S3gl3uSe
x7sENpUhdTk6kBe8oueZNO6uk/LHS4qFQlFEDgZUDKRivB+9IHkbe2oRrbJ6SKzBK3O79GTUGubi
aupovXBz5iUpZ9plyTTI75Iw5pwvSU3Tt+OQR6uIFwOzV+hggW7Qcy3rMkBxtmG95v0KaTEiHxtE
bQJEyptOL9sqsxu+BTRjG4bPfAvYA1TwUndsZM+Eags8wFArVjnnofQyKFWn4SPf4bxs2HkThw5G
cMQ+yV1zFJW6ub++h58wW2wieCwClsxDNY8XIFAd1G1WRyuk3UR6qyqppQolcni8zHciWm3KoObX
/dC0pjrgxSEc+QURfnaQzO+FgtwMsAMVuVXKzLUBnSkdezWMV02ronsb3NxmIQwiwJNr8iDLSrTn
yhEHGwDH2ZUp12yFTFYfCelGh0cs3RXy8mvbp5NVB0oIlFEFyVi+LLsqJ2pbTvILk0LPXmcEBiit
wvbodaqgtxwnZbrU9a/R8HVAmgrsTV92OUnzF9jeRynKMmYolH6wHOjfM0ot0yKMgmBAf2QioTam
IJk1lSMAKBNfNIXaA4hGkY1P14/2Mz7AeoSqCJdIKLVmr19wOIlEXCfDW7IqlVbW+XzI4fjtRVOr
5HxBfn1yE+GPl8Fz4Pel2rm4+GKo0P9/7H1Zb924lvVfafS7AlHUCDT6QTqj5xw7HvIixBlEaqIm
iiJ/fS85la98ZF8f1P2eGugCqgpJVUyJ4rD32mut3UuSDx0WkQVfH57a2bnM7HLj0GnaFrkqT4z3
zkHq4F7GqvXxbtiSx68Wic5F5QWLlvTEX1G3g22l13Yn1uXbPNjFELioCM6YEMfM8SiWCZrByky+
T5U/7oCXsASEWLQ/K5GBg90WXVmOEitsoPREkP3u+wHRB30Ppw2oZscjD1k+NrkT5vuehPKSEEvc
KxF1Nx8vkPe+GqpTM4Hl5UCjx6PoTDLAHRbOsymCkWxmp5daj9bOCqzis5/2zYkr9/3xQBxAyjJn
+Ysr1yN+1SmJ+Rw5+o+Fvdg4vswSlMrcOBxOFSXf+3qINFACRVyFetgi0igopVkUYLSgJ9U5U7JY
DV5tdlNhZhrRpd9Oj5mVifW/Mamoi2GXg6Fhg8t7tOsiVIAgKfbyPWscdIzLg3aTkVLGWarRvpPb
3glk9N1JBRtvHg6Us2VBbgAPK6pGVuy9hqBNuynrCzABm1hFADdHoaITW++dK9+hgPh8FNWxK5b3
Ba1LEfIWCRCQTytRROa7qUfsOMBnbG/ZrlhHmgigrhHbKdjtnIg43jnUEJTbSPNmEJgsA/M8rX3c
wX6xb/BuuHO96WrKu6+T9Ifdxx/y/ZGwdMBFsxGZL3YHQy07KlpW7smYo2kej7pdx1E9B5BanNju
713CDqqZIGsD2PdRQDteNDofJ9IDid4ze2DPBTXtXus22LQmb/dwn2qQbNdoWywM+uV5bv/ojf3J
tGseZHELw80PLO4X+NZ9echXh3gDjludEp3vkbanie33uFypla5pFZkNC0ayLoOK7LD24UBUM0j8
fMqwDNJmF1XWuP14+ulMlFo8jw8uIEBzZLtAq5ZosmtRsOZbY+143hISDwETv6rBJdeBCJjZguik
3d3QFO6PsivTduu7qbqYWuU99UMDQ/rJJ7d+PXWXw9RpGHDJyXnIrQAtGdVI77WrCjvWzVDemHDi
WWwXTLPYGbNxHxZP41AfgGfIa9kYGW5Q8qx+prxW09ppJu9pykB2xjGSr5A9xoQ15uBIUl7VsERc
pwgsDpXrNjcWZWBe16qCS17h2bqMWxfR6apNgR3FPFMEZvOmHlZg9YLs5LIsnFbKoj0AehRsyzjt
y34r87ZB8OMVFXxF8j7EoN5QfhfUhPdVxXHjQvmjnsNGlyA8luzBtYwPLW7FUIb2FU1jKQMU65kU
lbPK6ta/sDvSXE6tM+Qrmk/Vo9PjNOw6QDpblB/xbBrsVXjSu6xfkzCNvrVa9PeVsbxgRbxq9GIo
Q6zbAY/N4r7IKnip8Io8VXad3cpJ8DCGoLkATdQe+K0FAMzaovIWTrGRmYhLknsXKmx+Kp7fZ4EV
eOuprMljO/B62oE4bPwrQO7qubXDcl3YqU9jwMU5OjrnAd3N8x1cVxPvYXTPMnkeAtypk0oiBkv4
5Ab9mnZcP4TFWDwHDB0Q1j5umidXBCpbVYOvnyIy+OhgDHYuusWOPLhqjGbfvIKn0b6zArK3uo7C
Y7Ia5ZUZRA+fkgrk+biDT0q6rT0RfueimvD5SgHKj+WDZRtNfnebFop4cQciBFq6WqkJYy7rAFed
lWuysnhkbiuXo4gqUxEW62IIRpOUbKy/VLSZxJZ60bBzmRAH1RX+3jAPMFPu25eh5zWHIOyAeqey
RQkiGMfxc1ObFtWdPiogODaS3NkpTpNdV8r8wtidfePjo7txkU5FHfuWVUyx9pXNtg23s530W6qT
tNIyXJHevxTan77XbRS54GEHKRoQqHZoV8Kx4dRfeJX9g5m0AIfJGDsEPp81j45qxuesL/IIZLyg
hTtOZzdP1OPiZ+SWwy31jPxmbE4mLOaJrtxBN3iSTOXX+ZBpL+m15z17g+rsJJ1au0kcMHwUliED
GXDyulvZFiGPwxS8xKSWnv+t75muEo0j6FuRFypfWySIHp0iQBdt4I40pmhRXCUZn39OmZcyMaAL
uXtbCfLsATEttqmawhtUnjInruFmlycFcptVNDD3Hozi8Kxuda6SkhOZJlZWj/AEcdz6a6QAsMah
4J6MG64zvqZOiZbPuD7gdkNajY62bUG9tYtb+THQFYMffNRgJ7kcRatE2qzLNrKWWq9LxiUc+rUp
URTL/fKmonV/I/JM1zGdgmyFY6D7LvqperBo7u4rETkwC2JgecZ1Ovb7SE303hT1+EMBBwazi2dj
lhBepLDdK0jIE5NaFihmrJRPnbKjIqHgf3zNoAnpYkeZsN1A65J+V7kc7pUufZ04QETdOKOlg7bE
jWTVioF+Cnt97up2H8l8uO9rVl2VoDlXsEPqJtA8q8E75LahyLybaE546266Ya5q7njfKHxQiaW7
kV3l/GSd8X7YKZKf2DSZvunyjqFV/JgP9arvRg9LnTf8Bgd4NibGo2bEWtPZNwXMzSRYeiMKI+NQ
XIx5MT2Pac2eA02UE9sjWCdx2kGIs6KFiQ66VxFd9QIlpXNkR/SulMHEY60ywOSghttkjZ03Qeet
ZZHkblB+rux2+O41+flg+INtPFdumgK8HiQ0MnP3RdA19qqxFFp/g4cKEyLw3qB1HaemW2EtCHbT
MNfeVKQN6p2AyAatzy0WBCuUsKzP0lAfvTly0x16LtkhCsfoWWEy77Kqv6i86AGpY56vfInLJhlw
uIMcW8sLm9pGr3Ms4KdGjg3sZwqsLbvMLHQuzhztJlVdpWaNbiIOX8uC87u8pNlTQVp2jx/fBeBE
RfhOptDpmcnGKIi5hc0SA9cRv4SbOjImg1V9qcCQ/CL7su3xUuXkx0RPVrOKLGuGN2rEIlD2eDrD
lUW9Q6glGlNPjXNRtoWLtT1ZXhXXcrC6daiiLotbL02xmFhRQgZaD1EeRwJC+oEVxVp3dTPEXoD4
ylT9GMRTywaWoOInRVxECnYRdjhF+6EX5Gkcs36rMjWGsU+aCp1iMkudYzFTlPNpE4yrWqqmWfli
mIK4pGK4GmQEyrCuffFUtW1/3SBARJdWGkEl5jOgzoljFZUdKwiZ+NppR/JoMS+8DBsTid955D/i
3/9vY9ZHSM7+NbN+K79Vr0nz8//9RxvpfgK4C948/omWQzPG+bc2EmkfUiJgzy/lsr8o84R+Qo4N
+BtiIh+ZzGww/kcZST8h2veh8sJ/A1UCAov//q8juLVf/PpIpTiH7K8iXJCbZuney8ORuYKyCOkz
YO+2o7LqWnnNcBdWUu7SjubPZOy6EKfeWANqDli0AxOn3Cuj0LBLTBS91/PcG7BydbfjziXXTEzr
diiyQxVF1oHaml/nVeQ8YL/wO+L16ddMKLoWjYobXF9XRNh63ExZnXi6cL9k1iTPB2u0DpbT0hWf
0ukLAUvDxCGIEhcMROLvqT1tEL8Mn/lUFG3sdO4YrB3gqSxRngnPKsSh/UYAoIi5Uu0F2LLOX0Sg
f7RwL/n3TvTi17CUg+AzfBeN7qAFHP77f9vyJjMa9q/X974voQ/Z/fzW/YBm5PL7StTfyh+vV/zL
D/hLJ0I/of6IXB/6H9Afw7l683vJB84n8H5QcMcSpjZwKmAQf3QinvMJyR4y6AB51ayaxZ/6oxPx
6CeUsSMsRxdCixeR3WKZf7Ts3wAhMxYWzTQk8GVBRVqAST64h+lYVdbe8iRqtUPjr7tg/AqdcLdW
aSm20tNflJBfXs3Yze9tdbTb3hSKQYgl0MeAsjLrg2dhzWv8MRpQIhdRmp+NRd/dNHYfCaRCqXjA
8VF9K2tmHQRpxHqERAtVVHfSY4I6LxKV0S8g3RSjWLsNfIMR1qOHHtgi55zVJdlA4ykeKQkytgoo
kggqpdvg6pjySy35+IshwL3TQNJ/WbncuqWZZJISOV+ihbyca9ff66760rmkQd8wE1phbOAs8qit
mt+UEd/Wtazj0qeVjEdHoc+SZ7f5FDMrta+Dkue/Z+r/ttl/Eooj9l9vs3Pe8WeYCBxtrPmP/N5Y
Fgio2AhBgI0AKuK8tf7sLOC+n4D/Qn2DOgwQ5/ma+WtnuZ+gr8KftMEhQonxRZ3/Z2MR8gl3zPzb
AQhq8677J/fJS1n27/sEQ/gAogIUTl6YYcg/jle4xwvwaLNhvAGY4Kwz4RcI2fSPseTqR9sWwZ60
g7cSfg02vO32q5xAea8k9AZOK8n61dS9s98Wss/5afy5bo5cA0UGmJYtkEcy8bJiqYEouWxM3Fn0
jNhVeT95zIkRwnW7itQw5uak2jSRGdYNI3zFSbSzTP2V5gpe/n1Yrdoq7O8mWnbbsXPbPfADGwhK
Ol3UY/Q4cesUyr4QfP5+bkC0M9kM92/kLc6JKU8HGYxWfmM3PWgVNrYfCIsl6e0Vjtzis+jGbB+a
cDgbnDG6qUOSbVKnKLdQ3qtz2Wfdd1mN/X1TplfedFYR8vPEzM5PcPydfRC4USWDUgT83mWtGDVM
150KPGFFSvvgVs34i6e1CycF31ujxu6d26FpYoNeowmRvbWCILrY+ITFYO+UK9b37bVbuepznYn+
KqiN2BYRR/JnqSzu7KreTHwsdyLM7Ot2kNlFNNkaPIOZtj9F6SkI9RhYQ64DhgGuA1TcEIYhqZgh
3ldAH5co6xVW010X1FfwabM76sZaeu4mDKt0lXE2qcRj5tB7VkrOx8F+boHmXPOeNEPCR40kZMjK
bVA2+Sqz+uHKG4qhiFMhu6Q1jfW9yq0wTSqc84kqra01efWNCZj8WeseSSwDInLXeLd0jGLgSuFF
2/Jha4yLgLwdOjIkqaHw5GpKcT5pCpJO2NDyQecUSScUweBzSfpg8sm9Q7Li14mgFvCHvmH11xSk
gRVxhp/4Xi2JywHYboxCR3QF8qxTI8fnzaM7THCXz8ZUniHH706sl3mjvVou0F0HYFigJA4OIQWx
Y3Es2IXX9lnPxa0hoO/XSNg3Q9i4p7QWi8/4ZphFNOtS5N2hYOIW6WqztXLDtqXpIuBxIktjqJIu
G8K+YgWyBKhCdQ8BdH0XUXkHB4XHj3fIi67j6JUDlMoQoeMsBrUEphPHS8oN1JRT7TcHU4GpKak/
XQkDrNAPRXghCakSHOLdVk3I9r1RkV86EtYFELzyvOiMiWswCc/cNvITD/l8XIM/teI6GK5LIANw
NWzpjwlZwtZx1a7KFPZK5/fnpCrIzncHqMBoKLy47swOZrfFA7PH6TKbdHPdhcAcA5aLndf09k1U
KnLA35DGtHl7j6Q9PFE2WDBckF6ghI0KP/h44GOjuLYItybtU9CEp/TQUHhCa3OZYx76vEyMDZWE
8s/8ZkwyUBS5Erct9Foff4oXE5SjT4FUCcXKmYTtwp1maXXQOHzwB7dwD6lx2zMvtQLMrjrzSx+0
vFSXqMqk/JZb9QjagY/mhrAwjj0KJBi/36GiU5QXRaHVCfbEm00xPxYKjQ50ezaC3kXJlg+eA8HA
RBHz6Qd/cMiVx5m7//jlFwc15h6DhKAB4l8vsfjxMtSsSFMOdOIA7A8tGx0VT77o9rIbTmy+46rb
/JE9H1sbcgRkVWDTzjH3qyPUsfOwR6tOcTB5lSWWEKxHJ4yCrXrQAu8r4fwzx5F5QBzUYF7i9SBs
Aj37eMCOtaMsCR0Omduv7VFfTz1Jhsr/MUJa3UHhANJRtfp4Nt9ZyqhFgT6AUAmUT5TBjgcFb6dA
GXdsDlMEzMx0t0xD3tPJbTX1zwHQeBMFa4kM1s7ZL8epTpSAjhOX+Z1hiISSFFAEBIDuixr91SRz
v3J7wIjTQVksW421D8sQgOkAvgd13Q/OMx7JOQMjczy1hxeLNbRnehwkRvCpB7sJQpjjF3dr2QO0
pd011GPmym5g5mMRcaYCB9YqYJ1Ucdlzs25SITamqNIHVG7GDXL7dtfKUH7DdSRu8rR1TswIma/m
V5sbRwt6NWHtIQoheEq6OGeLkWNnIyK+9gejP8tw9M6qVjlJVfXprVF97E9lGg9pQTdlE50H/QQN
96R+AEkAHhfUfCcRtGyYAAXEgPe9qmyso9bzcT1ADLc5sYDmBXL0uBArIRLF0yL9BaFzsU0sp4RI
rDAWWHwjxMF1bI3ygniXEdUrpxabbHA2cBKN09Kc+ISLtQMaJbJxN0A9EzE6KLLAlF5v0DSr67wD
YHOt6wHkAu3vHNAA4lJZaGtdEm8jUFvdRe104vhdnEAv40IMCsYIUk+Q0BdvTErQNlzGzDVVnK/6
XvRrK+iLBOjXcGJ251d4Pblg+CLAwGGADBul/6W4CDROMgTcL250aVtXgbIuamNB9A1JRyJSGTPt
Tk8nPujx683UN7ieebNsCdcLNDGL9Vch5eI67czBDiIT00qEQNt7g6iMdmQXlKZaowhR7dEEJ9jr
3geMhYKHCGpyZpuOxJOyxk1a5eHWsiuexx8/3hvbKzweInS4xhDQg+Z6+vFX9yaW17i/9KGqhy+C
wCwikx2HBFBH0AtRtBXKNI9tlGEe4aChLtKM91dcSkjYeKnOkdtDOzy5+YoroCShr0uYepGwi1nd
syd37Iu9Y+okzDkUQNxvrionN5dd4bbxMLmPMjSzQlJOZ7Qf81On8fGh9DL3DgiroAi7mHzAqMcv
x/sApYBsNAeUtPwkolyeU9RF1o2ZjIxb5lqbsiL9WR4+ywpd11mDJuqRrD5jEX1xdNrThFVGfv94
zo83Gp5qzn9hrIBl6MzmbIuNRr12LGSqySEfCvrDC2W9g1wqSFoY46wZvMWeQhB8NiS1T0U6b+YD
I8/XYghBJMQIy7PQDiZXeLUgBw7XqQ3qSGgtpyNy4qZ/s+JxhlCAZrPBAUL55fulQ+Yr0obdAUfc
uO2o99D2bbCCJcspa63j/TzPZAC51azqftHNvKjrXl134A3NRDTRHbwhzx49QaAtq6Nzh4CcANVF
zFkEWOrjr7eIFudBoVydGf4IGRG7L7X0YdtMI24DeQC9TWx8izk3flv3MTqlDLc5Dp8101rdSyey
13Y/DknIDDIMqOxBu5uyHSgROSjjQX/qpDm+6f482LyHoeuAx+JiKxs11bRvUnmAUgsBCHfIV5Rg
5XmaUrMXEDWep0UJT+egBuvJbuozXC05oIPCWdUAKxiysE3petnWM7lzVvbDs8jCn25tFclQA4z/
eB5f3M7/Pox/P+7MEYzc0MYymQsir+8bp4Yy2KJNd+gcha5vrZqqWPh2tg1adELvGqhBjKy2btC5
GxC0p8M4hgVqs45hX30Gki9+Zr8nxLCLlPbZFbKs4dlrh2rrzc4RVdaIn07Nq7Osg5y+aDN+HjUA
CUZ3QEu6xosumBPWa1fy5qoT9lcbRYN7HAyg1lmEBFe0ZLjujOqumEqjwzg04YblcOmQKFecNa3b
otJb+wmX1SkzwpdgeDE3OB5Q9pnPZiyxxaUR+pOs4HHYHmjqw8JHCwgpdeueeVCUn/lceBe9zcLd
qOSNJ4x5SKswekr1+FhAur3ByTusC0DAsePBu0BHhb7SlsvOfErq548/43FY//IVcYNASYXkHSqM
JWU2l3UlDbOaQ6ndYRfpskHJ3IGafCq91WA8s/54vLdbHtE8GB2YHET2INUdr5p8KD3wlFPwOhzH
foTeMIYOokhgUgcYRg/+PvKg7fl4zLcHGtIwnNMoeoNgGi4VPVUQAqzpsvYgJjAJOoc7KzbAWg3b
+RSx+53phMzBnt1C5gXwBtmzxtF3ewwVVqGAf1OeXQkQNhLOivqslOkpfePb8SIf5RYc1cASUdRe
3JBB5TOGGEQcwj6y7lQD8mOWMh1ruxnXxMqbEwKEN3ffzFYHGQZWm9A9I7M9/nx9PwwdHzlQD9X5
OwMLgjjkbNz4vPfjxk/B+G8qse/sUZ4IM5eqN1x8QBlcsMpfUkJkK8dDT770m9zHq/LIUk9Ty6fn
hjTmfqi9K6f16BawrQ3TE9u5slrubQqv8fYl69S6IZaMrdoRqxD0gsfCgVnR5Pc0di01xah++Pix
q2n6ahFcOmnYd7vapVbSurJ7kOWYPchAx2UN3yZsZb6h7VCDHjNqtSvVIM+FERf/cMXO7xoA7J8j
DY8u37XpUl2pEcsoYyXMJ9qUbyocnwhwS737eKg3G3Ix1CJ8h+S3NinBARA29pRYZf8IghVH2hA9
DKx9dPRAToR1L8DH0ekIjwVUvADGImsIcAYdf0l3JLnwoRQ8YKnaZ5MbWjIpy0g8+qIlKyU5TWjA
algWODdtZ9BXK6LiCnYlLOm6iq1lFeIetEJj791Sr62qQZ8La+g2UW74plHUPwhoG85bOtWx9maN
iTX8nNOKtT9awo6nzjRobSJMft6GZtVOoTgbqvrUiy5JrliyqLfg9J/damCZ+gbCsPSs+ZLFwTIQ
H+M0vAC/RCcjaGqburKmVTS5t2ykA6hUJcgi7nT/8cd9czzMDwBGwgszAYACPZ7pUo3A5ouuOICX
x4BCW777s4KAaYNgffiiVVVsPx5wAaDgW2LE0EXGh4wQBIe5tPU6KrBrFIAg/CgPlLf+WTimG4pM
15sJ77Ui3S6zhHtVj122alwYz/DWRTNQNp2Cxd5GeXiOuZwMiBQIrRMtDirZgQjfOVl56HLNtzKK
2LZwA5GDVZeaWPY/nTSFiiabwjWYZeigAjC1b0Z8prTwPo9pF36D0fKJz/HmIgJajLN6LlYBYQHW
czw5sndqMP28+kDgdfMAjS+6pSqfrz00Cfz88YdY1MZePgTQeCSGs5A1xGl9PBZ8ToBlIV84NL1T
xCJkRRZrVFnizOszuh55lZ1J6tYbAm+kVSssB5bOgTyDVBJkQBhPJx74yEASICffEgJOGHif4NX2
DlA4WD7sgznYS2Dy6u3SNIJ1xccv8CbXQYURVPT5vgaVAKjc8fO7xIJvKwPe6IYV6H9TzSEoN+GJ
s2hp/DKv1xd5xuwygyNpqe3GaeCFjhrFYbSyn3wMdoqHD2LmiHrcA13Us9CsmPH0M4VENbZSSbYg
6esvBUCepLShpPz4td/bQOFMXJhlRRAcLM8M0GczG64p4oDSfJBURRmtC+3kZ7zx7xD/mctaX/d5
b53DE+nOqZTcjacSkWMMC8sSW2ZmcCCKwS/g7XY89ZkF62JrEOozAW6wloORK7ewf1UeHD+qoO+2
GVQZG1qPcl0Byqqq8QRyvsiE8ABgWFI4IQLTR/FuNht9fYjQPCtQzbO7QzOMcBYyqlyLPr+vc/tb
1jdW0ufMXeV+C2iWwnf74y+wWHi/B4fGCjkwrihgaceD2+Xg5b7f9Ids4j8cS7sXAMOru48H8d7M
8Rz7znOMlwTTf6nnguHvaBrlywOg1XBLXZVtDKrSMT4HfEQ1dQgiKV+cEycTG9g9MfBplVpbjKV3
fmOKQyFC883PRXFVh/m0paRIH3XUZE9Zb/OtSyjbOGySm5pquQmHwdswGFJveNWD1wzAZjeoEAXy
OrtOUwXcVI79+cSCYhsQ9jj6ZbUFJTda25p1V36he+SYylrrXEfnxkzikk1tGQdZkN+NU0Bju3fK
DXPAGk/b0Y0ZE1/bdiP0+ah5vx0Dt704JTGcWXKv4EAsTWTxWPJwnsaCAYYwL6NX8EE1kqKnEzWH
NuLfKcwwEiey7LOyirgXi8o4c04fgtLOHbVNM918zVj/VEjgxV1Z8OdGVMPl2HTN55ANELww1m+s
hqGTZx76500NirhXCXXtMR0l0ejVkD6kgYql0M4lHVMHBN6s3JnW2JuPl8ebNYiGscBxAQRAiY+y
zqIMQSsrqFTI7ANyhyHu88n6DNlBevPxKO9NIEosMIyDQy+w1aWNl89tFU1pRw4SfvFi4utMB2tI
F+Ak0W1CMtyy0N/NXa84jr1C1bB2rm9Ita2z+6y/ruuKx1RfhorEMqrX2bAru+Gu4CoOFU90IGNs
trih6t7DjX/ioHzn4YHKEvS8jdAlEV5Fi3xAgdcMT7khPMhAVKtAFFnShQKhvetMoNjSgeMr6x7+
SKOAKYeDMmHcZbm4dNveBUEYyM6oIXBscmWSdlRnhoXfQRVutp70orMW5ezPo40CQ2jZ5Y8i6tgG
txCY6xDMrLzMQ5nTcdCoLo/KE3f3Ej7AwkbY6CGHhAQodADmHy9skruqZIxYh6mgepOC3YvScHZT
mnG6MWZsLjuLRfe9r4cVVTKIVaC9K9VCViFAjs64yzetbWv0lzVORmMcKTCnHyZ/BVlBufp4ES1i
Gjwr3GBwUc9VGsB5L/WbV5swgKwbvHPpHIRlEQDNAmqSxvCksBzrRKry7lDAC1HvBCyMvXE8LRlE
MmUGjscBPu4p8q+23EYgQ6wLLK/Dx2+1jB9/vxbeC/xo/PVGCzd5A1FmaOiB5kbuCjcjq0pnIyAj
+xz5b8w6wfcl/Iy2mkT3Q6SdHYQF7QqNJMzKIdgddi5OhI+LaP7lmSD6R0MJmMACH1mEj66IULwz
HT1wpn4hlm5qZzv66eeSquDEV313KFzC+KAAhlDSOp5qKLfAGAcH4TCR6osV2RBz1dxf+ZadxYHI
xlNywDmae5USzq8G29gXF98AtZ1lrTxzBVa8qaNDJKl49q0ogl1mWKxq7o5lHIL18DjBCrJfgQ+5
M2lo/Qi9MUSnuhoeRLDky6FE0PBQA5XrwYID/t5w3uzRDsRC2U3k+sQOfXvzAPtAVQlV4rlIvcQ+
1ThVwBNNfmsog0OXcdR3Shq6A0eIotjmyH1Xc+9EVLQMDTFJuOXAFgPeiqgedeLjjzI2o4nIWLW3
vXT8fS5Qeqpqv9nAPkRfdwNYILWc6Dccy82qgHj62kCNs3bBfPv9uf6PvvmfEIa/Oije+OtfyZ/j
t/9IvpU/f4iafzticc5/8i9FAFjQczUWrDMfSQXc6/4fidMLPyGZAX0SLGeA/DO98w89moSfAFDh
OgMaO9MrZ2j0D4vTcT4FiDKRDeHUg/UHihb/gB69PEddoKBIQsGbBEAJs8s5+nh1ZIswGDI4RKSH
qnlGLcO3H9gpAGu5QV6GwHviiYGAwwDieAirk6VmLihBlNuwq38cIo6F+I1kdwOiw1ef4Ob3KfGa
dv1mX8yDgRwADgyq3gCxF9dlyiM1O+NaBwUTj0RfRe16archieHGXLm7eusEJ4Z87/UcqClgmIfP
+8YRzM4H0rjCtQ7yl/gqvgDEAVZ/apDlGTy/1uwkB0WwPSNliyAQsiwV0toDrSoP4zHI0OGmS1z0
VDEZ/+fvA/YQ6kow6pi1LIuhUpi+ZSjTpQd4PCSW+6UpH/0GvWwj0Cs4OTHYMrjFeyHoBFEAUnrY
yNmLzD6AUrQR0L0iuhzXfndNu1PmHMsF/pthi/AZOQL+sSSkqaFg9cR0dtuk9kXoXNmZt7KkWn+8
7pZ31nKUxXHstk446sxkt+m4Tq3Ypw/ptb8ZUTsP6n+Yk85DwXsOTtPYuTOad7ydSJ/JNIwydguI
qkuKYtN6TnFijJdZeX0Hvwwy87vnPhceGr0cDzKhyVUN9J7ddiDPrDRaTjQwTd1Pz2LvPDMo4UTC
pth5UBCqQUQYbT6ezuVyfxkeyDAcAegsiVqcSk5DwYJ2BLsdyy/abW+ZEjsQGr6rtjnx4Za4LOq/
cxX476EWBwY6/OUBUS27ReMZ1HaDAySM1+3GuZguqxPU4+ViXw61+HKzwjOoOIYi/rjvmAEP8lR5
a3kYYQgQriGnQQEIBKAXzv6r49z2JZFR2eFtEJyF2jsHzXCdh1UyEAJmwqlj6e3mmr/PzITBAQga
wiLr7nuPNsAnstuJOesiwuE6rKA7/XgxvDcI9i3qhDMlDZXk47UomQE3D01tbgUrflnOznj5F+Af
J5b8248DGAm22rCxBqfxTZk2D2vUKJjDbiFayO9cwuAYEKTWP4QysdwwDEwkERGgLPjmMrQn3dEm
9NhtiIRZG8BWBCK7E+/y3ozNvXsQWkDtgR6NxzPWR2WO2mOGU1V1a1lesZLfjCzffvxd3pkxqI6A
FYDdBmcne3FRVK3xjecpfkvKhIwFSTrX0ifeZOk6Ns/X0SCLVxlgHjVFgBBuV5fXd3TnuHH0MF5D
SJ9ku+fDjUn0yl6JVXPmnndTLG6dcx1//jfeE5EW4mxoMRF7Hc8mOjkIxqye31IY5szeZVdZPaz/
/8ZYnLesL1H0tlt8MbfchXpCvetEWvXu13r1FvT4LQDWWQMbGn6rhrBbM0+uBjjrn9iq7w8CAjjq
+qjRLsV2qoctDYSl/LYuul0OCT4ytH9nov4eYXHRDrDk/B/2zmPJbSVN21eEDnizhSHLqIyKpNwG
IQtvE/7q/wfV0/OLYE0xzqxncSL6tLqVzESaz7ymgCrHCFxwgqZDXF5ZqNcQ8fztY8shxvafSWxj
Egt/tTGZkkO7U/cYKewXP3GPhWf7ye+w5oVITs8/rT3O7vTWf4yyG77Y3jV+w5sriZMKBY4V1b1F
JhnxOHStvCSHPutvoyWDaXJN7/nKEFvFmwg7QilO5uTgPNl2sheldOUV3wIS/314KVwqa79+paWd
7zm9QRc8HDUO7w90RvbFTb0T++ohezAew6MV/Px6d2P5fEfzJX/IdupNtWv3cTC7v/4Xe+avn7F5
d+MiFVGSKcnBNg9gmwljDf/9EbYdtouZbrZlDnRpLDMrOaAnsg/v5t8iCxrTWzo3CixvNX4ugzyo
93nvo0RSoO33FO2u6ai++UGNFccG04DIbTPPpUulZBqN5BCZzX7sm+I7BOvw9/tTXf+Si9OBrD9C
TYDTLnSJOmQxiONNOBTVY6jBVJPu517zqumagtmbs/lroM3mUUoJC8aBJbXnxIPoiszPtSHe3KBw
KPEL4B/QjZtLcYJQuyDwnh4efhR3+U65Vz5HkzvcWEHjL57mFX7p5Z4d9PcRTt04vbsfx5v4Tr6/
+V+8MQT0dPuov/NrNpPty4SYYCnSgw5FDjvFx0m5Js32ijc6/3I08BSc+1hUMMxb8TCz6pMltTJx
QNHF+i0WaTgo6dS1LqZR6PoZcA2+Do2x/KmnMf8yL0b3XWRafqr1IX0wtUl9SaIsuWuxk4S3N0sA
2qt0CH/aU9NwOy6r0g5Ojs1DH6bynylS5p+DWciJa9Z5/DDKyLoT8SgaAnQ29wJl00ECk66Klcem
Vpit5VL5ETMl+UE1Q/7dQLfV8UQxVcD489rO0FMC1Q2sV4DNcRKlfAzbCW0e5EL0l6Up4gdbSCae
MRNKAsHUGbgP23lrdS5tXchzCfDEhP5lTLvK6ScDroAeAt8GuVd9mW15qviP1PrclCoa8IBJ2H/e
Pz2X6caKd0MGGHISzUy47+dXIvCCvJ6m1DlmVOx3WI2IoOllKoVS40gPfWvpT5xZ6b4AnvhAR6ty
a1E4n9//FettdLYT6JRQkAIJxyGmrbm5KIpSr8skSYcDPjePc/1S6cYfJ1/VpB55ka5AiC/OMWr7
K2h+bQsQEWzpoxRfs3icIpnBZNdSOle6yjhco6Oz+cD54Oywu8kPdFb3fFHlWlejotKTo51r7JK5
y+uvpj1qv5DG7oRn66X8AkRfGlxjAqmP4LFh3bVpnP4pkix67p2GwE7tMjr4FInz9tRHg0hftbQ+
hV1IviurdvUrtNXiWZqm+k/Xm/IvVSz9t7lQR/qc4aDBCjUmzBnxtK2bQF76sobJZ2QvZuOg3qpU
mjK7QpnwvTbU4qOdOdPJjm0Nx5i0SUqQL6gLBujeqqXbYvbwELXoqbmA2jNjPyHpFAO4yBP5SgVm
Q+NG4pL7j04CWxGYzlpXPF88S2qAmDZDcpSQUHuQoWq6sgKVtY/yqkJdI+++mZaQ7uywQiQ+jKCX
ldHPaGwwmHbMav/+1tyq4b7+HDpda3pkAJ+8+DmIJvRNU2XHTM7qXVMokT+FoX0jAWMMqtU2HDFm
iMZwfA9tXVtuP2vVSZNXuuuk9yIQjT08tkY43aHhKXtLlUsHeuExwOOspBg4WocwzHfSOFcPGuo/
O3lqlF0+G/Md92LlC0Q6H4bccvx41BFgSjsteH+OFw1/KhqYlxFi0ryheL8Vjh47hJKdTpGPjpWv
V1Gld38GG5MVt64U9T7B2e8rNOvlVlNaCdPQvNM/jtqrspnclU8RKfextOf2e28u8zMiWPEnXjfl
KOZaK9w5UtCymquxfu6Kgrd5JjDRBg/NSOWIsFfzEeo+0aRV9NmDiRZe4i4NmtVe74ARB640fYlb
0VouRZjkN5IrUe2ZdtzLXiw1Tf4kmdnQeIksTWDPBXZMEMGczxIaaM+IKaMCIKeDiu1wYWVf1CFp
fqILE46uUtfyJ7CZ8mGU0u5BzdCtcAfTwbs7zyz9WhnzohLMhl77IjB9WWmdjtL5vp4tM2nCYXSO
vXAix+/AR4gH4YTQt0XeD8d+zubER98ZB+Klp0ro9Y2w9T1o1gzFjDnsP73/2S8uQvBnECMQbqDi
hIvNJkZcMh1Avz5kR9FjJs9zBai6tKzn90e56FYaq2+V+or2opRxkYPJkZJIRlKUxzCsFbdBcAFJ
VGnw8ei6yXhqvMIJaF+a+xCuLM92Nz2NRYhZoJhDhIRH41lwBnfv/6o35g6CaNXzhVK4Fg3OP0bV
RbFRaGN5LEfb3rVdZQQLZOkrd9llPEfXBIkLbjJKKzw7m1S9yIQSo5FVHfOiFfexKYePthSZN/aa
tNdzduiqpvigRJYewMznu+NHFxSRUXg9EgcB3kyT2yBJ6U0Ix7tjKBc32Hho/lJkoKrh7vcwG25M
MzRuepTgbgZpqO87A09VO82Et9CaCIg0Ek+E2jXV5zUyOHvk1rnxYiMqQ9foos8Y2ZHRWKKpjmMT
Rb4w0Z8VukyBOTPiK5fwFnPFIcRrjUK/pa7GsfbmSQDkpQ96s1RHm27qPSI2ZmDVsuPCcqeonZdg
0YY8OzoKxsM1Ikm3/3CzrMMD2IRPCmuCpsr5ZjFNwIWz2dVHAtNVEH0KH2XkAq/gqtWLqIFhaG+s
kQnEMrpz58PUaEAKFPuaY730yEp12CG42dItQYYf/F4tkm6nk/i9REVo8sIrD4hlKd6g6NKNmufz
HU5YhVtPGc4u3aQiMJdYfxIJYHi2NJNbEkXHvN5F4tlypO6murzGir4I48is2ejU+FZ3OGXbA8YI
tgQYODRHZ+oXTzFahKRlJ/IMYRy6esW5oBX//qe56HO8Dgnnex3WRujhfM1iLYx5t5fmmEkGYJJE
CW/sbtGCUUEwD5c5y+V+Jd3NcsV7f+S3JmsxJFGBvDKMNl+rU51BjZqlPToZVpB22NmhK5YlD3S0
9HwEZvpDZavXLLku7i3mC/aW3hQQTCLMTbgut4UORVhrj6moOm+ektDT59i4cm9dHm3SadJPMATg
HYARnK+qgr4i8JJUOUYTEojWFP/ocF3zeswn/X+6irD5mBNIIs4XzODzkfpIDLUZG9oxKjlajoO2
M2/9sp8lpBhQ9lB9Q9KiK5tmC6xlVmxR2Ht0vwFpAXI8H1WNbNy9xko6psmEqhVWRGJAzdcJhW92
413n2PdK3B9XV/QutBHSHIyXLtRrN8yu6TxfflCy61UCaT06RJnrpfBXg6TVhJ6gzyEd447GlpJa
f6ak/y/JwzPpvb+70OtePL+qV7AsewYBdiDL2/ZVrsmF6OI0OrVW4wSmWvVupeJXqlV2EaCnHV25
ry9jeGKdV0gAeR3s2C1I1p7hTchGZx1FYn4DsbyPwjZzUz3+OIUHY8wQKS7B3PdgZDIFLWV1B0Hu
ygG9nLRBz8G2wAmBSkJn6nxlKUuRcmqmddRgA3qlOi93M+EJXYFq3mOkJF95Jd4M8MAmrxkfIAh1
W+4qSp4vXkv7GCcy4sLxoqpfS7AUz0Jd0sFtaem86PPi9GhiTsbiSWo1xrswyfVfHe/+Py6n8irD
DgfN/2+o1GaTF00+DXgwOke8NhxXjiRpFd798/75fdVeON9aAIVXfQZQ8KrB23y+ynMrt3kS6sUp
CeuBjH0o2Fd22t3U7aIsnpEP3S04XUXfd3qvj3AlrTlzYSNX9FKTFMpbYQ8/5BogpQdTf4p8Wx+d
3KuRgCPBtOsnOa+MHdly9mUpLKtyjb6mxh0rRiS5kRnazyRn5ecaMtW0uly3jj+qk/BnY8qeU5KS
Jzjirex3+dyTAEvJcKv2KQIheRZKn0ih1dJLE+F8TaAU4KKlWDUKRoaJ2aGE9+GLjrnXqXKWghqT
U8qSK/Bi4ZeFdR/5AOkMsRNpos1ujevZ04yQzeRxBiXTi+vqJZcb+df7S/7GPoOZvGpxIBoFBHPL
PoixsxND09WnyDH6XeMg0uwsmpS7K63Y01Ef9gyEBG+sNL0zBsi1UVpnpybsrrX1Lu8uNHVABa19
ShQIVpDR33dX1dSFBc0tPclWHt3PZlS7oDjaa5fJ+tecb7FVugc4CzHFSs3cvLSyIWSlzcL0NILo
vmkS2b6PLORzLAU3OcwMs5vQTkSQ9FL8ovSj5bLRhP/+ol9eJoj3AHaGsERVAg3IzVTD3NSXykxO
stM6DzSzp9M4tfIjMtBHbZ7aawjiN8ajZg4ZFbA1D8M25KxBtGbVMiUn0IWSj+DKcLOo60tkIERq
RPG1btwlwIJ3eKUkEeiuloJbhQ5SfAnPHb7lBPD8ZharPLbQowB4u4llX9NQKh05fE5lwk908l0V
2povhYPq6sheeZOVlAd8icRtjHOan5I0XOmDXYZ66y/kHieTIm/bLkmpo1hGZSw92QqfwEBay5sZ
HomkCeOBbJm8aeibU5lcLcu/sc/psoJrXJNlkHPbDdhgpgy9Jz1RssJGgyBzR2XxWsP/jUcTWuXK
TyMDIO7adqfMWJ70wTYBE1iUsUy5U3Z0SeedQalgH8E83NWDpblZZrYfZqPP7gzk9/0yljV/BLlx
Zcevz8Pm1FGtALxB+R/MjbW52BtlaloJAv8pKZynKZv/IB52NMPoa2ilj6Iafrx/wC5DTuJAjCXg
m1DSvmje25SfraSqstO4GPW9KUXGCyTKL5QwlSsTu0wmgT+Suq4KlmTlW1WSLgoN9HnU8mQszrcs
krtnB9O0x3SEdd0qYgzwKh9vi04B0GsnZvCP50nGQC0AyiVuoeZmL9k9cvUZnc6TtVjyXdFSAqxl
E2VjxFyuRPH4wFx8Q1hCGiX11Z19Vcc6v7XMGnjx4oTtqeaI1jfykCAOZSMpD+heFEGtS1ntVaU2
flsMhP32oURJ0m36tPpeVnna31thDtlmxMgS0+6lLjKoCpVxUOwmep4VaYkCU1vUnWZWkF7VZGyP
I55TwSD3sRZg55U/wuPQ8SZoTfm7Moz6nxQT45tBqVv9zsTx6PuUIYHrJsCiTQqA9CCQR+vLkLNM
ROBHrZ18dap+7vco6uinkaz4h632Os2QPtGfp37Wf5QR8o3ezAENClPD+7zLrfGDVpfOuAYa80sI
12h2B1L8F6dM0Z4nzehdB5eSk4iAj5ccR2QhwbHdIV0BqQ7xCLQYGt0Yelcz6s7E9Tq3DqIymgcL
BsYq1iAwL5t6FZ9RFDoKycWGI7+Zaz4D8rV8Yhxnm/DW6nv1LqLSeawaKfxDArwS7qdetlyCi+HL
ovT0nBYjy4O+6uUF/Jw1FV5SVvw3MpAZJKvlFVogo4Qg7zOlRsE/qrq492Q81VG57OaYALMarb0j
0WziK9AeQFp3Xp7aKJO+NnYnd16pK7DeY6vRHJdG02z7Y5WqdFoMrTF8+m2okhIx6rJPCSoLzDKs
Py9GaKrBPJBgehPfzXyWcI/taABBLnFLR+4xX3DQ5PeFFpuhn8Vmjq3E0Jafuam7yu8hu1iuPShS
F1TUomy3G5v5His750dCQfdHOOgFJldRLPMXtZUZGLg7NK6MdxwmGaUaJn6vG8lt4vSoAg84dZx4
I1REMnMbuqxjDdqjQ3BZulZekZuyMcqv+G5g6lZRrZanSQRcAQYyHSiBA1DvvMhIJl9dkCLxJuRZ
QeCP0+OrY/mTKbJWc6EA6CWUWytrvaVokxeHlt5BleO080tzie6gAhQPQJ3m7yklVNNTl6mwb1Kj
X2RXSJaWulE/KzuhlMVv2yjC1J2orx9bJ3T4jHYUf+w4eF8xS7SwELCbZ6mb8999n+cfWt1MgAnD
OLif5EZ1fMkU0Y+mE9FnWpaS6dt1KT8vgJorV4jkpI86/Ne8qXK/1YDyeeRdxSerQpilMed4j55M
3Lu6Cm2W2oScFF4j6vlTNZPNs0TZYnptrKPMH6mleTc7OGSgCTW1n1NRo0iRqfK3RrQOnL8laV+a
trWE2wqCdHcJB+MB8c6281J7iXe1bkplkHZ60M5ddpqRRn+slWSU0DaIsAdPlAU/QwNoGSOYY/Kt
lGzzKVrK6AfcjZ6zL+HCeQfzbf3QztNQ2uaXkG54S8gjYexjScv0jS4qOTsGQRhqmZGW+m2emw6l
LKVq/FDKBtONsHr51dhOdz9MqXpji5FlmJvYy/DF8cchkT9ko2z+ilsbOlZc9dpnWVvGJz4HOy+i
6Ib5jYSfk1tFlfYJWu8ofEeusBxPcrM/LhNh/jEbFwXnuc5Zfk1Kpjz1CMv+ilRUNBGqruuDE+UW
3i9i+WEZk07HDYEshG6GfD9HVhREulZSom3q5c9gmK4opMchdW4duZih84Til0nfwtcLaNEqaIDP
kZ6ZjcfGVitXg6v/IEVkNuDHw+auyPROJr1D3NntbGWu3CmCte+p9iz/UYcmfCZaGw9RKM2f8MKY
75ySaN2VxtAknKQ+Rxkpbubfqe3AeY+aHnfwyeDWr5FNlLxVNJ1PFuYJ3hFV08gu8Usa+frC3uOO
S9TI5Z5MP5Z2lnyQx7RSfL5didGO3emfW8UI5yvlm8tAEM4ToYJD2e2VkXD+qnVpJylNNjen0BQo
8AhD9SrbRtjXoYGe5pLj9+Mw3/SRcS0q3+p8UDhaKfLk7HQoTSyONhlPO5laFs15f8pIrlMv5Nm9
ifUyCnD7MEZfriy7oDTb5Zk7zTNPWj2m8+hJWlF7eSnEkwjl7EHVUxUFR1x27uTMWr7z1onb2RL4
GKJDEOkutdUWN4/C6J4crmnLZ0F6YAVjm5zyCMEkT1WJP4Vi4Z5C0TuP9zF2oBL7W+SZp05UkZEd
VKKPPUKj10jIl4A0Vp3yNBkRgF4S0E1lQdezVHV6pT2pag3rPp3Nj2Onfy8wDX40nEYOqrYqPa0p
k32qjZ3fFsXkjYWVB8QjnAPT6uhtddoHfRx4PnNUUGuBpTA8AvURFsywrwHO71GQUoNRX+zbborq
F+o20Z1OfflKPHgZea61GkCwfFrULbf6yymvHEJlRnsaFlYzmyt0YWNUP1BJMq6UpC4Tib+Hughy
HbVCoFyy2tPcx1GgJaPhO8tyzUv5jQnBPoYxoVLvo52w/oq/SoqTrMczXsPlKZTq7+Pg9E+RbTee
JknGn/eD2Tfmw4GAxUCPb7VR3myEGlh8HyVmdWpXp5eJ8q5rYOF1pQDwxihEsGtCRDC7qjmfzwen
d7sxh6g+xRNPXJejmZKZyj+lMcDNNGG2QuxfWYyc8PNRZlkK6VYPzaeMl8Krej3x6g4Axvsr9prE
/Z1WMQKLBY1w1bBbtfLOh1mqzuhmNRw+Ve43v3GFu7iVZ3m1+ycOSu8qmGK7F7bDbdYOrYAknEyG
kz3DxbDLF14SSAF3OWOlwZ3sJrv3Z7gmMNsJUtAHho3+Pff0pndAIACuBpOLT2btPHUakblWpz/y
rP8tiepKyXW7M9bZ/T3WJr8JoTcLVZeGT0PxQTd+Junx/bm89uTfm8yaYP11lFRlpIo4sXz3jtu4
jtv5fTD4tz90D+Knq3gvsbfnavPVXexmvuxeIWhsSwJkb4jtkSau6mfwkrZYJagg2BWo2nTKmlJW
cNyqZsp8M26cXp2p4k7JaiBldZl2cpBVaKMBJpsthO4nOdcDcgbjKZfFUl5JYrck8Nffxf1CLEyj
EmnVTRYrtxD+paqZT2GRTF96pevxoyOVtaR4ue0bPfTKSgtfrAq5JNhW+IlUaugiTj+iAFubu95p
26emGT6Oisg/YOTT+XMjRz56utnL+99ws0def+pqeUKHSVlVnbYHjvySqM6cTs5iSX4/N6BLJlLL
90fZ7HqOskJhksvwVQoYdZLzjSL0QZOKobfQLYrtj0khycgAit7LKLvdhOb4X+a9/8dyheXKjfE/
m5Sg//r7nNrK//w/BiXYkFBAstHug41MLY3b7t/WPxJ4vH/xwq/KRiBQGIOq0F/kVgdfUFix6xdU
eAj+P7lVcf5FMQ7Yymqyq1OBtv4JuXUDyyZkJS+k7LTqIFscHmOtTf11nyxGbkW5I9UnWVqLKUMs
t3EwadpdvpANuOFiNY8dZhYk4+pMKaYfTAxLW1XZ0wtYRndOphSoU7FEH8bWiQbSg2L8hYmVZbpx
ygspN2MLnLUWD+jrxz/AtGT/Vtn7v53HzuPu+J933qfvZf+96883H/+P//CqZdjT1DAQuua6xgrl
P3sP/ZJ/oZWEiuxaSqXlzPb6762n/YuqHBAk+F0rr3BtlP43r5q/EH4yftlg58G2c6f8A171Rqsc
0ga63yvrFMQOGhXwaM+3XjqqVlYXdnsYjMn8bIdUOxsMovfSDCemsynCxQkicEJk6m3S9ul9i3jr
d0pyqjdRmA0kSTQPRmotT5Hu1L4WacsTwae1B6OGTHO6dD/+Wt3nf7+y7zWt1x8M1gZcAD1kDK43
AVlEvQLMCPBwoG+Ln0/LEgwVlo8VQj47BQFV//3xXiUq/n7sXwdciSErlmTtg2xWSBgoRvNcHobE
kT/pjfNkFsvsToU0Bv1kf85yHSm+Mke51UrgTfQ0HEskICh7WLZbS8ND1kXCS/Mx9EzL6T8MYySC
tssbanW2QEw0tXb6rFv7VDecWy1Wr+klbjNjuoErEIsOCeLP4PrWaPDv60XBzCibC6SCDSo5TtFz
Y6RRgjq1yIOZCqactuJWEv3h/aW7aEky8GuyQXsb2A+tkvOBpSkdiqWcugNAKWTaJDXZq1Gd3Bd9
1985nd4iAyP1tzihjDf1LEk+Pl/Ct+32mh/6W7+E8WlLAtXiKdgmP7mianWYN/3BKA1xk+aV9gGN
5OFDQsJ5Mxu6eKbkpuw6Ibe3lpECqRIZ9iwVBdUra/LGx6BbtUqSUj5ebSnO16QGwKfIZb0cSCl7
WlX57DljP54adtDemvPp2E4C889JhnNJVPTIacqCIiGJCinb3PbyYH8cszH/DH5EfchFP3yypTyH
Me5oV1Ksi/bf+mQCOcMfDiMNhHI2H1ArLCXPAZwf7GZMHqy4qX/GNV4aRpmIh1hDhUibWnOPtHh5
QPurvTOHki02L6Wyk6ts2mmVuez4Y+zagHg/SQkR0PsLum7e8+MJVYRzyY0IqRhJlvP1lPqo0SPK
9wc9Edo+rWdMa1Xiy9TJrrGW31oOBA44QtbqX0Kx6XwsGgSxQzdOPQyN7pRovCTl4kK7hK3RFXmi
eilgt+NQdobsKpEsv1D9maxd0s9pHjh128JIVxJVoCuB0fnOihrDvMdtWvk8aJjnvL8w6819vjDr
L4RkjdUEkcUWbCOM1li6WNEOebEk+3YI8YfXh3ovd3ODeFSq3jf5Mt9SWS19SoZXgXAXG52SGKn5
a5vagJu//vlft06v53Wf65Zz0JTB+JrP4CPvgIEI/HZKXT4A0Z81V5QYZwKTw9/GbXKqMb6FLy76
Z7IwvhWQPUq/qxXnVglrI3cnaQpPmp5bPx05RsptEsY9MDtLeMi9Dbg4m/aE8D9CQD+T1tQhQuHV
HgWisHEUnEINYo8zpuK2BSBSQ61pYOyMS6agUzEN4+J3yM0tnqjKovDUcNKPg9MYtRsBae1Q5uqz
X3Q6nF+WGonQRe82yjzbzsTRgge5AFNTlt+4dUGGiUZTbfxan/HEBjSXyXsA7Qt98rrOh53T1ei6
dmNR76MBzTLPRlgPBpe6ojCXHGR7oAxrjXtuWoxj5l5B5S1a2vSe9rIEmgI/1NwtgI5lDylazZAg
LKFlfhImgLVLUR9Ts8W3wemjzNeVVqNj3KpquB+6Np38JltS6bY2xvR2lLu22jVqET/VorQ7b1RH
Q/ZKMebXUqELShF7GjwIlx5aUOulsrn4olIXY5r21sEsJiegSSi7eMEnu0Gq9W8VXJNnuWXOS2UY
B4Sk4l9TnOtXLotNPmbzGwCkrBA/5F653DZvuYIFUBFXnXWQiibbqwvmCyW9GXeIyuqmsNTxSvBw
cTkxHkEfrgOOY5Knby4nq06XuVNj+yBJCcrLcZ75RhVZO4rq10iCb0wNgWtQmRgTIPS0dcPhjk0l
Y1ycQ1vFcCJiI9oh0UqcItRoV6hAM96/Xt6YGs8YgSNxEWHjVhUd3HAfhZPtHLKFptnS6CaHNvtd
yrn6zz8a0S6sR5YSsYAtIbDRgYmFhRweRho6t+j/RX5US+HNwIPgj204XSuvrK/a2c25YvL1tbhC
wAewZFMbKOpMttAzlQ56rlY3+KKu2rN5Rn+bU1qivL1LMEN0m6lcgiZv9BsnS+srO2db41m3KjBF
EOaUBenRb1FUoaMMoq0k4zDDk8jdRgJvfJs1jdz6IOvs0DemQucqC3V60sD4ndHr2IQoCpaWdlo6
A8U3C7fFaxziy1AKCCeSTytalvQYCZ7ze13TCjwRmtA5GElvejgf3tahU94qjakcNMjF99WQWK6j
hYMvSxZd/2oeHwczNq9swMvAnHhulTpg25MMkdef/xBuv8asEjs75l0h/Qwx88OPw9GfmljrfvUs
xuwrcwcTrUnz6btacc15cp8gi4eAr6R8cYSTfYq7vHNTzYg+pajlwpS3cFN8yKBknTSVCaLeZlkI
C8sy9WV5LljmOte1yEtgFFwz+rg8w+xxFJogImJNBA/nfEZ9W3cT5aHwIMWYpqOlqrn9YtI0jst+
ByXw2hl+azzWjX0OwwDjzE0802u5KReLGR4ctb3Jq1VTmkLbkhRIs9n9lR39xvdaIYHchuwbDGG2
pXSqpkKNEZM+lLaeHyrULp/UMILSEJq1V/ZzdBs3QoIboLZ+3Hajr03kBVqv/hTczA9RB/ITX6Nh
n6tGfuOkpo08OAbyXhEiEI3QvLBvLVDiQV43C7jDpPkCPOsaNP2tNWO7se+p+wBz3F4OhA5yj70l
YV5UuokZfhvS5ZcY1B/AJIJ/eseyYhrYQuBfFAJegTx/hVCpVqrNiL/nQQPJ5ZWF9i0ea4iYhvb1
/YHeONSMREGZrUCTiO7d+c4be9EVs+FExypuum/NXC3fNQO5UrfSp1Hy5sZIJa9MQ5GQaA/D4kZK
Z37DohGDqQIgR32FjftGtMAPIkhYAwWSSH1zuPWyU5KiLqNjbrbWjSVV43MH19sbW8Ceciq6oGvk
/APIjjqwndB+Ii2pr3SU12jg/B0AjggUjJCf2IVsbbMocZraAlXTI3378bYGPhQYyfxP5RB42wxU
g0gqqBABcdsc+lK0wsyaCSBK1sV+TADmJ8AOrpy+N7bt6ixOIkcmx6Wpnc+laCuLrjStkE4sDXhn
cQDaRf29GXyln3+/v51eeXLnK0fuyRNK1WuV/dzyN+bSVCX8dNIjL7ZfRnJJYXLq8YAFyNIq+zbu
jEc9H2hhhzlGYx/BxEup19bK/DxSqpSDxenmU67WzvNgS9UPtaz1WzP0GqvZa4WJSVaugtn24BK0
N+//9vX8bn46QEsO+GvvEnrE+UKZyiA5oDjSo5Bx6TLp/UJnO2EufC8b+U9kUgv3/QEvAyn6sfSX
2WegWC+eMSONsyUWWnoc7SkhqJAwTs4RMa/DwbmyCd4aipojxWbYLWtafz63vDSiQuuVDNeV2XHj
CetiDA4Md1bw0Pnns1o12Vc5QBMSwOaabNXUNAzB40z8m/pLU0V7Ez/j21hVhisL+KoTtf1kjEFF
UOE+1rbN0ykG8a3pXXXM9Kb/aJut+iVabOsHlt7K116ZtV/a0EsPaRlXimcUmQVxWAKmUmSorUAc
SKTTULHsWdrSJBvbqPqZZYueeZGUAlFAHaZVaREZDXHgMnYfwho7XJ8tqS3BKBLxXGZGpXOO9BQq
Qd61X02pNn+0bWhCfdCmofSGtgMjlmKJk7qSrIxPUtdYt2k8F/mHyBymD7KIQIcskTmS2c2tqfl4
5GgRXMZ49IplUXF9ciZ1vpfp2lsej6f9EWoD0MBBDctu16Zyuri6WTdfpUKHb66GcfxNricNSkNa
tXnQWGo1uCgTIcQ7RhrPVtPvUomKqTtUjilcqa/zyCvmuXpspVpAO4I1QWgfDShhF2YmNX6SOuKD
1nTSgnrBND1mSnPqpDBMg9ya5/u8q+Vv7++jV/eNzccFIAAXlzosccNWYUjVcr3JlLY+FlERJy5m
zfmIVfKQTuCRDCv0FXlJETeabRMyzWRnP0KznbHLzNv2YzW0IzeG1lifF2J2+rRlJ+9AzKexO4ST
uKVlqt2Wc1R/yqPB8GSAJI9ZG1dQyXutexzgJeerDcrwMTFT56dAIUJ4WBiMoDx1K/vdGHKSINye
q7Y3xp0yBdbYpV+SqZOupUGv9LPNSpBOshZ0iShhXvheQYPrQIi1Rz1TnZ9G2fEMt5C0C+TC63rg
V2DZhDggigirmVIt701p7DoX13jV8XSlqHYFpl2dlzsF6hLIiIQ/JYtWpF+1jYqxiSZ/7aYcsRyw
wOUDU8IDWa+J4V1MarD2wkCCGnaXRwo+RIVRPnZ8ABfVcdO8ff+rX17CUNLIf1YxWsThtsll3Vep
FfZOfZQnVdopThnexcrws8O8LYjt2bq3Mog37495eTlSGse7AVlWSp00RM4vR2Rv2s4ZRHVUqFr7
DYZGO7XQrUBux/nw/lCXgQVZ3VpFhItFA3pLXG4HhE8qJW2OkQJz0FREHzjTtFy5gtcQ6Xy/MMpa
rlTWRWSc8wlRQDY6I26a44SUjC9k+ynupSaIQiBqcTe/lA1JhjFkU/D+7N5IXelLaeTPiFlR597e
x7Oi1wmcLHEUhB3fZWuRH6xKjh9mC6GKapGU5zrr8sDk8vMzM7P/H3vn1Rs3tq7pv7Kx72kwLCZg
zlyQrKQsWyrJviHkxJwzf/08lO1uVcmtGh9ggDnABvqiDVtaDIvf+sIbruiV2t+w4DG3UZ35Jw70
314OnwyD2mWW9upEb/uW7DE12jsAoeNGRNmdiieT4+vd8HkqQ/a4bE23VqHk61o3tc04T/1t5ify
mVpG+YnE9jevHto/Yk6IGy36B0fZnhHDAxaj3ECPh6SCLXDoyXl/Cuv1m1ixgJbwH2Yjo/t9XGtV
gQXlKeqHO/RzlEsMSacvKAKSNNupaFeLlxV6SlKAAEwhmrOMa51WaDKFkVvJXQchXE45iAw5AbFn
SV1t7WDzt5kT+tH8pUubpvN0A2KcawRVaHjzpGLFIUtT5lmgp1VPDfsy2dZZrX/xo1Zx1VbKbHee
6vgUifUYdALIDAEW6G4yxqawN4yjzLZTrF4E0TTegWf1N2rfcGpislHtqnDGhsTON3hUNhe8kfs5
7+P7LFfLTQHjyQmZiq2zIJ5oWVTF2ejn/RqPcOVsCPzCAw88nigofiN6wQZCVIN2GSRM9Zh8ak+K
EUF5H+8C2Zz2aTX2LrDRNHWixTSnbmIJvwN5O8fANRX2Ci5co7RrrLI4q8zAvlZDu/0IpvyUS/Fx
7Fue4fJt8MmCpcO29jBUlH0XNrqRT3dVHgZOWUX9eacuKvbdFK7fjg6/W4r9CM8FINjiknu4VCDh
dYZo7nTXRRWyDLJeuYPmZ5tOC+sTAfD4FFnuirkH8oR8cYt0+OFScgt4T4c8crecjG5vhs3dNPiW
G8RVf5mniXWJP2x1Isc+LrSWRWFhIkzByAOCzdGiil11kWH2LFqJFAT9qDm1GKVVH9CPkqvwVIv5
VXhjwQXWQtWOQhJwlKMqFY3ItG26Vr7LGntaayQno6sHUXhR9rXw1MSvNvIyTJhHnX5Ir9z3ddHd
o8BjXw55UJ/Y4r955guFaVGDXx77Mae8K22Jb0vId7QrE7ePMFEt6Dk4w5Ap66pWx5U+DtOJZ/67
GLCI14OfBEsBz3qJui8aJVYttEQtrflO9yXpfLb13ElEVGEQE7SbBmbZClmt4q6s83Qtz4l8h9+l
7tFLKs+7ob2UGHec67WQb7tSaneSXM4XZPqFVxnSH4sokEiw6xlVMvCk33IEuEAFidGyWcx3dRhl
+7jo1CW7std135QnPrVlq71MANgZZBnkzhpbg3by0c4olJEALFLlTpjdvGNKMe3SCY0PPYXQEky9
TI1RjKvRT9oT+dvxKUeizogFaRaEsRj9Hd8kUBKZ3rM93xn9JJ+1tTrdIO7z9HYkeX17cMyJWxY5
DgOl5xbSi5c+IalHiZvKd3mZZF7PHx9yWWSOLYpkrTXleFZXWX+VBW1/IsN5RqsePlkYv9TqS7aI
XMSxvsiEzyUQR+StyllMXmtJ4n0GYBzmCLYySECKKKm9eZ7lp7wJyJzbohsHr0XAA8kmOTNXzDBl
2S2tHuLVPIblvdqE+nZk9F+7BSZBWALF9pVmFlDU53yav48qTDK3hPz4wTKi7gMyFR91fU5vrBrk
wpptEMCUh0z5Xcx6cW6DJUHYYFE+djq9s+GtyIN67TdJ9KkLpGhXR8AcXMG0cd9OuBnCtSvH69Q2
4apooFeqE9n1c9/k4JEtTvSQ+kDaYSZIFXP0iab9MpQzkvu4katzWFxy58V6MV6YU5QGaLQhrngt
McDIoPqJ7DYz8U5zCz9DokVD9KlzxznD8VBUYOUdv5VyzJBE9SRlXbzMb6GRIbMSSc6Y57kX5/1o
44I3ZMW51LYgKKYxiMHPZVX/fkZJJVjbaqtDbvKD1lGwzItcWj/NlqEKumwir+ITLdbXok/Q+5UF
LIj0Ag3FY0H8QsqGYtDa6t7UwvC8LLNuq+hxEblxYOQBwagoIicLu+qKCifeBijaDZAujWJyRSVJ
lVPAPMFOdAq1xNHmtN8GkI5WaV/xdpG6UHQPLgPeVhUyuY5pJ0XpWdIQfhaMqNqVVSfxup9po7h+
btbXyaDQbsyMWbRrRVbEibp9CWOHr5u+H9NeYBmcgYSCw9fNKKPsk8Aq7vu+qtdI8RFyeHPhGdYX
YsMuKVaZbjVbOQhF64BHrE6EoFctbcIsIuwQh2mqLE4bRwexQJG46ayov7f1ZNgmRVatCrNNtvAe
dW8O9G4nDQk6v5bKuZxqhTsURnwbmtm0eTtOvdaVQQbox6wKNMaCxDp8Fr08RmjUFeM9DrntR1MZ
LMBzbagn0DqtOHWDUmeUNKql+jjLMzVSYCbBdY6dUo/gX9reZlpvunIypT9e0n9Am/9WFuz5P4M2
d0361PzrJmq/PEV1foDdXH7wF3BYFQCHn+20SFGoaMllfwGHNfkd+Ew+5p/mNpyAv9CbqvaOwstg
cMCRy0R+Gdv8hd7UQXYu9gBUfgw3mLP8AXjzMNVEhhezHjosjKhJJJAvPdpXAOgrMvd8vtLHQlpl
XefINZq3+QhoBF2XU4OKo0xzWQ962wI7hdQD3+o4ta1FNkaKHWJWndMWl9GAX6kRIg9Nb1zNg/pJ
VtICAYg23kj+TZY9Ul+S/FbqqQ/qqLpd9IcXIapFoRD9BRNV0MMPChcp9Jiaorgq6WBgGDc7fo7V
qZKN4XnVPDVZ7m+0KESSUtBTqGv9e9AMH3Lydk+MnX6Vm81tV1AZZtpwZ2K8DJpTKO9V4W/bWC7W
AcHCq2qtXvUtMgpt0Ee7+aOKiaWTR0NxAm8AOeIgWHI/AlrMAlHHW5pc5jiTKfUqzPSxUi+z0GUg
2tWohTraFx2Ud9SshXrWyVuRnolkF9DpxbOwuY3Qnbmxy13cQU3e6pJrfCsgfTp1vWnKp8Zazeqq
hqGZuNxvBcaquSwup+IijtYWUCMcGiXOWcBJnr4KdkblaaYbkMXYGA4yMHeMfK1+1RN6fmsjdOar
IYZPsg0flE8AFidzE8EymS4FOhvVrkjd6drO9wacda34kitnhrHtzB04Jgwo/S04R7NE88ezeziz
G9wYO/xD63UWel2HGqFnDt6or1ME2TgBhRtCtYu88n13Uwdrw3LS2/Le/Kh95Jyb8HJDmMGRG6q4
ddY8JJZjx15BG5jG+gWu7pvPwQpGtWQ6ykNxKz3YliPbrmysx2zt4wbafBnbVa96RXg5a24LUMyp
fDIJLzsvPf9TJW91GxlnTLidJNvQJtEVR72ML82d7pkfMMIAReZ/a8DwgFvDyuE8+Mxb0z803FW8
nUy3QoLmTnMQrtyITbiJwfxdRg9z4PkTapp4oDn29bBf+5f2RXeOrrHp6HfFebtOL8ZHW3HEZZ67
beDh2Bh8BttvudNZvdZ3/vtUMA1wElj35WXDZAAH1ZtechTUiTx0b5Jr+yOm4hfzx+xzfmnpm6z0
EB1imuSqm+E7StbY7l0Mrn1h78KV7DWcM275adpZ63EPbMQFnrziHncJ3xQdoFXCeD2jq+yW3+Pv
9ujE3/MJjM+ut1z9rHaCdXHOgJiPb76JL0Xh8UA/5hvdjXZV62HG3K0VN/ma7NCsjjf2e+ti3tiX
/WrY2d/6q/TKvsVaBCeO9Gp+4rOtVwEZAtLHtRPdKKv8Nr9lAmN33ijojrgx6hR0m8iZf7Iv/+gQ
vC6/5R/a+tu39vKp/F/Lj34pEISMgrD934d/bH78OfhWLE5rB39Y5W3UTrfdt3p6/63pUn70hxTb
8i//b//yX9+ef8vdVH77r39/Kbq8XX5bEBUHpxTR/tTx9q8PT3n79K9V+i2nrvrxW3df/+vfzz/6
84AT72iy65g0cZLRjUHK6O8DTrzjUCFvQdwGtM+ztdKvA858B+weQbMfEGYIThxMvw44Ib9DvoTO
/SJXQ4z+k/PtOe79nUTCiKS5t9jP0CHnyAFEdxjnUVAYo6xAyD4J+3Td0ERWUy+f/Srf1jm2gvd0
fMvic5CIEcZxiBpY/1lToMOvYEeHoXaihjk6AKF2LwK9QGrBfiynj7HE8RcVJyPVKbHsvHXS0ATk
b1VdTejAgKqGz6ZNRfQFiQCrDdcFxVoHunXWbUqKZpHh8iKz8HNpNRrM8hy/ts0TnZejhBfkM1kF
JdYCFkEjCovhw6sL7IzyrSc8FW2sMk2gwqjUs6Q1Q/QF2qmXOicPaxFCUDeFKma31VN0JuI8He01
fUvJvFWCwJJPXddhnU6Gwuai3kHu14IAqh6T4FSgzblkoMif62kxrWYZEdsLKbE7A1F59G0t06kN
dZaF08lJXu3HgQJ0lyh2ZAKBR4fQIOgO0jSblNd5pXjCmJr4LlNS8wFDHyj3XlLHUSjcute7xil9
ZUI/+PkD+qMocRl9qYum+N4ehoTnz/zveEE3kf/e/Cf/+IsOIs//J6FmmR38cyZ9VyTf0qfuIMIs
P/ErhTaVd0zyoBHY8OjojBK3fqXQWE7SI9LpgzHne44Vf6XQ1ju+MYxtKJhpsyy6iX9HGPsdnVwC
E3NQZCiYn/1JiLEOO1UIS9GEx8ISHCPVIqi7o84hoBx7mo1S/qAqt1p1TSHur+P8dlLPC5XjbafJ
78vgYso1x0cz37gqs1WDneGZIFF6sBOsgy5S+6zLN0V5FrCh/dEJvhde1rj6Xb1eWoho8cY35njF
4LhLvUBcky6Mynlr3PTdpT1sgmk1aheVjb4DGJcZ0VikeSem8U7s34f1RxlHyNKtNthvtb11Jxml
11aRq6Dil99E0SdJ+Wjk16N8ac/bprpO1escGUNU6R3LuFSSfUAbGqFCZxLbKbhIgw/96ACVd6rr
pjojiP9ZkPz5RDlleOUYexnHwgmDrLaFFWbyhybSH/Ue3ccxEOa5NpufzBFCcGt7iB6thwdpbPVL
U5t6L14ki17swpsfh8RLmtjRqGW5DBNaHVWYAooWo7mjaJjnTE1QUYVnE6p7hSnRez2Qo/NCw2su
fhys4skoxX0mI2aiWvVGlUvV1bV0+lAwhFna5G9fz2EQ5HKom9heUPsZUnF4LrXci6OjoM0A38Ea
PtRqLa+7ko5vM4vHVps2WWycIYsv7WiqK6s/D1v/45KbpXf4VsTJg8OMZvn3f8Ub7R0NtoXjRWRZ
0pQX8YbIAchqsQFE3/WZBvwro1H0d8u/JkTBhuTEWirOXxkNTQBGVUi8MGX5GYt+JXY/9yGB+h81
d1/tS4Id8AIa1hpjB+DsR0W7mUSxHkajfj9ahX0BaqnZ2fi4eHlsBO91DrOtmsj5HfK/5PhFYhdb
kavjbqqlmtlsX3tdO0NYCZV6/rFX/vHSjtoJ1NHgp1QGSCieLAj4o2wrG0s5CCKpvfflsPb8FpWz
yqiUG1Q2kjWAqVPo4+PQ+7zecizQUcCN3ToCXIQ9Oi8zBuX3QZN3q3Qoe3x5mlPWrUdJJL+X21qY
J5CRlhTEPHrgIWgtBWnW/r40k2SFXROo6jq0pI0f2sN7q5stN4yt9iJjpuG1ZtO7UlV3Ny+26G/C
0fLs/s5kuYilV0M0BHMBlYHtefj5R0ksGt+2ir2kS9O2Ae74OFVT6llQkx5Qy0UJDUO6G7Uq5Nta
+Jr39vKvHwJeuZiULgBTjlvU5A/Xl4TezAoDoX3egmD3CwhOyLBZNxpykleFbvZep8MI06pmvIpH
8diRUZ2IyK9eN5JA9Gvwe8TRh6bY0UmbtwnqecgU7WuoSK6dqY3X1qZxYpXlRg4fNKvw/ZpolfKF
UYAcxFk8i4ZKCcd2X6H5t1OjhF5B2OmbOgY9fuKhLqPqw7WgdAFp5ytmbA6X83CtuewHpRDTtJ+U
RveauE2upMLXdjJFwlmv6iFTlzKEaNBKj8YATzJFRXAb0T178AMfNkIEAP+EHOqym4+viWOG9hx+
xQto+fCahJlVcdbV6Kxo0qeO8eCq9vNtPOq3YyrB5S61H4nxP0aN1w+c2oxGuw4Ng+HrMVlGtWhY
45yFfNwYt6vONmwvUFHbDbPIPLGLXy1FdUMtSJnD6JST9GgHtZU+NZQQ/T7tMoZskTC92e5RShDN
KbDd8XG9zKq0RdGL9UhSj5kYeVnFZegP3b6T8mw9mrZ05ncGPZJa198XkyGvFBPrGanITrruHL/A
ZWXIEcgNAWtBHuDwBcZtF5Yiqcd9pipii4SK5BlNka6FPp0SmX8V8FmK6SzjKApHuttHz3MMwjyy
Z3Xc+8K/MJvkUemBDiLZqzkAkj+//bW82pgsxvlp8J1w1PJQD+/LLFUz7XvcapKxxMGCjCl3k9hs
IH5n5cUcSdl5l1un0EG/WVXRmbohEM0ZTrJ/uGo9z8mUm6G8n5PM/5wM+RcNRTyaw6q0lboGlC0G
cd/fvtPlsR18giQY6A8ByWDwDsfw6MDhKkQPcVTe90HQQ+72qRL4Bds/XoWpPgkJqCcT74ej0zPv
MZDXW3/eG01oY5TatI4FYWb99irKb/YIzw1sNdkKJOJjV2N/KrS+1HtjH5fWJaNWB38eV27LmxSn
k74GNPaxNXV6sNsw3Y9ysIrlaTu2k4OMK2D2/duX85sIsGQKzPPIx15j5QEsllJaZMbeYpzYRKBd
i0W2M//v3DXgJI5KxDsQCDqK7DhRDXM/tcY+DD012gGF086jS+vDIFbaLQ9B3VVf0IAIvsICx1zm
z2/y5eJHX0qhmAtAtzH2uX0pugvTvArCEyOH18+Rrh0VGjUJWhoghw4/i55xpIyxUPugoQi1AR2U
rYHF98gk6skf71M2KR8+eSVooFcmYtKQCREmnb2vBmNYJSqNM6MCX/32MzuCF7AnGLCCpEXQaZEe
p9I6vCMFjH4EptfeW1aPJ2OYFu03RuhIBvuxCejQRx+khqs/V2fDIl5cYl3yHc0FGetTZYxNF7iW
+Iicor1IJxph4uFuln8F5YwRF2Qk7Bd9EVbIwyJo2W5CJHt8/MgSwOiW1k7noqz6mxqKy0TZ3XrQ
XOiID51UyFscbNkrjWh92cHF0/6O1nN2KtC9DjrcPyxIuoBMHJnXH94/GhFVMGuDuc+btFiVma9B
p0G1+u3H/CqN5SkTu6kTGLuhRnL0XeRMQ2vVauz95BM7E1/Je6AYhameqXY0wN8TU3vRDTITAR/r
jhUyXtkJAO3rgAShZGnBkttA5D6uUmbahc0YScFeB9W+G8eu8VQ5SbbSUOSrJEz+uEphMrdorC2S
a3SrXhXuAgc0pW6TPbPVxDNnIbsGxBHvTx8sqyzNMHpdMFgWramX7QF1VHx0aRv4qJzUgRNopb6O
p8rfJkOv3+RBX58Hee7vtGpUGYIF5YmA8PrFsv5SlgJdpAR+PgZetCdqJFDS2cyTPWzb6Kps+49S
lS8WfyQ5RoZ26jCOcGO0QnqsQiU48fUeta6Xr3dZfoHDg41FQfTo9sd0sKQwNOJ9GgpnkKUNx2t9
bgZyRW9sQs8gDPBnnfz4otPIG4xqTrcVOPMTe+v1R0RLkb7j0qehmy6OLkP1S6GXEm8BU9IZM8u2
cdSuaDZvv+vfrgIynoE9Zg6MNg7f9TAHdlWBRNkXVUs3MR3Hs1KO1RNt99+uQrwFaASHFMXPw1VS
hFVz3UqSvYEuLvDLkGlghlLG2/dyJIX4/ObI5QAGyFigLcOHw2U6v2/9vpfj/SQlVu0kmBdKOuyS
BgFet4uymzksB9WxJ2E/FEMVXqaZnd0b2SB/ke0mAuDljyst97+b5th/N6HWIj88mHbpSODeviuJ
pG7EqM3Y7DIpW6VRon9q/ATRw15BGu3tu/nNV8DNwJpY7mYp1w9vRh0DoAd+F++zuUo3HT6B7ohc
LrNyRWEkrwpX8ovPAMhvy346xY8+mi79fJSwQZmdIe74ysmiyLBNhVkW7/O01lc8u9hppVLZ1bLS
rpNSiTeTNprboerkdaUP+lXR+9P70ZejdZD44X/jW0DXAblOJksLb/TwWRh0fuwhy+O9ncrmrpGj
Yj2gaXziW3gdzTlOyA2e16HFdpQr97Y51vCYov1sDQlClmO4juwg20VZNu+QAhlPrPebhww7GpgF
dAE4kHRCjm7LZEbYy3Wzt4f+Y2kybS5CVXcGxZh286gZj0rbP/aiYQBfIJCidLLsjHLfnGt1kZw4
TV91ZejDyGRgpJkAM5m5Hd09AGAzjae8pUevKhW6Lm1zRqGUrQK7CTfs+uaBB5evjUBAdyrDYB9G
SG2/velfdSSXq+AsZ9pKd4Z69+hNVxiYZ4lmtkvLwGJGUbUPpKcB4jBFtxrkrnKyPJA2os7y9YQl
wee206Y7X1K/5XZ2g2r8+0mv7RMNM3NJ2F5UUZwFNM1o17IHgTDLx4RlpRisPLP8/tHktL8IujJ+
NJoGSKSPwozq1Ehq9w7caVT+p2HSLwMrrR6NagJNqMQzmJUp1dKrKu/8T6HSyg0VZ6pfGmaoNU4/
9A0m4Ihg45QQ9MpdJkYsJtC8K65bY8a0ghRcflQD3LexUsAPtLILRXYkTU9vmqFRbmm3ZTgva5G4
U5tSG/GDqGTJrYug+hREafil4ETF3rOIATXMTY7aP2Xa5IAsj7H51v3qfT9I+accJt5+suxRh4da
wG8UWBfGC/cjfFLldoaLFyb2eTEa+WVd1MGXPtNyTiVdLT5r84R/hBJqX1tT0jQnTjL1s9ZbUe2q
xig+K3ZQ3YoZiR+gOww/HCiBJLMze+kiarXwS2mbGWjbgeRcw6egdyrbru/Q451GOrGljU9XOEuh
i0lI/FHOfzGz/h/MVP/njTD4iN4YYXT9U9odzkz5gb9mGIiSMisFPL8ADV7olZLevwNNTylOsgTV
eek4/hph6IAyFs46qIlFbOhZafLXCEMBrLjwbZDG58cW8v/RxOKtCcZzC/XFl0nSAn2HyAkxkxyc
lt9hCG1MUbZ6qbf3Xepj0zt1xvmo+eMHPevENupQ4cibMdsYQV3cqL1WnmEoXAJkNeabBjL0eZck
qZuG+QZHqNC1iiq5sIEy3inKmF+YOTmfgf34ViDlcY5BhJx6pd74F1W4TYBs+6dYQoe18FLik++C
oKQxTnuec+HwdmRR64bPYPiDnmDdFmS5tYot6wueBdLuxUu++fGIXs4kl1zo7wf3c6UFA8EQgI7b
s0DKiyS7g6ATD2Wnf1CzVF/hamdx5PRI4+lldg6K27gsu5I4ZKfKKcvh39wkK1I3kVyjZ2sfpWkh
DLLRWjSU9MjuV/ncBOepL8RFoBvTiVPt1VJsMosShntchIKOn2fMvuntPqvupMFo1+FkPGV4WLnS
iNfF28/zmdp08ECZVQF6ZxsCzcEF7OjkAg8EXcCYsHk1ZYh8C51bX2MVfZHjNlAB+MN629EheCPU
1osHIvStUqDSF58H/lNmfqO35tZSsw2H9mxa9MdCr+/FLhO0Q9IPehfej3guo4K4TcvmPM6i87oP
blrsLZxOVU6ceMvFHt4MQAS8fhHvwhyajXi4D61xio1Qxa9YSQZpbcpNQfK5SP5ObeHiQniqyfVq
N2owQ+nc0wBiWsLOOFyvHEYziWlT3AHbMTazP85bG6/088Vle4crsH2bSKbuqvXJHXJYmvAdsPIy
A+XLkxnOHbNnMCAcDTvg6OxMWkJBmfteo/rZia/tCFW7LEMVpwGthfmLdOUxFU1BewQ9xlG963yl
2DL/SbaCGdQmyUx3UnAGUfUE6azA1p2gNqJV44f4ToqmcmMMfq7KLsesatqoXfX09r599eSx/oYd
AUaCKTR+JUcBtByrFIK7H2COGRSun7bdtalIwsUqs3YUbVRXvRK+l0wAWW8vfFSt8UiWghAvA2gI
gmnNMS1YaWdDDg29vseRZ67zxmNGFTrmkN9WzfRQa/1dnE6TC9VUXvKnzzgUeYNWeyYCkU5Qdjfh
QPo0TcpT0ZabpFO/oQWAwoAtPiP06Ymlai6p2eV+/faVH6XKXPmCQnzmMiMEwXz6qDSXSga8AT3Z
+0pXL/3Z2Axp6RWWfdXYw3mcC6RgUGOSxIPS/dhH/8lS/k3YfPEWFpTqT5zo1VMG+vThKU2j5l/T
v9bI8R6BSJef/CtdMQBILP1k9Jp4NUvz5i+Il7WgvxYYxpJF/EpVFO3dktUwDQbJhaDfchD+laqI
d8gTKTCwiOkQGxg4/EGuchQDqKmpBUwqCcjwVBSvyr1gMLsoUuT2Pu5ikvBay9KrMY9MfC9oHW7s
Qa6deAyCZDVPav8ZQCfkd0tuENPT4Kr5VVtdpaOWvQdSOG8aqscTp+USZf+O+s8XCL4NKUqQtgxy
7OU0fZETDCOXXtMxvq/i9qZU1O4M91Jr9pKsEicC4mHY/bkUwxPmGrT+eV+HS7W9OSCUNrf3kzQV
uHbXOE7hX3ZiAP0qPVzOftB0y+QLQCzz8cNlhhnSbN1m4Z4CutsoRkWlFQ43I9AGF+GAai2D9hqc
tvU56tLJupor6TKp0/M69HXHUAK0BLtkXs1zqH/ILJ64pNiJh+Vlsjb994lZlecJoNttHDDMLvHd
3UCawzIHPchT3YKlAD98O0jzk1cTK2Xak+bRI5vIC+spa8K9iYXFVxwItRsaaY1LikVVHpW2E3XK
2SgyE0e6qdyg2uoGUyJ7Wasj0F/OmxQNDMTt7nTRxysYcdF/ohMg+meg+mKD8M811IenrHg6KKGW
f/9XTFLeAUVAVGuRQqVOehmT1HeLeDMmVUxOnzldL+ISUpskriAnwLCTOxzEJULIAjsFL8/xqf8R
sv15HHWwsUi6mKIweeciKMiO8vGgwt8xs2blTs0jjK/rvIYHaPpz+RVnnnCFPpruSIESjC4VQ1q4
ljL7uTtFamLu8l6uhnVU4EnpZqbdrALI9bPTpIZxI6jYTTeXNWQRg2RCYC1Wp+JDPEufIJjLuEao
Q/EZazsQpnixMCDyAae/Z9ozh8uAq88cNe2nctXJevg1M0qL3lgOcNuJw3q21lmbljeRRoJctUOP
dIPaj92qjKpK+iiFun2NzS79hoym8C5Je+A9QY4VTTWN84l0+VU0oye5KH4xBUbO9xVnqubNRnRp
lbtUjny3UbvazTJxygXsVXhmFQVfYSaHi5fLsbhCWpOcVWVEhwja/goBsRodzqZbS2oYrrQ+k9Yv
9vDNjx3wskT8zcbgVqhDoRvClUYE9DB6dmqWz1qtT3eGXE7MfIr+46hZkrYefLvCOA5gVuqoSmxv
KoI3m0Exh8xptLJy+7FgPF22WEvGIhdfslxuv/l4FOKwCBvYdFu0qTKI/4VALH0hnqqlmO47c9Ix
VtXgL6yiMqchNA11s2ISanQuB3RSwGRXJsPB2WBusS83c8MRmYivG6WxK09o5aTSu/SvEM7rFM8Q
ZXmu+mb13gj98VOI52HiYi6gPemRUX/HvhCvkhiJsswR4EFOyem9emMLTAFJDHQvkIPgKR4+wGFs
wMyMxnjXBvl3f4afJfFsZtXeSon/09XqP7nhvxeTnH8Ovptv9Bqjg/C7/MCP6CuMd6Dm6WYvLM0l
t+EV/EgIIQche/MCScvf/Ay+QoM3pMPZJvtD95jK9K/YK5R3xGTaWgz4+dThFv1JSsilHBzqixol
n5VOGrRMeBjzLH//IuUCIGeb0GTq1Wy1qICnU0y5MpilsY90pvTrsPOhF1ZBrxlrQ9TjPUo41hNX
PO58/GVVBxY9VVMSdkJyVOg83Rm9ujg9bxLNftT9DnJs22aQA6zITvQN3YcBGuHc99ejajbYiQZq
mTv0K6xPbWpA2GlsedLXs135l7llg+SpMTSenRAxhsIFmFFi7y0P4wVCBprvIO2kuoEJ9eV66P14
G/WyfdEa6XQVgB99EnpcfedwGDxKXvlpnicGyoAjko8wXlOcbKd0WJxxQ/kKQ+LxY1v15r2dZ0O0
Cek9F06Py0HmGFOAsp0/CMxdBywEIB8GWfOEVKnyNcwzRTCgi7IHtQX74chToNGZb+cMHruCTYVn
hQ1GEEpbJ496aMzneZSgEicx5thESnqtihrvwW6w6zM1JCRscGSWrupUx0web8v4axgnEiAiIWA/
GiXlqNy3prEKh6lJXZ6qgpKj2g6pK2qp7z3gQrB4Wz/XaKFLYAdX2Aho/srPu5JMLdfKy6KMcEYq
pU79JJocumhhpPUtUPJAWmmNXDzGLW0xT8apUHcqtbWua8T8JTcNcAqB1dmMmM6KTFbxvBH1g1bo
9mfg2gn60rh/YvKbDcpTz6SwhsPL5ALjY9pKPY6yxtbHlRnwRxnD/VDUHF80NBkqC2vrbr4xGpji
tOGnodxasYibhf+fi7U05OqWoD6oniEPqeUWymwhXzVg2CuBaglcG8tNWKitMkVebuaRtOlGGzsz
ISSzOquacmIhXcZ1usqLCiJnYWM+RtAt1W2Lcvl6FHYxOgsgsUeBI2zJRKLaCoBz1eoHa2jN97i3
hBwys8WgccQvOFJzbYLsxh4DLD41rtk0/f2IIGbvIpQ98c5tLDLP5jCPOzemK/OUBhMcFp8y7byy
Or9eTXjGY7Bg+U3qMAc1s5WelVrkMmywLs25MBJXDKY1OfiIKorjpxIk4MRs5nkbV5OPs2xU6/q2
sGrkzqHm4CobZkkYrSahjJ/ydrQ/lpIqVa5oLUQ1rUY0MO7sqef/02Fay1Ntf65nHCicqusQQp3K
GjJwToMyUmJ52+LZnazwrOWzxc5hGV8boRmuaI9N35NRiT6ip4NhnNm3LWOXmON6Fxp2pLu2TIRw
ZrmqvysMpHAhAUWEkKaOxwQDRVINJ9Uk+NJd5OsPZlbkiauJMWbSa4uKhylEvW9g139PGQ99ypq2
QjqpLv1vbYkcuMMXOFzpvTrHXloyQXa7pshg2dYxrOPExqLC8SMlfLASWx3Q1aoMxTXHUA5c4E5w
rZNICWb6y3EaeNBPcF1NFWuWaYflxewky+Zxcz1uzLNctJXqiDYUoasliOs4pWBMuNFtab6hVzmg
FKeHWYZxfJvJEPjKrnZMS6KXB/3IlHdGYw3xBivo2EcxndJ3XcyFOqwnvLwHz2BEp20nO4HHzgSR
cKgFApHSmq6UoNtZQnmay0Gq1+EcY4DrV2Nqr+U+EY+FXlcC340x2lttYX8t0ON+hFQr8LmVo6bf
kLwjclR0bXtnj8iAY73UJxDSy1bNV9rUNQpE8Ngc1vmkBCWRR9biL1zO2P0f6s5jO3Jcy9pPxF4k
6KdhGBHyqTRS1YQrLb0FCZqn749Z9++bQekqfvWsa9WgJiUEgMODY/bZ+5Q4CBcGuiOtv0ffQieJ
jfePMXQc8b5Aymk4wp01m4con43u0WpjLETTJtt5oBtphXu7m5OI8NuwsmAY5FBTOZP5Dy11EIBy
Gz9IC6fY1XX0wU/NES/c9KmxjSt3UX3L6mNJQ35jh7q9beeEeyXN5v5sBt8jmwFuxy4OCVHezVyV
t7B6WpumCE82d+8l5bVXTQ80HZh+nzZNYgzwIfR3WWTuHL7jolb3VqN/l3XyQbczBSuocZW1/cHs
42QXhgPiKUV3VBm06155jUAoTgAEgunP96h+e/sEzJFs7WdEZ35Msvw4ZiZfaR0oQ3w1ogfVNbcF
DCUwtB+RjT/JLj3VkY9OPDr2erk1ovx+TKZ90cTPLZzOu85umqPbDp/6MoSFN03Go+nk/bYsHwmr
8W2NvclD77aMTbHNG3uvN3iY/vsiurNVCnCdz2q5Hh3SdtgU8Lpd+Wb6BKt1HHS5DpYxpcIbFoGG
fvWQmdZuzvKdNKerZK6zK0ua2hUjF58YHi42tiV3dTVUxyE7igoyqWpqT0g6M2dTesc2KoLcU4+S
2qJy/CvfqHE+abS1xm+z0mFmH9zpxP//FLbRk0wtqsql9RHV8itI5669zLzJ1KRQeUfUV9eng2pG
msk6f7aOrA9xPn63tbTcFyqW/nawDUXXAohCqUPmUfCltt1esxATVRbf6Hyd1vpVXhrXg6EZ26I0
NrVt3ffxgNXgcpihPUWhpLWNvO8ztGe7Is1+Vo6/hzD9iHjyEdmxL7VcgJgznHsTeg5fmL6FI6G+
lyLZGwnN5NkrbnFG8BiMRbKPx7TaxzMQjbg0UJKn1toZSySTQ6BQiUeItkAO8DVukbvfuVoeIK3z
SYn0GX+6pZ0ZnzRQM2opt3VdhRNIbB7qBthoQOzzsXGr66bJv4o8fhrDzmMO1zA+jWUc9HYBDyWz
hhSRjH6jeeOtBJOwS314MqCP+qBi/ibJRLavekSq+ByFhcBY+92zYECpXGXcDgY6KN34bNV5iVU7
P1lul3rZXQw5jLvrlO3voO8iRiuM29QgiYohzfOIN3ai1n7MGqI69bCf8zmEErStP0rLJTYRcC+P
2pWWPVjpEG9K8zHVa9Jwv4cRWDhIruvK+qtv1XwzIzKfNUBFkSDbZOX0QVhDUKTxzijREi497pAa
9kNR1oe2vWsjBSWHZd6VcwblV3dq89Ln5JNvcwLJQgFfEphyc4zuNMc+dZPz4HbplggjgRpC36ET
8FHYqIHHAxK0Dtxaltvv43quQW9r0YYZ9nijN53YWVUoNl1WHLseAXctu53a6DrLnAdhFI8lAFfp
Znsblxrp/oPgoYEjd5MZBpOsYXb0G4zNbxhg3cWQYZj533EmAq2Vn4kynpOSMCL+XtbejZV/SKY7
rYdZpKw+9pN55YRcv62+EgVq8FpL/ufkaEbz8NBHX6hKb12jDcK2C3r/h1Z1N5OT7vsuDG9BRl3r
XRpoORNM3oTMuPg5GNDBl5axb+IM6eR4rDc8MvVBLsQwZQvNFnp7EILpOxT8JLDx8u/Qrx4skOzG
ITRR4gFtuIsyxw/UkN3bikfad4JchnhmMX/PmgnR58yed6ScSEi1RCP63P0oJYP+TK3t0pmp86FE
B8Yp7gZbXpdjW+6yHHeCJkkxME3H1qpNNWRQi9jNV2JrdfSrr5Abk5s6+sRAhEPJ9G+344JOaBy6
P8y8uzeGsInJC7rO28eaLiQoEk8vgyrr2+nYgkP929cz39umTu6lQVv54z6RnY6MQOUM1LDDXgPY
nfIWyLpP7iw1yAJSxsQqGe0rrO+tnRZfDauY1J7ucVjvHRf27E1YL9LsoW3nxFplmbQ71efG0XaU
7mz90eFJ7Ji/3dDYl9e1VxjVRhuleUUG0//kbDN1Ek7oJjsnCYcUo/ScD2lUFL9yNOYg69Hb+pF5
xpnQE2G5hcokKr/ouRurG20kvrp3II19cJnticFHKutjLSLDY5jKt/JdDFcPnInTWP/g09Lnzdjm
jNQWyp0ZakNHJNuMHhvb1W4HPsHgafgwDELKrdF1032u1arbA+n17d3YFeNw5OnRvR38cCCdBmj3
ULRAiy+/0mvH4ln0xBJZ+rlwrqos0Z7Q8dLuiEwmWOwmB2k+Obk/UMPgmanrngLLqKXzt9/Z9bvq
DG9iYBjX+jcDwf8peoEFH/CfCw2PvTwvM/xm0/p/VV7H+y/YpekU/RsO80+hAX3ehc+ECRgGqOh3
LKXhfxUaPOO/aIH4C2sW9UO6htQg/tV8otCwcMVRAabIgMooYxHv6D1REf6zeQChCuKsOvVDYDno
hwCtO68zhGYV6xPmhNdF+TzoSz1xtlGftv3zaHV1Th0hhQg7qNDhax900F7OY+h5KUKiaetPD60x
1lD9xcB6vII2bFaoI53prtrkU8ekVB22+oes8qsvoKM9a9MWgAnJI7PE3lexEzofrNgOw4AhNS2u
N0ZZwpNKeK9VowxkNkE6tdVTBhP3TSP6RwoUOpmO0PQHr2zld1/vtOmh1vyUR280eOxIkkkVqsSx
DkDLBogErd5+NnpzwUmnwDZ3+kD5nBilzm/tIeQ1zpIEKN5gdUQSZQ+j48ZJ4OEN0sTOHjVgj5Kf
oGpYWYUynJMOdC+3AkdOHFWu+Q0PY+e3EXnsH1b0Sp31tbuhobMgBLjoF9zojVYqwZm5kEZVUYrS
3tC24ALn2r8uUBtIdm8vtwK4L7awgKTBSv3+l6milS0kkcTkOovSLN4BqgcVMf/KyLc1fNNFQRAw
d0kTX1clUu7fZ18an1Q9yOdpQNgPWiw5DhdO4LwKxi/C1S6TBsAB+A/nt+7CH1UwGWlzGkUlobdM
dYY2LXh7dz3s7NAgpCh7HlyCGrn3cl8SBjXlWO3Lwo0u/QyxwFr+3QmxYKsBqgbWHsIIgNd8mucn
4zhlP2t5SOEgDqmG7aqEUZ37rMwS3sq4G/TACrWw2YBe1bPrMXLMn/DMNTtj1AQ16awWSBVFipkU
TB6MwIGaTNzA/+v19YxfNkP30erMIf44wEwefrfVKOGQgqVisMsLgCRcx2ovi2rb4laY6yeZX0F4
9NSLpwRsHDpViVf9PQP6LfZObOaXRInPi9zLoTGRx5kxH8o0IRNq54dml2aIdYRU2GJ37JwtChmT
e5dWBdIgJaRJE1lEQTL1thWvPxpW5ZMxmcFlnp7Gy6o3UXhDU5cU9aMNZBakRlkN37QD91qb+pdk
eF7s0IbexUNHALQcfNFraFfE4E8uspxufOjkY70zIHiGnW8qlXc1NZ0trruemZRLxPnnDV8OFuAk
gCHB1wEfBAxW5wdL28ozCxk5xD3RjLqdIbOHIkyJ2ks/lF+MqZVBR1uM0vj/PGr/H+5oWRZqxQWl
sBAwrBFRM6TdUyUsmIItfZ6brWEP423veXW/SRgx//72assndfbJUZIFfkWNnmV571abZPREqHl2
oc2dtayHH7F2D2FvmtA25v6DZHh/XzjmfBVzwBdMSPyeJDpfnMYqdX6DBqxPK2C1eBhmjUhggmWq
IhwR+NpmPuXYR9mS7HzN6etIn9lRfvfBs2e3w8qipeVlKC2HeCurmb1FmFl2Dly4VQY4DW6dVJW3
kzKls9XLHgKcZtQc4u0cvCgyMX4/V/OHoZJjdQi54OJDNZfkFs5gTNTx+3Bopse6050Z0RxHcz7M
oUrmX2bSoJF61FHnmgwg464+f4YYX1M/GUuao8+DNSjS0nTy0uzWGhJh3SVUfpoPoOIdePdEBJ/s
dsjNyL1GUHKa4EqE+jUkUYMG605GlVXsR29s2glx10TM/bY3ykQ8pWQ8jjr5VoSQz6ZPXT//HEPU
nKDYFM3GSGAbI52dmvM4P/eeSGAVUuhab6ysjhzyeLePNQ+9snxIr7tIN+M7Ki5leiAlLawjfyPy
0QLW0H9R24yV0295GXfhjVhKcChyGD6uQ+qO5lV3sZt6aXHCcl0YrOvRHv1dN6vC5lWPNY3ebu+K
0N7D3lyM5kNhjEDwf5Vw/A/tsamLXEMxziz9SUC9YTWxu+3NcCKAh398olCRFJr300ccov8s2iGj
vurYtUtKgIpp/U2za2h5krhsGsD2QOi7vW8MmvxJZON2O3ea4/Sn7+d5eaWZITEJ9ZK0EWQRZe00
mySa42rnGvrI5KnVpdBgWoPsq61IvTJ/sgRCX5QumTW4Er1T+MchGgrqFREDcKe4VJp2R3IW8fpo
pR/Lj6TgU/lA7FL/Ah/v+Y9RC8Gys+1r5i+fqQpEMW86xSdKFtk46bdEhYl4nErfN6/VOMkqMHsx
UcnPnMS+8hDpTFCYBJwPN3DdjsfId8MsqCGV4HcZWe4iM1mkg30Vu+j+JHph+PuKeQSy5lyLemf+
5pUak4ObmitDpif3Kis7DIY0y+5GNiI2nENd0nCpd/6QxTPDqZFt7GetQ0JNl+V8PTieQvJEFll+
GmrelXGbu13Se9GVF2m22+zd1LfSTxAcFf0XqvozTNxNm+rxiUa4FmO6HryrQYZQU21tpK4n8LR1
NrVnekO9pV9VKlLQUyo/dFBAnsfcroYNun30DzeQ7zuk3hbc2LvWnKz0BEC81rZLtZva/qhlunjw
nImTJftrZuubaCMjOXG5cb1HtLoDahO1GfOnmU1Aqg/DmP49CkDIgU0Jqr+rBa2wm3nyYCt1UL6H
OCsxNZALmRgahqlCHfGtqXKN+OANrhHdQtobJV/cPImy/lalRe3JPdNzVTdtMQ5rPNWJ3oXet7yl
yPaZPDVLxAZt5nyceIyHjolYbwz9+LNUVpIcHUvWQ39VAAJzTipDbikKEKnuWnHfTrlG0UkvOrf6
UFHQltoulyaegvqOYeV/TaSt3RNIEfi8E2Rz9C+F2+v9tasX1XjSWrMLb7UwphA9Dpb1feoYcbn0
IJ6/w2RQgPRwtuQvACCIE1fhWVjacaZ5oRs0Ew0V+hXyJIuq2Y0ug0j16KoLD8TL9ZYpZsYieR2I
v9co6HRh5ejV5AdZOMRHABfyWLl6BbcBTnqezUsY8vO3cNmfWELyhZUbg4NT4PzB10JHqW7w/KDO
Km+LNY7BGKuZ1lEob7zeMyBADb2d5piXJrZXOcHvpRdVIgYBcJ50pVcvYV8RV+RiJkFDfSW+ynAV
4xZVg/Ba1+PmSXcUeg0Me9jbGgpj+G6LoQjSJkWZzakg2X07KHgRuxJUgosChYgGJbNxKyCiEZla
Qscm/BXTy71Ke0Oc7IUJ5O1Vzq+X+Mrlb9sAA4Dru7T7V6u4cZSaNgSev1o004xN1sh42lU5ceWh
MfOeVm2Yhu4Fm1qnOtANgUKA8mvhhCMPW92xE1Irgvo9/NXwlaltTkkrO7RCT8eAHH0AqZRkHcJm
aPSRn4ZTd/JCaCye37t14YKGhFyMmQjbWBN/jbbThJ4ZL4FPTDPUPNRj1BY0PHIwjrcN+SHSB3Bl
ms2F7a9N3EFvZFFiXOjG+ZrXNC/CjCYhYDc4mgoRu00YM+sGA39vPJZ4x/hQSRu/LGblbDvK8ubx
7X2fZw2LmeuWQ57iMlQLrmOtz6SJyOkZKneDyTf0Y26K5ioSQ3wXlgRKF8zrlbUo7ADcW+o4AEVW
N52LbjZT0tSAGNu/iYi0NogEZg+1k15SOXu5FNDCxZywZRSG9OV7+iN/RqFTDZO9EBnGkRvvvBEA
SFRptIV1s7ukRHuelvx2FTywTA1QtFqo7VaZ1yQSAC1lFB1kihRX2ma0A6yypUHeh1v6dbqzYdbB
vOASXlmV+RDSEiB2CCitby7yJMGvaWlBbiNCUAkxnByHuWcx6uIjvK1oVGmKCdq37WUF9WezwMhh
lwf9bcKJALnW+cl6IBnMED6JQ+Ui1QM9ohoI7IExLsC3wqFhFGlhtDVmWrH7PK+Laisn3YUGW29T
1Dze/jkv7pnSCEBmfhOdTV6llUlFvQojCsHZgU6thvh3Dybwi+oXpuqpSbr3HvlvR0XCi/Cwx00v
3/IfVpW2zKqKXtJ98lrVBgkwcFrdxrC1JjRuPLrJP3on8f7FbvsfSbzO3TJHzvAUCSheibeI3Gy1
rKWaaoybUB6GbNQ/pqYYHvVSDqDE+17bULtxLq147pN/r7gQ/1EoIdnGGa4sWs8MzewJ/w7RYOxF
W6B3QU/+UIqufsKon4WVlo9FF403EeHch7fvdO0RuUaKXnxOlORwTmt2r7G29Lxxwu6AznX2NcuZ
Ic6SSn7KLaFo5AAQGLTa3Y1pNl6439Ww9bJvwdgFeTeUt0sCvpjbHxccRqUWxWpUB9VH8yHxOuAY
Y+F/b2cFyWNiFVsUZuE9N+oEaZd+ODrgpg4ZALmdm3jgzXrQTn0oAKG/fSYv7Bwzgh+Qq4TzbNFV
Ov9hVe3wOHTtdNAWVTrf7uuDJuevqlCXPOeL02clIPXwHCzqlIw+nK9kJ00BqcY8HfKkRQgFJSDQ
QrI7Zamt/YXIu7wxHIDDmht1cv/+TcIFu5TmWZy23vnSlRWVrTX704GqGjGerUA8mXn01edsf7y9
1EqTjJtGh3fhpwEJyUAEePLztSwNmho6b8aBEwBOmxt0u7q2OjDVnp2aHERIJehPIUYb3Y0oAx46
mTpbT2/1j/U8OcGcN09WIeptRKIG5M0oAFhk8U+4tC95nfMbIdpeRObZMlpdfPwUos9/aocqEgt5
6c5OIE+4yrXRmv/WtBz0YR+F2b1bu/KxoPlXAXGiz3zhVtbL41qB1TOfujyn0BauTipD+Frlrj1D
l+yqU6nV5Qe7UV8zI1YHKgj5VsaDf4Xe9yXZw/MHblEwYWEkXJDEhkgNVM75vm0wfZkDPCpwLaP8
kSNvW+xit9VhejbdGmCf5agvCe2iz2/bxrm7XdZdEqqF5oOxRExjcY5/OAFDZFXkthM8wIknDhTd
xa6sRnHIY+Q2fTnkp//FetwxHzbJFVW/8/XqyRwp9lBKt0NXXrtwbdwCSbIO7Zx+i41Rv+BeX9ue
WKrgPnTvvJ0rV4JIL0A0r9FBz1b+fWm3ZG3Az1AiIxmn7Ma49YVH+tUVKdcirAP3F37sfINVZ/oJ
w416MFhMLAJKEIeJsuHeROsWbTDrkmTLYpH/LmL+c4HcGxqHoJWR8l35kdyC53+sBQdqAWCL4kk9
Qikx7pQzeReYmV5bCngL41q8VSYQ6fOtLXRnvSXCOWAAhG74NKFIWDHMvc/CMdTe9Qj8sy+8I4PB
uK+FaOB8sQ5h8MnyEiNIh9G+kXbs3ThNi6g51brHt23y5b6WCRs+PeJaHkJ3ZZPF4DjzkNqocUMC
s/djP9vo0GJ8zmRzSRnh5WcOFHLhuYNHhBRsHWt0PvDS1HD0IHNkvbet3tq1UQrt70C2z5wL0KbB
z4L374+Merk5rgg65fOj7J140JWH2jhsb64PNNmqPo3WYOYn4qLi0sP20oU6sLdAnrU0hXBIq09O
+H2mYpWIIHG1vrk3KreZNknZebCNjK00m10eC7jpQbna4cdmaLv8X7MQ/zGGfOWUcadUNNnvwvG7
2rCdCSQaVG8EYtYk7TkQJGWd10FDIWBbp4C3LXRtL7BcvbYomR7OxuTtYoby/JTdGQ1Ie2DRxnET
0CuGe4p47a6nxAUPZE72ruin9t2f5DIJhrimt7yaTCycL8rh9og4jWaQpM6zQik5MKZlArnw5P3b
RvTa9pZACfOlXwLB3/lKmkzGHrywGegmwbgo8/5E3kSMmGfzQWkLcEqr7d3bi77yZULggGgDvL58
FevMNgE/kNqzNHmdpnjXOWC1+2bOjnJBYb691Eu/zZXpNBSY/eC9WNtMYlLI1ZzJCOB7Ets40cy7
wU2Gm3DU4sdcAOp7e71XtoaFEve57oINWbMjF06ltCFlPVGBizXmbnyw4uJH1ozd8e2VltDh/IUg
AlzGetkcc9Hr0ILe0ZBl/TQHkN12z3pfgtrT8zK98LK/XIbKA1U7OmnI5DBNeG4g/iwLsGaREUjk
2Ca6JpSYtqIS5tPb23npX6irgKghSKKIxNtwvo4H9F0D2GoEeu5hEziiADXO5oceA9RWIUSw1LdU
kILavfAkvTSRBarDHLig6UwRaZUozp7WweU5GwF08VqAZv0vj97AjabEX9QRnQu2/9pqVCZpUDok
3xBPne+zJG8wIIMwmPIrGzIut4/2TLW0WzPP3asmmVz5zhWX6jqCqBDzUB6EM2XlNkOtgY09mruF
mR6Rat/42Qv3anQQNKINPVw4zfUHwGo86xTGAL0Ai1ozHJZGofxK9yHq1pR+aogJD1pRhfmmAEBY
vjMq+70YkS7M88hwYKDnh2mTqlZxx2J1L+KDYIqHsfa+uZoVc616XTkXvrnzmsJSWWZz+OUFEEaV
eU2n5iUMISqF1ulodDakLzViXX4eIvTcF+k160mYI9rwJKRjP/NfzTu9y7I+420e9gNl6AtTlRmh
E6xB3b6L8nFLPTUNJvq7SJ608wWreXGPQDCYTF2wH+AxgGWcH+3oqxD8g1nvB+lMf6k0r+OHuull
esVUevbw9sf/2mI+tNV07dGtABlxvpgJYs00EoswqS7T69DLyr1f0SHtfFm/f1+UG5dShI1xIiF+
vhQ8Ur3VMEG6n424acHhRgqkfFgtWhhDU/797o3xUPPx8fawGlJCZ3lY1jshQDC+vYiWekCW5H3J
GuQEuxj4/ttLrV9yiiq8BoBnsAuS7TUYEKJziPVCF+Rp2HVXjnRAyAprvzClwyxpptu6nqsL9rgS
nuWDoJqzVMMpJi5MYmvfEnkiDWnRS3h4m+lBszETxjwQkJwH+ruwaBrXrujDAAScHm4p1TGfoRmA
flU3lh/BVMsTw5KA5999FpBQLcPNHrJPOIbzYx/9rGNsmV4+IqllUI6zn28bC2mwCHzO0YF8J2hr
Cyr6dy7Ln4P0mvDYXNK2Ne1Ol1qRCVIExiFlT2D9ABVaLTNUYLbmk961FB2MS0LoLz6dZc0FZshN
kAnoa+8ejdoYZ9Wwt6Y8+5WYPbI/xAunqtble415WQqmFfiElgbqOuIwU/gD7SkZ9oNla5u8WKbP
0PE+lZObXQhLLS7oz+AGYyJuo3yL1AZ0ZuteYTLPDSwfcDdJS7PuUrett7oeDhc+mdfOjqyNEGpJ
EV9M+Mfm1AnRu8PeNRt1NYqsCRiQ0XLoWJtL2dqLz3PZ0dLp4NMEmLTghf+syJh215tNHY170Qhz
59tzs2kA63yIoWPYQMjFOEDfl+91dov7XtB0y/ZIE5eg648yUALdqWGk/bjv4TfeIQWUX+F+pr0h
iiZ4t+3TxMEVYPv0dtdxjYBWruw9SrmDmMwfyE+MxTaFdhdsftJ9qix9PISkpd/eXvWVG/wNgwRv
tpTXXnQeY4SEzNYY9omtfpl9ZcANXnoU16zpQsnp9ZVARTJQSknkN8r0j6O0ipKytm3ynSV6dJwd
DY/iS8Z66J9fcCPrUBjjXwbR/2epVVTjhrEWWnAk7D0vq29SRnXrjWIQYutkZgccLIwfNBWlW62t
hgsBzgo8h0Nf1gaaDjKSWj1mc24xbeolbt3Pw75DxmcZL0JMFRbFh9wdR0DFRaYqFIolEiWOwxyD
403+g67C8V6HKfWahyI9oXhf71BDl3SCazrgpLK6duGIXvEPtNp553jA4V9Z33tI8uhbVBn3TFz8
Msp8YhTM9S64h3WovpwFzynQDQCbJOSrEGh2cgasfa5cKje7qvG+gdeG5o2nYnNvjJNxodTwIrpc
1oNcgkoDyYG5ppMDUlXjVBXrNcziyY6OttlbyCnz2O88r5cM843RVg4A/vN6vMSU/IqHYnmyVyKx
hSRhOfM/LLy35qwPE4BsjTPmt0ZjKP0gHcbh3Apilo1X5f19Z3e2dfv2N/zqMZNYAp1Y2mVrxMZs
5MOodEwOOt1+R0brXUuGf1AczhkLyrxLzYBXbByaSkjelmcaXui19oaSIBpnx1D7molAVF2lk/6k
0ml/Yhpi7DYqb61gAoP7Q6WD2tWI+DY7Tbean9VkZAgfxnXHaAWsenulj0m1AR9d7SJv9L6+fTAv
XQ7GQJJI6Yn7eEGbLCtVUItWTE4pktJ6zmpjb7eIbG3hPjPDCzH4y2tY4gh6hxSCUAlYC4jxsZlO
Dbxtb2bMtgJbmf9iPgMvE3Yxu9WMCw71tfUsepToSPEJE4+fm5tR53OuZmgBVJQpJskg388/V4i+
lBvZpz6ALO6purDoK0cKXQdJPgVoSCnX1GGdRUu919N+z5Rydphprz3pEWDrUETpJTX7lz4KPh+q
CmSLbBNbO98gCLrJQyZ2goe1lz+Fskzwwu7w9LaRGMufOQ+VzpdZnaO0hnZwknnaM2SKRpjbxc9G
q6cNqY0QvxpTutqtYVYGmGZN9U/AQ81dCQB3X2XSPHDQNMXf/kkvDplIBwLf5Zgph1MSPd84I3hg
2YgTAiOUMURlpANVjDTJRKa5f3upF0ZEWR8iHhJVytJIPKx8VoQkCTIgrR1UieofwJRZ+6hgRlaf
mrJhDrUfLzyQryy4kGrReoVTy6UOfr63eMj6LkbHI/CkXd7o3PsX02Omx/Nj+zbuXW288NK9eBSI
4BZZG8JtWhmc7PmCZG55V06pCKDhr+5FEjmPupmZvyKLKZRNAS6UopxO++Qq6n29OMpEu0Tt+yIe
WVZfCDJpRC0N3JWFEez5Zp4pEURl3PxV0sS8g0i+f9ZlV03bbEwZIO8ZcG1T0Vyw7pemxFkyGPp7
0o5vaJXduPHQW6EziYCWyjLThNr1Hnb2/hQV6D1cMKYXDyD7RDwRkQnqHrTDVnZbm/C3W3MtAoau
yx3ymNCW6cWvAp6anc1Y3TEfjEuaDK9tkJ7Bwj7EowtY8/x6bQjTB54i2CTqSWPcU5PDrsmlaz9X
Uah7F57aV4wJGCiqXr87py8K76Ppa7Y1dGZA9prsLDGN13PjQXNqmPVHsx7aQI+y/FYxuAbxgah+
vv21vvCIGApYVEaw6GkQtS2H8UeEEaVzOPd1bgSzkxXI3bnhafbR9Ht7lRW8i2MkhsBYuUb6RADa
Vk5BB6tZtKWC32bUw6dmLIeTTKzwWRZ55Oy6PiTDy2KZx/t8tsd6W0HM+TdVZ9e68Ete2S80vAsd
FY6QrGH1Q2wwCbKmNxaMWWR/aUCbnVSOgvLb+33pkhagEd6B0RWChfXD7bSj15VkZkHeJr8swXDR
Rve5WRDjxU3ogYx/e71XdsXzCe8WhUjC1fVnYmZOpMhOrIBo4XvsmWJna96lvs1iCmevGhdHTAB5
Ic6PYHTl9qTGizF30gqsyY6QzqpqGOFKefRFl114rl6cHxUGJnLZCxBHAsLFLfxhlV3Zktoxpxgk
A1htuLOABjkwJjwYsvoQppnavX1+L7bGehglQlcmzwhNotV6rkg6d+4MzDMOP+vg4nbA/qFKttoW
8q23F3vh01gM3UV4jZeyKvDr88U0t7AqmaZGMIly+sigv/xc5DOwZHOOr8jOaMRX87x996JL7diy
ebdoBoiVIy16rWWSgR0C7qxvauXr107l2gfcq7N3fDnBzcJI7NuLrq6ROh8JBOmLS41cMNm38qTj
DOsEtZvoeRqlfZskfr9zWq/cwkHkI3dhT5eaDytn+s+ChAGUXReS4XWrz4UGUAeoGj7RTvGKb1ZZ
q2dRDSG6UY3u36ZTlxaPcVTA3WOkYvC3zHRdKvCsrvf3b+B2ydcZ7QN/s9jaH7Zb4n5UOM/aU4Jv
jXdN6UNX0DSRUD+GzJvrbVYCCgdIGrX1Bee2drP/rM1BE33h4l54c2reqQDeFj2nIzmK11ORqPWQ
UCwONf/o2pn7q6EBfCfBER/0sovT/ey02oWf8eoJ/PErFrP44wSURC1FSTd8msxKDqC/a/TL/MSc
2w9Okow/B0ioQFulrdVcMLjVd/zP/kmVcO58Wi9q33mIGkWemdqTADkrNvVkmR8kIkoRDEX5JSe1
isF+LwZdNeYNSbBDA/F8m8DmoPyKhvhZJW2rP+qiFBpEeP4U7pSVRdfMK3rZTwLX4VDWpRSH939c
lH7BP5BxouMjzpd3ZxuO2LaJnqFMSQOfkbH7uSybvzK/bD+muVZeapO+9nEtQHuK6HgRvuzzBU1t
8iPAetFzmwzesJtR3t43DNghoK15mnWYIaADDZV6U7pFHrDOoHXKtOaCRNVrV+ziG5Y8xiPeX536
3NS9Uc119OyWKOUNph/uzAkl5sYp34eOxYxwXzQxAawufUVwiucb1uyc9Wc7ejbGIfvSCs2K9wIm
lA1yUXABvX2dr+2LcRVeVl4h0tOVgzYNfKTTxdqT2RjjrcYznAc1MzL6LjESW1yAJL+6Gg4ZZ4Th
8s/51jpkvmbpNeETDTcDseHMjCfwzzKa9xKbdoO3N/faQ0AtzqAquKDM1hAzIbsxqqZMe4K2rN0M
rsh2WV17D1M8gKRDb/bCt/Ha9lCAoLsOGHexlfPtJXoT5UqvtSeLbt8GyaOc8pyKyk++FefGhaf1
le/CA9pNgEtcBLfEyt1ZrZh0rfa0Jxf2yy37nK+MtqlO/Vwf5aT8T/BTUjbMtAEqwmpU74TuLGYK
DAxHRKBJGLMOlhjnMUL0MaPnzpjSo+yn7rqPCwMgaxNelD9fTu6PIPBfixEhITeKGqi5+iaAdbpd
gT41L2zVlnfwaLo/ZpoKCdVQ1eyLAUnWLRMcCrWUedarbeP5Rb4v3Qa5ecgpwbq/27SWRhs4V1pg
hKWrqDSMwJzluYFp1cZwyFvXhGUVcj3mFLv+yuAMLrFXvHbf3DXljQXL/uK8C/iAWhnbxTODA78i
t5iLXYimmbmV+L6jO2vJfeiG+T4MTWjkzEvLv2LbTG7gXAH8ESWvi3SRKCwjT8L8WUDZQY40zMgt
ztbXEsf/4+2zfXUpSioUhijpUNQ//4wcN+op6rfpc5/Q/6Ddp+BSi8Ag1NQ38uYCwu6V95TpF5d2
7YLpfdGYt8SYjl2bxs/53JvtY1Xbhf7gpE49fIYY0fW36L6r4jvsoPLQ2pFvfXh7t684KRB+Lg8q
+GygMiufWMswDCMQMc/w8y0kgPYc/7KmwvrkmtJWAfP98aWBmFcPmHxjwVAulCyrAJn5RS4409Jn
q3SmceuMDPMSsaEocB+SCLyvWfz726XC7lJJRvGSzv75dYbd2Jpj0mTPjRzDotyOlOrc+6LwkJBL
hsF6/xtD7ktx4b85O68duXWmXV+RAOVwqk6T7XFask8ER+VMSZSufj+aD9i/W9NowbMO1okNs0mR
xWLVG3j/AiJRV7sn74saOKyTBpVpDKU/EiXLveiq+QYpvnir0X9pKf8ebRWF4Y6FlRYlaWCIIpuf
pwbQD1a2nvXLFfG/2V29ZAbIvVimCoCL1VxPzUqT2RyUIgnKOgvFB2iAIIvnvrSMZ114OFpc35mX
TgYaM0spjJjzqileiKZSpnZKAl1Bft63ah5OeomEgV8YkZ1Cp3K9yqAVOHS/1LwbxRtOhrdYTFMN
I0dZF03qETcq0DKoHXSt871zJuekpSPii0pnPKN/oWxdM5c+JjwpzOuoNVKvX+1UYdp9ojduFozU
zee9lymF7aO+T1OiUBsn2Vjfi8Mh1ARNln4fV+j5wRjqeBC1lHmAbA+ijl2rocHYqU6xE+7YbtSG
ljR5dYPS38ICaqm5U3hb5SYTfp+lQGou8PrRbe5VgCjGPbqxyb9fjBDtyNbZqFzUa7t30GrR0DZG
EYSFtPMjWC4LXZRkRHkEBus831VObm5hbS/EUI46Xw0IPK2GdeI1GrHTDL3Igh4bMxeXHTP2fKWX
Y7cXFcraRw2t32pjphc+HzoFi7YbcBskilYPk4jKqqU3ahZgQhwjaayNaY9WStOENVViNKn1jf1y
cZbcVdT+KSRSmT7fL5PeoqfSVVlgNdP41SvlzRTpRr2rG60QhzAdxdZjb7l71psGuCjVlMXmADbb
+YiaiLp0SoYsAIBbfjBnou1O0jHtd1ZDlH30FBRcTqraO8W/38qAOdExo+bP1bgGG8/SFm4Y1nlQ
qTUIFasW08HJusJ4zOc5a3ax1I2kxyeM0ji+esXgfrke/C59XepWy/OBTscr8mTejKDtI7sIQDpU
v9zBUx7twbBBsYzNllPwpbHQYuLBsGQgqrMKBB4K6yIJ2zJoosZ6SFDP+8zTKAz9VBXfr0/rUhjQ
SVfhv4GsJp08/6KKKUhF+rkMyjBC3gfDPyc6dA6p1fVxLk7JXHQRSY4NQs75OFVr6yjxOWUQxa71
o+9b17c7UE1Viqb8W8aijUsBbqn7rav8RS5QBNe9IqATl9+k5ly9L22enz47LD++YV5ET6BUoApf
vZejvhgBZ5l50GQIrd9m2didlpq7fdLauPx0fbBLxw+oKACQBe37Sr8KK5TYqzDsDPCgAqyoqBZ+
YYhbZwjAOn4v5e/WNOTt9UEvfjkg1ABeyPcRyjv/cq2TQXbP2fht1pkPucj7X3guD9PeEoql7q8P
dimkLfwvIE6LSNe6KA1dTuaays5P8zJ3Tm1pFHCJtHYod+qsR8PBK9W+f8M35JEODB7WIMoNqzPg
oUClJObMflHbKvElIrJ+ZcCmqyPH2ohjl1bTIJmAnEVPmwN3vpqU/2wIdWEReNY4ljvcCNJDZSGu
omgGmpj/vprgTRdVt6UXvj7ciQm1GKPpMjD6ziqOxtDkxWKm1B60oo3dO97E6cbZu/QB/x5ytVvc
NJyQmB/LoOgUu39IcmP4psd5i5RAo/YfRjAWhzdMkq1CzxIFu1dZadqIAdaqqALsJYFAxZ58ChW8
FPyhKu3bSUvLj28YkIfS/9jqNN/PPyH0pLnWvKIK8GUoTiOf07ftRN31BTg3rqetJvvFJf1rvNWW
Ga2oyCGPV8HYcO0xQz4ipUfzN7l3+T3XanejtnnpTqBsT7URkDSE1lWsnjq2S9S1VYDYU1vsW1vC
BO8qTFOuL+Sls0CGQH/ihXm95rLVsvf6iAJOELd98zXXDOWmi4rqWUzeRnf70owgJ+KhxfkG2rUs
8V+tgFm43LTlUAVGPqT6AdxE/L3BBnorBbz0qahSkB4thFmSpPNxyqhMUXT28HNx2ugZklKI/VmH
CvggP5RNa2wEk63hVh9qtJTGcoy0ClrXyorjUJSejzqTAvBM06N6bzvdG56cdF7hDS27n2+3Sk3I
mzHa0s0yaHmWmnsnRUXfDou2+Wi1euZuXAcXvxtob0AQFtIVa5xlrJQN9hdjFfSh5bxPlT5BAx5p
xI0r7sLDltSc5HKhqGvq+p0HyDALu8kqg76e7PAe1W21P2Fy0pxqXi4PwhrQY2/DuFIfyxlDpOvH
4NJX/Hv0ZRH+2pyq0y3piktqNBvqc1RlUXcs0DVHg9bxpLr36nirI3ppXZcF1RA+WJqDqxBWtggF
FqlWBhJ20njSFW1sjqjUOxtTuzwOLz9rqU+A6zifWiMKCvo8FYJCQ1rhJ0T5sX7vUf7ZQv1eXEPa
CDrwaETV1lzc1JHIqSQ9J6FB1fEUF+2dKasj4ozOU1xVYfmGS4fNv6Syi2TQOqDgrhkqvAKrwJTh
AKBuDKv9hDPLTduI3t7hRtjur++Si3vUhFFDRCY4O8uf/7VLIB9mdQP4IVCUsb1zq7nblSAZ/8y0
BU+c1u657tP8VuLPt/ERL2WdtN///8irI9+KcjTGPKuDuUvdgyLH6SZXOjx/ujIGKNlW/3l1qGxM
9+KgCwNpUatZxKLPp1sBvYzivKuCkAa19JU2dP16xOohJZXZq4TxfueO5taVdHHDLloEyLpjurhG
YNTZWNMpjwg4Lr2Tk9JnjnuYO1PduPouTu+vcVZf08PzJMYNhKRlbA52MyQ/9Zn45E8mTXl8FPLm
MYuE2ICRX7pwYSlyP+E8R369GjUxp75W5+X9MBeKPKUSXfhjYwBufkjUFCep61v24nAwrV4q9zxZ
VokLr4aul62XBeZC0P8xdFmfPaq9VYOlWbrF6dfr4136eKCO0FIB3KUiHna+Z4QpuXtjUQZu3lKo
07SchLBpPXs+XR/oUrR5oXPRmWWctciIrTW4v6Q8+pysSn6ISo/mG5zDuvJYu3UXHWB29TdvGHJ5
+VHspev94t351/Gf9cnAqkMUQdXVRfzOs2qj+DNUmujuIjG44y5HPW9LbGBN4ltK9UvXGSwGsF2T
uHq+ovTQG0dF1uG/tJ0j63s3x3p1JJsqtN+aOVTzvjDzHBWZAXLsu3zMNSfdaa0w8GxtzDHufaeS
TntqkVpMHiaSvc/XV+XSDnshYiw4WJ5wy4f6a1U6YUd904XssDqaP5aTNw/+hI08IFDP+3h9rEtH
lr4QSFe+AvWS1W7m9StK5FvzoK9waNqrcVyPH3Vk9UPEQ9IElaT0m+vOhb0x7qVdDaqYtJIJvgZY
xIKicGNwaIe2z70v0CWEgpKsKlu5MdKlbb2kQPCS4HjQsD5fTZxjQPXXUxF0LgKhez0Jpz9akqv3
IgvLb1anTRvn6NLUqAkv9FcXlYl1wdvJMR8TU8KmVgohn2Mxt/mprdzyH6nnL/t4OTxwdRZXjHVp
lhvMmrOSV6nIcgPOAi4L/Y2r4sd2RAR0dDduzIsLidEHRxWUCtzw84XE7yypBjuvsIaT8pQgRXPv
znaEgyHMHWeXxlKGb1lKKBNL851Slr06CW0GsEzVlRLTK5cINFch3RCzz7eAuhenhqbpktCxJ9e1
tayAXZQLHr+2IhLaP33c5LukNZNxpwsZ2/u0FEW3sZ5LmFmXnZfFpAPjgv1cl/OLzKiyaTRIV51M
7C01LfEatOduj5zUlO0G+n8PwO3CG9zG6vfUVesf/372F9IpNGruz1dgc8uRRHc6BoGaZCXOpELV
6mOWiuhbk9bArdCqbNK9kjj2l+sDX1puyAtMHBYUKP91AJ5Srkke/4FbKSq+yKlu+vYgPHtPM7j7
3IFgmzeShEtxbkm40EWBqAFW5nzzqnVtDI5QikCUzpgeM0843p2i4LH4HfsQTNviVoQVPb8cP+j9
9eleHptIsGDZiAirg9PktTVqFe+F2aAigO9g4dzjTLugc9y8/CpxdjX8wQBJt9ENu3SR0FRYdEwQ
VIWLu5q0PaFloHRU3NNxHLCwyTp579oEvg/ePKXxVon6pfT2aksDleFVxIZy1ijmulsEIrOUuns7
al8sGd+ao07VXe1l9IAOXPatTYf4DhPT9oueldEDF1PxUesn6/lflxwiI9UzFp3OPxfM+cw1PB2d
GdBgoIRdc8Qh1LnHVTONfYTWUQivwZQYmATL7v31cV/vbMalNPly3cAsXSVrwyJPPzhuHBjOUJ/0
3AzTAwfXEjuIXvPyqevs9vqQF3Cpy5gIONIY5DZdJ6TqLJVBQ2SBl7bIHB/XrvwGBl0+fvYUo0UO
vS5s9E9wasuPU5j94pnQeRH+QrLWNko3r0MaP4UHADoJNA0A6J8vu+MIoVq9kwQpysz+nJTydz0m
c3JXNGCVD6G0pTgpox3zQlAwOLREZm6xsS5sQn4E7FVYhFSJqbuf/4iE0kBpFTT08eOYb3RYw+Jn
aSCWV2edfXCSJMeVLwa0xiaeggT1vIOTR0W655XS4V13/fO8zgaQEwEZDveBl9cr1DBmOkhUtjIO
ZulioDCZtVYcqeWlW9CliwMtEklL25Sy4CqoVlgCh7kWxUETI/Djj1irjcfcQVx394YZ/d9A6zyg
1VvbalJcRxvDa24SihTpwamspN64/C+dJVA7iFhR3+RJsvz5X2mw26pqlmFKGyADg7MzlS5VPZmz
gs9sY1t5+ZTlauMer09u2RznEYxdo3IroWtBvF4DwBpatUoZ6UkQYV4a34O+kz88BDyeZFXK/ASq
IpY+Zk7DqZwaO9vYLBf3LhMhIYChAZVn9RH1xOo1o2mSQAx99cUx4vFhiEVkHWXEO8bPu9gwn6Iq
tedDSrXW9DU5jHbpu6Gr/S5rVTQbd9frK4T1ICNaFAyBQa9748JU0zD06jRIMXf6kqtzS69FDPMB
X9/8n+vZy4mlFU1tBGDTOlOPu1rrtDnNAjGKUD7CVdLL27ltpbdV/Ll0VlCgXqr0EI5fAy2TIcxE
3DGryLSnfQ1yVvzJBTqpG4+PS8tHrkz9DmgB/1/FojTXu8ZRMsA9ev6kyrj6qgzi5zRPzlviDAR+
WvjLQaAScn5a8lCh/9ZbwCYcfcwxXPVwenLoC3QbyLNLMR5tNJsjApoH2sv5QIUNDr50OJZJHDvT
B68a8+R7C78OzxQHdY8nzFCH0NdHtelR1BPRO4E+qb0RhF7nVHDE//oVqwteNQZVBzKRBkJ06s3g
5u50Kkic92JszTsrx84KZEW/ZaZxadglOKAZweP1FWAjpYlr9XWcBjA1y2wfRZF5W1q2+gmcFXZ3
c2+FyoNqdLOyEZcubaSF4wfUCLLPq55B0mOYYjXY/6LKOtwDpiR/0Z1xsneWJDN4y2jU0cnNQeYj
8nn+jb14si0ES9NgQCz40EzS++gl9UQJTyYbJ+TSdiK6g9la8PmvtOmroWxMq87SQOKDBsBbl7Xw
ETiHnh51kaXvOscAhFtnWZ74Uds7O1WLTffD9bB/aXkXRTweJIu69Bqy32p9Pw9mGQduaEV05WWi
1c9VkYyObwyVsaWfulxd61vGIh8AVM3rB8Wx8/XFyhUfvpwrtKbQ83uw1C9jryuPaSLsz2C6043H
z+XZ/d9wSzj86yaNGnPS5qKIWWMDDV/ZAPh9rucZeAWP22TrFrt0SF5KSgtqfMl5zocrOuHqyDZE
gd2bVf6AYkzYZRTNVJGcMLZTvjlhM1qHWGnt+g0bdylRAOjg/nhVOuManCS0KOD6lj1+WNTyGt9T
6nyPo4P7hlyfFh6AZtqv3FmrjyimEexty1gxwkY7N9Ks+6buVZzTsaGOHen8cwN7oVssjh+oKaJY
sYrwiolVlp0pUTCbZin3cWFH3l6Z+2gjwF/aLSTvlNMpTLwWVnNGAd5e6dOgE03yLm1bzE7RUliM
Exb5KH1jWpfOwmIngyI4Yo1UPM93i1cMRdhjCB1I+k9w+2fT+q5MlYEa0Jh+mRGw27o7Lk7wBdCI
d8BriU98D9GfBiQSYAU/HPMh9uodom7iDyWZULwhgVrgqEtXjQtzTWSrwzhC3TaJg1g3WrwrJ7Wa
fD1RcuFXuFZtJJAXF3Px+1h0EwH9rE663VkibPGDDUZaFI+J29U4po3pHhROau0S/HK3WKGXRqT8
CLKJgIZG+WpXarBzJhS34sCpmvKdNYs/Vhtmz2XTI1Y0DvHGcm4Mt76ZWttW+iox46DC9Gxfzji1
OXaUHXgfJ39mqgm/r18Ml8dbuHCLBtarBmUvNWVWDIXPlzn2L4Bwj9Zka8mu7O0JuSdreEOopj1I
1ZhkEeTWKqjgoZE0Go2FYLBLbdrVSjN96vBS8k5k+sbt9cldeuxwBDBwetEQWFcO9Apl/JGKRZBr
jXrQqfnd1MDs7+1Y9RQMwrrq1iyQ+5obXfl+fehL60rxEyIxqjTkrattU41erraDkgWTML5ij6Cm
eFR22b2pSf0Ri8X8v+vjXbqTqHWysEQYaq2r8bKsQL9EkdAzHLv5TWlVlPuiQndzsCvjhnTWu/HC
Vp8P14e9FGooefEfiE0YgavP2TkFzDanB0jZS/1WjhSidq0NialMa6XYOBsXB+OZQTHX1Gkxr7I2
TO+SLlLjHJTa0AUwoDkhljP0h9Yxe3l8w8zAopKDA5oBQnwetnMVLfTUyvMgi6BKdMIrnl0lp2GE
xv1bEgosZBd49oLuXzMcCxkV84B7YyCRYp9vHDebv9t1XL5Pat3yxZQ5GI3i/7zFeF6X1kgjaHOY
CEHRnSRDXYv78iD0nLlETUDL2ui9Ri1pZ9KQ3EOhTYAcUryuilnSeTGrY69W1l1bultAudVXffkN
9H95qmr/62CdL7RajpGi2DXyCUVsHRp1GLARmHM/j8MtgsFyO/yVlr4MRc0S1jVPFgSGV1dx3St6
2GIHedRDL3sc5RQtBZCtKvHqKP5vFAq7JIek/Czv+YQU6ZVUIFFFaarYPMZJmO4ybJqOipqY92DR
zXs8Ere09C+togtlFe4ED35KGueD2r0Dy83lS0q+9K4Hh3sHxDFBKQCjzOsnYxXaXuYHh5MDD5aG
zboayg0JmV1vsGnwvNs33B47OsjdPqmb5EGJ9C2K6qX1hMsG8BYQDbCd1Vcz0EOgKqxqx7bK9He6
qFD5LbXwMGbS2xlhJf3eztJ/O/7/myQq4gikci6olJ2vZ6FPdtrgP3ccXUJ3I7LWj3XFO6gYxG4M
dWE9kSSkIERfDsabt3rq4wkm9aGN9aOVkxf6dY5qkI8BhvcVN2NzH1nOFovowooyIsPh0gbpeC0K
WdjpPMJv0Y9jFMl91KYz7mG6c8Kjt33Qp/jbBAXw5vquubBB2ZaMBROFV+gavAa1B8IJXxmVlDza
2YOZHkcaCb6dFt3p+lCra3/5douy1sJXoJbhrZsUtSpNPfNC9WjIpj1mRl3tSyjke6PO28Uedz52
SGlAsR3/WYx6GZn2MVjLhVa9tigxW3cqk77ANyQJgeBOqvA7s0LDzHPnN+warotFHQnxHpp+5xvU
613BYxc3lLSOsAxp5LxL+6F4p8dd4+uK2FISvfT9UKqgg8z7E57U6kBkmJ9F/USAiZaNY0+4E4Rm
WNzE5vTr+ue7OBKdHkjKXEz0Ws5nlqLV66gZGCc3nkr91zgVvf2sKbGq+ROYneD6aK9PH3onXD9c
QLwp6BafjzbPrW5kHoG6hqp5VEwvOySosp26Kcnv1Byp7+vjvZ7dUhNZOlqLXzy4oPPxBDr9s6KX
5rGPVevGzHEOiPW5+Wa7YbxR9FlX2zkIL/UXxIIoxACkXkcWzcCQOelNXJxMp3yqzTBuf9qjk+ed
HyVO25wG2aXR0RI4RD/ZQIGzYid7qKCfahfK8o0+OtY/y5Ky1MBxgAfSTKD7sdq4NerpMFIztFej
MLQan1sxi35IGyrH3pqGqDggWZtE1HYTqDnXF//Cx6a4CD5+qYXRU1z+/K9CkaU5tQb00zpGGU6B
XCOuflfGunvEaLvZOZC0d9cHfB2KXqIszRZUTyxER84HzJN5JA0pvWMP4+/YT0MShO5Q3qLBqR7S
Rukei4UhNoZDtdEbX6PA+PikAga1N5o87PC1AUfsCKMoe4ldUoyMj29FNGmHBo+dtOjr7/NgyPui
xP05sUr7QZV4ejVDXZ2qWY6fTKeRh8Kb9Y0d+Xr9ASegPLCIm3nwyFeHbcBc3UjsitTIpPlk6V1/
yKa2vAfsOz/Vlvt8ffUvDYcrDbZ6i7ceUjfnq+8aJlddj/augtrux0bPM32XukNW+5pDi6fJTS/f
uHteH2/kBhf1NliA5NPr5iEf0601/JCR7IjLzi9grPN6iO3qOGhetGXq8FoslAcDmm06OwsNQBqE
5zOcgcXjAsyt2nVJuzfdWi4EPf2DFHO5t7sB3M2c4Qlf5MUPImjghZ2z470hD1ZlbwmnLInfeXrt
LVENbQCehNSYV4lakbma7LVWR9a4EKdceKB8sFeN/5Gvwc5mHHY1tXuKCLS3zietdvow5DEikkk5
xZ8K1Unu7Vwr7gu8enwrd39c30UXpsXbDIjJIjALF2UVNLrMLqPYxLwpk6xxjDbekwupYKPaemHj
MBuuhUW0Dsve1V6tXRHVc6kiHJmn5idAWfCFvGwc73tKTVsc5NcJIF2AhZEPkgX3kbVH+9RkEzWa
EBnOLo6/x4pnfQfHFc23qK4q3QE8h1RO4MOyeiMeXpglOCzCIff64nG0upGE5oglY1ueRXN/b8Vm
m/hK1ze7blLUz9e/2+vTT/yD87I8bZdsd7UdXQ0lPmkiG2lNcXEX85f3qVGbPupr8SF2sngDHHJx
PPidtPMpFqJje74tO9eWbo9+xtHO5vAGUYf8ziFhuXWbzNzrCCwe3jA/3u5kgdymKLqej0da29qt
mMyjUaT2wdMxqaoyrNCz5TE2hbbYulGWj3N2vrmvOdwkL5BPFifM1YDZFBtu45rHpoVAcKxL4XxU
EtngfBC23UF1O0fzU6c1I1+puz7eO3nnneYJxXW11HBEqjdDzqv9xE9aWjDAmYAloWh2/pNmCBat
haHZkc5Bily9Ph1KCdM8d6Zs/4/LzVDMGnNK8FbQ7FZ3VwyYOkF83DwicF4/RXUvT/Es44NIsQgc
sBff2E6vwg7jwaRYtEApDNGRPZ+alYShUmF8cBR6i40vpHlsA+ZJE7Z/fWKv1pAosPR84a4DsqLk
dT5QZhbSqYdMP3E006OQZnqavFY/EMn/uz7Sqynh30Lc4UOBk7MI3ecjSVfp7AhLtZOBbeRHNo11
B8cg3ujvvB6Ffxoy0RJgYIOsE8xkdnS80zrrpFWKURySLNX1yA9lLrstyPDrpSMs8hJH9Wch46+r
2bORm0JWwj3Bd8l+IuNs34TlVO+1TB3/sRFBsKaUvWjJMRKupevTlztaa1VG456SzESlWW3FPrQV
4yE0xH2uKuFG2+r1KvKOfUHqUE+i2LraFQOsj8xua/cEgEQekBed78PGVG6u74gX556/YwrAG3IF
quQk5ZiNrPsdg+1gtVWJaj8qo2b7htbmZXuLkXhv7720hjzuD73ljI+cEJZUxzcxPCFHHht3eP/Z
uS882l3cIZ0DJqwF5bxDw9Ey/Eh2U3vUcLr71vRW8Tuuo/bjWM/uOwClxnsrzMycfDifPmNR1d+H
MLw/jrIXqh/1pavtKEHriT+mkfUTZam63+GqrT5KV5Xf41F3i32DAOu9SKnn7R0UI9HubnUP9Tay
8cjPzFrofulMoeHbTgtBcNRxRfR0HJKf1GoQw0NYO4Y8VFDLf3lGh7SZHpvxp7DNx++FPiNxNDgU
SB6izgwbn+DTiJvQEtFT1Q2jOPaFowxHgGrJvKdJXVRHx4yKxo8yNXUO9qhH2nu3rbtfY18V5amn
DnSAwa5p/mDJefxlRBgW79E/s6vDaBrJ2O+mFjqquWvzOMv3ORjlor7rS9hbuxRtqS670ay0Nwxf
uFEblnvdy/riXdnlUXyI2sgKfxum7NMDKUdrLq04o7gVtZzdnRsXjdbtElNpGxbP7KkdkIgmzbEw
Rq/wfNVdNEaPXhen8rZa4Pe/i7qxGopvhjcQiPpp+m8IHSObfXQdW+/UIX1v7jf2ItHnbCtS3eCM
Lc0+NFCpcJ5HJ3SDZw0xn+iQRGl1SmtT7OFzarkfR+Z87BH/9SPoithNl9WhRdhkY/x1/kBWS+rH
gSCYUF9ZdwEGRGEmXL3TQ2jL6k443fdw6Muj7SrN0dEr8Wljuuvx6BQRs7jOwDoC215D3yw9jPM5
dtK7yCjq8Dh6etEeZwnU6VDRJTP3cwxA5Nakb2bdOl3jikPXV/q9nNXeOzkSqurJMVGzOg5ho4aH
pmlV9EF0GKq+3pWdhPUE2d7HREaqj1WvZuFH2zWxJTVKktqnSUbqHeLlRuMXtJcbDrFZPBck4MN/
InK06qA3oy7gQ2fUKywjk47fInOp4ps6auG7Yqiqbk9bpMz80YnIgWhilO3XDsMP55hkSozoOSa3
n2p9FNm7DKO4B02pm8pfrtsfqAwO5qFt0rR88tpYM06jUGPtRk/17I9mpplV+mrD48onXqTee4Qn
6w9dOkRf+VKFvdOGeX5MtS4ZHh1LmQ/j2Ijk49gVmXrPb5XJjwyYlvklSpVofhAzBP1TaKBehuJW
4WBqVGbYet9AUbBvpdZ14/tElqV7mhSvyuElSePRq7Qp+WXMXnniJRv2+4wejGceLBSnFTiV6L3H
O9vCpNi3NYAM0z5L2kIPGhE1sr4ZQbDVN26Tz8nJSdNIwxAl8hyBjpM9W3c6r1JlP7ReE703plSV
H21j1n4JEjrtnpKZFp1qWYOkVl09Lw6h1xjRzmxtdwiu78T/wQT/Pnov0qVccNSreM9yDM6PHjwz
YPSOW91FaUF3eNcsELEjJt0c+Fipqkj4cHO99ug6hf0pl6H840WEhfd1GXKpg23ogbu3OuYtCExG
/c3slMkP1S1jwKRc4YdiMMNhB6q9Ng8JByIy/BbYjrITqZx0v0hivXzHHh/TXVmoOgj6adYE30ut
qveDEo31Mw5mSnG03CKsDqo6WvTIm9Jo1V00qmryMLSOltGrU9Fd2anoRsljJc0xe1SKNEkOZVO4
yFp2sord/8ypM+evtjK7VqC3efXDBffq7HpT67tbN4nw0+tTFS2THfEAYCWqwIP7O5kAqhKIbNSc
ngREJe1u6rP+UJSzjoZvnHuA4fFDMJKdg/VO943OnrOb8jos/CGuPXEHEQQdGuKZNYX+FILD3Scz
hEBfi9MoPKYUAJ/MpWv+lJRlGX617WKw/dLEfeM26Z1qOoInnabHMI9qfGXYjGIXJkZ6F3atAjII
bexueh5B8va+rsrZOcIWUP3Mogbz3KKccjN5scx2gH969XYqFTe8V0junxWriGEJuy1aX1ySejsp
EFYckX7O4I4HgHLDftqNkCuiaoeZW9zu0Qsq1L1qJMq0D/M6s/ZO5VrKjr5GXNm7TueW80t8S1yc
Z4ypmHFFGOph9O24StR3ahmHzk9nNpT5JkVqujgI9CxGFf6pl+bPpCzWF9mUXfaJuvO8V0oYWndW
6kY/WwRDP9R9NGi3LL867RsHIKHg/EQ3aMTxkVPoI42yD61ZPxlqmjr+SBMeS2sZGUHYGYnlx2Gf
7Lk6jeaUdOU8fS+TwdPedUrqTN9rr4M56Gu6zJ9kFoMLxAhSfop6F6KmrgpwIUlHW1agqHkDorCK
99NYR+zjMIktXNHdENWyHEBz/rlUpvCbqdTCeJcIbeaDp6MaH+2uLm6sUZn0T86MONhDhwogFaN6
qJJPodFBWTqNOW62t17L7u/9NhFG2+yp/GTFYTbHcvo0a9L6bfKH2C+YM6ZSvpFonHrfSzPRncqI
a+4marQ4tA+T2XbmLk3rOf3uzHRv/huBeCqk5XYBZyd2ldS8i+fYdY6llhkPreIg/j3V4LceY69x
jHuo+4W2z0VaQ/Qp4gyNzdmV3kGvej3/Rfts8O75tyzS1NDo64OKaOwJEEuU1/soiaWBL5GSzLsK
JQLPN7Kuq79BKzHyQ9fZ+k8VcITxc6jrpAN5NovoWemN9osJaXjyS1sa02kadbPaoeuQ3Pe9zKbH
Fi11SemJ2wVxEk25pZqhkPYNA9mz3zee16f+pJb9UV2cApHoHMEoqpzo6jEdi/4zpHVd+UP2heys
gatvfWcoyaj5MlW1XyAdUmWj/PLqyoczQruf7jdcawqVqxd8avb6oDSdeqdk6N6etDmcZvQq6MxJ
P4Uqqu1E3yrKx634vsqscEDjjliADYgvoEmwespGExCDWNbWXUa6WD67LXok046SSPvTQJjRfrLa
YQ79LAFycFD6tpCnGjGI1jelYs3vPSk4Mm42zn+saZotVG3KQUAmtLy4O81QoH4ggThkoy9GNENx
sdfcB3QGG31fDH0/ZBtl5Zdm+tl1RT9laYBTiFzezOrqbWTyFssk7fU7V+sinJENSPO3eq8hH1G2
XUbCXHXJ97ys3M9mCfb+0BRO7bx3zcngDSDpezxAwkjU5VGjoWNf0X8OP/C8SuMZvwrd8MnZC+Og
KAT5/4BHpXdmVWvWx9LMzP9cS2jC1xIPb3c0SIotU5kXGMT59BbfUSr0cJ3QPFuznKAO2loYGcPd
iO1IfcxLVX3sbd7QtWjLd+mkZt5BmH2a+F4kcSlQ1O5rO5WVsZ/KWNwp7vTVpKvzG8OZHEZQMQ2f
zX745YajvmXgvFQM1j8VWKUOapRbm5LmeeJg0m9tkcsZ70Z7murRl3WXVn6U1rSifcmG6nZukqpP
jjoiLLK4zOT/2FKiQwnvculrA6KhFrAcub9aSmYf0wUNbfVOUO38TPtKHBqM3gxucK4ckD3krteP
0wuW63zSEHh451AlXgDs66oDUxUohpf2HTCPVAV8UVfV3h14XNw7tZG6T5ifFepuiBL3TtEpgkx+
O+nOvNN6Jwt13+hbz3nOhm5e5EDyfPiUprabYgdlla0vR+RTd2Sw+dMipFo/tTndqY05rAvQi+/A
8uL/X7Gb9//5qvV55GSWId27qHPH25qE6B0VeO+hbaTzu29HZcdfKLdKKK9HpfxKNXjhqrBj1ufW
g54a6j2F3zp3UgusduuNN9XoDO77KJ/y+FPmGcJ9cLVE32ozv+zEs4/2/yg7r924kSwMPxEB5nBL
dpK6LaslB9k3xIztYSxmVpF8+v3oK4sy1NgFZnfh2Z0mixVO/ecP9LsgBEJkocxFQriZJxXBEqBC
jTj3hR5cfOX39WEg/zO5ZjREH7W2RUeat5bdh0bfOObHtGh752Anc1yFRRfr8sTHyx7mPJddFc5t
55THSZjly5SY5CxaEO6wcUDi81/PO1oHzIWb4Pv7U289H16/BAYrwE+4S3CNN7YEqqTv09HUK+3e
c8fDHGTJP8oZ5l+cJc4jZ2Gyn410/Fj3jvNrdpb4BrBnvVntxCnYcHK81U8DI6RN48eUWQMjdinO
crFaY5cSKYG1YeuC01B6iN2UFQUuWlZqt88eQGnLye/0j6ZEahXFTSG8b1bi1Mne9Chw40guIhb/
+mLMPsxe7NeHYuHKGdWIa/spTKGmafuSPbqbQ3v0zeFRkQp3mc3MnsLJtmONwMgGb7uwShv7p+1o
NjfRaXanQzIY7rDPWitNzvSqAvM8ziaOBXNfNNq3ZuCqnN/ZlnL9CLAq0NPQMQaytvU07vXj+x/t
DcsPwHAN0ILfC6l+/Y/Xi61SSwAkpudn5SbTElrBPNwb/aIewM7rIzhAfg7oioe6kfxsJt+4J7fz
lmPpduZwSFpc4lfhKgwn+qOvnyGomyyJ3VGeq44e0F0ZU4uErHEjv6ebB6ppWbmr72yjU9ZBc2o9
O9tZrd8y/vzLY9ALR7hssxH4EBBeP8a0LMrwy3Q4F97cWXvlelM0NroxRY65xh6kfjbsnaTQPshJ
lOEsy/rGJP4Nq/y5hhgJKLrYw9IhXimPm5HoghQwLkvbs4qXxD+mQzAsYS/9zr9bhtHIwiyeZHvh
itX9a7dITfbCteuHYpjGbgk12Xr3bZkkKmrkoPWHsctkt+sMxJpDSIDRPJx8qY/5gSjv/lIvejX9
E/ONg3upav9c2XGMMZNXNveIpDvF5ahrG/fgjIt2JPp9vOW5tYXIeV367+uLcrjC8dxc7RWapIWc
h/qs+e6PSfc1ucvTguiQobFvVLdvuuHrb63amGD9vnT8Nr+V54NfZtzvzlJpPyayXe0wLkXm7CX6
i2MzgoqGGSEU9aHD7+KzitN0t2Ri/AYiJ++gxN1ce9uCe9WK01dh6sM3oUTZVIozgKbq5rw7a1i3
ZNEwyCQk2KYdIt0BwozMPluCG2frb47B6xlGn4BBQPy5bh7bcpvtxNUnHM3O2UoaOKMlbqyTrM1e
nlQxmDK061bI7NzrWqI9z+TyNh9bG6v0YsYo9mVJAaheAoCOj1kaaMm+CsruzM3O9IBGkZL9tCtT
TQfPXcr4mIPbDyE+KV62q4oid79JR5ScWcR6KOeBDMlCXVFTcehyrx1eNLvOtPzQCmHWkZRs1WFZ
Frp7Sy/6u/25GQUYVlgQunSDKKA3k6FRsWZXiazPCFeGhzl19ASySd+UJ4O2pB8OcWEku87p2yWs
xqH5QXLi5B8Q5qk58nvm5z2qHhJ0YHlkUZO76ZeyIaDlNC2Glu+a2bTupBOPt1z+3rC2mDNIkblh
4G649uM2t6WhouuPe2J39jwm78e+5lD/kKUAw4Yx1+W5LQznAaGyEx81s3TSjxqJUX00Wm4xHaaq
yLyvNw6Q9Rc3Q0l7dbVPYgWjzlp31T9qXLPTZ7+AAsGuaTXnyZWQJ8fJejSM+uPY+umjUkH8SHlv
3nUO2vlQbyarWTms09ekgy15Y4b/ZVUFWPitRJOVg7zl9UypiJUaS+vcgyED9SyuCj2jWo52S5N/
0ek93/jFN2coPMuVMEuDlI0FL7/NQq5HWRqxpg9nS8mki1TjVVNEWkSm7/iYoqnCzlZm/2Tk/I/2
fg3CutOAiyDaYF7k3PgibweA1+chUP2QwPnmaZRnx4neuN3Z6T03uysXOl87PbGl+6+XqKzZ9bWw
tbv3p8FmJ6dCgGUEXXhdUWhqtgkgBLJPbJYu3QF3rmVkzOPySZvbwaGiyLpb2oS//BpdGI++OVds
apa1lv9jzhE6XNkTLUoUAcZS7Zdy0ZdoNoPx3hJl/t/7r7ZpdvJqxio95pyiBwOJfrPkitmVaHQX
e79gZgVsSFuEXqRm3QC6374TUwfmC3cQoiJgVL9+pyZAyxzDq99nol7UB2n0bvpVjXSyT7ONnPsG
7rK9yK/tHS4dyHLWWzz5xms9/ccYzrpMsWDN3WvFOjLyqF6CvuB2OMY+9zx2PnVUWiKTO2FQg3VR
Zc6j3AVjXP6rrTyXPU0exC44+ayp5cLGQ7nddVWy0DnFu83duXneNnnoS602jeP732S7D/L0dPFR
39ATI72cnvfm6SXwtWcv7rUPXPFIRyrIwRHtQITgJB+W2hXftRE/kyXOfRdhV10+iaZRL41t5rdM
AdYv88cOuD4Lj0Apj7YCQGRLORtn3anqyk6fqsTrjTCxE+xCS0J2VJd6z+k0eQCOQXmDArJZ5vzq
KubgX6y41Rtxc4RV+UCNoKS8+qqKf8YEc32KNX9Z/sVht693pbTVfEOf95dRXy2kTBOOMgsBlsbr
Ua8ElBrQef06822Cu2aChH1u7LryRVjFpekD/IvCPcar6XO/D4gHab5pHPLLbg5U0u0B5nX8Ed6f
DJu6fR0JSGPIBZGZUrc7m6K5Wey4nGQ/XfVi2Q9eiS8Ak+NOmblNlkVjV/fxZLMTAYBX1imF/dTd
Ki7Xq8EfU4DdDyE05zJmYpAvuEa9HpjCG7KhmGMD6SdRQaGJXZx77Brkky+WivXHBb+6ap91spO4
fc99+jmGBSLuK7QIenFvpUVthLDKHbFLcNLBhvn9Ifrdn379gGwUILs0j7mi86CvHxAXntgr9MGF
a9BiM3KP3CIgO1i0aTOHKtWFdrG7WU53wOxBWoXGuHhGlHdgNVfdV4E8dDAA6DnBoLI54iqrrJ7N
ykr6c6wmnEpqTt3/Oqggdha2Gsg/rD0lsD3OExWH3TjmBnBfFZvxFBl2NzyLSaQDXfy5yfxd2TSa
P+zMRDNOhpgddZiMORAf44AcpIMWJHkRjo0v56vfdi5giDakw76T1EL7vEwc7b6OM6eLcDJQnxw5
ZNa+lEM8mlEqMFx7oEFv2temMJN5DkstV+4jPejZ2WFkA/aF+0Iznswp048aEXPaE09VvoA50dZX
fNAyckqVUSHrxSzux3Z6gKZvi8cYP/r+Fvy1XWVMpjX/nWswBqug8dubSqPVMOLswbiqVslLFRCz
E6bzXEXoJg0RVTbOKruiXC2OEvbwnTmpdg6TdO2oEQZ9gwqwwVV4GkRxNF2o7LAMRu3/euYMtbKT
sbbbp2GJP6p+Sk8ByHOkyh6go4qL/3y7irFDj+sbu81ffxhcEkyMJc5+8vqHNWU32KQ13dNEtuKJ
VpkIvQo6HX8sHvEx1V56Lgsi7MgXP72/XLYV3frSbK5ckqCircZ1m+WSNiVzYZrTp0Z5abDrW5kH
4MdwYyOkNUXkDnFpfcqk4UWL3mRPCu+7r2WQ34p7eDsG0Ap5GHN1kiCZbz0E/jikNRqlXV5r49Po
MdPt2DBDoxTzRciZmF27zf7JdTeNiEfRvrw/BJtDjREABfnNXAM7h9m82dFKvLs6IWrt6hvxlB9K
R6bzJcu73N5BGJxRgQ7SCOumDm5upr/f6vVmxbsScYwM04L17G+OGT2Djdfh2Pak1kYNYLXVluvt
ZdaNElhm5TrWfslZv2Cm3oRpYFfL8zQ5XLeGObBwoMi0KVcXpUmaClyGVHw12e6m/yYITHP+a0al
qD7MUFPoZOZCpcchMYM6mgIVl5epwQIz9NPCnEOX9K6UbmJn0KQuqu5cq6QWu7JnFe4HSZtG+Lk5
Ex6mT0gdafDDb8kMnPpNL5bdh3hJ7eIAWlvLA5CKludh3BZj/4nCrH50rXn5TrxGFl+dum3d4wTZ
A1n2qC0BMgg974+9l2GJvQwYF4apO+rej2VAuhAl8JHie4f7O5vD0Cn+v1aau4+xn4hLldN4Pc7o
r/uoNjVzZKgYsOG+G9re2zWApePOk5YP3783XZgBtK3aZ+jref9YxbgFntVECGRkwiymm1o7Mjaq
KK1ERjeYXMzi4HWT/4QyxKtDL427rwWkBi6hfb5M3xxXON/Xq7wP2WzsH6HcVO5xzKTIaXN2hKKk
SqoO8qquTr6oNPVF2XN3KrIph0flWp12UYoSL/QbNad7N6ftyzFVSWgcUWDgkfmzIyDE2MmiNiHA
JHNrt999lXju4ypUWh6hOWvGHVRAp0+jOVgTkKiIrIgqzlraU6sq/UPODpy3h0Utnb3rxMjxtngz
S3qqG2v41rmGqi/oP0vwDSiAvxCb+Y+VEuqLWc8TpmwQGKodMR5NsDMFpAfiFc1yt5RJcIKPxCUp
0gVdyChIUzgL6MX8+7TFgvfoKL/+Xgc1/WDlL/lXrpVlsJu1lcbjllbVRuaSQHQ4wtXTiTm0+jw4
NkvTzBEtWjh1OOr2AXIVB9ugblbEku0duwvKu9maSv3OJxnjX5JhkmJHhGKNeZHdSP9zz8XTuoyJ
GD10ZanWhjVexJ44tWVu5hEbgjwbnvDs52E2LLgCM5hdtrNF4M4fmQil+Kc3KXMe4ons8zvNCRYn
dDQcho/eqA0CsqEqxBmUYXA+IT1J5GVpdacP5ZSaPxZC21lcqiEhXpmCfAt6tVmbhnGK09J+qu0G
FytlG5802DRLcnCztL+D8FQN5mEtaqiohKd/nojEpa9ouE2MeiZ26gP+uOYkHkQtVKPtnRT0NsJK
rb9Ku87LR3PBYzMcC6HFN1jvbzdJJC30zCnCwe9A815vz7B7YYG42fAE6cXcQYDz93mT6hd8TtLP
9TgW9w09i//3QGbRrfd6tKsrempvzibAadgbqLaeipJGixBl9snP/fpHQEowOzLr2TiDZMcfqyHo
bvEQ3x5IjoOIlRsH/UXQnk2tLXy9t5bUcq5M5sUwwtGfRkuELgsUyWfm2sc0noV8gDWIimvXZ0WW
nt4/mf5yOK9ucnAhbeQGcG02A+D2YoF0mmVP1aRTGnVlUnzs6Uvh10E6C+Zo9smx5uzkDot3nQI0
KxgbazduoJvrF+cjixIHiJWuztkcbK5fU95NZWDU4ql0hFEkUTFkc3JkfU3+PoHGqt85Rud6Ny4a
f/tVzIqpiAAJaCtvXr0UYLd2uTRPnq6n19rw0l9DXC0nWPXlR72nz3LjbvWXYtQF2YHijTKTy621
Kf9kg1istar6qfeSqjpp1VRMe+hedkiaQu3tjDH1/Ye5VV+qRMuP9JV7SLFUcx86FDyP73/6t7PP
1WnMgP0w+QBl1vX4RznUpNAdG8NonlRXl9/7oWkvYo6dSNFOPxc0cKZIJOwKCq+MG6vuL0udmgTR
P7ACWq839ZDHKV1Obf1EklL+IEdL303KGf+ZAJfDuXS422Ls/PT++7793KvZOEMPymWQ6bIphHCm
wcB1bvInOcLDbLKcU1BTtSjCKWsOtIpgGL7/i7/fY1N7WSTsGQhh2V7eLHDldlQLfW1fi2yB3lpp
tQWa4WJreEo4WQ20z055WKyGVtzQ2hX2WHGcBsNXdgOtuTR+u57HQ1K396NdWvkDGAWHchybyzNP
Dm2ezUUsaajVsxX8nD0xQtEt5imrIyMWs9WHY9ZRy+3ef7E3UwdvAYgRbNKksa4Bm6+nDuISjEN9
mT8LLy8Jfu2d9qRBeTwajdRPXpDVfegBEUEbJFL8xqhuEAom64rpsWtRUdDf22bLYCuuLDE15bPt
pOrQryl/M5USytqyjapOFqdKK6yPFozEey3Ljef3333b+1p/f4XK+Hda46hs1nn2x7rBUs2Ardzp
T6wWZUVaXgY1JbR0fk2BzK7gVnbYLsQWHfPWrT6NTVqWITat3mcIBoLOoXC+vP9Ib5YTexe2wCsa
sUqn7O3Mpt3eaiUa4rzIyicLwcJJ960lhtZtO6e8kPFFLt0tC4Y368nEcJBhCGhtwZDZXusWiOQx
SLj91MZa7J9nSRRU3ArI5HUbFCcFUfXH+++5QXUZeRyl1+Gl9QgBaNvhTDHs8vH/np/GSROf+lar
nzyS7I5YMFs3JtnbIQXrh3qPuwUHM/2T1x85IYZTZipInpu06b7WyvymyAo8V1zvRTjGIz5hWnPL
XfHtslqFb7CXdETk+OZsvmNHfw+WWxs/Zb2VnLmz+VhUtjVlXuw8uK3nnduKsi9kZcsbAOjboeWX
kenT2AUQY3a/ft/FnOqpKMf0uQabOSGyggtryC75GHeo026cgzR0+Me92hhXf0zkFyS1sIqYu69/
rmYyc4fKvCfKj7a7QpxQLdXWUgiFvlLY/S/dQ6r/aUFTm6I8MASwIyU43l71OMF0Xg9ZIqCHwUC3
YTbaT79ti+zQZ5l4VOQ2xgcLHkgXLlqeQfAFZUrvSarurTLEWW/ww37EtpdOfRq3u8FzZIYhE7KM
O2zM6vGRatwYfxiZH5QPheO3OresAkexj8Pa+Q4HDXnraVQ9YQeEY7dfGpGJz21eEj3vZxkt1iWW
ybJPRr39YbAhFLvazbskmvPekqHLLv3QdyPCFgprHTJRWnW//J4Y+3Ae+2b44Ay99i2H4zw+QIDs
v6Rdrb341dj/KBfDyvdorpZH1xGxHSUydQacYkfnyZ7E8gPCMJdP0VVGWEig5QiRT12GmWnGY1jO
SfpBWUSXhEov5/weK/v6aYyNcbirqn5xdjWdiagJMhhtCc2nKhwHseiRHfhK7HV3WpKTN896pPno
Ub+0uNoFxzHpm/9U7hesihKB6rH0dZU+V9zctV+dKdv6EQJ3vqOsrKeDE+S1fo6BWS5JbpVaCLA7
/MdfUNcpMtWPwJXK2tvDSIAGoI38rKm5Nb/WXVPddz3nwj3yLMvfZyoe892cGuM3izO93qPdwgkA
AK8nQAlI1gobGNcUzvy5uzPHzoEmbBZ17T7MZbLQPdXpcz363Jamg4+dYnexwS6yz06fi3YXc9ub
ot5IrPI0TdRqYZpW0oscu3ZOXV0JA349soVwrMfcPjqZEOMHLG4nJ3KXwZBfPKct4nu8oqQp94sZ
Z+SVc98Kmu/ChIsTOm1SfRmRrhWEo0k8jmc/tZ6neqVTWGbZQS2hFMV8mee0wtQMuKBirLVMu6yu
/RfA+8D90XYwZHfYigyf28QO8mgwcy8/E3lWkbk2GLN9ET7Kvzt4+Nk/Y2Jp7qFOMo2rvLRGWe9k
o/IfCcfU1wTa3ndRVqILNb2pDpCwAuchzxL/w9Ah9NgTNRF7L8DfdbMDupu9cDEbFGoe8z8NM0RV
Geqx0fnJ5j/019FR08OoQQ7dwTKmaTCyuY2hIKu6C7PaMl7KHJXRYzEsbjyHXua6T34M6A/XTIA4
dTLQT1wG2UXABArCUXEMT9t53xcZhqJ2Z03TIRjSxPtcy8kOsPv17FSFPOqs5ztX0EKKHFISrQPm
5mUdxj3EqFOTMdlYN4WY9p7X80RwQyznA8mvw0tXqfHHSnr7WRpM7kjxaadLL4P+e4UDVnapYpnX
d9NcNTg+zK4b2lk+eXdkbTviTp9iTVKNVdmLM1a9+Bl3/mADCYymG5ljbv5o0bHGp6IZgyosBZX3
TjUzjA4jpS94Bwu7dAA3lLCvsPEbNyowhh1+EL8oi3s5tMQ45aNTGqeqnbGsop+lFce2mIQTmkOD
koL5iP7B57Q44W410V6siWYKRSoLDIyyrIl0GPJyB3XKmtgbvCTd6dKP7TstHfPk3vPiymYEzXwO
/VyYMQhemRk73EDtB2+ZvDnf5Xj0ZwfKVReg0C6bFzTCmQqxrEZNGqIHsBYctWxr3mu5mR4qCgjn
82DF4/hBxsBpkTD8qoNT6Y51aCem+0XFLSKw2O66DyOjOjq7dob5f7aa1FgOpgSkwDjWyMVhcpxm
n/cmbYTCRn0cwXHP3afAhR5RIohIbTeaWnLqdkZdaH1YIfXb8w8w26OL+vVXMWfq15I31WfLMIge
lQEf6CEeZm9CQqEvPTY5tQYY7zn9P42E4PqA9MWT1FJdaUaz1Vjp/TzoGsY56VBO3g4BWG0eNQRk
/jVtpu4/LClzLSS9SfulIdGXiBgCp923Vuzdcr3ZMpQpiXzPgxlNAbhq17e2kF7TDBBmZPvsJ2k6
3fWq8u/SFmOBXYEdCekNTtO7/yVFkH0E7NI0JIisRqPSO9pPI/S/PXL+wiFUhJm0d1pb/DK8rgMH
VjFhuk6AKfoxzzp18QiiCv7vKgvhxlo+UuxAddgy9BLXgyVkpN2zwGGs4bwagz0B136oubrU9rab
yl1WJl15owB5e4WgYIVNDii/JhZtm0JBh9dsMwzNs4WqkKM96GpxHEYfEv0yDSk77jAoM8rkrF5U
MbYqVEuRTDee4m0BTelsrhw6NH50CKzXRVALEFuq2qifF/Qg/7b8LuynVCFPS2stQlal371fP78t
apFSc9sHuaDfTQ39+gdtS9mM5mw9wQZILn3q5M1Ot/3qcXLm/klCSkTWXI+38kTevic/C33GBWpD
9ruN31i6Xph9oqwnlQaUbkuaHjhSfFI3FvHguvXz//+W3IWAhHGfenvpht46V5bZW0/wIPvvZIo4
oZ4nYzRBHpqj0an6U9vq5f+LptDDdzF7BkhbXc62hnR1A22JRKLy2Rm5joRJ0GIXUgv5sc/8Adn8
3GjhQHcN3WDv3/LpeTufYbFhgQRHC6jhDf0kE3oFcib9p1E1qKhgsULRNoMs6iwn7XdjYWenfgFc
jBqUSF+Vis1b2NZfHgEWJF4QXApXH40thEc3YZJjUT0PU6GFsyowWFRGZXlh0gYNLfKlChNdeS9V
oAUS6wBH3vBReDvN2App6+FwoBMctb09geTqsmi9/plrjnWkqagGLJoM+95O8uqpN7vq8/sT7c0P
khgHbMtHtznA2FNfL6dW73MNOrf5bIx29qFVKBRVZjv3dHbae9Qh8gbq8harBTiED+EA6qyQ6Raw
9GpiCdFfxs9OXZEYn1buwEEVQBwJR01L6oOqM/ezWnzvk+2OUN1NS9UfNQiFtyxT3oIg66Pw3mwi
rGskCq/f3XPQOba5jJ/talT44tjVg++3DW4EFTIco6yyg0mm8U4levytNGNC8IzO+p7Oo/HU+AtG
Eu9/i788ECmGnCUchiuVZ+tXPlu0gXz2t08GDgkXnVbIN+IgU/wRHLRSuGP12a6FyQQ8Zi7zfZIY
XEiKgNXgmI3+7yCbWwZlb1YEhkjO6kz7+1vRgX09REUcBG1npCUdGJ2I3t7T/H+GvlTf7XRxLmwW
L7PTWyfk+vpdkdVOc2NIttMTG0IIs7Te16mCfm7ziYLZjJ1yLLur1mZNeo+kpSsfvaby+xM6Lxxr
vcZBEfj+d9geMfwoqwLJHtJH+ipbd1wS3jORl77/WGCt8XMYuDUfe/7UPJo6Z8DenUQ3Hiwl2u7G
tr8FT9j/MLSCM7bmmgDxbjYgfeygrGkA+dBYgn/jQbgfmnox7H1uBirYO0uufSuxeLCj3u3n9O79
934D7a9ETbgNWOHwX1Zyx+uvDWOv61BYJ9e6aqd/JlNDilstoomsviy+ocIajoGdaNegxuV2sovx
czPKJfQpwG9hV2/2CZ5ldbzEYhPe9Ap1v34WrY3tHq5DeTVENt+vNnl7blH5KcZO6mwZSeeGYxAk
MUYkvTjG/lJ8kd0SW6cbY7L+zp8oDz8PSBvgrcSxhI5u80nyzLBGBVh8naVe3XXzLB7sbvK4B0JR
+tHhYvePZ0/9s1X52i8AygS9sXNjk347Ldzf+UywgGDSciV+PRZBgco/L6VzHSUtzsitxrxGF2Hr
nzt9sOddao/VGNnIlNzQM73R3L8/CG8XBIch4k5sFJADQOp9/fsjvqb51OrTFfsNcS2MSRwWbwwi
M67qY2kp7Y4hulVXrwP7euBhUGJISXChgwRui8/HmmPJRiTjtR+WMQjduAqaUJWOdgeykx/ff8M3
+ww/w9hS/Oj4m2Cq8voNM1gDXSsM4+rr5ZiEGEqAVYg+/i8jc/SQWLZ/49aw3VjX97KhdMAYs2g/
bPPpejH1Kkeae7WXJThNcqk+uOmUzQ/QLuQd87j4Qifb2YPhYufuL2Xq3/iof3tldnUKHdjqiG02
k8quZ6Pu9Fa/LhhexQcwLzk/JCN+53GVGcZdSQuvvNEefzOReWsI/Iwe9ogmV77NMMMvEX0x61cn
GTOcWYalPwGtjHak+9KzLqBI4gVEMBaRXcfpz/c/8l/GfD1L2NIBWyisN2/sDi1rpuqsK2daPYTI
7bqvzerjWwyYDJ04vfJjlYJSIRnwohiR240N9s2UJtFtbdzhvckqhmv9+vVpNjT6rJnmdaH/M+zs
rNHsu8LAr60L4iS7McV+X4VerSAwa4NUCbhaGFEip3v9c31aYTqFQPNa5fj97dpWOugMhtpWF6gI
Q30c+wK3D0H8koUa0oWWWTvFpP0LmcSyQKyltE5jBc8syYIMQ9pAliXZrHYKeSlq7aYX56Gf9cbD
H9RJD/TKiFWpc4dbUuONftiYfbpH0Y2bTbi4MFrLiKsqbFzZp0DiWdNIvDcmP3N2k7MW/QPB1x8z
OeXDjdaAYfGu27GgpsZZdy1ouN5sxkJmQ003yb2W8wTkJOtrjgGVja4HR656jCnn06z0zmPW1Pt+
GtTRbtzqn9FP5xfMY+QR7qh+66HWD7B5qJWnTIVBPOfqZ/b6oVLblE6Ka83VqAC7j5mWdMGF2AEx
GlHpV9qRAW9AGXGeCPbNYArtmLCLZU+50VS33B7ebPKIdvC/gw/MhSAwt+xKuG9pt0z1cjXNKi3x
R0njXTZPs4w8o3H2yJxVmBexdeNC8LefRem8RgNQ8/jbmgORlIffS21cyevQnTvN7Vy46nUKat22
jdQuPbSoQ98Oww026V8WI+cZu8B6onHjXP/+Hy3QqUPDCa9Pv0JGK/5zO3/ZpZ1mSshDgX4rOHKr
41xvVrAX+UHut1T229MM3KgKlkXq1xjNyLcEjtAYjdzLKoC+Mt3BFFjyM/R9tUvHxjP3baJoWBhV
3t0ZcIwvfufN8hF/HPdFmoVlhq22uASWJZ2+69whn/eqoRvxPELQTiPcaTJvh5cRiaSomWVYF00V
7GyVlYhHOrly3415yEI8OgNxS/60pQxAU2ZKQ09d3dFg4W8TA8y8SFplNcO5UhhRfkjiHmR8kTn+
+ggzsvixKWxgTfrjQkRxubg/GhRa6oL7b/oQaAs2VkNhtl8qnq0Ig1Gmh9HJS/1en4JSOyI5gmNd
Q+RW58Yq5ffc7PJyn82adojnwqpu3Ae2dfHv96EAJMKeHRVV12aqFHlZLyZ0dJSiZdF/GoLW+JiX
bkufhh5THhZxTqovMLL82FX9WF0tkLcxNACg0y8oyKsbquDNQcaZTY2ODOk3JZZe67qm/pi6lOBB
2tLrvBSMclegAV6KJdILo7d2rkcnUA9ZVvUXk4ArtVMzmsAw1xZh3TjO39gU8CC/b2WIP7i1sHu8
fpDe6YJlctz8ksf21I5RVaterWFUZhDRZSqwLJy9juZB1tOjDqteut5uqYzhMsMhH87K7wYnheGI
7Y/BiVJTfoXaGBidEdWW0P1fdpZM+HPB4bl4TTeXGM8kdRW5MXznG+XBZifSoYL4KHagd3Ph4ODc
jGqK5Zwakti8AG6N/Ve9NrI7urLK2AFON/kYoYyIncPSod34/H5l8ttC+Y+T4Pdvr7E2kNhYOTzA
64HUZYCP5NjbZ4zo7AliP3TSGGOwDCE8JoZCiU85eaIpz4JBGBq6vihlFpWx6vo+bAtzmCLdyGM8
Xwc3eUHgjX61l4nvHDJYwBzmhEufxajD0TVx7YOHCkNcB90qhXaGMdZ+M/2xfoKziVVCIYKhu2hx
pq/9JnMWcWh3BV29bBB9mI7T1EZGUFkfh8nH+rkc8zm54EDU3fspxm977CCTIbIklFGaU8zCF9GP
c3UQpT99wNqSW8NQyDY5JIbRTJ8ReWRfBkJo3d2Aed8PjbBy71L3dorgpK/9H34m8C8RopM/RUz3
IqTm6bnqwLEXx5oUvenoelpzLmsHx85BmNzXC3TTJxzVUEZ4cQ5POcSNL/MvDXg9MuYebPngls4c
nAGdtPaoWs+4K5qgznhBW877G1+YD/j6AwN3carSRfptArS5WgsF7GmOS3rB+KZRO1oi48nWafQc
cRFfTkMxGV/f/8W3ixNuGj8IjLyqMN/MZzqga9hZnl5aIuLGn4FU5ndc1315LAMzaYgZWgyOijau
TC8ETPciDJTwckSPmzs0IN0KX7AUZ+GFPruhJ/dFkRnzcUlqZ9rZeW262HIF2ZdZI9X8wUn82juN
kIqsG7vdb63U67FDjQiJBboUW9ebHAChzw5GwFp6MbtmyO/UkFeNgf8EltZh8D/Kzmu5bWzbol+E
KuTwCjCJkiWTkpxeUJaPeyOHjYyvvwO6L01QJVZ3nfJ56C6DCDutNeeYTZXcRfoQxkev7kqykd2k
jPQ8kNIZdwO5BjjX+zR8YBfQ6tvSbcukATKpq9+tuPaeLOrd4L5NPUPwMOgoRx9BUE8vdQVyZis9
M9t5BrP8EaBr+pzOsVbsGTIqJnbLlnO6GZt0JKdRSWA2Bloc6pgDGjN7X2Adt6VS5yXAZj9/t6tz
FNMFBgxKtpwlaDkxdV5OF502TrVoPe/eQXz+t3IdC6FpDPpOM8OvqsLb8nsaJRRposK79TpWW+n3
i2M5wwVDE4Y3s7q450xihsvs3g8c1FiI22TAVdDYSfHmRGUiXjlSZQ5EMk/7TcnIil8bMAL2m+UO
MQESUJj6wFZ07Tf4l7aVfqE505OBVL/XjlqSTskrpUDkKn7mZn03BpFVKd8YpDOsJivMxWNYR2q8
AUTpNsNmxvO1wxGRet+EFnlPbjgbDV81k5ykaADfiD2dVz4CnS3TQzPK+m3URuQTN05b78/88itd
mkMMN/x+dDLWj2W2EkZjpVr3Y1flJXgDyIjeo2bV3RZJS93sDE72eytPinQfWUr+w1SYK+kdu1Y9
V+CnkPT/rSUJtEeVLlrsF61Cuc+TNaaAhCJYsXMgJugbraIUkwS5TNTuPEq3bpVtSf+THUiBBw2r
Xp6x2FpuYtZ7PAAi3+DI8+xfVs7B/lmrR7f84qaxaDZOkzS8QcudgHWOSWzeSQO36DPNzsL4moJ8
7h9aTLfIPKJxroJBiydra6LE4DCQV7qGIMWdi70s1HB4BprJYzWd3jnJHHbEo+ekyblAPYk8YbQn
WUFKqOrwe5nQzGLBosIwbUE5mskPOzSAXTSMHOUVFSklvrYYE3DONd6J0ESdAy7Mm6AWFkol/4nj
1AVsWHFk+vb50Ho/Fa/fo0ODAusumREInC/HVpypFvCUTrvPqqWvaqfS/c12VWR/5kYvsj+amxSR
32rhvIUKPcXbKVpsrr3DANh0jhYJ6ctwavQvbLRT7Um+K7MT2RqvAgr/QqLLoeb9KmOrd55FlLLU
WupQG6zqc9T/qJrMif7UUS+3BU6l0Nt6dWN6gdcmrP6umMdnj1JVjFcCKQHp22AaP38EH8wu/CaT
VtiS0Q7G4PIJ4CMiQDz3pnsbTWSDpcjrvhqKaXRfGHO6em/KHjOB13dx8yVp1TkebvyA652Y4eCl
pKFOQci6clHQ/BlpeffafWdTcP+Stqr4Is2uBSOQhSolhSQHjQVTeZa7z2992clfvnw2YHgo2ArS
BkXffnnrUVZSlu/K5AFc5ZBi8FeK06hnhNapVuXcmEnXjntmUgrcQAswtJl8b+tyWGup0mix199r
Iu8lRyFXGOIQZikcZObvovzR1cQgBIMxVGkASEqxmAgVRdvlaqu7zSbrpma4r6dk3LtkfJm+Oouk
PxVVkel3fK5DngH5LVpx4zFdvyC+igUwT1OceIc1KkDVUjeJ4l65xxXpanuIhipezJkYqHOJy4HF
wOq/aR3z5Y0Lf/B+8LfwqMD38efafECXqByVNokf3CjpRqSV1A5e1U7A6EY7NFr9rZbw9VigCw+Q
iF0Urkum9csPApVRV0dJnDy0iVeaO7Zsg7np2UKHX9lNu/GTq4ZahYizid468oOa0+cf5DLWVh/k
QjEDarBAgSjjXV6fE5aTwF7w7uuuSI5juBz6mVbVU0cD5YuehXN/Y2/xXoq4vCR5FQtJASQSY3sN
DKRPnFW5KhxOu5oDYGqk9XDCqiebe0UtZf0jE23cBOkoUaVGoOmQ2BRW5H7VxJT/tIUmQnDVPWDt
Z1ypEF51dcrtW83SD7a3FhB1NEM0sKFkrKu5qjI4lWdL8VB7IXtHf1L6dP7TD233qEyQUHyZx/hg
0qV9n2ZR9bSEPi0Y5jbUnqKiaguxw0uktA92i03At/U8Uh69IrORHEzY6Q7KaFhvSqgpMt50vINi
J5y8FzeqC9djibx0ZhWdjxcpzRrkXnR1NTf0tx/KUdOOiUhQCvVqHCmHOMoQU/uKwaq4xa1ZVLec
5e8kitW7tljnOPUuegOca5efV1RG0tWU2LkfkmT8YbnI/QofxT+qY6caBLPH3KouwT9tGNobvL4u
CDoVLrMPTChsgh6dyvQ8AbaWrN5dkf+eTRSBrwnd1fkbSQodQkcl9sqfdT0ZB8tOexECXo2Wo3wr
wGttPZeSTTDOeYHA2HHqZtsMnjI+1BpGkD+yVqpYPkVD1DRyGyl9Ugh/qtKSftNAKrTzMBr0gF96
Eg/uoMVV5q7JIej5TNqLdJrAsMaHTFr8Zph2nGSwKNqBoMr9azBUMWa7ym0MZq/Ph+1VhYZxs9T6
F0MD4vD1BOkkToW8r6bOYc/qEKSuTgCH1JX8uxDAOAOEUnChdlqFlOkYl07xOyk1U+luNBw++LZQ
Dy1tNBo9dDxWDYcU4PRSDxAPLrNlvlG8hpOBG80quurGHPZzY7ubVFpgoD+//w8ujA2O7xmpBwKx
tVwKUiZHEUHkBfqCLmULT3yD7KOSn6BIdIV5njxgjLl1LnqnCq2+ZzbfdNWYFUwy7Zbp9F+VMSfK
2cX24Xy/KLsd0qWT3pa7CeZp5peZ2/9VxyoJ/R5wvHcMTXf+ItuiaLdhM5gKmnYTqPIQJ+59kkzu
tmeX5ywlPS3czR5gdrz9Xg72W4XN+T1MU2BgTZNPzRc2rpp7CClFTPeRNyX2fT9Zffs7m4gdeFQc
+FfnuTbT3/1YUzFR6gEkjBVC1B629BhA7G8aMw2LfgOd6hb29n2RunwqC5mXDS1rGH5mffUZLI0D
xyhUD0F1mWCCppMvN0abFtO5BlTzjRHLFgEwh/fCuaD8Cey8d8cNJuC5QR5Nk6LYF0Wi/A8ZLcTa
zz+VD34d049BURPw82KlWBcRezQHUejiBM66Ga8eUIshujO1mDOGN6eusxda2XwZos4OX/VqzNlg
ExgS11CJMBu+eHiAjQ2Qq9j83U+VjM3//DFT+2Wrg1ULrxjj6PKjah0quyP+1YfeGpKj6ibYLaSk
viLuzJYPZU9MM7G0JjLrQt7YI16v/8tx0kaOpy/Yi7UiZJjaOe3h2JNF0bj/kEKDjNOR8QHhQYdG
ya5i88YW67raTdgm5Vw24O4SnLC20ehOUulJqOcP1ojP/r7LwtgmDn5w9zIuTjhL5n9S+Gk+8ODp
xZYDsuZ68MqTCjiwujGBrbXB74+cOh6bZLyW1xVmBKtupWdN+5DMvTLFASpotd9QanNH6DHWqJlf
LdhmTx1sXCWAU29lp26ue1J16DTiyvAHDLgR0Q0qIsbnuhx604Z9ELbKa5MpZnhiFlKiuwZkWHVY
GNDR1xlhmn1ry2xfvUkmYfTicITx+S872MuvKGPRzI06bh5E4abJr8QwouKMONiFNU9/9mgiTi5B
ljNfglQFVYipIYuHb1IM6S62FWI7WLo0gCMK5fACkDPFn4A51fkZ4tEvnlHcF2eVlh00imwOf4Vp
7wi/xkWfbcoqd19jh5ONX2sT0z3dz9DZa0WGewFoRx2b2QaqvjkcrTKNcQRG4bjgChK2B+2mJfop
P4RdmLvQEXRL/LLJU+o3ppKq1pbGbgkKJ4w42s56Q16PZRVd/iiszPDoN3vmr3BINOXYjrrdnJVs
tJd9mY3VAU+Qi6hV0+NDa8mYHmiKROOu47usfW0w29avVLrPW22mpXJnAzQND9GoQQ20Mp1tHVxT
h0z2lubabzul6f4eNFyJyie7Hb9CZqcuerlmcDPluw0bHlBAZEhYyZ/PYlcLHrSn5QjHrhlRhbVu
yVgkwVnkyYgHxS607i2yenxvIS7PI2FJCpS0iF3HIsO4NXteHVC4MFM7TQOH0jKTxOVn1UYVvRAX
KfQ0L7Lr0lKiQ2MPev0PWQxxc4xrrXIOEjZ3GUxMJW/WUNg/56xOZeurY+pNP4XFCYruYEJnkekl
LovuLrVJNDgKUyOU1m/BXb9FLCG3QhDXikeGN4Jj2mrvUna6hSuJgj6ms5HrRfLgKRQ/9loyORtj
snBpGDJ8oFsDmJ1sYeKxw2zI9jkFlCgwE83wqYU5ZGLAUr9RfLie//hN7N4wVzPhADVbTffAMNRW
Znn+wDffTmS+mGaC5riUzkMjMB0FZLOwTpMfYuwaUcu3wgm9n5jDyOBUjHLovn3+aV2debGlAjZc
simXE+i6US1ah10MwtEH065KygBJTlZJ1DjunWqzc/78Yu/+04u9Alfj2AM1GykUHYvVapyxWcjS
riRzIHWrCEhwTVwRgR9qihaQYMWAomWMf7M0Mxn1wdQNPIKNC2MNNUUulLr/quHDKO7ZaAuAqGQD
ePCaTUoVg++WYs6jG0PgagS4NJnpQ2KXxJDJlvtyBAAbpUvXDdaDM0J269LSeXazdpK+js/yGes6
prccbfFT0UfOjQ6oufzlF4/LXegLS3+CjRXIkdXjItgceDc24gc+GLdI75RGq761ploSpjO4goSS
1jEi2vxFhfdE31pxk1ihP06SNBsHVx0uTl4Hrka6baofEQPyFrXuVH6psiGVpwX5M+0xNGagNQjC
0gMJFfk01P1IiRlkuBEFruJ1cwpqJ42nZ1VVTPdPqsn0r5kWMSFPetyngZYbUxTodNFfYrxaoz/B
lnO2JH1jPyRlqPXuC3UsdZK9+sbDQYTgPEbMY+q1lWyYYRRtM6lqIX7qXSkfhiRCoeBn6BKNLhAk
PZxGQ8Pre+NrXE+rzAzMChpADYduA2y5y3drDKguM3UujuTWZ88tD+xrpbczwTuzo+5RRXdnvKok
a1lLtBKHrvvJ6vIdDr/yoFYEVjFdt/vJlNpxUK3xIem0gbnDJcXo81969UNNlX+WUwebNHaxq2k4
Ag6dYB6XR1zz1sHNsvh/JdXtw4RfaVvpavmUpf+RyMXstyhXLFqKgFa5/uqa1AzKIWyU4ZjVEAvi
seqDUNWLAHf/cNDYjfix4fQ3vvj1bMTUgIYOPSabMsrDzqogVSUV3mu37g6FOecvlgNF0I/oFrR+
o1LCv/EBLO/338Pr/WpMRSTAUwZGGX/5/p3WU2jhqd2hIpCRwlcRq34HsaraTNoY8X16MKv+66vk
DpeSCIIGPjrSQi6vKfR+qGsyYw5o763vMJnkvKlckRaPJsI0wq4Umb3kLVusGxf+6NGyEHI+Q2Ky
KMIuLwx5wSPjXusOZdvIjTNY5bzD7h03PhIK51a8xdWjpfpKL3XJZ1iaw2sEhLTRIBUcdu9yc4w2
Y2onWy8HrETm95us2N9/PkDeaw0Xr5LrYbbgguiglhDUy7vrcm/ALzrbBwk0OyNtqZ5Eh2p5Edt/
xUdmDoHTzfb8ZMdTdZSpUtkPGZEl1dc6lxy061kTv8hK0WPQXIoCVa01UIskOACVjW4n1k9Xy9Tf
NRPauNUnQE8beyiTlyLBo7ZlvfO8Q+wW+gmAGKDLtAAX8FBIzx4OXpzl0as3zeCzdkUb4tTe8sGZ
4Z9Y5Jb2O6IPPPCZD2U7D0Gtdm32R1J3wupeCwv7cZ5YdQSzsqR2VxRx2AZ1l3d/dHBy8b0Kuy3b
EfziiO8p59zurkGOtalJShN3BND1dWCYk8V0ziSrPwxsgLeFi2wrkLWBQFIfnL6sUTsYGiefIsI7
XkyiQKbs9L18cRIvLf9+/rI++DaoB3rUjDw2luo6PVbRTM5AkADuplJo84seJRoSslz9O4xy7h6z
KdVvDPSrb58+9oKMoHDDVsZao++9uGebZ2XxXSq17BHxqCZ3yBTVX0rcxuX289tb7xiIVfn/voUB
p5tdw2qE52XZUjiYkPcQzmlQTKBeCBh/3LghYaaoMKtt0QC28j0lv+Vo+eBGURctNE+wIxyuV7sV
Kx7cMMf+zCAfQ2QXunoUWmV8MWe9//P5ba73JtzmYst0UVyzPYEYeTniMiLlOKRJ+8A6Mvi1XiYE
kZBnltx4dx9cx0XQTK9u2Tk6ayCo5jWAncvYPQhYCeb3Xu0H65hLU+1uzZBXqywgE0AbOPSIKmAq
Wc2QcawTa0FYzwH1ePhE83U4q8IFopEX1UxYbUazzBv67EYTZvW9vIs3+TQpAYE45gS/uqzGWb2T
/WicqsQT2ywlz9M2auJLwdtWBzzzWeFzjnH+UYrIPHz+Etcb8veLUwpdVKOYkohhvXyLJiDAtGlC
/aR5oLSwgXtpWAeNO/fyboL8ajw3fTLsR6cyCN5SrOKLhyU3I1TYUu9FNLvTVljtYFE8JzjxS9L0
w1OaFq6++fyHruaM99/p0TfiFIomkGLV5e/UBBE+hLxrJzk56je9CJMkSJuxC5iss2IjXRk/f37F
69dCWZvez7JIL4iq1RWpv6lIHaR+IqBsFk9dMTWvka5k02Z0eq3FLaZqP4EHR+LOcBrz2+dXX9ar
f61n3C8+URqC/LlU1tdlsqntjYoegH7qFvZ5M2rWHye0+kApwM0pBHhuMKt6uyajS98o9nzju7h+
3BRyKSpzgl74Vd5qZ8RdmqjFZ+MkKkJo+rIiENPK9VcPDLAWVK7ZzjdmzdXM9X7D/AG1iGM74JvV
hwgRsvMImTdPIeE8Y5A6Zv+qlAlFBzOu9a+fP93VSP//i9F2xXLFQ+ZYd/k1Edyn6k1VWKd2ojb8
ODqt8g9wCNjGtqGOX0iVi9iDtf/doQEV29X4n4P/zV3fI480UXK+tRN9ivRNUZBBBBRxnKMJoPJW
t+Kje0RBu7CZNG/hT13eow57YmjRvZ3oFbG7TUZFOdl9qD6B1ESfF+Ht2pRNN95oOF5b6/hmF8/+
IvK32Vqvlj89im2pl6F5qsTsEZNgIrKWXedUgRUb46Yo8uZ/DVQZLOcKWbSzJba4vfSfn7/hj38G
2VwL74v5XFu9YqWEfDQqjnnqDUWDfGakOxvGM3QxUSj3WhvZRzuZqj9TFLuPyJRCbKbxLfvButqz
fGiIL1gdNYapTS/58iWQid6WNSspL6Hp6jttAu+zh5kh0N2IGH5mjyTr65yOdoHLJYXM4g3DvEwo
UXbAlVxPNxabDwY2aDjWa7rCYETXJnxTmkWWytQ81XmKFEzG0Q7ktr5NHC99aMNK3pi3r4c1ADh2
QaDLuSo9mMsHECX4d8jcDb/ONU4Dv5F59V3NULUXlCjkjTnketJkJ8L4MgHPsy9Zr6RemEZKpVfp
SRurontqZTIb+7EZ+o1hKxHRl27cO5siquufNoFBPzy1B2t14yhyPe5oCHEaYfKmwndlQW8pMCql
NZWnsmvyN35PFyTDYMggLXN33oeh0O/TkFyfzz/4qxfLPM3XvoAzqRjhOb980BqLUi8GmA4oJ8Zi
Ry/Wx0kNFbStml1Fs/vGbV5fD3QEitlFUI6gdV1bLUH4T4hCw1OZjlF41xpd8WJWyMtgIomm3abm
OP+3bhXydS7JA11qIMyg6411AfQfEJPrnRqrrbq70rPifZ05ZAVXVjEOe3W2zfTGY13XkN8vunim
OcvyZV1ZayKbZklW5uKcabog24cQM/kDHJM7v4zNaCYb2bBFPeq1l32hgICRePIImV0I3fl4V7e1
rLf9YEfKjYF19a0DLiIBgkMUKlm0JavtiRdNVoWbzDvlTtu9ppKYLMhOLnAhjvTmU1+nnFbpaman
os8LDt9OfMNg9sEXgIEdqZaKfZi2xOoX9Fpel8Y0iXNP7tZRF7H+MyzBarqtFGmQapm41Spd/saL
TRH3DDtjofAihIUZevmNjyFRAFA+vBMk9Vm5L40sv8sq12U0j8R8p+5cmZsoxtYTUCagwfT5ELua
y0wYAfAcOOssEVTruTPTeoT0YLXOESqfZDekTrZvqlREe4vG0Y3xdX2v5N4u97kIdyw67Jf32htt
XIRDnZ4TRWnvKkTXL7NVG7+w6P3wAMTtYGqiUIc4BJLn8/u8XjuXdwo2lH0YmiFzfW2jBL7rgAg9
JxBwvgH8Nfekfal37aDIn3ZklYDrkCu0oYIuZyjif0YQVTcG+wcDbyEBUy3DEb7QM1cbwsImyAcE
u3MyGlJFJQ3htn2OR6FYT/QDAAOAS2f3EmOgX4JiRyU8mEqRjr5WD0lBPFOkP8hBn+cbn/37Gfry
KwTngagAA8R7cX61phdtqRe9m3rs4ljat4RtW/UG9J7T+5lUJ2LNSR0OSY0Wanfv2k1cB2TnNNsI
OZk4uKS0APZKhjAJwHQkoObKMf9OqplrHPHwKCbF8QkebkJHYNc53vgPNej+awtPfj6TC1gNAW2p
utpG2BXebrz5pb66vjcIMR5xqpQmCeK4/OqSJJ01p+0ZYbarSCL2DCewIfNSSXJaDPKxAPyvmTAb
wMvcZ5OOY8OR6YOj9reyKK7WUdNeyodIBW0TVsO65t2x7Dg2NukTAi6L9nBmiG/C1qSzbdRB9H7u
uoi1hC2T588fwgcXZlGjQoX3jbPIuuBgQ8UvQ6agk2dJjYQWbBs/6AKk/R5AOEFr6dy/RCJSbhX5
r6cXdmQqrSZ6vWTXr4tUTATk5majOLetpeXQ8LU6QCJda+SxjsmNQvv1znTJ24DaSpmDQ566PuG5
FdKkHpL4ucsy8RdNTpPu2z4x2qdBGTxrOwEGWiJgbCSMOfrT8hmMmlJtDC2tjU2j1sqNcfXRrMNx
ZVnO3iUM64ODIkRr1r0dneOhcF4rVvPHrlQxYmkGgFOA57VP83C8y3MzxCCj9CN6u6jdf/7235li
qyHwzsNYPLUUyNYiYAS5hDu1wjsNSldUd2aszK5PIINOJBBGxXmbx2UPRy9OJejE3rF+CKsBdViZ
WdIdxlIpwtfQmNrQV8yMPGLk1RH66dp50gnN+oorKsr9jDJWHYTTWDxPpClYAXnsVvsIj2uK/c7M
xZdZRNlfp2PjQbG7MB6kB9V1J1IjiZ9dNe6iAM2GC6TRApxFByEFKA34OLSPmiazrdUhf9xFlRJP
QVijs9hbZavsu8yFl26F8PZx6qqhtwF5U8Z/Ei2qKZ13ZOykyWQkQdPz3RMt0jTEUFpaE/mLkhK9
jjckqs/+tviKMLyfHlpscsOmK5WoPqrarBq/DSszp2PTmvq0HcnkIjYjckuUgXE9PxH3afyqvELD
q5Mm8evnL+/9VLd+eZCvWTmAt+EwWO2C+67MLL22w1NrFtP/pmKo533kKraNIK2LzaAkswG3yIRB
0M8bN+/edJYyQUC6l2e7tGll78u+bh9N0KzC792y+wOBso6DNCyb6saG4r3nsvq5iwRA48zPeYGf
fDndxsWIh0N4yimai7zf4NLEXVSKcFK5thVF973eZ/WTaBvV3StIqiShPAMnmSYPe9OvYKJyqJKD
0de+MnaqueXT7mgtNYnw58HQ3uZQ5TswMrX6rQ1J+uzkamJu4Xuq40ZrYY5tMR/nT1ZFkvtWQeLC
hZscExu4UL3mK+9Tk/8DynKX1Twvv4r6qd62iBdujf9lR7N+GDh+OSMisVzW/suHoVKQIdvIC090
sg31NwsdQSM+hsZI0KKaKvNHQXOMkOBhKtRHjL/e0YtVpTxigFIHKwh7YlJLqj63zrDXG10UG+Rj
oc5jauYkcPnD7NYxS3syinNKA10+GTKafybYVOJHdMbWAR9Pc2Mdvr4i1VjKbmzsacDiRri8YjQa
LWIMLz9jo9JVInzou06500tfNBMtpvKWovajC8LTZrqjO0ktevn3/1K2opSi2B821Tm3B/fACkgc
y9TRZq4QOml7tQmr5vD5WL1eZimlI6JlHf+o8pwJJfdmravOUMQbyzcJRG8yY9aCLi+SwOhyUIuS
5taNy16fm9jfLG0nqn7Qy9fbihyHh2vFTnEevDp0HmPgy2WQeGP9P0KJMCHTgp89wMlL53cmF9lG
C6Z3svM/v/sPHjgjntMbLRjIeN7qm+qdPtYlO5gzEDCCaRqEbsyH0U/bxGVd1mV1Yzv9wfUwudKq
gepJ7219dmlHMShwnOS5JCJon5fhL69A1oUbqdmTUxidP7+9DxZzbo1WLJ8NnMGrwMwC5NAwTUZ9
Dkkj0HbJFOGhcWGRh2ySjWkn2W9EW/Y4mn7fU09mUerLLD5jjGrTG0flj+4dQw/T47vUaR11qgJB
ISeil2cRhsNe6HP1YKSaMWPgLJ9IzUUJ/Pndv3e3L6eyxdrHHpJRDOBuzeOgY2WCLuhQYMYm4Zhh
pFpvFMhG7zBXDrX0RHbSJZNBcGmVHCEkhhhIn1QggYXPfndoEWLVLpRstVAMiO6agxMdXiVBhGbK
Ebs2TIJ1RaEWgdrNyCM6ppEIi1dn/DT6Mu13kVQxEg4uxGmkl2VjffVG51bK+QdjeFFO0HBHO8xw
Wra0/5o2PDNRjNFus3Mtu+xFjTJ7h30ZK0BiDMeqmtM71r27zx/uBwdD2iGLp4Stoo27bbVo5pip
CxnOztkE6nnmdaJm0EfjVz1IfW8rTfKdjnK7i7yOJy2EXR1rTVP0IETIlJNbqE3/eWzRJdIJ52HN
WsiZy1P611OYvDZ2GgCQZxFrKeHLE7nEOcFbI7pSV3+oUjB2N3YO15/0Uk7GW0MDAz31lbMmroY0
6VPnnGFZUcCrQ2/lIUyvcQKoAzenHG9sra5PJ1zRIBlxKfgtdNzLmxwITEH3xhXTcJ5/RnFrBtk8
x7Yv66Lffv6KMVPwt10MILDNMBmX9Y9pi/u8vFpopTWbvMhjlnbm7ndktsA9MN8jKH6jDNOMzU5g
Z+0BVraxTlbfkEKkFlEnzFdGdub9ACanNKrPiKqne6CjChkKYZNkB6u0M/Uv462xId4kvbspU7R0
v1s9JPXTCmeEaQmJvvKAvV0cR5UQQrSiLfstYOrjnTqCW3gRrSHMxwXCnPqVhWeNB6ElnfGbAhU+
iOOoVxP7/J7yXbZBYKVMR7I59C+6yBurC+A1qbD3TavTOVFOnv6qcEZjIaii8YUzbj8TgWiSvmnl
RrgjE4ckaPycXeorSeh8d3qjf1w29OlBok3ZWcMYtZs6ofK7GRiPGdwfhJG+UNQxmoKBxEL1Fbdn
q/opW84wqAY5n1yl9pxtZnn9W2QSbblxrVJ9yttBfdZGS5ts3yrMPrxLkrIKH+xIuMhlY8065W7Y
FLAAM+27VaTNhAxcC78m5Yh7MccgLzel0ep/2Y9axreCYVjel8IiqRUPXf02kxfyW3aUz/adqjX3
jGcFggzQiNlP03KKX2RJw9UgVf0HmZD1KTZFPQX0kcJznlKQAq2apkHeU6bblHXW3ANULZMgrkfn
bIPv/xaKoX9JnTT806eelvlU34v8rteF+FF5ufeX0qQWbiFY1+IZI/1sBHnKOcDPoDcYAXk9bfZY
GH04PCbqUL7BvOEUNWkJ5d/a8CLY/xnJI5A8dDK4JuqF1Sb2GrUFM180bzMuEfc+0qKkJq3OJYKI
9DAv2nFIFOYXdw5b74QOgTgARc3te1efhlfKnWWyw4hd3LNNc71A2sR1sCpEcFimeKpP9ly07RZv
kmj9JLErIu3Zmztnh8Axx1fB2vyyHKf83VX6kD5yU9Fmnnq3285I54/om3PdNwe1G54nF5/cZp4J
rN/KMK3/ViE0TLZ76jAHZeh02WtH91AnLKEEgG/2jea8kNIdvg0mx9tn3Lhjf++qqVIHTtWF0T7K
yaylIDP1chPW5TQHFR5Ps8VSYLV85nTbfsuWdkjQ0DzMtwkRkcvwEoQBx3GrjZuOdjvBemOkcRbz
KhjY8SJQDBK1hjVu6732oy9IPPipVbWpPwmY1d2zweP/QQWn7N/MyCFL0yeDQC/vIpEND2qvyfKX
GFDpnmjFzmCqBkloIhnjjfOna0Qy/NNEsWk/NhAw510O22DyK9ttj6Uae6O/WDYMXhGsUittvKfK
DKV1nwqpjrhWemx2kyR2OximgVPTJiQx5BHYoZUf+Q+zbUvIxmgHsBUpT2bslRbkM3uFgxty4vyW
W2lEaKBatXfZXA/sNdt2mv0M9aPqWyKfnc00m7VzhqInSt5v2rgbJVebPmhlPTzJeZ61O44/yt7u
E8vb4zlFk9YKm/yWuJvifld4LemIep1N4IehWYg7e0aF9tKblScfud+wfE0wZnKazCRkPK3W7a94
IoS2NfM2/9sqBMjcWCqvNgys2sg4FlEDbXea4JfzukG5pCKJekJYo1unEPRoij8khAXXY2c4mjPG
rH2YhektQcPV8kWjCrkvxDC22+h9l3//rzUaEZpwew54ZzsrlP+lpXhpKVnEG50QsObG9u9qcbbA
m3NMpPu3nN/WiYmqSQIT5hQXOEVf7spqzt8ijja1H06WddZbOd3Y4F7vtmlIWLTcuTPs8ogoLu9u
prIEMEwnUAbG8xY0qPoYj2XxP3wh2qMmm/Go2o2x12arnwL4U2Htj7354/NVe32yosmNZIXaJbM6
pfG1mjqmy5njF8qf9ckodd+o6IJpXRm/KWWW7KSacJSaSa4biUoZ4DfKvPvPLSl8DKQJUbvGWeZd
eenyEvEnOWLZM27cOtypiT7+VbKOLkUqWXiPpJDqN86T14VUC7IgG1LumAMt553LZ08KHWQtZolz
Y8Sln1mEvSROLb7UTc3ewKu06nEgVdzdTE3WvFVlWPiUuydUZSbF3v+6L2R8LbB1zjpsRrHYXf4Y
QGlUDPViPLsDsMwp0doAokELusFqnZPXKrf85R+MK3qAnO/QCqEqWOt8UUw7c9YZ09mqMvzPdWQd
ciMdvk1tGd4y5a8nj+UDo8FPOWThSOLKv7w5O3GVULiifO4sqYuNZ7Qe9MiaOE7PSdqHqJPyKw3I
/O/n37XLX/vvvSiXNaEE087HAUVXZLW9j4YKGpzUq2cXk1j4FBYF3xMDsfk+G5HYV6IvxSYvOG99
MYgR+v751dcPeLn6EkXBwEb+Rs93fdNW2FfAF58pAsGIz4vSOYEd6+/spiek5vOLrWcuEvsocSEd
ZUcOIN5YbfKdOU0MG+vTsz606kiME1Z8dItkjNJH099MUUXRjUtetdNo5XMsJy4Q+yuY/HUNFJXl
ACfAq19yxQD57C9ALoMEpMKBQpTWuTigjhy0b6U6sldnPz97GwQzxlspdFqf0hXaFMDJciDmRKr6
f5Sdx3LcyBZEvwgR8GYLtEM3KVI0kqgNQiORsAVfcF//DvQ2YreCHZqJWY1mquHK3Jt5cvDjKXOz
HVpb/cYyIpsF1oiVLkgEeDhO2IO3g3sFiL8yCH3+pSrx9HVGWf5SQJ6zHz++oZevLBcH5oaD06o7
PvczyCxKR84y/VMfT+Jh1SretJwPnvJ+mgNl6uzTlObJ28eDXog6GZAO0upUp9oDjGJ9o/9Y7ISM
3Xpxy+qJ3HGwSKKFaxVIJ41PsSUdK0xI8d4QTimwZc+t5RxdrSb0qVNaYw9ve6ix/sq53nOcnQ7e
zC7noM9KPz18/DvXxf79h7WSUZmo2N0CRTwv1qcWgpi86fTHuS1rOMnUSvq9gUfsyqR4+Qkxjsdt
5QxOqfEchKv1VUy92dAfh6bL5l25OL8sFGdpoA0qTY5/vygmQ66HIywf7/n3KvLa7GCqPSqlQmZV
HpdJ6JCWNV9Zd/52UX+Oc3ZCRsKeFaNKtAZngcbFqoIOwYeLMkcbuj4IyT6+rL8NB9laNZAU4sw5
b84R2uTUk7sYjyndb7ZsdXqyrLT4qSZ5ea02evleUPhGWb7Ouwx5Lj9Is7J3klTnpBHl48uo1JHt
D1Q1n//1kqjqryac9fvEi3C2nDSNCtiVHvJTPDUaabCyX1g26bUFadbq/3082MUisgJYVsoPjV2V
LcrZzGoDJNVc8hefjCqX7SYRpfcfBz945K405xtUYumTlWb124IZa7zyAVzMQuvgCBBxENP1Zb1+
Px8gFjCWnHrEE6cmEgM9XNQG9j7X87MoLqJ9X+dlqEX2Ev77RYMVYAeMGG41u74fFz8MhkT8pU9J
30a0ckj82ZaOjJ8WApSfKji+1Cakaqe+aTX2Py9mCBgoo6AYA3KH5vZsdIeMO8WoG9xUGcVSY8zx
rk2l8sPsmjqUSXetJnfxiazjsbXmpUXcC9/o/dWi7YwSgazwCbCyqxyTURP1bpJRgXoGGIa3+fjm
XnwloMRW6dVKrCJX4xzvpdsAONl6kQDaxr2gciLMX95SX4vgumBL04xf1XbrxhKLpHG+pTTNpGCd
FfOTm1Ie+U4kuAFlt3FjUu7aQd7aBZW0gy5tL9oaNK6osY520zT70vLmY+GkVuEX9tgthyi1eiCs
Vg38hMTdbkw49c7tcmzspmifXDepD5WqthrhYooUQT4sZKzCteFU7/clJ/p+jysffgDhdDaB9232
I0k7yAwf39mLBwlDlRXDYUe/iiTOeyUtOzmnhzfwtNiKgxpjcr5p5E7uG1teA3BcDoWZn3IqoUXY
+oF4v39nxkWPMeIl7RNc7f4pSXJPD8a0eyDZz5K7jy/rcqf1G0+PKYncE85GvxkSf2wL0NumHB31
9kmuVrR9NHXFwRlNzwigm/Ttm6f2WbfqWxZrnxiyfkTxv1A3XyaKHVrUCfgO5bIk5UbtHOXzrIpG
D5ymmxANDLFJ6KAZLz+z2KUTQYyk/maxWzvQO5jrndKDBAITnXTNXYO/RlzRs1zMr2vYBQCc1TDB
NvmcosIn3uapLeST5nQDJD+iUqDZ1/J+0tvq66w79dYkE3ufUXW+8rpcbJrXp4eJmC+RCvnFDl3z
RBNHhDE+1Qm1PCCCNY1zgmZNGbSp2nR7kcTLtfiFiyl9/RppHmIc4gNFKPX+xZGNyyKJWflJazQ5
7YFslWhS6oysBbZr46eSaJld0eX/vJQwLu1DkArsBjDjnL2wbWvFaWq0w5NukCju81TVY2IsoYs/
52XgfEwosq1fq6hcfCbr7hD3F+1a1WEHd7bZGZKpzXqARk+lpKZJoBcyDt8blELsotEp6u3HX8rF
mZ6epYN4BDAeiwfT+tlVojVC1VbOyfOMVv2UNrSitWTMbqj03aZttbfNVLtb6aafKNRZB8klf2ra
sfu3N4ulC7gVqxd9LuTOVMzeP2TwKIll1bTAHcG2YufMHFJ3ng4EoegImA1sALfVv+0rf49p0lUi
oYltClKA92MCIhRwjiOFBCw367HCoGxFl9Umn2Yhv398n88eK2PR/ierxEZI/vvk+X4sp7Gagoxb
D+iy2v0cJxFtJQB0wnGcWb3/17FIseRGrlYERjw/2oq4UNzYGZOjG1mgfofJgiEOV7nd9LWLnuvj
0c7mBK4MEyhbH5zWfCcIFd9f2QpOtCGjR2FdeOah8ObuXs3mZkPWkLvRddH9W9zEOh6LFqJk6g6/
z37vx9NB5Jm5F9uh5RXel0GtQNSkPXlVlmSl/OdrYyy6+pyoEKlYZ9em6Vi6F7lYYdlYX1K30e5Z
srsjjtMxaK1x2H883PqS/3FK/P+lcSdZsthTseF5f2l5H0tIZoR35KhBNkCKTF+x1GpryFzzI1WZ
D6noF7RTXrGPPEPsPh7+fC74PT7TOjcWvwyVtbNtpLChtCl94YYk8CYvidsUp7ic1BdKCeLFHZSe
jqKn54Fhle6NMNV5HyEsPYrFVK/8lLM17v+/hO4rdSh7JWeeHS0tg6byRA07LOEybyy5zD+BaTi7
FhDiHaW+HHUWKOFDDs/19eO7cPmlYsAFkc6S4yGBOqeoLbQlOjZydqhgCD+i+SNbPBHpo1M113zF
6/M8f96sp7zQKpgEQj7eP2+Bi4eDEUPVpVnvRplWGxY7Am/J8NjbMzr/jy/tbCX9fVfxx3Ff0Qxy
TFgv/Y9dEcC11spnjddZm02DEmbWnVzCSgOtU9tNO9MVDrir7ZVhLy+Tri95fFQeVl3ZuV8HKQ68
k2gyQydNkm80q4RvL3LaTUanBpAytSvHhcvLBMfAnhYDBbtaKszvL9NbaHUp8WiEQ2GSaj2m+sYz
k/4hisrI8hvOgfeK1GkvfXx3L18chuUwT0+AK0Uz/37YuIzUdb41mQiHdK/FjRW6HTtB8g7tzx8P
9bcrROXjUlJi3UIa8X4ojrZRN/TCDOemVd86OpZfo4ySEBH39jL5FOeWW3JHq+lf7yzlEA7YYCjZ
hq0xR+/Hha7YRJD/vdBGR3Xb6CCDglLxrJtezNqNggQ2aF07vbJOX7w/66gcylYpG2a386t1UA11
Qg4uNijTuY+dHkCSjj3qh2kCj/JFbrpXRrx4lDAgVF5WxmX+YeJ/f50TgcSRO+lWmDmzTkZKKZJD
OquRnxS1em0bQoGO/937eQAu4h+P82zPRy9HJ++lA5lpG+ODsDCEhHVrA4HBeDR6/tR6uecjBW+t
T8h6a/U/RyQdjivD6UO1HKYIyntqASUY9BHAByoLuw30haopsHyOzn5XZmLeCqtvH5xSr364tWW+
xNmqZzbUWX1i6Z66QAc8rOB+jkf6rbFVyXvVEJHYLkMkmq86NLT5ZhRK694PFUzbrZN4tXUw56Zs
N7MZRfo3RP3pEJgu7+Zx0Sun2BmDVKvN0NbL8AXpn248ssBpRK0IEiB8FQWR8Mu8iJ4rBGEEg5Zk
/WwrTYu/lJWmxBtdpPJTbZQl5zIu+NOQ2lp9j/jbCZVsmugAp3bhbNPBbB4Ltl4/HF04j70ZLcTi
GZ5yGNvYeNOJP/lPtYZOCXDylRWCdSXN/LqAOun3xLiH/EwTJVUt82YLQjaVx1h2yf24CN3+5NoC
KkOLBf7OSdX4AQtL/lKyVQSVwu3zHbP1jllk9UlgkClQBaAJXfGsaSXi6zEfzW+gQluKlpq2NNt4
jnpj78qS7rqYlJ9tYxb6dlQaS9ssBogBn/9OnoCAu8A6Rev56NyK+pQ6sxcVfpIbw60zeIgmMhiB
9q0b0Q8PKJMqBELZiW7fJtnIbV0g/D/Kpo2jvRjy5LYlh7n1Vbcef+axReoskhcJISVWfmaORl4L
2q/iJS4yqEsoCNpG/awUNUBlqxBFcc+h0FT+y41mOXYidr3/Ri8X2W5K9EZshkFBXDo29eQdlbpT
b6gNolLo5rlBiNZPE1AcC5vHXekQKOMLvS7MnWZXrLCtqlV7K0F0docFHyXg0Ayo0NE8xfl+hFc8
Bakbp+rPWhuy+lZ1wPhvG7o69lvnpXESWCRiybtK9MayjQ1hvYE9hXHHvNHeOB0UWnosfadZd5E1
oZNz7aXKdw5UsA10lkh+UYt2mrXA7A3zpndoH0ufynozEs4yT8qraLzls0nA0vKDjkI1l1sRSfEf
lIisf9HnSPlRjz1fT4OHBtlyHc1VQdxOv8CwIWyXGnJctbLq6cIkavzYJIZTbnJlHoqTM5cVSfK5
rc45s3aaq0GPWqXzqTXnyiNfI1LOQq+G44ixBUx70rXOz7zXFYfa/uC0O5Kh+tnzWcCTr3mmUBjP
Eemtraze+qmS7d0cin6EM0bKF3o9zGuPvT0sxmECe3qPOFNzjnan1E1QpXPx2jZpY9IvqRtlSxBr
M/DbuqL/Ct5w7I/EJouDk/cJYLDZqtxTXFVjcygXDfc7C+JY+zWc6/lUyMbsflEPS7tfg2LW9X2S
17RiAvIOhvrg9lZlBaaQbViS40D9bB7G2QfcDD9a8UYVUFqvWPUNdQGzuMvHqcBPbRjzL8i13rQp
UqZtUJRzqiDhBxG95c7q3T0tYdPdQM3TvrbtWN6nlmK7u7h1p8qf9cpKSYrLMz6MbpGPpU0OKxjM
ymv9pO5kfNutIUzAgHowihrSd52GOoUOhDCqc0szFrmyPVSpF2ZgBp5LwNO2Pzoxf8Azxs6Xjh2j
Q6t4VXawu4tja5K7h7nB1k9CWaMPRNkXCINoPuXbIpJTtpn7Rv3iiUVpNyOxSnDH0klSRHRSEbpG
S3hkT2YaNZZlAcJMTqRu7hviAcybpont76WY3DvwMHRHO1NKdDeFOWRbZ+A+/NeO2RTTv5DxEExD
NcF8BVMJuN2eIsNvqWbFu9pqZUzSZJuOQYyoiTg8Dv+vCi3wt7GIvf8mpIlPdms0VrCebisUTt70
a5AZs48B8/KU9XHysNgV4PjBG5k4iiTxvijKYBShnqhZs4fptIQZrym9tqiKvk5x0aCBdmX6fcod
9dZpMKBslKWWt4meu3GQLLMctq5UptDzuupboSA+9sdZrx101UqPN84z3lpF78B02l3TbCNRU4KS
k5P+ImGkpJJaOZW3JmwWTEKg6JUEFIG57BYEWt6eNGTYJn07KFqAlYSHtHR9fpckJGgCpNHnzzqJ
Kgk6MUsWd16ST1/QQBafszRKl53i2U11Z2aNYn42TIWmoc+mOerCCaT6Wz+vmVetkTf552JarNPc
jwTPKspcfq+jfnpRk8bKd1irPX0HmLa9SdZmHoG8vfmpm3Nb80dp44Qb1gLUvtEW+8YpEfX6DjKX
p4Ia8CtQPq0Jp8UZgWg1HU/FBHzPsVtzi0DCexCBQbpUsWuqWBn8qK9LxFsR9O6DMXBz/Rwk9C1Q
LdNkwTHF7WCN9vMY1Sr20sbyjjTGY2tjd2YmwjZqxi40OP31W9IVpbptK08hlimTSBOLrGtujHQo
MP3badJt0or0xMDq6FL6dtpb461FvMrdyKG+2WRq2amUVMUqmDPs9KbwYm/auVVpGzcmXsRfWRuh
YkwgeRMkMIo+80FVdA+uMB0UsG5aZNtJGeSrdEX90huwv7ZUbvsDp1qVdo+gaOlHiZV/FmlUSwTm
ajH4mpJLvA0eD2uP3UE+oIIjWIotoHY3V7XDPot44hcv153lrixMFwVqRuqer3FuKf2pYwvDilNW
kF+J7FF8M9d6h2nI0346ZlqOUPfH/rZX3PaHEqtjfmOoY/eqCapJ/lKRBfCoigKf0tCW7lfD6pou
0EYxvGaKNuWhJAaxPOhaHcUn/oThBbXSJY7f6Ym8c+maZyc36cZfzhDjk0zsxuq/aFWf19u4a1VK
r4UwtAPe1TWpaZlBXqam1uv7dHH7ByuRWcoFci7cdEbkuoQcRm0U5sh2P82yRjOetLmW+T37YOMV
mkSf7t1Fj/JNU9vD1qs6ZD4VOsrXgfWk31XuBFt8jCcUnlY+2rA2Yyf+5pkd6j/aG3q24X0evMCK
bdP1dex/SThVYs72iurOjt9KtUlPUptLkwKqEZWHIh+TLZJ1K9oXTmd8SZNmqbY9iUHEqsmZfZnn
LfMjzOep2acT28gt2ao2JSf2aeDklMlyDsLz8gclVUZjF6OEdIN6cdz7LNbQTJTI4m9rz6jiY6c1
yKeNWTPzg8xj9zXxSnxy0PQHeyemMqsCkSRRw/rq6u0mryVP3auSsj/im8K5ZuHsSL42SIRavJIS
x1CJuHFjz2zwUOej6zgU4CLYtde2Jm4jYNDRvqkjQgLTKkqzMAeLwYc44v/wqTnCbS7nFMGYTjJb
9WCbljYeE156BMxlEz05S6K0vq7EmoQ+7VW/yDvKMY9YbAUth9XmOOpwoOVY8AHkeQQnr8DtQZYm
pVastaostp0X463oUA0vCJ0XtnRFA2LdN8mJJkvUkbz0GzudBnV9qTNBZT+Ot6XpJio+9MrR7vEv
5R1+NIE1VfV6sFizleSnfFomdzMtXX5nV3rVnoTQ+00HTkuQY1P1fL9dvUz9k9VLr9vQ9uIXOIsl
nktB5uaTWmvRGGA46/kAdKyJu7FVKrKUjS7RQk73Usv9qar76U7H1ZOHujULz+8qyAdM4Em9i/uh
HWMfjT3yjxX6yC7b0SHIg5eJuq+V204tlQ53iDfaUGTVriBS2dt2jVQ+5xTXje9uwv/ZrzEpRQHG
TVvZ1KDzlPu+NjW2Bsxc9cZta4ZtpC6qWzi4HdsUUSgPTbWMT27rFUgEGtnnEGQBMiptz/ztsjkF
7qT0ZXVDb0nPQ9McUMJrXsWTq7Rxlp/gOzpegAigHm/NTrCdodCYKffsrNl6WXFTOo/kyygvWKmN
6PsyNu2nHmR8v1c6sGlXbIl/qyrQW6IORfmYE/BZAcPKqcXIPjZDdMPHZUCIpSOUDSKpmDtVzG+r
UXb/cSHjd1Hk/OgLlN+jPA4KFd/F+5P2CAalIWbPCOlQONmNgRfT2Ag28A5Wohm9vZ64QOG0pG30
Y5QwDfn1OOiH3FJafUeSFUhemz3JM5qQONnGTOGOTz03/UWXgadga3Fyo7YI5jZgO+wn05NmeQML
X/tJga3c6XMyJ7eOlfPwejqfykYOEkBVp3DYfKidLNVP+jSKCcACWPTtbBYDN6PLs6BQq/LOHQcm
RV8hHW76ntfYHPxqcc03mi2RGWoicZ9VEHvzTdVM1le7B9XhlywhbzjROAR6dqSku95clILTl4vU
ZKJT0QSl3hHvMkOTxw1QFTioerhJ7p5kxro/pg5JdyE4J7XfUR5aTrM96uVOIwdQ2yaznT/PniuT
51qJZrHhSAgg0ZT4qVkd+uhKt+GiVAsYB08QqgdaG5RKzt4aamrdCDIvOSpeaT6MnbHc5CLVaY0v
xUSZOnZ+opBs98kknz5+eS6rNDhm0B9RkUKng+Tk/bsTc7In1azKjl5vH11HRK/Q+1fJ25hesy9f
lKBA2OJ5WjVmSBHMc10V2UWTiv/DDqeUtt/c8+0BlJ2DuhUYBqLiyj39SyWe8ahe0hRD4YsW9P2l
0aqv6QVEVmjXXnrQ0yW7V5aRZO2itecvekv+kjM5zUlPJamiQ+SwB5RDbR5VPPyvH9/miweMnoYQ
Cx4yYHy0XmddAbaFuteXaOnIghwObS113AtEpKEgRZQomPW/d1L/L0uiyLlSb/zb0PAweL4QISy0
5u9vg1bHFe1C1Q6NeN3XcXzZsVVodx59EraqUSm/Odymk5Mrw+7jq/7bI6ANACmZ6B2Eor8Tcv4o
lhsmug/hzHZISwRaXtkYjs/UEK0EAkUG1EVIMh4pr2i+1pOr68NoBIfbs2p+gndcTFdm57+8gsAg
+XtlNdJMPHvbDcOphxh2TDgvQ7evx9JrNsqkqEc5FXVKJS2brpnT/nL7V/4k8Ct01hS2z5qynQer
P69GKwQFrm8AMcT70QISjJckOeraPO27lvgoYzHFw8d3/y9LEbo45Jx824bJfP3+wXcwvvJ8olPh
9b27K6I4+0HldSBm3VNCSSbpGpCxiH9/3ei803pfPz0+uvV+/PnIdRHFa/2MEBNICj+KwjOS3aBj
Vht1Z6w2lFPiwMTOBYV4XrxrCpm/3e6188RfGuDe8+FnZVp6B/Bo6OWY/krYayd3msf7ZuydMuiS
NvoZp1V3KNnFiysL8WUJGkwUwg5EMWj20AK9v/QSu19BgcMOc0mlwc8aJqWAgzq5ql43lpmfofcO
Jp0Tk50O9i086eKf+yd8yZgLaFhjFvfO57xKDobXJa4VgijUUes2cYhc6CZ3yuWKguby215hT0Qd
QG4FQqufExM7Z4QUuTCvSGq6w84o4RezQroUzkRiFs3NIArsOi1hbM7Oa/Ks+exRa092qMbdm3HQ
hmutuYuwQEIgPQIscdauuhom/fcPwAZ9q5E56YZJ3Vh7vWUT75vs+vd24S2nCUVTRrrytNw7RdMX
J6kSUnAyS+wVJwHWYgPHmopFrqXtVhEd8vl//CBp7/NSMv0zH6KXP2tVem7HEuzK7FjUA/VYO8N2
zVlgo8WO/rqY1XYAU9ZeGfTig2BQ2oZ4fdBnoF09m/6XzuzoP+T50RKakvitHeufWidvTkkcF0vY
FakmqaHMWXKIVZyC/zodMDztH3hjGhGm5GK8fySW2uisuSZJVSOe175EOu53NN4oLxVac8jwVCIY
wbSA084eHj++4ZfXju/792YcSgja3bONMU9+1Bc60WEUt4TP6DWcJB0OWhB38XjEBFmFrd2PTdCo
Un37eOyLPFUWPdhzsNXYeSN8Op8NDI5Fcy3mNFTncn4my7st96rWT5y8MtrVyBm9+mYqG9QlXSL6
6MuoE26yqeUgDAoJ5DZvzL4ayjhYiGUsfmjuVOsncqNidZ+L1jjYMp++ffyjL9bHdbVYVVP07VZL
0NkHVJejQu3PrNky4eClSPFtJnZlp1vtr2HyzGuJj5ebT4azuD+cXvjnXDelDRPt2cauwyIGcm9S
WH3r4Vvs+lLrMv/jS7tYDddLo5O0UiZW5ufZpakVaXNThZQ3NhFM5hLNFjZJwyb5UZvSdDu0Xfyp
jMR4pc18OU9yR9ER0XhFJsqMf7YqrKQFZsZBC1tPDNORqqq+7Y1yuE3Zer00CcfWFuA+BmmvEJGf
VUr32lYDBWe0DfG/Cn9w+6EPg2VC1R9Y5dldqGeFQkvfGKEGouYr7tfxzjRiwwuFZw7lv7k3VRB0
CJt5mbA2olU9v3KCOUarrJDiUNxC6UgId6sdUl48N1R0JAtEdbSYy2csp8UVrPDFi+wyy4Jrxr6J
N4lf8H7aWTG6ackhN1zsqdB9nW/n1ijpTVX6cGfXzu3HL9fFi7wOh2RBI4iYI9z5PjcmBXiipjaE
LabvTd3P2T0Gxmw/jcW1/dXFe8xQtNMRraKUQMJ1tp+0TDzu6VIOoZ6q2V6YerTNgI0FIqbUSSqP
/klocf/PT3JVONLPX+8nJtX1R/2xqUMK4vQIkofQk+XobpLSLoZgKDBD+TQuzeIQL03zmjViKsKP
7+zFFI5andkTtOGqIGVv837kmmqNAzxxCZGQRV/NJdY/U67Vra0RDWp3nFOHbDYiuQB2wIKC7fDx
8Jd3+7eOi+MxmFzwgmfLlxSiVTidmCGphx4Ge9VJ/MIsqmM/5vo278Rro0GX+3jQy7cJleNKhGH3
bLGNO5sx0ilXspm1NKzSOj8WmjUYAUF3Thso1Jeiw8ejXXwqRJtj0IG9vRrOLiyZo5fQENCc9lQ3
9SggNtR0sOI4oX9ol+MrlV3u8D8PifF3VeihnEU1e/Y6pSURT24x9ickehqdzrGg91ZkbBDQtU/x
sY6b/spVrvfsXY3Mo1oEYQdvwmopP98aEktSRrxI8qSSa67tkx4Mblj3NAxfP762iwRRikUIppjw
cJMw4Pkur6X1b2cZrn+IPFUdpkpnl0FK6Tb9FXeT/eha3TR7wTKNKQAPbDUvKu+vuKWfkt3TpR3T
n1XpjLZPvLhzTY99+bCdde7ndMaZlFB74/3nBPsBTlss1VMtKE76OgZoX0dH8NklEe0guvlKEebi
80Vjj8ppZeZriHPOuVVkIgLInTyat8U0OcfOWcxPhLi9TZqW7OPI1uTnrDHUQzaM2f7jB3HxFXnO
WvZYVaC/Zf7rv/9jzkKAbfWCvLMTeZaDLX1hGAiUrSmyxQ1xZsmVffblC7ZeKnJaClwIu85P20tv
EFEXldXJcKvW/KI4lVrsRIF95cqbfHlLOVkb5CTRa8O4fo4LwCRFX9ZW6lPBjiadt6DfhpUzLfOv
wprdKVQQXrVwnhUx/LQjs3r5+L6ej0+MxAoswASHoAzd8vqK/XFfhzRWW5bC5ARbV7wYuW4S5WiB
hNdXYkfUVtkPfM/L3lSGIt58PPb5dPx77LW6wPq3mgvPTlD51CiEjzB2xerqpy0QSVogdBSdevnW
j6L8MiXt9PXjQc+/mXVQ3mAOlciJOUacrbh87Jk7F216SiM+ez9F0/Rgjg0pUP1EmmdGfz2+MkGe
ExpYZ1dIAOmsmBhYeM9xq0gedRJWluxEbmqyBfMThcCd+3vDSfuNPdnFAR5+HUhSmrWg7RGsOTiq
rtztvzzptZaADJ4sTN7ss8kiQ9fSdHSrTvjWja8efbo7BfjwyR1MBGpWlE1Hz1HGjQWB5crX9Hth
/XO+Xm8ABxHEoGx2MK2crfsdCh4NUFl2Sugmkm1ABxiDeUwzyy9J9nluC/Rc9N5akneXellC/IpK
FOSxQuO8HwfCslp93skZdRV6fWMDhsk+1Ai2T7QSsh9Dl1xFcP8upZ79aFz/fBS8muxWzs/asuTA
abflcmxHL/tkT6BxN8qIdNWHogcNKe1LoM1kHWYBspZius+yOH7rpLEGHGQ5GNuWBeWp1JvuFVnX
+GxMaVwclEy3FV+3WSxuPFSL6Qt+lmLaRV6VRjfCiIm1H2g236C3EfGXpDGT1ylVc2/rlPb4BRD2
MOyiWW8PM+1cVN91rLwldTRpUCcMWkR0arK6uaNBIW/wIrZL6VO9K7NN10nZPc306PPd1DQ1uE+4
Daq+x1pgajwJ1RI/RNVoW2ZVJfneLM3cfap0Tza8lUhhApJojXs5QTZ5rnor7nxl1mTcb4XRWerB
NMrqNQFyfKcli/xeTppdkmKmD88x7SeIR0s6vfWjVisoOtu8CXPb4KToMeUNvmn26UlpIsvcysIZ
d1VkUWlaSGDa6UbiRkfPa4lJnQqNoAeENUPxVCF6ye5arVfHgwEW4hMOnVWW4EhAFKO19KB3Kzo9
AWgsR9mmbZOL27bIo9CENzj5XmY38vNsN5MWaBUdbXaDyOGAi3VdvGkc8tyBYFMP2KSqGJ/HPhLl
HeafuAqqconJancH+zRjX40CS0qKwl669GFed1XvzxWcpJ5Q18GHieR+x/pKqqyuN1O+yeh4yk1M
Ou0L8E1T9bOxp7FnOcn0nwR8Lv0U6dirO0Km+DTkBrH2faHrD56cW461JHbOtzXzBF7soRFOkC8T
OhUx98bJJsIV2q7qtt02pUfwHWdm93lMlnxNL3bmbr/EqZME9PATAEfS8HbOCHBvr0UmrwjS+xk4
k9vlO9r/UM/A0ep6QBSzq+4aY2nFYRSNGm/Z2ZASp5VN/2uY4+anqtZWth3oyRf3phPV+c3iRqa2
Vwar0W69qDGoy0jb/bJIa6lDb0DqYjnWKD+nS2FoN1QRi5/OlEjVBzZB52SfDXXHu8aB8NGNCaB8
lc0U16e693o0gdIQ35F3uPEbqock/2yNwpneLDp9+bbEKxjBIiO++GDETU1otMxLBApUp/YjJw9O
qZMx30sjE+nWNJq4D2dvimFTxQsqUcE3UG9A33bdJoomYty6ilkynMyBMjuqA1V74MNVjMdoKpBv
OEMCEL8wRvMn7dix2MTDqnjK09LU/UUWff+MEEr/6iZMe/fdmPXbripU7SlNJFqzSINRvJlRIdvf
sjkaOUoTwGR7pCos5i/N5iYRVGyqbeDki/i8cveeRREn+UYmqvVMKW7Kn0EFq8VzaTpT5xdUPruw
ilNQm0OsFK0CYboaNRwzaOGGTT4uXvmD6br7QZ9w+V5qmfpLJUwgJfMb6c33vstB7apt5+5hAHva
JjeiZthH2hhJpAkkwm4mCwU2poWBP2h6fdwetY5ajA9QSX0A1L2WB6feuhlVgW2NrC4w+eS/ROWp
aSdjCcwhJtp36QwtyBwVVy/uTnk3dQ2l7UZtF/Gi0ElBCEqSId+HNTR9wPfQ1jf0UCO5VRsSsQJ1
sqm96X2SHMnTYzUxWBh+4O+tYx8Vvt37kMW8kybNqd0u1ehYu6isrQrZ8ZhP2ypbom9dOo9tQGGz
q2hbedW3ActqEwCmbb/NXs1HG3Ge/WqksfeSSTBSt45OpLWawO87Km0U7b3KVNRgiDspDlSMAB75
BUXcY73oab5HYcruRtSEwUxBRrIAkk9o6g9aUs7msSL1NAl1oLthYy2y+lzTwq51H2Zdom2QUqa3
npnL+ShZ2I8K1XZtAwCztLerJv6LV6DH3LBVAyIWddqoMCNXxksiIOPsaw819J4TW+ZsXMQpapBM
azyIrXWwdPwZTQcAaW8oq0dPsLx9NdNCL+9r2TndkVA1ZEJZrdcCz+7cKocqqePXqLM0bMHM24O5
7YVmThuApciPZ6SQhGXSh3e/ebHufSWdNl0Cdf4fZ2e24zaOheEnEqB9ubUt2+WqSiWpKjvJjZCt
qX2j9qefT7mKZcNGptENzHQGQ5MiDw/P+ZcsczBMRyxjAwzXxkBeAKB/AM7u9vsoNHGFAqbdgJ+K
W2o/L2PTBMUHGdtd/0jpawJDnYHMAI5VRLlsvvZqWEYPPTIGT6nrJclT1tXDIUN+VP3ceYN54L2E
mh+2YUq7Ge2m1Mimu+rB0BB33/C+17OHsuuaeN1jUeptLN4trwN+Z+8m0o7mvi5GJzwFpKT9xxlM
9pUAUvxojFB5niC/podwhEX9xaLK0fshaoEqOv1Kpm1cxOmSN9BbWnVoXYTxKpzjIl+NLaF95+mg
IAiqV8XTzIp5gOGO42aW2gWqebYsdQsMELxTCfsxmsrd0JZTyUkezKR5mpC6cz5MTd7Xv1s7dH6H
aVEUW6pgZrNX0Y77hZgseGCEOWxQBoEZ0wrWaAAXmxlHAaiJl8VusrK6/kGltC83tpuav72Cn7L2
RnT3tmDENXMz2MLSfpahreVP3oREMrh7QNnpCV2/Mn7AR1IL/wvaQDdRkgzy05BCe9uLCBGCtZtm
3R4RTNN9MJTIOqYatcnWz0aVmgAV4PDRscbB8uu8Voz9qDiVCdnd1NNHzO3775ETdc0mthRVeQwr
ZAUezdZJxRqjLNN5CjpX3UXwVdNtkSPa+64OqrcbaesguqViR7RF6aPIfwjihFjnRYXVl+OgybAe
wJTYu5T7VNvOn9NGLSjwopVsEMQvTGBycC2oen0gQoloowpR+GGHO8LDbHGUIMccSnQLSk1RSzjl
bnZUjBhUZqm0ZrDNcoMLv6qQOANVo/cbPcr1cOdMSBRuyRE7AIlIHMarTkPu8DkfwUqvlV7Ura+J
VLQbu2ms0+D1o1iX/MgCHdHKif2+8NIfFWAXaNxeB3CxiVJn65phRxrjFgEZmleB2jUU710XoyN/
OHERKQk5tdr+5xQOULGiiaEndmpE/bALdTd+rs1J05uVnU3xc5KXqfUwOm60SYMssnxlGgy0LY3c
Hlda70hrnZelEfikwCPoNyexTZCnihN9w5g7JdcN++EloYSKDwKwyHYT5W7nfqAeI8OXzMmRaBzR
SdxlmLWT0tHR8nZKI50c6GQhRqBzFUaTMHRKL0FeaAWS0/kInycpn+uIislnKkjxEem0Kd8PXo14
KRmGXm16pOW+KEUHxh3BxjTT1x0t83KP3iv2XnWUWooPHw30fmUBU+tya+jWPZIHw8oFJlbmq7QK
lf6nHhWiXzllYZg+mxuQmqtnI4VJatlrAk5mf0sSM6l9DBT6hEhFaW8z6A5yF1WEB71oFCnWVW/I
58iwpf3BKeGgeSsVuHD5WGCZjR6/Ai54HZKXYWSuxBpo69REelrtXS9/Bmle1hReA6WK1wXJcfbU
IzYfs2dTBZAFUOs546bI/wlbitYieTQrxZkxv0inxHaWjYCoa/k21LmVbLQCORs/cmz8O4wBBzR7
ipXxZz+hwLeBltI/VGpSg7ZDxMN7FkE6QVk3uAn0j6XXy0+TKtrkCXqFV0MtkF4tcphESHI8TZkW
frMVK6wfgtYbiVtURvTPitskiLYac+4JE1UKXyIHE6LB5aaKs/IKJCXpBU2hseVGbVGYjemJbBqZ
5mKTiz5Fah4Rq+cQI7YfAPFL2uuN54Q7JUm7fWR4Q4lWdpIkqwYYjvrUT71irMH6R/VGoziVbbOI
fG2NA1nwxtBYpzbVOBWHqKrtfscmqizoS/GgrgPpGcnLmMpJ2VlSy6gYlmG11hFR8z50bUS6ZIZh
rh2zacaMpmMeJocwqBEBGJJWSh+Abbm3RRqpPrJYPPA0UME4SiSALzdWUah0mmkFKUG0siqvKohk
lZevOyV2MlKRJul/uAoJySptXGvwheel6gZymVWuLIhr4wP5iN7sp5lQPVWeXSMTqDgBCFh6ibgs
zWp385MRN9AI4oGVaIn7nHvCnHxWGX5yiJtft2rKyX7LbJ3sc+ahiEc5ZrKCbWTDbWqbAdpPmg0R
waoQfp+6U/iGwmuw9cjyRb5pe68+OoHexYfKLKI3LRqd0U9HuLHNqokhvK/0so0Lf4hyxE+7uq3T
vewq/v1cF3YfKTQpGclODawfcG1roUo+JKDfs8i2vgbTCM4z0CfF9cGGkjnjJFIOCCU3U4NqNveG
tg4TYkSxijASSZ6GyHbks2LrxbOrD5m+FxKDOE4ynE6sy5HD7Vd9OKh8t2xM1l1XB19sF/jPyoZ/
tkEhx2IlQZdU67IfcucgEIlzfGSQu29jazbMwdAH6ZOBBKw+gGv7iIN3CT7W7rvkwJXu+qicT/kG
ITHvd00ESQJQEHZT/2ySIv5aIXU7HLO0gJKnBnAM8z4yfsIDqcZnR4Jm3fVaLr6hktGNBxXbohHz
miJpPsmgbg6ZWWvFJuwzo98nja5vtRL9DdDCYRUdssIROKeMyZTHu27yQmsjsBbkIjOiFiwE1UDF
fcMJpasPPe+v79UktP/KCD2dVepi9rgzWr7twEWW+d5gqdMmbw1MDValEVVVuConCQ2I/BwYpC7h
+a0EcO9Pmj4k6hZAaDodcirMzdaZinLY8Kix+jVYkOJ9zCpAo2ArbA8OZZUQSVVrMk8O9uuDP3aB
VvoawHNtUxmRvm5pyGcnhOknb5tho2u/6mCX5XulNJW9iSZMfTZiskJzOzqR66zMyJrcNYrm2vQt
kPYwfOAS7psNkTuzHjqK07x8LRWEWYXy90DAjB0dPM6UJgez4efDFSGKibWIqRXvsCS2JbrJYLtX
EziT0FxhgJnlSHMKrSdJtKfG56GjFisSQbN/bpNafoInIuOdbee6tZt5BofeBnC10tIM2o4VT1q1
mzQkMEF9YF3ynHB4vtcRgWJjeEHsbuOqi0dIBFWURH5ghNnwwbOrxjly0WrOO3LxpPsrAEX1dy2w
ZPyxgiysPbmSmusaJ+pqeob4pIH/HsdM9Q2n8n4QWbnH8mIIS0y3ySZXajUC1a4lrBg/bZUq2g6x
UE8SyKa6rtsQAHWADzxo17EXv20RNyrvOFtpxMrUokDJ71QZL2u6hmWi0kmfwOU/uHMV8q96cq1N
CXtMrR81hKO6l9jWBMHSTcH0w6csd7VDPeJzxs79R0sRiqygHJDytYBFg19acuptI5ZunBTpo1Go
+RZhegKRosABXTlR3OwkYuHdAaUg27hX3p3bz+eFQjq4qB4ACaDJ52mL6maDRnMqdEYGFUIKx0s7
Vah7lTo9cSFUGFlO9kMMCQQOHRWHlV3r9rqlyPJL60R2p3l9gVCg+WfQBAQ2BzKSNu6iUyKdwepN
S0keMxf4Bdf9NB0oGaYFVZCyfK/AHzePY1LTtIL58S12QkoCwFeg0WmwMG5X2y+KzgQP/iYzJ+ey
tKX7hjKMaejpjXiKOis96ukUP0gNoQWiWAr5JykRl2wciBVoxvu3h74o9BtgpEBp0plEd89dKrdW
HNDWBIVycPBe/aK3dbBVTAPmh2l0j5Av71nVX0yVjY/EHngUPDGgai26GXhoiSk3xuTQh1WxDvve
erGQxn+e+I1sgbkW1TcnDmN474tfnDlGnvVYZt8+OL5LTZbB5mFcm156kAOIdj8Z3Tr+ZFjtOMDA
BMZQIkNP4IbmU67dcMgxVBvJcLZOjmrKqNbwg+yxHT2/TrrcO8XKoE67hOhkbg2jTnlABpCL/rUr
QreYL+OQGNCLAVPyp2vyV6jIhywDa5LE71LIyTehsGYrM5TEduhYXPIl3N4nSjElMJoyGTAkwAKL
yG5L785WWSzgn19C03ymjABy4decB635SYwdwhC/G+gRJpsQ2b5dH03hTiun+ovXjYaPPOk9cOuf
uPBX3GBYMBgooOFXxhFxlmgI2dRTFw1O+p7kUfmCNkUC/17NjIe6L6Z4FcyM/FUYdlW5Mrkod7UL
1MXFFo7ybQnHE40qzGNun5oLEzV+FFVy5MQJoui9LJtyceBpvSoIFGWWh80KqnC7caTRQr6T6MCs
wqp1SAZh9YhNmY91RbU41mHvpoXy5g5V/KsiuP/MYPnkKyMEOLnW07DdyT7t78CCls15FtCZtcZZ
QMpmuv0HtPfXDiLvsORUheMrJ6PKyQRR08K1DO7lCocw2a9obyJbB/ZTw1mNR6Cyxt0w/c/slOwL
30aOj2NZFMc21vR/9YWZfxtWoSBDiceuZs4d5rPfBh7PaL3hlTxXPoLN9j7r0orUVZWX2YPFit7D
xC0C3p/VAAfGxUsIsvnrfMTc9GSXK+3wmkYB1KykDYMnj0cN2gKUzqJVORjpPYHI62O65gwNA4G2
tAFuky7TO2cYXiMKn58d2x2/JFC3TtqYxBsOvfnf7e25CLJ/5giKkO9Nx9zmsj+f42xv1fAdh1dz
siDf57IAeZuO73rpKBWi4Ap5XuDJj7wAyzsQ6WtDA2+YW4KIiKFXfT60PSB4QV44vqLnLvetq1iz
HpX1syhVuU1ay3xQO+G+Z7nZvN+e9Dyp8zgxy3ya+A/TiJlBPYuRMw14u2Rk7vLkE5oCVY3PEAVV
RejGHWzYlbHox8MxQ0HeBFc5h8q/tq0oK2/MzHF6TVpNftEGt3mcFbBahCHQ6r3TF76yexgMSC29
BgSRlhJ3tO+6BKTx+IpFF54ADbmvhsNn24IqVlvkOZIKAbXbi3l1TLgEHhAph3/mP/9rgn3TKd7A
g/OV4PETKa2eO1GanrItktpEFqmRZXMnJ762phayX2DZDVSQ7MWaapSLDFSFmSZCm6+lXrzkMjGO
6Tj+uD23y3uMU/HXQPMW/mtu0C5nIPA0vhKeZ9p+jMtwjVxP3WbOe4DP0R4upfXz9qAXCwo8hHQf
qCQkjRlWdz6oVaWTm0bO8GbVEa9tL+ypoASJZ1XbqACag1gQTM07X/EPvezvM4F8Fmi6OfRrMwZq
iWaQVTlpqeOU78CAjXLVTCic+4OXkj1EZZx9LCok4B+EHuv7KqTfsXWnSlMfcl1vvZ0IDVkdJu3k
2GV9EuHkfDSrXG4hnE9PVa+vq8Zap04HpxdVnbBdZ4M9qruxMhKF57uFtjfFYg+FGRySwldhBsO+
CURVr+1Q5vZKlDEiLEBujI+GCOlz4OpZH7sICQwc2sf+S+yFRvCLyoWYvufxUP4qutF9GvQOpju+
l6GEHq27yZ1FWz4NeI/xOoE+BH6LCApi7PxTmWXnBCMI7fea9wGMHRHD4NKbcQh2Wg2TCyyBRdck
pljxgw4ete7U6h3kdSxqU/WY4wv5b3uHsEa9xZ6V0k1A4xeun2UZSscNmnct7z0TREWB4WyQK7il
8GxJNpms+zuH8SLrmscE/zM/kwAAgUc5XwRBtb3qi6J773Ot7VcRr+t2HaOLkVMjmnrTd7Sk++Xh
xuyuK1eqz8Lr+wGdjM7E4VebihqAEiap2Z21WEaJ+XdZgNk5RIR60Ibnv2sooVQYQV++O02XPYup
DfagicQ0X2jUEf554SGmetyiOMjB6FtcZhQGbFw9KcGYVmj8CILW/WkKoxcb+iI9+gGO22d3dt8y
ODE/sHsz/oeHICoG+vn8pNGASnCq9l3J6P/WXl4dweCpWynT/mdNRCweU8Rk+jskwTnmnQUKUHXz
K5jR7T8uQOfDZigX0mQzlTcDcVO50xvbeTFaV37VnBjVtIygT7jKneIxnuLi3kf989o+H56NDVSS
sh1Ya2cJJKwDFA4omTtvSCrR87AGNx2+TrEYrY1V207zLg1sv9yst9hyRfDuaoZi7ccxRPhIN5vk
eyaMyNv1JlF2Rw9XvrpjjFRLoktN+pPZYQ7bjL2Zb+iw6DH+F3Vu87Jv3XpvBtWg9Lwd4KsNO5yn
I5DWeLmiiqMlWt9uhpKiBloHqvfujjMAfQryGi6P0GJfMbsw2SUFOwFkf1u1fi8CHWf7NFKa52EI
vf6FVoL3m2ecW/7u43E0X0ecOMpPFmoHjNvVI6zglYrUe/1sB6rn/vrHTcz+BZxlA3wF0UcCcf5p
I7V1KncS3hvyE4hROGjOvGGClz2WelTaPu4XxT1p14tNjB8veGO2E89WXhWLqxyUQIFiBRXQIY8q
IA5xaL40Y57S6BS2mOV8aId81oRWBNvbk706MmeVoga1LX1J/EUJZKJI3eXv3Ho9J4VSpNro7YuT
ayqCzyMeBmlwH7o4B4K/968F0QNwOvokYLyR0V8ECgfnMcPl9pv7IKgQ11KzTihfON6hwm7C2VKL
6zssSSd8GGNFfcR7RCnWLdon4QGXKDs6eG5BwVTtouZ7Rkv6XnK1XBeqXH842AQXw+DXLu60IIzV
wsCZ7r1N7NpcgaIpv6MGWRd+MJrD98Eag9cK8r+yuf09luH6z7gw7Wc6A6/3JSclrDsQK0MujooV
lIBwCkQa6s79FHVh4d8eaokfxU2MOc5IdC4tWOdLg+ax1wAXaIryXg+lfGxkU37vAqz0lEjX1qVW
RYafuZlnrSXW8vEDbwP7obEc6d3J15exdP4dM+nZ0OEBcWcvdn9i0rbHLTl4H7vBNfYTZolfUpnl
NFB7pG7MGQG0zkU76U9ZxFX5j5cWd5XO/P8YBcFW/SMa+Vd6O2luUjqwPo9DoKoxJAqUfroi6E8x
/WpYubTf7qz85YTnEQncXMdUapY1RKETexTUro4oPrUHM7HKTZ/1/YcshfC+qg1uZ1XYYwEV0pa7
21993rhnJ4/ZArvUdKiO0JCXVeUI3EzfYLp6rESq7lTZq09F2gagAJrYApzVd34TG9YLFoi1T0E8
v/OxLzf4H3KQSYrNYxDk/Xl0TcIxcAF9JkfRjf2johXOzgKt7ietqdy7Jq+tM3t7fhyRBSLxcD6W
dOiRBFqUHoepzLddaGVfpWP2KwVK2Q623fSVeisW9U2a3HuDXsaPWc3ehh85y3VA0Dkfuq16hd6z
lxzdyQbiX3vxqxq2lV8BiTlM0qtOgUIT5va3Xb6Z2MnUbIHUODjqzFzJ80GHIaNXI6mII5sFhRbY
EgrAkYbAwjqK4mRYgavS7nEarsx0ftjTGUfEgSxzUeVUNISl6qjIjgD97EPTTs0bO2sim8U8gSeP
YX9pJkX8+zZCQcdjYanWYHi7iM9x4wVTa0z5EXjFge6eMNY91RVf7wMkrm4v65UjQ3kGrWpKa7Na
wXLLThxW5HKzYxEE3bcsGDxfMxGwwS65fEC8W38sqUt9xSBLe4a1fe+rXh8epNEfijZ15POvyuIL
NHJsvmo7ZMPj0NZuvoI/QhU3awvnczVCkg+1gBZhyIN1U2G5Yd+Jkdc+MmUN1KxVOHbg7c9/QxMN
VKuDJD8GEAiP/C/kJnHQS20GFTlTLx7FalAK+Y+1sXk/o1REkmvj984WOx+1zCKv7ssoP06jLfa2
N6i2j8a13BWltMV6KJpqreYeNJ2KB9btj37tLPF0mon4QHDIBBdjW0qccFjzozMC0lr3YGyBl8jh
d4DeVOoXE2K8d/b0xUOaOiTNHoejSxFippGcjxl24MqdyIhPpaKPLaXlGnpo1Deh31io4ABVTEEP
Ck35MHRkCjsSaOvg1FDJgBapcXrnjXOZIMy/B0o0z0aUUKAgn/8e3Qpx323C6DQGwgDfWPRdsEMW
mMqIZ5bAMEPeQYPvJWXk+OrQxOWmxka3XUdUw9w7H+TiGBBFEVOfExV97qcsFmdUo8DtdEOQJ8bN
zxEYw1PYY/O6a+MBgZRGqtii5GCfrHVr63H8kDsAQm5viqu/gWqwyqMHL4/lBzJGrNHp1EenWlrT
pmfv7JUySr8nSfe9VyfnPTIyZE/zIJzWokrCO/H94hSyBHS0uLY5E7Q9F/dZ0Zd9YSFveMpV4fic
lyqmIRzUm65pvK8affondNOiOynpRWkDJhe9pDlnQBeWXuQiABV4jk4yrpUjwnvJpsCKXl1HJc+4
VPei98wcHLSNq3FGwTRPJjiDfTMm2IUKtX/p2Zh3asnXPgI98blUzy/ixjnflQMPEugzjjgZA/og
qzCHSTGMxaQiLxKrKyMbnScRJPW+GN1iw7md7uyCi7SC9Zh7E3ObiPfh8vGtWTP31p7QAbYj8QZ0
xzvOklxPqWOm77Zi2kj4RFX6c5iS/nh7A15EJYbGjdbmWPIEost5Pncgu3g/W+wAbZDFHgkkyZeo
KCZV0XiwutLd3R7vyo7jOUrPipqoS7d7/j1/5cbGFGkdsI7oRIbVv7Zq2vAU09W1HVnqZrIC82Mo
2A23B70ySfa2Ce6Q1yG1jXn9/xo0cRNkrHs9Pnko/b5A9yasVJqNnrnEo1q5R8m6Nkdcj9ABYG25
ZuY//2u4kaeBDZUsoUMtXARFlWmtU3WADBoirmkLYMCGnnp3gqvF/+tZHg49krt8bq/jg3Zxqytl
DxV9cJNTbmDppuYhemrtpEKYSai33F7QazP0nDkRBbagkSGez9BsJSEVqsCxc/BUHyhWv5baiP73
FDsA7ayER60afro96JVTouuIadAbQIKAJvj5oFNoK4baZcpRaRWvXAkvTk5GnzsbkVrdhmzd6NY5
gM9HJ7adOyf0yk1KLkoV1gYhQnF62dBD1UHVY8sOjqLAo2+lw7OpITvVeoi2sxYAO7UxTEzRW0ce
N8ibdYlvKGVYSNerpEn73e21uPjYlMjpyfO+5SPMGfr5WoQkjmMJ2P+IArj6YI8WUM9Idqq7SRuA
B3c+98X5mUdjX/EAmff10jyi1nWRyFYNj64SeX7QZequCpJDmyMRgwL36L3ent298RY3c6BXQzPA
lTy2Iol+T04gw5VTdX2GiK/9I0pFo/8fM0QojZckoBgyk8XeUrO4RKzHDI9RVX4XSgshqXGSNwlG
jQnm0Zd/n+Dc27MAgVHeX3baaArHMeXG+Kg2MvoMBDQ7ZI6ot0pA13xNQujGD7dHvNwwPB81CmOz
jyg2s4s4H9mipwxXxkdbbfGZ8DoNIKJK6aMrM/Xeal6EByjiPBxZTgi8mrqsAbpoOWrUXOOjGxPr
FPD9wSHvnKbcDHU2ThvXCYwHLQRhvb09y8uNw8Bz852aBKFiqYiijXpiSduKjuEAlGw9ll6qbBQz
SjQfIL58h1sGqe/2mBdhaZ4s7USc1TkgYHTPjyK8BWRDgzY5Nk1TvAcRjBjwwp73wVEG9y2Y0vFX
YNQZLgVpmNzznbrMqKly0bGl0ArpiNxh8V2LJopMJTGSI8lN8C2rXfSzs9AQOyULrB+IAEYoalSD
Doc75O0uRzn4MAeqf45H/Awbpe45sQcvsUgkA4woM+hY8ZHG1NT5dWwlwleTfqRJpzhvt1f8Il+b
50y+OmeQiIsttxcM61F6pZJAcVERHPbyQf6oR+q2LvflNvIoGazA6ZXf8lwAdIeqkRxv/4Ir+4y3
85+EfRYxXRYYsyic3GSi5oT8QKt/Kqcy3CWC1tAaOwSxVac01f41SZ3LmVxBNMY5VxdtN42mxqAY
VnKcqraWm0p41K9ttyxeFVhpe3i03k8YNk27i1tDNNwGQXgHx3TlWNPMppYIVAjp2GWammIloVj4
IRzBZrrKqtSc9Lmrle6nSlnZ82lG9O4JYmlx51TPtfuzzIapu8Rk7l7Qg3RRzk8YHE8SuDpIj5kZ
x9KP804f94Amsztf9cr8aLnyMqEcgejCcl/ZLbD6LBP50Yuk8cVqXOh/ENPXEsLQG8shXgZox3du
nsvHEMg69jHPPzx0KD0tLrtKG3DtCeLsiCvvIL4ngVmmO/RCWwpQiiFeSSVrc6Nyrbc/1NZEdEFD
1K2Gjtu1D8iqN5OvVH1871F05cJAJQeqBP1Q3kbLbAtNcE0gBZYdNaMKQ7+EUrSiLeJ2j2h+18Od
DP3KaKgAI2DN8sOMWDZdCxOoQ1vyRaGxtdUn0OZIWVLzdJJfFjS+6E7MvjYcj38yGSDgUCAXMZue
WF2oNYg6eG0dFHKDN9aaepf8T8Gc7OvtYHFl+7J+7F1wPCg9LC2pNNliGYPxBOwLy5h2YYB90CGI
8+T99jhXJ2XM7mlIQZClLTYSeg1FTGgojmOZlF81D24TWvR0yQutuxOBr9x5KChQv8HcGbWz5eZA
VhThHjQnjrY7tbhGaVX3CC9M26cTjk65tLU3ZK3jbToZ7R0tuSuhl3sGzVwervR3lv2sHGS6ERpj
flSrDAcD067Z/0ng7CQs1te2ie85Zl+JCkS7eZeQ/dKcX6Tawwg41Eid4uioQv+MfWW6kbzCEB9L
k+cwKCvh048Cynn7a16bJ8J9YE143hOR5q/91yNSa6omGo2qPCKjUK2xRYj80kiKjTFKkPlISu/+
cTy+JwB0nfYC4Gz+y/l46QhlqRpT7WjSGn7EEUACbjHpvEPuhY0qoYfe6xdebFhGmc86JSiKNvQN
z4dUTJcyO7YTR4F86jZMR/mShA32A9kgAVPfnt9lpkRDkKYNqEgE6dEFXNwiqdEUwLw1/Rhro3x1
8qr/6PaQ17ZZBgQJncDSqvadpkGRTZUUF6zKeQAtcE8L62I7zX1JQgEVMPIHUrfzSRu0HdFI0Iwj
jmbqHs7pcMLrCKaB2+W4Dlo7HMriez6OFwhkciWqPHAtaIfOCmGLyedpX4wiMfUj5lHpKQ47VAIR
hv3YjlKHTjUM1Q91MLChU5vplJd1vBmEgz8ZvohYa1cIFIx1OPy+/Ukutjg/iqIMLVocCamULH5U
kSRSVVvLOCp5Gv3oZJQGWFn0ng7pOBDZvo5qwB+3x7zcc4yJ0B0iUqDLkDM6X/6Gx3pcDLZxLHPX
+R7jyfehQmIB0lio+7eHuoj78/Rm3gBw/VlNaf4pf51g2InTfIGax27ozWaNxkqebupeuSc5dm1H
zbVbQiLJobmspgq3Vc1qFBZuaGn5RFvf/CY6LEKk0OQvC6+PdNUaxr0r4NrHQ18ULBSABsyDFwtp
K+NQJPyiY9Oqib1qrQ7CYSQRY6G/7nwZWg89n9sLeu3bzfJxZGfE/gsYbt1UtDFEbRyhIZhPinDM
apf2A6IYRefeE5+8/Hp0TJgYWQLBidHOv16Bma6SJbFxrCNDVz44yGMYflNL1f55e1YXdymvJsAZ
fEFaNSh5Lk4BdFQAM5OFS7GhokpsNvN73EsC9XNILNvmLrLmm96A5YFurZPe2aSXm4fRiYso9c+Z
0NI4mKphmYetbR3LSEMUXinR+Oqrao9wUL0R8C6VlWeP1fb2nC83z/mo+vnipkkVpamuMKo6dq8h
Mi8PBSQoeBm69V8MOfrO5XZtjcliCbek6R7CfOfj1Ugb9FgW2keE2lM/dfXQp5QYrSpbyGfUSKp1
HKDSjO9L+3/MlLlSHECmlctu3mZ/BYG4E5jotJN9RLQK283UVKN1mE+y9gsPRbdwFFjg/Pvizp0t
anWktxcl9m5w8FasU/tYpYm5h3oW+GaLf+UGSKENPjaxqx+3R7y2iWgyqmSEdPc4N+eTVEYgigm+
XMemtN1TVw96th0iPHfWsdBhTGtZQVO3kcgL3+MBXR+aYUFNauz/+c//Wt+BGVUW0lZH0PghDklB
jWFhTfewrjX5gC0TKw9G/57N7Bzdzp6kEBwot8zFJoSN8d0+HzYZRzePcVM8oeOh7i30fQZgbsVv
l5Zas0pT6L9AhZ0NCiUCGTb7X/czIELq0DOHz4XRuZx12zUqbGOlPLWR0FFhks1Ji7TW598F6xIp
73etHo1HJ6vDOyNfrPfMf3DA5NLaYMGX0AWjGCyJ+l51ikWcI8ugmX7Vd8XO6KMI4ZVSHKIsre9c
2ldWG2QT2CD0F4HaLtsNVVm6kO5kfQprODt1IaondADrHZpPro+Fk+bjY1/6eIFWn82+Ue6c4cvU
ke753B2c/ZPN+bOff+0yF5aXI292spHdaJF5ULzfNqjc6UU1xsncOSRLeKXaliJJXaI83ysYndsP
CRajd+L1xR3IT+GLw2OaIQTWUtq0HBKTD5DIE4wp3E7FZOAwOUbfY6237lSc9IsrcB6L5gKwMup6
wBbPpy3qGH0yadanNA5Lby1Ia1/H3mk1H6c7+VSPrSJ8ktkAgaU4zHFsmsXmKpx9KD+FEdRIc1Bi
ib1gSume2Ae1BLskgV1trDgfjdBSgm0iu/6QN7KmB4gqcP6MJmuLhhZsfWcdFsn0mkpoov8YsJgZ
FRcuWyBGsy/2+cymFNGJBkOAk45U6mYqZtM126s3EYZtD01bfiCtK+/QXy/uPMZ0IW4iNcMZInSc
jwkiEhymI5oTDqPO2mtnG/WBVtI0IYGnuuW/l4bnAWeg/kxZAFK+iFFAi7w6sLrmhD6LeSolvUdi
v7IVjqocqBeCdenaKva1eMqzdegaLYoiWCT/81IzY7qgcy/Ao9F8Pu0O2Y5iUMv2BKwpfOGXfm3T
SOw6c8h8ta31fdDo97BcF9c9IuUWmA7CM3LW1hLmM4gY6thgtqe0Qp17XXCkgZBYiMq0o2oeeidz
d4aOm9+KktOX2/P9w3I7vxrmYg9PLf7Gssxafme9lNDMu/REcTp87xM127tD3TrrKhc5bOFKjlus
g9HBarKwfxo0r/4WNghWKTV6Xw+t1Fpoc51S/OpRd3+J8ajatki37JEtFiuj/BgWW1XRvX0MrW8X
tSC97yQQl+GWGfBeATtOhCfmnX+yZFS7GheV9GQlY/y1gZr11CDfpq9MpDF8JdXSjdbSV4ASHK6q
ydAfbi/hlZMC8YWWChUJcORL0ofXBLIQapGdStcIP1YoqX0IFWxTMShEt0iUzp2Skn5lv+joMjh8
MKSF9eUna9MkxaRey0/00OsnqTvJHguMDnXLaepwiDOLF88T4VulO1m7CrpRVdY5Uk2fElirH1LE
ll7HqR5atOFM2MaTUx2p1E8boPfeJrXsZgNeUflECzNpV4VM22Q9WFOwrw09ezUgiK2dcUKDNDO4
3qKsMp+SJOQhdXtZ9TnLXezMufvH6xcyMi2yxVEcFA+p1lLPTh4wZDxqsJXFNsCui3zVWLL/BlTK
Q2s/QUSHNp0hfIyzk/Jh5u0bW6xa3GaddWX0Q06l8sWbQrPewkszrdVQUvKYcTJjtEo5ZgfQOmhF
OXpoP5d6mivr2zNZupyADsVmgcsPiAVwGRqb5zu0osVTF9iAk/VEde2beowwY4nAyVqnZrwfHa8Y
N3DHrQ+0MmIMCuhVPCBZG7wJbMA/yd7svxsqvbMNrtQpQqfZZG91VUnXKLf8d/vHLk7TLKpsAk7G
iAtKG4iXxQsABDjY0soMDmAmqi19e21DsaBA9dSAoSUrZ9OhsrVDjQQB2K6J/NvDLw7T/yg7k922
lSUMPxEBzsOWlGRLsiw7dpw4GyLJzeE8z3z6+7VXEWWICAJkkUWa6qG6uuofPoan1AELGfsRiM+L
qYr9tAHz76DSqSX5XZFjf5MoGQUP2w5J1cN/1CigSEpPm3OLZBB1PVLEy6UpZ9+qc2lODxPSQiYQ
rkE1v2C4bMtCLNlqfmeoI0M6TONV5vMiN/0YWlC3uGZpQ/LeWg49JX7RBilK/pn8iJRFFnkaCIyv
EmJjsZfr/X+BHE4rE7yEhnwMy6uHtx1ARQVg+OWwmW+b9F0nWviyPGmuNiTFnT3l8ZewGHJ0nyAy
3pm1xWYzWtV+TLIemlxJx+G3WaOwfXu5P/0aDgbIEMDFprwsVxsqZlICIn5oGynE/mTM/G3fpdqr
LiH+7eI3qApdLWd+oz0bE9OHsok9HKXn+Eylu12JrYvQ+jE59McpEFF3JRVZbD+zHLpezuTs0GbD
n8hs+u2c1yhvFb5G0YgOk2up6HHKoYpE1u2pEOHsr3AnhoaPLqiTFOBEEnu5LimefnKNUN1BCqns
mqFSTC7R4ZfO7fL19lAfZcPlWPQIEMigtAyye/EzkaLKu75LCrwGwmyvaSms+zxtomcIckXx2ox1
8T4NhmS/dL3ZftUkrUCKCjecO4eoBYOgbJXgu9RSDz7q1CfUDYjAwnDBK1d/BrO3vnZamCg7GdGL
6eX2x382TyTD1OHJl7hzRQD76wmdVnPbR0lTHoZJmV6bKniLp7o7ab7pr8TtT0ciBSalsHnKLVNg
VI8rW8qD8hBIsrqbzcBCFJc33TYrgyHZ3f5Zn+w8QhC/ikAAH2gJWnLga46+ppQHjOjBFyNwN4x7
3D6Cx0GqFZS0ey17QZ1AR7VkzuxhZeN/8lsxZaDOT33bNq/r/HI8U1dLykNbZfG5CzPzqZmb4V2R
B+3+X38pAynku9xo4CKWeEOpqHu9mfL+QGaPBnKLu6iUS8ae9CI9SZIZnqjqf+3UYK3yvHggAuEE
NcohcyDE0CtectqqvJctH+FQ5IXt6CHrLKzexAt+ZSqv4jrlXoh9lNEIr0Jc4nKDtnZkRqpcd4fZ
SpXt2EoqGvD1fCdLk+S1dd3cj0H17facXt3aggRMQ8yGHYeZ27JhYvLGtkrTKA+1Ck7cs9u02hao
s77KI26PSJsV1lNR1gZK0n6AdFhSp+3/bn/CJz8bNBrELl6NwhZtca80SG2GKpSfPZ0YC5nsocTW
Xp3nY2wPmLgUVKbctMv7ld10vagmdSULcopCmnXFU5DzJDYG9MAOBQ73oav0UvKstQjN3/511xcV
e4cEjrIz9WfBM7pcVSkqQUph7n0IHYxrvg4wFZD6AstSvNWzo4zuFMURSt1OpEj7xFbzdjegYBa4
NrbSRXtfdjj6frn9UderLmymBDgddLKD+MDlN9VAGXsU//pD2lHQo3RZYS+uJ+OeKJNrru+MyR8/
9octbjblXmsxILn9AdeTzwcIpItgUuIXvZyUDl3ezkiHgyIH2v+0SdI6V0r1+Z9PFJVhcHmikiSw
3yJp/Dvkm0M9NaXVH3oEMN9TLX2jtmNvwV2WD5Dphnsh8LqamYgNe3FJ0oAFZ05OAtSFisTix0Vl
iySsqeJGR0P4aHPPtR6LIXeuUgldSmCXw2tJndz2zCaY2iMW89Uux5Bs2qDNQaVzZLtGj0YkheAJ
eb/w8khHw9OMISbVS5rG2mQKrEsPXVT0GSF2+3gU4Oqtk4Y1eIRaVg1vLonBTo1ZqxxbRc59bDhH
u8/ccPbTM+TYsHxJbBB8tAcmsNtW33avgWPm/FcokZUvCAvXaKpS8dRfdbOQujMHyr7PoylRfii4
Pzh/5l5peORJGjSiLuoH80HwzhS3Hs3adHuF0jyvyxBuLIqcLZtMKtpvSHOUb37ZOeWhMgrtJ8SV
Bs5mlleT6hIflHyDdIBpeGWFXSFt3i69K8eyzb+Rg0p/cpSsnXvht4lkJtNSuBAjkVjss/G/sBid
Bz3HRs1l77U2OuvW7Nz1AIpsLzCU/sEZI7V2cSmpv+rxlLwmPUV9V098B1uCvgFh7SNVOd4V2Pu+
SpC6mC8sFnR3RjQfsxj8psJvszr6KgA0PR7/JHEUVlSkKYWgb4kxwF7Ha+pn2hgDOv+1pUkn5L37
lxjV2Oqdtm//5Edh7m94UZaq21tzMJ9LyAGVq6m1NTypMEQkl4pP9OIjT5d4gemnyVavysreK1WL
x2UVZzjhNdEQYthiRFn9H5OE/HBFkyv3utim0IcBg/3DT9OuWMlulq9SrkOihgCnk29AIjQWdZMZ
mV6TXLM+2Nogv4U2tvZu5KOU6sYZgDIVGfvJk+JMb08ASkbV9xDcERus7ORzajgB9iV+242YlFKU
3WUtv34fhzOiPK7JkwZRaUcr57VALPLgxbEUXwt/mA4ZsMrF9ZrYUUBFI2oOFvpiGxML2t7N1LhA
SL/rALRa4xek+grcsursscE6E4qSqhzapLZ/AAec1xBxIgxcfY/NVc8FBB/GWdx7Pdo4WauaNer0
uMHHvo4U5SQNyFgFyrRy2S1L+2LN4KFx0QkbOmAIi0cChGIU/K28OXC8WSjun3FA9REwJQ33/ilT
kJ6vbR7NVlpkX8KxCnd+CjZqZe988ptRiACbQeDnzbJ8ujo8HLveb7AWbCbzDheI/pTVTbRNtUJZ
GeqqIEAvg5Es2ijk4TApLmO/CjCalGPQD1mtVs9pkme4owcTkSEtwkrx+jIsv9++1a4yGZgpvCuY
ZLDu1AeW102ZW+1QqdVBV0LjuYizYg86XDqpRTb/kaQA+Xwwumv7Wry5LvaRqQufPwGaFZD3JUgt
7nM1d9pJP+LKQ6kXIXjzBwyjHj1cE8IfvvBNsDMio6k9ktvp1xAjN7OZ5laKhL+JvHLnXs27iU6Z
BQQfFCCPgiVPfk7bhqzKMo4NTZv9zINl16a6tFHUTvLUsV8D4Ytju/j5FP8phFNzota3rPbNvQlm
oQ71Y90bxpb7YPgdp2qt7GacHQs6Dk38HISIUJ3yLEHP6R+XHKgjs84hEdkkdKTLXaZPTTgqOOsc
fYND3KGrhvZAPRxrw0CAHZnd7El3Ckne3R72k0m2hSQkMjo8+mHaXg5rVKNm952tHnHHcLxMsaP6
LSVR/J2GQS6/xSbyhrdHvEoZhdoFOD1oDqJDuUR3TiGmupLjK0crmtQ3uzTynTIr6h2iI9pvrCwd
THyw/kHcWVfvdEp95Qoq+5N1hopFDxoiJ/F7SQUKhgYYlaopxxomwvds7LQXCTHUDQ590n2SjfI+
NYPqVMqC3Hz7t19FLfBkrC9SpLBmqLktzrXatRn/6CjHZGqnxsUmdX5Vawcx8ABV15V25HWoZjTQ
TQggMB6400X6SH9yKKCqK0cOq5DnldB4gJquuiE57iYnrt3DC8v/VGjjv2CxqQ77UR3jf57uy69Y
/Ga9B1iPoodyrGo/+GYUJiGztGYNnxp/nN+RJta9MguCGoJaHhQr99VnM476AyB4lOwAEy/mYMqQ
389HZnzsfDpKSPxjO6MCJKStYUUry3u9s1DKBDkI2l88gpeg7CAzM9msTPUYykOiHTvZxsWkyII9
lodmhMmE3v72pWSOTqlfdPnKel8fZWp2hgpih8WmRSsO3l9vFC0OpwIvUvMozT7OUAFy6dNm6qLp
bJVWtKGRYayoA3w6ooCxQDQQXItF8LCNoXMKaqdHLc/KbYoJeuPKcq48l05tbntJVf99NXnfU2Li
RhZS5OLe/Osn6h0aC8jNWsdKgQ6qzYOWbTPAzDKmSW21Mtgnqwm/HGoDKR5Fm6XiuSnJBo73lnpM
IDmeRy0xX1Cinw9qP1duIucD6oRGEm2K0rdWnn5Xu1Y0m4D5ktfgU3hVwBl6xO7rbEa6rAj0Zicn
o0xmnMxlAW0TQcOVfXu1jlS+2bEEBLR2AW4sirEyPlSkNnLFL01KYaUU7dEJSo4RyPF9ihjSv84s
MEfCIE1fCOQ09xfjmXWM/B1WZEfDiKVdWXEySydqvZDe5lYpEuVbIoXRVyXtted/DMCMTCahQZwQ
vs36YgM5vWT0hjrVxzZu1WfZnLVzAmrRi7G6KN3bY10lcYwF2Mgg8gI84oV+uVnDjMjuRHp97HS8
k4ygTQ41tzmuOj0gBoW3oKvG1VoV95O1BHbP/qFgDOxIW4waRDBy8mBUj03WGoHXDJH0WleG89Jj
sbBF56lb2TzX1wzgGuRf6J0QCqDEL0LsHEa2KYHfOUq+nn7BF8Kvf5tybClsWTOnzOeakR6/+YYQ
/8mAIe3RC/JDh7pUVKwKIF4fHY0nEGolvFJoxS+/Bt8pjlZoT8daLaydnAk31GD6Tdq2Fm+vC3Lw
m2nQUEsm7gps+uUCF23WhbWlzMeAGkK2V2eTx3kv+9WdOuRUdhFCt4fNqKEUUaFgU7/KM+kMRjKF
Pk0gkeIy/np7y12FLL4IsRBIq0IKE4rj5ReVegosG9uuYzm2AZJDptKknh/xRDriEoaiILLdduQF
YR61dzkvb/v19gdc73kCJVGLNiYomisI95TZU0DzbDzquHSAnQci49HFSM37uYpUfRfhND38gCmm
rRYTFq9yLj34cjTceal9dPO0y99OwGoN3gvBuUOhdj6mFktgHZOuAbfvSjg2ohaTDUWQ/By7POm2
QTAXMYp+aeK8qLGOfCydgArxbvHTLGUloi83C0si5CqEWiU4DWQyF7fzqMS1jajscA7aydGbhzGX
eDgC+2ob694uJEQXZS0LdUrzY2Aq29mnwJu6c2VVxV5qwxYYHTFjXju+iy3DbLFlSJCIGCQNV8BM
f84dJMAcjDop5E3uQAm7uQ+Bd9Sb2kSQsJ+M6WQo+Lruyn5Ss398dIrxKW5+vOJJx6+U2Bq6qwrz
oj5UtlbeZXbnmFwGwI5/97kV3KllP6Y7Z0qTJHNTZcjLPUpe8oSesz966OD46Uo8E2fkr2fgxwfx
OkEtgOtQ5Vhf7qM8TSQ/lGLtIcWQ7r6F9zK5IV5ja9eDWPDLcWAq0SnBH4AocnXppq0zmU0KNsdK
JdwNccUbExclCMvy0hwf622f5YXp5dHcZi5oF3BZ1dgAm7x9Yhfxkp/LZ4jeBRWHTwzROxrblVZI
9kNiYHnlZhIf7dYV2gjwhCFargx3vd0Yjt4FaExajLBGL2fXSQ2IqaNpP3S6Ou7sZFKKvS75GMcW
YeJVaTRuLEkxN3KDFtPKyn42Nixc+psUcxBnE1fnX9lj1FVZOfap/SDx0kediNIVfSh/UPcgoAPp
Pubd57hhNOUvkDyRdLo904vYKGYanAEC7LQRSOqWbWOoYXE/8SB9kBoU6HQoJxsilrGbJUwM6mmS
7pswWksHPvnNcGpQRBcyk+QEi3RAIeAbidw6DzzH42qTajGOnDSSpo2pR/ExaAYMkYCDP2v1oKgr
h/uzX8xrF7cakJVUJheDBzgvAcXmF3NMy63VO+n9FPvayZSVb00e9lsq6Pbu9iwvkQXQFT4s2UlH
ROOc1b5cZZyBgnGep+kkJ4EWb6ZYb+xfQAuV18LQ0ekOjN4Rmnx9b77mcjIF38e6pENJHyZ6yuzU
eMGzNU2/gGTTRy81gsmw3Gm08uBba3Z+XbqzPCud58jldId/yrxGZFyeSNGZJiIILZwPtp8IUH9t
07q3pcJuFe0Bc71iOzmxEnuaUzunTo4maeU8LpeIQgytFp438KGYrGVTUVazWc0piR0DHCC3ShNj
0a4Uw8GM+xlL5Vj50vXGWhnkKvTxw8iYgH7oOOoAc7n8hWM4p6UugXXrrFgJXLVUGuuV3q3SyZ4V
o5Pz2magzWhK+SPNrnQIUbnzGkHKWsEYL48HP1qwmkVfFVMUDujllxTOiDsidf7T1FoOzt2ONM+b
slCG3txJ0jTclZU1NPdTjs/ZD8SHHUztbu/Xj8b43/eA4KGhh03WxktB8EEuPwG9kxxr6Ep+cJAa
DTYschmgwAr42Y27ypI2fjAnx3iS5WBP3Vb5Wg+w/+j2ag0UtqHAIU7zUOUf4sfaJwRU9L8Ka/ZQ
Y3N8H9n+aOzuc79S8zPmbuboMaDZvJZBGJrbVNHw4aV+FGrPmT/Mxt049uN3o1S6cW/5nSx7cVN3
/V1gZEW/DfRQC71WlYNzQ4of7kBSt/xD6iCVYWszyHOk13pVrmjQZfamr7u8dXk/SDgOZYgn8jnN
SMsS99vSpaGYJBsJeD7mnT0A5GarD0OqPAOqHvd14ATjWdEaFRVUGMz6ZsDP0XqPh3l+lUOQa64S
ZhB2bq/H1YGAokec/nhCUY21FpcEjqFWiHJr+IBWtqzsDLWvzkGlSY8NVoobI8uq4p5kcq0quni2
cfqIVWIL6rDKIPaLjfrXodfmYMgao3QebK2avUJKmn2TC5h9Po3mc4Jp4j92UBiRhI/KhQjAQg1l
sfVzB6ERhK6chy437I2P3PRz1xrDhowTg+Lbk3qV/TIYkt645vDj0JNchplkpD3W1GV4Avc2K/eJ
EYFmA8Qta+5Ma3OiJicX9qaKp1Y4ZFo4bVvtJCebyAjDozjF6crJv55wvgikE21kMQdLRlDj27S/
4ZKdcrs2fk3Y23/liT7STxIuX0prrbUXrsK6mALCHtRtmoYwQS9XmGxvjOAVBqfC0NqjyrA7WprR
wRxGY+XevRoKxTa4ZdAThfYur5XLobqw93lnmepDDabxsVOj8VGq6ggXVRgwt1d2GcoRM6MUR9+A
ZzDNuGW23E910AFoMo+pE1XStm0qZ9u3vmG6k8nxdqWydfYo8SKqrIfju5NP1tPtLxDzdhE/SamE
wDAVV46OueRLjEPdlVWddic5tMxik6K7nz4E1ZRNP28P9CHuuBwJATcHGT5REzQWK1gFEAETrOp5
DoF295pZsx7GAcOPTZn52tNUoGXjVpNShjziUAPxgkHNpB33LjVwF7a2Kb0qHQjwE95KCm+LtBvw
ctQLTMLt2KBHj6Gs6by1vNex2ALQ8uYHjtZbK4no1dZnxhB0ReCNoh9I58XvUOq6ozQLkZPqSHvo
Gks5I3ukHHz0UP/ramkNo/PJeFxugsxCpKGJutiOSt8otYKByqnr58JLdT/7yU2lTm6iZU9ZWZgr
Ifxq+1OJhgYhIEnQyEl8L7d/I8VGTzranuwZTcwmMn3uGjOZf/IU7V5vb4qr60KMxXUBoo+zTef0
cixwME6M+lh7kqtaPSnxKO0cO/aPSlCpu6Yzxv/UcJxWFvBqUNrR0BKA+hC2GXPxiBqswB5wYUZ0
0ppnmFHIB5rqkNwpXQm+DoiP5fVJkfy4/VOvDpoYlawNsRRKSzSnL3+qPxUqnt+tfCqVGUShZETT
OyjDcH97mKvVAzlFTsRuEZ5GBOjLYUp6ZDpWGcrJqm1cbNVcz47kr+azOljK9vZYVzuTscSG5DTz
q6jhXY4FE2+UI8yJT2Ok5wfOgLrDHmY+GBHCTVgE5eXb7QE/+3GiZohzCCgyHmaXA5ZyRB0s7vHG
RpFLdtm9CM3PAK32qLEMa/vkAx98EbF40nMTcMUzQSAiFycdzi2kwMlIHmc/0O1NXFMe3oxO3NHu
VaD/zlWlOYhHG/VbUZrJdwBAiBwH6FcYbuHgG4KIsINfSTC2XzSQSqWXmVCsZNjog0udzZJ+4Etg
NVBjcIT63YwZW3GqrbT/QeLmZ/ku7Uo8mvu0y96GZLC/1KNGjihnE/h/7Lij8hugWAmTidvz/CE9
dfnLVcF4gfzK6YRVtogBPuIb4BkC5WQmptw4vCFqe8ayiufatA200I6OBs5EZ2ptAf6YQaA/xVqJ
DX2sk/vTIW2y7gAvu1T3STTalJpiwxrdLEsaWOlIhTl4Y6hq8lYMyMfl25ou+vCQpUhXNN6E8nAN
uTpSi+5L0TB972TCSrTxm3aUVqKdyAyXv5TXNVY4XMHX3D0iAZJFJc/DKQmrFz02K9lNJFm5rxx8
S3dpJQf1vW+J6m/NRT2vzPT1jiado9kpdHg5QUtNGgB3dtD5pX/idivA16qdP2DeAFyBZzgoktvr
ev1jeSjxPAajQQeJDuDl+akUSwCMCvVU4nyIuGUabi09zHaOFEf3KHQXeydNrU2dJqumniLuXM4z
T3KYmZh7MTQh6nJoE+WXoAtn9WS2QXysxyra43+JNX3sYLYVVkO2KctWPbWVrN2bk926tNSbteKA
CBCXXyEY1fzReSwI56PLr8hDOda7uNcffFAD56ZL42c/MuqtnxSTRw27VFZm/OquIUrhE0FlmAoR
jkuLC653CqsvpjY6OVky/6nq+H0Q1KRkbH0vS1vdw11pTSzgak+RkpMwCFcnMPK0sy5/ZNTaUhA2
fnwaCik6Bt1o/kJp7kfkOGumylfTyUhUBJEH5Eq7VkhBUV+X60FOTjOe77DLFOSpNlo+TJjSRkH3
Y6IH/I+qLNw4YPIB6kFJR1joql/WlX1TB76fnNK4zfdz0EngmjCGBX2Kz9Ht8/LZTPLTKGaTDwF6
WcxkH2IvGcZmchp97lI7UJSfmjTkv7Q86pPtv49FuKWCSTWbtVuczYLRs0BXEs5mSUitDW3j23K3
jxUpXpFu/mzZdK42siCVxH/5s/Swp6PtZylBpxTbvpNP0YBSvxGDINnGgdKukdaujwHRhojDmOQK
ypIbpWlxYAFkSU5RnsZvRhTbbzaysyj4yHHL6S/mwQ2mkpfs7Ulddlc/dgtHEBwgBWSYm2Iq/ioM
TGgUpXgMs4JOH/7MjUTf9mmTozof2+2unCYLKWVHibws1ucfeWWNbyq0vpW1FWt3EXbYsyJR0kXV
gALrIvh1qWH00xwx4Z08PsnMvBFW/0uCsZf3NU4YbqK2s7YB1RN4VH/WqthX600pl+RcwFvhhMIY
u5yE2RodyU6H6ay3adEfKRvp7bYCNV0Z1MHkNCDi94Zvb1Ym/2rVSQl5SFMcpIiGzOWiUNm2UaXX
ZVSfcVKpbNPNKyl50bQK5JJXwT4velCSISCU1pqUL4oAnx4L38hSz5QyU/Fw2on/B3q+aN0eBzwH
ex+6BMPByox0erB8WqLQ+azu18p3i2N9sVz4DFJJITkTVXAKL5fzNVglte++6h4jaBH4BQhDCDPs
sbBHqx/T8gYwuNVI/jF0FOklSgrnLnbUsvUGUCCyJ+tF+Nr6bbCyiz5QuRffxSYWUFoegmwjntGX
3zUbmMYUUt8/9hG+5O6Yp2nopa1knoMyatstuJf6K9lZ2EyuPcJlQB9HbzZjU9uxp0RlOT4nhiS+
MFKd+KzgTKasRMyrnQ4uhcDMa5U8HUEEkYH8dd4iZJUK7FuSR3kaS9sL0bLayZ0RP2YN7LhNEQ+N
vnPwVYSjavt1c2eGRrFWVbnad5BiuQKp3cBPYKYWH2EbyG3Ead0+mhndxy5Uo19GXMnNFuKz8jqh
KrDJdWv+dnvbXP90IZAjCOI0AgHmLAJ4a3Q1Mgpm+1jUTbcbK7/fm1M84oZHZ9KKVK8wsngjTaX9
XJpWvxLTPxkd1IBQaBGpLBXJy4kvfAphnex0j4EjU4trB7nb8QQe1LuI13fwsy/C9omSZhl4Q5+O
DpgdioXPt6fgKtCQy4KCtTj1ggO5LFUUdN6R83HaR1UyceSSwsplG0//s5Gs9ypVqt//eTwB2YPi
Y1o2GKzFgaitbk6x/o7PiH7IOPhMNUZrSOeUT0qWFn9MROuTu9tDLqUNFXFD04EUxRgB+F4iZFBL
LGiRdfk5IM213anwp0BySSpRdXXzzocjiDoQksljiVbNNhsls9uR+uK66HYg5d4MNVD7By3ptAim
iF6F8rgSKAzW+jJO6FQw6cvQl6LWthQdnIohdNRqiM5qM2XZ49hMCL3ldee/JT6aRbvbM3K988Cr
MMtcLOw/ypmXO4/hY2McqvLsWPkEfU4aQv42viHYVL9Urf1O1Raaetibh6mKZHklw/4g1i5+LegU
anJCxAOFWDEbf4WcOs5qwCFDeC4grpyTHtKWZ8K4ip5G06/8UzjqU/cWwqbPN1aH5dVj2Cd66lYE
9/emRjTpHqUO+42AVgdeN/tOAO6T59gulTNeIM00GQr6BSWmVOUYwxUyrEId7+xELZ747TlZKAhs
BW/uQtMfc/b5ibJB/Jw5taS4XRTlz62N0f1dBeKz3lhjNI+bpkryfOsXWpohC6M1UAHSEhNJ/Gel
l7iI1Pg5DKz2l09Tf37Fs1rR3SBw2DmzYszEkSpRX1PJ8t9ACDrawZzHKUbwzfLTP0HXNeUxUaZS
+5pHcjt5jpbW2sYI9cDfNBCHqkPW6umwSxLx8BFyweVuovwwHuIBGP+xAnLxTq2hjDxjtGaUzaA3
afs+hqp9ZgsVym7sZy1zEeJGlMWSgsb6kg5yGa6JYX2yu3iuCiVccBbi4rtcXS6TvA7zODobbTsc
proYX1VgyQ++nWCNjhRZ9UdKKgPh91qJMrZZ+o/y7xx4zHkpePKE4wswwbj8AjmRO043WQzFl+5L
LaXhaxhm7aa25NTHWhI8aSTJ+qMelf6Osoq8kkZdzwCnmA7Lh9eo4Axdjp/W1kxHR/UffSOM6l1c
ODOCjfZgpB5e2HM9uk49m/r32O6qUwe/N904jT0nKzf7B3/l8pzx4CLG8h2EPjAgi+8wzGkuHDU6
R/k8Wy5ki0h+sWuteRiGvrHhCmfZA/ey9T2H03LAGiX9DmA8sL/MXP4mql5lGb8qflaY70ZKh+gY
pw2m4WvxgM9YfCaPNVG+JuukFroIR01VzbwvaDsqwMUOkxr7NTZfXE2uFPZEaq6t4vftCHjdn0Mj
lCY4zSkKOQL2dDk1UQbYynH6/Nw3IFO3kjzkr5Hd5Kgu9hnd2TQ0YEu6idJE8dc5dLTMU3NpOA1K
XIHkR3Y9Md5vf9PHhX8xDyJNZA6EzgLk12Wtx5hzU5WGTHmqizp1HkssE9qniUe8+hDIcTNsMDxx
TDfNdSd8nozRkE5WUk7g5OSiD121jsP0FSB1MXhy2wOiUCupTbY9fufJG538obxrs2lwXseym4Jt
QcfosVYmefwydXM27kpfC+SVJGcpKUQpkryScICwDWeSctLlRGtVl9hdrmtPcD7nvTwF82+7K3Lt
xVL94E5rKyf+FlUV59IJ8Sc6OJnRpHu97dpvGpLo6QabwejB1FNd/1anYfVgDZQr7kDZdtKDkid9
9tUxomj6klm9Knl1bmXfUl+N1kjvSxV+2M28VFAMQ4gY+2A0PC5/SGgOOQoRaXeWG6tRASCgdLgx
5aIIvvQDvp9uNmOwep9FxgDvNMX3pk1x7J0DIQub+HhhbszRxOHk9q65ijV8C7V8UOX0ZEQ7/fKz
ojDuuzzrx3OOPZ1yL+Hs8Tjj63zwgUd5SZ5m75WvRYAkrH58nQf7H+WDxLxQI6AgyhuCQsEyyPR+
XNCocMaz3oEzd4GV6P/LzDoyvEEJihe5DVeN70XcujgoQiqOggvIBaEPvlQJ0UKHtBGU11nOIu2X
PPSHSeiDC5CFG/Msd1xcrvzKUyy/eGp46J4onaw5ySzJvPxwvsKkQkipkP6Ns5j5cVQrreVRck7U
GZmcrqr0diPlo3qQZicNvF7KlXEv99TYC2Pq86M22nGEn06VoaOdEJyVb6M0a/HJMNte30hDE1Ub
xUljJIHAiAyuMSlrDJbrwMdXU0eFZcmLWQiTXu4XpfEhEMPmPTcNJgCbVO1/cX9k87bo1PnRb+ff
Fh+ZbOS+trZSI42jB//6WSpMtK9ub11x9BfLCEqYpj2PP2FKtphAPdLRSEjEBJa6tQtj+3960aqv
MqyoxyRtSmflnrmqpQPU/miRaPQR0aBaXIdzZMmj2trTmXAO7zts5ieU+PQ7O1KDl7CbDXceHc6H
1dXG99s/9ep9C8GRIIhcCBRPruLF0JTsa8rYvXmem7596/2kiWiaBIq19RGveNKa9L8Iud+326N+
MsE6ns+qUBUmFVq+MGEkjE7ZGNbZtrMMmbooTHa9Zc7vWdvEp66K/rs93tUrhvIBGT2AV3TyBWzg
cm81Vl83A/z28zwbRMJKHV+7tu4QLcvXkJbXYe9yqEWKN5tJLdlFbJzNPAMobIc1IBbZwJQ9rMJh
5ztWdJc4WbodtTE+x5qxRiG6Tq7g01CspG6PQgYyKIuSRVCkSRb7jnwe9cpO9npWls197ddzQqOw
qu/tPNLDrYmuwW+nU8r31q7D+C5tK/0R6Ubllzb38XMFvq7zIJNEuxyf6rXmyfW2E54UIHCJzAi1
LMtPUq+UIzmoei6lod3Y8thtZLMeXgd/GruTigjbnR80avGvUCNQecBGBAxW6HgsWyh0A8Y6JkE/
w+KSMSuzSq8Bl/tcUGi9p84Q7G/vuw9dkMtIAnyNSqIIbNSxltmcgyWsXpa9dZ4Iq8odtAYHLZYk
NRW3lIPUOoSt3HZMgDnulW4wp10bNI7EhRy1QAe0CgHCOIL5fQf1TTnziBqHB23uUOvVJ13+U6qR
Pd1Zbd7ed4o8+V5gFVXiVvZoFZnnq3K8KVQtdbYzb2njrmsVMIVqlPQKZSTdTlw1y1HoyHwkKzYN
subJs9EZ+p1f2134PZel4YV6YJ3/mJRGfdO1WSIw0Max3T4qh33Y9pOPJoqmfM+GKn+OuqbzHwZe
yYVbQ34MJjcfWuPP7Vm9Ps1gEjD2pjpI3wFg4+VpNpqm6Ipasc4t7bJw42cGWsU5WD4hKtT5a/bl
Hx6by0UklaEKQhFa4MYux2sDTZL6RjbOqJgCm9EKneQvoTPh1miZ31mV1cx3yhR1mcvrvy+2Wk+0
3pcxLOYwstT2x1BkZCBxMWe5K1q/mw4QqIJEGgDcXW0lClW9JiNtuz1Rn305ua3IdIGbcq8sZior
a5yah6Q9I/Rk8aGZGm7UudHPFgVT4zXQBX8/HSX1vyzpkm1C98p+Qo8kr1w0UTRlG024w9cltQJP
kruiT1wZzdDup+QUhdeodp6+MOOYoKzciNdRVMgbC342YRvNuEXAxjuxMyuwCmeOxAxvqghdObe0
Q1MUpVs7krPJx+qH08vJjivknzutPErZXEgpAVcgtRbX119lIOBkdp4MXXueuDifFccPf0DKt7ZC
Nudunrr6rW56EGa3V+s6C6BPQGmApyYXMofoclSpTaW5t6zi3IxD4W/gIPkbq7S1+3Js/M0oZI/3
hMfsPgsKMJu3B7++kXlB0BHgbhRE0OXghV4Y/+fszJrjtpk1/ItYxX25Hc4iaSyP5D25YTmxPxLc
9+3Xnwc6Nx4Oa1hKqpIbu4IBCDQa3e8iXCutL1me6g9qNRbCV92AtJUq5I88VJOf9wdcuQFAanFH
gYcBgrPcmhChCjub4v5SVEbT70eklrXHrMvCPXbKgx/16LEHdLq/3h92ZZEpe0hSHmpZ2KjIn/XH
p22Tap7dqBsuLu+k9Ac/ACKC44Bn3g9hUza/asou1nM+W3nx2QmmdiN2rY4PlgryNAGfz309Ppi+
nCys6C6uoiOzVAtoZJ0xCes0IXmdsuPsSd0pU+OKU6FY6lbjZ23ZJUJFupXRirYWW9uAp12mWtJf
Yj3Rqp3ZxsI9mm4fvBq53u9QiVAofo+K2KhrrOwvmWNSRCAYoRO2iET0ubweiTLmPVfDoz7g6rmL
1EL9Rw8E0XRAy3ZjR68EP8QWQBTIxi0kp6VmV24nRsXuHS6j64jxKR+N/H/E+NTYJ46dNOcOVOyv
RHYQT3DYg3+H2umVfV2NfeDrSm+bZ2PQE+Wk5DV6DVMII5vymGNnO5SzuvDUmm78tc56YR/u79G3
rOD6wpEyEdSBKIRL9YJFJMDuWS+KKZ8vsSaGV0y0+M1lk6JqXBtB+WEMkxivaarT/my6WXRQbPLb
/dz3bX1uokgU9EI1ZJJRL1eSPfJSarWbPFrCvnCr0nsoy6xodlRnS+Oca4We/CjRexz8Ih2d/6lz
q32frVH6IVCG9k7ofRbJbphDOHD3J3q7KQB9I60qse8SsrR4Z42po5WGo7QXtmr8UHMpfQ15fD5n
sS72nIp+Ix277XpSxZJARoQmgStwpV+fvlaDUuipdY/qWZWk8w47u5hOsF3BsTNcfEAfCYNmAmbT
nc2/o04MZ84SQsNWmEfxXs8tWBsWZPzveoGO+Ktmz/Y/710TiZYjHlL7Q8xomTEqyFfFY4M/g+5F
GqrvED3A9HlC6t11xyRWASrfH/E2JDAidWnawZxPYuL1otRIYM+DMsyX1kTedjBT/SkclS+BWxKg
CrVT/82JRKf7g95+euokyA5TWKTcSUZ+PSiWYZlbt616wa5t2ud5Yu6SsY5+uKn6MIxO/eX+cDKs
Xp+o6+EW4WegP4km7KBeehScdzgrtn/j4fAjiyf96/2RbjMXgETQVSgcUMVAA+R6Yolrjlpal+ql
zKbm6PRD4BwpPVnpP0j8kQ8nejPS1DLMBmDnjL+7L8Zk9MaN6LcyYZ7VbHUKCtAcli/sTmSeM0WB
dXG0qcbVV6l0YIChemhAkG4cq5VvKTNxQjvMakKu/C1/3Klm5FZFPhQ8T/p0PoGomMydaaXwjeoG
JxFUZLXj/UVeG5ELFPq37OPwCLgeMQpqEx7YqF20Ssk/xU4SnbzRHFHry7pwP6MrtJGtrCynrExJ
jh4IIIAA1wPWYaM1oLX0S97P43wwM6t3X9TU9KYdkLbA3HinysC32K5wDkmNeCLTeF02hoGs6l5f
e9qlEASYTDG8+AQavNY3iuC32YgEE9LcIBGRL5zFKVSicgYzlOiXoS06X2tM+kCpNRwzqG8+ryr1
Ec23GGG9ljLyuz8hJ4QHFWwV8FxLTZc+NIyxojJ7SdIqeYp6ETwaAcATqMHdPkexY0OTZ6W+yFzJ
3aTKIbzjpXGKqKgtgsLW4ZDlpj9GMYKQXtN9yNMw+qAFsed7sLBeW9R5npWg8nxRd9MB2bEs3pj6
SsBFcQqijsS2IA4hQ8gf54VHdpUbuHpduJLTz3OtJb9gQKcPJmF32OVaZs57TdFdZeOcrm1iitP4
Tcmy202ZsRvKSahVpV1o+honb3CxtFJkBLKNwPnn/uddHcuC9CTJQHQ8FyeU+pOZFPz5xSqq/u8q
VurP4LbBQ/caWij/YSwJo+CtK/VWFmlEocRhpI/MqzSy8VcfwOdGv1TvzZ9Fh+jYxplZ+3oISKBp
QmEHlMAiFGix6c01hdQLgtzeg4nH6sGM8+boNer8F71+LOrrWXx9/xQBiAAHetvCy8JVUZpd19Wz
doGtR9oRJupTpldp5tN3oYH6HwaTTQwA+9RLl/uzbdwSDUFLv2BhFJdnFV75wXAV6AhCSa2N5VwJ
5VRmgMfZvDqJQIvlLAa3G4YkJpTbVozwB9wrlYe2p/9dVYOy73rRRxv7Ze0Lkm8SAkg/pFTx9fmb
I8Q9CiU1Lo7iVnvhFEa+Kxw33msxTV2tNpwjW3rLBX3lRIAio3LFBUlnYdkPm5y6G7rZJP6IUv+L
azvVfkr/lQcuOdN8vf8JV1YVbhCXMQo8LkgH+WP+CDHot/bePNnUV0WdPg55/7tskCFFtdHB5qpO
jC3l05U1ZUCUZuSRIIFdfEbHzctRUNO62Eapdv/2Te8ND9Qgre7Eng6ofmPLqyOzgNjLhqzd2tDk
Hg4cJfD9rOz1XEVqxZ1txsZFcZTyBfBWlpwcAwGcE5i15G9eSEPuz0jo/4e8x5b8TsiknEo4CdcD
22HS5hEx/DIrdrKvUQTpDpqYg+c5dKuL2qVFvb//Wdf2kNT0QU6QlwFAjusRQwQmVKMx9AtlY+VF
GE7g7HEQjZNjYs9ZsrGwK1em7cgjKcEaADWWfbBRK2FEmWr2Mte8Bt3Iy+y9k7WUDbBJeSJBE8de
wwdsaDOE9A0nFB+jUgmfqKdon+7P/BYrJymSoI/4l//ARbieumukYYIBbvoiQptvXfStYSJqPYpP
RT2PZ26V9rGJp/K5m+whQJx77Pd2Oda/gE1Ss45TdLNdpEQ2hPduMyhqzBQ2eDaRqhHCrn+Whp19
51ht/RJABUEYOyhJK8BqfQAARD0YRfbPCdCqnZjgwW7EsbfYeJ0msvl4zUrGD6duqd4AiC2JRGO2
bPryt6ZMAPAjy/pQ5ZFzirQk+5TXeX9odWHu7C6snwYr7jcCze3hc3X48rScJL+TB931/CmNQ83K
3fGFhCbu/FEAgRspj7y2mh0jLKZnxq6pUDzZuKNuAxz7keIsaCY6XJAPrsfNyzbtY68cXqbA6H/P
rtc+QglqlK+g97mCLTN0wnffVABMJWiE1A1Jt2XF0pyyOszayL1koXaK6kTXd00bFwfLyNxP2VwF
P+9v+dvDLp+RCLZA0ucOeDudf8TwaBYDGvCqc+GdXPzu+96iPmoH3we4kp/vD3V7utD/AN9D/oTN
Ejft4ko0s5DLNk/qj1aXzY+dOeaPXYVe+sEbsuDJTFHL6qNOPUQtXpJ+NYT6V8toIxTeLU38iIyp
+FckWtFu7PCbdxDMU6CniNnxnYlBi1tFr4OqBfFSf8w6vfo9euoI1YlexpY26c1ukno8vCMRQYGK
fcOLbj2Rm1rQTR8hdbjDycwjTozZ8kRH8jf/Hc62fby/4lsjLhY8iO0WUZlx+thB1Gh8tJ7ShyBs
mw8COMxJCP10f7zlZuJ8yg6Q5ClzZVFvuD4vld0ocJpE9lzmZvLItWw8F0Zw0VDv2OrdLEPi21Au
r1YVfSfIrnLqf+zbtMomjHKy7Fk4AT0uM8MvyA3S4gcYWqiYbmv/1Ioin/xEC42NM7MMR3JsWic4
Y1LgBuq5CMddY4360Lnp8zjSkxJpZcMCzFwMTul0H6CPGr/zNnP/ur+4y4/5NqoMf2xSJPSXwSjJ
K9MrlShFu2ZWz3rhftfMJgJnM38YsjLZOKyrc6SRSAOb1wB90Ov1xQFCR0W6zRBvGqDEhXSLMNIF
HBgcSi2s/aYMzSeIw8aWAf3twLx4eDmSEuDeC/X8euAqClKRYH75HAfR9BTGxdeuq+aGHnKgPYhk
FBco2+PDe9fWoYRPzqyhA0x2ufiiWa+WgYX95HPoSqJykeLfekxxaB32uRUYEBOGZstFcm2ikoRI
VYS8Eq7X9UQxRg70WBX5M1Zx2tFIG+9BNUAEh6DCX5CESH0a41uD3p5QLHtAWIL059DQ87weNIz6
iX57mT9X6AkdejHjTxyG3fwc19Db3hlYpf4JNUYqTDxHAGIssqmmErj5hZZ3CPF6NmRTN4h3aaaO
7y3xM5AHYwvmqkGXD6WL61lVhhakfdZ4hyjgNgkm0/wETbrfSfzxpXXb4n1S9fQTGU+WlGgykRot
jyK2cJoylI53iIvSOTY5OzMveL8OxjD61NE2hlt+tLfh5LODmUlY+WJ3arS13AhHU4zZy+pvobTV
oWxtcYrSuNrIxpd34dtQ6Km6ALUoLyybQhqaRA11T6AcWWHti1BHlUtvs40kZxm85YYAOEk1BcgK
EkGLWopVDcjCIdONVxXWUKFZ2AczAu6ha3l2tBVeGoU3zCcShC1tktv5MTLlMEC5PI7Zn9c7BSJF
pgd2j2hNbHhHWxs66AXhlvbP1iiLja8jZdVVXesdiGMawgOafYxsUBDvC1pvq8jq0QWAQEWd73ou
SNMYZW7U3oEqteSBDKYfFtF0dK22O4gWFYT7463NinIUQh0YglCFX2xDkrqqNkHzH5rZiY9ihiyl
D+mWlMPympOzkmTpN8lIIOGLUdRALes2C91DPbv2Q0I1LtrVeu4c5sKYDjZdtOC98wKdiMCJzEkl
EH/ZJVKdOejGVkuOc+8Wz609Vc+REsT7+6t3c4gBCAPUQQmEUMWWX3ytMNHs1kjA6VazXvmqzR06
1nl8cKcq3xjqBqwtwciEW24zGLS82hb7T7FLRcE4MDk2YRV/TUEtniyvw0knA7D+t4kM0AvxXxyM
xsULqS2s4NLajf07zJoOoCRlYXNjry4vO/mLyAlpv7LGNJwXsy/nFChEgIchgnAZTrNN/jSWUb5H
o5Z+tz1rTxP9x41gtrbkfw66yBET/B7qEnb0kUp7fWy1OtgHCFT5fQyd+P1flyK0BB6QSZC8XJ9F
C4mlGTvR5GhGhSAnhJMFZbid8ofejfPyP4wGgucNnwZ9cVkH64Kkw/gsBZbUCESDa52j4pNPNfYR
1Y5qq0RzcyQltp30SLbRgbgvn989cKipzfLkWKHP8FHlFeOrMyyiOMNqO4udYWOzrH03zEmYGSUh
rlgZiP7I7UMrDnosi5PjZFY6pdNhPBjCyfdVSFZ2/7vd3ERUuJAN5R/5xAfKej2UHpl6mHt9cDBR
H3a/ItNlZg9WEhX1I/ZrjuHjkhqgZkbqCCixr5BM3Ig+K5O1TcAjXLlSHWJJQVW1FsHwuFMOejBY
v4LaxmNqxOj6BWOYotiIDCtf0kYclvIw7EOQH8b1dNVwHriXVDKJpBhtlC8EcMAWZ2hwg1TIPR5S
9Vy+97ZHu4onGlBcDgdp/eIpgcJyS+G7SY8T1mI+CqTtvhz07jgjs/7Cnu32bVhHPlbaWx6Ky6/L
a/T/TwkPUnqPyzZ5G9igWGejO2cAT+aTRLygKmI0H5Gw76c9lJzGQyMoq89xElHQub+3ll9WvoWl
Dq802EXjdWnQIV0PnAAW01nNXLfGutGr/gVxZRz6TttSd5T79M8i3dtYVAghkPPwhhN1/WGF8Jok
Q0MZhd9ejw51n5k4nQZThZ+D0Nu9VyVx/Mm1w+GxRTTD+UDK4IWn+xNeBnl+BBgLGgkEQOqnyzzV
iBRku70YEXHVKR4CTw9fvXhyP8Vl473Oo9IeEaV/r5ImI8FIojoqN5dLmfJ65i2/ZkbBcjxHlTrW
v5si8VL16KF02h6UWJvbnzlhJHq5P9XlQVqOKv/8jxDlJggF0EUazkMdz8k3DedVaz9MlAa+mzbk
FZ9n9fDl/pi3+4lOJyCLN1l58HuLb6wqhdXrTTqdc6WZ3UNuiL7fg9tOtJ0rmmEL3LEyRcheZHtv
IGhe+9dT7EtUCbBnms7gw+1Tb7Xh18Tk3kYVPsKxaorFVop0u39ATWLcQ1EHj3LgqdcjKuiJVm6E
nYE2Eyl2ltbiuVI1rfaohqpiP/RcBx9b3fbe27Xna5KQ4Rf0ZkFG4+N6YPActRWIaTi3oaZ8deug
w8oyE462r+f8RXcr50HrwYu9BE1gx0ekLbWvgWI56WNshu0WW+Y2aknhKalaDsOKxVi8UTxUMYq8
j8ZzFXfhXwC3w6ekUH93qCN95lA5Fzoy8Seuq2ojYN0GEZky0pDlMIEMWTqYzHGXNZVSDedgzMej
LoxwH6IO8620Wu1DHkXx69BT9TKDubkg2p7VG+OvTpxOB80GieL0FhdF0PdabTl8BupaPZAF26sp
6/fYbIZ9bc8+Vhfpt8qo0t/21BTf7p+ulc0Hjw29GzJ0kIBLydqIUl4XjEw+jWblADguea69UXd2
3dS3+8FqG0gKar3xtF8dFRKY7O/BuF1m6iOdAPpJ+C5ERSQOk+lMZwewxF5Xk7JGYrnNT8TMLXzy
TU+HDU8vUfbd0BqivLQ4aYmmRlYLy+PsBuAJJm9U91YVC4Rw7ch7yYIRO4JixP0vsS6KzPw0YPKn
/7Dg0rMGTznWXV98bfouRE368mclCvqfyBP/HUVqhJNnnSmfgkhUn1ol8o73B5Wp4/U9ycQRrJLv
EIkKXAyqTqKdtdYdufBr+6TA4ykRYY2CX/eHWfuspJXIkdJGZXkX64uAqGyK4Yui4WxP9HKmZOeq
ilr6SAA7oW80iXaZoD+W70yd5YelnOjKeEY3Y3mEzQlP90Rk7GKnLI+4wAYvQ1V/yZss39i5a4eV
cZAUIVMH5yBX+o8bkCei2ulNP54luutLU03TV71I3AclTPXh6DhTdwn12uPtBQh1I2Cv3ITc9ZAm
pKUGpOrFVwxm+DfUbKezTrt4xwEaznofF/WTMWvaFvV5JSpSnSUgGBRMQXUtrnoEGtw5xFPnrNW9
zhukNPaR2eqPPLG7Uy+yX2h9G/+zx/iLacTlv+/eSG9FcJqewHLQCLpeZZtH/NxrznzGM2UKjuSU
Xa7uBB5aoT9OnRd9yHvRqXtnEPOWY8nKF0ZMFAAA2uESuru4FTsjbmI3GbmOQdApeAcH0fzBnCdx
dluX2kIdw4lVWwXcdyz6fEsX4Q3RuTirhEVMhXhVw8BaLnyHt/KQ1gpf2XPxSFZzz1L2oWH1zXOu
izn3B2XCkhWdHt3J/XB2QvUxn7W43FOAsHUU0mIMlk3ZGf9bRUMfvzORFvtOHxy137i6VuIK7E/6
iNCKgTQtM4i5cj3I2Pp4Rl5w+uGagek7ahVvaQmu5GTSWoM0kHNHHrjYDj0yFBYq+NOZ0kKMd9qM
QbZpdF6HeG0W56fR6rYkDFa2v0t7jZwMKCyFgEU20iZhGcf6NJ+RDtMhjdTIec2xo35EqLe4tK0W
5uBwy6Z6TNS0/SlqFYzT/UOwctwBS2Oj9OZZStX4+hCYGZ5FrRWr/IS+OTZq0okvAYSFahdZfZq+
s2rESDJykvdKARVeU9ejxZMHV1XN1HNqF9NzaXRQWidoTdpjHmaZsxFGV24K3mtkvf8/2hLWDGBE
pIHI1bNrhMMpBtj9SYDx+KYanfqAEG0PnTaZNl4va9/UgWJI4Ob1xKvieorcmGOhZZF6jsHz+E3t
mU9NOUU7rdSzw2hjBT7qCqx3/KUvgVGFG5fw2pxhOEpc7lvxejF8NDjImgYaFqGT4fybdbPzgc5Q
9ISekFb4ZNhRsbcniQO6v4/WTg+pxv9LWt8Wel1Fj8Kk7rWzXRpDIHZFPqfdx5qbujlKh3jUTXWs
M4P/3R92LY6iYsPtQWDgplwc2tFQc6ErHMxISYy9hrfFZ3dSMVXGEmUPJCM+1CPdRSMd0w3c0Fqe
R+tN6ryAgAZatdjLlkq3AwW7+dxTvhJ+J49OQ10AXuuX1EtwP4t7aDN/tV02SAuMwvExn9S1XWYE
2rvB0fIM0wiUzkCkROBprredmZscoL6cz1Few/VJQEhXAeJbk1oO+2mokdBFd+E0DKb32MV1tg8K
U9016ANubIQbzNnbL4GwwPVGPRr20/UvAReAnKbFL8GVrfo5dXb5E36E4jdNKB7ENBq4UtmFsnO7
mir6LKbiyWspo2gDEpgbV8fKaaCZyEMbIR5HdnOuf0vEDRi7g843yqb2waIydyDazMNeMfryo56o
BeSwPNpSQVvZlShlS9Eh2sAym7oeFinjIqe7Pp0nT2lUX6uxM/ATKjtI49guwqN+3kC2cIOxRCRb
o2q4Me+VqE4NUuJtqFmBolj8AEOhvt1NvPajSTVR38FlFVW0/IebOdpGkF2dK2GW2oks9i6JvmaB
XzytP+4wiIfnqYnHs8uJLHcDAe9Zb6BZ7ZopTrLXEtOh6nT//K+eQjAFHEMJi0GI4HqplbwwGxS6
+cI4Q/i9OVkfNQ0hMwR6S/E0KkW1h9RfXqzM5Ik9UlvfWVURbD2v1xZcsr5470ELAM93/TNStag0
q5Gb3tRgAOST2IclvPwcz9CNKa+kQ5Ry6CHTHgdXvJStNkDJ4YbsqGceW/prZafNAd8/7fX+wq5c
Y1ejLE5OWNXAMlpGae1U+96OafAjR3DvqNVuewi0zv3s5EH66NhVvTcADH2/P/zy4AI9YovyP4TZ
xm22RGWSCQprdOfpnNSB9+w6afUjqcb4uzplAvWpUvfyXdegsHd/2OWsAd8CRqQzwrPCBH+waDVl
9HxqDJKcsxFlc+yHIHW8HRJH0ynJ2rLbT7YoKbSW1eeqdbF1xPDS26IOLbeS/A0y/QTPx2v6JmZ5
2tB4U6I5Z9Qle3cve6bmXqtjUB5p0jjJRqi4XWm6mQhEwql+U5KR2+2Pt2bqYVNeIaSBa9mUfs2y
uPIz7AbO9uwNrxOss4MjXM2/v87LbEHOUdaWWWupqrGMy6HbxaWZ5y6eolg0eaU7Wbu2bZ3PhQmE
cYZ02hzuj7gyTcD7kjYqG183gqxV2fDpotI9T8GU+GrXdq/RqGKbjBKH2NdKU3zWvCHfkvRfHZaw
BJQfNhgZ4fXqJp2FUx4GQucw1q1Hzeig/JKDeq9d1Ol7pDschI2dcSscLWME6yvBVrItTIOIy+96
WIQkbbUXHnuotLtkhw+X5+0z2wTId39ZVzYrA9EeQO0TePfyHWuiI9qGYeqeM4cCTJ543bEKLP0x
g7zw/T8MBThCynrC3VmamTRFZQpviN2zNXfRc1NbOopcVekPOjrl7x+K++xNmoTC9fL6bGAROnEV
eeeys6pnTUUcExiU9X3onS34+cpJYC6y/yvxETR4rr8Uj0JvVuB6njsl7C/1jMMHfZzgPARh9NKU
o/d4f2prOwNwJXBZqstI28gN+8dxH7Uij2On1s6xSNofTTsn/wY69pH3R1nb9sAoafpSgEKIY3F7
YJUJzISs7uw6mOr5U4Z0/q52WusROQw1OBlWkJ96Q7hb8IyVAI5tFdUk8CZvZbrr6TlB04d6lxjn
Um+1eQe5Y3oywWE/NJaC7DAARP2U2er0oYNGrPiBlUVbAXWZEMmzR7eO+wM4MkuweJIgQOjEXmjr
56GrzGY3m06BpHqRHuts7DvftdOSLCEWGBLrKf2l9688ykh4alD75XmyCDgD4aAy0QU8O1EDh2Es
6we8W4qDUKL68yQUd9fAUtzfH3RtU8nIKicNfXh5XsDeKJSzIu1sGG22F7Tt/hFtUf11f5SbXI+V
BY9MaRkaqEYraxHV1LxwI7x79XOO495TTpPmYLcNaG+l1Q/02B2gbUr5sQphiKctAqX7Rnjut/u/
YmVrw9RA7ACQHWFgibbRrdzV58zTzqNl9mZ4gNvbmH6dwJH2MyTBEqTX6V+FSHz3OWdk4+Zc2V3Q
l6kL0/xGeWv5uhJGj9Zbo5rnbgjDZ5G52pewaNG4K7q09ad5zH4b2HXvXaQxNzL9lVBFTUEW98FU
yA9xfba4T4pmSirzLITRFA+iKzrLbxLd+2E0o1VGhwqhcX1L72TlhkFegm8ONoZh3UVKFoSVpw56
a55HoG2HwJqbTwi8uADSjS2zs5XgwTuGtwzMWlsW368n6MxpWA5lqZ8VI86LY1vrg73v67A0kZgA
BIvnOw8K6zKYSi4+V7BUH/Oh9LZ0N1dOE1wtPi5LzYdernPmomFdYlYGb9NLvV0rzPSA0Jk5b2yl
le8Jw4svCSULJ6DlcXKnQXcbUxjnVnjh/woKUvVutqrmEDYullRR32y0FlaODqkIBU/oC+RDy9g0
uzNxUM+Ncz+o8890SGgDNvOr6Ev3BLp4+DDHXrZRjlubJOcFPU+KRLd4J1PvOxiLkXFOG8i+7tCb
4I3AxGpWZx54GG+BwFfHo8HLDuIBTv3jeg/FZkr22tfGWcSm2DsBvsdCrXO/MrL0RALTPd4PRyvx
gOIG2nRSpxU9Ivl7/rjPE26CuJtLTCPxii2KHTVjb/wriia3O8CI1cbwIWg8mr1BmUbKeBzQMd8C
ea4EZqr+4Ks8pEqlv8oiqWgTpyijNrXPbmW6ZelrmRaVX4esc0gxaoEhrxXHfa8fWi/O4y8AR6YO
4T6EQ3AkDsZkK/29XRSeTfgxUlinzowW2PWiIE3pJFNR2eecCnt6CIume0pwMvRDw0xeEydpX90m
8b65Rv4frn/GBt5NQ4mKCID5xdjdDEmRzXUe0rkffe4SRPrCrkgcBNiKsv8wuK3ofcpv2DU3YN1/
398Qt/GSzS7tLiQk1kEJ/3r8WW8LTSiBeYZ3XZi7Oc+GU5/NdryrVCPduPhvI6YcDHttCYQFTyF/
zB+7r411bkIzt85OLqaDG0f5Maki58EYms8kIME3z4LqmRtRfpq7Ps43Itjq8Kwx5U5UESi1XQ8v
OlFaYddInadm+gAijU4aWoKfhkib9lDgUffvgMPuByctcSVH7k7fSLdWVxuVD7kKROplb8rDY8Jx
ZofrGDvjLzgMfWr0oXgU47h10NdGshgEuB9NT3vZV6jnIq7syDXPShU9pKEd/BsKUz2a/Rht3PNr
p4dnFqxFapd82UUI47pFtNKoLaAqXlO+oH+RO+ieRiIbX7KoC4doD3fS+wGeUw3P84gf4fu3MEkG
70n0RYAcLT+rkcSpVdnWOZkH41ynzfhJjaoOayhnSyj49q6VDT8Q3fRMpEeN/PM/NnAyJQaiiJ51
xrTArvyChF4cQtvIv9+f0u21YLKSvBu5/+QnXJ5KxWxLs6ycM+/l6Ki542vfBCirJwG2zUUwbxWy
1naLdEN5KwBQbFkczLDkLqw6xgvMfhp3TSPdMdshzx/sPi83Noz8Hn82kwEUQXKVjRB81wluixeP
UuFLyTPHORduan/DBHKoz95sd9mvyR3N+qc+GGm/q4O2MB/fv6wEGN2FrSjttBY7xW27wVKTwD7X
Ki3znWsprl8WluUrWRonO61I/vkPA1JS5/xJbcllx7Y2Kt0tQtc+o8xbtg9uipcGGnxpeOnrzBsO
0KW2amVrqwuwhu1D2g2cafEp+6p3jX5SbDL+snqp+rx/iJzKvlhllz7MIlQbP3VF/v5nLFAxeMQ6
NG2QKMvIRtxMIFqyg5zaLP0WVCQP1jpJP8SiRGjDaqfpMATK/Hns1C1e/Mpp0YioxFT0KEikFjm/
XuiKISLhnvNA6fxoTpWDyCJxHCo18EHS5xvbaOW0QJ9A1NBDsJRDs4h4na4WjaYyHkVd6xGAnvuh
74rs7wGHhA1hqLWpAfSXZGVW9qa664w8Ys1qojJnl8ZB7VP1AODG9OdU62EXOVvEotXxqDySnkkf
rCVuOO7TwHYCCpB521eP46B4H2c7K/+Z1an5mCX9Fix8bSmpJaNbjTgle1b+nj8CqnB6OMN4yACw
zPN9g7XlpwHXwq+jMWEDfP8w3rQaSe+4o7j7IfNLCu/iaMR5hqiiF3rnoK+sY5sJ5UvmxvOhyavp
iBNv7ZuKkRBlnanfayk1qZ0TWNp3irLGxtvm9tLkp8iOH9uHS3MJLLUFOTZ9EI/rShF4RcTR93yy
tB7d5jZ9tLXJ+GaaVVgc6yDJf26sg9yf1wFYkrre7EYkxtRY3GJ67YboVDTeOZ11FYptnktxSK/5
2aiiT3ejmfWPpoe4iYJlXLez8CGlDebh+rOfzN79Ll11pJbO1jkmTC2il66SAxMu386WFKhfHK2w
KssEOY3+UGg6AKHCShLDpzzWtn6UhGhL2Fmgpvse88XX2uKhv2tr3OJ2Q1cozalXhjrfW4rXfcWE
yDIOXQQOwPeMjneVkRZWvbe12nwKEiOwDtLrxfDH0Qy+R0pLlQveyTR/k32eB61MFcUfrCA2Jj8m
cR1bP449uzP9zNRTDeWLoOvDDpnMTItnH/0bEXyMZzVPvtPtqvufoapXaKnb5AgP8FfiqNnhAmUF
35ROr1t9F2SGMw6+mypTiHO4W9fD776Qi4yFbT8o9i5os2H4YuIsJXDJRjfpGM1can9RWigmhH6K
XDwapal4P6whctyHAE+Tcto1XAFav/OqPmhO6MlFNWzOOfSypxKrxm7nxBgvP9pqaYZ+07uB9mK5
FYjXpOz60o9EONroacDLKn/gL8YKzQn2s51Qp7TbaSYKUY9TrcPd8ia3FqcmHKrsw+SWvXmJQmTQ
zhOIXXHSzSZ1fS/RMweniSnPHlAiVdPHHMbp+BVoxpj5OcqJwUH3Jtv80ST1lDygSRzkB6MLrGnX
hjzXjkrdBO6hzQwt82n/hNW+tkO9eR06TZ9/BRSUjGekzrXxGRpwOoidZyHc8VFBzh7rR8QH0pfO
tqP5l6XUiTi6cSyi5xa9ROU4Ytbcvjphjophgk9SsYfKL9lUWgaJ4Ay6rQ/HR+Cvs+fXaTq6P9oi
LMbftLVHzZbauUn7lNpt1vw7B7SWy/3QDkj7Hgb41qaPMLvHydKMuUrTnRvlYYRguFEZne5j76CG
7k4UcLa+6l0b0NPhemyLZy+dymAfRjz72h22lqES7zwlMt0Ps42a3UEpxnZ40CEN8dfmVBT4bNER
siPxHMytUz8LBQpa6pf2ZKTaXlS5Nj+M9LNSjUlw7j+GGCvynvZa2O2RT7Igqu8wyarsSRtnUzlS
Lu+q9OClSm+eMCPTB0jORhyNwqfM6rbDTpuqIRrgCM8g6/Y4lyfYeeVNUNpPuedAJp5pkhSPSIw3
3otWCiO2fa3TUvERsbaw+RUGcyL8UY3jRjtEdtY1jT/MDaAf06swQ7cVpAiznTcMLDFqdUYkBl8r
Ivp1+86atfxgxVKWMVdApO7GTvGcn0oG6Q98olY81/0UF7tAS1pvJ+lG2bcE+5Du0JZlUz57vHMp
cGd1mXyjJoPqXpgFbXmcK5p7um/oka1/dGhxzvugb0z9Q2fZlfU4uQ5PqX1aACA56VOQVX8HGU2C
pzyz3fnzkPbVGGGH1nTaLh7mJPyFFBfuX9SPAuGRz8aVOmPorqh2c4J+n4N6UpxCKXbzPKsBscrt
wvIhViune4QaFqNpoTb/x9GZNcmpK0H4FxHBvryydM/uscdnPPYL4RUhNgkQIH79/fq+nLgR1/b0
0EhVlZmV6dvXJbILkUu6aers8Zib6MyHSSbhn27yl4YQe7lvMm+DzLnJUbfErf/U4eDYn4Ga1Pzu
NeJQD3O3iu5L0zbava3iNM4PIjKCENydDPVcZ2eYvdaza9wHwUbl+SidePH9e4ENeq3yZYI8KP0G
//3uMkQxegndqyH+IQLtNL9bs80RCiGoy0r4Rpprp5SrL77Z/OaBL3dWvxVWE/NzfEQOdtdx2Lmc
BXKlxP7LNGN3XlgNS2Wfeybatrtmx5CCMpOu3m/wfbdp8hkzGPvFqWf+UJC2dXc3+zZOLh1oXfNJ
LdpsL57QznbvqmU43nlBkrjABECbIp7DRV232Dv0nfA3V9zZVXn9AyGDx/bLTkkiz8d5baCe4q33
5D3+O3v92NpWbVxSyoEQ8pu59X5uCBiWe5nqkZTOFV+en6OioBQpYqS1z+MpXbezCppZHliBKCKg
389sCqO1qHXI5obbiND9wVqoih5GYa1dL/0xNNuHH8zYP+wpRcG7UHYGc81UTGZKDvLMxrVg4YKA
CHVKORWy3nd1Rw3U+ivGGNPygVLOtVMVm3rRPw7L60OxOJYxYchBv6Q++V4b2fsuRYL2ksQCbJP1
+7q+g/c9xqwQaxNP94NrWueen53Eb+du9/Y/0XCq77F1T4475fgtEvMommyb44TaPm1rXK9Mpkva
/4xiJ94fDTwIQaXh2tnoHQagw3G9V3vslxQCnKKwisU1iKKJtde105E1OynCbCxeDZKf9QsYcziV
dOwT2OSsIhWrHJka00qmEQq+WnDtsRqJMsGkc4iGiei4fWqTV6noop+1HM6h6rbUCdYcxXLTlgMr
104xOmm8EE+GH4ybG4xFpjuBrT/FQiPfLfhufSw4hjaM7xrCtzCK7pClPmajO4mqc+wkvkfxlNmH
ID7mcK+OYCBLGOF7mn03y+a0X/Df800Vs7U9B3fznNREPy0rG0U5njSK5CWXczq+JOEu/jMuiuEn
vAFr57qdY9uKCsVwm6j8NHF7/uyWXfX/llm7fMIJpDt7tc2sz/dJirCThWJiPgsbDjW944Gl+/4S
mIXgq3PNAnvpFzxViXUhXUCHBXXyqN9qbAsu5+DoFXkZhsTXkb1E/6VprZge4c5YcC3Z+SDAJvNu
T6RHQfmHW2k8qnUa+hJfA5YyrX/Oc06EX69fpXb4quzej3jI8qCi3FFZ9K8XXfuWzLPYqNwBtjHG
bAv9GbGnj91h69+6XWDhHUXbUFmBg1/hw999j2Sati9KjWl37Zd0Hq9m7GjAXTww2HNufH1hsTMa
LkbVhFPUWgkMXCkq48s+11HCT0PufLXTggeR2tbtT5saE+Vp2rQ/cFFv3ufAusgam2TzLu1getKk
G/ySj/7cZYUIxOCq0xFgl11Zdgm7i7GJNk9HhwvYnecYlJu6pYw+DP24vxEUWh+vWqdO9r0eO6/N
2RmOv4QAyM4XB/e4/bcehvjNm7yNSNGorl/tGfF1HsGGQ6nrDuZPF4dUtz5U4duyTsHr7J1nmGej
n+lHiwV7aW+LQPcuDocyV8mxynLw1phOWIcRrZ2PIzzZTdabrty2TXSn/OUg6VMFy5uCBWgpCjym
v/MU6rnAF/q0ZRrXGCZPoRJv9cYLWXiJM7y1k1Z/ujRd66ufmcn+OIck6P/Yk7CywiZdzNsslOcS
HEcYcl2JHebyBw2myT6ToDnt76u/RCvK3Ya4ihPbnLFwB0cOT/RJCiR76WhmZoo5WXR4fCWfKW+t
+7BDToZlltrQ5PN8pO6l5XU9ieJsZPKvRrvFcJYxHl4btCvqSjKzY4ud3NwOTcAWmld/hkJ8wutp
3z9CB9oqV5PZxypu0ia767CgnGiizqa5ShM3QVQSiRLz+kTBkVRrKJKH8LAx3bLHNfi0bcZtr17Y
OHFLe5fFxO5ukful7/rjr3RJtysjPsnXLnCytaKEhX4ep9tmP5219TKmqJA2AX/E02ZtSawSUEjU
a92Vnd028QC9PIhSarIccQBrEnU3sV+efad8DlElqVLOFTLtOOv8dN3ZKfeJhTC46nQYr11A6P0L
PnRB861L5mSsduUuwVXuoTsVVkTRfMG1pt2fFzsbGCU1LtNPUBPTV07SUeKagOvsu5bn5N/fNIAt
Swr7kd01pERM34Jwi6+6VjPSnyGwmBkO3dEJHOHidn9lskj2Mli7FMt4pb3z3lcsjjItkiHW1Y/u
lMqGYx3I5IEb5JYYFM3pHBey02QYI+XHnnHPBsUT9Ve4b/8g7iTs+z0pWLUT+nqyqLXmYdp0w7dp
doMNV+pAnWViDmPLLp3qLbcZhvj3x8l0X/m4rvelVDhhFkEXNZZMwTlxP4zqyaUdJwzJXY4QLVZz
x1xlj/XrCYqKkAKFdrYj7V28dTC5I+Ombx+j+kg8/epsAaWWPJKRCRRgPoaP6LfUfUjW3gvLWusl
PRiJCdilgWXt/Emfm4cfF1dRW4zhof62eOZpFgZ9a5/jgSzoF2bnMfwl+EaH0hyp4H3bvJUZrgn5
UUs2IjP1DhO/2Rr1aSmJ2BmrA/utjxSRPGdvdoIPGwYtoVG67iFrfLEH915j1vlBkZEcFyK1GHO2
7pK9xUkb/dcFsf0R0cu6+UGwzkq8NOnh7KZ4tq84xbj6dbFt0p/9mLiycAycCxupZCSQd9cF98HZ
h58H5i2AksXL9L0dHT1dtUecSY5xiE1LNU/LmreH02RlnZIfVjqHPci4V9P2yXQeMiFPHCgbeln7
62M3hZb7gBWxXIJPytJ6wSxy4vzc6O5ouyYoBL7HHyAeWXuZ2nQNsHdXoy5wz55VJU+FhitIRRLm
B0aYYz6mQ2yvvjNQ5khaOi7LMrpxHhKt9y/blub7KHzXzcm8i/+5c9b8is/kHIpdYkUVZLMiEyus
7XPk3JQJbh9tCT1HJp1KZWHT5+SdRx87hPA/cWzDRiC90baIs2340SV9KArVcg2UiMYnph8lx/r+
lK7RRTqhIPaDvo1QfIKolGvY0u0nWRN6eYDXwq8I42+dEy0YH7nG4eJrPDOc5K1/xLI6uj5xUMgl
fVfsLBmyc7sbEhIdZ10c7tLEfB73Yc6KGhTjydkOMJptMN5S6dA2JErTZDp5sFhDunJoa1NMmJrf
YkHN6BUtw4ko9mnOkrx3DvFpPFyyqmJtjvO6MYN8ijtxk5zXOKpeWK43WMPU7frkJZLt2yM05weL
wMx9e61P0AF9zDhFYxPy1fiSlKg9CbvfjGcTW8LObOe743b2njY9S6/wdNtueb1lbBJndvFe0+Ds
sEdws+3VCcPOlK21seEgpenTjhvNM2sTPcMqF+TO5buof/4iY7eqZ9Nj8Lc603UduKNL1FJyKZKu
dymWRy2avG8Yi3PnyGBOz2wknmDBUf+f045k6HoLNioFb1k/F1s3rV9CPplXofVqRLW69jhL0Vos
9TpAiyQnn2r4qkb/wNrwUFQHsdDQl03cer+HwMV71kyeJ0sJ8MhnaSS5IbgiTq+G1D/uhdgRPyd/
HTvWejvXyRloUbtHpt+JfmP0uJwMJ89IrUBB011GDHQHGw8V5lXxVgaiY2UkTdb42z4xZK8p0Q7M
vfH6Dk8+RnkQnYHP7XwGB155LvrKXSINrI8Fq7JsWW9hZEtKg5OegpnAC6Speca3Ds4/SBwppzX+
QzALK6qDb9vC7xL9V+2Wc+N6751Y0ttkG/1SrfR+HF26l9lssdVx61G+mA2whdukTr/qxs7tZQ5i
Cq5A8aNzIl9jMJDpDD7WOvN6Viki8jQHsIM7jtkYcFFqb8iXfTmCXAY6TMrRP23Dv70PFeZMii3/
AKe6HOESCa4euTQ9T4cykS+H59XswQ048aajjelBydOKboL6eM9r3W3soTbepvNESb/BQHAahtIb
U/clbpfVpTi7PtFnVmc+Ubky+xMGEwm1govvo/VF1OZxTdhenszb9Jn+ZyW3LRiIY7bxxJKnTzew
f0a8WCMQsHwszcnVRbAG/VgOq3VoepTSe5G0/RF+imsUvTwRz7+w3Q/C5Q1uVJdRO7a/6Bh8Nm+0
cf7s09JF1dHP8dtIUR6KyQjFfO2m4p8r12mtgJ/sj8EnFa8cDFNbvgo204qTaLPlDeFyM3wSyXos
L5Mb6Idki9u3VpLwl0/CI26TIj1ezhSZ7wMpkHzI0STeBLtgalU1xFj+O5N9lYU8VB/R3Acwj/jR
b3cdYGJSdKTKdyRiZ3Gd826RkDcASIgLcrZ+uoTgTvYCfsjQMsW9myu9nNT1aatFEYZOtxZNxA5v
RXMxy8cenLmtXBiV7Ku7nTW4Zrz3DIqD/LC706aVxu+SmV+tQ1f5xpWf49YJ3XufE7MXLMaO5nfv
uCijp34OzZOngfjva8MOwl3dnrK/z+gFVFnTFb2p4JTALrg0IbIYfQ0qzJS8FtouCTO68sNnC5vu
5ceIxwNa6zjyr82xxLa0mxH8kTUJm3t6kcMt0sE5j9wNcMgoIEzhmrzRSkF8Gw5xRdpGq8sXE/L/
9mbf1KUPdjs8O845ruUWhpxg3wzSvXMlIsB2VnF3JbJeSmgQNEcFK49uVjCRk9oAwS6W66DNyPiV
zXv0kUQy2S7JAh5UkEAthxw4dF1/ExgZQSg4zJ6FbNJkKEdi3ggiPokBTXkB3Mm7wcH/b5rM+fVk
puk+p6e/vyNfIwVEqZgfNa6rWJ6FBF2/jo1x3lYQXj/X8zC3MFDblEzFdjoey1hTHf8LfUWBG3F/
GXLdZozAo8H/PfeQ9jjVzlR0FKe/+PcqW7W+jsgu3hs0l0OxNaxza8Lhzksdmfl97rJuzS1vmix7
5r0B7xEInYpKD2QYTItIqjAZkk+Dk4DXRGJfXczQe247rntVJVnrdAXUgv1C6Hj64TZOKh/S5jTe
q6/1QH/j07xVbCcvc05V0cHzDbXVpd/a87xPEGR9adnZWMp9Ieim6gYO5cU7tzouONJmJx6c2fee
JZT6VbtroyujIu8LNTdryKZ0x49lN5HOz5tty2PrmiisQFcZfbI9CL70oKVtrrzR+dUlox5ztLlR
zQK1UcARLUmITHDCDwo87vV9KNmwL5pwMP/47p2/xmSjyjv6gX/4XTLcjJM8+9ydwwMuQjftzTcK
DuGSyb6R1dptWVNJwnrSok+W/vcUnGqpFI4n1N/Tbi/TGgW/wtvgky8n48OVYWBoIIr76WFMmbVL
mwq/Lne1me/tMMU/Y/jAf7XXTj+bzMERsK6d2ctdkg6OiuJCVyWXATBsGTBkeeqiwVaD2pap7MAD
+J2Z6nIVdfZTvy3zUKzSRp/5bhPLYQ7H91AnU4fjibg524oteh8YdrwiVacJaV/jxBR8tmG6NB3Z
PJeT3GQiQTHpINMhPMVRGW7o59up/A8DrHouUrbNhqqGyjgvpIH7b/pIbi4J0f7fnB7tUbYdZt53
1j/MGzqWUZThvJ6veqHCVek4mfORdXJhK8Ysvq4WA4esGDYHKohg1bHhsW+hLGKcEOZirXWwFwqI
ZKxmArvXPDMoyfLo6AWjWtqdPGcxxm1xruF5s7lG7jXQ+5LDvctMAxUsbVIms05L2W+Y7sQYMF7A
EvzmErrL8dujpsdVY4fmfsMmrCMYE3IEYm7BE2evBeiHDCdxMeHIExzxrZ3ySbfizUwxmDrv7vgx
ecdBr7THe1cMmDyqfDXT+HrqVutS+478D6rdbQtY7vNvvTEYlU3fz1GhujZ9Oyatk6vGAP1HRqzG
w+7Mq3lq4lDct5FYYtp7b/9PRvvqFxJlxQG1tI62ZK9I7teVoPj77tRJdklrMreLCObIYbJbxQNY
y77mBDNlDzpEI5778znvxeYu4hFRSTcXfezXquwoNA9MwxrHgWQO1nJY1KCL2SI4KfSsxA11yyaX
HQJwTSDUbYLK7RrDTq0+m/8WjJp0FcE70Y/Ricmya5z1jX562vIt2AjU20VHPKJh5fxfUKesCHf+
dD7zi5/iOYocsT+0dmPU94eo+Zniw+Tk8wYIXYS8Us/phDa1MJk/fVc2BUFP26NOc6l783HO1qlz
4ip0XRiwCXtpWJ57dw92PF1Yue+1iJ3/wsatf5JrtOBlPXVg1fbMWNQFfiXVedgn92EOmmkvfE9E
jwE96VYEoR3/O+em/ndwA9ucIbr7FLJHGuTg/pPJD4xWvaJxPee7PJxurLqMEbBARn3KysmCEX4v
mI5bPPCY9sVgnJtAr/OBnzqV4XG0xbyI5b6xRViF69nS6lkVxXlsFO48U9YkxPidiVlKMkogExmN
OR+HnHeYEScaSVLM4CXLfY6YBdxZ2OAhMtrxis0sIEQq3MbXJNhvG7fHqtMcG7GBQIdsRJNUD8dH
sqm9udgoc7YSvGir751mHv0XB/Fof2liwF7KdZs8YYy9+0A4Q/vhGTwMaXz9aQAtuCXyToe228UL
ycUssL+iUqrN42wk2mr6Tnu03wLF63dJhCD8YjpH8TfV6XnCeK0t/2yTiLB0oEv5+4O/p3ctE016
MZEAQTu8lrClUPTi6vSQC9dZjWp7WdkmTXJ/3AEB4T025uSZTrZic0inBd2sbJnfuKMv6L7q/a72
VqPpQ3zvqzwScV7Brmlkl0HsXZngXXN8alkI5uT0t9zx24v+hU2neay2fp89ikQj+p4Dr4UDEkjk
344reryra7sufkUkjl4vkzKhLqxJVZeDIGTuXRz20TfuVF7OFCCAt6/fSbELYhM5FHiaEtbSZ/uo
unkFodyd1eYOiFWbr7B84PSNPCQugmuaFbsbt7rwpaB/zBiW+7weM0z3JpDpbz6nlZTb2Y9vX4jJ
ZM6rx39143UPg1yyt5MUwrhA8gb6uBHQygJXeMifFgqHrmZEtlCJxvrenfRme9LVRfXPYMgwpQ2O
3pylmzjiIcF959sqBCpmL52ZE1CXZH0l431VtPVILtC5uRhwd9vWkr2d0pmwnCu3AvuC7iyN8cOP
UTcH5jY6SJ8xaKRxd719foK/mJorpKE3PKRJVHfPDhGAzVe2zLRzh9iEku+d4Qbxrzz7PWuNhhMb
sFx4jHQr12+8EQuZ0tGKcYakcwCbr/1dFmMabxB+wRDIqhUq4bpP2i29NHsNyeVEwReiY4VfHcfo
8Ke7uHWxhm4mGnSXbdTnm8DOvuwAMMM7x1AMXV5nu2+f+9GTw9tOzX+vG3+wb9gH8sixxEqHCoZ3
+hXOwTJc+FiHYCkPv/VPy8pG3/fu8Fb9XCPrNtfdF0uVbnT3d9M4UBLVSSx9Hs5h/OOYghUb6YFD
dzfhuB7cubsa3bcQ+cJZWjuES7Wk8cyljG+M5Rpcz89uOwz2Di0QvFF+erOIriPAlZfrEULnySqQ
hzykZV0/T8PBfzuQ75OhHNun6N6HUU8++gRBChtL2Xa8qmPlCz106q/gpTKa3uQinKE4NwJiHzfJ
RHNRgZNkr+cWb85ljadNVbgoDtOjSN1zzgMi/jAfPUd3g2oO2rWYxnCfnkTbs/V6e0j745idUfx1
x6r+ePF4wxp6Gci86O2Mlt2LKqSPs5ZV2DIY00yeBCR0h7K/RztQtzbKzt2c+vX7Du7E6tF2wIUF
vUmTXJt53sq6a+ZfZoP2q+DGuh8nAiFRkcHTZ+UW25F941X0L1sU2+G+cYwpgIO2QrviMwP1zJ3W
faLevNdxWhdZPM+/+t3MRLjr6KO9BdiXtdrbHyc7d86Lt4cMuwsbAJyY9GeHUe57skffOlw6sB7r
1X/NlrbEzDLSB2QuTn1J3tt4beemf/fWI4wvrupXoAJx/EjCI8uoVX1t/vSB173E7gyY19GBmDzU
+nQeTNamJKubECxUzjPGNesWZX9Ps0JVsE3e3jU6yl5QWwBc1XWT/NZB2IQXqn8WfpkSq/yLoFs7
ykE2HdaLbhfnEdG8/l0T+ecV0jx4BO8C1wun4YuPFPUCvpGOudOK7Xfo426+II3gvgnlWs2pkttl
H6f1uARkkZHEO+AbJCIsQioY/7FyI4ElG+tjUZkylUDkJDL6KUcBDJCa2/XSNLb+BY2tfqbSfkJo
no1lR4gViPecEbC++azX5QupKyJ3tJ9Uc7MCji5tbQ0Rlut2XUIZzkW8usN69XtqVC5M0rolr05G
xG/czT2NJKPFepyby7ENGRYInDCft3pf7peWDV+Gpqz7QYMwvKB0dRnB4jm6m3knA6YxE6DNVE2X
Xvq+Ff9w64pv0dtT8p2kn8xjPEvt76lB6VnstWr/JoIvJYpOsX5m3zTJkc91AvLNjC8yOpL+sm3T
HHxom45/d3V0gM3uCjKdrMJ+wzm3YTw4bwBQ5LnOUzdkc/ZhUQAFLzIYtw9xzmYEaRwO567uTS8R
5szkiE0j6pX8jJw9KQftcPrT1YcvnFETX4P6TOqLdpN2ftZOv8fQfSL6K9LJ/YMktllytvFd94ul
K2J9J2h3+WZ7l9XJId3Sv85Zc3LqQ3bVOB6LuEZ7AvM604Q9IanqHtBYefidNKg5Qr4rBx7jWKo1
6ib1hVeQAVANR+dd3NVd9qKNpZ6rneZXlywlTevfVQmzocXxKTYO979357HHBKSpAdnKALZke7Lz
oT1+nM6Qj1Ogm2sr00AADu+roEcfo+UiiLgiohlmOBuLHglIV9aJR6ZCnx208PMZ86nimumvT5Cd
XUxmQ2ZtZg51W6peCIgWnXIKT3rqGynY/PN7Gxr8RfQp03wzTY24IQtARwOMLjKam5BikDoiWfIZ
rT9isD3u2odm9oirPZSK/jrrNi4v1tlo7sITl0ikKG6Wk28Z/w4cs07FEs7HWjpng3xmTxGtlnYk
6D6vrVTmoT9P619ukwHgl8tbFO8g7jlVN6yr1VK98uxIWsAZdeoK2gHlR7bKDMlRaFoaRwcgpRhN
jOJFoi5ikLYaKkP1i5gf4kmc8V3Czt9K8Nzc2HsyxEJRtfwy0WU7iD2H9IlGkcejjJ7FIfvPShzz
NwaamoHbcccvTe1F99Sa1S2z02gm0XO8QfWmd+7n4WyGnE3rSVZ1O49fLDTuL3nY7CVUgdrpY+b2
30pLCeAMAzsVjYHQB+g+N/8usQG9F/K2T9K121/XabstPxDPBfmgs+FRTnK91wCNOLDAdd06U2/O
3aH3/zK0DwgPA3/4OiVDJ8tZe1Bv3dL0Xt7FjZsUXroe33sxHPfU+/MxAaGH2wxF05fcTp+b0+V/
QZ3srFQ7Xlr2aW+xYd4FDz6pXeRspNTvUQ79YbNqTcP5wZf9/h7iEh8VU11PR9Xutn84YOamBxxH
+xBHbsdELDVq+eo3e7c9boZ5qR2RUeZs5eNN60OABbkNvfnd+lN8WdjyQU3g46x5Gemob0ZXrWQ0
cfSSAJl0dZ+vZ0Yz7h+t+i9K5fCX+xABSNf04tVNXVHdSv1ZpiZI678pksBLmtYQrdKLetQiup7f
a1wwIGNpjNNrlNVRX3bDyF1AJcek0BcIiDg0fUhBOyw14gjn3RDbwHYsYoxmv2xo9p+y86C+gFb3
S4Hb8dlWSDygjR2y6PovRFiO38MBhKLYQ28I/u+51j8lUzPAavlGKVu2wheQaOgrK7iftb8u/J5I
TtcoGnLQpnGEv+c1rqJZtKrsYx3CLwSSoeE4ccG+asaI8WXNjLvf14BFkKTaXLW28ssCXd5Vq2hk
/9bXHftMko9L7zDwKxJOBAHSNKxj3a1tvXZ8EbhdPpBFQ2ZXdHYh+KKDSuFpaRiVSuofGWcntnNM
29HuIFkYRh+8L3bI5+4Q3TP7WxxritXHLidfZT+ask/W9c/RdU3Nh077vgLmR65rGH5+xckk/BKK
OBIFSsLALXq3Tn5G0YEZwwFxXR6NZtl+6jJxSYY4eerDff7NU3X+usoqVWmGUPcuGBOiiBMklLBT
BGbp50T6s0FhKKflFxJrJnYE5P7zlJzn14XjNBVt7WyPll78qLxRur/wNd+fLH5b4ro7bvplZ9kk
zP2+N/NdbE662WhYO7/goMiepV3cCotg2DDGWlGRgmTpeqJRmLBpYkCok/czssA2q78FBMKqWtWv
Sx827b1F0BEXSbjtA65VSWAKp2sj/9I6yqUAGM+YUp/46sKa95l7tXEMxzd7/fJyYhekSciql4k3
FHV+lNduskMXzFm2XcP6OOq73Z9RPJFBxwShUhqSTqYyuGcIYpXNcNqjgruSFNWlBf67nL0MXvAN
RSDi+ar1Snc5AVcBY02SN9HhKnrx8RDfRNumzo+TAaq5ToBifcEbOm1eDvsy7vcUyGgr0aiC5x1I
j5JyFxOK7BBvquRiEjDPYt+jeL/b8fsho7bzT0o2KrmGd1pRTqZ4cH9miFr/ymj1ez5CvURXjyEk
uf1NarO0HMc3uFRCBWenTvmbuuGmRmjjfiECckegzAqUzEMHbuVIluFD1mjLnrHNbcQl2MfjW9et
c1vsrYyDS8hsBk0zjpwXY+aDKyBLOu9+cajX167FcfcpBPtyLsxfyZr70FnJlR4LFFMC4rl37LA4
Tqn3bX4MVkOow1hzD6Rpx+N1HP1n6+PYXNN2rUM6kLY7uXCccH6KD768YtDt9nkdUHOCC0VzkGfz
TWbvQOuOl6g+ZfPp7IM1K2MThOYSUyOSf36ikndWYuvjcsBhJg8yS5dfAeca/GPwQeRUTDhW7gLY
4pM3NKhVznkcCpqn+dlTrnyU3hJeOmfbnzMlPMwFKAkvE0kG/yGRXOLq7FlpQBSYLsGzQfqwMzcH
wWdFrHBTzBrv0oda7+HXaNbZpyHUtivh+oe98rZofGMJMBgeG+QfxEx2woUfS2vnzmQaWCU+Jt+t
EihHZppQvlvTrOd/g5zi7u7kN35hJbTDyC1GEHMlels9sQ+E1EVvbEjcdCJSU7bZ1KWox01covLc
mzzc15Be94wYjJNgYd3cIboPA2pML2GSsnoFRcMKtcAUtfmHQ2Rmrwk7R7aU5Db/RhWLFliAba9Q
G+F52dnFJrVV1A/Y4a6q2oKj/c8uMe/ajc38Ym3D3A6pepOPN2J1i3Vr2++HA+ybx9RhhK71j35Y
kieI6uMzUhT755Y6zJ4BMDcIDSJX3EtEN0xPWxuiexn3LaxMG8l3ozxgmJ1KWLqIbm2uYHa+oJMx
v48N5SSDgUxeg1hsdT4KLMpumL56NM2RPixiyr5OUMYvJMP0f5fM/I+j81puXFei6Behijm8Kku2
5TwOLyxPOMwgQIIB/Pq7dJ+nZsaWSKC799q76aYGolMula7Dp9Kbpseud8dPR/kpRUc6zY+aH45B
vwqbj0pT1K8mHJeNUX3wr115U8G2yHqr87C9a/XqUHdhw9sF7F180K2DlMhd0oaxXEhfb6P1jzsy
eFfTDc43YftpErofWzXUNQ2Sl5dHzlYnwbK/DY735RjpQ71IdVzdWP5TS+OfTRZG52F05PvgDu5d
HgwCGTWgJQqlKnZph9QXDt4DAOW4p4+en0FP/xZyyvk8+GFkRTKRaFwqC5KZIFnabD01RfqD/46I
j+qmPyl9dGJlHuHgovfbC32sPSQ9sfBjz2tQnqSfm2Mik/tcMQD3AhtsiPJFYA518wXIm17Rfg9p
2jzLJvGQN7lrt10aHKrJDnc5WQ/SGdkznPxrxxkUQdq7DkRxw58ujLGi5X5QQ/eW9QRnbksFiTO/
l0rQXpH2OW5NoqZuBykXvSe3HVj7MB78raTXfAiLKIYRV6b/G0WrFx1qt4kf1qHR53mIhpzRb68h
4ZMOeKScrvjWebqZGUB7J3IcDms3deO+qGpLmI1y422U1OGn8VbxvGIA/dUnmEKKLu8fOyHzvzO8
OKUVKQ4/URs4HyMNxbfoRfAmRes+omZ3T87QtBedi3nYOUXtH3Luinu3m9p9yiD6DlWfKnm0Xvsf
CyZzQJtuKTZJoKL9CDmE/u6lV2vCG2k0mT1z1ubbrWGjNk3qVpcGvfiYwEgjmJG2/iuSNvkx3PoX
D7n0v7SFOIqvLjqJhuUfmVlT5+gDpMTyQGqlfM9dQxWfaH3HqAzbepuv6tXLjPMT4jzZUwYg3k6a
eV26el+iD0BF19rbj0MfvCe8K6d6nkrkjIlBZlm/5tzbTy5rp3kZ+9j7XaY308US5vB+ob1w5jao
h54cQN3T0j0grsW/0nxt7ymRO95oqPQntw6aDy7nGOku8y6OIPQTCMJmHTvpSue4zElz50jIbMAh
IZFX3Hb57QeieF4ifDlNWYlrLOvlZa16b9n4g/YOk/LKbzFl/lc593rBcNHbM8WamLCOBNkr2QHt
10KcD9CwG5T/+iLz+ffzrGQ0oifvm4GAecGQpKBVbMQzt3QN/06FQP4EAc4SAWrsPD27bSCYRaYY
mDhGCK2xSY5tYJp53/IOf4ySbbmfO+0/AFOqOwMeeecBcGxMLNfHhdywYgue54pdOEtAyKTgqGvo
I/eMCrunVNUWRZ8J4nuWD+VzjegNWuqIhXFz3uXfo83kiN8KhMisovtbjEO+G0Djkk1kwpSmIWRt
6satCstuaoLJH1LKyKsSBltShP/rD7oKBKIfJOt7J1M8/SkOL4xj0c2JdQELHaYfZ10Qwjfj6hX6
RCXiBs++cUrvQgvGeGhNhRj/da2enQ2DNeeXX+ghghXHxv6VTRDwp1rnc/unL5SsHjm6fP++bmzr
0OUlWb+nWVnDbTKK+g38MWwgUmrptnvgkrna6aFRKx2UjFzih1bV58V2WWUddvxGc+1d8HjU9kyD
YaD3bqs4MfosXTJzHQQdHD0tpmARca9tY95FVADZbZHty/VQxjqLn0ySJd5D3kJE78MwT84YYda/
ZGKX7baw7VicChqA7km2VAoHYKBlcQ5F77bJeu1EpGN1GGguqvw4xAzoyk2iJzXhwEuVLV+1Bsad
uOzMmnxJ9IaIvgjtHUODr6zFpBCCKQ9HvwfiKDHNrSwO7SxSwx4uNoFaMGumMQkLyAnnvumAFlk0
hwJDM9s5lTcokG60JL1dIOuWfOfPUeFeJcJScvLawWR8kmg3+g9nmsfsdF61O5mzl7Gh46Md1kkc
Ic9KM26SCXTXp17PRrZkOcmQ2IHNY7TIziFOyjl/G1kl778kIymTVyiYfmSEMfhOzS5QHAPvkduM
8jxhrIvRQCizLwGEQEoHu8zzNsi9jLjzBg5zXwL51fdFEJtsx+9dDg6imZcsn3wXBdR9NC8/I/5a
5832HIzfQ+y0C+2ArZj0bfIhb50v8rA9gmZWCtX6ORqN218VAq53xjndeUcCM3rA+KBHi+EZqBU+
qKVpy2ukkPBgIAfH3wcoNfGx6TJp/osiWQ8IMwDHr5gYMvnR+aOL7Dx7HgMRf9GUp1Op3PK6tJhe
mZOzUsbblviOsuO6RAuiGj0ZN4XvCEOd2wKb7vKEdKM7B1AjW7F3JH55EJ5f+p+FKWPxgMBp+Xr7
QQz2mqFoJW8YWfATOLLoiLddu7R6aiCF2ZVOyE92wjwZZxvC5O16bi1+vMchLYcMcT/2aSdWwX9a
bPi0kvwkktEuAE/OYIy3m3wFhMyksQurR7Z3cACviQNCISMVMvNhY1nfP4piYvSxyYWu83Rr0CnC
8MhvmMYn14lryGScyGNzxro+ohbHPdL5Jpq7PCfIiY45/HSaZHR/goq1xvt6NnhU9jiJVYbEifnp
FhWU9el47HKKnr3iR/TcXWPY1370LTs1/TNneUJVPZY9syHpKd//Vo7gGYmHWnhieyPkKXYFXi09
kZWVUa/iqwmX+2xiUrvhZBPdLuP7jEdov9vwY+sLqeAvGMFn7q/K6Xz9FEIIVY+Zm6CD68Y0/X9j
HIbyQp0Z97iTClBteKCgyi+uIcj9iDhhxA+QSdb/1+suHM7SY0C7h+otMh7a3OrjGI9ze0+ygkiZ
rrOK/WT0Iqc7IbMs27kxAOg2nQM/+MZlGlR7YvPn+amCXxKHgQkgHlaJ7Xpj44SRGO5jFOtC0oQz
/cv1uhe5pyKeUo+UnZ1TF7O3c6uGh/+QMOHOP6gRjZbo3WLxnUuY6nKcD1wnHoJBX8aluGOx7ZRw
DLD6ASG7JlWd6yKS8OwUOcvc0MvJsb8LgilViKyDqYKdjgNhDdMRY91XsSA3oCrRhL9GK74QYFvX
nx5EbWV8DBs0oPd5adnQhpGBP7/JwXAES4/P624GC5puGLKttiwF1PoLd3E1n/PO9UOOOVysHUl0
YYWZIVWm2ls+lNGespDc2tdOd8gJnt8F1V2XKQcu2M8dJv77hCmwfjRxVVXfyq1y3lV6e29tdl2M
NTY7UPC0njmMldspdZbYitr+2PCRWPUrMsznvxy8Kp5lKMt7/9Ql4dBE717m42feFCxjiHZuOSYl
HVSum+QiVS7/mzhK0q1opio9hLmZMCzD4jvrMVv8er4nkhzr60oHNT3FtuPeLsmheY7nyaUB8ut2
2c4NMT68GYPvDb87ktZd3IkhokJ0KDt2hjyOadfX7ZYJqKju47AWwVe8duz+ZKnRKA9ShSxw2CjO
4sLBno7l7qyjIM3u2zhymUE0rNALLgKvdbP3OTA5aeEY0zvLwL87gyqMCNbak92D9lRdX2KuWMSb
GXGj24ANzCkP0zq7h0gyiT01/sJmRfwwfp9/+KJm5zwzyVR4p8m1ynff+4kD908R+13xIWuSu3z4
02qJzAadcR2gl9hVJTfTUEfQQJWBCVrYyFDsw4l5gkfbOA/mMvgpg6n9zPYmdS+Ni8GGTKQ6HrYD
majls0wQpuWmSZYOyBgJsNlY0ZfpT09I4JAzjBdFWRAWSEb2IeirYPb2BPRH/vSYhKNczziqlfyN
HwKBg9/CF89KMeW8dxPg6WKnRE5/1s7LmL1g1DYsGJiZUmQbvMEAzZ3HLuw7ni+/RiJa8zDHHJqJ
5dhTsf4N10ibS2AywifEFI0oJLFO1evqFGn/WQgwgoBzrU7VBQHICEaQCGJdj9sjyOhraj6nYlck
M/ImtY6Otkue1PWR5lxhe2jCtvnTEBxWPEWEXLT/QUnq4j9/vu3w3AyGOHKIduA1S4lWOhqjlg7x
bOIZ9HfCy9uQ8Ws55b/wNDTVeQRL7R4j+IPiuXHxWR3WKojlebaVoQZaSXxqzn5JLbVsYlyEWDqT
NXSQjEHrfiZpuJSI1jPUPNM8qHY6NMqICq+4Se10LELHzbtdNaENnLBtIsJnty1td85YR3Kv2979
Z2XT1M9g+eEwwaTy7l1a+K1L5TEYpTTH/vvZjWmS/YFKH2exaUYI6p2GAouTXZSpWP12ljpb7cnm
eTz+CiX5FXJTeAQ5bXJSSsh0QcNhcJ9MeR0S3Rsm9FeLt0TxTrf5NB0UUqv+anuG67ghHXf5ALGY
JOYK7h/3zQep4WYSQdn1OxmAm12VZxNULus6+dEhDAz6JVCzYHbk1tmB25+DdWJYjjqVaIGkOBnU
zkPjVTdQDEnUR0B3Fu/sektfHTMKpvHUxZT3FSVgVYuvldEGJGtZOulHMHYENmwZR2Zm2YxxUDV/
KelzQF3iZulSQvTX7N76JtakcjBcfUHyGf1tBatNxYVmKp9ygCv7K4f5IqNCcF3vukREwR/uF+0c
ZzxlRKtmJQPsqSAAoNz4Osz0oUxLT1+xWYpynxirgr9Z7MTTsA2cNpgPFWldFTUJvPLCD5hH/Q/D
KpYEByRdVVtXBEyANjjt8N7asPHguvNSkB8wJigYwpkMQXKDnBRLpzM5hLdyOVfvIp4WIPtwLKv2
YHoTF/+ZjOMMQjRfmvkNu3Vij5zx5JjT8Cw5AeMUiO7NM4aRETiQlsRzlS9/21Vms7NTzUQtMfYT
L0gkJxu/kXM/V/fANbi4q+nGA/TxWLanshsdmBN2a5DOYIbat2+BSTH6I01E6g4bMS2UiCtbLRSR
+La+yRLp+6MO8Z2dTLo0neFJVmJ5JVICxe6g7MAgxoYTrqKjpOopdmxR9Vx7EDNE8bFOchpcvuo5
PLbhGEFPAi55Pj6yYckA4jubY6ybM68J7/ncV3sdl8JXh8BMU/obDyon1s5JjGEXSl569k2x7fYL
+iv4UoG7cIspYKLyvhpDhn97sFKSGEJvdIs715MCwxfPedXDixhmTjsWFTXrvSl6b/ig/Bz0hzdj
v2ZHMFfVfN84AsMnhVjc7+yIWbw587zLIdlZqipctFPMBSpooSaTvDk13orkqEU95tCiWbWyiKqR
ZIQnKl2Gg64Ha149vzXzDEw6FzJAbFDQmue6gC0aTgOusMoQU7SO3aMb82ZLxvrDyiOsekIXXmHu
RfG00i7b7xoiRfyEJMstv+ucBY3njoO1XCFLHTf94WPt7NH2EfwTZsmlyndOq8wCXqcTWmhnCuz6
h7wyrE0Ua1Pg8abGKUw44ldRCn8TGkPDz3OoJ6E3ZF4EIkVthMrm9ubCjfT9SmTx0O8ZL8adhGcY
psjfBeGCUn0KKMWrd3YpdJDk0A3h8jdd897+YQTgmD8IdZH3MuJYjf8rxnr2/jmLHqZ6gwgaNN5D
Azk9D/vMkZM8aqcceL+HOZ3ihEsqn024c5eOBIltDOSJm6VxTNkcG+b7xDB4eNhPqOtlcFymXCbP
XT650x2Rptq81FIl4bXXIpMvPZJq9ak7UK5DMa+pujqob9HGF0HFzh1a+/InZNifnUNwae4RblF3
N7E0u9w6RcAqRhfJJ3hfmfdHL46lZiXtxJe3fwFN+36ZbOL3N2TSsqCr5wpB4Oz8KWjvstxZm48w
bML0BQ8bfn365NqTO1dxIp/SrIrck2aiFezjjhPozvBc6CNhTz5kj3IIDU4K9lHs7ILH/EJyhzPf
QgVWepCQGIaFQ8nqwH+Cw1mDU+QS8VTyofjjaI59ksLJIHPPK86d0MblZeIBi6IdpoG4PSNDaW8l
dzpgkjPmayn2LWJNaLhzocf0jm0dBbhXFyai/00+TNuM2xmzJGn8VosluFOzKxexW9Gt/t+qLdiP
4XsrfJe4f9ewshvoTF/8m33KEcUuyShbjmCTc3kNNVYb1lqvfnHImyEPTyZgVFUQO0FvcRmWFVMX
vvRuvOGoEcbrB741x9IVu60CAZhz7Z1xXsvgIFfRGoqPdsX03+FYSx6owaT7NOGSs/0e+72DP4CT
dXwwlY7kodDLGCrIkdSJfijVC3LEcP3Skg1tJLdI2izKpAcdR/FFAxEuPNHASss2CEDZhx2oZU5a
d4lxY6ru06UoJc25rI3/JZhNBc+65sA6FwuSxp2E/cUUyJ01kUxSu+5ukFFSMDusclldRpTRioyi
lcOMzWuamTbxMLo4rPzF9HkqItsfByKuhrceYOR2vnV+HP1qLe37P4ISEvU+RrLBvJV5S4zdTiKZ
/sJA45BcEsHO/pq61O8PupRp9wUiYOmeKe6d8s+snEk9AzoKCjksibzG0Bbe9CwsycXoZm6x7sAr
m/Y5accbsuJql/K/T0YcklPUzCLepJ3OdHRfdA0wfZ+DcRxWU03j0RLrUu4DQi5CMhl6eIv7Oo9x
/abBsrSvXRCo9FHVK2rjbEZ+1zmhenN3LHEb58+54ONV1D4hZ++xrZgzXRpm4fU+5LNP02295Glw
zOOk/xpu5n88nakFHZl8d/5JRkN644UxHwITvRwpLtTTLA28jxXOv+8sCUpm8fR4iprfQ2eofq2k
EcxUbMCyNYV9BMEJp5ZhHISNUOKrIcvUvCFFGfmORoweuunGoZgfIA/m9fYfMzLt5hSniScNE+zS
TaXtH92iz+t4b9POZeicGZ/VIOCreFgm6fh42LVn7JV7s0OEEgY/B3hlVw9TgbheBPQEVR0OLbyw
DzZQMdgqr1kaaLHFAGr6n8UOqzrBaXflNi8jAg8Syh3IojKfCQBl18wYhslmYRaPsKLTZOkfgsJv
0vdFdSkUb6ASJ9hwfBWa/sMjm2fDbGwJ8b4kmh85wVW6K/G8Je+rxFmPtbLMONb2pVuxOakPO4N9
vNOxwFAW5q5cd52TNUlwzV2PyuNcB5pdzZHuPKueYG7GInyhsfLZVc0W1jh4q1LHn89L3xA4PfP5
DniBbRozaKpK/0AonuM9N60szXNomXi/G7IS3E8nQfQ8ZASTNHd4h8lvnZypS7JNVIRZRJRCrJLr
PJq6vdTl0GEJzcuALS7HwgYzyxN7n6T9CiTXFpC13W1DKVq4V7W09qFsKvPdpaPiwyhc9zInqSgf
ccApWsG+o5TZSUwg8igmhSC8AUbE1LeL8gLhH6WuIJeghbooMHXUfUzbio0g69c9ii/j0wRmnz5M
lFHQ78lwmtJHhrpteeK0QYFi4Ce85KtTVL2fttceY0M+PTh/jIeMxHD9usH7KCzl8gbbOigX8YvM
lZGAYocfmdarOk+YTYNdxT2lq22ZSwaaMUuXvJcmg0wy21hW+fpliL4gCI6dUB18ApB3xqPlB3Kc
9qmGKQUELCrX2xMOBCXXOlMyPK2oUMz7gVRSkDMxknMZ2xy4nCSKpjx5pTFt8XCLuen3Tb9ayKWB
Nkw+1gwFnPI83uqykkICE6DcjZPpYJJgNaMxyS/RPNH7XdWcYk+AsA/N+B+dMO7ILSrPjbSSUdUs
r/3sEgF2YAO7K+/o+q3zbx10qn1W9/WFJw5esNQjC4LGjk90XdEcdvhzM/vcqMJpXwh0SaL5HK9+
oJoLLhNTXTHkVIeO5rv+xwCdCRMyFdCdwXZKeIjnjm/uHI20r8rMfxYMYdyX+Tq/MJdI4qPTdeXf
Ioc/3axLOPoxY1dnEO1m5fjyD2JM14+Al+JvNhHRxMYg4sQ2tJT+XR0s/fwf5b37lAeyRMAci9Td
hSP2JAxP2ntcBmZUh0ZkRX0WiScPbWMLH2fmMjxP7g3jAFSe4m+XmWpHsshMhAykECDljEG5eu1J
GJTXglu4/j3h43RcuvK0mBg6eYM/v3POxom/caIusr/6yVJhbGiV3ObQMZq7YajeuF4HhR8Rh+La
T1u3dwcan2C6dQSoFGxrxv8DPVtoYCVvwVMOZw0mfxi44onCiPMhfubicX43TQHxjcnHv8xhXHRH
6GYa84koMI9ntKOj3Y61h+O9wPOVMewpkdL91q7eDo1O/ps8SeZ9DBb1BqjjAzYQe+p9Dm3CWo2m
gzM7haPS9aVKpO+Sdp623l4OQzXel5CL+jlkBZr/AXBrgo+8DUbvMUsYZtwJdpr2dyWQAakwTdR6
/QcjzCA8k4fVXNSgF+btkUxTWBtiXY9pVhCcyy8r6nPVZJkBQs27yP8NmSd7Z9tXBMGdYXDi6lD4
K16tyHVScR3KZmLa3Vo6ng0Sb7L+KuqwnR8AhwiBmP+fDk+udvEUgIaSMNGYdL2krYjMl+C2TAzl
IkNNpiqy4P9g3407griRrzWBnCDNoSlMOucJ5F15rh1mrSu1gylLyRA2beNlzxe3pC2WCCgJ5Lyu
adN6GwZrDe5F/BoTUrDcTE4fPgPTANosYX7v1oMI7iijIucuh70b7wT2pwAutO7q8SMIQy0uTgqV
z/g9XDyot3SY+pPHED/8Eakm/o2FCeF8NnWNy1SlXf0IZLpIKi4/rvdu2FMwUNfMnCrJvEZkuhAa
U8O4RynnVOnyL9PVACRX7RKofdLIJTo0TKmDV4/QQ0yDFYZWtYMLMT80zcu8S+jCMZBWs31dRFUx
QfVmn3ClHDTy6ul57W6mjOiJ1ePTtG/aPJ/3A5Jj9TRnc+rvHG704mobezMfzNV3iT/nmoMi4sBz
wZ33URPaF13BVN/7ggCuu4UjElGr7r1Lg3eJEpmig1H5GmORemZIh3uThCbHP2oPpzSgORPzp96v
s3PDkYcVaYSKf+TuKYdNwkGWnG64S7AhXkK5PAkJRrFgjCIMTXE5m0dg2dr/M5MnkeMUDVjvIyBZ
bY+Ja9IDkDHRaIUmmDhogEl6IgGNDJmJKapeFpIMVW/nPdt6WUiQO7T7nIxzQAjttuodM5FcIURK
fd25/3GeNsBIGtNcKy95CbwaHDGOFePOZRq27ofF5gFjTa/9nSzWU8N2SXT3RYYnxuEyHtvkttvQ
iJSHlAkG7jCMrQqQURXThaWLDV965hGVclxDGUckt3eF6E7r4jT2mdAO3FP01oN9twVIMUk0sgrs
Y9fV/n/a97t/eECd8JiGSX71M0rMfVWOVFWOpEehVaYlBAcf2KiMC6w0nyHY6nTIKbbOcV6SGG0y
0RA4sZY+PxspCreZdRuZ+pAh/L6AwVeYtXAN3xMZ2OEWh9F2D/we/gvWLvnjul5dniq+nPbQ9H3I
TIFERruJKVLEhX98OVQiXstXFS7/t3BRjl0yhwWwOyIOkHxpWnlxmStFiBVz8cdvoukt5oT7I7wg
sfelNnF/NZ2j3/mNhuArb+th/B0WjIAYaptantxy6rtz0fQoo7pTebZHPyYPJU8HfAiuxfyOKtLV
e0W6BMh5UbbjswfCbk+C0TTRJW5T5/c8WvI364+b6LD2ZfYyMgr0dyqgut63gFATTwFWS8YFYZHs
iD8Fpc7ZKAK90g+OI39sbcJ8y8NNVVTSGuq9x/qF+nctG0KkGGxlQ4MhWoZe5e0cVGWg9BSOEoeZ
bqboRBRxTuBGUlEW4h5QvEh2z2axTm1RYnS7WyZm5N+iDNRy9jQRIU+Ok2f2lgrFQlXQbdXEhDRo
lwJz1QCsm8oZUOA2KT67aj/WpYA4IwYuvOYojP+Y14nw70iS6Wc/uGX1ig4M+REjN1/RBwmKTdbZ
O6OVccvn2rHixJQz+cvoqbmkgoQuXBhBoTCux/FzTi9eHaJhJowFv6dL1jJxwC2BASyP3jY9sXUE
s2CehpvFn/Ho42plDJjpkrCBekVh515V3nZC5dfveEX7Y8bQ21Ji1cRpEEqonGtGTk517tIQoDjz
8zW86JTXHx3eTR5zZ5Ld1izoKxcmhlNDRaWI5Zs6F6xRcdHssHUaRfiAna8eNOa07Yj8csGkkvh1
ph1Th54H5j9BeOoteaCz9KiwqM4hrbM2OxZD4pxb1ejgnpElfsqhvsW80FoVbzUjHzL+6Ba8LaGr
ydEiMDLeDxsXx7dgZeGDlrF+dFiI3GxZ/yX/zjw4aLITS8MjpngsikBgFywpaRFuN24p3YiJCPDH
rpZxzd7iKR3iE5UAwug01w6IGfIRu6zmtX/hNADeXctiWHZkF62wlSjPfnq0Rq9XGYfqyWRz0Byj
myIeIdrEx2hRAwmtKV6A8q5jRVfgHyRfVH1CBslpkum13L0WQxj3l0QxdnF/uUqERu8xExawADhL
2u95jNzqvh6w6x6p2lrDwtUo+2tR2O6y0U3U0cwV6XY+RoPPAg4coZSe+VdEjgetH+UTOzEi7glx
WggRNj9Tg3XmSKW5yl1ehRyFjOWxgOd15PGKUTsHdzm5hc5+ZdBlf4g+QdT/bXUnsU47WVs0BAyq
zGENKjbcJAeS0Mmdw9+M2zeUN8VNE2uODNAQTvDy2R1ti5zpFqWbww51RbZYC7ec5+2vZkjXUze4
Y/7ZOGtGjKJHINJ0KHsre5wVkLm7cY4IoBg81/U3nj+lVxJ1R9QkDSZyALtFMxJCECOUuLxvUNc9
25NwmNaYo7m+VnD6xYyf5eI2C6lA3VLvfALC0j26Pym9/ewRl8MTcnGwX/aniV2V18SW8bKLWzux
QKaYxtJ9YfXIVP9dtNYoCFmiCO0hXMb1P4CmWHmw92iNurPXx0RLGdmlXxrlJd0zkmMKXjbKG0+q
NdjCkywfLxjPwuRPYol5+OSMt8U9IRP9bknhxFFTxuVc8lEyGGkT8qHhM8q/Xh2xaJpbNLToD3p+
pIdf5FtDxtx/w4jfDx+yaogb8NhfuCkHOdTtTpczDDGOIJvfB6CfjHOqmYgPr4XPOXuEyJNzUra2
Oc51uoQH2/WNfS09FoQipKaJumhyTAsAIS/Tx6RvQ5y1irHuplpBaJkFk/daM5JE0TipuVjgrxLC
JHLQ+eoAsEO3Gc9L8xwhiatdabxaHZbCGwlAaWruzjxJ5/FhUZW6KJ51vGXxKo6tui3PG6V2njNd
iWRf+eF4v+rVhfteebPvGkhSHNKdHs+Vj/V+l3tjDfBvSzDQLHORQDfs+lKAhSYe7hdM53RQq+jv
Za7xzMmJgu2tJ4K0OHoTjcwmtmEVfrcGh9WmZuD/lys2f0oGHPdHrGLVs5hFQO7BTSxi7twvPTAT
GrzYkNuBNjW7S/gdRzeHCs8KnTuuQtJVNM7SnXV18dQTSMDfn6b8Y2B53LzDR+E238zZR38DCLhe
STEy+ZbpUQxfyuSOHK4mBBlPYy8A4jVYig4uBmy1TewkvqNBmAW0wqWFGysi3LDZm9+LnTBo3eIZ
IJIidraxMQ4zeVvSK7tsBXxfutgQ+uH6sFakFs/fEZPV8rGpnHzEoiwIM+TIbHvz1PW9h8kdn1F1
LJyIOnYUE/YDFnlJdISV1SL9MmAbWFKCo7HXteWx73w1Pmgq3fGk6zn/PVUcwkxWneUtt9Ps70e7
Et9Uot7pHQMhahrSsx29bdgAcyIofGJaX1TjW5qXYXRo/XkeD3M16z9FSqF9a4rNi6xEqHCDCsx1
9A8+STpgszPe4TX4aID6m31dW7/eLEXFQxw0XPwbOvn5M81VLHeNlH61I+RhQutSXnKUa1diAFTl
fZvb5t0QMQEUKWX9DViYN3eK7Ntfrkduzh1xRf4zOn/zi0idFTXPy4dLkkwjjnJAHLi31c6YJ7Nl
9ZsrfFryD0U1j88BMW/zBb6u09c0CuV5HBQMKQER6TtGa0LUpwYbNeRVpew1aHMs9WWNBFdMU+Xv
ERXGPUihxQ+mx4aRDkuf1C2mKwPmJbgo/RdNU2vnQ0A/Px0qFaI8ZB752wfFgoJsS+hEeqkzQJYd
vsR6PtWTH50JRDRHIgsNZoO5SCG1Z4qTK17K1tmXnRW4uBW7KzC/AaF74LXH0i/YlGNg7ej8Vltz
9tSxEx0IIlvf3azyxEPRIVbdIs97PIgkA/ACZ8Rjz6b8Qn91eGStmtL42kRVJl6QplCPkiXszcWJ
tD+cF503/aEE/BabSqTp96IzoicaKj7CdhcP+1U0LLlzwg1J95tKBJE3XSchortY4vATc3mVcHsM
ABNOTUrzbhhjN+tAxi0cU+TbGN1wjaVsdyojSZuQ8dyMX66X0m5ssqEw7//j6LyWXUWyIPpFREBB
UfAq5I+O9/1CHHfxrjAFfP0szdvEjem+LQlTO3fmyokOMLRfZ9DbcbBU9lRezcGboQ6t7r7QdEYd
hpJywhMRUGs5DLmtwIJNHcadtSuYZ/se7SJaMdoxONJvpS/jFNT1Tw/h4N4MTN2XWIOIxXKKLx8h
xgMLvhn63K8vKPyAxODaTR2uCZuHv1lIPG6bdc0fC0+VPzGf8bnPGXbI9PNFIlpO0ws40EEjOJYr
+1+1ANmHcc56oJX4v922VkjhSVvU20ytQXv0FzxbPNaK0DlrFarz3C/umwyy6o66YkA6Dpa2t9QW
ELg8JSCTImLOzwvHJ3gvBMr7W1yT7MyTGQcnIfTRabZOatXqazW0Y5xpGwzSQ9YzkzNlog1vW3h1
hIYtKIhgUHjc5ANRjEh4sFw3CvzNK7tbfuB8qWOeC+k0D3tOl2WwLeTkAjJurPyjl755BVuOhtiC
eHvDKxEXF6rsrP7TTxTlePaU6j2aRWnfAVyWt7XLuoFNZZb/LHZSX1Jd6vyvF66t6WRBluagH0A3
pdSBpRXnYWCV07QMbLiMt3Yfhigc0ZWK3+2IVT9/HShJKF6HYe1uA7a/1VcgPdk94Icy/wYofXlU
OqvzH6eptj7DpNYVXghTfLfSKh6q3i4w6PkCktxS2CFGdWdYzK2QNtkhJhqUkyG0tX4MU8myUfFr
X5Ypz35GN7atb5toLAFFpRe157KImWUYv8qtIxQ5IFaE3nHukQJO0G0m73FlQdx9MGnMzT+oTHK+
Ke1UBI+KmLy7xcA/F2enqYbfyQnt9jCasGxu6Ics2eRkku1kbbCdbbqgmye0u6W3t0b4iEubQVpr
91y2XhU+4L8VM39jbf81RRZ6ZyEDYfPXTuNTM5SxOfdZNSkSEI7Tg3fFm/vAaFLGLy1xhDiasKnP
Ow0N9mnGDdiwcRj7U5gjuT838Hip1nBHeSjqHvw3x3sAS6QRcowRn7jUfHkbANrNNlOA35MSMToW
jkWI8ZKgXR4W+94O8ISFbGciDyz0DsY4DZxj5lnugzaUCl7iReAPBQQ4zhFLMFTFyoTzY7okdHhx
ch+maHEz+VnM2mmSqEmcymyqNq5wZkswd1hUupRgD2cCCIg6dv+8BsXg1sZ49Q5gL7cPMXsJBTRI
DE/S8I7a+mkjVrpE2nz4lbDQ2PSFCDOgaPmydxU/M96aPnNQVta+kdssZ8t8STt0PSGr0ftQQze6
3wGHz1NPHwIqIKU0xY/rLW4fcc5pSBVwQ+CGiIfwjNLgMNWvVXvJBhomt6TgYrCqDUNVlNLrwFYz
7/Vn7Tkp6/pGS0lwWHXfYVHDhNCrpzMWUgNef+i9668VuwwQUKC937UinHGbmHFhxxUUMSuAhomm
60fBpMYk3Gwo8OC0BngX08CkS4uhtZ6A0UHdVFxLpVf291SroNewt01UJAuzAC7tqXXU2M41YKSC
WhGmrObKGMQLdcQNEaOJjRgmnAzcHpun1u8jqmrrDgHHEa8c2H3A+24NSKwoALG4qRw3grfSP2fB
VA4MVzc/9AMkdFQwUfAkjpHpNvYUDw+EPEde3rwfUziRgXkxuEx+ILwDZwizySxMDjY4MNudcDrL
Rc5Hh7PxvEGGIdzZgWl67HGvYhUsQaZsOgxD7hYE5PiZFisI0QLhimYVr/Lz22xVkDIUwQRcvXJq
PtaeffvVXaRgSZnqqVyX8cAVA38HxIH12GGZiTmv5d3ZDUObFKW0BHDgYvT+uaGNqmG5brnPlsL6
xl6PyUvqML8f55ZnXAy5q0X8LfUbRgt4sCqnegwpVPRR0V4lY4eYwzUdAi50G7qzeGtFaj/31dTU
O/bR+K+LsRL8EtM0/6KTVK+S3J+EwMWmZiMqd6RwB+EEBhWgvQrqmy9JpVbrZ1N05ffqixR4KDsa
uvEqjxBbPAwxwl3h+wjoSKsbxw2qp9QoTEilwW/LR5v8nwWE6pEfzV+iFGhHR+wty6y9nfotdeDL
1WtbFWn70FWtSMhzZugNON0G6kuWEO4uBbFrGTlMZy9j7XcPvDlLeISSBzrxxZoeex/T9VtlGzzz
c9qs72Pl4wHkzqzSSE1+cJ85E+cEBu2RHKSwlnIzOgKPKGDNBrxOTKZuHxN0CSIqnCuHASFHAMf7
375NvVi/QAbkinwm5umEfSEseTml/67jMYT61Z6flSok9Da8Vpzi+L45siVIn0tNq4fXjBaxtoVY
sk2Bxn0n1AxaFzxvsLm6LQ+0zNQhkVpNlj1HDMminPv5BM4u6M5LyTZ4k4KxIB6bBthbDTGXTyMK
gwce4uvjVAjWSmUdBz8l2VmQJT45371q/eDNWSp085Ij7BMSJ/8TI+u1rybruTGtYWzVbm0UaI8e
yN66E0FcPmaJk3614xU0SMDO2te8dtJItz1XF/Cb+M53KuLDHB7YFfJF8DJe4pCztErCuYnm7DqJ
VHXNIakUfpPsmsnt0fzyrMNLQVXYK+ZSlu1EYK7J6yXUp8nBGbId8Bn8WauV/FH8owWL/ECcYr9a
3yeeg2MU9qX6mGdLp+ycsuyVLLD5KCspAlJf3ngfwEayo8Y1oPYmm7fWJmOSfQ57J0a/9UdQQWyw
mfndHMc6OgQuRGJUhTznqm/ewwVR6xzz5f3gIgQbAjuOCX8tUnVWuFizfdkAQ8ADMIy7eozVvS8X
a9z1skovopp5JLtznKegOWR7P/V18LNk3C57AhmhtaEySVQ7WJHsFye2FMjQLH9pH/AZQ9d2Zuc0
ytm4Wyk1TFV2Uc6vkyoHQ583y/6YjX38WFQuFIzJxXa5nUEVN1HTDAYIlc5sr9wYVwguFtt4ZwJm
1leI+hRyBJ+LO75L1tY9DZAnNl98AvI/ybivKW9ixOrn9qbJkbu3Qegu/AlK/7Mbs0vrNmx4HI6M
cPnJtpObJp+C/lM5Fze1YrgJLYit9xxzlNoHPWx+okBIJvqh1DhjNxQocffWawdjgiVzEtwkMgu+
baHxfLuN7v6ZCeMBjSCNGej5HOB4/qwOIBRvUzmtDu6uMADMaFxWDZ43FGoXIz+GjlocDCjv8aMk
AqDJHlOoMAMiwrhEnUycHbFWt0gJeBimgeJXm5Puh5ILEv1+YYiUR+iobDRZqIEbZpHNK6dLg/nI
upm4VTPp5ZjTg8DRUBUpXV0hEWyZut1Xpn0d7ILUKWEqd3763fJg+lJQg1nbD02YMmCnqHZzPRBQ
1ciTv2HY+mscVWmnhua8atcNTujALfHaEFctX7+WevQuEy+i6o82noWhduhFfW2A0tdJBmpbxUTR
hmP4n3Lwi23RZBNJvIyNzEG0dXpxK1zH0fUwB6C/nAmiLWQACHCWus+jNUNyGMvUIeLvxuaLlbSH
88Bp6/mywDMPIcULquT5cpvK4BoC0Tp1T5KQReeT7FFUe2Sc3MktJ0g0p3HV+rWwc/452ieW9j6b
0UM2qrSCrzAGYsWpjIjBpsZyXTyYpOgpYCni4luhuIbHUQ3Bq6UDs2A39EnTuFUz/usWj4xYBSyS
H8aCxEspNEP9DixfoA9h3zUvuBa13Iwce6FU1KqiGifRs3odKDR8MaC68RK4Yb8cndkFY53QobMc
QnLU7U42tV1tBzW4d6x8xoFHAbJrsCGvVXQ3xtHZ8J2wZbX/LOzqgrdEX4LXIed9MO7sPyQGwfW9
zQxb59y1W3NqiqAi/w0prSkjtKys/BpZdw79tk6JF3OmWBLStxuHvJ91Ybbh5sIkrX6ncYD4x0ex
yktWr24Ih6WXbJPjvJM3fYADkw6lLM43gydbmqSAOPXinqp7joEtvP8V/mbqY4RziyLHAWLMErF1
S2Fx4Qyp5l1rl7EG0i0K19zzaEmrP8meWx89dFt6PkZE/Q3QoKR+Js7eLE9O7i9PCw5WlKp5CrjB
Gx9YIddqZoDAr7l4XhHfU17j4ZS+gnIO5/e0z6fmYjuDELcpzd887vLcg51AXCC+GbHy0WZUEYfb
KZ90EmHj4v/7p1zfIyTkAI7avNDbluZujqqSBcsGqT3u74NRL8uxKxt9w+udVw15OzP9oojRZiSx
H+E5WGL8ZWMt9Guy5LW6NYUM5dYe+S9+L8e88T4IkTrqUYFy5dvGkYzqChgL7xBFWOM9D/GGozUR
T7yhNF3YezOOyYHTeKai0gj27Fx+Y7OpMPL2X1jC0UHBGmF5jBeDdgejB2ZkUs5T90pYCu5FEuh4
vGMj0MhdMyKxf44r90jJbwa2d4+locwewYuxIPH8sXzDM9n5m6FbzH3aG4BG9TqtOETBt6qjW8p2
vmGn24m3pm/XaWtJ7VNMwtqbCLeJbSf/x65gdk+ayMXw0NN31741rs9lgpSC6iExZHPR/xrWutiJ
VIUbY3V6BTx0xGpPK6bBrcNQUtOmAHveIznD9qi9YSBl7Kow+niPlFHo4NWFzUXmFSdG/BkIP7Wf
QBlO0L4Ycs8waLS6GzGg9JeSbe0B6aOuMeHjXTiRLIHZszqIkt+wNyXLHHzPwjplk+XnLxwY8cnD
4S+1PUVVTo7lJVC69l7IgLnQA5HhSPDhg7SiHl4FgUESyDZoc5ABLxlWCP/Acd8+4owogxd2f1Rw
Odgqs23rL+LBVFm6HCWsg4sxifMShwUBRIuwwK4Y6+wsaxvpjZVFAk0lqzgshQOXfjS7U3mZu2ug
xB9ZnT1WFqv080D8hjwvaRGiBtMCjAdX4WCdViyRKSlGGxThvdsnFEW6a2+WO7ZIODUp9M7c/wqH
pe0n91Qud/g8cXwwqUhe4WOJhfM/iuLxXSoUBarbSqWnio76BcGCQ64iFLFRHu/ms0Dj6m7rhuU9
wbB4uO1CK8QQaMPcUwTSQuKpmu09AQQo0mnIOnjAK3XrumH3gsep/mKGVfFXyMf8GlWPoFkIUbBI
ydb6HzE3HSCXlYIV0jzPaXqamyR9xIS9JtsB2kEfjVBdgZWwPbhF7NXs5fiVsjLqRH59HEnCXFFn
VWIrc6+rnuKl7Z29t1bMqcOMdRVailkX6r5sdS+DSgb7IqwRCmSQsoiopxl6R1x14dZjp8RVl2Wm
2U68j603iaLrfwyD9ZoQuCFL0VgHT/Gq8Gq+4Q09ECK4pdBlnVBu3IbXuiZfJDiyhq2V3zXevBIy
HoqM7aTuWKgFi5ovg6CVmmMa5HI6N8JqbFfSC0Fz25S2fl063V7pbatjP+SIxdathojuPQDKL7zD
yN2uD8HCHffWCI5Xm8EBLwdjLpyKQz7I8DNNA/UX4CDmQLCG029R+RXdDv3YQiCA3/6sB7+ia5Oq
nRo3Tj2/Mddi6Viyybl4NU4pCr1MymGkI6l1jBEwSV7TTpKenFbCEsIgQYp0zShbOGQkML4UvoXl
+Yo0WO5DPKeQTTt2urtqyZIs8jEW5ofS7jKaPavupwxLu2HOtlp8k1Zo3GPCYa3ZSTz+ly5kq79F
WLcNmmIrDERV0t7YnIvyflo6yQIJMIr9BgAHCB1wakbASVVivcxrDpvXccN2PFZ+33b7xUZzx5vT
iTKi5NWxjgXZbQZ0NwfJBXRg8COaGG0EQUXIaRuzBXuUnCMBiII67nu8q2PGdbhY9fLu/b9cJu/m
jKStoOXtFof9fOIk5KW3QjTtB5Np1R+E40sYCP0Ijz0Rab8lpdUSygGYtnf92uwtRSfIhurcZd5X
faizU5VheQd84oQIntw0iHy+UfMhZr1U3TmcENYbKf1J7oZYiWutRzblzVHI1HuIx8lrP2VGazRd
IUs/HljmqreYzjDgayXrTlLZAQw2OPK0E2TCGgzjkhAgDRQnKs/vfI7bYZr47aO3OOXJ88vMgmrr
9uveQRxrH/xp7f9CbK9sMJYlcKqbvkmW7Siu6GvUpXU7WWj1N4i1bDeshnzDwwSNn54b8hYPpQja
bO9w4LgWlzS599HhmSd8PmfWl+PaxNtY9HjVDjPe6GbRBGuiPLJ9WJ9WkXThfBCkkTwO2ET0BT+H
cVnMu6tl3eBowh5SVTFHzcS3WMOC0CP1qYt8z+PEesDA2DpRM5C0DinzK/xqF/iemqI6ZaOAuVq7
TKZjPf639EFxI2d8WlGI9B4e/NH1O2BJoHx8jpKKE260VL7mDU4aQJ0Ypp0Za7/Pi8DU0InZiKxg
B1bWmX4aYn2t/bmw3lMsiDd6LNUc+eBxlj3FgfSedha2AU6UnIThGK3D+0omqNrjxIOIPIwQibAP
N4884OxnGkHi9VF3igMeq82m5qw0Ezkr2ytyWcrKAoRQDh/01OHpcLARYYit49cYI9x/7BJFzm84
I2DgjRLusamC6t7pvOarqa+wkLUDkdyF4eJecqvn5T+sYgajlDf2TdU6y/hd2VnYPtrkF/ccmFtm
+kX69YvTVjI5K/bc5dlGKDt4matxVMy1sB9btodYPhxffHnO9UrJAmGo+WtkA/bEDUh5LrAOzc6n
iSTmZDI6aN+Ok7TbtU2AetMLSVcQKwQ3fV7mKfa2FW4ItZ35FYrdFZ3q8YinuXPPBLXUvOkHnT/p
xZ7sgzfSt7mBgIHIwloNhMYkbHI6SOajFR/YJfvsDfskVvIQT+143YX07vrkpXr+pdjC/+s4El2A
QKb4EwRl1Ydeq2l9xUvOaUM6c/yrxzYZbrVjxQ88cABi4VseoIi5kFo37sAp//T/SpAP2yy8ILHA
61j8DCqh6tnuyJPsAJPz5KzatLa+rJ5grxC6CO6LNJNvZD0a+5Pdah08mZrnJE5KXoU2vclrKyNH
2uvw6c6TbbE0ujoftmnaBTFmEJLLG8MEgEG+Slt9yuDwqhcsOh4kLHai1me/et4NZKtFwwvMHdJS
YTECHR+lCy7d5g+gp0qyOkCr6rNxVGK2BP3LC06/PrnlJyo/SXQWdGz0rZpod2j627GH4AnStp2m
m8FJ6ZDbpG6VcEPzk9dfCbqQ/+G1fS8YHOqCRi4kV6zqzET8LCO/Lyc8CFoez56K2u0AnMCF7B+U
mIEcy3+gDsKAZ4AdTyetg7k+lgq77t6Dy6nPKSc8ebRdGd+WTJLrg9eueD56tc4J/SCpSE5MwZix
NzZ7yvjcXau3H7AUrOvBzmRr348uzPEKNhpOAKcCY6XLbuSUWvNpiT8WoZCPtVvo8zUju+6a64IA
WIb74MOt+hMLWtp2wiSFWZga8S0BQOdMKthnB9cESdK/FJPpp5/Bqvp6wPel1fLUBGlp7bSZrxe6
ED6jAyepl0QUFEFvDBfSFws5S3xeDQ7uDvhh7D44JhvDU9gyrN1WlfLPK00W8oK5ElUw4BYf3hEx
x/IQlq41R2kfDnBgFt1vQaeUw65HtOBtGlxTsFHpe/78tcRxD46Yy3ce1ihUq3m14Ha79xKKF9tn
6qSR+7ftYpGBv85st5jadXeHluj3+4ahAhNGWjK442cs5q9hqUeERd2an9y08fIgp7kjuz1MIT05
PG9Jtkkjp0eUFMfBfne1V/HKSe9AXqoKBQ5BjV0+HVqRkIupH+nn7MtDOrFPjAyVIWe7GnzqLczA
U7TI8rbZQutT99dELuMSdYzexp+dynqoqSBbNtLtaVYZOnCLe9uQBgf4Rf/71kgreabyQzhnDL6K
jzEmU7XXUARe5g6efgQwXVGXMk8p27d5UonaV5ljnSlOwrIicng8OzahnKbaIXC6KKfJkxBOjrOJ
Po48d6oFaHBi6+0KQMffu6hu33aYLzHriLC/Qw66ejOBz24Twtgr38YMno/cBycQk47QwBAsqnqP
AMOGHaj4FXQmqI2M1ABa3O3aWVM847Zmi6jbPCQ5ceyoi3smBQzumhqEayHw4sCXi4LBmmy2eoP8
UW01Nq8DwW9xz8bXFlHnJw7OT/iEt9gOixsNXHGN1pxcGaVoVW7O9Orlfw5QoGSfQDq7cZXOErAH
bje/1nln4W4eQusmp0TJv2S2u4bnLJNNCR/Lm/9C0Y7ZO4+y6bEKM9WcWdUSld0oFmSPeejMVzCx
bVASgwkLqUuHJb3lc8twYdiYIkQ5HHOccSBAS231sIubtPkgg7iW9/yadX0mQkcv25JBPzuxQyRT
wGXuLr85Rx7eGaPfVxGxPkExgUDC3vKiYT1vtbGhlbumgYgDdVxKykYKbO0t8ftg44xEqwI4uTYe
26w5l7CjQfighh1VR+ME6EDErO2IFarYrSxMn1aMgerIltCfX8tBkUHpATcctaeLJMLJfq2cpPem
eRoS7Dt+aCrrOZhJVvJ4Y9n3gHzgPVoNusBDwjdEO3oaI/F45FcPysrxqLZsvL6aiobhTWv0iLVA
efPBWqrslrW98A45T5CzsWeT4gyBvXkXenKkKIUHcO4SfZVBfU9u1j74lNhAqGxq3e+XFD//M+vK
5IXe1Lo91kVgHUw1UD5id4E+FwF64+PMujP/IiU/grUL/DX71blF/ykYUC58FqRu9z7h2Dgrq7Op
yJwJrU+dlVQXsxLK3cy6cMEaK3L1UUDouT0vIzBstmChLPdqtGZAOwttDfyJAazj8Dm3FpUOqBIT
2zRqVGRyP0G8m8+QfOCvp8A9/8E6HLEysdd74vdP+XyBytSucCERYCcYyvG9LOOGOLViZyioJEaB
ZN9S73gdau8w8NYhmEOPk7PRSwl3lKTFeKlqdlUPtiYEhXZBfJgC1KzZmS4HM8gCZOX4a5cDJZam
j9ddbAykXIkkoy4e8NKHdKKyLmrTtHgfqiB39wEt8xll6qu8X2pniHfElDpJWPHK3F5Z5TzioWHB
gabr4obInfA/MkjwbuCIDN1dgyiuNthq2v9A0KUoT/EVbJhzlGMxNhGgsfwyp58vZ8TbyAVKwmNo
bKyEws7bx4ZTmX1kUBDvsh8d1sN5YI7Ujdbrw2xjzsKChhWbMPVq3+Qt4G36NdogfEpVFejdKnKN
LDyIfyiihvGOK++XI7U54xPFgGzzLIaMMmn739X7TOEkLYruufPb8TEAZyQjyzK4fzCnERtd6Pm6
wrA7KonGovx1+gwDe8TJLthDbPHilzHo07MD0bL8I77kgpsj/Sow8mV9B3/QoMzTz+3O9nQYwU/M
bx7DrP0bO26XHQPsToiC5Jch5Dv1yxRL7DOrlyXEf5OO6s8t67JpuIGHEQCSJ020W4Hvk1SoveW5
hwPCSStMl/CT6j8FYEfAAQRsUqd3dCos3NKLi/cotZTIoFTOGcWLGVbSmzjI8n+98rGY+YDPBkSZ
IHfIKFyrNcmucyhSk06eZ71OF7OwLI4aOmjjyB6qhYZEcmb3gndN/yLrIG42fTfU2aGeLA8iRDgn
d6zU+OBCj3Tp1U4jbsIBBOBGxyuRAYOBlecUXpdvTthjwl/sobtv9Ejl4VGVwD6OY291h8YjpH+g
leB6MrRYtJ+6qiuOs8bgHy2lWsn0JY6+gSM7f2PuqUr6Ijhp3S3Z6MXbtG8CUMUj9vct7ENJGtWH
dYDHnsaGo62DJaF9wIup4nOqIv6HXMQjA1TIGG6ZmK0vbNFMj2ljQ26MPW+s3oolXlkzSZLrz8z1
kFItxcgY4ZDAOiZyJY405o3L3l8bvz2bMpXNhaPezP9RWPIfdL0BYFUv1CEOgwC8l19hv01I03cn
6gMJzS2wxmKkdL6wt2DI3Bco6wEbYp9YFViaRIDbyPEJroQw9BF1ox0+kqBVyr9xOSYvn/U6a+s0
07x52/sVSSSURu/Nx8TiR1nv0awFwmClc8FYTY8D0E9bPIFUX8IBsEPtH7h/Uu9gwgJqX45n56XX
tJEdIZ6n8Oh0Poprk4EHANbuEfRY1DG0i6lgNHTCsbDIOszjNTVkBztPd8s9JCHhYY4N++vcRZp6
J3I3nvYgDqiFwYAPhruZ7EBv6JIFQcoLd7zQXnnlWWHOZTZZZgtGk5uvW9YIo96GZtHvk6HCiTMM
frQdChbhg0CJ8RV07kDNJGPA56gblsktXmIe65DWbHz8tFRtYsaZkEblfniCaEUVBTOpRWrNFu1Z
98bXF5th+ApXHJQ5OHbd3XGbpuvNUkzef7lVMLVTytGvlyJf7K+eHqI2itdWvfamqJnKifJTRMqT
NI2IT1cLC37GgR3IRv+V4TihNiF3rY5CETu8mwt7CG770vCChprhvKamC+9QqouMd15aopPXxlxq
0dAFBTZl2usVMtptYbLsfnZMkERdo6nWs/KxTs+8eIr7irGV5kdHhcHtjMxKUtsd3H858I2Do5YC
uz7IyD0qiOWfAWDOPCxEnD7wMrPNhkW27+zMmmHBTBtYcwInDJdT11kfpPnFT1B2tGkSVO4OtP+U
f62wmu96oCsNE1KMEM8km+c1kNnEeZDUVQIY8oSFExO+HsOwWFApot4ZsKHHTs9aN3YHilob1NvL
RHebiLipgUAN7Yqbb6O4eJdtsi5yjFoPaM/WMVaxbxDy3KhqM9d7ZItejLuZ5qbrCn7S8W5dIXtj
VrWq9pZDAyV/m4kCw2cumJqiQ9RLpig3Ht78ouEoZue0SJH4DjGNOhM3xa4O8KRvgR8QFO8J+f55
YgpeC461lDHPafsNVxK3iJjNMt62phHdu8vGb6d0OUokQ4vFCcj24Z0GD/hMPlbGe7tNMa1TzYxj
B7LWe0X1UxiRvAAckfG0l2yqpuEsq2C2t4VwWZAU1DY/LB5i97HPh3k4mT4LniAaoBt4qBYh/+kj
BcMZ3zn1StB0NvRRMOXXYUxlIoHQNDgGnVRYeQShyxPN4HiRYZAJmv1ojHxzmSGsbyzGMVguo/Xt
LE2SPLqTwlKNbveB0QfDj5SkKncoTylL9qT06v5dNnG4npjWxgmyaBNCUg/i1T5qvmn0b8r/7Cs0
SZZPFG8s98uoGFNS8mYnIm5JtW8pyGzuWHUFN4B3JRedT2YH4kIDZnqlpqa8qSCzOYdY/x/HPgcB
YNIG9v1AJdYuXGNPHzIPqsd/mPTFvZk5FG4dGjDGSGjAXZy+FlgbEQaQlG6S2bSq1JsW4EBxICY4
kYOUliN4eXlOSe2Auz5OwlWov4XpHyvwbSjGgyTC9SZtagC+KggV/k0IVhaWWKiS0WkfgtTDUr3l
b6sXi9d14SBdoHm6LEN5IRoQSEFJ0/EKZoALO5vQ9h3MNc8QFUyzN7MJHjlYes1uWOf6pu1Le9pK
xyO63qwcSD4Yi9LkwNZgQgovRH8OXaB5Ww4bbrgrB79/rZeR8aBNbQN0aMnksVFozjuhhf9LRnjk
4Tjy+ti0dS3e80kEN6An84+godNiQyPLSD2e9ruvRttM1F1DuwLNtzhmNpIFGROOM8gHvJwx5Xiq
6YPdoPu6IfPYFCcXk814XJpm9g7IMxQFcYRkcTsXGK0PFDQ0nyuVndaHbS9Uq1tA8UrmmXg6UlY6
P4RkfDFYWF3RfFkWLt0ohHrAGdZvsBLSuWchfaS6cv+DYrsWp4H+gNsevsq8EfEy/ANqkfvb1XNJ
y64+ge4jtRPG36GeNdV5Mus1uQB/CdcqpW8h6z1y7HjdZP+jnER+p21H0juwhnIlXUfbczrVRCUI
qZbpKa0d65FwuyaTFmC5uFDHENs3nM9jnNCL6Iw8NHRmJSc6ecstfEnsGhHgo7g6hiE8khvjLlBo
wBFgZPMQtCMmmiq9YXO7PMYZF+mRNOfCu9lPKfjUklcolj4wOntO9tjjVmU6+UwqjpbOKhlTd0f6
iBQBRlVjIGN4FC8BVmNyyXr0cwDo7phmOzWUPmUZYIqW+TpCEC+BUqLXj3AajTxZdtlnP0VRkFC0
Ki3oWoG+j5dvw/lx5WTPPwdmb8+GtdDONifP4e5ohaJuz288BtqKcW6FA0E6kKIo/sVbclU49uFD
DDtO++HfiI10wH3csQhqPMaFjWTsR8fRZfKeuDWS5r3PGiZ+ph6OmCWMxpDcJjcJRpibpexb949T
yJrvJ15Qfw3VN5/tQGf2KQw6YFaGBc2KsUGwNeEKrMMz6Qp9poQgic9t1zvPQ+hX3JZsK5x9SZzK
nKmKmP9Rwmz/1KhA5fWGKYMd2RufJegQtOtW2wC58RJa/R20NmO9iokkVLxkqAzojYXLoJxkWLZQ
x4rxpYIvY9/GCVr2b1vQDnBYsCTynUKx8j64AMleRD2gp/iY8uOLb+0PtnNaMtx86FvtbJVHpVy7
ILsqvH8M0R3+/Zmf6BzPPsWxW8vxBvyRHircryVzDuAB9x7dCHGv7RMALPLEFlbe+OgsXJTnmLAr
iQ6BeZQnkgA+H0vbaxXFrbitIz9Gyh23YgYWCzkFzAmbONeSvMZGl5eQHaeWf9uCZLZueOel6y4J
Ya3voG74/pPjdOydSbtM2d6e+C++wx2NOcv0Up98y/Ld06pkiSbn+SS1JkBdLrOMJbt90qnyjus0
ptBsQqUHelzAn1FD5e8y4FgeXynL5Plsp5jw0IhloF4rIg5w4kqtXBbEzfhhZ6346vDOhC894UQ4
+CwIz6HpR8p1/Vw98Zy3KDRbDFIraIL6MrUevZvdWmHVB2ATHnuWVNTYO4N7M4INng8cMRm2WysI
UBeJtVRbGcye3GMxUOW7m7P6OKWGI/lLmEIw2YxDkvq3NEtggoYo7We4C/LKT5+RZCXDe4FQ4B+G
Dmg30m515VKEEjwrpHTF7ma7JhYz60Z1lJg+Y7D6H0fn1RyrsUbRX0RVA016nRwlHWXphVIyGbpJ
Dfz6u+a+uWwfW5qB7i/svbas7hYwVdmOSVr8XTcwSrEsIkfbVT2RmOvKNiykaJGI7ZsCNb1byzi9
p4HxrYPyVCCvzNSw8iGlLDYtjJLfelASOaOfu+BcO9u2VhXWboO20GfQtKBVKFbzKLDM58MwmW1F
zk1EjJVU9UE2SxRuQXSSzwKaS2EMH4lCOiVDET6TVqvuGKixMIluavwNAPWuJAsIpTX3jnI/gpzU
9hVF9AwoNPYQMC7YD0gmk4LMnVDE3iclBedMV1Of7Z2ZMcYqRuaA4LYk02hfRZKseVyf8E+d3jMP
KLLD8iVgmHfLER6cM7/W7HJeIiLZFHEEdtN1AfdGpZrLjwj3+gx2QGWj9eh3NeKXbIC8gvUXFccr
FF8fviB2HnT4BtGAv22HvMvOMcHOSHMtmRbnWRlZfyw+4X1f/FBt/KU8Rwf2V92xUT1gUU+iXeN2
7l0f0tXgA08Taz0WkC5O3EILSEoKQ/6ftl9bjzkAK4Y2i9JL/2Qa0RRowgcwBKcBaJm/GzwGYyf2
FcP8lTrF+H7Dm8KfMcvINDKOxQZ2QyoZ5NhVkh6xVgcWWGAVoA3tk1GcrVb44XoiglBd/HIkXjFi
MMdYOZNJbUhA40SFbQGOLl3bRRve3XYxaJnyrAI3OUD5WiH3Dc65EycEiYO5QQxPhDidMhIpqK+3
nqYZlyDfT2GVyy0ROLxSfgf5BZxi449PTJ9DgENzxIkP08Qy6ylByYYCNpLcbU2fxD/4Wsbon2q5
jy/FtPh8Pj5/NrrP/WHungnEa/N/Pqqdm2ZnsGNqCcJysDSz4jzWwLDg84Hrw3Cfz5kP5gqn8i6Y
IocmApK9QuyXxfG+8VOI/St74nPCWJGBVl021eS2DinhgazfaH+nf8J3axs6bYY7gbGZfxKslyxa
e0silw8K54kI7oXALlNC89jiZ6x42DlssdlkqtkPvtbBi4wyek1WlMsObzbeBw0IqEcMzv6GnZRh
t58FTvDCoYtGHDuxz1vWBgOZiOC3PrsxcH5TGHOojThAgZNGDJEQXwjxljKOJZcSHSH55EJ5n1NW
EF1NgUI8PL0naZOxIo0H4AmX6APaIOK8XLt27/Xse8SqwSCnimy6gNNtpWOwPnjRWyAQThFlYjsj
droln/ie2C9QW59ZP7NdqVFaF3ufQQfisOT/uciQ/PCKDK0jTnJyohwmvU9Ec1tR37A27Ikp7dtJ
fqJNAWHCHg3j4RwyrQe/qr3yHFWtt3MZXZDtokt/2lBQOpy3BNKhN/fziVXcMCD/4lRS0NrxTDCS
5tKO16A2kr+sF5rUxWaENx0t7u+QEcWXlHH2TWcE6wJl4i9IWQIebIzjR7digLYihTy3vjmdEfjH
HQ/hltKR/M/SsgOEZiVIwkvTSCB10h10fcgmtLJI46CX36U04Z8VE6x8E7RB/iyUvJ+GKSrv23xy
LkEwFNN6bj2XoJg5gO0YzZZwD9qfJPwPloRMymFBZBwRKDif6N57f8fGdcmgrA8UP2U559SnVUfV
BfpvMTWezIquEnQRskC49nXxL1DOmF0HZyl+7KWR9raqMDwM/GYWzdCarn75LmaUhftqcdW0RrNK
/nYy0CmebAaC3boO7FytrMJvEELUlXhrx8K8aVsHeleFxo62bW5b7rlJovidZ2LUe+CmXvI2llC6
14HVMTYPgtm/VjOdxiZEBUhW9KQSsp507Mzcu7HzHIWGhDoV9cv42moDl9NEnrg0xJxUG+glxIMy
DnOnTWPL9LWeBX4st4CdgQGJrWO0mSJUeGsxdV11xXHSUOfWNVqe2Z7FWcweidUKOyrEjDAZBBq4
vKIifBbYAcXjiDErO5OSpupPhuk9sOg2xUA18yROcflIP5y8w+Rj5IZBi0nXEMSJXHuJsDAoJhUa
4GrTET6A9K7xgcut27Sx+stSB4Naz3RD2dPo6ZZDbAq8aBMhPMNdODL8g3WGU2VCfNzquJQc6oPA
MNdZAz/jTXmCVYWxK3woHvDR7pJ93XRYYlVZqQiQOsAmxXJDJzkTtVzh6tHKMLKsM39A/mus0EY0
jjePVqPsXLsR+5RUE7NcsSKnrGm1hQe/fXBUpu0d/ZhqXudaLMR3ua7qo12RxR3mcj/FuNz5GJ8f
KyUHPlhwc5AokB4PWDBZcUfzqV0QN+4mMnOqqw5r37/kWc/5eLYT2RCvgn47HGHccc5JYAjKG/Ys
64fhm+3U5L3H7E3z1zatUDiTgwJAYW13JNtu8lYt9UUwwkdjVjHXhR0Wxj0MKR1gmR8ZrJd7u+aP
P6UlLii4aywwkO+qwbNO+cD0er+IKs0edImCc8UYQPMvVcakkO0SQgRQwo/tpbencvrIk8Yhhc2a
JeENoqzXkZLdmUAauTwJ4HPuSY0lxCjLnsfgONAeT6uMwpQMUVIqmDzU/kwRLDVspr1hqfBDV2Rw
DBSBjfSM0hJ9FZd0DRoogSVEfwVS9NSyaB3W8eA6C10znO2NDfYTPIIvTL3pG5TFm8ixhvJR5AT/
tSvtk6B7bWcuLkRgPRSnK0sJf3jMHberrwgO5u7VM/TETDyLJNl41oSX0EWeC9DEb/qf3nOX9A4r
vXOp7aF9RvwtqoOrHZBhPhYRwRihIdNmdqkPy9phQtTYtWA/lOn+kk8DcOTSxBMKFD3eMGEN9KiP
OkczizmoCL8L3i+zhTbql0S0UIiu+hS6GAJVEYFF54uRwd7VEVrvDD6vf5ijpWMJR61YrtFxkYgK
vxmPUpRFZC5yD1K0sZUx6jo1Ds17rSFMk7c7oSgsCGGJjkUvh/DdZpj71qAHRgmDNOealnm23Fnj
KKpPuCNt9kAMAicBe3+zIBJvyyh4Guje9AYAg/lqOotCvvGoTA6o5ON3FMPqCMIMLT5qOcFLT5N1
GSuNtrG/FWpkOzKHemYNoYMzlF3cBgJJpr02erKnw4DawNnqyu79h5SHF5tYCfbjzhoIethMXHvf
YYvIfu/43pDii2TkuGrt0M83dq3K6MQTrR88sH+30AajPtiXlO3G8+kQwIt082ni+xZr4zFuvmjU
Bmg5ANL251apZBkO3rDY1e/ihbN14v8QVE+ZracH4l8ncbEc4b1RGcqqJMJ5ymFwgmxAcbJWeRfa
b1Mlp7nY810UCetpTIUe80ZyTj9V6g4xYTZB/pqxYCVrreDlw8x3o6o/scaMUpbiUd2/xHmStPju
nRZrJXy80t55VGjllaV0HH/y8i4uhFzW/CgadJqIDX3nzczfV4bMZFxPbVDBBnDy/KsvoHjezkr6
otxznBsApfACZ+OEJeO+oYw7lJVDlkn9ZPjL8lh4nMKcocyj5XOz9NMpjXK4DJq7hcybvMG3rHxA
8pCDvdujVuT+F82Z7N4q7KYnnjCDtn4M8Ws5yqc9JFZdgv5NIBN/487y5CEIc4LqU3D36q1kn6KI
neJbx+E/28jPNNzBnYN2/M0jM/4OgQN5gQCwOrMjbszpkV7EamJAElQ9g6tQvsKN9MltK0fLfUG5
L5u9QY5kH4sbFohyikyjR9/D5TOYfiwPJUT0dJt7tsINimTubFKVREQr4b3YujZ+QEoXKz4KNeE8
6pa8+OYlbz8N3ncQs75w39kqEU43g0qM9qnvkNzMbk2910Fsk2M7dsnroqvhAfYU8+wGDwSiN9Kl
8X00cqy/qcoi81dYLveL8sjG3CRDm00nLCfVYx0N4X8pTBJDMLtjQiSyIbisPO3rYo1gfFpeg0k6
x46QNHdtuXR+6545rWKxw1W0Z80aIxCuB9ApWe3JpyZs5wIPFpiq1i5vFZOyK5d1xi1XHSV6PjFE
JGv0GPYjYptKjVW1y/rJbzeGyow8SDDtxAojPyb0d1Isk9MoaRDOtBkTTZiVSBypzeyW2JLB2Q1k
lVvbwvO8q1NYA0qQxc3vuV7Yz4+R4wCYbwOPdX4z+TpYZxan045olSncx1NwA4ZD3M77t7i4IYjK
Nkxa1DwCe2aXmO6rsDNYbCFUIWzARCSMuBI6pqmOWz3XyHV4zynk5MpgXwEli2na6R7NECESWKHA
X5zriMH4vyWDH75ujbSKdTUz4QGTQEBOBeotebJBuKPKE9H8yr6PChowoAUlElg70NLMbhD2Bsb6
63KdnWXVRMWpWRKVHiw/qa91QXo2VkA9js5qyhaXAG/JrGczYjP7mPDNJafMB9P3SuWQnwfR1vnN
WBs1V0OchPiZPYc8Kty7MRwey2nfeWyAdSdYF/SaqbIH88jPk1fXxnKz15WD/vII7buaPkYcA4ha
Jy8q9wPztEewgeHviLgPdf5Y2fLDxP0wXcn+Ic8T1SwUZwD9DaFgPdb8VZg6iv2jXf/gvQiv5OUi
a3DxfjwFxiGEGCWFFPehxShMH+1FLGw9obIMd7Xt9YTJiLayH7xlyty9x20UIRC3ZNGq3TAWpdFI
04lSGCCKISukgq+9UMzniMovgFNmB3JcgYkuLJoVFvssEbUIf/FKhZIfghDoAyqdMSDzGMHuqso6
xg+4HA2MHNHNmKgzu4NuX88+aClJt4QPr8IDQ+U5XSJFPPdOGhGewE3E32MAZ3MzlLar3qkjx5xg
e86KLwdyxitsk4GskKT+C9rR7Gs5ua8YNYK/lBuZ/AubjgDnOHldpJ3fRSgODAMaAHnYVaAo0F+P
82ESOQw/RSrIK0ptDn1sdtzGOhbsRwLtMKVJje/FZ9jByydaleULs6b7CeuYX8YJWfYw18NotwsQ
Ft3ydbDiZSS8LIdloGRY4zLB0BRRCr6TE20vfPJRNB2I5xhu/kGa83umybn/gKaqFohfqLj01csc
f7mAMLTmDR7CAJc5uSoAAe0bjKut6ZJ4twNogS1qq+pbK990RwW1CeJB4OblOQZyZUFpJivl0RP8
qXwVo9VkRIwCn+NTIbe9QnUtMBuObfC4qJ7oDcT7GTHWA2433gZikTOu0BdXCesXe7ztHgKgZeLf
lPYxtzcaA5JUcKs1m9atqvzupnl/4S0hZKbLy3kNGyd3WNDOxcGxdQHHuojJ7PrB4YIktI8deRjI
SmFtmsvp4kd5J485yZyA2qj5QdxjRCJyJYtY5jevVplXNGIZXTOBttjkt+5YkcAjh9HpgbGlRn1O
rdMGG1fb/bJnnVvMp5C5Fht5MMz1L+riiA8i5/1uPiofuuAet4FrdrfEoPnVK6yxX+fFDQgK8oKI
EZZdOo4e3Zz3nMpV+jjJMP1DXiJcbd0WisjaVY6CZSUaS0f3SUI5dfKjqtPQeVGix7vbdQ4hpiRe
y5H9TfPq2s5zzRItZTc6d/XaJW3dWS+kdI5PJZV8ugOuJR6bBB7nSty+ZcadVZ/tMf0UESOOhhO1
THqDvshU4iJEWB3IniTAghZp0QdoPsgHckr7j3wOsDhEnLSHEe0rvy+itAcoNX78DZAsw1GT+JqS
J27JB2TpNF/ZahBnEaeeBRBz9MB3hRy5L8aZkeIN0maLOvluC76xt+atcFztPqTzuHDb4O9HIoSq
+rlPnRl/4pLp6yi4niNHmWiXSpvJFGvaekH/W0pCb1GCtI/0Ey3WXtxFf2GlXX0meMAQYDBlw4X3
vgpQ6wr1jFyD9G9UHvQvrVWYGErhPKTbofG8+5zt4QJUExtp1urlu+F9T+iuBmDHDOs9Gy8n6z/w
KIBuY1gK+GHJLwgOOHHYjEOXAcSnaf8QYrmRk+9dTp362NGFjdsW/HI97FipZM6W79XGAp+akI1T
ObjLVjPfibpN27B/8fdoPXrOR5HBqbQfnSKny9OtZ1n7vnHndu85HZ+Ck7Fh4FFMUI3k1ixeBumZ
kmbLQp+gBDOnjciyOPibllLFREMR5YH8TEPTq4Fjo7wyU8crxmS1fETOOM93ucJ0xbMM27YZRsVl
SnzClRXpwEB04HTbg03wvlh9MJSe6Kv7va7h0B8RUqK7ygo4C2sP/8bzzR6Wcj9bGvNEPXbX3KLA
fR4YNR9aa3J6ZsNJT9XYlw4SQJIPEvxDqBz6k7G4MDZYYzg6CWGrk5NPCC4E+y5M7pm1AwYyuHfM
NgjlMr2MeU+QCmVDCrMuIaXyPSxEeY0S6AbEMuOnwcaNQLx35ZphKcd5bOnwWyIzAZOnUfZuOubl
jBjqdPi3JB2xJ0wewhNxHGQyqiJOznZhhdGrFsNwKAkGKVZ+OCKYIB5sRmMWkR1FP2jaRYp6D8jT
MRd2smnwCBEJrC9T+vCusgXpVQ2Otb8lo+veIKs0ci1u5oWDX6UToCMvogu3ELQa1FauPKh0Bu06
eEQQUADVYbijfhnMvSIqaVvSoAfbBDyHe+nCqNXblnQTuRoHIAW7IneouEZC1vLjBCvtTycTujtM
itA3CQv8r10IlTukfgDrG44LMSsHVlLZctSjgVKY5RTsvMmSdHXYWW2y79nnsOgNNFf0nUJlErh8
G50aD0XRdZ9dPvUeOidCn29R30AeuLfbocvUBUetDseDT0RfdyqEU9qoe7hO322t8CRUBhIRQi1d
8dUYZ2LfqXEyrpG/Q3VsaWO+dKCKER3CrOcRuSbQl49YlM0exlglXiUS8eIRqkfc3k3QsYhohd0P
dhAQo38LTs1izHcOC2lmiwv8BVRsOIlXmkFb/uRXAZqEgHDtkHV+SkWcU7vjXiqSzr/DSUE4EBuA
G7llIXFoXjdOx5ahKMbu5mapCoLusoKBol4cyBpdXFtHnfGyMgsqmZ0Tb9eTf4N2l+OffXk5s7CN
t7IMa9oonkoZ5zsnJfoSassAg/ixqIQd3bAsVjc9Rgj3EV9oT1X9qiDYck52NBil1JtlbqJPzyqL
dKNta+leFHFuxaZEp3yHEW16yqw4NytcsAx6Jrr4cN2BM77WDCQfq5ZCmY1lZ05u6KLd9LDzPyZW
ktHNGJLad0Rp5scAKfW8V+Br5YdFt54T3IImKF+PVp7A/FuyElhlN3bLxyIN8tw1L3cJXVc4RqGp
BU723WdDdQvFioyv71zGW9yHDEBRtodeUcYsURGazv2qihUqFxFkQNpkyoj4bggQnZxD0HLsCasY
1eSGu86TO4K6rZCICzLKmzsOwFgi9Uw8tpLY66FtoRsHjbKXDNlC7wCuCkTohv6tGZyVwxoSnDvq
tqz8CV20aZyWnMuo8wnggqpWkOeIUJE6ILUulp6c+TrUiad+GQZOTG9iW/hY2hsns/c1UCS0eyU2
d2zz4KCXsN8iyi+Sr8YOI2crp3RKzg4AloG4S3tK4+V94rr6TdHITZRRnSj/kfiCS2Gj0I1MFLtd
ad/lWXRzVNH8vrYV7r1HtpGufFdub4H2cORoZ5dGLK23nSYgL1tExMXwJ+khZMyqNYWY0Y5cvt4d
21yvQuHYxMBtqXTc9D4kI91G55TlLRa8ch7bOzyeY7HlHCzre7BREoUh3LvkknkIOh5amwb7O546
aFBbu5NTzEoZsWeKg54ljf/jUU44N0FwXL673Gw4PwamWKdIAGJ+nzHsIYyvOiUy9m4NuyJjWO2p
jYOVO9pS5EPE4b8Ig/grmobFT54lpgeWiqxYsmDfsHAevzsZ2i1+3VRZO9O0vr0PdU/NvMAKTOET
BQRvbDp0YhGJWGFsBFbqihJr7VgEq7D9ToPmgjY8SkhcyxbJwgWty5gcO7v1BDQv7Zv5uyFMONiP
0mdFCqYXv/JHkVM3I8d00mQzykbNSC5NVF2mQjsN4ekpHfQYQwb5to0H3cYwiuqRQ3AJxPeQQLgd
cPLZrLKiVFgHZr/2tEkBjwe7YFSgXqA1h8rZL/nSTneAaQPJxA1uDjIgMUUvEyOPcttV0RzsB5w3
3U6h2M6ndeX1FbH38G/EE4FCxG0ynHLao3BVR9pwJouSMw+jjwvWpIlHBs/wJ62A+PCJ3gyLxeJk
0AWRCKHUj6hvQORCadiBGtR1cahAP8gGWwaHIZFqY2Dz1pInlIvVzMZcfRR93/vPvkY+SwhT65NV
ZAKiMNdNblK3w2BOR8v+mElYpDZBjuGEv8m24rse5qJe48HrzGpKYiE/ijBt8/TMexO4mKUL1Po4
B2pO1B+etYoOeyF+5pqINgZl5rNSX4W59iFjtpIMB7ZhE9QnIEYYDmiYFb9Ly739PjH6cC+sKwrx
59fI7dHnThZIYxTUMiRgomAYCsmYRHNfoKUH5RjIg6uSwUV3OLNROFU+g9aDkWF2s0AKl0Od+BBy
sHDUIMzrGfmvPfQdnyVl3PiL6IGpH7FGTjiQkKJBp0iwLR03njHWY08wBk2VNDzz0ta+72MKZ61+
DcCRy4fQBaszwNmF8oQ9tEmHx4HqS0cnhtkd9Lg1VtAMJk+NB7jM7gIwQia/A1jYmHDXQF7TeosZ
2KnALtYiEOEalD7m6Zk8BIOkPcyXcVfUeVB+xJQB4znkwev3pm7Jq6iSKDNs0esuOoyT3Zu9Ejap
fFYnYRgxtcD9aux5JnHpRh49Mu3vR7TBKeLOtqscmGEmDElVT0CAbavBn44lrRUSUT6kalMhYmOP
jFiBeVleZo/IZzVjfm8sSDvSdA3rGXOE2tQ1Jf/GMlFPZcT4gmYtrUmsQ07trDp37tMD8xpvPgQs
/sSGjZZAT5Gn0UEQtPzNIc+Mscp9eWncnmBbtBZvuhTOsBVVURu84h2WLomDhJGSFyMiwILAWFRN
6XgkNir+6xqXiGXlxWH3h2bE877obGzFV4Isbu2jbfEOBC5r8w9JHVE4w+SCXGjyrgp2jPXgIhe6
s9YNcWts+9zRGtnlcSB1G4XRz+A+IVL5uwhNc0YwkkPZKxaaKJuinXqo9CacH4mDwy0EU4qLXBfZ
uevaJjpDYhgbLM4l4raEIHtny2aKSi1IEmJMgjzjwQqsJkfS2UzewpkIzhF9b5i+W32TLYcKjmPH
s23X8ZlDAO1UP4b9T8rS8VmUYmLjiw0N+bzdUA7XEvUHoynKBGbi9GursAgbbzXhoYM0Mfu8AxYY
VCKXIj/6tCEHeA+zSx2ypbjx0Z/Qn6QnEmeC8R79eJ4du8jrxTmYytnbkhaRvnSjDEMkwbSAV5jm
+jUPUVx++XXCUK72YGxtkL+4yU4VtvWZhF7512Mzr/k27O5lsJYZnxU5gNXaIP/6hiCD759sXjYI
Kr5lco6+0I/4lCvnuJDm9lMmvmrgO0EdR+SnlowUwcQ4bPlyc+4gcv71I8IwCKVRtPwjSyu9b8BA
zfu4qjy9ZsF7C7RpRNBsAxKeCZ5pg/qA9DiVG1s1kWYEivLxX++watr1LVFV90vPYP+JZRXJHHw+
acNpS2TSin2Bt6dDAqGXdsUrXAX3P6/J8gM6a9D3uLmyZ6mHRJ9y34WHQfYOrHQ/tMTdnIzYgYkb
rR5HIcdmV/mzHZK6FEni9cDf6pX0s+5J11PBbJrDaJejeK73YdYk96Fks30YXYZdRPGUEV7VkfjI
rdVpH6KUTGOxcgPmz/dpXRkf/PggcTx0fcg8JsmttW9n+BIEM9bgyIhlOgaWjZppMIGkS6gTHD/k
Qus7WL1E8Fh+gA3VRjtEcC1+GaIpIt/a121MUkaBUKBg+CwROeE0ZA1N2Kj10IQTpEJgN7m7QqmW
INXE/nQ7rXG67bTPa/wVJ7jbNkFseY/IjgDZD7VJ/ulK5L/SysWlZkrOHO7/5C4r8tDyF8tyOxAx
5KNUrOYeLnufM0kD0VtfPNgViMb6TrDCxP0dkYsE46y4kQz7MwCCAA1at3Db+EVlfmybEjgg3QD0
RtBkx5F4gtuYCUsg+sBRktdlLVW/Eb7S8xnBe6IuKNbwSUx5+kHRN/sEe6nkecAA4p2Ml5KChd2h
eKutXn3nBMr/5qA37dMt3fnZatFhrlky1ifNr5RtUvzlTGtsMjieG7uLXhPO0UdvKlSJ/IvDVyDM
b8VzBWZXHUnoGXes/fiUwzggnNBVnlkHKNI7ahtgshNA6PibqZWLmgN0WbkXXu46B6HD7GcRYvkN
2S2Rwjgs+T6CaotVzypFeKDSm9lSRvz2pFaLBP8qr05EjytMsKnQfhD3lXjdpYcuKFmO86QwNmk8
cJ6yYGRGKtNyMsMYAOVCfX9FadUnR75BF5CzjSB6UwuvYM+hIhq6ySpiwN192dnnHmNjthrcCbMV
N299N7eZGfEsGBtUkWPXG3cBuXNZlla/DmExvGN+hLETWWFRbIOEMnI99PatQcwS9amZBQFCyZix
fdTW2P22i8CNH/WGgCS0Irkfnkun9sdv7HhMZwES+9+JmXkpB0fqacVuT/wRhTr/sWith4teYjSa
K7+Okx8bBU8BvG7p3EOYkf69aqDwcJoikXd2aMvD+jro0Kt3HV2du3YD7bVPsorZgxN1F+3cNh3I
/SDe9fbStv2zSUCzbNmi3viCaCgITaJsJ1UNKAzNbl6nLjYkdG5r00tcFEmaOh8+22Dv0pEQNj3X
WKoh3bhpRZQvmiUc0NYI68eNLfsYDlFJxEvRUhX7fezVZ1Rl5IZCoWh+cmthGJ1R1z+FjSzesZcl
3zFwPLOtZ+5uxBwRjWk/BtjdM9nex4oicZ2kIyT1pm+TD3DbeJJgOfls5ppYMwtK2OGtAsZqMUKb
Zdh4gUs+FuFVZbUuJNZ/Qu+DW1ChtOQj2h/2jX5GOPNEZHf4UNm++wtFYAR+Llv3q0yRkxzwYNAQ
uw1aHwLA5mDrE3FU37t4SQru70wUd7bAvXdnsta7oVGBIuCsCrGcb0ovXI6Q2Ce4hdUER1FUkXI3
2WRjglGm6OTG6fQALxN5YX/QYzNBOwOxYe/tCIEgP1VFoFEPn2ST4jUWKywf4fDPtHQ8q7DFv3pq
Oi8/1ANNwnnWqQYa3jIAWC30P942tYacVqHW85GOQqIQJt7Vt+6MxJsRHERMz7PFdeqOb0xFU3Ff
KdYI/+G1wby9HQIFgXQ3orDOkiu7P4Kl9+wZ3K7f5gFGU9oPZ/RyPuciebIm4WUQmqJ4aC/14Lkv
HOJBsPXSNO/Wc1AmHx02iu53mTFdyy2j3N5e+wZDNyHe0q2+dFr656HHU4DnBCVBRTAUwuNNMctB
X9Hhzd1uMHODnhBFjDVtPCqxmKfdsbBG6pjJ3SMrXmwSHgBdvSrm0okANwRO++YDf232WHNVczdj
F7XwUsZAoNdwuer0gTSwzGHwvTCzQXQzoyhmbwrqAdM5KTmgyPxyXVhyMWfDwZgdFg5oZF5ECSYY
k9EYHZGP9PSSMhhv4QN+xKGBD65cL56YXtIlaiUW4K5qd6iK7GprI0h89BKcZ5ugIlOIaYpVvuSk
BjjXWPkUr8wjUJsy2G/lC0O54S/iBaZWDr2RmMDJ51rGEOQLloGE2a55am7Hf9Doau8rbwwOymay
zFILrs2B3Y6T/BL5hRYShqH0d41KUX8HuH7TA6k6s8veXLaiPnvp0A+/XPBOdoUUweeV4+K7kXUa
+eTc6vVHhBBJ/AR66rZQnBcJsaCceax3Nxt5ujML/C/uuCR0DtJL0FxSxQ5vwZzO2T5JEC6vdDfh
NKMhR8dOKy+Yq6Q2zYtPyQiuxi/Dap2H1LzrGoGS/ejR07NaqIhXz+/TENcqNwBcqWIB90xRBAoS
okMYeiG0IjU/UPU4ZAWEoKKuEB+9vw5qx3xhihF2z6MtCIJjJK7RDwVWcKwKyEn/TEbp+66wUfgH
N2E2hIKqNvjR02VczYlnDW9p6oXNqTHoadcMVpVgYqTb6N5tpk5smVMK7gYiK5v/HJuN4A71mgf4
NK1TJqAucM8nRO9jeRxTw8SMcUyE8ilB2Sn/uehPPwZMYu61Jcm439kxBQZgBQcP0Fzwde1G0txv
CIl2MnqN4y8lVbtt0Zz8MCDBDE5ygLygBZxsAPLEG6BKtWKVPqsqnL+oK+bxn44IdSa2yNjeHgGc
g4/IUjKsVgjQa3VNaJvzMwkOQX6nGnY/mwiqIRtrDCA1sx305S4uTryBQPkdF+Qq8+8QOBNyLKUj
4gOwsHWXBuFL3/6bKi/On4dizBD987VwaM05u3iumSi2HjLfDtr2mU7DEEea2EnFAspaesIptIx7
/03hWpkgWwwY2fknoRu99WE0d795RBt9wB01eAcGdXb2xpVnWw8MzE38KJNcdwfKGNIGzRS4GMld
myul8jpZP0xIs9PtbeVjH4SHEW7rZwi36KnZZrNqEuSSxBIPelx5FKeUOR3Rs+AvrBbNkdwxmjZU
2A4BR+FJJbhwtr6XddUPlAJgF1MaZO9amuTYWspiRuLbjkPARzy+OD6DDjRz2kxHe8wxisnE+D9x
3i3dumUuTSJRYXGJBtHo3PnYDmMC2nlWN7cbzL8NXf23yIE3xLwbeBT7vwZWDSohiJx1Z7eHZRTD
DWGlcVmJCLUnG5u5UJAGQvikbR0upzjA38TIawIkqcdQaKiBhoyejrFQsi569CltGU6fVp2V/+Y0
SlPcVKmHYBMlNjhnQHlvk+J+xCfZJi8iBQTDcN5YVwvnA/aljhdqjR6Pah7NmhxvsbzZK3Lr/r/M
KMRIFgp8Fsoq8/gjYDOYp1sZHHMKwF/c2PiSPcTEMStkDIAbLx7wR6L+RplcmyV8K/wibzYatf07
sn52e5k/GbJnMR9+IKlxCBEiX+Xoe0TabUfm4q/9clvxdE4137U8pFdAh8w1y6IJhzdYo+XXsjjd
jbNmYmudBoP7D36QeTRO3H+QY1n/53Sy+I7JoD05jhkgOyp0+auJyxzvG8qiL2ajCK/aWbdq2wJn
sLZRVebv0VDDxbORP39kmNeeLKTxKepm1Ccbg4/xrkoJ0VpFbYP8CrJb+9MVVCsrbL7NC4YK5yUS
/yPtzHrjVtI0/Vcadd3EMILBrTE9F7lqsWRZssy0bwh5477v/PXzsAYzsKiEEj4DVBvV5YMTSTLi
i295F0P+TqLo3w5OXWdvZyerAWd3VqUjhykS7AIBHzO8C3KxY6sRF0eQp8mOIXJ26wDMRA4J6+Nq
A4ARoeUBDdOcoFdBapxUhaMRnEnmGLFPXMMphblR5lgwh6SKibdzPMGiqEKwaxun0akIqPa0FJqf
Kn7XqmysLQ6b9S/yrCLayyG3IxKYHCnPOJf2bQvmUIdepRiEO0XJs1YY3kSUFbab3lhG2sI2Il51
GEiBW3V0ICrAFWO/PxIMsl9DX6nv2kC8XVTCM+2mK63qh82EzwXCl+W4wbr04/eBhhzWvptVdd8a
wnnizgmsK9z58HSYgM2ikJHznjYdcZXqTYvs+rqmA4rmXx+kT3XVYFQpua9x+S2Y2e4FE5ffqum0
zwOA4Ku5KuVHhJYXyR20mhpGZkkI3oSrfTu4scyOkR/ATJvC1Lmt09l9zpHG6LYd4g6AG4sC1kgk
SVIAgcD5dRkIPmhgZqrrIXPkY9+34afKF9yFgcJUCyWCYLwXTZ+j1gGS3NiEKJbdwvSbv+s92fk2
NPC/3lgjVTgDVgHNVvXj+GXQJ8QzKUYZezKyrgFnGzkt4dDNrk2wTv22q832E1O16nMcTMVdnGOZ
tQEyQ+PMbOzmU4oUJG2awB5/iyQGOsIgzDoaSZsWh1bHs/ygabjSb4GdY2rpVOP8DU5V9eTUfUA+
InToJNKB43cgb8LlnHNf9FtdI53a52Y0D9shctC8Akunb+jxJQ9OEcSUQzNmqojmm9EOYmP86FLY
2mSNfvbi6gpQeOcHCNCxFTDOKqnJHl00gPgdAh7PniFCdesuNIXtHGQarba5TJ5rdwKnkmmD+SEo
RS4PLqlTtbGbmAga1HSS8BIisG5cJMtO9TjaUJItNgBpg8/e4EYDIERwQLG9KyPxgEEigQqZLvEC
kBJ0aTgP1rGZ2vRkdjI9IeeSf21bA2AlL0J9YOAQf/ZzC4XoNqddf91ncXZMRzQAdyNz7a/AcCiR
fLsCyj/MgKBIHmLyXlsW6HFK0ObhFdoPDMcbSK/9tcqpnx0fwDeiTxNzrprTiGhTWZIP9HTrqeZt
HY1jikdMJpPZ/oHBez0gbmbWp4xy88mwNJyYIYA40IEq49MEW2jcazCxvqVh2H8cHKh75NfSJGvr
MzUvQCzaYAjNpc+aDtJrA6FUBxMZBO6wo93TxHsdEBBAzoZG8Kbp3EWUnWkL7ZzCFl8cDjADdStP
po3VhhjRD8kE3EWn23dlN8ge79MEOMAe9ARS0DgeJ56JJZi+mZMBw/OkbhwU5/oQ04iq8SnEKpW4
vIxAtA8AY8pxhyp+HHyNm9D4HQF1sjZguBr662kLCSMLi5cIAYdbPRoWS4BBoFlM2RE42K1MuYca
sJg+Gr5TEyB0aKS1GIz2ug54iVukPDIEjGSF3mdM5VJc5XW8AC9RpkANqqr1YK8hyNzfImDJMFHV
IDzpVgjz3pob93fr5s2TufxqIHaDQHe4DlDxnjIB+h26HhyM3lwgr0mNUqEbl9VTMmb2d7duBq5R
giDsVRRC9pMuFVpL9EI/qE4hvkmFhoCPg5QaBpIoMIJ4ZirHoEbKbMQQAVk5TiLkQtR1qvSIjXGx
GJNw0K46pmtILg2k7/sIm5Jig7YCNl5UxxBwBcUQ7m+ykRF8RT24yQlEdI2xkPmt9Vx6Ww3RF+Yd
FspA8GDySYFyinGdkwkCohvdbSAgoadbPreIDaJDxuj8A0Nh5li63lPd6WLIvRTL3BjR/cL/AlIf
tqcfDMaxbJlc8nWgmQvcChcnzdFZaNc51Zsss691muXhLSmE+ujYcwUsvIzD7zCTi+fMyWhAl74K
spsA4Q1a85pOjyBiltQc6t4pnnyMc0igk8C8U9CcUOUZreFrELTc00w5VL0LhQzsfW/hbr/RZVYC
7KFnvRsYdTmbPoYiCVK/qT8alL5Q9k2t+s5RxybDsvzi9wjtB5dZMBYgVVUXvzguxGqjo5Y85HqI
PBTUvPaTiwsRzca4yK9BsJc9HSgbM7Il7aTdYY/SS9GeZyLCsHihOONOg4qlk1+nQbgMAJoEwGAH
dxgbAwaw3EdVCNzWMEa2KR80vx/R4f4RIF+EB85cRdU2bJPgSwOedOTk5u29U2SjxhiD07qRSQd9
JTXqFuMD1//FDqehgwBxTns91p8IjdlTMOd1vjPbZvom4F58YuTQmlsa7BUK4Mhk3ftzu2AXcLLz
bHsarvGvVfqWQ6AvMlU+mhoi6JMAvZJxPgmwznfQAWFW6B36Grw+ncabbfYlQH0sqAfERkOkH3kZ
1PvTKJD00pmskrYkmlnsUlcz7gS7EQuXKHNu8QSHq8TnlMXOqA1mh9NokI612E7qW22oJUNs8hO4
QGJ2h32daFa9B6XN20fc0/6SqoiubQi6h85HVRpXjbY8WpmJyrOkQwGXjT2djBbE86cpW7hSpLfO
Lkd1P15aPfBiK5JaiEOpojDrYA1c1dBu8HGJ+v4Zq8P8idK7/z6GcQKvqME9R6PZUG5zupZcJhiN
69tgzsQRCS88vhoZGCW5Up58AbNef2kQ5Iu5HhcqQ6RNjKxdNL6RaYix+TL6yP5NVHHsHeSTGOpw
2g4vIWJZ3lwygN1YBn3cPSZykXVVOTDLjgFZ68fG6Si+gIfHgL+GNPpiKOgLKHRiV38TNlr+CLAw
BKwDbx6ilp+PX8OSbGsb5vQqd0g4imtCFyV9Awol3WngBYYruATBPWwu5loGvQ/EGiPuHfzKMjPe
Qja0XKj5UdBuDWbdaKcHxfA9S5n5HKBGNXuBowBzwgq0DQ3PutZ2jPH78JEOc0DCVRbaboQKqd+3
Y8xE3M1TgGaTw6D2usV39DOE3uYKHUGdAeEM3pGBLUNWZtgy7vZxN/soMrAljB0CPcbXTmuRk6zx
pWyvQweO+2HZLiavl1O0Z5yNFAclKCKWAAdrrLo026oOGrxnSihMwickBvEiH4uKBCt1FJIRjsLz
AJQSbrDMVhsdZUS3GI6OGKpuS/rJ3QFPuXq0sTALDpWwxm9NNC5CMLWEMczQVQFhAO+Bm1fbFS90
WxVqBhIeykYDb/wco3ODeIzAWW9T5aAvdypJkOjR9Qh0SI3QNup1USFe2hLt6S0kfflxRoYInIw5
YCnVA9rCnrVVBG/HXdRmmzAZ5msxxlFzyDMr9ZxpCs1NifgWCAwShvSqbUoXb2mofP4RCy8KEfqH
KJjWFDe/4y6GBClb4FzXmWY3iBiSy9B9VIPyrwKaJTDeR1yxkSFK7+apVxqkt6DPP1s2rig7eBO+
ex8Tn7914RAyLSoqR+yq3B8oYHH5/U5rAAmSbmxK2kpM84xPSMaU9Q7CZfwQJbUxgGvgL3c6tlOc
C7gkOHE7ZDk7w9TC06wyYN9BZAQPaZ8b7R7TJ3XsbR2rpdFMujsSvjE6SorKaKO4iHROf4fITqMl
4ge6T/GL6JCA2dalltefkW93PmV6x2xxmGWtH80OaCjA5ZryjilChKw3wlR0eWQVv8A7zX/BLhfF
NtV9SBsYUop5rykr1KB0Qe8grEcaXRUqFQT4yO5CvDD7HRdmTSqD4NepTxz0++qutV6UNTs15BhD
gMQMwsWz2ur6K78zFUhInO3yg0PK+8ugBRnsYoDkZJjwWh7gC3HhmgWDO1hY7S+HJk1NU0LaaCxB
i/OPvQ7tHrUKM/sCZIjhXdm0ak9LBUgIPT1KuRQBhs903MoPFW05SFZpnQ+fM3QO7Q2IHOYtgHPw
WgbHLGlMxna8qPhjSBpkZnTV6GZms4uzCS18Gq7dzxloVbxvakAWO5Ha0ykhuv/MCUdPE8q00TY3
rXnvUHQim18E5heji/NbvcHgZKcKgzm6YRbfMtsAR4O0VPmA3ln4cTYcBdOgS6ff9GnHXzp8lq+k
kuWNQ8c13pUo/yFmpdpsnyJC+iXkAz8ypgIqlHQ096OwQM++cnMFqDxbem1u2TUjY5wMNyrYPMk9
JwypI5LdfihRgsfwuftJ9kUXlUNZxuknUDOhBUjVKXpJM4LwvBPh1BFEdGn27pMLGS0/tGFv2Rsp
piGBb1Prtt9vModJdLedxTi1H6JEFkyYQVo137AH4DXZCVNmWtxNpBvXAfL9HcObYqqAHtFYZtKe
z5Ke11ZoGTPgiP25uGu0RnRscREcmXZPOielEoGbKG49wLDXQ9PBDWTwh6pIm7jG+CCxUYVMYRLB
qgdf2pLxDeICFrZssZV2wRdpCT1zth3fHApoFZv4ASCdhbrlU4xVNNr5Q2l3tzjaueqguik2jxY+
h/kPSK3SRjBCls2ANGNZWHuUHdBOvDFcBFvJ/QPRoUUfpsKCxkvbc2zvQqezm/zKcbFism4h7DOC
2EehE/FCRqNEiGffJNAj1B6FwhF1lRA7u41Oh19fKgdqfEh9I6maq80PKfL92RHMN8M7lD0Jkplq
ufC5oRr7JsZWUNuOIi8wowDthA0rTKtFImxAvz3Gk3xGRwe/4G0YwllHc0ESfqD/hF7sIjy2iWuA
qWQWUS4g0VqmQYVOrrdTGJnem2DrCwb/gEXShvi0gYCtfatpuf22lKq/0M2tm22M1gAJVYZ/y7aN
fNNjrI2xT1dIAQjPxAp9FxUwaHZ64KTGtu+t+veCGcYaYFDxooZSmxDxwbLjgJ4YKJGiS66ox8bp
t2PBtMYeOxuZCYHrJ/OB05DsIWLpV2AKpUkToqzvyk4zpw0i4O53Ox2mAwLw9Odx2mjBHnUtfTRb
GcDihq6Nvo5g9L8F+OdF+zE3cjpPSD9jRMZkzLzidzB9dzSlz1cwpsjy0Q0mKSvHCmX3YDY7xZ+a
c6cyWDH0Dk0bGNDcQjkcLbLVLcKgfr1HCAnb+MLEbCTqc/dEbx0AC1zYzLqxGOKDqWwSEJBum2mP
uqXo0JhGXP0OZW5M22w2ze7WiWv5RM4HditwSYw3s46h6H5QoF42ponektJ1I77GEgVCSZkzUtnC
fgR/FEkHZ3dDaXZ10y5bZBfDm9GO+jDOEcJSAtMQ34/tYIuvWYzmh5idZ4tqlnEqSAqJpV4vYYIB
/sRipErwWB8mEGIjgyxyOEnbpyxhgBMesEWjAAbhjRxBjp9IF9aOddXUeXsT+01g7aJeDv3WMX3x
gpOVyz+N3I65ifPC/w6WqPFcYKEkqbAsftmGrF/AOQ7ultKGnV3KFg35ETnbTdSiabqD26Y8V6f/
e8jpU38CMkaHiWdLrjpA9p9QXhq/m7lR3kkLm9tDxBTH3+Ngo9w9SDuDG9NYFI+Mmsn1TkmYx1sT
aDOjCN+q0y1mG/TVkHh19Q0CXIgWOL0/MS6N4595mmPZmje5do/WU4oknK3XN3mSI7tsW051zCJ8
Ha9dOPe3elsnJzskIGMdir7gDsEDQIjAm0EwidZS9safo8wD5SEg+qHR9T2MkgkkoI3tLXwUu9mY
UxBFG1rD1D6Bz7Rmw+vg5m/oij5boRy+yrktHnyTD0WHMacJkWvI2eMsZqCiOw36S5yZOYP6LnpM
xNJjjTJj6tFed9hvCis6+HcjbRuqPVgEJK8wAuxgiF/0Ai1XkUQ9pAUNJQeIT3PkuZOwrV0ImtA9
lIyoyw0JAbMCtJZNWHqCyxrd8yFEKQLfLai/8OcwdLOHHxR/E+bJ1dje8h2pymPhR0vVRT9u0xGK
0LhEQshZRBXsr6arFl7ynCFHQ+2VA4jDpuIjJdZY7CAUmN0Vvcm62naWMB/Q8RlfIDDWLzEVyw+m
uUFHwTePpxRy8SMT0PaEmnf9NCJdXm7ovKCvIwyLJ0Ybkhfxn1DfAMmT6e8rZEvLq0q3Q5Q1ahcx
wUNXMgq6iQD241plQSSQ+3/9x//4X//zx/hfwa/ioUgnBu3/kXfZQxHlbfPf/1L/+g/mCsv/ev3z
v/9lG6auK1O54CptWp6AUPn7Hy+PUR7wD4v/DPUobOqGUXNpZO1dj0J+6Yf9w/uL2K8XMU0HGoVt
uxYRwcDCarUIyRJehLIucWYTGmTMrL/XAqfZGj6y0qHfJGhD+dnh/UWFfm5V2pU26ltIw1jLr/rj
0UZJEYuEZeGZhp3ieW5ogLGi7jYehPVBN/L5C+Qv9wpqrHkzBsAfoqmIv77/I848uYk1rKU7uq27
ljJe/4Z2zGiWsVu8uoGZ5ehwAcbBSb+ijTzeGwAtwS4q/+P7izpvH9y0Bf+xLctwTXN5MX88uFBY
MUpcWby+oHwfJmTM6LtM1yBTnkms5mszLbRNnk399v2FrTcLs6BtE5pANS/P/Xpht8BeWzTF4PFy
B8QPjeAaQ0BtP5b6S1Y6zfX7y719Tou7SZiuBZLNcG3z9XIo/uAqko+9h8bucGVbMWXe5FBN2mBC
AyONPzWtzD5BqnYuPKgQb5/UliwuTY6NUsby93+8Yj2eRToiXO2VvtvfdDNpk63hcRFXqXjWfT05
lEwJJDMnWsSx5ky7Jhzk1aiBLH7/JSwP+ccB5mxZJKv0DhCb0kFOrH5JiKJThhHn6PnjJH+1BK8r
k2LIa6rKvPDU8u2JsmzQ3gzcdUcIzvTrp2ZGjSK62Uye20O2JmeZkYko+qABjTvb4HXSMlVMBpw8
cmFFlvN3tGQEVgD9yMcHpR4+1wL+JR1jnHWM0qI5EpWjoSHFMWTfUBvA2S4GUbZcQlNLG6Pzzee/
f18EPNI/07QxYFg9A0rWFRevOXq8U4qrqRQMhht/Ko/KN+pv7y/29kDYum664FQUQciU64/TAzpp
XVvQ7Iv8x1Dg+rCfyde6XW8jmL2vJFP74/trLofs9YawqVqEZGQuBH2o1SE0AxhIltEJD0rGvOAP
IHfhlYNcIirXtyE052NeISDVJhKh3DZNxgvR/sxDU4va4t9v2GBvvt4liFS4VuPE0huA/O5jZmwf
smzSN0OpW7+jqOgf33/gtzEWopRjK8HudxwlVw8sfQiloWlJT2sdH+hZkiFZZgFZELV70IIy2Dmh
IXbvL3r2IV3dMU1lSgs25OuHtMLG0RCKlXiL1vXRz/H7yrqsvTeBO+/pTpQXzt7bY25LQwouUf6Q
+puLBDOQdAaA5FGmJ6cGfANdQxR9P01jb4oLMeXcFlKSEc+ybQkpS+D9I7rBMjQQOWwMz85rEV6V
ndsCfuzdGrsAl9R/X7T9wBgWKPlepJn9kOE2EF544jeflQELRxThSsuhsb3ex9JQJV1Rw/Kg9zII
UvWsHSdlLXpYBcaYHWCle45ceff+h31zqbAspDehY5i2pA6rSyWDIDuYZqW8fIZFb2H6sBC8XaqS
WDM9xAz6W7uR0xF1webq/aXf7Cl3WVVIg8kumZmxurc50ZoWGrPplXkUf8M8Lr5xJ9/+pErY9AOm
p4d/sJ4SNJ5BdDmWszo4zjQ6yHu7pgfBH5iAY4+IHKF7E93jGhMe6yqdLzzh228qdJISsGqKAGEZ
xuuNFbdhKWChWN6IecUzImDxRzQwrYMm6mqHCWn/DB/P0v56JwlJdDBRmnYlZPLlvf+xnZNsHtIa
ESgPk9hnDPpgpgMr31FNymlbtcavjJIuuRAg3hxYQrAidSQJIxNzxWof4UoDrgfHVM9Bhe2lbC3u
QRyGnvvetp/f/45vt+yylM3TWTrZtVrFIidhgIfVpOb5kL9uS+R4jsYYqlNtuPHToBTm6m1PN42+
x3QhUpxd2lYmzh+2IjFYXXCo5nTUcGFwMnD3mx7TqFGPrpkF80uq5361DQzNPADKhoeR40RfXVj+
zIkxIJHqtkmwIlis9tOEm4kjgVueFCDr3w7K4jcgFKpPixwfDFZA9Re+6tkFlUGAcAC22fpqQTW6
NL5LGZ5GPDhh68nweRjL9mtTIrWFULV54cCc2UUGNxorSZ0Kxl0O1B9bN21rI5sDMH0TsoJ4uPok
E1tm4maJSi0h6ML7PLec6aL2Ti1IQLBWmxbdiQbDQNv3Ggza9malmwyipa9fyRpI79+/S4TOiT4u
p5M7dPUu09KZmgSO3GkURiWuurFXh7alvGeSoTFasmiHXL9/Us48H0tSGJGKmQI61evXCeK5JIGN
glNp0kyC9NZrTziGwFnxo+rn+2ud2SrKhGEubEeXvM/VqQwtWsx2OQGawYAVDecg+ZgDiTq2+AEc
Mmn8+gfL8R4d11YUnGoVzMEvzOZE2D5BWEGZhLGSusFiqD0As5g1UDjjcGGznH1ABfDYRsgAc8DV
90tio6vRqAlPqSySdksbP+pvGoRr5Q5v6zjBpi2By/r+Y577gqZJtWNYvF1uy9dfsA+h+yTgkT2c
yDX9rorqIt8OZTS1B2B05qUr+cyFRXDj8Jlc8S6l1uvlSpxYwszNwhN+ZQhoWfRn80Ptdmi/Q7ct
78qmv0vA9X3426eUnAquZc6+I9/czCLD175BHfbk1BIARmWE5raoR25qMV06hm/fKGsRu4USVHem
vnpEWYgEDFEVnYI8lHhd4Akn87G7Y+pWXDjx55cyHFNnMemaq6VqRr6TUdY8lmWKYgdcCnJll1if
XH2BIv2Dd0io/r+LLVfXH6FTH0qsdHVYmWU8DNWmsPsJqwxpxdoVjs3WhUD9dqPwFhnkGDqpIwPl
1Wq1JjrAFjwacqlqQs7OgTfADCxnbuQU9zMWTrc54eLzXz8kHRA6EMIkr3Hd1RkUVRAKuonRKULm
/koAjz8hw17sdSxvk79/oTQ8qLRsWjvAi5ev+8cLhW8hrQE70hPj3vwZks5I25p54gb/NrX9B89F
JiOWyKIjavd6rQrXnayGVHCakNv/YFlSuwOqIZnINZcquTObUgmdp7JgPhBTVoHTRXyhFPYy+g7H
jLPWNIruN+RONAtIJsILb/Ft1OS2I1dC5tBxAECtNkrMvuwk8OxTbVriwRqKZ+b42pUlOvEZ2+bu
8f0XufzrXnUDlsv1j+VWTzdZRWhi0haewIVr48bQDZyH5TC42Blb1UcGwXrxuRlKut/wO8T+/dUv
POy6otHArEnkpeOT1Uc9/QAJjojsCVwv+Fymw9mFbXNuPcImN7yrDJq3y9//sUVRqXEGxf13ghk2
3CZurD0FDm5WbjKZLzVT/Evdt7MLKpdw5Qhp83+vFyxaWeRcH9Gpn1z/Cemg/K6wgnLbOnN6PVt9
d//+Cz33OS2DCKPoPVjmmw6r6oyqb00SXhrKwIm6qNfvuimsoAR2i3CX2zE/uB0i+N1bpGfam/fX
P/e8lgXLgKuQInXdPes1G1wLI90TOMDhDtEi8qfJrrws14ufvA3t6v31zh1Oy2H2okzBsu4q5qSp
Fhlh40entKz7xxQ0rGCyGEFdAGoXXTiaZxdzyaBg0i3l6Spjwze0T0ZHD0+FBuX/Y9321TXuelN5
P6YocL7/ZG9byK5k+IKgGZIWOi2x1V5FSW3xynDjU1aUzLhStO8xGhkjc2MbLjzIMajSbw76vxiB
ojKzQZULFq4UyYeRQuxCYnzm+jIlCm2ou/GidWuVVuU5LvF9WnJwRGGZH43AHRuorL57GECF+fi7
Y9RzRWsNicsL72E5IqsIRSLHJYVohkNet/rE6GtH0Lra5AQbwkdQym+nZ7WYR1tN4iocBtqBP8Xi
idZESN7mQ5WTO8BgvZ/mrr9rZVlcCCPLh17/JPh4HNwlM2LA8PpUG2VmFyUj6lOOKO+07SGIw83i
YB/ff/Yzp8mki86Ih9qbVsFqnQA9ZsQW5/QEbBnCu65r8RHqMrhYBx7Dr65q7E/vr3gmfhAVKTyY
CikBtuf1k8mE6900AUyje+7fTpMV4WudzSi0+nL+GVWu9tjgcof4qmPfvr/0mYelflUEZ86yY74p
F6wwB9SqspPR56eq0dtpi/RJtQtSLYdEZV2MzWe+ImA92tDu0sQy7FU7rdf7Jut6l7cbZ6joFlis
ATkyC0Rt//rJHMm/3xHoFhGZV2ntmKI7D245O5WJ0lH3aGocNeqIKTJiFsWusBpxYYOeCx4OxEch
TYPBAoyv19+xiw0TV/U5O2FGhYYnfFpsMWegbCCzb/DZQvbOMDDYSidlbpe53DaBf3uIhTY9v//w
ZyIH0iK0nZaq2iKBev1LeiizMxSS/BTW0tVolS66pAVna2M19inS0b0MjUTfv7/qejNZkh6FQ+Sk
1tVNpa9OTgEa3qZbOnn4xjTHiX/mOo46Ymc59L/AkWKr8fcLGrpkxkaMIhFaLThjv5dqPClzNcO5
xcqqvUbREmUS5i3dB6Sgo7/M7JcnpJJf5idLHWiuvnAGFD3TYik9IwM5eBUi0/ZL4jPQ7BoMjy/s
p+Uj/RnwlsWY65H90YC2DbW6i1I6gxA3O93zIdjEOxqpWfOoYRkYotaap/OFKHTu66FkyOiSy4aN
uHqZHcx/jG2r2SunuhV3cVxk6Qc11saXGcYVOIipvpA3Lf/G9QNy1dLzgVjFzb5asepDgQR6O3so
s0BosJhq1GAdbwfgJOG2mKngIVxkX+nazMcucoNLMWJ9TJY3DMqC7vOSN5FevD4mSAyWZV/GwpO0
pWATgOd/zExmcShBq+89GgQPvXLTp/d37ToE/p9VKUthNC2zlNXhRJAfJf92Ep5eVRialjml1saS
ptq9v86ZD6qE8e8ilHTmTSsPNGHjoJaie7M9qOYIAaLuASHDuzhGsdQ/g8ICDf4P1lyasMvp0B1n
lbJoLYAaKDrSQy/V7RZpIabw0KbKKL7pfBp8YIpxef36/qpvUCW8Ut4ngAN3aSCaxupcGnM/0Pga
DA9GMj4+usp2uo845BZhiYH/Gu4VwMJHgVArUCSQkIiZ1NaF5PHMeWU2/u9uvyTorncT0qC4fFed
oi1sYzDdOBZy+yHzLIylrOZCcFjnDMsTG0vdL6hXhb7u8c9qhMsGW8NL/Gl2b3RMxHflKG9bN6nF
HsVJWjcN4jwfKswzLoTdMxuY+MCJAd2BcO+6vxGVkFeYUyuvn4wuA6I+4unltkFx/f5nPbOBubot
em6WybddJ+N5CnkNOXEFVsis3Zsoi8Mjunq+Og3THH9lPFa5V+8vefa12kyOmVwT6O3VRoJbwyg8
8nk0AILTsQnKcaJubEHkIdKsfWhRwxa7flT+KYXTfeGjngmI1nJega4wXtDXUI5gxDTIpl71QCha
LyWorfo45plMDlEYDTfYouUT0qPu8IhxG7UAYHm3vXCJn4mJFjNmU9B0JCSu663QH8u+A6LrQaCL
k9sJ6obY2Okkxvs6tBJxzcnWb0UNSO1C7Dj79PTrXMQe6Jvpq9iBDFFlY1YkvRJ/+ORe80eMlXQn
1vdG2sMpBPo4L0lwXpjwFMsKFVMtFKf3N8C5Pcfw4//9iKUw+qNZocloCGdRSq/SRfsRVFX2FUsi
ubdys9lS+BkX9vi5123yqTlGJjPm9WQbiZAZ+qArPYmg9YabOe13TEDlZzRZsEor0fCtYPhEwd9O
8pcAwqVCikzj3lbrQQ8a2K0joPJ4YVE3LxDXpH8XZrqmHaLMTLKDP8XON9nF4vHvXzBXPQU9MEcQ
BEtw+fMFD42PMpQyPPrMzR6lK/fgdwL9HeT7o/1sjvPx/QXPvWGbvbyU9SbqtqvrtmcMARykUZ6D
VNiHxB36u8IuYgfsaeJkBy3PQ6jR9K7qC2Hy7MISET8WX/rdy1b740kTDd6jXReGB41YHHJH/zEE
dX8vYa7Dz0Hzt95iABymF679s8saVHMkc8RNc3WMcOvphQpqw+Oclg82ilNPfQYZEgV3o//tJ4DK
MfZs4WG+/57PXX8gYZYikggGpvT146IVXmsoNRmeNRvM1sqpN8dDGpSDtjHK0v4nccoGaUKrhnE+
M/3Xy6E2iwRJyGe1ujD18NudH+ZpQnIvl3PJUUV+cI+xcl1c2E7nAgQXn06XmOE2hfnrdWeZhAVQ
TeWVbYd/MQpz8MXcprM2UYQqPvQ+2jkX7oVzn9QhB2UrUapTzL5eM83VNALFV54eqXt4cdJrq844
UlKay3y7uy0Mbfr6/uc8d8lTzdKAQuyU/Hy1Jv41vhGSEHsoa8TBAYga1CF0KtWFqH9u21CrAgSh
aBT0IF4/m63Hvip7G1hTpdm/tLBA52keesCiatLb8cJqy69elRxLiQM6jO4DEMDV4Qh8H0UfLHQ8
pEz9W1l2RbYrEOCs6vqkwXs6CmIiVipyhk/jw6d4/6We+ZDEITR7uODohJurMwKEqEVkprC8ZhpH
C/drzGSROlKDV+fjXF9ZiMMkO5VFU3ph5TMPzp5VvGBFgU7J/Po1I4tuW33qsLKphu0MoWrnxzJq
N23p/ybRsNBxCSRNLpQG0FkZi0jpfx+Y0C1fGplgIKlIVjsqhpiL449uewWiw0dsexYd/pHxRujC
etzg/9QcmKSmFw6P9faTM6wCjwxHgBp5DahCsS5x2tKxvQqdVPD8pgHhXKCSgp57B03aGox/8K4X
ANcS9lFJUssu+CPwTyhV85kj2+u0IViEC1G9/F52cRYiKN352sFAxlg7umpG2KCrbfkZqvRUXojH
556bZvaCFVywiet7YJRy0ickDL24ztDDgRW6Qdo9hBQX+49ZSr/x/3NB+fqxzaJotXTyLWjbtlvv
9UqG1o0P1mTn9CDINiIOtGr//oE6Ez2o3xkTgjEEW+uu2om1bMYxRWjNq/KwxKu0RxqTWVMeb1XQ
dhdQiGdCInQjBsqgPSk21+gxQ0LdthR0tiCpMWLRaNQqmGL9eOFFnnso6itgY4JhK7H39YvMKTFi
EhZqO1tWMxwfI+8/hSOOEPtoNKba+/t3uCA3HKIDfej1RlF6CsMQmV6vmJDZvIGWaDd4A1uMPWOE
2y8Mq85UWEunBSoElxnwqVUgstE404nypmflhatvowhMUwVH6bFGMsQz3Q4jLgRCbsK+vgQ5PLs0
WHvXpBmCa83qXFp5SntgsJQ3ctOCYzf05lolKo+vJXCj+kZWfY5EHFp/PzX+//QffFZA7qDi+MNR
a9hK5KKwgnq87RkhhOSw7+Nvel+p7cJ9vYD2fnvPAKUyuLsBkMDQXH9SZDyaQUVCeig8I6KDDEv5
Eyk0azqkqWF2e0ePMHXSK9wqnt7fTG+jjqT1wxt2XdqjtEFe711NzmPoWonp6bGIjxAkg2yHjJWS
T4iLIygfpEL/9f6Sb48LS9rkY6A6MYZZNy6FkVXBYPYgdKus+xBA3cq2FSUs4k3wqC58xLcxAPy1
vowwSOkZLqwuMbTpHEOmkeXJvoh+CHvCeiZIXcQR3n+oc+9RScd0afyChJCr9zjKVliBwzoosdb5
IUlspJdiCJDwkI3C3iX4wzoX7q0zuwawC71QXMK5v9bdbTjKVmMmtesxbzWqQwPN+JTGVQxh1u4b
/7bEW+RXY4vqUqfybXJC/Uu3hUIYx032zutNw0ucmOiCGPWLwnS3o94HB+R9oujgNIHxkjXOvJvQ
IYi2yD11apeNXXJp2Hrmhf/5G9aDqUrCt1ssmU45fNmPQdNG8T4pUdnbOViNbrGSav2/DoVL2Q+y
fWm740S/+sbO4LRdj/b1iStnDm+NUPXGtoqwRkHpvM9vG/RRkLmesvaLH7fdhbD/NhouqysKCmtp
sa0B2NFEyVzQ2zhJ3xSfUcxo/S2ZhPW5btHOqsY8fiA7LZ4iPK4vZIJnTiynleSI3j9V1HqwjU6+
labK0ryRPswtllnTTZbY2lMLGuj41+eIpciBuN+QR1xDE9OkSWeE4INTIYZ6gwpb8L9JO7MduXFl
XT+RAM2ibnOucpVdg+1M941g96B5nvX056PPxtmVKiGF8umF7nVhwExSZDAY8Q9PbuSNu3ZKXvXB
tb7eHm7hCNmynyB4yriCttT1TgYFo6YIVyrnBBf3DBGEdhhx+cZnCg15DaFKtBZBovnOYK90chcC
ExgU+ig0NAiG6iz7qlt/RN3FCy6U2Uf7EHe97xwbJ7T+YEGp/QpbPoCpq8jf8Sa57YwiysvACi8a
lqpHLplhM6F6c0wEejVHbKCosN9e06WTyZVCJ4zeKhIJs2NSpV3oRoMRXhooi/0hBB6QHd2xsoIT
HAIEEdPcLp9vj7n0HWkNkbvTzeXFIn/Tm1mmsYdRhAlOWG8MByFdOMGp4qGlkDfus91a1b42U3tl
aZeOBaVfymKsLl352aDKBLlEL4V/gTztIKlONLzTQyN9risIi7cnuDiWkNASE3gdZfbrCUYU5hQw
RWDmMTB9UpGXQJo1rd1d3vZ4ut0ebGlvknbx9WB8gJmfnYrM0fzEcYPwEutN+lPVkEI5NklYZrvb
4yxNyjK5gF1WD+6BDHlvvlodTFVtxKl7TkIHv5c8d7yt0TS+cWeNU+18/fhobA06BbI7QcH8ejS8
QaxQU1T33IledfYlDozI6DUqpPE6MoJ/bo+2tIa8Y2mvMzXgIPLP38xt8AonSMg0zhbN/c94KwIA
AhJVxfvb4yxdC1zEv+FWhM15kizJW7gFJN6ZpoeVnnAVDB/pk4hHBF0ECsihyDpwUNgk//QHV61W
hl9KBSiM8GKlXGszz+tpqmonoMWUyjlGyT+VJivdvtDL/FNed9DSB7c8sMThEd+yuN6nSC98uz3/
pZMPNwBkOVhQCh+zXETzEVbzIiJ40Bbeower7THmzfKQWUhVWb5NU6hKjZXTuNDABFAOSFJlJUFd
zdEqZqb5au6F7lnzxyp+zPMKGWEHIfAjakuoPnqZlyJTGnWTrn+iXYZoneXV5gWDtvrf2wugydN4
XSOjOgammPcDz0GKf9efwKfiipZd7p3TJCEMVSz3Ccp84UlfxOZe7Vz/6Gtxg3QcRrQKiGCpyTBq
e8S5+3GbOEjjlVa2xrpZugYQQ+C0abKmPg8ifq1byGNEHoSqPDV3Q52U/V0RqyEE79FvTwpuEHe3
l2JxSI64acudQEfweiVSTWnRSzad89BMaNkqRtk88vN6sTeQMiM1C1Lr++0hf0eN2eoD2vkNvAO8
ylvqesyiDBOMZ1qbMnohtHOAKOV4YGcomnR7qOoNDAsUnfJISSsMXuoYx65J77Fm9Gs6dfE0eM+e
q4bNMc6D7M4tvSG7oJfZW7vbv3QhUPDzJL2Ntzy5wOy2Ch0EFw30imnkFFG5weqqdbcj7+lz06Gq
2SNNYqV7y0iE9WQVyMCujP/+4xhQ63mIUaSmDzB/ToMCd0DiOPGlicrqh5kL8Zlm+XScQgNSP66A
wlmJTe9Dw/WIs+tlEiE0VGHD9CUqPKHf425dpfSfK0+YW0PeMGgejcHK5fl+nRmVnorsq5COzLEN
iF12oh3H5AIhrXlOrMh+NYxMUfbg0kNMkEeMrkRiq0cEBkBi3v7Ii4sMiZGWMI9rwKjXu9EpLSQ7
cWC7RHU1PkhLZvGMEJn34Clo59wVVdXj/nt7zMVlJi+RjPnfLejrMTWgVYHdqMkly0QiyC7d6h9s
CMIf3YSX8xho/QHaYpyvDLuwzryzQVE7PMlAJ84OHqUfzCfKML7Y5fCSemgxdyLG2QaNNFwvBlQc
z7EmrXuwoEvclee+/MuvTz34cR3ugZRGsd8xqEZ9RJo/q2NoWyXSbTmmsPe4Fibt6cNrC06d3rqE
PRHdZ7ebXUEmYRgmqdjpHmYzSkhIOCFF2nfN995VhmMWW/2P26PKS/vd7CxavpLMRE4xCxUCh4bB
y5zowiYf8k2Aj/n4qIQybJh5UwQfrtOymBwXtizJIDzU6w2EL6gFJbQgMlQ+jgFaZJ0DI0Df+/as
Fs4GwBuSdXk+SFXmG0ab6qFDX5KqxUA1TcN9zjk06M07CDThOVQGune4PeTC0aB1wvaEh45L3Zyr
pUhHugrnnkvYm3r40ouYR63CSOPe7wsz/0uUvtpR54dUsVKsWNqhsO85IIgSycB/vah+XeFY0mF2
yvMSVetoCIpyh71O9wc79O04sx0qungSWmhhqopJ1XZoSv817uty3xYT7pxBqO14PYS/bq/r4uSo
Rsi2IOCXOZpKK8SEvrKRXBwXFYUvcVzq3bON/c/uT8YBXsKDAVjAnGeEabWTDolILgOChSp+kurk
v+QVnmErG2VxQjZSI6D30TmZTwg/C5sWcZaC9U2sY5xZg7+ntu6sYVQXNySpMuAs4IxiLvORJJYH
FQGgsZ04/jcktwJtD6DVTej2kL/eI6hQa8h/ROi73V7KpdMnH5P/M/KcxUQMw8MUH6lLXDfqF81B
xGpD6NHwac1S8atuUIa9PeLSXHVyKxCbZOrv2geKCpiRGJ1dohZegIdI12MDfelZDUZ/nyY5BgCI
rMYroy7FTp0tiWEGqFyAwNfnLizNqejrLLt4ceSCY1en4hfor+Li5CL6+/YMl9b07VizM44dQj7g
C83XDI3mu6s0JSY5ZW6dBtV3nru0Ll/+/wacHXYXtJdqwOS4pCKpmJxih9ne6kTxqtW6+aPMMIH/
g31D9KKYRPnzPUozAHCjFyFHMO8T84javNU8iggBCnD5wkp3kxPZ5YdrcwD6aOZx7VL2fCeGg50i
jvFVm1zwT6iBc3mQQ/cDUPKV5Vzcof87zvxMWFlUapFIkgvytz9BHY30uALjORSxJb5mcd6Hd16I
N+jKki5u0TfDzvqVjUrrrnPq5NK1RaChN5p6ePmUyOQfgROaazjBpeG4/ujkU5yTL5DrExE0UTdO
YQizY1C9Q9yM1h2ZoX/f9eka3n9pQfl0BjVAqscUo6+H4josfJzhSX91c/hb+nXeZwZuHZtE+Ef0
HU8dBIeVj7h0CAkvdO75ByrJbDXtFKqRFXAB9uinO1sLsO0dzsDwBxFERnI3K6sVYvtC9YHAQhFQ
AhZ0oHn69TTH2M4bWzG5lkQT/HSw6kBR507pcoxMcB+SgqrgVFBQHdDZV0TRHKw+a9U/iHQUrjke
NGcdRJyuf8XkNpWVGiK6KLA3cGMwATb5DorwW14cqBTfDj2Ln1aQDIOpxE1inglbkeLgHxREF8/G
M2NK2wJDSnvSX+wUzdwiKcWZ8pa5EmGX7mXZXpP5GxQSdRZhzbgRUr9YZsKBum2bsYM6gvbu2uN4
6YyQyEiZJoolVEyu1zIB+441SxdfTEVvPrVUD9vDEE+ltnHT0lsJb8uDIajDzqGMNYeSdnnfZoE7
QiimTPJT8RLlXs19+xs1/XZ/+6stHQ5TdjdkFZRikHE9r8YY8SVSDL4azdloS40w2g5BOT7VKFAP
R0y1y5UvtrRPAAQjOEH1QFJxrkdEx09NHRztLy2yL7Tt86H/NdZ0gLC+QJd2p1TVUB1RMNXWMuGl
ZeU4yCokT29VnWFbRA1AVUGxGhmBBsOBMSy0/YRcQb+Typ4rafdC3cngOgSu+hss9e4Fyo3oZSNu
SRcs4aptgaz0VxruzSF3SgOYY6bsCAKtuW3tsX8129butmFgi6caY+1PKO1b+laMTghjHXXk77FS
2ne3P/07eh2OBkCW+S/vH6Rp5rnmWIs8aT1+4YiXOG6BtnNKlWr6N8Y9Bs8nLcbozjKeO1pDyNC2
WtNuC959+iFw+5XfsnSMeT7TZaB3i6Ls7NM0fa9quQlNOMlrTGiQ/fbDbd6rdXC4PenFPfBmoNnu
g6cz1HGR85RN1fqvqZiSYqcj36jdtTlujSunS0af+TsdZSzUquSVh8rJ9V5XawtfM1FShSi7MN9i
Lqdg11OhtIfVeyGQs639xxKjhc9qrqwxWuS1PR8cwqK88uTzdk5+aIYaO79mcs467niY+zauwPA0
0f+uI9UonprcM5XXItLH6CgKPzC/46Zc6t8+vN6k+FJJSmJnaBxfr0CLTldV89vOlt748c5NQHyd
zMbKvhc51fiVG29hvbkCsMTgtqM0Mn9TJ13saJTR3LOKas9rOWh5AzKxdKeDBUkp3DlZLXAq8fvq
QakwufqDO5AWLio6ULXYzPNbQh8AH8SlSdehEa6QOs+EV/RDShexLhcrBRMVsRcrW+/ULYUbsDpg
D0ClUqaZQ5qlp1IZtZU42x0ohW3XQtWDdje5T0Va1DZyPp2fveC6i1WXcJFRI4PGalSFPrBXPEQP
dwZyh8ODb1IX2E7F2BqP44AH6OX2hlj+oaC1KH4KMNhzVpdRUdCqQt07uwP6lTDnEFHaqlY3PmUm
V3injEjJax0UfgzVh6m98+C/9UfAK2g7JUVneUe/5MryN6YbO0d2gzhqiRqt5HALgYIXBl+JS58T
PGfHV37Z9F6hinOv4HZu4mX8EIKq+dvw+nb6eOqkkw5L8qSMw/P6Wpwoiq+mqXc2IFeUO8tE5GpT
lL32Sekyv4yQa+kDc1u0mhuucOwWgoQ8nRYnEzAzZovX53PyFXCtlCFAi3eJvWsbL7nvE2pmGzPD
OeYLnfL8v4QU5C+aIcnLkChadLq9IxYSAon9ZK3hKYGNn4XkBAl/W8Us/ownFM4GmTIeSrvIzW+t
N2Enq3fwZkavj62VO2ch9SEzBlki+ToUA2ZT1/2sxRpbozHbRz0OLdy72TbChCg9+FMcHlNK5NnK
XJcCFFh1hCBoptN9mKVbkxmHdYfoAizDoQrviw4eXBTnOo0enrR7sNVthSp71vsbYwq6H7dXemlP
A6KhEYB2Gks+Gx0xrkzDW1k5R6mijzucqZM+3uiiNKJTZzbVuHL9LXQ+pXAhqwy4hYA4F1LpO3ZP
ieMt5eIavQW1FM7d5MW59t2PBvUF4eDxNWrGaZuNYYkX1aBHJ6FkhYLNkIXrMg4G6l4RnrpS0F5K
fch6KDPDBKctO7+YTSdrlK4wlLPlu+F3v5qkwJmG2YgVop216+ou/Yyose3sjCzBnB2zCPcpCRAd
PoaJXK7bH2ZhK1JhVwFDU4WmQjN7XaAvZdv9WIBy8mgb8DC0IvPfKQlxmKIyVe1I3gd9ZfsvbEVe
4vCZJTSBYDzbDKmDnHsT+u65LR3jPs90ECuF53hi59pljLlTn3r1kQKI723aPky877fnvJDyyfa8
bEtRRQQ0cx15tERJC2xMHNhccfpjRLfC29ZjB6r+9jhLa0vnAhAQ7T6eiLPwouF3VSJRKDEsKW5D
2aipD07Qad6xdoP63u3zrnu+PeRCRANujlASTT5IEu+wplrn5oFQ3DPCUzVK/EYfHJtQjzGRCnJ7
i+UQxgy53xN1bg+8ONff/ROggEQX+c3fYFqsFuMXt+/dM8id8D4tvBIzId0zj8BSnG+d5lf6n6wu
5XfCGfI2tPWvR+zQuBrrMPPOSRC590qo+z+wn8d5lsKtuitaaQV/e44LQYybime47H1J+Nr1iFWb
Y3XnNe45Jpge/KZLPsV6+DWuhvbb7ZGWdiiZJJGLIwkpbrZDcbUoGzI4AWPLDHeAeZsJ+8Bx0v/g
q0HgRN0eOBLCpHI7vflqnS8NI1JFnM2ybo7IbXsKjjp29GIoIbazWa5of92e2dIaciDAd/9uzM6v
XHvQ2hDPTfZJbpYuHrn0EbcK5kQ4P3dm2Hy8ngFk3mUZqTHKatT1BIcgCCMQFxSAsILCgiyf8N8J
ehWhNoGJ6+25LX01bnRME2Cdw5ucDRZpsOl1HeSPYDPuLRo10rInmao/+Gpvx9GvJ2V05QCNenLP
WeT0LyDWnfiQQzHGGT22XG8rgOb9c3tqC59NdlzgW7COgORmU0MdqstGUFZnRdd/ml7snidjOldx
aT/fHmipgMlIAs1T1BBItWe5UZoNYxUavCZcYcbHtKnUx6kPfZQXlCo7ZgoezonlYlCfK6E4Wz1u
lHpdJP/e/hkL4QzdALJPqNwyS51XBXjKtXEwsG+atNkbka1963sEShkv/awVWb8y7YX15aFMsZRq
DVLs+iyY5UExhYgPK5gKRCTgk/CfYy/QnstUx9P29twWtqnMOy30NcDEoZN4vX3cuPTSTDe9szJl
aDV5rjeWBzWUVdPbAy0sogXeCqIiEFSHWsT1QHroNFaPJNLZFDWedTqaGu2mStHYOVmUqOpvWoRp
4cqzYiG5IGTI4w7OiwRrNjsscj2/alA9znvbyF6DzBd7TR86587q68nYaSOi0o9F4IfJKR3KtY2z
lN8xPjQ2dB94WM3376SVdlUOnn9xKkfrDjobyd30OCHhVo1D1rNm+fodZYkQB7OsxT0P0tuPoa+S
7hi4XeqtfOylb8BPoXmM2D9F7tnBtUGI6Jmj+BfMWjHa1gZnT2M122DZjONkZE3a19sf/TdYbFb8
kRgyEkdKQJK0dP3VMY0qpqBy+ADowzp31EWsS8ojqDzB+wgcCKl25vpPGJ8Z3g6mX2ReOsTxpnsx
Zal6QDNjjE4+asAu3smTFn5us6loNj0dseqAMHOPO3Rq+l69nbj9exhghv4YiVrRvohamhRzs6jx
N9tK0LXzvcJ09gWwDv/Bibym+nV7tkvhCt66VOZCoR245ywWj0oedHUb+Ze+Ik8Okqx+sX3bjPbm
KPAAtOPecTC59C6jIQ5+gAnXwcpBynw8pQYlA8+QnJqLzpp9Zj+mhogypwIhl0w6xk+tdIcvqTZm
X4cuc55TzUnvhsR2Hjo4IPvbi7AUvHhm4VwDqYSNPwvZZY1XJLh+/xK5Wv3dC8NqoztZVm9iKq4r
Y8m/a767uBtIMZF2WVAWQQ5fL63RO2eVwVNVV32UDL1Ob4uNn/aPyGfWOU8podX7zu/VftOSrkYr
h2ohy0YTiOhJFEXCcE4wMvS6rcZGPi7NAJtMvIoM/9XLAvWFCyXpd62RNI9jYw3pfx9faXIL2Qxi
AShrXp8t30nx1nUagLNagQFLLdBh44bo0SO21sQ2fmurvltqLDMkvR7XwHmBBn8jzAHxvEU+Jrxg
nxd+8Xw/uUMzyHtQFSzQtnYfDU9aHjbxQYhGn/amhbHxJjRxH8TrvBqKldLY0rPegq/H/yRH+B1Q
K4tGSwvApJ4jW4QPKGCZT3rh2kcxaiksfyV7deoRiJ9qR19A9BrfkaOH/lYpE6Gg4XUQDn7urtxz
S9uBjwLRg4Iz5Y3Z/m9dChhtJ7xzoadCHGxsC9VTHvehuunGAiSv6ij5Ft1/5w/2oZA0VKyAgDbP
ASW+45ZaYTbKOUwEJtwOHmhf1ECAfPBpKSANAAJsn/d5LVZO4dKtArEF1QyaruBZZjd7EPSW34zY
JhixNe3EJH3qWzZIFml3xmj0K599cTjx2xUCaxMme73t1Sm3Yc4FbHu3Sr8hEh/inR0p+nZw9KlG
4sENuw8L2lGf42UkQfwSTDZLAPN86gs3avmmnV6Vm9CzvY2qxEH8uaA9iC92acKlM6BXfKvMOjuY
QSNeP37Yma2KehN7niN4PescW+W6glZ3Di2EhzuStmafts4/bRR0a8rxS1mTvDZIWKhXQB29HiuM
qezbA9O10LE+CRdSwIZLefgnVYHWoOnjK882tEk+dgHy9PjhmVKYBP8hZWq5RGYHqIaO0qBsoJwb
aaw86IVTHq2++dkpZbnmMLJwWfH6hPYLQJBaqDqbaRpPQQuPyL9MmADcIRvU62hiJfYBng4y9rcn
trBxZbeBDIRCH1VX+edv3tdtpw6tsEPkq0sRPUs42mb00uSxw1d6pyv5Wk994Xb83VSV2jK0aefo
D9yk4U90eA20RmzU2yYKB+XQV02VPNg+ar47yxntX2o6mfd4aAbBp0Ftg3Z3e9JLKyyLMrJ2gXPY
O2Rk7ysxBCowBIpss4NXyb/2gD8vZq0aK5Hhd19rdkkhffW/g822TtOhgdQOCIQHuDL+HYJPVo9p
pLXHarSwmIf/hCcPV3lvPVi8xV+bvDPBKg9YI+NTiqstVWg4nT+Fkk/6FoP7cU07anE5+BhcDwA4
gP9f7wEjNoH4S1n/UTWH6T6uAmEeU6OB2k4xfPq4kCpJKLh3ST+iHTnXbsrD0gJ05zJcldr6IdFV
OOdD6kBrTwD9BA+m3a4lwfLMvPsI8Itkwk/Rcd5b8ILA90Gk+JdMd0FZbfBatl+KeBz1TdKEfX5C
K1hx75rRrR+y1EWgBtO+GOn/1vOHO5WcgfJWGQNMUgB7/yNas9dWMM9LX4GajLywKN5RMLz+Chnz
T/H6iiBk2m20jcF1b/PUK05K1Y7myrFfHEz2gX9LyVu/s5g3x94PDCetbQVirfAa/0uNRk9zmPCp
ao5TGWT/3T5vS6svGwnovNJMQm3wemplZ41OMPgInaOcArGtBrv4kopxWgvTSxkhDUnyfN6SCC7N
H/Qg1K1BT9P4YiHwFG5jSt4/M7vHfVmfclFuQT81/VYHQEvRORruPCPCy05E+ba3rPKUY+99uD33
pQCLHpDgxqJqxLP7eu5JU7SB0avRRfwVhVV3b2VK+RkLtNDbYLpWr8XzxecedVLrf8Z7R0s1ETGw
M/xATDPSursxGtv00BqDUm1VO/hUUm3xnnoj9re23WjOiReIG27SoMyDP4iyqBwgzgaURiI8rmcu
7xIylyS6IEJXYj6JhfRuyjrjH8j/H9ddoqiJiCbiAgQWqC3XYyE4hGB+iqdGllmoz9WDk0b0hIH4
bZA9cUzI8Z26khMsZCQUUgnsyPzRtpzvtUFr8O3OseiRnPHs0fWGuDlqvWY9tjleT4ewlKqebYFn
4xZOSqavfeulrcUBpgpJdxhS8CwDhC7S6mNMUJtsUBO7xoDUvVMDfus+7Hyc/GraMN4fRA7wqSj+
SRs/bp7rlVYUu/VUjvPFyJXue1+ML12WuFxMaZdebh+dpSBF7YXEDv0yYtVsA1Wk0cAI6+ASlJhZ
3Nu1au5DMzYOaZa36un2YEtlMVAxPBign/F8/32w3oRETNxauFfUAlOd6gcVnJzLITPU6T5okkDZ
0Iqg51dEgaIeaZr59yne9QWoQCvnnqyZxUrmsPR52dH4CZGcSX2m65UOjTZzcm/0L5hNOfcoj9u/
2tJ0wn0x9qLe0YFJn26vgYxF81tS6nfxooAOCnPresSiqSI3qSr/ggpsZW2VrM+M7TjmYf5QKJa/
LRXRJbt6rPs1C6rlkWkL/t+R5/xO1YvVSgPnfJmEaI09PV2reynj2gXAPijOIw5ck71xSYGy/R/M
GWVFEm3QUWBarudsmqg5cp34+AxZ9TN4Q+8eHZjc/NnxR5sOxI+4dya1/Pfjw/5GeMqURHrlXg+L
VJEsQTYB2FytOXQjwL6QwH0KEjf43hX90GxNJYqnP5itoDnIgYKT947wiwip1Q4+xda8mYxXSN3i
Fc2S8r5U+8Q4xGmceBvsGOq1N81SWYRowb0ugzQAJ3nW35yunIG5b0Pl3KpaP34SmeffaWpad1tf
bZyXCTmlbSLCyvkEwNba1o6zU0o2w1ar2mk8uGqhf2sAVvt/kHXRw6EJzr7HyHt2PRtTQXJXsfGa
IYBHx8UaYVTp4/zRVXa4hoFbOtKU5AysZaTy8hx2aA8VgG/b9C9+0mvmNu+coduVFewhp8OPNImK
tWrk0sES0lyEFzpqZHOFZQpM8JbUJLw4sZ+/DJOg+Ybh9n96GnfmZuIFv1OV1T7j4jxNqqCAK2UE
n+3ugdJXg9VrcImmcLrQy2nVp94tjenFA9JU7ZCnWe22yx00D15ktNReKBJwHc6+pDmaleFbHcot
sVv/qKLaLqnOi2LrGKlY059dXFZUq6Q8AE24+WC5nmZhBXUQCm1Qo95ZONMzLwVdOoYZVXJIHCz1
NlWY429+O3AsLa2EAlN1oTxAmfH6IBlT1PBI4/4NEtX72cWBeBB93BkHmkZ/lSMNhJUS3tK6UmDl
UpQYVT7n9YAeUgdejsQIokYSd617olbv49oqmn3HKzpcgR8tZFU0M9EF+21oT+3uerhSGAWlBzZs
wNO8fqiNPi8IB/4otmk61ePnto31+uQkXqhtQiUe12RTF+aL4CLqhKAbwWXNjeeMaZryycPgqg00
fVfoBe+FxhL/jCAcV+pnC9+S9xBbSKK6YcPM7h5thN0dm2l0GcxsGHbTZGrFvUL9B8N2MQD97N1s
1e1xYetSTZB2U0Rj+x3gwG7Lkh6QGfJE6rSd61aBu/N8zfnPTSPrU+UnydHTwLiubKOFNyDPH95m
9OfJHedkFMfX2k6xAHIAqm2SDVDgqntuEqgUKxF9cX4cfylIja3SXEdjtD3d9qsBnLNpefoWWZHA
5SEoHG8n/LBOntEGxCGBXj3o/g+fTYdzKalNlBkQILreu2agl6k6Ipsj/D5/sOE1HLqoaD5B/tN3
Dc47K7n40poCHZGsGx6YHJrr8eBplUk0NYAMOk/r7zQrBiDrFEm/glFZqmEhkAC4grYOfppz1UPL
bDLFTVpxBovY30W5EmxhxvR3ozMqW2MI4696qpbh0a/yfZX0yj+Udyqx8e3Grk/w3aqv+eQ05SFv
jW5lXy3FC6k/CQaCFPtdob9Mp7Yd2lqcQQq56n2ZmJF/0p2mb79GcWcrm1IxWxypdaM8mnSC/LuP
f3PyBipwEK34/9k3d7rOCp0JpKxTpuKYBfW4G4HrHcbBtrbl5P0BMdgB+gMiksih01u5/uZVqgVG
WjNeDbv8l1oYej5ueruP+11YTEq4sRsqxp+GSZ/C59tTXdpuUqdHni3wbPOnnzdCXVK1FJdxBzTW
1lDKttunjVP//QfjcMdBXJMIkDkU18NJJHUCcNfGFA6nuKicZGtSlFtDfyxFenqriDZQm5I6ONdL
mQfahMYGUMSmLpptmmfpJ0O16wOEwPDb7SktD0XxkUSTJ+a8P5SljZIDK2FKShyfulT9FXtV/62o
uUv/YCQwDUCgSGgpvVxPSm9TG123EEGlMGh2+Fd0m6ro1Af2sLdyVS9NSrrbo+vIp3onZFDGWAul
tHjPWmhPmzGt03HnhEWGHEXh9q+357UU1slCQKryNoUeK3/MmwdEhsqs0eq+crYDvwh3odpP4cYp
uinbxmaS37m0+KZ715jylU8nD9Qsr5QaYdJmjPQZo6HrgY2EGqwFGPjC46T6yfkoXhNH/VW0uvug
RYF3pPOG0PUQFuVDEzfV4cPzRn9K+mfIWsC7HrfiwYdt/I4HSupmr0qd4hEzdm7xSbe65C+7dMPX
yo2bNX+5hdSE5xoXi+wYc5XOZh2XZB6+iLH2dkT2I23LeCv62vI2thKbL2QN0UpwWRyQLStDOG/i
+b5tPEgWhYVNbeBP+fdyCrynofZftbSNNS6SxF+5N94HMzBQkuMHyp0R5xDvMrGAV3ZwWEbKOC84
0XJfkYQZPz/4+aCN8OXAYPB0pHUpp/1m2xqRmmaKFRSXGnzCq5tpotl0g1MgQT8azSc1N0S4qVPr
w1oZs3FnqQEqHdGgoSeGzaPFpeA51rPo+/yYUtTZR06otpt+9D56F8pBqeBIw0WgrPPHdDKwMQPT
KC4dX3PH08/cxVVBGmsH+ouL/8FHYx3j8bwE1gRfVsbw68XV4EBSHUWewobD3sGRKAx10zR2oXwJ
Afms2Rq8C0FyOFkalEa/3LyzdD0Oec45fVxeLFoJuzjocXY0xuxEraw65oVp483ROCvn4v2gHH9e
78Rn8J6gc67nOA55kZrWkF9kAeVu0N1PsYcl/cbuqXCnZaQgDNdXKxDFd5EdL0AqoFyppk60ncv1
9tjFBKnu5BfNRW1yF1CjeknGSB13ZbP6ClocDMAunxKWBw326xnGhTWi9pEUl5J853ub58WzU4BE
mRpFXVO7f3fq5cTejDXL1rpQVL0+ZsUlGW1r2GOxaCYbgIbxWoPtXTiTA0nIHYkaCzh/RepTEdGK
6lFOKQrx3MdtdggnO956jq/fR4NoV1L0pW0CC11Q1eMxAAD6ehEHboMKuGJ2aaBc3zVsjjvDyUaE
8RJedU5eK89luGaL8y73ZpJvB50FN80KM4o6UX5Jq3x6YGco7dYJhy7eC4xcvrdl4v8KXOSqutTy
VgLr0q5Bcgg8IcA+FAz16wkb6LUN6DXkAAmyGuxUIrrdgDu1vaOdPZxvR/GlbQPuGaDEb6WMuaaY
JxJ0zKMmv1jgPZ7jQRmdXZlnmb+7Pc7igsLAh4mP3RDVh+tJ4T/nKFPdZpdppCXppm6z8d3p30r1
fg25o47bNrcCWmlFlqyEbvk3X2U58lP+v5HpoV2PXE6d7nttlV0q9uv3QlA8syfArnrrF6ek7dyv
k1EMBQ4UGVbVAKWVr7envnRgNBhPvKPYvWhvXv8As+3dogiN/AIQ4pOuF+ZnvRL1Xk/alAtTz/66
PdzCeQFbgysYMZWm4bzMVOBcaHH2UTrKzWZTqEM6bVpBUZLgEX911Eo89JHnHG6PujBJOHW8ABgb
6uy8bBijZpK5rcguQPWdTyEqrEeIddk9hEc9AGht4792e8SFnStpbCCrQVo43CHXy1oWfVXLzPGS
FU28x5FFL09VUydrtvALx/FqnFn8ydFoGTINcaWxrbxuKznmx67tdGcTNxQ/bk9qYbPy2Oa78TFA
885zxTYNSQhCDANqoyg1+Nxue6e1Vf23RFFfyhi50m5Tk/PpmyquavESKYPqHm//iMVvaUGBIvvg
dp4XYqu21EKKv3zLDIl3Abzk6DeeOJGQoAvagJm/Pd7iCpNdgX5jzHfJTovpZt13RobHtF7ulYYo
t6npvJ6myc2ylW2zODlwvCgaoiuPMvn1ttGtskHz188JRGG7HYN8eqGPrt5VdaB9jsfEXzmOi5Pj
hSUxaJyQOSxMc/wh7icml8dd9TC0plJvirYPsp0SDu6aZ9LS4Ud7kvIgrR/6ynL2b5Jyu9CdKsFK
/sLpQPo8ShH+9Bz1WcN94YlLfdp7Ru389/Hvh+ofCBgkNijezLJH31az2A5GToipiUe30KB49ZH1
V+aka4ohS18PPgW8eXpMiCvP5qflRlT2Ix7vTRNlw0NqRKFynw+tNj6SIw/eX2qr0F1c2TOLqwpj
FUwXxUj+vV5VK68oV8PcuUSFqn4FPSZwjVOH+JdW6uJr6aE0rQbOh312wGRi60Qc/11bmZd7Hfwj
0sqo04vq1eE3NxrLTdPqhdiJPtSSrZdZbrAJRqHnp0BJ42ClBLs4aZhgSARIYac5u4JeT+6hy453
SZInG8/zgk2HDLLYKA3WuC32nhEwVaNYKb0sfWHsLFhkAoF0+blea0QLmqAIECRkB6egmMS05Y4s
TlGJNIQPRuYPpinJDEC4CHe8Y6/Hg81m4HnlI9an6ckPJdbKXQU3+WlSm+7OakCRbmPdL1Ygzgvp
EN4PwBJ53FH6UGc5nlBUzwCdilSY7oX4V6ILRBrknzW1Hg5D3yr71jCbv+MmiF9vH9alz0oaLajW
YVgCO+x6vtlU2Qnd8eRSdo3zWGdas/Ujq0w3RVGMO71Ki51rFWvaaAv3GtFF4gEYlaatdj1q1amI
d4Q+8yXZO+Gk0L/0vu/vshE25S6sC7vfxFnLtRa4nvUSVJ3z6/a8F9IF9jAJA8UujPvm9I0p7jTV
K/kFGFuK6D7s0uAL/ROxZo24EO8ZR75T6Fpo78A2ehSYVekgNVT6jqi2bTK27V01VXG+x0Uzi0+3
p7U4HOxFyslS2mAOwqMGo1OOt6MLkHp2EuZxgf5ge6aHK2CaJwj6rcTChZ3Lvv3fAWfBfuonm/cy
6t0tkXZXu44ybFrFrc9FxSOw6ur8lA1h9isu++np9lwXQgNDA6WhjSopOLOjigmsjoETukqG3whz
8384O7OduJlwXV+RJc/Dqd0DTROSEJIAJxaQxGW7PM+++vU4a+2ttBvR4j/IEYqqq1zDN7yD3XVu
ustnvftReYP3K00y68KmeeOwMOICpEZJD5j8akRUysfWbMz0oa5q8Vk1hANOayzkc0xl4k+u9J4v
C7u/ZCr81mn5d9jVGnd9lSuaqaQPXlQ/F2XhHHOzTVPfLvrquQzrI1CizxjRd9e5GheXzADfXGbK
0cAqFuuzNeKwySc91Fu+8NyX0QN4w2OVRdNzq5oTNHVn+HCpi4uQ4hNIQ+AzZzBSJLtTZO5T+WB3
7UtTFxMhSqQ9KL1mXZKafnPv0uTjDlrUKNdJitZ1Ye6pAg14qV6HVZldG3U4dn6jRN0+buO2AC4a
utfYZ38YA72IW/8z9OqTepWbxugvywetTqCwOJXnbD3FtH62hIEXVvStXcs7CRocGAc33uoJBYNO
7z81k4ci6/omSGa97XHlk32zqxXH26SKXoV+X2nWfPX+CX3rNqLQRRsPDgTYUeP0ms+7yGulAtIb
ROt0HC2oXy5kgFezay65SL451GLC+n+gr9VQIargnSaU5AHYcX1wq7k59AVsS4ma+N1/mBVtVKYE
BYoX7HRWSjFZ6ZSgXYgDH6ppcxX7Y9qZt7HDQ/IfhsJga9FIpIi/Jiw4MxuXwIELZ6763u/TydzZ
wuz6nZBOMf6HuxzBl/8/2mqjtFOKhWOCNKIuyrTxuxJo1yctHMwglngEVM6YhT4Sws6+tJr8Qgh0
jufmSAAPREQEZYPFPu10WWcvVNSoZ/SsIyD0HTFIVDx1fUBLAUqWA6561G8ow1nfsrix1WAG2X8t
UwV73Y+v+mIMDRoXKWNkEU9/iV51k4ZBX/aQDc2w60XqHGnM11vbSpX0v4wFn4kcDUb4mViLnbYw
rDRF8qRg+RBnWMMHZdwApK5aWs/vT+ytNQaHYy7Gveh90sA4nZm0mlKZ8iJ5oG/aToB+tXTYTurc
bXtZd+besLVuCBpttqdrrdWKW88WWDaA+qq+vv9T3riUyA+5ezHAwDVhDRCMvETgNYOwXFxI5yaP
B8MLHGXwrfA1zNLlm2f6pf39xktG8xuQILoxC5ZtdenSCbPnqQTgVYE6fbGA5mk7p85i53FI6gpR
AFyYLhk/vTkmSRNZ6t8IfxUytNjF6+o8xg9ulyfX4TwWHc2TYbyC0qneRr2qfFiKG4TPkppavDCL
Qs7qJkTOQRWjDa5TwbrOh6DrHholkV+gibqBnUTDpQHfCKXBzPAhCRGQzVg3p4yhLVSnZ0C8Se2g
a/Wx2KbaoKnbj28ZlKlJgEm6edBWm7fRInuMNJel7JX0q540ZYVJnTlEx4EWZ7SvSpfaYoi+xPjR
kTkxtKYW/BplIlANp8cGN93FfRtaTz54JNY9DGCBdJNRSqC8aYQWiT7JOrC83Pn1wTkv+4ZnjRQN
YUfEHE5HRnhIRWrY6x4iLKxAeGoJuh24jAjo07E9GoGWz+1u6rVLV8XZe8rAS9UIUAoQRaorpwMn
uevGxZgNCOK3Nc5Z/XXUoUPsT5hbfrQktgSViyIvTQ78StcB5hhPdYgKl/OQms30M+vM8S6OQhF4
/eR89LZdhqIlzI0DwIFTcjqrqh6ssdcS56Gj9TlsCwU8wNbAw/eY5Wa6ef/bnR39ZVpUwYiawd2A
mzodrEwwJZwTUz66MMK3URPNf8zBnn6KRi2+L/vsUjx7dqcuk9MpqlHth964lnCfS0M2dZvmj4PA
IwpXq1r4M4SCo/TK+QkBsvGAzKb3H6ZJHg8sDRclaFCr+yYMWzsfIYM/Vl5tb/JcVVQf+on0EQPI
rrCnb7X/NCJudgtCBpHTVQun5CQmNMPlY1bOgz/C6/2UOV30SUxJvisLd7gw3lmewLoSN7uLysUi
obua4WTY5aCMbvY4QgnaTl2sbFvVGr/Tbel2tYhE5WfpmJA4eOEHLYxI+8jiYdWCR+ZeP0s5szwR
usvEvpUadvP5HLSXzIvWfCBCHGIuShQ8i5AJCXpO9ykSHkpnN4b2rI3VtCvqsn2k1PekT7MKKdkQ
j+XYKLvUTdvv1B2am6RrvgKHau/fPy5/5YD+6czxO4D7/dUiXACO3LenvyMvWpAi6lw9Wbq0ldI3
FDn2x8iAJH7sOg+RKb+AUxBv0Z1QYUqkSWQ0vhM2yfB5luZsXkWdW3SvbYv+xSZD6fiHE9r1i5MC
7ILhMsJBOChxAZABbKvX39aD3fwGq2v97JRWbXzNzPpbo7S7+PXC1JZ75XRqmKmBjIFAt1x163un
tduhjEMtfhoH4M63IB3ap2SKLXywvBBs/eSo0TZFJdq6io3KNLaVParS2OZxLufjpJaa9sWJFSH9
WTiD2Ex5Ek2wO+O53CtTkYa3GpDq4pBEFD0Oxoi+zqHM9Ez7mqb80bF7w7qAnFjdbrz1ACc48Avf
e1GrXIoW/7QWZgB9oeNU0zNQ4+JO77y48z0Na4VW96KdnfcXSGIQVteLiGgpwAmgfhRICR7X92k8
5IqEjPdkybjEIrGZSMR8gPGVfT1noxNtq970osABFqN9qjuoYx76RtPWCgst95dqTbark8h9UoVQ
tE2IuV7iA//qXfyh7VLsEkXU+V3WpGqKqfEcfbY6uB83lotdLXAbb8j3wq20/GdjhmF0rFE0mqvP
89iWVfupzSacew16LHdzgqDkVVp0mUULO1HKzK/Neuz3dGPqazXJs8av5ajFX2YtGj7ldq27vqN0
yYvdiBg2tFnP92aO7s2mUXrOpHRktUumaeyv2kxJw32R9HoTjDIqsI+TVZLsutIbu+sRX3MqcIMx
hfZt0WfyNaUs1vuOHtbV1jGUPH6ezAlB+SaVThLILLUif0SH00x2thzC+Bs8EPnoTSzZMadR7gSV
lcnkU1mh1d1RLDBpzfutVVnK0ahC58khPBJbo/Lk56qeuxZZhTCx9xbyadG28SZpHkY31spNq4Ob
3M59PZRbl43d+q0cvTukVfXSVwer8fYg9dLQnyzo6cEYNUa9SUtjandwerr4UCvUaVAzmJW7hscs
vCpQG8h84FejuPeqoXS3uWYLd9N0oFtvclUtJXLbdub1W1Q01DgAizs6x94sNIfmAcpyQVWFCfSg
aXR/GJRJ7aMz6V51T/ZkdrdWYeUmGIA5vdY7tAO+lYIze1Pn9XirWnXX+dISsYdO7VxHh6rXR48H
sK6srWkUWrZXOs9JPqmpntq3ZdzaoHuR1p+vmthNPL91BSj2bM4h5Zujcow7GnJBryZD/hShitYF
I8/8i2s3zhRUdlF+4fpcVi0xo3Fropw+HQ30JOStUwzzr2huBTrZbeGUqZ8gWYLgg1Tr0NH9so8H
N+DNsqd9hHlMdjsPqqJJ30i5XMuNkiEb8MkkMAnvsbrRukNVRZ72yVRrJT+EWVGPRWB0VZ7dR1mm
RLsR3UPxrPV2lX9uVEe2xaZpZahvh1Av0X9yslhNfoSK6ITuD1rjFHqQDXFmfVOBHtrHrABidXCq
IipoGpE9BBy9rr1XXUXPo50+G0YZBUOsOL0/ZLYZXg+DPeJWUsdRWsPo7qWbtD52Ikg81qGeio1u
TyGVdYyVHspJROp3EdXq3UxzEHdw7oXkEHM1azsk//XfIZ5hRxNXWmMDQ3zqt3pfq8b9LJRpeNaM
0gCO0qtd8n1AavzWVAxR3Vgdb5PPDYVosutGan1dhYM3BpGlt/Wm92zAOYNeZOpdUmXJ7w6oq3Wr
quRFE5U92x+VJJuDIkms/YzEs+artWO/2HNu/KyQwNDY3kKrN/Y0J1YQlsYgoYE6TeMXKApFgV5F
MxrgTlM0qFy5yEmYWTkCOJpjDcncuXt1NTFlQZMq2ZcG4KLrC7twx6ucZsvk900Ujr7l5EV2XWFJ
1exU0YrDbEhD29RtOyl4jbZTiwqeknTqlqCqyDao07qfe2VWKr8x7VzbmKFViL1hJrqZbrHTUdCU
hzOaHnqYSw1YBEwcrUfESLLXsDc517KTjdggSNubn+Hjtd21rNGivUGNPumzXaLOpn0d16H4aclk
ajZyNiyBUL9u5oFTRdY91PNk2Cjz5PSuj+ZjX0R+5ZJHBzqa2Z8jMw3bB+mBXApoE+kJDoHqMrui
7JUNvX293BEFIIhVdlxRX4te76/UIddJ2mq4JEE2imw+NoMMu89QsBFJkHB0H2qaR3943szoe5RP
027UUJJ6bR070gOrmYF6ofIvm71VzvkX1Us9KyjsOrG2xmh25W6i5dQHpV2Z406huQmCO8UJ059S
kI9Xki6J2GCF7vzMwXhMx6Fd+MautMzu0LXeYoMKF9kf5rbNb+oUzNe2tOPRPuTawH6Gsq3bPn3E
or4z4zwu92CZensbqjmY9KZ0FO2m7xEn0TYN8lDaCy6yEnsJiKaI/lljIvWbaCmkggaIWE+PN6ML
QrKZ8meXDGUR76Gqm4qzkaXAh/j9aGjVzqDxt/ghAWeh5kU1ai10T/M87LwpnZ+TyGr6qyJq5X2F
wnT3OTRCzrjLM6L5vDb2uCva1ij9LO/cD0rjLL+CCh9xC9US5FnWbD98DjRbFbb2HBoyjn0u/Qet
9dIcisklIcqzUImhyN2pgMPWJKM2T0MlyAuJiNpSf+ZWzB+aqY2Ojojrp7acp35fak56yeBklbEw
OZzTEXHCE3HJ49dlgxRZqpTAVrx40hSWrzjlcKv1mXbTKkiSRSVuAk5R4p4wtlp54fOuKgdLX5fq
IsWKvzmhtQbY5dZAZ6hWkpe2LccqSCc7fswoSW3sUcpLOcOydCeBtQtQ+G9PDqAQfOtVSa+pI9ei
P5U8R6JV7hI4Ue0n3o6i2GjwGVysxSnk7nOrt7zPWQYBfFupbdVv62gmKEuNBGYBnLLqEALKvzdB
A/eUeVuv/xMOwi3MDWT9Lv4xKEJVd/BMMvUQe3Xzq8ptW3JvullxnAE59lfEerlxAet6tnGg6yMr
QmrGYSTZXdWd+mS0G2SkrOeZaLleXnMt+pLqoj4OSl+zaauuuGQVf/b5GHMhsC/MSciL62pe3eXu
pFPwfV5erc6HHzHE151C6cQvvKi7pIBrrVMjFofSyFL3R66ZrbOaYzQgNTqLWH0eE5zQdmWp5d2X
UWmG+WiRyAxbq9ZmWD18PWuT69J9Ap3R6wHNGdhSkyLjUfoJjE75TVQI3tl7mKRzfauXeaddySmy
vbu5IkSP/WRxV8790jBE+TueytAiPO9hJ4wobeM8+b3kJYu2IVIc2a3nyiwLdKCL6VbvdO0RXcdB
822zqsBOlnTRSHLKpLkuMjGLe7MurfpLlOtFl8M2H7tiA8pbjQLFrhXFDZDIDJNDZgIq9Ys41DE8
hrSpbB09tZI+aO1ec3YoAc8z1ltm46CXw2VBgXyb9VY/FpuuaHOaaGFS9s2dOfOE/fTCKMtfHFFb
zQdrV9xVC1GQ9E6FFkPtanVloUCcxEM9TI/0C6JtPOc4FonYvXVm4wWLR+VCn2v9JNiw30iQ4XJR
SNVpaZ3ekG0tRm0QrfqoFOQKO3tKo92kpPoXVVoy2qvu3G90VxqJnwqjivzGLlJz+/6ztD5s/AZU
ebmiKYHQblsriQ6RqkTSy/XHyI6MwHHT9D4fCuFTwTcJOaCyXShGnhVe/o7IwQY9AbSJysDprNNS
66wqafRHxySqiFvI+1LU8W4owtBXBnveo8+hBXnc/lBiJTlqnRkFbiUviem/MXNWnkOPZAWFJn1V
T8sskXHApfEYtnF8UGFebc2+nr4CvFKPXdsNV++v9Fq8ir4Eh5OyFlBslpvX4nTi9eR0gzXY5uOU
eM0vp5X2rUfeYx+h0ziqH3eJ623aNp3lHvsvhRS3Vuptp/flvAkH8Gk7sBbhhYLGqnr6vz8KHVd4
DNRrzTWxIMJ+p4PqZj4CAxKBjr7S1i2qTvXnPh+esgItgt1cG6H688JqLMv77xu2rAYdTOg2vJrn
0qFNOoFv42Z8FMINf4AxqbMNQpblVSVaw9uKQkzzJg0T8Zh6Rf2T7mmyhXirah98bf7+DsYHrERl
mprg6VcxvbhIrGG0Hrumd78kte4EoSfsliCwcgg63SLt9u/P/Y01x+2Hyj8VnYVSu7r86UaqyoxC
7GMZx3+SwSyOqlngPJVBu9pQrmt/4EKkfww3tHxoBEJgFJuo9y4iGqfz7DVKEmrW2Y/9OKhXpirw
5BjmebyjwG36rpVGl8g4b1xvCFcti4rYA7CW1cp6xNiyL3PrMa+bud7mUz0f8XpxZh9J7vAWfFab
BkZi9UMAH6gI1NqYLrTX1xHhMmmmSgGbxgDbbXXGO6NqVdkwaRU1gH0L+OOaGL0IRpKsjZpCPcxi
I99Mo3XJ7eisbrcMDW4UhBb4VXyPluvnn0phZ1Bgw77QfYzHMB0+JTk74k5I0wINklp6t0UzLK1v
oXqjwWR3rrHtyeCHIEGj/LZA5k4csmRQrno77OY/mM/rXeyrdB3iXdM42vg6mkPbJbjkCO1uhl7h
BiVkrhuoQU354UeCCiStKrT06R4BUD+dS1UXSFQVkmUsecITq2sTX4ymBC3hpemtBqLoQjh9vncY
EXAbfSSXHsRaRN+OzFBrqVE/9gOko9lU2odRaaddK7Ls2sO66qox1Glf8rTtJQ/phUth2ZqnlxNf
j9vaIUhbzsvqjcKRsDXJje1HrxfdXneLdhMJb0Q/fZx3718Gb7yHXL4cSXRnAUrS8DhdXEE1dQrH
0n60BySu/Q4Fp0PraZ3wi8o2203vdpIqVqd9wlA+965ajttWp68F7C4ui+jDlxM/h2cKCLvqLt30
05+TtqHZy0mzH6tJ778KO6y2opzkzhGl5s8wS/eOND8oUcrlxKAsOCQlZNXRnzsddHQV2Jdlaz8S
Ijp7u1CHl8RxAIU08Hc+1nj9v7HQ8KCAjyvSOnmiRGw0dZLaj1qhJz8GFBT9HMX/Q1MU+YVve379
LPNCWGN58cGPr+7cygOWpfDlH6XdY23FC4zMnF4HU1ocYitSgmhGvVG3ovjC/n17YHS4AM7Da1vP
URjUhMzesh+VofE2Y9znV/hS4ACVewhXd8W2H+rn0NKyC/ftWkmExUVUh0FJwIkpkTk9/ZBW38WW
KSr5ZI4oldyDL/Y033AjjdZvp0q/sOj27KbMGMxdlZmVs2FvpRrGOOWQHU2htWz4oaSK3PRGsjVw
W7lklPnGgaOnSIS/YGghNK87f3HRFmmRjcaTKNunMJTpzuoTERhS6ps0wn4QLKYZmM1c+lU0yqAZ
I2+fULrbvH/yzy8ZbKpAYWLSgeCBvQ5A21htOiF69xGxLgHwqB+/NFWvPE+DpVyqPp2HHCAgUYsg
szbp7q8hdQDMy8wmA3tM6UAcQ82oD6GwEkD3qvJj1toUTc360qleTu3pLUqfCLw7tR968wQBp5sh
mSNHznYfP9W6QfOCJvxjhzdEQ1Jldpuy7sZf76/oWwOiQLdYEyxlp7W3E2WJQUSmmjz1jTX9BMDb
bL1aV/cQGqaHrlVf3h/ub3C8niDxBdSUxcmNlvXpBOHeOmXnONFTFbul/a3IUr0MqKc16lEKNfaV
ktIoAlu/mlGEx9rAVtGfnFbbl8S8295uUpCUQ9zJnTXgRP9QQnW9sCRvfHhkvz3ucWIQyJerCGjy
xsmIw8Z9DGuz3BQWgVcytpJqWDq8mlnn+rVIeGDeX5k3tjYirfDLXHIrhBGW8sc/wY/SyGrGXptR
0XgBrpTqN7M3Wg+qkjTJhYTy/K5jb/0VliTaJDhZfsu/Y0krkQLdtCfViZOgaop+n9WN9HPC96Mt
1O5u0royiFJIJR+dJaNBpAB4hpPiGe2gxBCgGTohn5AUcwwflFIeDA0uHH6amZfkdt/YbIwGmg5o
5iIi7a6+pILXVjcNTfqEZaaqB3lbjbgWmojvflESTB23ZltY0yaSqH1tZTq4zjNU7fFzSQ829C09
VP+oSCE6x6nsq2mLEqWb3Kdtwz794LKQS4GtdjBAotB8Vr+LscTEIaQVL/HEoxMUWI1uiJKncIsY
9SX8xNnXXyIVhD1JYclgAXOcfv05zWosnjzxkulhetPbqdy7WUafnOXx+0IxvqPzeGM0fX3hiT27
a5YyEQUE4lPkqWBknA4s8pFKGYW954T34ZkS3Xzs+3L8WspqfIYacslq4+3xAHERh1OdOisW5Y5R
mGOqP4dNll/pEquufszlNkcwr/IjlJgvVKfeGpAMBr14mjM8lasJOqEc4jgczWeAGO7z3I/2l1zS
HVPxPNwYvZlfeA7P6yNcT1g2cYb/Zm3O+lNqqqg7S1de3azu7E0xVC0Zjy5ogYdenB+NWsj+RWqT
YykHAeG5uAMR3bbfcmOqoh2OqgVXa57qSXghdyYe52ue3PQLBxiuBI+oo53HNY0aJXU7Zv0rqACh
2BvdawSRFFje2AmGMXet8MaldrOPFFfOn82abhBtwYbkTkks4d2WkZ5tEKHJnc2oWdlw25Yd0jC5
Y6rNVZ07Q34YlQihIQnRGgFGQFHW1dzEZnxVY9vZ7wa1z5SHNuyAP1KoNOTW7VrxahArCJ/Ymeh8
6LU4v0sl0u8igAGaT8nWLo26qvyczvF3+rfK9OCJ1nk0LBLjT5oZm4/E5ol8nc0+6raJl0sRAFiQ
L6JtndgvcwfLvRK30L0XVSjrD/04iS+VXlOqaEuD/xpYKskI6nt0QYdDEdlWfOckSXeHVmU4Xil5
mH0zwTNNvrLgmDZT4tAGVNKxPE56q9/PXtNqT1M2Y7dVpGmWfO5pARxtNCFjf6ajKBcTKzv73pij
qh7csQHr5s8NuOlNYxvJjQfl1b02I9fofCdSakxKZJ3inhyXXnugUyKq301G5ShoKq2mIzPrxV0C
H9mkSR+n8gbvHkPl83nhd8vp8FJptGKyfctOTeSDBqFs4gJqwB6xZuUmzLLRC+LBKep7u5qEOmw7
syrTfGuHqPIKfHci4e5GIO0Ps5Ko5msq+mTYxRlV3p1XKcYfMw7nIoPI5HoUzO0BSNRw4QE+uxaX
ctYC+Ca+hbe6LutpXqTGWalOr1wR7V7IodvFZhvtlqzar8HfIb+LprgaD+mFFOBsZAeSGCBa+qiU
XHgGTu/FwkYaIJt685c9qFmNwAS8og0IOu0r/aXiew06B8sJqp+Ft2+xjKdx8P7zc1Y6IPBAlAWl
KXCDC1Hu9AdM2RhbWZZHf1o0+qKvhtu6D8qgzQRiWf0ZznmSHOcqrLeJ6LLvvE7ThYvsLOQCZ0vt
gFYkmRfd5lVAQrtNy0lc0hfCe20f48IWbcp8yg0f/ZJbBTM5l2a6V14CTa4vbKqJaMMQcBNyL0H3
KveSbtWOZa3aLxMq7rtqnqpDqbvlXqI+ikJihevF+yttri5F2tioTiDTQPcT/O3ax7GTEXrDzui9
oNjmzGCIeukryxt9AQS3jiYX1DtIW14h9DxsSoqnX1RVlHLmlfVeqBTFvjk2/b1VRNlvQDfWB4XR
kH9CoGCJJ4le9MV36XQsfTLDKdaH8EXFgekqaeb2uokrFV1c5Fmq/qKU8t8A/N+X5e+AwJIg/3FY
CGNOB0QUW8rYKzya1pb46vRe/zl0ISH36tAeJszWIj8sqRlkdWkejKp81ttSuXr/Q56lxH9/BJwu
4ih2LtiA0x9R91pJY1t6L1nV6fUmtGfXj4nwvou2n66HyTW3wk7S12GMwt+6mIfP0srVzLcy1d29
/1vW98f//hRK1fSHqBmvSdIy79RxbnvvpfTczj54fZ/Xft9hSOp7Ayo2G0OrZtqPRfJV66bo6/uj
n29pPj86Kv9v9NVCIMRlWh1yny/VkMcbu3GnKDDEZafe87PKOC5hFRR0ahBrstVk6OPgtQ0LLvX0
m+nBybHn1trzNA5HO/bmC22et8YDuwL/GRsgILmrO6noXXvyvMl9GQfLQM11xOp8moYAVxzzqa3q
+ML789aRhbxBZMyhBR6/rPM/SVm/IHnHLPJeZFRbX/Sxjh5z4Y6H2UzkJTLZW3Ojk06pYSEbET2e
jpXWRIQ1rscvmNQ74x77aHksjNidfUUqHpa90jK+f3ibgBXQyG4o2yBmtFpOU8sHV0mK8EUJtS4K
GrpX0U5NecovXLFvnIbFuICPRqeSRu0q6SszChl4FIQvjVoWQZGHHqiIUtnamPVe6fUkg6oI6/sk
qZv9+1N84wsuWQb0fagG1KVXX1BvEeA0q9p70bBw9/azOic4VZnmvFVH4HcXoob1m8mpR46SBB4R
RRS/1qx2O9ZbRWqR8iJNxWyWguwk/Ua3xWtYKpIoos38yPDCh/cn+cbW4ZJHAILKGLv0rO6MmQoV
ZovlDesIoYmivyJVHA8KVgZbK+0+aOmyvC40+hdiDCkcYy6xyz/HgmZgLTV1Ul4WfMS1Aitn0xew
qLaKGyc3Jqtwqd3+1mdcdLCIgxaKjL76jLSdEi9EwuQlQnMz2sCqDQNFt5M8yEVyyTzmjduTsciU
OPp/+1+n05PWIJpS9OFLbpadTiPZBF6mjbN64XZ5a7cQd5Dv071nu6xOvNfXlZHOTvjiZFF3mPVh
2qYyja/pW4c3TjXLQz3N4YVH8q1BF/Nxitrw8MBsnE5uLMLCS5suelXIFAJT1sMWD2ksPYRWXXVl
Z34q9Ti5cArPB0UvjWKmTgMVNY0132AIezUOVTt67WIBPTazqp4OEaS0nTtG1U2u117pwwI3N+8f
jPMvybhLBERdCxrQ2puHinU9RsLhTKStUfsVH4KQhJLRn/fHOd+eXKBoNLGc4G3o054uKk5odtYU
nXgdB8e7MaZs8pPBse9MXfG2Hx9qYVGA9yA34AefDpVFcZpgNhgz1JDdTIqe3OOGDLYZKYsPXyt/
TRdhv/DmLrCa06GiqhENtA5m5Rn5p0xplMM4aRyFXty4oil278/sjU2CNgePA3foImazulXMsHSy
Loa/06iNtYmdsX3wFEMeMi+JwcwZOgq0xSVh9nWaxSLSQUEnnNYFZb71HMG31LmZF/Grqg7D3qDo
sjFwJPXjKTVuqTC38AxH/Qcgj3Hrpap94WF8a+MQWiylsIW9tdbiD+NqcipDiV+pzvUHnskkMJ1c
3jlzHx/eX97zR4J7m0o20uicBXbr6de0Cre3ZrvKXptRGtVWzeIi/eIima9/p0LVfo1KSNeXhKfe
GpRaGAeNZJLQZvVNszJNgbAXxas2QPJV8Qz+Sl3IuJnGXFwhsjFeuN3eGI86AYkzpp2kcutAI/fs
uQb+VLwatWP5QJljtEWHpt0M02D+SSgTX3jxzz/g8grSkEJjj6Lmup4JMCjJo26Ur+qkzzu3iJzv
fWxgDaT1s/7hzQLJDsliuhGgdKkWn35BwohCDEOZviohnYL7Ka1J/0MvzJRDAV3g/v39cjazJY/T
FuzqUvw+W0pUJqNyMOL2dZF5emrRPvI1AlQeX8Xo/8NYZGYgJJZSB8Ww05mBHittdY67V0MtLFAC
yFpteRMheDRKfKkFcXbPkIRTm11yI2ZGnng6WG/CWa5CfXz1xqa5McLYDhCgtD6PfXLovWQb63l6
4eydvUOg5QADg0/TOQbeGpFZlG6YyyjRX9VUJXxpnbxStzq1wgt53/k3W0h9GHvTqadKZyzH45/A
zEv7pidP019behSwa/EYuRZj2LeBVL1LUeCyTicpP99rwdrBP0V/mR7w6WBaY8F56Tz5S1qdAfgx
t77DC02CeZQOANA4DyCyedso1fNf72/Ns2oDMqFILCwq1+jPqiCUToc2RtvIurqv/1AytZ9jhM6O
ZFbTXZXANpJ1NPwqEQ+8T0xtvMZh0v2hZ9NwYa3XZmEL3tkx0CqlkE5cw7/THxHnyhgWs9X+Ngyw
3dvZTsLat+IuqqiLTR3yJrGK9hFi/+Z3xcwEoLjJ0K6ywapTasaZ/tymoN8PUtUKdXdhhdY7bqFo
8JwhVEuWjIDF6scZMQIirbT034gVGXe9GRrPCkirByreNR5mGnS2kerRtiITPVZJ3juBZynawmks
lmDC7H/Uczr+hIXRXVJkOGuRLD8OAOniscZOBT58unJa7cq212b9t1q33qeYztODZimy8vXGNT4P
cAQH32uRVfIHyvWZT3dCiE1fl8NVawootMKshHXhe66fjuVHkQgTCZDVLGzt0x/l9MSJfWprv+dJ
jr+tSiv+WJKqqslXu0Os7JLn2Rv7hwNKjdqi9U72ba4jcYhFmdBG53dS1CpuFEPeooroZK1fiSb6
XDRlrt44YlJ9Uyaduyl4qu/C3Ox9+IHZr3wintkJvc2Szfub53wlKP0uyToJEJjudV7iygJdiU4L
f6Wd9aykdki7P++Hm9BBuzFL6t/vD7e+j6n00luHm89WIyFZ1ypDr2ugQujR74hHwJ9VPGIapVKO
ddm0h8HI+2tzcMX2/UHXl9ffQfF8pcIPbpfK7+nXhi4n4JgxaDEDWW0NYe5peXkQAgvtS4fu6X5E
Y+bQRDB63x/5jdXljqauTaF7ASuvPvswi8qyOiX6jU7R8Fi2brERSWwczW5MN6Mrrt4f7mx1YRCh
OcotzWuHBslqokRKavw/pJ3Xct3amedfxXXu4UYOU21fANiRmZRISjcoiaKQc8Y7zVP0i/UPlKdH
G1tFDMdl+5RPSeQCFlb4wj+EURS9snHq1FYQ1noZlHaskehIe5u6Fgq9mtqt5ZnLqwgpEGZ1rhQA
KjgvCEu41rS4RsSvVcLWgXKTu75VeRr+vtx7H12xDEZrE2Y5odisXX36NYvKkDsza+NXoBXhaJdw
WoVNolD9AH8vbBDuqIoPBmO8H3V8qGcKuCBiicUZBkkyolHepa+a72f7yjPNC9jA3mEKgbC+/wn/
MJUMBQCXiwYRmyXnboLUXcRikb4GiRxuUksStkMgyxm0RAoEK+91tjzn98JxZM4wMcdY6pBQhYwk
AduxV9CLgRPGg7JvaUbtxrETblM85/5/xkOoxiTIBJi7dMwRG1BNkRTmr2Gk+ShCFHnZHER50C78
KssFuyhUZQU6ebb351dkN8zHDfjQ5aeLA3ryQmykr3oUDXdeVBabKo90u2pjADdiLTeXparN1shF
vxY0/eFbcr2gg8TamRO/+c9/i9BGjYTBh+r5GrRDDp2Jdv++LvsopNOd6rfvL5w/fEsGIy3hHCeW
X1I1skwJ00Sp89cpi5VNjmP9BkjhsOtQZXR6qHcrZ80fx+PmpHU6Y8mWE5vKchsU6ZC/tlWk7ylI
xLgFVuktF1e2r7nmV9oB55OJupJEXRd89Gw+tJjMckgNv0+l+HUyevG+9NvSpcA83lLIX8OOn4ec
BFFwm0ic33TPxMU5KhXgOwmWklffLAtMeCY5QXPB1J+sWo7ucImHMxaJJcipTrnR4Rxu624qV1qI
5xPMQ9Ag4PZAh4TK1unqoSo5itGYszmNKdppcR4hN5EpP4yhiPe1lX8UrcNIeHQBh6VoQKlpWc9G
17grGmHKXutR/Va3ZbP3FS6uYjLckFRp+/5yPf+cQMPoxFKWnO3Kl7JVUITaWPGE9lWJVe86FCeE
ayIrPKhK9/rxkUASEnbQ3Ke9vYj1QgubzEaoulevl4vLSbaCTd/54RaD+Wr3/lDzuvgtSwLWhRwq
6FggDBIyYEs7nnGqkeoQUvmnn+UqfOFa3tSS2eNELiDz4tf6ITU13w36MPosmqD+3h9+GWv/Gn8G
l3HiKYTa85L67cDpgWz2TdBIP6E+qOqmMUv5sVGbdpf5vebWYyFeir73RfRkcw+CGxCOPk1b1ain
G7FJ146/xdE7Pw3VEnpAZPvEB8sEldYtkGmpkX/KQme4yBpAwdAzT7mPUQff1Z6K8EFae5IdxVW3
EiTMN/LiS6AdxhamM85xsayc6gNWM7KfKT+DgYaT3+bToxwZwkpBaBnW/3rF+QWJR6D/LqF8aUMR
M8sk5WcD5ueAOItiZ7WFaIxcVcFWHDX82iN0/RCEma6iWrhWECA9hEZzSPK+eAA/Xa0Ztiwb4zzT
W6mf+458leB9cVCaQztYQqoqP3U5/1bnqbcPQLhvuSO/tEZkVraE6P/kWl4X3pdjCE0kbAFiTQQ1
7y/HxRb/9SDcEPAjqESSP5+uxqLMUCKUE/UnMMdwU1uRfggDFFGFThU27w+1PLHnsQB98bYUKGBJ
LEu7bW+Fs/1X4NuCYqKiQUR30fWN/xXlnfow1VPoanXuuSlS+O4geBS0Qf18f/8pFuH3/BAoupGI
KyqQEf53+sKSb+a9BmLHt9Woto6tad0VVY+oTym15UNUqbCMa9zjVtb6H1YhgmfMMEEG4QYMitNx
Rw/701hFOMQelPAaUQkvuWqhwiBFIow/62QwNziu+d8GLIrgMyBDdNAGoXdadFlLJ+zE4tjXNNtW
or0/HEc8z6yJSIYNcXwJc7ZiLdCtpEL2FUyqeOUPbXBAw8y029gYnCDzhuOAwAnyIYm+RZMHZxaj
Vi/GKZM3Cu3qx/c/z/l6RGMTXha3OqIYTNjpNDWy1emNmEe+HWsqQBnsJ2/4KNDN1XyNzXJ2/sya
rUBy5rEo0S2NSYss7wWhNjqf3hBaL6DLURzqitQvVj7+2ZpjIAhBrDkoX2z3+c9/O/KNvhzGqhMH
H9XddIo3Fh4Bsps0CI7dZZzOug36r/GPrYxayMrx9wYYPjllGZyYc65y0lPhoD0d3Cv1oC8mhYXn
QbUatxMVT/kiSAr/NkwVRNMS02hEcOwAI91RKEXrKHnIqMGYmnKnjHw9s8ssHxtbjvuUjHWQiKsi
GxGHUL3NUzTgHGQhGtUG1atj5IsiSfhNi9pcuNOrIsiOWiR0IqIAGPvZii6OxPDSgLBTYXvwWMPB
URXf/I6qUvYcpAHKkfpkVEq78abKVHKXgtUEt6lCWeT5/cX2h++CVjBNO1g7yKMvDz+q36WSDIrk
2zr3wSGrvfRKUcvUCYIi+0rSOjzXplmtsRjO7lwiHZgkMwiCUgApz+kX6TREcdQ6lX07gO5UH/oy
Hyun71ANvEiKzkiO8Lr6C9TninRT0rBZu/QXUessFfymjjx3EeHRLlFCOpQ0qEi9EqCaJVujDUi3
oeYO70B0citrv+uqr62c/mcvzZjIcKIvQpQ3l6hPXxpUO6I/HdpPtqrlP3Js524ytNRpMvfWUR4G
dafBRNjqw6Sv7IA/vC0ZAsbaXP0zdWRx8pLKxZoVo/toj1W4Nxq/jPe+LE/+fRMqtXqZE7GnK3nB
2cqin0/hbBYrhRQGQeb0bSVfbaOWomYEWlhV7QbVxMaRKk1K7bT3C0coBOuqAmzjrRw1b7XAk+1O
9gVec2YhgnqBnnw6MsJOuZUqCnSYRuya7DiQ+taVU7SKlDw16BKAhlZbqdmbuBeGjWOYQI0uBz3M
2isj6wkFtmT/6HFUaFTetO0kBLZUyUDmUyFtC9e0GnUXEFjDOSxqtK5JCBCns6Ed+8aPIE701lUJ
5cWDoZBYIwxFf9G7sBp2s2wLmSGFeHsJ9bRR01QMr/WYgpCLlnZVuAmAzA/KjxNecubhWE+GhiYn
TYfT+YiJ9UVyNPmpt1pXkz9bSWCn48PHDpLlIItJj9u+USYpkJ+UB6Q9BHsY7fDGWllTy3W8HGSR
8DYBTuWa4MtPpJm2Ijm+cKzCg7mmVbxcuothlMXppBvQxwvh7V38vXEvPoyHtTdZpmDLIRbZXu5r
WiEnfBNEEYJLqbGF0dVf/E/NZ/n+/Q+zPHWWIy1OnRK6uyFWjCTdxEcUw7SNdhUcsY55f5i1OVtE
0TK8hByOoPzkXWVu5IoP/UG6/feGWJxiYa82nuCF8hMHtaO6nh1shO37Q7w5rvx+dixnaxF8hdgl
KUXJa5Tfyutytw1hSNjt5w5OwY9QsMNn6+C7wgFZO22tervUNVju02UimoZCGTc97xf5u0rd154z
prdi3diVoB0l2Ua75lozN75ykBTBFrQS8NBBEC+messzuz36IvonhORqyNDvT8syJF3OyuIEESEa
RMnAGgqM72l/V2df2mrl/PjjhuC6mGvl9HmWBFM5IPJDL4T1E9uf0qP01frqu/4237//Jn9cpr8N
s9gN+RiFVhAzTP4z3ucv47NwGHf/3hCLnSDoRaOktFaf2o2/mZfpaH80mn77Hr+9xWInNArU9ymZ
hzgWl/5RPpSHeG0nzCfQ2U74bYzFTqgCtTAqlTGkm8yyu0vwYzjEVd+Lym4VJ/4hfv/3pm0RL9S+
JQpNyurPf04XwqNyzHZrH3/Jof+1w357p8U6NmIpKAQEsJ+8r8WlvMu/6rc99/axq7bNY/BZnezm
OVgxnFtbcYuLsYnzoQpCxhxHR3jSS1coHOuT/vnfm73FzZgVfoIaJbPXb4b9r0WnHN4f4o+XLwVe
4mWExtimp2EEbkATgMJYfjKqYy48mOqD1k+20n/594ZZrG0x970kmhimCDaWtoviY1E4obqySc/K
TyT8UKNIfXR8EMAtLS7gxoAjXyXi9MWqzSCzpXBo7zygmB2Udkj02zzLUVFEtSvcCxiLZG6MruTP
MK5Uwg5sG7597K0Bj4ARmwG3wHJocy/OpbEfKiVqPOmLGSdY1YlDdlMRIROulYpNGjqsRFLzLP6+
u2ewCmZDYEXAN4HuX+xuVOF4nNgKvvpaaqm2F4UJDtSesRYWLm8Oon+SHvIAMLaAfJbS+u3gISGu
yt6XrpbNMnDA5bXikcR4MiWHxlr9QXcxwD9A+ohxQfXPvPy3S/a3QkMCtDb0q6T4qpSp5rDvMtEx
BZy3DG3CrjhqijWBw+UGJ2/mypor2Qh0KDjhnO6LhqoWODEl/FbLQngxBXF4o+O/eIX4snkz5VN+
mUAuWClann2/2ctMMplURHRoAy02Y6ok4iAgEo3aqAxihqrDDhMD2Xl/VZ59PRT8Z1QAoHMqdiDT
Tl9NKEzE4VMp+1YJpVU4yIXnD9Zs/7wDDpOu3DjnrwRrZ/YDBStJmroUUDULqoeY9KTfCj1rLyss
Ju+yUlubuGU4zGRR6p3bZsh2kA4tJk70JvB7dEc+gwZA5lbQtavOCKW9Mc6CQKE+gnb1URtIKD18
en82z6q/89i0rxAZoKaAMt5ipWhiEpdC4Jufy4ArAUruYFbfjEEE4J7lQYsCr1mFIZjwCbbxJ5Qz
M9mydd+Phdc44a+tTPgbEPTkEKBph+gU1U/6QWBdFs/DVeghIK/6j42ARjOSJXFtZDutbTr/LkVi
xLiomkyVXDrlVe34CDZbtqiy8h4qVCGKV7yG29FzalT+4sbWIY7rpW0ltV4fU7nWCpdUt+lSZ/Qp
bO1HtY7UD1owgQmiPQMnE+QWa4c5PV2hZWJhv9DH6uex04Vr0MyIH3d0kZ8qM5W6LWI9OWCt97/j
2YY3aT5SlmL70cICoHU6ZsXiDUw9NT8XEpNGwdOzkewwjmjhKwcPPPOVmhvl4f1B529x+q3Y78Cf
eFuyeHgDp4PKA5JnMbyoz4XcTfqmitQ6wfGzVuCyt41p7JJekcZDmHZittURwfN3qJ6ba+Dw8+1D
2xAOMqAVdiN4ztPH6OYUTIUK/hmBoWy674XGUmyc0nXlEICOK92popa3yUX0tTd5WWje3fvzcHYk
zeonc5eGShpkkWVZSYwKVQtFOX+c4jHsaR1Ew7DVSm8M7KzV/bVD6Ww45hpcIIsLpBLA3MUWMf3K
wBXEiB+TKUmo99QZTH0hgv5ux8z7yglxNrsz8YbbEmkp7mVgrKez28f02bSgFT5jizXeJa3SOkWi
ZLsi9nvbnKgrjUk0uBTrzJU1fX42vRUH8fiZ/wPkcLGoqVBp6Ngk1aMSVMJ1lVrWpdpF1nU+tprD
S6sXSpzKd5KnBteqFPyUpSZdicnO9hW32cxrnImN/J8ls9HS0lgV/JJInIsmmvUD400h9/GPvtey
o1r6X0L01Tbvr6fllKNBDpwArBYxECbjS2yRpvZzNNFqj1WRZ7c1Ldi7Pu3V7g6J8+lnLxuN7qba
VEbXXjB57cq0n40O/A2U2Dw+0079/fSDo+Bexp3ZD496bpiXXkIJ8ntdyFbihEpU0TEAdZTuuJr6
XT4i3rsy/NlXfyt9cxXSAOCfZ2gcr/Mpe+rh+NiTGElOEMnmMYvNNj4qHWY5dg7G/jqr5eIhKmv9
mHVj+F3JvUFbOd2WucX8HFAIIIHMiEvK1KfzIGhSb41tKT6WdeONNgFCUe16uUkqBPt8HwRUmxYr
SJ3zMQFII2fAsL+abadjtkOKGwWWAo8WFi5uo3bWzVRaSKTEggsaaU2Yerm6wa/hSIT+CgmHiDje
4iSJtWaS67qoHqMJYZOga/orREimrWBZvmyXLHS0iNP6x/vLexlUKbAluKGQgWV1cdcvtrUfa0oB
sl97VFrsr2c5zuhJU0dl7U780zhsHtQNGYxe0mIhp21vhhX6RJyTnRAeJ09IDCcFXqCuLNnlgcwL
gRzlLCZG45xc4qvqZrSQk2ulRz8eajuWvHzTIzBuB6K3ZrV4vjkZioge4gKQXGCxpwvEaqF4YgYl
PSLEnl8qU2VctL3q0ZZlicKaiNwmyKfvSYcU0/tf7Xxpwgyc/fIA6vDNlmhnqbYMtFVl8RGTN2Ob
JZUhHksiDtMuY13/pLTYPX14RCQKaAOzRAkIl2iMPs7EuO5E/9EI4nrr6UaztaTM2pjIsNgGxM8V
CaSz3QAwFoYZWpGAb7AjW8ytn6G5M2bt9BjlcrKrRkpKGTBkR2SPHPxU1DdF3j6//45naxRs84x3
UOfrfNYEPf2eUhdDlK+y6THOLeEmThR1q9RjvnKh/HEUE9QYhHmIfEvis+fjvtBibfhoSUPjjmWi
Yo0UDCsHJnRRnvb3gBBhrBn7h2swXo6waxaJjNZlU4ukR/jZEyoB4cFqxFhVV/Iy/j7oZViLdhDD
4tBsAHOlFdlKFAbZ81R1Wjor14P0/gEiox73ep+Y2ME0SYAbb5ThiuMkgMOs77RBjDG2LUQjvGfF
iryudIRA7yvLBhjeClzRg65PjjL1XnpTK3kL7Tkb6kbf0fRuKXJFMGUkpx+rQItdDwPacUAg2CjS
C7/w8Dew6cpT9d3VNYskcKJmUnQq7SbWRgccaOAc2HDIExOISJV29OKVRC06bd9iVoyZyJjLpaTb
AUju2KAqCX7I7nrIJJdWhJPONVwTpepdhI+GMt5oZW3GF+inBflzGMl5/oCOXRBGB4zoVFjbvS56
uD+N2TD6gV1IMnZDdoDkTinYslwkmOhISt6R5wiNTi+w18ryQFVDip6mSK5AzgYeyhqyPfVFoLdk
StQq9qmojdNNUyPZtCOrM+OfwM0sTDJUH0XKG08bW0qeWCtG2woDr/AF7leWbUJcbSSwH8Aa+U2A
47tjzw3ibUm89ehnPjSxuC1RH+odrZw6/VFB5Km0FS2W0+0Q5pN4a/pq0FzKfqKFuO0oRRv7dqIE
s5xd1GB7ahtq3CbXjeQlQF+GFg/qPVRvQ9j7vtJ09yqImBSNZc77jTVYiXYbV3jJfBFFiiyDI0Up
ciEO7CpVqVgkWe4fJFnIX1H3LmaFXXkIN16i9GC6fJxodpaVCaI7yvVQP+B/WGe7kVA32BXU5MdD
oBdJ5xaD4kVulwV+7Rqm4KtO7/VJf9H6SqXusJOxeqcqFeyhVK8rqiOWmLr5EJtCaz6P3mhVkxN1
QF02g5DkvhNWbaDtEJlJA1gUutlticfgVmhmjRlwMplVZ4/87tDtJLApsWOFOKsghAMc2xhtWe/N
uGKxY/W1QXijxEQQR8ZmvBUCQZiOdKP85qbvWjn80sm1qu16DyTJ56lLFFzt/WTo7RS9wOmbH+EF
uMGzpU0zgrp6Npqj8FaLn6ANAfM2dCXQzY1qFOiFoqKqKltdH4z0CkCoOhNw9Q6BGduvtVrM4N6M
0Npts0XuylYSr64+8QhmfxjIWpN9VHaWuGlVZUjvc6CyxWtJmh9jBIQEy+1oSqUmOiHqXcDp5B4p
MpnlhzlQOalj7hSxoY2ZIyZSVaOnT1Scunw6JcSxbsLk5bpQAwOv5yT0Ou9rySNhICRgAedpblKr
iIX0JZCpb2o3DB4UIsVHXDrNOAiuothL/QM01NDUnbxoomZwujGzpldRMKRcssPMjybNhifbcqdK
mS9I+64DdP8jAzIRNnsU6JgJVy7JhX7A5jDDTQZHyvr+/k1xdv8iCvLLgpQ8jBrpIprhNSJM6BLh
k5TUmWkrIjhFJ6mq4UpPQo4aMSvClQtxGddAppYJgWnSA0Rj0S4CNbA9gIIqIf0SBUbZuJ4vW9W2
FUJleEHwRTN+vv+Gy9hGnSNCgFiE26AzQCKe3oVZhHWDVcUVw/WW5bReUQWvECsy8yKuOk4bOY6M
LuOTT029C2RtkL68/wRnLwzOabZntwAAw61fYlIgHRQFR07yVGAs92QFSvBjEM36TlZLDAc/PNab
9tCsKAnseHknKzVWi2NjRE8turL7vNAG2aUa3XQge0uzXInezuYW3xGyaIrdKupdCGudzq2sjgLe
cm38JPU5fm5A3ax7HHSb2z5M0x2WifIXAtxYdgsjyZ/ef9OzvgZYdUoIhAuQD9AsWGZSoapRkiE+
fELx3vtU6BGFiy3ExUAF8ysg0b1N/CS2HFw+5Ze8Gv0BAhYMidZw5EkdpLvO8IRhpVr91k74PVhB
25GkgOmAwsNyW05JnYZwOP1KfEQVr1PCXYDGFcr2mUlMcstpNQzJthkpLlDKiSaDKmIUVOaznxkp
ALy6S+ocwXIRbx7HKjPT31MKzHTfxSSO00Up+lWNzrPlSTZMLR/xsFl/Foja6Ue0hHz0FS+Tnwck
C/VdapSxvO8LixiI2ChYyzXOMvFZC5+YkXgYssHMwjkdLyxZieGoic9pNKnKNUV3eXA9U6mLbTiU
Kaip3ud42Mmy0ESSbXAE+bd+ofXKttIM/DHfX0dnaxhwMGEykEmkredHOn2coRRlv1GN8LmuPWMj
JfEAUA4mgBZJtStPQbf1Jq10BiHOVjpT5xM/q5XwXwSLgItqi7iWjy+EhZkGzyRkRJrKFCDwXHiW
iugsDPP0g1UAFKYJoGeGhz4zoJZpedr09ZQS9D4bkxEfYLyFB722hPswaKKD3srJB0EsjIc0mcRx
zzFEwWMxsZkgVY2XDPWz1OQeZkx6lz42YepVblPmcmXXkwYvUEk9dQUDeD6vJD+zG8C8/0DcL+oP
Pc3b+agfnjWQ1NGxjCwhuwrCbIpcI0NQfGVe/7Cg5ysNiX54+OiiL2U2Mtpiad/11bMANUv8FEIr
gF1RmhmeLKOvRkdqAwj/5RiEpC7Y32ZwA3QsQ8fMw3itPLG80En6ZjlpHgV5Z/DO8+T81hVM49QM
4q4PnmdQqjtquneolevKUByfatb+/b1zPtPkFRAVqRmr6OAvqeSDJ6NBXo/Ws4mow+e86KXbqNBR
AhfR57x/f6wzwBIvhmwShmeUz2Z50MWbeXrWWHpbCc9pk/lkVCj4GnXoIJBr0f/MiyQd73Ki+vQS
0S1RwJ8WeYTHoqSJd1kogu83tH1mGw56wMggS9uCBES8jMciSI4pIDXk3bEu0z4Hg9k/vP/wi4mC
uCbO7e6598TJR/X39KtMoCMHwun8vm8jBbCkmewbSyQK94Z45U5eDIVmJ3chZXUUEtDQou9xOlTj
Y6lrZKL0RIfICI4svfKLSbYZINIQ64L7oRebFULnzhDlbF6MJsnioyhpJSIUnOpPqhBrTzj6glXT
BW1TFoW5ss/mOTq5Wd+GotENYwDJ0GWDfUTEDk9eXZuBrdKc5vluWE71PkUn3p38WrUjVs2BWz3a
+JOafzRsZXhMjmnXzvVNmMCn89pqQJHisDSfPBKdkFaUlcVEGJjJXPi+aAkrn/FsH8MvnHWiYWnN
4y75Ci3ir9SSRISstbZx1G5SnKj1/SNTUIMTz6IV8M5yPFYNqGka4HT2qRIvUWlxiKe31Yvy907W
b02z849VrLef+jx9ItVasyQ/G42ex9wKgCyOVhAA5tPJLOq+iWlWDC+wEWjoT5WIEbCRW+FONoqw
2IzIM6+VGpflKjAw+pwEzJwcDuwlwTHpmqpv40l8sSwvu4W7kV20kVGubIg/vBll71n/ZQ4oyKhO
3wy/2TBTzVx8EVqve9Q6bdjg5ZC4+YhqpS0L5evHNiDGVBwt3LVzMwFMyGK8FsP0oSi8+AUvd9Eu
rSDZdN2Y2l1UTivxyvmr0b7ho7HdqUsTLZ6+GhUu5rZKmpds0KudWEz9jpznqiA+vUJSqvtgKvMG
qefUnMkTM5VvMRwxclSO+jQiN9rP1iJms/VVP3H0XF8z2pp/1e9Hi0YOQeF73gMcneipnr7ZEMVq
zOQOL7XR5hjVp9MhRJ7iMsAn+vH973U2iXwo/BfQduOO5kZYRL/I8OqjMmnty9hYybOJUI3pG2GB
8WUT7CtfX7k15yDr9M3m7UXZlEI39/Ry0WviBPAB2s2LbxTGsxaJGsW5Qexx9m6NIdsgNAKOdsYz
+R88L+luostAv40tNxsILdIKtS/EcTKz9MXKuVBtgkTPnkiynaHDFntlrZzPKucJTXJa2JxeLM7T
D1jpZYdzrjZynujW3s/j7qcBneHJTDztc+vna+fXGYIZTg0N3FleA6gLgKjF21E7CxKYU8J3FH7M
4bsObm46CEYUepJjJpWXQaKbxriQNxM+Iv2hGEKcNrIyzIPD6GlIMtpdyGK0i9ZsUrfpwihrcEXr
s6i5iLgXZFsSQ1FosVtSvFSyW5SUDLA66DwLWK9WLZ0ZdHiKNTGw5UzOIBPEnbgB6I1Dz1tcc2It
pemoo3w+etJ4n1Ma3SfWWG5Qs4q/aNLYr3y55daDlkRF5M26iHOM4Oj0y4ltIXhyWSlfUXOKHAAn
gy2gfbSLaaut5ebLG2BWrOLqnsFrnCgw5E7HykP2gEqm/R2ty05/LUQrQlfNH/1WSNwWo6F8608l
9Wk50rgNnS4EWTnYYTkTWR2rmb0yHDhwkRK5NUAxFUMatWptjl8MG1Ym5qy+oaPbAuaGOgI0VhAg
i5OdmzPoEq9IXlrVavpXucRp183GLu4xKqdILGyUoBbj184XlAY7aqT573wsmqloxkTI/i7juk/X
4pLFgUKtZ5YnIkJlc+ORtIwTNE8VPK+QmvtcEAZXVjprOyZNckBPo3VitKIooQVrspvLFOttVHi0
EMjJMqDwLbZb6leRpydac48qWrY1oz7YJ5lVHnOZ2kql9d0FAUS3VTm1HR3u3w0+sGto98XOmJ8B
FBSBJ3hEdshS3bA1pyr3VKu8L/q4iBxE3iTTSdvR3BlVbV430PfXyIN/mGyKhrMMBHgvkrrFggUc
3BdDLpX3cTsqt1k/FDsBO57nwLca1zQ5ciZPlXfv31B/HBSoJS09kBJncqpCCPKoSfvqPsWL6BDQ
BNmJUhleoSnnOTAkO1vIo37z/qCLY+BtctFM01hUFNDAXJ1uzVIzC4o7TX2fx1nlaLTWHZyLJxeC
5keF6n+NpVOtpC2FkvIyjkkioaJ9Ilf3QS7o2aGlPiFibpKr3sU01bW/zWCr0TSSzUi6r6RIHd3A
k6vIVk1BbiDISX65clkuTqZf+eF8Q3MGUhNbSosg9tPIvZhhRpOE/pVgSd2mzYO1CHiRQb2NAu2b
E5BLmVt5cbY3UsiJUBbZ/ZCPwVWb1y9TKgwPjegHyENp1UZBZARfsajcA5j8+rEvPKfA1IrVWXsC
KuoS9BoJvhF1vhreC5MV3XF1Co6VT90Rzb58ZQX/YTZn7OB8O5POgPk5XUy0m4ZE0NL8XujQRvTr
obnBlyD+9v4L/WE2ZwwI9Qjwrfi3LSK5JI09bIyE4j6W4OXh1VY5kefprmIFxqZr1XLfjSpN6XJ2
W8cWfk3CbnkezRot8My5JcD4zrnG6VsmZdwrRts395DeghvRK+hJi0ooJi7OAMXXTPO9tQt03oW/
RZMsoBkMSiKMOB2whiUmEgxHEQel3N7jqCpcBL0/+Jt+EuofgHwy3wVJLF1nXtO+IPfXH/BPEV5a
K0hfJFQGvye8xr9swv7jZfhfiL/d/hq7/ud/8u8veQFl1w+axb/+86Z4zR6a6vW1ufpW/Of8o//z
V09/8J9X4UuV1/nPZvm3Tn6I3/+v8d1vzbeTf9lkaPGOd+1rNd6/1m3SvA3Ak85/8//1D//2+vZb
Po3F6z/+esHUvpl/mx/m2V//+qPDj3/89XYs/cfvv/9ff3j9LeXnPrVV2f7X/2bJ/vpt//Mjr9/q
5h9/qerfTXJ5dKcobBMUz47U/ev8J7L2d+4/LlGwFJjrIfjx19+yvGoCfkj+Ox2qOUaaRUWJp7ll
0c2e/0jR+H0INFDgIYtG8kz96/882slH+r8f7W9Zm97mYdbU//hrsXJnvxeu0Hn02WCHptjpyjXQ
HNQLyvIO9+iXNugvEQW/SJEISId+ZZOiI326Zt8G49Z+yw+YiCVHOm5ruQEW1jmo0qXTQxoVUnGs
MykMbNrEZWbLxSBLV4FmRT+rqcrMXRoofbeR6tbc4+gupLTOiGJtE4vi4k4wy1Y7xL4f1bcy11a2
zzADDbbaFGfCoaxTfbiQS68p97rRG1dKmJT5TczxfqnVYeNfo5gfjm5vVUN5EWijX24nVU7Q10xN
JBnkZtLqrSTgeoQVYDVt4lKeMhf+zvxDGkADW/U0Jd41bdPcAh4xpG2nxJlybIu0jJ0kK9N0r4Ld
Shzg0zeEtvymhuSc2LpIiy9WbIJcz+NJoUBaG6VqVx2cLTtqa+U2yn0zoi3ea4GtVxOq8CW/wIEn
3vlbDmsRpwExEjsaJGIgXPXDIB5IAPPWrZqelp8ziWpc7lAblNLLrgi1THWTloTbjiZ0LA+ylUWe
k4Kztey+CNvYMWvJqnbBRMfblnpBHJza5yMCi4zQH9VQyn/sx3bKDlPeqU+REKk2HmMYEUTpRpKE
OyAyuku7uUCdvBmJP7G16MnB0DKdShsfiBra1vybYi9zC4EROwDkYd9ucDaTUGJFnLoN0OrQG+3a
Kox7Xw8KV/KaR8TPYyZOh3kbyM9Ba3yCMHGPOv+VOs7cYjn+oQnWBKgi7nAPiNwwniKUm8RDOZra
gZK0Z4d+qtHmsHwnZmg7CstjqLdHC0cepxvkLUF2bEtKs8tTdCgELXRQRLrBWx0owNS70ID3dOUr
N477u6HEcQrZcOQqhS1S7ABdhsxtMQZ3AZ+Zbsl3RrED1ZH6VerlaIPX22gPHvXRKZWvkPS7VzPs
2kfZ/xbU8nE0fCo3SeHGtd655eSlOymrt2qp3Zpd4kYD9H+0CK87qd2CHsH/0r+Op0rYJ5J8nEYE
RsyWwYy6teOoutLVaK+IQeQO2bgz+nE/jdmNNFdni1y/zPXuVpODV8rIDv50FYyP7kFpxY2Wjdf4
ysLSb73PQHEwsff2ghpNm5ach7lD0lGJAC4laLTKRuhOMjgtUZ/mZwqdHBKxIwPRqPzpM+yumyQW
Lds3qDdkDToikinothqn5AhsDzfJgie18mEUW+1NZwIBMRAvsMk3XCsAVS9YPyTBym0fRJURlhHN
2/q1HmRAuV6HHO4YPMCBcKtkoicoYd0X11fYDH/S4zywtdK66OXpMpvCW/RUR1j7htNN4vXgZT4q
BBqqumKsAhABgeUV+Lh5CgZumFM8yoWVuKHZDLY11TszabGNa5550EvZ5FWshpqlEG9KMchvpzD4
Ofntw38Tdh1LkuPW9osQQW+2NGkrTfmq3iCqHR0IAiABkPj6d0qrp1GEtBv1aDozQRC499xjtCVb
4edmr2Ry5kx/JOF6WEIQoCIONlcXzz9blZuy3ajegRIbldtESQX2BcrLADlb+NFOuLWEfwSCmYa+
vywCQPqW9PdQwCwtF+KOqz0oYMv2W9sBkW89uOpGuoMmE6gibfrHD5PdOGXTeRuaJzSF8BBaE1vD
DdUBnJign1UqQ+KMe0B4H+KnggkcunD4a7aQ42/Kf0LaUJqF4LfSy7Bu8ZHmhtaUxyWEbX+mDsHP
TUDSIifgVkW6jteeFGbs1kJlecU6aIvmNLgBHcefLN15bj2x75BcFo5dW24pfEDsaHaud2XWjqd2
C48NHc5eD3LSkC+1Z+jjPOiocNDQYYONjz3tVaE6hOmZmC3lEMZvTeYjtQYWxeVio6z0QB6qwAd8
plN6D+Ihu9M0SOtFwCSpn9KXyFf5oc3CXUrWN7hLriVcSA6Y8teZld9kPxjjqGQrA1hygGXou6cB
13SBCcYFPWa+7wbRFCArsL1d+N+N8bcpSX9zu6Gh99rKeW1Ypi1opCFFqiBOjV+O+QiHAx8vAhZc
8kEvdSODHZjZ64M3y7iMIHA4ckNOawaxCgzpZoic5OC9gQjZHnSqd7QRdRRinBb19JGlzTUZ1S8Z
Y6NPCGSbujau80zWyEhAY5TBOsbbupfRy6tgtmmRwOQObbiCzdrcXDH6rLdNpXUytmuNS4Jfsemn
2ves8i8rc3npQ5p288JxrnINi7CQ9WD0CdAPjcFQBaqqNCdrrSiNiz4350mykxThXKo8/RtaeAfA
M23AvdgEkAbBazvDsshjxgmmvdw7xxlkkF1Eh4Oe1vYQ8O6xYeoT4sLLNPovUK1jW0/pXoVeYkvn
0neACeGfuR/JlaPYBrGRXQAHXXirBQyfXVyyeNtls/yZi/YlsFP0ZxuZV8WJvKWJ3h4HubE9zL52
uPx+gjz2ucBKtchHuR174h1owNYqpgLObzwA9VRktbLTkUM+WVBk0Gxrc7Ay/msmPNzAiOzQR624
m7G3Zx/xmzV6DIA8Ph9fGoobU6MrKDVjIRYKD4l76ytH1H2hDaTEs4XPUyKegngLq6jzL25if0cO
84RcCwG/kvDaDXipxmjWZdxxcF0dfK87HuOaVfqm8xk8/WZTvGpG/g7pRlQKAYgDifeoF3L9htgD
XoKJioDkNiYFH+l2SpUAeTFXR08NXZmP3bnH3ih444Gfm/affOH6KLwYs2KR197kfjRifCQ4pyhU
p1BW5eoSjHFQhd0QPXjI5imDVXeFAUuqGnG9QG96wsT8MZ7UJUv5M+abYe1vTfJ9Ado6boPoyeUb
eIKjB4dB57HnLHGf8aqDAlmSezqxEc/Sg8y5IbLyzagf5Sz6M3JiLmIWOYKNvM8Gb0TR+Z5+SIAO
4lhP0jq3I/ltQyBx6zpd/bV7ijuwF2mKkifPiP8GWHPHbdztIzGRcnLJp+Oj2IE1le6WNpgKf8Rj
h/dbeAvVsp/dusDDdLC18egR4Tg1WCDHKNA3MHW+bLResMOjBxAmTJVQtkNI4ggXjPyqRxgThFs2
lcOCW2IcfJTMKeiKAxwkInf2hxykS25+Tx6rgVqfWRerIkTrmwzhzan81i/dizBRhajfi2rh7NUA
YBxyWYDgyYpmSryqc97BdfEduP7j4qDJCaKP1TH8XJQYKORwDGYyK1bmfS1ZN8HrK37Dr52KTK4/
jQ1evXRRRZfa86j8lxwbcQw8dYp0YgCNW1Jp1XS3cRyxFXNlSiijP0UPJpx2NLhO+DLrsVdoLYtI
bEzvM7WK9rHL+hHXS0ZgVGcSy/90NgCNpW2lCcphY+NT4wXDesHBbH04J8djWykXx2fRgWO/Jz7l
pJiArKcHiJM8/jUAZX63cC4zstggRzTgKefhZdaRh5IQQE3Zqxl/SZRyPt88FdL8fyC8/wDavmfY
8JFF0wzuEQiR/3QJbHiA5QNuUE7jN97fQ8FZTdh0D9y0tCm3blsBKcR0/h+D9O/m7/+38fhgiM/B
2ICuENNXTEz+vf8SajEaBAJdRv5EQIoVBJ57tl+kKFmGxIICGmhESfQbLJZKhCvhuSOmJ/Cwzvlc
YdozPAPIg38AHKY+BpBAdrAV5VBPwNeucsOSsSrbCEC1ARzXM6zj1mIMYc4E6x8ewt1FxR762wnW
WA0x6/2/wzL/uarobOEuAIkHOAL/MVqGx2WbMpPqchkVe5tjcECMxw7g+eMWJhtJPxI5ZN7/wC//
idZ/P0yAIv/icgE1xZT039d0IG4JG896ZdIb1kG4KMLXUPrRDLL7CrmBCszWF1Pc4U0axxVdxrpl
BCk5CdAh7HlMdf77OvyD1/av3QXFM+br3xbU/zESMwD0YLGvvFJjN5/HFHzXdZjJpUcDeidCkIuc
UmpKYiFv+O8f/R/9/b9Ah+/pRQhSCHCDf18LvyWZzkOB3JPUNj9Nk8GyeeXQ8JeIeMJTV6lLsuq/
f+Y/9zSU5oBPAyQmgMwIwsQ/PtMiHjJNKVJyNXOnMT1wqgGhfvyPD/nn5gIa/j39yGCvCBZK9k/K
HjiIbh5TBJj7z/mOVe54G5NqPxc/f5gT300fUeE/4tLwkYoclGV2wKG/++9fAbKafwCPAYSU37YB
kFFijAwK4T9e36EfO5qCzVUurTznw/TSUpRfYtCmCtOJPiP+U8FeLT6t7XATY3wUC47eMevmw8YE
jExm5DLxBl4gcsExN6X5fFrT9m9C9JE2mg3lCMI6DvZweAyUayt/xowYyenvi0gHHPOR2EcJq9K8
Ld2c7GaABvE2PU8sPqVdche9rRJfVQmZrosKDgsTc5EQdZxkOH0bU5SUw2NnMRnu6zCERgcl4gNS
BTEsJet3xW7vOqQfyqPwRRmfAen9cpAZZCZroYShV5bYdxWvp5hhlePNvFNtP4N5/fSMeIdNBMQS
/Exwulb90tepQH8JH8sjss9lsZL8pbFBNTZ4RtTbDV2yn6L1iBHHLTdReoYJ5K8+IDu3wAvSNkCl
HGT/hWH9s9+O0AQkO8ix93OancYwq5LVQjTg/bBUPrcL4nAkfbBDc9hs+NRN4Jsb2BzEyfw5+igO
Q/WOVXmZjNYF2PHfHsD7futOI4k/UKFdYD91bUdYcwb4P5MGhlhCv5sUzUrvg6IuJCgQZB+35NeA
+xV46ohL0vyZoukF53QOsz23t509UXi2l3g7KwIdPVjEkFCIpXbtXIIg99SGwUc8tKXV45vLp5Me
I1Yk0PkVYp13KWjirUiKng7HSQUwSc0/OXSwjcMx0strsPXvtum+a+MDmIY7qCO+RpsjUzCcnsLO
PjMA0XIMa8ySf5AkPWRzjvoVD9Yg1X6e2Uvb+Kcxkgxj77mEHyW0I2E2fQ9fOXqZnn8mHVnLpgcE
kaBMK1OvfUZB+WqXGR7zeIoIVMIuwojHf9QE8IJdbkvIXxq92Z2UUEt2VLFffArTnfL8B9jx7l3A
z8moode3HB/njRUl3UPk0tOaOwNPVjxjyCNd/U0pc222J2qbCj5gHsLcwxZ3YanD+ZHocLlyaG4A
MPTXMJvPaIhvRM7Y8tuY7UgbnZCndUZ7esod3jO9pf1O5FNfIJMs3WvFwhq+ft2hHYftNkziwfTD
nlLtgFT0Zik8C3GSgSGPhv0qCd12jBRMCICOHSOpySNQmr89M+67b35HRN6PKVrS0pENCiWQS48a
b1vdTd3nki8vyUjHct2StZqxFl7q9jgPlnLboJZrcWjwcXogPCkXOtywrhWfphkEPj8vEwdRdLBB
BSanNYG+CHWfFyAOR26qjlh3SWd6YJML3uCk3eNv1C859E341/B0js30nglchhIw24OCSWw5oUws
YrEwWOHaLCz8RZ/nVf6lQXziSG0C+jK1tfTdUMCM65K3UBLM+p3MFooCVTZz6+DaE/ZlCrsbYJvz
WmAa+xEpT56IbA+gmlhgEnEZjPlF9FsN8s0L+CI1A1UW1DJHSopvn5j45iXmGq/N5zwEhfblXgXr
wR/jvaCopGe43VFgjW7arp32bzSPd3C7eVBT9wUhD/KtSB0QDeVWXBK57gTcffgG88yt+zlyv24n
79Cx6L4mXqkyd563Ji58xnZePu1lBstv9+W3/rt2oj/lcNJV+2hkpH2flWf2i02RwhGiPbBqqmau
ST1ZBVsoETT4cp2sdZrv/TH5kxCbMzT8wtsxf0uLru/ckUK/O9cJOBVfcFvvC4owrjJRPX9maRc/
adsrQMJY9BxnYxMgt4sY/ogAQnH1SIeYkRySMTkPbxF6Q2z+bXjL0xYhfvO6ljwI+hc/H+QdIPLv
hfhHTGmhEc5hm2LJX6KTGKCgWWNoM7vFHt1AaW3Vcof5UVb6a+j9XR1AklO7aCCdlAGIWzPvMg3o
FODQBJQhboq4MSALtc5dROe9xoHxnzyvnylMEtJX3RF4kM4Rxm3MBndoexAaFOBHnpGujXI2TJef
MHCQp74X24VQD5Iv1iCtlqdbUDUZJGzAU/aSzcck784IR4xKsiBhacpATHIU3dVmk0tnjKwtIw+Z
ze6LDaLyW/9WgVc/l+23/0aj+xNv/KhALeAD/UBp2w7qbZnDDwmBR7GoAaq3dA5KMJPICQbo13m1
j5tZHqKNg9STpsv0K9iW3yFo+XufJn5pJAEaPEoKhMvv6PKZe2aChpQzBBq3UQa95gIQ1IBDVWyT
/PSsECdwiJxftBna86fRdx2gjpF1N2BV0R8fU4fd7M+yrXsZ+aaYEx4DWsQEz51htNCH1ew2Dc/l
LGRvQUdvCk0DOeJobQ3QmNwfq5llMSsMVG5d2dBo/dG10S/dePF4yFPrX5d81DvEJvEqJSPdNQSA
RdUbRJfuOg8Bf8UwiPYC/CSBIBN6N7hHPW7Cqh34Gei7lIUvVo13uasniF5b2FMH0w2pDfqjkUxe
R+03tJIZmSv4NXgAzafs56zHtB4ME0+rGOmxQehxTFHMhN56zVrTkaOJQ4hXUHfnTwb1xctCGnVS
AXMaJJ5ufASbAhu596sVuFWVgb7zgM0Izyy17qK5vW9mTfcZmd4MkO01gwVl5gJaBR7v6h4oJaR8
Yp+1ZCinjtj3NlZPfq6nsrU4ADtjk0cpR1bOSAP8IEsbAuDqaPSXA2l9caOKthoUwDJa+9sY0DLv
0zoSiCREbAv+Rpm9yUn4BcF2LFPFRSnV2h/ygKeAYJeJPaMUYQWE6tmxhbv9Uz7y9tXb9La95FPU
mALk3SNEZ+vFdjJ657qVJRpRugvGqKlzIF173ucDvI6ULbOArvfet/F+cLk9RLkelkMM24Q92gcJ
OWZvcKD7UdcVId7ng8mFrOkCjHRtzAPPVvuBuVhSrU4/Y5bo4KNEvnWfFOaWdMizF5z7NwVT9BOE
5N9iWRR4pRqkhf4pyfp9NgHvC73zEIsvLM3n2uZXmCnvMPs6KthW9W7d+82cVjK1/U5C2esBWFfp
AQ4M2R8Tt/yBNm7XIxwN8HrsrUelFd032Jfft6dxUL4Hhp3XAIcoJxAGO0zEzpgRyaKdKR5XbyCx
tcYdwaN8pEMyY+UZfFfTWNyndNtntJsfOcgR0JXAPMvk9dQxccRsxCtsxCY4JbgL3pCtzH2taiLt
Usxq+MLtPx60Z+utldkOca9fS4OHA9ZnXMnA3udRVG0GO/IRp3dj9Z8miZ+SgMxoXdQp4P2DDb41
z5G+D1n+CyoWV8G7qtiAzVQmXmCa7xSshxsfMti+UiGgXwKZYUEae/G4YjC6z089AZhM2uUis+ze
DKTs3Dwc4AACRZNZ92vUmXptMNLDUAO3YacODQcblWjnXjOfvkZNEpQY2+lCcfuCrGpZh/GEe5cz
7mP+gBoCXitZMcPE4YdFETYU3xVliBjBw5Q0GBD2nW9rISOHtc7j7q4hmsVgJ2SoBiyDxUR2V4yG
l1QTpMAZ6MIAVy4nOrMS7j9p8e0RUy8S9WuB+SRaaMm4xkBglWBYqjg9YhV4kUdyK2eeHuyauZJp
0LwR+NHC7h+DpN+Q5LA9AVxxW3j4yFi0Xgeehc+eJUMh1+wuZjbu4jHiPxI7X8w6Qi2dt3sbEvco
OSrVJh5e4S3wtsRIOItpr4GZRreUgvTBfQlDk3A7NQr4b2PVjyxZ5nr0lrzDBZfOt0lv5i8fpKhw
snz2vUlPfQa+9OyZDz5QNAtu6B4QuZpU1JPbIQYesJNqEyVFOkVtQRCuZuSCQwo+Zbsx1K4YTXNH
vifGGiS9Tt7Efs/IfnoMgiGt/FTU4b/QBjodoV3bDzjzUGVjDD0uO8SfvDmePsKVHcstdk2uy6SB
Qrrjc1b21hdP3exKvrB69tZlLChtl/0K3fnPBRwGoJg0RzX3XZQ0W3JsmekR5YFbrysZrOSfQ/jp
PIP4Yt8SkELEvgEOr+8mgQ19IRB4XCHXmdaOo5zXG7DCJMJl7lU46DEwxWUZWHr1bV9rk+9RX4uD
C7tHzDGLdppviZO3VfX1ANqNjjCrBqyz96ZQ71SKkYqa87+wMhe6WPjyHlliSrumiPhovbNaKdlt
fifKfhKk1FvDdnMPSlswCRgauKAWjR33zUK6Q4J5EY6WL+PDiGjwgssURGdfTycgS78wyohqHIh1
16QRjIhxX1uAkwXIMaDGQVtetKu6Q2Nx1jN2wGT6Z8bhqoKx55gFrsgn0NlVzMtAYJ6WNuoql0Dd
1yg/g14/PEUMOWgBR+1AU3Y00t5Z0szFd+slMYqQCOtYNQhF3nu3LTgl4ZK8Gi9oC8r9SgXBl2TB
a0xo/ITJOwoqWCp9pj6MY9JOQdvIhwZPeYSMJYgx0lw+J9JmCGdg0bHr3AvZ8ukxb+CFIqHpq22c
TcWycbrD63OMkXJVdogm3oU9IIGEthLD2NWrgDP6VzhVrGXfth/ehHIxNxyjorhHIDsdax2jxrb6
gosPthGxBMGA0+QcJCbcBRiKF4iLeWwgH6YEyy7TvyrwQaHu88d0TZq6kzFqoUk3ZUTQosf8mvMt
2LNsGWrm2XLjy711+TlOpvHYobYp2hwNUR827sREt9WgnvWgmuGkSJB6+gfhhHe4Xn1paBDLGLaP
4ZycJdI178MEbMCkbwuuYLQU4VFhJH1kc3jyOcZLPtIr8PKqN7kFolgwu3mKsv4+YM50Mc2YAUS2
MO+w+sEQHe+bQWEsDxg1KHXu0rO0Cnh3K05bggsyQpYXbmWkQc6Ks0Ojg+0Ao6pnTDdIES3A4VGE
7KhIlmbn9eSxU/FREzN+gOzfQOGBPPaNhPi9nFaqxSRT2K5AEsDzIhW4Fc18ZWzOXkyMgLtgcE0F
XkZXC0Te4m5wE57w/LbOej3oTCenHN4txTRvyFOEbOU7DeYQTN3PyPH192Qj2CbwOD+tg/vpKZhn
wY4QpLf+U8oIMFAqPsdQ3Z0neL00CTmmo2U1qMpzNQ7iBaybP7Qb2sLhjK35GH7FHawnRbb45YoZ
OQSbaZ31YDSsCMBxoju1swyKYG3ucArrS5hTlDG8G3cwC72mME0rv5GHIDLPSFe6YYXga5GMh9Xo
w6wx72nj5BwG7VbGVA57ieMYwPOtN3RChS3yG4DaH5AnKKRhZK+b9v9i3qjBa52OXhDdW99EB4i9
PuDBn+zR/5K6Ax8L07CElyt0K3tr2X1rekxdYK1xyMcW91SHQWjoyZ9iBmq+LBiYo9S/zlF0B1It
Sy6G2yzFiHAbrH9M4p8QM+Mj0qg9usQ1iMEGldCEWQnKEKt87Z35aPYDa3XRogI8tdbnvxnjwR4x
vEeT9B8aakaUDukDXDSyCxPr89ACa5eQLxd6FtcALhnl4jroTQPxKqX3uuXpvRnXAr4pIb7It/A6
JqqEQvrFj7ubFnihicceMfb+ES+ohfK4P4tw3UobIsRJ6e4Mr581LJKBKbwwsLKBX8ItFsPvJsKb
08WkaodQYPegRBylB/JRFwJkNvmKRI7vNieLSblZE6E+pzWC+zj+HGzmCH9WMLo9IBTttZXs2aXg
ScievEAT/z5F7QGrGBdejH/Y2H0V/APF7zGX6HDRewBOVEhw3cDnwB7J10rCOqoEjIYZBzJIYyme
jVWvbAPMQ2b5CBdglKlCnXvZXELPHnRv1AFamAn+WvpOqX+GL+Qly+cn3jNRqDl+i8AxKhUBLbf3
xnfYCAJpZbfeta9phPGV6EBAn7bjStlXlK2vfe/tkxykrC4cPxLF+jfkwyWFNd6uxcI8YFowA9Ib
pyLBrV00S/+wag5SB2BGPPGoPyKv75dcwTWHQnsXLvze6RSfaz5iFKhzP6DFGHuvaIYJ7pDJVJIg
AoYGRGmFm3RubkkDDoSewaVpYIgTrV9GTYeNGFQecDvZWZYb/E+As5Pwno1o32QLgxKFuy6aGMxp
Wsrqhsp6QFAXELLscWDmOcXOzREaWtgUtqOZWQ7wBr0lKypKEitaIMgKfSBmCqi/MM9HY79rVXdH
Ywit7reMMSPZfYtGCYgJggtMTOtxSYaPvIcvHCJ6psriCGpXTOEzRcI6TEZZI6MK24n3XwgPewB5
z+zR5u5EAD7EyBFJzVdzlwn8T9mM5IDGPNks/pA5uHwsGgq8XdXC88ol446twPemDv9hnwOigzUZ
SmdohhCXieIxUupHvKpfrIUhNzosh1NxJWXkGkAyLAxoUCFpfTlZHMUQP6zQpSnvDgNWoOo0RtNG
6W2L2cPmwUY+HC6NBDwVKg3jGG/NnuA382pXC6I105/j4A2Yk4V7L6EncPr6woPXSzH5KOiphvUK
lNzX1pkc5LzkK9M+JOQzPnakgtaZto/f+qRiSUHDiplEuAubTkNu3+Ar/jLNaFpzOT5A7tNVnTe8
RBvCtRKE5bIxURX8q+IS01fAovbSePIqbHYVNDx7EwmrlnUMpDzza4HBLYyh2HPLvT2LMAd0JkPB
JM3RRu4khxk1VIsZsEHIVcGmmVdu8t6WCLd6m4Er3wdInbGbBFQesMrYLi1IBtfBRqCjAM0wRBcM
RyYgNF4+H1YCrglYII+Bm1YkCIvl4oX8eZMWJkJRkx0aHw1BCCU/liqIa5qtb4Twsh/Wr7xzYIjN
dL15EuhZNI041cJ7k7dRsc3ce5ojXHfFEHTktK30t1FgQMBdZ/y5jj65pItgpfby2rf0/C1+AQrK
tyefInJX5vo8qTwBY2kS5Tp7+bmdWLjnAgb3VnW3ufeAkdEY4GOHw2ZL9ctMgSfAvY+ATCj8HYzL
Sgx5xY1iyxZRlyTVhjAy1J0Z+H1zS8Qb6LLzS0Kn+b4xj94t8adaKK7XB5qAR+H7gw5RbGkLqQ+M
184NDEIzHJ/7BagomnOz6/IOBxBquUn+jBMdlYhczB7CNs93agqjAnNXN1apUeoBPmVP3eq5Uo7R
F+uz7WBcRg+o+9Drex98pb9mMiVHGcevToJ1CloWgrwy9nsYm65sFVCnIbGfbgD9w7XJfVi9rfID
/QZuw3uXJ6boUUWA1PT93gjR1Zib/UbYml/7Wt5g1tLBTA2zoVBEzd4na1ot8/qdpRP8YI1P8Mri
5yfLcrDt+qRgDnSEpUVQJ2HwJ0dkcWkCH212y87EOBziGbhXMBAFsObLd9kOqPzSqfaa7AwuvDsJ
0rxGaOR3ICFCPO14jXHhUkRw9ip0sPZ7+S+eC8CxmYKFTOGWoDAq5Y7ZnUsMOlEDggzL/ePY4kkN
KU5IuMzVGrAOOHso6hQ8ByvtRWARpvFP3dJrFFnYcvVdWoE4FcN8bBEXL84tFmaD+UXcYs38k4A5
z5UAC6vCRgHmDqHvKraBD0GZxgoXREjSkvNmBmVDyJu0/DWZYovTlzHSV/hubNgpJ2eAro2cyiTp
MOTxFz8Y97HpRl6rGWRliFa+p0kJevMRNU+cnGYoNMrGl6B+fcPYrT+jbR3EQQbiyt3Yo8lFvhvU
cGDyMQw/liS8S4GxFU6do+HpTsDZ5hoa6nY5zyRyM7p4hD8NCiEIdwvjo79N0RVWmmx1MNoTZpDv
hiQ/R6GxXdNJlmLKXwM5Y1vlzwQQOmteAULc4OnDrhvYtpXecgl5fwcf4jw6rKC/gZhFUMu2EVwc
YG/WqiJwqAV7nwKBIkHBnISNqgCkMX7GNEfMGDLI4Kt34XGUwsgrjYuULMfRgaoG7wWwvu1eTfmL
CtGsDC74JNa85ZZfTILOIkGvBNRi08inwXot31LBd9qaD2Mdejng7+uYeTvf5a9pOD9b7NtU6K0C
/g4IN69XjrezRU3ZzD/G1niYdfGopjblMGFFrx1lWynp9AbGSr0Yftx6etHG+7WGwZNafbhW0AA4
wwyK77Y0JQvNlYNklKeuslFYawEvs3gantg4q3pYQLXEN/4L+uzV69t5z6h5HKwNSpgGguw5rgwf
yWqoGQ+Ny+CjCIYaFMEKIK35CpGfXrTGr8KVH6kMMXVbgT4Jcw/bH2P4HWigCYy/YZQJsSS+2TuG
zi90/mM3dL1onFoylpH61fQLrq48QARI1x6mNPqwU/sEl3BM3pqwwh19boCgzsF8Qld5QDTFD9+5
ekJGmHAaONKCyWv2pGXfFumyXAZoZOe0va2AB7Brjuhb9rHofqRuFpDTb/zI1vSwxD6omuux9aPj
mLbtHhqcZ7eC/DQH0xlGu3wnwcFCC4nc0ajr/zDa/BXx+JdId6dxdENR/j507OyL5hvLDt8aj4Fg
mlKYmTQIgL85AuZKOvj2AdZmoPLGqPiiwL72cB1BEYbAxNbfoeM45yODag1Qp5dOU7LrbZJhYQD9
loPnbkHU6Yu/bMDYRmM+JVS1N3Qs8imGT+QzziiMqAfbDeUW+adBKIznFx97MBRjFfUEWP+aqYqT
VLOakSVBmGjQvOaNanaDk0DpgmUpufZGe0TOeeniKayDjb8GnXMgzvrgymHmqzTIEdZLRRWOvak4
BE5VMLR8bxLhVd8tfJe1tKQ0/UUbK58nDpS00G1C4UsZW6BOfqpr4+Ia4gH83F6EJSJsj4syFlsy
TjtegiKzlmkDVIZZYfZh5P0AWopAOlTwGe7Wm0tDHBHC8/co7H7NLM1vWSg+XISRDvwpr0s7c+Sr
LTP4aVm/8xakDLWR99Q1QVyFW/LgwDUAFQJmESD7RHAxDIUSz51MepDMR7x5kYV5LcjQoSC/A9Fl
FU8opvUzuGprjPBNRGQmqEfyPYjSe291pk5h+ARebfxLoWO6Qq72ktL2kaao5JT7BSQzrv1JktrB
GRC/uAH6990DhWnz+/+4O5fltpFtTb8KZ+eciKY37gQnJ8K86UpZFmWVqyYMSKJxB0jcCOBER/Sk
H6LHZ7QHZ9bDntWb9JP0B1KsEijass2MsrsYe1fYEp1IZK5cuS7/+lcOsH1Eh1H7rHKUd4Zn39Fo
4SzoL2fpUj9fL6mO1eNGTUqhFcHSmKOnawqMSaKSYklsmKjDZPkRV7yalCVspXPisieql3fvPXib
CNwrq8lypZpELCGOAktn0NYYIDXBPsjkYErk8XYWXax9imOlLjSklXNJ9cNqYAOKpmZzRUrf8E+d
jBKTGG9wmHvmx263+6E2lu+kqrcelnBFRmFekn009KEelzIL1Rv3ajKwmtdPB5S+JiOdrt1F3X+P
hTAitZIPXEedhQGElUVZjOxu9IsdpQ8rP8Rei8kN9i7DmsYrNuyOMhWlgZZd53GujHtBj1KGIB8H
NTc6kXdqsT0jGdCRGxUSdy+8JWUeql1B2GaGXOdacg4p6Nipo4mczSHWUMj5Lut+PUlX+VllquGY
PT/3KuhKk5gIuTeH4L3wzrua+gvVaMYo7faliZva17WaF9Nu5f2auNmHhgLzLEvNOQEJzx46uU4j
K4qNe340oYVgPAxSaEDzyOeUSNokgThyTJdJOFN9jet0DuAgL1YXkpx/BGmOmDFMPJjzeiNTDuj2
qYX1IJp7vQsv606WeUT/i8qezyCwyptCm4+gafIhRve1F8iTtW/QQtHXykcp7/5SpTkzznUwpORZ
BtVc7eEcus4Jq0FJqml6H0tNWjiJms20IqKkIUpRyL5Sk5MHHlKVGPcR6yvBRQunGTxjYbc/rPz6
2nVs9UahGgCG/1TnpiF/PUwA79MSteo3Ku7DOnEu9bqxQFIM79i8S8Om3j3BX/X7Pmn0FbfiihAG
SacqHxHvpI+2o4D2Wp3TmgFuWxcrpZTCW9ze935ohCO3HygnaUXCrhfpMLEDLqK3BC1AArz71Jkn
RH6XEji6Lj2NToBjKnAX8k72BXtf9yfukiYm0znwzehXOSADCJ2nXNELg2YNBFbhEdYvAqcJdEm5
n49UwO4UBvlholAEKun+tDJiHhLVJVUz8K4Ww+Uql9zbUiE2OS59qlDOSfT34YLTo6xpxtxXOS4q
6XGfSihnhBFUWT2lB59yFstLYywbOExjitA95KAy8nFtwkDxrvC74aLIsWi6qyVKe5Ux6KWr96p0
3NMx6Si28TmKaR/jAg/K8xaGW3rRXVRyvim7AFY0omY3zxdh0NCWwpWin1ayVie/JERaA3KBd8RF
WXc7z5r/2ptCZrXyK0LPVHEOopXcVU/LEI4/2itIj1quKiRwPOzxOCXzOy/iMLwsHbNIzskJgTCS
7ar/KzSkzKs0ippBgbnfr+TMqx7WSlGYDyW4kzsYFyGK1TgDTAt2h9PaxjS9KdZyrI2UOvSnqlz0
Kqhzg/ikpMqimkqwcWkjEyM9OjHWtroaAwamDAQgFmgNEy/JH8qQt0ozXS6yE2Xey5NJkTumd8qd
WbLutbSeT/zEqHrXTe+Z/gVkPmb+K7YeXYlToJ3xcB6EkjlY981196OXuktpUBqkFTmomSERZ3CI
v9GONIZKsCYdPHIB1481IGM+YI3lHJuMfi8ndhWA5p+na/lW68377pjaDrk+KYKoSzvEIs3d6dLo
dZ2zfr5OgQ1RARg+Eo5xyhOHsAwAI8/IMWyddb5UCcT6UTE/J6vue8MygPv0nU7tVDhLu4aBSUWq
uHwfhySlz1MNwP0oWFH4e25rNICcrnuUyBEWIddBgS+waz9RuxKcllKpj0t5XTwQwIrWGFrmUpo6
RQ9bXpJ8j5C15CvSjWxU+sfMTtbVWF3lgBVoFttvYH3dIAJH560npm0k5EKdVAZJsZKVUd7ARs+l
PHUSoDABZMMEI+EoH5haofQo8cDDUN7JgNmLGyOoDfo30vVmPiFTzGHMl2bcu+zhxJ3VAHGTIUup
4PWXy6oYdQG/maS3KMF/50ZY7Je+0jMYK+lVF7EU1cqZ3qVBxFVtBFwfKHRw0X05Ltanfp2CHJWK
lLhq1wEIMHDjOYoDBKEz0/yaCIzkG8sPUWI7OtmyoI6nK2lpXnhAex671TLnxtTt+JScwvoSsP7U
U8g9Drj/AJwU3SJ7Twfm1IGmL1qSStQr2I27sYaR4INlI8rXBctvpzVVGIStz4tlWFAcN7e9SZhG
ARnQJmNpli7XYUDQeVDSJcYbAY2IMIN023MLZFEO7wGLyPeux5UyUIsNEhOLqjvS1EzX7pZ6ISUT
/LP+cgovLSSgUlUECSh9Vuc6RJU1EcjlJzVK6+gkcoF4D9dSCUrNA8ur0iDWUH7p6hQxDNy6R3mH
sy7B6NipmXtnAEpx2z0lDAD1eRns4kvTpaghN7rljW44t75bgsstFUrL1gNlvlaW55ERrj/ZPNe/
igiWEGmDiVseJ1pczHGGyVRRmKndpkQ5VoC0fD0bK8uqW1MX4SbEK3TNeeiVK7rzRPSjHOSRbFqh
Hyyvy6KfXutal4COo3gk5AhfEV4q7epDzys5yv3Uz5R3pcd0huS4gjPdW5vGyPO07CFWaHY2SMo8
UKYFKL9TLQip0amh/qAITg+zcwwGn2RMKqE8G77r89xJ/DWGmgp2C5O5mw6ByJN61VyF9QU7Alxd
BlJFicMG8E6rkMuoCmUgCmk0J+2RNHj2al7SmWa1Xl1R1oyKJKvyIctSCl5UJTXGKZz0q1O3gpp3
2IfyB5itmXVvdeqF7JGnqurpXA2dy4x473UsUf0E5X3YG8rgD1aTrBfKt0rVzwsmK7lUqHSDs3S+
rma5E8vXBDKIlS9XBCqHiQSTpBm4S/sshqk9B1m5oid7sSLCdmLk8OVTD2oX78BkxR/B2aJCiCel
MNzXGpalKtVONqrpTS0N8J7myyGcP+qCwhPVGamJqw0z15eLkTevun0CEyC5IZz3Lon2RMlkCWPb
ZeLWZjbo96v4LJSN4qNBe2+cXl3mHkpK4spxHHPhxib7VMbG+rfEiL1waGihGeOD6Pp6oKVyOnUq
Q7oH4oTNv+zGRC40x34HtIZ/pqElKHQppRgcZj/oO4MVtEmfQiDHsJdTVT6cryFUHpiea0IYXhPO
HKNeymTiRlSODSpKK71BkPcLWixE2CHnkhl2QY9wGmhAknatoPaKX1OvBMVrrstrqpxNc4R9H9yR
LQyq8VpOAXpKXZCipHht7crPDXQ4BOrafLRMY/OTlC6zq6JPtRim7xI4FLTlE7pTZRH1FKH5axGX
y1vQT/nUpZXUfbJCEIYUJyBLoRJQuOraqTFLIwOsJ9g/Kvi0yrTmtat9BFzHdyMFC+LaxMtyRhKK
naQLZP03fXr4gENIe8Ht3EkvtSxIszEeOHZ6mpW3UVY5H/vpihiX1As1QCa+E0RWKinR+7IrSfc6
FIaXQZGH964hrwjW6VRsd30ZJyqrl8R8gjy8IXEC0E7qLtURoCYpHvhLrThL88T45MJoPa0qCasE
qhhlQuwtuAOVCsmkrzs2O1ODygmlQlJHa7nUZ3mwSrunNEovroi9FGNlTe/hkaQ66xu83NuMBgYo
K20NhjnTK++2gkJrkReBldM2ZGwQf6vHdXGDwW9fK9xG701Shv6F10vAhZdunwpup08xbmIkwxVJ
UcAl0ECqvZVzvXLi/FKN4/7ID3peDwxVN7uq6QIJ0tyRnQfX7s+BjGhp/AH2FdzKGljPkCyfTxFw
YXKvyHXyHoSE+chr2+81dQ62KLPj7qW+TKUPEKm5DzFgky4VdTCITgoywmT4enpGe1JO55lrEjHH
Gui6E8cmoguSUEK0PRrSLYcKXYboiZ5URgiApU6uPByKZFwDgS5PAoIaHKhNvURt5kV+oqqY5poc
yteKUSOXWHvIvVxWkQE2NKRLmxmQbahSeu2cd7NI/0RuvvtOtgOPeL5EGfP23xVun7wttSCrEUCK
+gJgV/+33M3kB6mmGm1EUG554zh5P6E2Xk0InQA3OvO7EjrDLUM0TECvGKoXAYieqHMVpE3aA8uf
eisun5gbGriRztek5jwFdhQDxVSo8FUkEvvrlOpfeFi7QK4g3BrY8xKD26EpFaMTIQDwHss6KBTP
8+8T8DQjXfb0C2lloHULDUaygUM47DxadU2sVsBaD2VVqOkky/UgGoaUCyxwLObTmOLjUc8tq4lE
u5KRB3vDELOBLGCvJtA4KCWou+h2X7KUS2zmFdHRyDsJ+0qRDmgvbURjSjKD+3WEzw5JjkNJUTVP
exM5rrrZuE+o+xMYZcUYqLZs3K05yKgyOVitqdbtacshjoJTzlIY18jeqXAbEeGhPASqzUJ5zDaL
lWW1Q3uYJShMDrAODhFXxB70gqwk5DqnHiuiAQB3J/azkZgR9YkBK5LJhLT4ozmfAhPvjiQaEw0j
eI+vE8mtPG8AJJoCBOYG1YAfxpSUhZ4d9T8YJuRgVJprMyUmZ1rmpX7nGPDUNC0cQmng4ct91OQy
oqZRMwEtGZnz3knL+gpwlfJ+XRt2MpKyqAGrUzjqvjeAyM4HENOutHG/a2MiJZXjvO/lfVk9V7Ow
nuQrQhsB6aI7p9+josBNPiQxAOXEXPmPcr2yuY0BUBPXNaZE/rHYXQm4KgVjicK/NqjSXVFTH0wi
eBWIkEkF4hJVAeennuPbDeKYZOCAFqT5jRxWyfky0dwrEpwPMqQf+VCyaVc5tgsIN+5ixa+MMfUa
bCgkPtwjfpIp2qnUd7rJeHv7r90cmDXVmBwtF2z7aKlV5XWdO85yaM4TJLwgwlJcaDZSSksQOsqN
e5uSt35z1UyjtJuqkxBJSQawDhBc3gxA/JsTEVOYC9rAi9Py2ljZmFwq1MBg03OdS2qtxPxEK0sO
vu/3kUtq52VpSONTp5sNgWRJ934jKwDsqW7UJamaZAZ9WaYGLM3+NKvMkuYpsqZf6DmMyVTJFCyQ
P18xCBWfXFDrrCr9UzWhkfIY8hAdREad4xkr2brwT5dOyfe3WoBUzNw4N2ETsHGQ/BV0AYnmU+q5
UWBUGPQqnRgUbS6G82wNWC53NFjUdfoz8zDQsWBh4phH0pbTr9ccOhI3+dCM8liTToFvAqUHqtCF
ER+YjIOdVus+vgQkvphQASGuShtS+EtMf2huDMIU5SN9CLPaX14QHFDDa6BpfejYcsCIQ0pjFX9i
w4vTP+07RtOJxmigkGsO6kk9j1BeVc25AOQc+Hfd0F2lQyK+BnlcgD1INRDNRT/hPh2UwDggByky
ozfMMwwpmoLPa2kYOfhVQ1rJsZOVtAyiy2VVyt5pHvDsQQJNvDPqduPkF2TIIJwJ7bc9LoMyJyY1
TwCgwHMH7FzR+vYsSyE0BpOc2edLl56aA9lIJUqsoQXPzlaKUgUkioBED+qaWMmJI7uUoQ/ABCrZ
Bx0PxBxjFlE/mK8MQFLwDSA5Xq8I7rZ7mBB+TydBavv5aRH5kj5Y8e14iL/afyA3WagnxIBIB0tq
ml4rrh7kaBUzg+PAkSTwK3lJTVDgzHVz4tEPeLSWKF1/j78w750YpStRl7AOwwfVILSJzq+qkNYK
FYFWfZ1Jt3aUaKtZCTBnfo5nj/hpSUn2BTyUf5eqfUTeJfISjcKePz/j7lor74BYzAP8RAdyDsKK
QUpe0KeEv5+XUf80LWX1N6x886O/mo89swt8yqWypgHyQvB9010ie2s7urNdpeQKCa6KtUaNh4rb
Qyhi0K9C+8amI9KKIrMMoFL2SUn6v1I5iEbUdS7rSSaVv2wq9p44olr0Rw+f46i6jUP+t0871aKq
+iw5VetbJ4u4IYBK94dqZvP86U+za3ipXmOwevbV8T6/1ZZr64ngakPndBt/35d2dFHNjF4O9HWc
WH2I3lqUWJuBNnRcXxogsGDtyh9hzdLlNxJUuGRoYOlvPtR3BnFkP/1alt6Q2odSzcRvbj4QYPG8
Zwv0cuYvecC+7ztfeoHFZlsaiq+mT+pRK9CF/6tHqQQVytxem097CVTtDc2i5R4JqZ9zCRTt2DXQ
1Td9AHEgcJ9WgNLpZ1LQVd7oNLWjuQx35+azfeDPJAYyNb9HyYGivFF1Rac+frcIrTXo9d+oTS+U
Hi0hNx9KvH+uk6BoxyoDtf9Gl1RMAbW3fUfW9LkY9PtvJFhVoH4gltx8tg/8icRAPfYkdBuNt/lI
DPX85TkjymZVUJWbz093Bpo2WkcdAc14YzQEmrDDtN5deaPRY7Jn0Kfj6fOzyb6sHvvuqvEGDahA
LkAosvm0ZV9Wem/QjyZMvOjGn+vgy8qxUs/Lw9cITokGKdtPa//pn/YGZgWa7sIx8XO9uwoVxFEy
b3C39ejza+zutr1j32dpJFPmWtie/kYtfO0SfIVi/MOcHBKwfNwYku4ifcan+uoXdmbkywGeE6H2
JFP5g6B089Vb2Fa3g2+Nqebv//7wnHx1Y+Y9++XO7Hv+z59e8eXDD05r98NTd5FYyYNTbV64epro
lsd1sAjcetFiceVs/zmNFwyxf2z/l0YFCJxZnRv3ocUPqwsYeRx0ZlZQWI9xsptmY5c2HaOPnfRJ
bmWL0Apac26aaR078GkcPeaJle5G2hjSEhbNsQNfscCJZeetGcuI3tEjX1uRFbaHbSjRvzzhQ9L5
h/fyUmbbnsu3//5pNs1qGjTzpKGOyv+5Nmk9pvf+4uN36N2f6ZXdUTzqLXk/Uz76vXDU/9zGtgra
evXPfvvX6KAhwvbYErbmnvlzGt+ng05g5I4CK3rcDdUISkNsf+zA00VJPmU3zuYwNyTWxw47s9wo
61yjq5NFh2l3pu4qX2AT74ZungRb2+6vzQ3yfSvzIXKzxWNnlqHvWkpp49Mc+x5DBkisoPM2XCR7
F4CyuRc/v1JM5uuuFytx7+8XVmtpMCQxLEzotz/7BtvxDx3Vv0ZNka6Bt62lC35au8ByEgRyt5gb
KcdN+ezSfu3OVcskb8lc0x3z2FFPrNpCnBN3uRtrM9/GeDx26LNkT8qa1k5HD5om1iLYjbOZqyxg
cZnrqjVo0zXq2Lmex8nj3hIoApYAVgrLzXbT2yyBKmDYy8W9FbVVpiziMnkHJro1WUOALfueUHTS
GrWJBx+7YTMrf3Q7bxPr3m3dqfQ8FjA4LTDaozbe8LFTfrqQmjl3xqGbvLiXGmrSYx/yC+0nOgMr
8ndDNUIH0Gf31++/T39dhIuWdChNV6pj53sVdxC6f0k7+zYMPVyPH/0kZtjOLL9/dFMU50PrKGrI
igC1fJtH952ztJl/S+XLEtcgnWuOf4u393lnmqctiXwaXcAa/cfNeDa+uRuP/nunEZ5FwoLtyz/o
H0lreqTSFdYA9Qun+Wuv9ePsD/hoe9JX2R8kfCIE+EVMou08xA/YYK98pxXj+EEOxttP+5Yorbf2
t+nplb/SkHkbobsfsj0DV4b89chx0z39SseY40Ycw2S8bEV4ZFCvLw7ft73+VdOx56CJv/FR95Tf
t439NkcjWcHeOuA6HLkQs6aV0KE507Oz/8L2+LY5v2tOQnvGBs3PNXo9ajoJHtJc9MM+biOvMRfs
eP8pByIfe6uf/9ngaesAcYjJqH8pfofMWHuCaNDMnaZ8TetiRZZNQ/2iOfG1DxpYAWfogCvaNI1C
nwLQIrIDFgVGmf3V+473mi7SeBlnVtjeKpS43gfHohsknml1bRBmOX4RpxYVd4v73UiNuUFWm95X
iEMPaaCZJFjD3a8PmB9fu4jDnTvcuVpkziJ5ceGaGp4xPcvhpyY2ptAtTn31sT/ultqqp2O95PZN
9VPcQgG+SVvwXmidZzL91RcRofCkZQGRMuPuplHcAZn62lEbHdyeqyzABifbYLt5uJvfxgL/0gn4
ytnCCsXCboJmp4ukXthx4UatJWlSaceuCZO39oIXL+/mb9/AAd0zOMCt6TYtQY+d7mgRhVbS8nZE
uCVnCcvQDqoaAgRunGb7Vxum6tGLMKwXD057bXsC1pYKjv1FaAj/j92yiZXEi0Me0xfvo688JBMi
WQ+L3SSbo9cgGI6d8ol7j622F8foC9i5E5pcRumi2k2xmfDrKajXTZuTRYJb3R5WxDqQbWivbtPo
8djVHSYx2MGWaiA3fvy4p3mEzmktgiy9MK/zPw3Hr5Sxs4cXykFuemkfuw5nmRW0ZysLWIXzRbIn
YFQwHz/ZcwIrU6tqh4Q2HVCPXYZLKyv2pEETsLqXbubk+6aJ/NJF/HZ5mAVxYfn7Uxawxpcuej1b
RERl9pIUmgD1fpmXi/A+pg/UThoa7SNrAlT8FCZc1qQ1rv4iFvHtKz2NI2svKakLOCLTRre3JmsI
2L3PuClyT4A9TGRibbV1hYirGZj9ntUjiwhgXhNHyW2rnQsSkaS+ibnl2gcPRNVuJ7/fMWhO9GJ/
4AYVfqxum220ZuJGrcy6IsLrmC33Mpl4wQImXFg4dMnjbqSNM6OIWOL14rF9eSgiEnmztZvV2+BA
e8oCDvQHv0kWt4xL4kS7x3y/tD0lhi7cyH6M227jywDutyvNO4yrB+RuiK+8m+xmG78YH/lKWwiN
zAW1sJO2QIvwamaLZD+51xOw2qRqFp34E8ZLK5tF0byIjO82ZDy1HhaP+56e3DdE2HMXNOIqWqvd
79Mt/mXc+Nsl5ff/2aj/Q64Z8H1A+vRPpJ8PmTlVe/1xPy601qQ9/o6BNRuoUctMEeDRvY1s7vzn
akGAgzSIs3QN3O35sLKIcbmTW4dWEWD80R07jx7d53NVBQw7dKzWpSniorhZLPP7gEwC6osQeIee
3nZLE2gCbrnRIowfACfwmNefJ0AChxRaJhAEPN+A19PLr4dA6OcaJ3H6fFhdgN3yB/Bvk22N/lij
1nMEeGdDa7no3C2Sx5a9AeL3aBt05Ll4fVlL4g0Btu3YrpbZbnqNgWEImOx4BV49Ru8FnZMc46ul
U5qencda5GOoB5P2sCKsjHEGIfeyra57Ak7nLcf+xIIwprUQpgCX8sS6bx9CU8D2nTh718DrdsPr
J/ulIICKPV4Shr//72zRefyXsyJ2k9apg4Li+OEvFlHV2rQDmIdvN9ku3ft9qwDCxuNne0kOGdLk
3UDbyJAAKWO+e6vQ1L4de4inIOttK6VOZDfWdsICto0YZ5xlbXEQ4jhRgrNu6WBZF7C+hLL2BhVw
iqdcpA/7cTcha5ujfd02VFo2BJzlqdWMvB8bkkVcc9O4bvQvVQstWRORHrxyMfFbo4q4Mjajtu8L
WUR6cKuGuwM3Ta28NeuXOKNvV2w3v/8zhyGlZRbCKbF7zvdHW27wTNp1OBDBHD/sbFE9OIsgWLQs
TkVEHusJ0vUC3qeISGbNmuhNOzSriEhmzZoSH6tzuYj3ImYNqcKx+n5G3HcfOieiZGGW71UBgCI6
fra3cdtLUxpGgaOX4Pf/jDuw3fz+zw0i5Dr5/b+iB7cNgVRUAWsNvtndQ8kR/zn+BW6tqN5X0HCF
HD/wB/vFAReRPyRO4IO36UystGUWKSJycZQpu3s2vSKkkJg4DCDnlkmgiLhgf3vhgygicma/ueG9
db9uXa2KiCqUrQ59eb5FJOMGbtK5xZhr5beAwh4vym/vq0Vr73qQScgqDaKhzQCND0zi1QPz4+Kw
G5z43zAQexAUr79es/rjdkJpfM2/4U58sokvUNrTTuUIuPTekkO8t1yvPbAu4EQnVFG1jXEBDhoF
X3ZgPS5SZzfDTYJPwEJMK9qktN3qhsjnWOuFdnb7mybApKAzZtTWl6qAuRKgvo8f23smwqCYJW7n
kkq9VlBIROwG+oV27kWEhQK9h925aP4ze3uzE4BNlEWE93QWkS5d7JmZMmXkR0saI7e3ThbhgJxb
y7Zq2PAlHXsqLqrErup9dcZ9f/wybPPSNFBsh7rh5Dx+7K1tdWBsAUf6gqJ3WOL3lAXkUcdP+9Jq
Z4dIbR8/KJl/K35xRHQBqwzSglTtniyL8BEIGT66RTtuIRsC7joGtqr9My0iKXS1WLYjFnJPwNZd
WwmwjeAQ/EE2hYzvvzBVZBEg8mtovuDEJzuW7gR4c/1/sezqK/E9M0BJ1hK10RpZFiAdt47l7qMN
FRG2xa3luS9XGsdp9wrfHzu8tVyih7txtjaWAE10S2ihMQv31ZwiQiN9qO8XB5ZDBMz3zl1kMGi1
1kOEqntHWVZcdM4yoBnLzj86dPiikVz+dDKfP06GQU/ABjw98CKnO4eDN/+Pzu6P7qGH9jQRsY7Z
EpRFUB3SN1SFirB9pu7jI2C3sZVmzxdtS9DzecsKLfJVBEVPqzZzXJ9q04hV++OPWz6E5w+lZpyi
01ejFa9nfze3isUGJW7wf//H/0p9q7I6J0lFCpAZnJLFDq3drrX0IbXVhqoJiMrcuiBLumRI22nB
hudSbSg+jzUDCcn7lr8T9/QfI9eivVzGW70HqWS1oo/9HvyaIrJEo9h/jFnAW8vHjXTbtHgQdVKg
LGDzLqzchVd/t0Zb/wEuC3om7H72/dr52uoGbveBSrhumua78Z49Q8DeA+C2D4wsQAddWsvM2TNr
pM3SvHpx/bjA0h90ZMcGl56/QiMBsIg+/9G4qfTdkZi2nrX7ze6HXyr4f5vk9y1vW4BZDkWGCzfl
JgkzsJJ7MkjP5UNApgeIZu4GbZCmCAOsmS0Moy0dKQKg3ECUBpYDs2ZraBEUSkOrouDj0I0pwpwZ
7kmHCDzGKA5Jv7QZYkUYD7txDwMQRXhvMEvuE1aKqAWCf/YRvse8nakUgRg4hWqtlSyRRVzG58jx
3v7JIoi6plbSJOb2YSQiIKpNTUbaZN9bVh9M3DvFdMQVS71yFjecxy0rRBFB1rWlBr1w6eS40aZX
i8JtaxARpv72KZf5QzuSogjRfBR2uY/W42b6t/E9RDa7Jd/4iiL4GRpfcbs+Q+QyTg8pQ0UEY8N2
oe5cyulhbG3qQhrI+VYrvAg1iADx0XApc1Onc+cmtntQycNCtlvP7xfhD7MvPkHAhT2gSnUPQUrj
ueNnPoSviOjibqCNSIkw/WdW2ypSegKMcQJHWWcMwQr4g7x9jEWAz7bSiQmTOb//M1iE1fNVoen2
7q/fLyebF5haPKFdpkj2XUQMc/sC21ug869b2op/28262VoVEqNXHZZDNvIXLGeBZOQNy/HfMqfc
cALtg8tElP6SgflE1+AD8SSD0kM4nfuGQSGfacIt96o7+eP2fUsjt/O2hk2HiSd/jdDNn5GPNuX6
/w/siYndzL6dOBURhBuQtNnjsxBRaDpILLrnthSGiCuG/WyF+kXEy4ZxEO9XrIgIE48f8CXaHTJE
UNRPcHwenKbcaK92RQRWbGIF/meLbAUE2E5yAButCIQsJA1EtJVIf0s0ZBF8TU3SjfBJ6/qWTRGe
yiLJn58O+XWl+nrs+UOS709WEXFC7gBh17RBaG0cTIa7F/icFfPjroFDHI/HXgrP3+bpTnn+o12k
b9Nw5K8xcg6xmx77ll+4Jn8UcfC2hwW8z1YYt0RQhB09gIpsPygqwjxvLpX4oJsoAi8zjBvf+l8v
FnSOiux/O+Rli/B5N7CchnIbR6C5bg49RwRx0jCOd5ZnyxcTwZ40cT13p6gax0UEFmMCOUxDkL/r
37Ih7HAfkpcgsS+2QvnKRObTjd80GX4BQhPRZ+pp/A1OqtnsJpjyB7V2gwF8bG2KiOuPMGsrL/+S
ljn/Zt670wVEQE8SunmH6cOIUEew+1nrJeC33QnF526v1+/bC5KF9wQQdiM14iWLKGoZOgloCzIU
B9wxWQQv6dVi3RlawQEWGBHUOFfuXvWhiJL1Oyui1r5tNImIBF1Ri9keVcSZbRb4twUIszZLKyw1
O2H5frG7drMHIngHLxdIwQU8wFqSMmxe4UAtu5hUeLBfkyngOHJJpaSoD0PkXvYE+HYNsw2KnS4C
Uk//rfM2JfScUgO6jac3J5bkHzCPYR45LTsFrvbjN+U29rHAW5KqiDAlbgFutmcrAnR7m8PMtjdZ
AZL5C9vrbvMLkzwDD7Vb1020WURG9IWRqYgAlgwbBGSTm9od2ufz1gmlNk22VR2qLAkoiwiuxA/P
+8vRxi6Kk867HEAX9uJBM67XgGgk+qiYxPpol/A6e8kh7+cvcnwO9EE41vF5/javu3db42ATX9w5
frsJfAnicbKIyR61pFYEdvcmT/eAzIqI5PLt7/+HotJq8VxY6X+5++vnbrDnK/nn4hz66cZXFhj1
P9SwYrct3xsLfj7v1+Xi+bd37y78LQ90yvj7veWhfhk/2Vu+stlPILGHAMfk3/8fAAAA//8=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s-E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1257299</xdr:colOff>
      <xdr:row>44</xdr:row>
      <xdr:rowOff>4760</xdr:rowOff>
    </xdr:from>
    <xdr:to>
      <xdr:col>23</xdr:col>
      <xdr:colOff>352424</xdr:colOff>
      <xdr:row>61</xdr:row>
      <xdr:rowOff>133349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D26DAE00-F1BC-BD8D-BF2B-CC6C0F788A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5924" y="8386760"/>
              <a:ext cx="5324475" cy="3367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13</xdr:col>
      <xdr:colOff>252412</xdr:colOff>
      <xdr:row>69</xdr:row>
      <xdr:rowOff>119060</xdr:rowOff>
    </xdr:from>
    <xdr:to>
      <xdr:col>23</xdr:col>
      <xdr:colOff>152400</xdr:colOff>
      <xdr:row>85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F58E8F7B-53E6-468B-9966-2CBF1BC26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58337" y="13263560"/>
              <a:ext cx="4872038" cy="30432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285750</xdr:colOff>
      <xdr:row>87</xdr:row>
      <xdr:rowOff>128587</xdr:rowOff>
    </xdr:from>
    <xdr:to>
      <xdr:col>12</xdr:col>
      <xdr:colOff>733425</xdr:colOff>
      <xdr:row>102</xdr:row>
      <xdr:rowOff>14287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0E01BF-6741-1611-9890-4AB35614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1304925</xdr:colOff>
      <xdr:row>11</xdr:row>
      <xdr:rowOff>14287</xdr:rowOff>
    </xdr:from>
    <xdr:to>
      <xdr:col>8</xdr:col>
      <xdr:colOff>742950</xdr:colOff>
      <xdr:row>22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F530-05B6-3CC5-F6F7-DFB2F3784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38100</xdr:colOff>
      <xdr:row>25</xdr:row>
      <xdr:rowOff>38099</xdr:rowOff>
    </xdr:from>
    <xdr:to>
      <xdr:col>11</xdr:col>
      <xdr:colOff>276225</xdr:colOff>
      <xdr:row>34</xdr:row>
      <xdr:rowOff>128586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B542A67-1BD5-3D1B-080B-A54A57265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37</xdr:row>
      <xdr:rowOff>104774</xdr:rowOff>
    </xdr:from>
    <xdr:to>
      <xdr:col>11</xdr:col>
      <xdr:colOff>266700</xdr:colOff>
      <xdr:row>48</xdr:row>
      <xdr:rowOff>95249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D492B33-1FE0-959E-971F-D58B7496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1933575</xdr:colOff>
      <xdr:row>107</xdr:row>
      <xdr:rowOff>4762</xdr:rowOff>
    </xdr:from>
    <xdr:to>
      <xdr:col>10</xdr:col>
      <xdr:colOff>590550</xdr:colOff>
      <xdr:row>121</xdr:row>
      <xdr:rowOff>80962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B6F1039-FD63-B2DB-D309-24433695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1028700</xdr:colOff>
      <xdr:row>152</xdr:row>
      <xdr:rowOff>52387</xdr:rowOff>
    </xdr:from>
    <xdr:to>
      <xdr:col>10</xdr:col>
      <xdr:colOff>428625</xdr:colOff>
      <xdr:row>166</xdr:row>
      <xdr:rowOff>128587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E2EF722-0DFF-8DBE-673C-82FFFEEB8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990600</xdr:colOff>
      <xdr:row>169</xdr:row>
      <xdr:rowOff>61912</xdr:rowOff>
    </xdr:from>
    <xdr:to>
      <xdr:col>10</xdr:col>
      <xdr:colOff>390525</xdr:colOff>
      <xdr:row>183</xdr:row>
      <xdr:rowOff>138112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7B93A61-4E07-E05C-B5BB-C4AE88E10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19050</xdr:colOff>
      <xdr:row>37</xdr:row>
      <xdr:rowOff>28575</xdr:rowOff>
    </xdr:to>
    <xdr:pic>
      <xdr:nvPicPr>
        <xdr:cNvPr id="3" name="Imagen 2" descr="Persona tocando la batería con iluminación azul tenue">
          <a:extLst>
            <a:ext uri="{FF2B5EF4-FFF2-40B4-BE49-F238E27FC236}">
              <a16:creationId xmlns:a16="http://schemas.microsoft.com/office/drawing/2014/main" id="{DEF70DBB-254C-D494-5B9D-82231B0C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97050" cy="70770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ío" refreshedDate="45739.704873842595" createdVersion="8" refreshedVersion="8" minRefreshableVersion="3" recordCount="5000" xr:uid="{85F7A323-B118-4A45-A2BC-5163CA73C153}">
  <cacheSource type="worksheet">
    <worksheetSource name="Tabla1"/>
  </cacheSource>
  <cacheFields count="12">
    <cacheField name="User_ID" numFmtId="0">
      <sharedItems/>
    </cacheField>
    <cacheField name="Age" numFmtId="0">
      <sharedItems containsSemiMixedTypes="0" containsString="0" containsNumber="1" containsInteger="1" minValue="13" maxValue="60" count="4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</sharedItems>
    </cacheField>
    <cacheField name="Country" numFmtId="0">
      <sharedItems count="10">
        <s v="Germany"/>
        <s v="Australia"/>
        <s v="USA"/>
        <s v="Brazil"/>
        <s v="France"/>
        <s v="South Korea"/>
        <s v="India"/>
        <s v="UK"/>
        <s v="Japan"/>
        <s v="Canada"/>
      </sharedItems>
    </cacheField>
    <cacheField name="Streaming Platform" numFmtId="0">
      <sharedItems count="6">
        <s v="Amazon Music"/>
        <s v="Apple Music"/>
        <s v="Spotify"/>
        <s v="Tidal"/>
        <s v="Deezer"/>
        <s v="YouTube"/>
      </sharedItems>
    </cacheField>
    <cacheField name="Top Genre" numFmtId="0">
      <sharedItems count="10">
        <s v="Reggae"/>
        <s v="Country"/>
        <s v="Classical"/>
        <s v="Jazz"/>
        <s v="Rock"/>
        <s v="Hip-Hop"/>
        <s v="Metal"/>
        <s v="EDM"/>
        <s v="R&amp;B"/>
        <s v="Pop"/>
      </sharedItems>
    </cacheField>
    <cacheField name="Minutes Streamed Per Day" numFmtId="0">
      <sharedItems containsSemiMixedTypes="0" containsString="0" containsNumber="1" containsInteger="1" minValue="10" maxValue="600"/>
    </cacheField>
    <cacheField name="Number of Songs Liked" numFmtId="0">
      <sharedItems containsSemiMixedTypes="0" containsString="0" containsNumber="1" containsInteger="1" minValue="1" maxValue="500"/>
    </cacheField>
    <cacheField name="Most Played Artist" numFmtId="0">
      <sharedItems/>
    </cacheField>
    <cacheField name="Subscription Type" numFmtId="0">
      <sharedItems count="2">
        <s v="Free"/>
        <s v="Premium"/>
      </sharedItems>
    </cacheField>
    <cacheField name="Listening Time (Morning/Afternoon/Night)" numFmtId="0">
      <sharedItems count="3">
        <s v="Night"/>
        <s v="Morning"/>
        <s v="Afternoon"/>
      </sharedItems>
    </cacheField>
    <cacheField name="Discover Weekly Engagement (%)" numFmtId="0">
      <sharedItems containsSemiMixedTypes="0" containsString="0" containsNumber="1" minValue="10.02" maxValue="89.99"/>
    </cacheField>
    <cacheField name="Repeat Song Rate (%)" numFmtId="0">
      <sharedItems containsSemiMixedTypes="0" containsString="0" containsNumber="1" minValue="5" maxValue="79.989999999999995"/>
    </cacheField>
  </cacheFields>
  <extLst>
    <ext xmlns:x14="http://schemas.microsoft.com/office/spreadsheetml/2009/9/main" uri="{725AE2AE-9491-48be-B2B4-4EB974FC3084}">
      <x14:pivotCacheDefinition pivotCacheId="212120871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U1004"/>
    <x v="0"/>
    <x v="0"/>
    <x v="0"/>
    <x v="0"/>
    <n v="30"/>
    <n v="328"/>
    <s v="Adele"/>
    <x v="0"/>
    <x v="0"/>
    <n v="30.68"/>
    <n v="43.41"/>
  </r>
  <r>
    <s v="U1090"/>
    <x v="0"/>
    <x v="1"/>
    <x v="0"/>
    <x v="1"/>
    <n v="31"/>
    <n v="354"/>
    <s v="Bad Bunny"/>
    <x v="0"/>
    <x v="1"/>
    <n v="25.42"/>
    <n v="72.64"/>
  </r>
  <r>
    <s v="U1124"/>
    <x v="0"/>
    <x v="2"/>
    <x v="1"/>
    <x v="2"/>
    <n v="44"/>
    <n v="193"/>
    <s v="Billie Eilish"/>
    <x v="0"/>
    <x v="1"/>
    <n v="43.17"/>
    <n v="79.98"/>
  </r>
  <r>
    <s v="U1201"/>
    <x v="0"/>
    <x v="3"/>
    <x v="2"/>
    <x v="1"/>
    <n v="585"/>
    <n v="462"/>
    <s v="Billie Eilish"/>
    <x v="1"/>
    <x v="2"/>
    <n v="53.26"/>
    <n v="72.349999999999994"/>
  </r>
  <r>
    <s v="U1232"/>
    <x v="0"/>
    <x v="4"/>
    <x v="3"/>
    <x v="3"/>
    <n v="224"/>
    <n v="381"/>
    <s v="Taylor Swift"/>
    <x v="0"/>
    <x v="2"/>
    <n v="60.46"/>
    <n v="63.68"/>
  </r>
  <r>
    <s v="U1292"/>
    <x v="0"/>
    <x v="5"/>
    <x v="4"/>
    <x v="2"/>
    <n v="446"/>
    <n v="256"/>
    <s v="Ed Sheeran"/>
    <x v="0"/>
    <x v="1"/>
    <n v="38.68"/>
    <n v="79.12"/>
  </r>
  <r>
    <s v="U1315"/>
    <x v="0"/>
    <x v="4"/>
    <x v="4"/>
    <x v="4"/>
    <n v="281"/>
    <n v="333"/>
    <s v="Drake"/>
    <x v="0"/>
    <x v="1"/>
    <n v="44.52"/>
    <n v="14.54"/>
  </r>
  <r>
    <s v="U1362"/>
    <x v="0"/>
    <x v="6"/>
    <x v="5"/>
    <x v="5"/>
    <n v="421"/>
    <n v="493"/>
    <s v="The Weeknd"/>
    <x v="1"/>
    <x v="0"/>
    <n v="49.28"/>
    <n v="52.94"/>
  </r>
  <r>
    <s v="U1677"/>
    <x v="0"/>
    <x v="3"/>
    <x v="0"/>
    <x v="0"/>
    <n v="273"/>
    <n v="110"/>
    <s v="BTS"/>
    <x v="1"/>
    <x v="1"/>
    <n v="15.81"/>
    <n v="50.06"/>
  </r>
  <r>
    <s v="U1690"/>
    <x v="0"/>
    <x v="2"/>
    <x v="4"/>
    <x v="2"/>
    <n v="483"/>
    <n v="14"/>
    <s v="Bad Bunny"/>
    <x v="1"/>
    <x v="1"/>
    <n v="33.94"/>
    <n v="73.680000000000007"/>
  </r>
  <r>
    <s v="U1691"/>
    <x v="0"/>
    <x v="2"/>
    <x v="0"/>
    <x v="6"/>
    <n v="189"/>
    <n v="396"/>
    <s v="Bad Bunny"/>
    <x v="0"/>
    <x v="1"/>
    <n v="22.46"/>
    <n v="57.88"/>
  </r>
  <r>
    <s v="U1699"/>
    <x v="0"/>
    <x v="7"/>
    <x v="1"/>
    <x v="7"/>
    <n v="272"/>
    <n v="303"/>
    <s v="Billie Eilish"/>
    <x v="1"/>
    <x v="1"/>
    <n v="18.3"/>
    <n v="30.82"/>
  </r>
  <r>
    <s v="U1733"/>
    <x v="0"/>
    <x v="1"/>
    <x v="5"/>
    <x v="7"/>
    <n v="32"/>
    <n v="35"/>
    <s v="Drake"/>
    <x v="0"/>
    <x v="1"/>
    <n v="37.79"/>
    <n v="78.12"/>
  </r>
  <r>
    <s v="U1745"/>
    <x v="0"/>
    <x v="4"/>
    <x v="5"/>
    <x v="6"/>
    <n v="594"/>
    <n v="410"/>
    <s v="Bad Bunny"/>
    <x v="0"/>
    <x v="1"/>
    <n v="76.680000000000007"/>
    <n v="19.45"/>
  </r>
  <r>
    <s v="U1781"/>
    <x v="0"/>
    <x v="7"/>
    <x v="3"/>
    <x v="6"/>
    <n v="197"/>
    <n v="2"/>
    <s v="Drake"/>
    <x v="0"/>
    <x v="1"/>
    <n v="86.69"/>
    <n v="28.85"/>
  </r>
  <r>
    <s v="U1782"/>
    <x v="0"/>
    <x v="1"/>
    <x v="5"/>
    <x v="8"/>
    <n v="103"/>
    <n v="1"/>
    <s v="Taylor Swift"/>
    <x v="1"/>
    <x v="1"/>
    <n v="53.31"/>
    <n v="77.12"/>
  </r>
  <r>
    <s v="U1787"/>
    <x v="0"/>
    <x v="3"/>
    <x v="0"/>
    <x v="4"/>
    <n v="590"/>
    <n v="470"/>
    <s v="Adele"/>
    <x v="0"/>
    <x v="1"/>
    <n v="13.72"/>
    <n v="17.309999999999999"/>
  </r>
  <r>
    <s v="U1884"/>
    <x v="0"/>
    <x v="0"/>
    <x v="3"/>
    <x v="9"/>
    <n v="480"/>
    <n v="83"/>
    <s v="BTS"/>
    <x v="1"/>
    <x v="0"/>
    <n v="57.53"/>
    <n v="12.63"/>
  </r>
  <r>
    <s v="U1885"/>
    <x v="0"/>
    <x v="2"/>
    <x v="0"/>
    <x v="0"/>
    <n v="14"/>
    <n v="15"/>
    <s v="Post Malone"/>
    <x v="0"/>
    <x v="2"/>
    <n v="82.11"/>
    <n v="57.9"/>
  </r>
  <r>
    <s v="U1938"/>
    <x v="0"/>
    <x v="8"/>
    <x v="5"/>
    <x v="1"/>
    <n v="425"/>
    <n v="109"/>
    <s v="Dua Lipa"/>
    <x v="0"/>
    <x v="0"/>
    <n v="37.49"/>
    <n v="13.62"/>
  </r>
  <r>
    <s v="U1972"/>
    <x v="0"/>
    <x v="2"/>
    <x v="5"/>
    <x v="0"/>
    <n v="454"/>
    <n v="239"/>
    <s v="Billie Eilish"/>
    <x v="1"/>
    <x v="0"/>
    <n v="84.48"/>
    <n v="34.08"/>
  </r>
  <r>
    <s v="U1995"/>
    <x v="0"/>
    <x v="4"/>
    <x v="1"/>
    <x v="0"/>
    <n v="381"/>
    <n v="205"/>
    <s v="The Weeknd"/>
    <x v="1"/>
    <x v="0"/>
    <n v="43.98"/>
    <n v="34.47"/>
  </r>
  <r>
    <s v="U2015"/>
    <x v="0"/>
    <x v="0"/>
    <x v="4"/>
    <x v="8"/>
    <n v="37"/>
    <n v="374"/>
    <s v="Dua Lipa"/>
    <x v="1"/>
    <x v="1"/>
    <n v="78.06"/>
    <n v="60.22"/>
  </r>
  <r>
    <s v="U2058"/>
    <x v="0"/>
    <x v="7"/>
    <x v="1"/>
    <x v="1"/>
    <n v="445"/>
    <n v="279"/>
    <s v="Post Malone"/>
    <x v="0"/>
    <x v="2"/>
    <n v="21.92"/>
    <n v="32.130000000000003"/>
  </r>
  <r>
    <s v="U2063"/>
    <x v="0"/>
    <x v="6"/>
    <x v="0"/>
    <x v="1"/>
    <n v="243"/>
    <n v="261"/>
    <s v="Adele"/>
    <x v="1"/>
    <x v="1"/>
    <n v="72.900000000000006"/>
    <n v="74.72"/>
  </r>
  <r>
    <s v="U2126"/>
    <x v="0"/>
    <x v="3"/>
    <x v="5"/>
    <x v="9"/>
    <n v="367"/>
    <n v="108"/>
    <s v="Bad Bunny"/>
    <x v="0"/>
    <x v="1"/>
    <n v="34.880000000000003"/>
    <n v="73.72"/>
  </r>
  <r>
    <s v="U2135"/>
    <x v="0"/>
    <x v="5"/>
    <x v="1"/>
    <x v="5"/>
    <n v="588"/>
    <n v="412"/>
    <s v="BTS"/>
    <x v="0"/>
    <x v="2"/>
    <n v="40.17"/>
    <n v="9.2799999999999994"/>
  </r>
  <r>
    <s v="U2198"/>
    <x v="0"/>
    <x v="0"/>
    <x v="3"/>
    <x v="9"/>
    <n v="527"/>
    <n v="264"/>
    <s v="BTS"/>
    <x v="0"/>
    <x v="1"/>
    <n v="66.150000000000006"/>
    <n v="36.19"/>
  </r>
  <r>
    <s v="U2218"/>
    <x v="0"/>
    <x v="7"/>
    <x v="3"/>
    <x v="4"/>
    <n v="14"/>
    <n v="361"/>
    <s v="Taylor Swift"/>
    <x v="1"/>
    <x v="2"/>
    <n v="79.41"/>
    <n v="5.25"/>
  </r>
  <r>
    <s v="U2315"/>
    <x v="0"/>
    <x v="0"/>
    <x v="5"/>
    <x v="5"/>
    <n v="130"/>
    <n v="414"/>
    <s v="Bad Bunny"/>
    <x v="0"/>
    <x v="1"/>
    <n v="75.31"/>
    <n v="34.33"/>
  </r>
  <r>
    <s v="U2379"/>
    <x v="0"/>
    <x v="0"/>
    <x v="0"/>
    <x v="9"/>
    <n v="484"/>
    <n v="61"/>
    <s v="Adele"/>
    <x v="0"/>
    <x v="1"/>
    <n v="19.13"/>
    <n v="79.11"/>
  </r>
  <r>
    <s v="U2399"/>
    <x v="0"/>
    <x v="5"/>
    <x v="1"/>
    <x v="3"/>
    <n v="589"/>
    <n v="122"/>
    <s v="BTS"/>
    <x v="0"/>
    <x v="0"/>
    <n v="72.459999999999994"/>
    <n v="28.77"/>
  </r>
  <r>
    <s v="U2650"/>
    <x v="0"/>
    <x v="1"/>
    <x v="5"/>
    <x v="7"/>
    <n v="593"/>
    <n v="377"/>
    <s v="Billie Eilish"/>
    <x v="0"/>
    <x v="0"/>
    <n v="17.850000000000001"/>
    <n v="79.3"/>
  </r>
  <r>
    <s v="U2681"/>
    <x v="0"/>
    <x v="8"/>
    <x v="1"/>
    <x v="6"/>
    <n v="133"/>
    <n v="384"/>
    <s v="Drake"/>
    <x v="1"/>
    <x v="0"/>
    <n v="29.55"/>
    <n v="36.74"/>
  </r>
  <r>
    <s v="U2727"/>
    <x v="0"/>
    <x v="9"/>
    <x v="3"/>
    <x v="7"/>
    <n v="263"/>
    <n v="177"/>
    <s v="Post Malone"/>
    <x v="0"/>
    <x v="1"/>
    <n v="35.229999999999997"/>
    <n v="34.369999999999997"/>
  </r>
  <r>
    <s v="U2837"/>
    <x v="0"/>
    <x v="6"/>
    <x v="5"/>
    <x v="1"/>
    <n v="198"/>
    <n v="115"/>
    <s v="Bad Bunny"/>
    <x v="0"/>
    <x v="0"/>
    <n v="16.920000000000002"/>
    <n v="71.13"/>
  </r>
  <r>
    <s v="U2956"/>
    <x v="0"/>
    <x v="9"/>
    <x v="3"/>
    <x v="3"/>
    <n v="473"/>
    <n v="105"/>
    <s v="Dua Lipa"/>
    <x v="1"/>
    <x v="0"/>
    <n v="50.95"/>
    <n v="21.19"/>
  </r>
  <r>
    <s v="U3208"/>
    <x v="0"/>
    <x v="2"/>
    <x v="3"/>
    <x v="0"/>
    <n v="26"/>
    <n v="173"/>
    <s v="Billie Eilish"/>
    <x v="0"/>
    <x v="2"/>
    <n v="29.38"/>
    <n v="30.56"/>
  </r>
  <r>
    <s v="U3213"/>
    <x v="0"/>
    <x v="8"/>
    <x v="5"/>
    <x v="1"/>
    <n v="138"/>
    <n v="302"/>
    <s v="Billie Eilish"/>
    <x v="1"/>
    <x v="0"/>
    <n v="63.31"/>
    <n v="34.92"/>
  </r>
  <r>
    <s v="U3223"/>
    <x v="0"/>
    <x v="3"/>
    <x v="5"/>
    <x v="5"/>
    <n v="234"/>
    <n v="72"/>
    <s v="Billie Eilish"/>
    <x v="0"/>
    <x v="0"/>
    <n v="70.099999999999994"/>
    <n v="41.6"/>
  </r>
  <r>
    <s v="U3422"/>
    <x v="0"/>
    <x v="1"/>
    <x v="2"/>
    <x v="4"/>
    <n v="566"/>
    <n v="443"/>
    <s v="Billie Eilish"/>
    <x v="1"/>
    <x v="2"/>
    <n v="69.349999999999994"/>
    <n v="18.86"/>
  </r>
  <r>
    <s v="U3448"/>
    <x v="0"/>
    <x v="5"/>
    <x v="2"/>
    <x v="5"/>
    <n v="359"/>
    <n v="112"/>
    <s v="The Weeknd"/>
    <x v="0"/>
    <x v="2"/>
    <n v="77.099999999999994"/>
    <n v="16.22"/>
  </r>
  <r>
    <s v="U3478"/>
    <x v="0"/>
    <x v="9"/>
    <x v="3"/>
    <x v="9"/>
    <n v="237"/>
    <n v="215"/>
    <s v="Drake"/>
    <x v="1"/>
    <x v="2"/>
    <n v="31.37"/>
    <n v="33.51"/>
  </r>
  <r>
    <s v="U3502"/>
    <x v="0"/>
    <x v="5"/>
    <x v="2"/>
    <x v="7"/>
    <n v="424"/>
    <n v="64"/>
    <s v="The Weeknd"/>
    <x v="0"/>
    <x v="1"/>
    <n v="55.58"/>
    <n v="11.63"/>
  </r>
  <r>
    <s v="U3617"/>
    <x v="0"/>
    <x v="8"/>
    <x v="2"/>
    <x v="6"/>
    <n v="393"/>
    <n v="412"/>
    <s v="Bad Bunny"/>
    <x v="1"/>
    <x v="2"/>
    <n v="67.77"/>
    <n v="59.27"/>
  </r>
  <r>
    <s v="U3620"/>
    <x v="0"/>
    <x v="4"/>
    <x v="1"/>
    <x v="6"/>
    <n v="378"/>
    <n v="241"/>
    <s v="The Weeknd"/>
    <x v="0"/>
    <x v="2"/>
    <n v="56.77"/>
    <n v="31.51"/>
  </r>
  <r>
    <s v="U3663"/>
    <x v="0"/>
    <x v="7"/>
    <x v="5"/>
    <x v="2"/>
    <n v="129"/>
    <n v="384"/>
    <s v="BTS"/>
    <x v="1"/>
    <x v="2"/>
    <n v="46.87"/>
    <n v="32.72"/>
  </r>
  <r>
    <s v="U3705"/>
    <x v="0"/>
    <x v="7"/>
    <x v="3"/>
    <x v="4"/>
    <n v="492"/>
    <n v="410"/>
    <s v="Post Malone"/>
    <x v="0"/>
    <x v="1"/>
    <n v="12.51"/>
    <n v="17.7"/>
  </r>
  <r>
    <s v="U3707"/>
    <x v="0"/>
    <x v="2"/>
    <x v="3"/>
    <x v="1"/>
    <n v="517"/>
    <n v="21"/>
    <s v="Adele"/>
    <x v="0"/>
    <x v="1"/>
    <n v="23.52"/>
    <n v="24.33"/>
  </r>
  <r>
    <s v="U3754"/>
    <x v="0"/>
    <x v="0"/>
    <x v="2"/>
    <x v="8"/>
    <n v="337"/>
    <n v="158"/>
    <s v="Bad Bunny"/>
    <x v="1"/>
    <x v="0"/>
    <n v="74.349999999999994"/>
    <n v="31.28"/>
  </r>
  <r>
    <s v="U3760"/>
    <x v="0"/>
    <x v="5"/>
    <x v="4"/>
    <x v="2"/>
    <n v="506"/>
    <n v="210"/>
    <s v="Drake"/>
    <x v="0"/>
    <x v="1"/>
    <n v="86.96"/>
    <n v="30.03"/>
  </r>
  <r>
    <s v="U3845"/>
    <x v="0"/>
    <x v="5"/>
    <x v="2"/>
    <x v="7"/>
    <n v="375"/>
    <n v="130"/>
    <s v="The Weeknd"/>
    <x v="0"/>
    <x v="0"/>
    <n v="32.61"/>
    <n v="14.15"/>
  </r>
  <r>
    <s v="U3908"/>
    <x v="0"/>
    <x v="5"/>
    <x v="3"/>
    <x v="1"/>
    <n v="83"/>
    <n v="461"/>
    <s v="BTS"/>
    <x v="1"/>
    <x v="2"/>
    <n v="87.53"/>
    <n v="59.96"/>
  </r>
  <r>
    <s v="U3939"/>
    <x v="0"/>
    <x v="3"/>
    <x v="5"/>
    <x v="7"/>
    <n v="458"/>
    <n v="39"/>
    <s v="Ed Sheeran"/>
    <x v="0"/>
    <x v="2"/>
    <n v="38.21"/>
    <n v="57.23"/>
  </r>
  <r>
    <s v="U3962"/>
    <x v="0"/>
    <x v="7"/>
    <x v="1"/>
    <x v="5"/>
    <n v="407"/>
    <n v="141"/>
    <s v="Post Malone"/>
    <x v="1"/>
    <x v="2"/>
    <n v="88.06"/>
    <n v="41.65"/>
  </r>
  <r>
    <s v="U3974"/>
    <x v="0"/>
    <x v="6"/>
    <x v="0"/>
    <x v="0"/>
    <n v="473"/>
    <n v="490"/>
    <s v="Drake"/>
    <x v="0"/>
    <x v="1"/>
    <n v="87.84"/>
    <n v="49.82"/>
  </r>
  <r>
    <s v="U4043"/>
    <x v="0"/>
    <x v="2"/>
    <x v="4"/>
    <x v="6"/>
    <n v="164"/>
    <n v="436"/>
    <s v="Taylor Swift"/>
    <x v="0"/>
    <x v="0"/>
    <n v="48.82"/>
    <n v="68.489999999999995"/>
  </r>
  <r>
    <s v="U4065"/>
    <x v="0"/>
    <x v="6"/>
    <x v="1"/>
    <x v="6"/>
    <n v="495"/>
    <n v="245"/>
    <s v="Drake"/>
    <x v="1"/>
    <x v="0"/>
    <n v="87.96"/>
    <n v="7.41"/>
  </r>
  <r>
    <s v="U4081"/>
    <x v="0"/>
    <x v="2"/>
    <x v="3"/>
    <x v="2"/>
    <n v="336"/>
    <n v="465"/>
    <s v="Dua Lipa"/>
    <x v="1"/>
    <x v="0"/>
    <n v="82.72"/>
    <n v="17.46"/>
  </r>
  <r>
    <s v="U4095"/>
    <x v="0"/>
    <x v="4"/>
    <x v="5"/>
    <x v="1"/>
    <n v="521"/>
    <n v="348"/>
    <s v="Ed Sheeran"/>
    <x v="1"/>
    <x v="1"/>
    <n v="76.180000000000007"/>
    <n v="36.18"/>
  </r>
  <r>
    <s v="U4119"/>
    <x v="0"/>
    <x v="5"/>
    <x v="3"/>
    <x v="2"/>
    <n v="481"/>
    <n v="96"/>
    <s v="Bad Bunny"/>
    <x v="1"/>
    <x v="1"/>
    <n v="85.34"/>
    <n v="39.94"/>
  </r>
  <r>
    <s v="U4182"/>
    <x v="0"/>
    <x v="9"/>
    <x v="2"/>
    <x v="0"/>
    <n v="123"/>
    <n v="321"/>
    <s v="Bad Bunny"/>
    <x v="1"/>
    <x v="1"/>
    <n v="15.4"/>
    <n v="72.150000000000006"/>
  </r>
  <r>
    <s v="U4187"/>
    <x v="0"/>
    <x v="1"/>
    <x v="5"/>
    <x v="2"/>
    <n v="37"/>
    <n v="372"/>
    <s v="Taylor Swift"/>
    <x v="1"/>
    <x v="0"/>
    <n v="37.15"/>
    <n v="7.42"/>
  </r>
  <r>
    <s v="U4238"/>
    <x v="0"/>
    <x v="1"/>
    <x v="5"/>
    <x v="5"/>
    <n v="14"/>
    <n v="221"/>
    <s v="Adele"/>
    <x v="1"/>
    <x v="1"/>
    <n v="18.23"/>
    <n v="71.27"/>
  </r>
  <r>
    <s v="U4275"/>
    <x v="0"/>
    <x v="8"/>
    <x v="1"/>
    <x v="6"/>
    <n v="592"/>
    <n v="474"/>
    <s v="Taylor Swift"/>
    <x v="0"/>
    <x v="2"/>
    <n v="22.71"/>
    <n v="20.09"/>
  </r>
  <r>
    <s v="U4301"/>
    <x v="0"/>
    <x v="1"/>
    <x v="4"/>
    <x v="6"/>
    <n v="356"/>
    <n v="474"/>
    <s v="Dua Lipa"/>
    <x v="1"/>
    <x v="0"/>
    <n v="85.62"/>
    <n v="22.29"/>
  </r>
  <r>
    <s v="U4332"/>
    <x v="0"/>
    <x v="0"/>
    <x v="4"/>
    <x v="6"/>
    <n v="403"/>
    <n v="155"/>
    <s v="Drake"/>
    <x v="0"/>
    <x v="2"/>
    <n v="28.77"/>
    <n v="31.05"/>
  </r>
  <r>
    <s v="U4476"/>
    <x v="0"/>
    <x v="9"/>
    <x v="1"/>
    <x v="9"/>
    <n v="553"/>
    <n v="353"/>
    <s v="Post Malone"/>
    <x v="1"/>
    <x v="2"/>
    <n v="46.17"/>
    <n v="18.96"/>
  </r>
  <r>
    <s v="U4480"/>
    <x v="0"/>
    <x v="1"/>
    <x v="2"/>
    <x v="4"/>
    <n v="501"/>
    <n v="7"/>
    <s v="Ed Sheeran"/>
    <x v="0"/>
    <x v="2"/>
    <n v="22.93"/>
    <n v="29.99"/>
  </r>
  <r>
    <s v="U4488"/>
    <x v="0"/>
    <x v="5"/>
    <x v="2"/>
    <x v="3"/>
    <n v="380"/>
    <n v="152"/>
    <s v="Post Malone"/>
    <x v="0"/>
    <x v="1"/>
    <n v="52.55"/>
    <n v="51.69"/>
  </r>
  <r>
    <s v="U4519"/>
    <x v="0"/>
    <x v="2"/>
    <x v="3"/>
    <x v="2"/>
    <n v="431"/>
    <n v="130"/>
    <s v="Post Malone"/>
    <x v="0"/>
    <x v="1"/>
    <n v="22.45"/>
    <n v="35.33"/>
  </r>
  <r>
    <s v="U4523"/>
    <x v="0"/>
    <x v="7"/>
    <x v="3"/>
    <x v="6"/>
    <n v="127"/>
    <n v="163"/>
    <s v="Drake"/>
    <x v="1"/>
    <x v="0"/>
    <n v="87.02"/>
    <n v="42.24"/>
  </r>
  <r>
    <s v="U4643"/>
    <x v="0"/>
    <x v="7"/>
    <x v="1"/>
    <x v="2"/>
    <n v="540"/>
    <n v="262"/>
    <s v="Dua Lipa"/>
    <x v="1"/>
    <x v="0"/>
    <n v="34.299999999999997"/>
    <n v="48.51"/>
  </r>
  <r>
    <s v="U4721"/>
    <x v="0"/>
    <x v="5"/>
    <x v="5"/>
    <x v="0"/>
    <n v="25"/>
    <n v="281"/>
    <s v="Adele"/>
    <x v="0"/>
    <x v="2"/>
    <n v="58.05"/>
    <n v="54.24"/>
  </r>
  <r>
    <s v="U4787"/>
    <x v="0"/>
    <x v="3"/>
    <x v="0"/>
    <x v="8"/>
    <n v="286"/>
    <n v="343"/>
    <s v="Post Malone"/>
    <x v="0"/>
    <x v="1"/>
    <n v="11.26"/>
    <n v="40.909999999999997"/>
  </r>
  <r>
    <s v="U4902"/>
    <x v="0"/>
    <x v="6"/>
    <x v="4"/>
    <x v="9"/>
    <n v="154"/>
    <n v="53"/>
    <s v="Post Malone"/>
    <x v="1"/>
    <x v="2"/>
    <n v="72.38"/>
    <n v="7.85"/>
  </r>
  <r>
    <s v="U4926"/>
    <x v="0"/>
    <x v="9"/>
    <x v="4"/>
    <x v="4"/>
    <n v="162"/>
    <n v="489"/>
    <s v="Adele"/>
    <x v="0"/>
    <x v="0"/>
    <n v="18.489999999999998"/>
    <n v="49.66"/>
  </r>
  <r>
    <s v="U4946"/>
    <x v="0"/>
    <x v="6"/>
    <x v="4"/>
    <x v="6"/>
    <n v="286"/>
    <n v="168"/>
    <s v="BTS"/>
    <x v="0"/>
    <x v="0"/>
    <n v="57.25"/>
    <n v="68.64"/>
  </r>
  <r>
    <s v="U5002"/>
    <x v="0"/>
    <x v="1"/>
    <x v="0"/>
    <x v="1"/>
    <n v="108"/>
    <n v="242"/>
    <s v="Dua Lipa"/>
    <x v="0"/>
    <x v="2"/>
    <n v="45"/>
    <n v="60.82"/>
  </r>
  <r>
    <s v="U5057"/>
    <x v="0"/>
    <x v="7"/>
    <x v="2"/>
    <x v="4"/>
    <n v="562"/>
    <n v="243"/>
    <s v="Bad Bunny"/>
    <x v="1"/>
    <x v="0"/>
    <n v="47.97"/>
    <n v="45.7"/>
  </r>
  <r>
    <s v="U5299"/>
    <x v="0"/>
    <x v="9"/>
    <x v="1"/>
    <x v="8"/>
    <n v="571"/>
    <n v="22"/>
    <s v="Taylor Swift"/>
    <x v="0"/>
    <x v="2"/>
    <n v="23.55"/>
    <n v="21.75"/>
  </r>
  <r>
    <s v="U5355"/>
    <x v="0"/>
    <x v="8"/>
    <x v="5"/>
    <x v="5"/>
    <n v="553"/>
    <n v="425"/>
    <s v="Ed Sheeran"/>
    <x v="0"/>
    <x v="0"/>
    <n v="83.99"/>
    <n v="14.79"/>
  </r>
  <r>
    <s v="U5363"/>
    <x v="0"/>
    <x v="1"/>
    <x v="0"/>
    <x v="1"/>
    <n v="27"/>
    <n v="110"/>
    <s v="The Weeknd"/>
    <x v="0"/>
    <x v="2"/>
    <n v="45.34"/>
    <n v="68.06"/>
  </r>
  <r>
    <s v="U5378"/>
    <x v="0"/>
    <x v="8"/>
    <x v="2"/>
    <x v="1"/>
    <n v="489"/>
    <n v="368"/>
    <s v="Billie Eilish"/>
    <x v="1"/>
    <x v="2"/>
    <n v="42.27"/>
    <n v="51.42"/>
  </r>
  <r>
    <s v="U5589"/>
    <x v="0"/>
    <x v="8"/>
    <x v="5"/>
    <x v="5"/>
    <n v="584"/>
    <n v="201"/>
    <s v="BTS"/>
    <x v="1"/>
    <x v="0"/>
    <n v="87.59"/>
    <n v="26.63"/>
  </r>
  <r>
    <s v="U5659"/>
    <x v="0"/>
    <x v="8"/>
    <x v="0"/>
    <x v="2"/>
    <n v="109"/>
    <n v="17"/>
    <s v="Bad Bunny"/>
    <x v="1"/>
    <x v="2"/>
    <n v="74.290000000000006"/>
    <n v="59.93"/>
  </r>
  <r>
    <s v="U5717"/>
    <x v="0"/>
    <x v="8"/>
    <x v="3"/>
    <x v="4"/>
    <n v="46"/>
    <n v="477"/>
    <s v="Billie Eilish"/>
    <x v="1"/>
    <x v="1"/>
    <n v="86.57"/>
    <n v="13.74"/>
  </r>
  <r>
    <s v="U5723"/>
    <x v="0"/>
    <x v="9"/>
    <x v="2"/>
    <x v="3"/>
    <n v="171"/>
    <n v="40"/>
    <s v="BTS"/>
    <x v="1"/>
    <x v="0"/>
    <n v="88.9"/>
    <n v="49.51"/>
  </r>
  <r>
    <s v="U5811"/>
    <x v="0"/>
    <x v="9"/>
    <x v="4"/>
    <x v="0"/>
    <n v="288"/>
    <n v="109"/>
    <s v="The Weeknd"/>
    <x v="0"/>
    <x v="1"/>
    <n v="73.37"/>
    <n v="69.52"/>
  </r>
  <r>
    <s v="U5813"/>
    <x v="0"/>
    <x v="4"/>
    <x v="4"/>
    <x v="3"/>
    <n v="13"/>
    <n v="29"/>
    <s v="Ed Sheeran"/>
    <x v="0"/>
    <x v="2"/>
    <n v="10.9"/>
    <n v="78.260000000000005"/>
  </r>
  <r>
    <s v="U5838"/>
    <x v="0"/>
    <x v="8"/>
    <x v="4"/>
    <x v="7"/>
    <n v="167"/>
    <n v="387"/>
    <s v="Taylor Swift"/>
    <x v="1"/>
    <x v="1"/>
    <n v="69.89"/>
    <n v="73.7"/>
  </r>
  <r>
    <s v="U5872"/>
    <x v="0"/>
    <x v="2"/>
    <x v="1"/>
    <x v="6"/>
    <n v="552"/>
    <n v="106"/>
    <s v="Bad Bunny"/>
    <x v="0"/>
    <x v="1"/>
    <n v="89.68"/>
    <n v="33.979999999999997"/>
  </r>
  <r>
    <s v="U5925"/>
    <x v="0"/>
    <x v="2"/>
    <x v="1"/>
    <x v="4"/>
    <n v="72"/>
    <n v="38"/>
    <s v="Billie Eilish"/>
    <x v="1"/>
    <x v="0"/>
    <n v="24.22"/>
    <n v="78.510000000000005"/>
  </r>
  <r>
    <s v="U5927"/>
    <x v="0"/>
    <x v="6"/>
    <x v="2"/>
    <x v="3"/>
    <n v="368"/>
    <n v="245"/>
    <s v="BTS"/>
    <x v="1"/>
    <x v="2"/>
    <n v="86.84"/>
    <n v="32.85"/>
  </r>
  <r>
    <s v="U1052"/>
    <x v="1"/>
    <x v="5"/>
    <x v="4"/>
    <x v="1"/>
    <n v="189"/>
    <n v="374"/>
    <s v="The Weeknd"/>
    <x v="0"/>
    <x v="0"/>
    <n v="37.270000000000003"/>
    <n v="8.5500000000000007"/>
  </r>
  <r>
    <s v="U1078"/>
    <x v="1"/>
    <x v="1"/>
    <x v="5"/>
    <x v="9"/>
    <n v="364"/>
    <n v="171"/>
    <s v="Ed Sheeran"/>
    <x v="1"/>
    <x v="0"/>
    <n v="11.74"/>
    <n v="46.14"/>
  </r>
  <r>
    <s v="U1125"/>
    <x v="1"/>
    <x v="4"/>
    <x v="2"/>
    <x v="0"/>
    <n v="44"/>
    <n v="318"/>
    <s v="BTS"/>
    <x v="1"/>
    <x v="0"/>
    <n v="80.92"/>
    <n v="18.57"/>
  </r>
  <r>
    <s v="U1131"/>
    <x v="1"/>
    <x v="9"/>
    <x v="5"/>
    <x v="1"/>
    <n v="57"/>
    <n v="415"/>
    <s v="Taylor Swift"/>
    <x v="1"/>
    <x v="0"/>
    <n v="19.91"/>
    <n v="37.44"/>
  </r>
  <r>
    <s v="U1216"/>
    <x v="1"/>
    <x v="7"/>
    <x v="0"/>
    <x v="1"/>
    <n v="51"/>
    <n v="424"/>
    <s v="Bad Bunny"/>
    <x v="0"/>
    <x v="1"/>
    <n v="59.28"/>
    <n v="66.16"/>
  </r>
  <r>
    <s v="U1306"/>
    <x v="1"/>
    <x v="8"/>
    <x v="5"/>
    <x v="8"/>
    <n v="117"/>
    <n v="433"/>
    <s v="Bad Bunny"/>
    <x v="0"/>
    <x v="2"/>
    <n v="75.27"/>
    <n v="30.97"/>
  </r>
  <r>
    <s v="U1320"/>
    <x v="1"/>
    <x v="7"/>
    <x v="2"/>
    <x v="2"/>
    <n v="268"/>
    <n v="312"/>
    <s v="Drake"/>
    <x v="1"/>
    <x v="0"/>
    <n v="32.64"/>
    <n v="78.319999999999993"/>
  </r>
  <r>
    <s v="U1432"/>
    <x v="1"/>
    <x v="8"/>
    <x v="1"/>
    <x v="8"/>
    <n v="67"/>
    <n v="493"/>
    <s v="Billie Eilish"/>
    <x v="0"/>
    <x v="0"/>
    <n v="25.61"/>
    <n v="75.67"/>
  </r>
  <r>
    <s v="U1557"/>
    <x v="1"/>
    <x v="6"/>
    <x v="3"/>
    <x v="0"/>
    <n v="212"/>
    <n v="437"/>
    <s v="Dua Lipa"/>
    <x v="1"/>
    <x v="2"/>
    <n v="77.7"/>
    <n v="5.42"/>
  </r>
  <r>
    <s v="U1594"/>
    <x v="1"/>
    <x v="9"/>
    <x v="3"/>
    <x v="8"/>
    <n v="265"/>
    <n v="427"/>
    <s v="Taylor Swift"/>
    <x v="1"/>
    <x v="0"/>
    <n v="81.56"/>
    <n v="10.45"/>
  </r>
  <r>
    <s v="U1598"/>
    <x v="1"/>
    <x v="8"/>
    <x v="5"/>
    <x v="3"/>
    <n v="566"/>
    <n v="375"/>
    <s v="Dua Lipa"/>
    <x v="1"/>
    <x v="2"/>
    <n v="69.02"/>
    <n v="42.57"/>
  </r>
  <r>
    <s v="U1688"/>
    <x v="1"/>
    <x v="8"/>
    <x v="5"/>
    <x v="1"/>
    <n v="342"/>
    <n v="256"/>
    <s v="Dua Lipa"/>
    <x v="1"/>
    <x v="2"/>
    <n v="14.82"/>
    <n v="29.45"/>
  </r>
  <r>
    <s v="U1757"/>
    <x v="1"/>
    <x v="0"/>
    <x v="5"/>
    <x v="8"/>
    <n v="359"/>
    <n v="204"/>
    <s v="Taylor Swift"/>
    <x v="1"/>
    <x v="1"/>
    <n v="16.760000000000002"/>
    <n v="8.8000000000000007"/>
  </r>
  <r>
    <s v="U1815"/>
    <x v="1"/>
    <x v="2"/>
    <x v="4"/>
    <x v="5"/>
    <n v="475"/>
    <n v="441"/>
    <s v="Post Malone"/>
    <x v="1"/>
    <x v="0"/>
    <n v="68.28"/>
    <n v="15.21"/>
  </r>
  <r>
    <s v="U1921"/>
    <x v="1"/>
    <x v="0"/>
    <x v="5"/>
    <x v="3"/>
    <n v="236"/>
    <n v="332"/>
    <s v="Bad Bunny"/>
    <x v="0"/>
    <x v="0"/>
    <n v="82.19"/>
    <n v="50.73"/>
  </r>
  <r>
    <s v="U1985"/>
    <x v="1"/>
    <x v="8"/>
    <x v="5"/>
    <x v="1"/>
    <n v="368"/>
    <n v="78"/>
    <s v="Drake"/>
    <x v="1"/>
    <x v="1"/>
    <n v="47.9"/>
    <n v="40.86"/>
  </r>
  <r>
    <s v="U2237"/>
    <x v="1"/>
    <x v="1"/>
    <x v="1"/>
    <x v="9"/>
    <n v="418"/>
    <n v="471"/>
    <s v="Dua Lipa"/>
    <x v="0"/>
    <x v="2"/>
    <n v="43.77"/>
    <n v="72.510000000000005"/>
  </r>
  <r>
    <s v="U2240"/>
    <x v="1"/>
    <x v="6"/>
    <x v="2"/>
    <x v="8"/>
    <n v="71"/>
    <n v="20"/>
    <s v="Post Malone"/>
    <x v="0"/>
    <x v="1"/>
    <n v="48.54"/>
    <n v="57.76"/>
  </r>
  <r>
    <s v="U2275"/>
    <x v="1"/>
    <x v="8"/>
    <x v="2"/>
    <x v="5"/>
    <n v="534"/>
    <n v="141"/>
    <s v="Taylor Swift"/>
    <x v="0"/>
    <x v="0"/>
    <n v="21.04"/>
    <n v="58.3"/>
  </r>
  <r>
    <s v="U2357"/>
    <x v="1"/>
    <x v="6"/>
    <x v="4"/>
    <x v="7"/>
    <n v="207"/>
    <n v="400"/>
    <s v="Billie Eilish"/>
    <x v="1"/>
    <x v="1"/>
    <n v="61.11"/>
    <n v="68.39"/>
  </r>
  <r>
    <s v="U2414"/>
    <x v="1"/>
    <x v="9"/>
    <x v="3"/>
    <x v="3"/>
    <n v="169"/>
    <n v="392"/>
    <s v="Post Malone"/>
    <x v="1"/>
    <x v="2"/>
    <n v="11.52"/>
    <n v="21.3"/>
  </r>
  <r>
    <s v="U2422"/>
    <x v="1"/>
    <x v="8"/>
    <x v="2"/>
    <x v="9"/>
    <n v="362"/>
    <n v="325"/>
    <s v="The Weeknd"/>
    <x v="0"/>
    <x v="1"/>
    <n v="89.09"/>
    <n v="39.86"/>
  </r>
  <r>
    <s v="U2467"/>
    <x v="1"/>
    <x v="0"/>
    <x v="2"/>
    <x v="3"/>
    <n v="298"/>
    <n v="335"/>
    <s v="Billie Eilish"/>
    <x v="1"/>
    <x v="1"/>
    <n v="53.57"/>
    <n v="56.87"/>
  </r>
  <r>
    <s v="U2526"/>
    <x v="1"/>
    <x v="9"/>
    <x v="5"/>
    <x v="3"/>
    <n v="500"/>
    <n v="183"/>
    <s v="Drake"/>
    <x v="1"/>
    <x v="2"/>
    <n v="66.97"/>
    <n v="32.020000000000003"/>
  </r>
  <r>
    <s v="U2544"/>
    <x v="1"/>
    <x v="0"/>
    <x v="2"/>
    <x v="2"/>
    <n v="596"/>
    <n v="29"/>
    <s v="Billie Eilish"/>
    <x v="1"/>
    <x v="0"/>
    <n v="78.97"/>
    <n v="76.59"/>
  </r>
  <r>
    <s v="U2619"/>
    <x v="1"/>
    <x v="8"/>
    <x v="0"/>
    <x v="9"/>
    <n v="201"/>
    <n v="227"/>
    <s v="The Weeknd"/>
    <x v="1"/>
    <x v="1"/>
    <n v="79.23"/>
    <n v="21.23"/>
  </r>
  <r>
    <s v="U2624"/>
    <x v="1"/>
    <x v="4"/>
    <x v="3"/>
    <x v="1"/>
    <n v="564"/>
    <n v="37"/>
    <s v="Post Malone"/>
    <x v="1"/>
    <x v="2"/>
    <n v="45.16"/>
    <n v="23.49"/>
  </r>
  <r>
    <s v="U2660"/>
    <x v="1"/>
    <x v="9"/>
    <x v="4"/>
    <x v="8"/>
    <n v="92"/>
    <n v="3"/>
    <s v="Taylor Swift"/>
    <x v="0"/>
    <x v="0"/>
    <n v="34.909999999999997"/>
    <n v="16.989999999999998"/>
  </r>
  <r>
    <s v="U2720"/>
    <x v="1"/>
    <x v="2"/>
    <x v="2"/>
    <x v="2"/>
    <n v="375"/>
    <n v="445"/>
    <s v="Post Malone"/>
    <x v="1"/>
    <x v="0"/>
    <n v="76.989999999999995"/>
    <n v="74.77"/>
  </r>
  <r>
    <s v="U2818"/>
    <x v="1"/>
    <x v="2"/>
    <x v="3"/>
    <x v="7"/>
    <n v="595"/>
    <n v="428"/>
    <s v="Ed Sheeran"/>
    <x v="0"/>
    <x v="2"/>
    <n v="14.4"/>
    <n v="65.400000000000006"/>
  </r>
  <r>
    <s v="U2869"/>
    <x v="1"/>
    <x v="1"/>
    <x v="1"/>
    <x v="1"/>
    <n v="46"/>
    <n v="379"/>
    <s v="Taylor Swift"/>
    <x v="1"/>
    <x v="2"/>
    <n v="49.57"/>
    <n v="31.52"/>
  </r>
  <r>
    <s v="U2981"/>
    <x v="1"/>
    <x v="4"/>
    <x v="4"/>
    <x v="2"/>
    <n v="202"/>
    <n v="229"/>
    <s v="Dua Lipa"/>
    <x v="1"/>
    <x v="2"/>
    <n v="64.56"/>
    <n v="59.51"/>
  </r>
  <r>
    <s v="U3150"/>
    <x v="1"/>
    <x v="0"/>
    <x v="0"/>
    <x v="7"/>
    <n v="475"/>
    <n v="348"/>
    <s v="Ed Sheeran"/>
    <x v="0"/>
    <x v="1"/>
    <n v="76.34"/>
    <n v="30.77"/>
  </r>
  <r>
    <s v="U3297"/>
    <x v="1"/>
    <x v="5"/>
    <x v="1"/>
    <x v="8"/>
    <n v="13"/>
    <n v="479"/>
    <s v="Ed Sheeran"/>
    <x v="1"/>
    <x v="0"/>
    <n v="74.23"/>
    <n v="77.239999999999995"/>
  </r>
  <r>
    <s v="U3337"/>
    <x v="1"/>
    <x v="6"/>
    <x v="4"/>
    <x v="6"/>
    <n v="450"/>
    <n v="495"/>
    <s v="Post Malone"/>
    <x v="1"/>
    <x v="0"/>
    <n v="40.19"/>
    <n v="24.34"/>
  </r>
  <r>
    <s v="U3371"/>
    <x v="1"/>
    <x v="4"/>
    <x v="5"/>
    <x v="5"/>
    <n v="557"/>
    <n v="82"/>
    <s v="BTS"/>
    <x v="0"/>
    <x v="1"/>
    <n v="80.650000000000006"/>
    <n v="13.91"/>
  </r>
  <r>
    <s v="U3397"/>
    <x v="1"/>
    <x v="0"/>
    <x v="3"/>
    <x v="2"/>
    <n v="45"/>
    <n v="453"/>
    <s v="Post Malone"/>
    <x v="0"/>
    <x v="2"/>
    <n v="30.09"/>
    <n v="37.85"/>
  </r>
  <r>
    <s v="U3471"/>
    <x v="1"/>
    <x v="9"/>
    <x v="3"/>
    <x v="3"/>
    <n v="116"/>
    <n v="405"/>
    <s v="The Weeknd"/>
    <x v="1"/>
    <x v="2"/>
    <n v="38.090000000000003"/>
    <n v="32.46"/>
  </r>
  <r>
    <s v="U3507"/>
    <x v="1"/>
    <x v="6"/>
    <x v="0"/>
    <x v="1"/>
    <n v="196"/>
    <n v="97"/>
    <s v="Drake"/>
    <x v="0"/>
    <x v="2"/>
    <n v="60.19"/>
    <n v="5.49"/>
  </r>
  <r>
    <s v="U3581"/>
    <x v="1"/>
    <x v="1"/>
    <x v="3"/>
    <x v="1"/>
    <n v="92"/>
    <n v="226"/>
    <s v="Bad Bunny"/>
    <x v="0"/>
    <x v="0"/>
    <n v="23.79"/>
    <n v="7.11"/>
  </r>
  <r>
    <s v="U3596"/>
    <x v="1"/>
    <x v="2"/>
    <x v="5"/>
    <x v="9"/>
    <n v="156"/>
    <n v="383"/>
    <s v="The Weeknd"/>
    <x v="0"/>
    <x v="1"/>
    <n v="35.909999999999997"/>
    <n v="25.47"/>
  </r>
  <r>
    <s v="U3664"/>
    <x v="1"/>
    <x v="6"/>
    <x v="5"/>
    <x v="0"/>
    <n v="105"/>
    <n v="19"/>
    <s v="Drake"/>
    <x v="0"/>
    <x v="2"/>
    <n v="63.79"/>
    <n v="40.68"/>
  </r>
  <r>
    <s v="U3706"/>
    <x v="1"/>
    <x v="2"/>
    <x v="5"/>
    <x v="2"/>
    <n v="547"/>
    <n v="277"/>
    <s v="Dua Lipa"/>
    <x v="0"/>
    <x v="0"/>
    <n v="69.069999999999993"/>
    <n v="17.89"/>
  </r>
  <r>
    <s v="U3709"/>
    <x v="1"/>
    <x v="5"/>
    <x v="0"/>
    <x v="7"/>
    <n v="412"/>
    <n v="321"/>
    <s v="The Weeknd"/>
    <x v="1"/>
    <x v="1"/>
    <n v="50.57"/>
    <n v="66.849999999999994"/>
  </r>
  <r>
    <s v="U3731"/>
    <x v="1"/>
    <x v="9"/>
    <x v="0"/>
    <x v="2"/>
    <n v="549"/>
    <n v="288"/>
    <s v="Adele"/>
    <x v="0"/>
    <x v="0"/>
    <n v="65.790000000000006"/>
    <n v="38.4"/>
  </r>
  <r>
    <s v="U3746"/>
    <x v="1"/>
    <x v="7"/>
    <x v="5"/>
    <x v="0"/>
    <n v="537"/>
    <n v="337"/>
    <s v="Taylor Swift"/>
    <x v="1"/>
    <x v="1"/>
    <n v="62.16"/>
    <n v="79.25"/>
  </r>
  <r>
    <s v="U3790"/>
    <x v="1"/>
    <x v="0"/>
    <x v="4"/>
    <x v="2"/>
    <n v="325"/>
    <n v="111"/>
    <s v="Taylor Swift"/>
    <x v="0"/>
    <x v="1"/>
    <n v="10.61"/>
    <n v="69.58"/>
  </r>
  <r>
    <s v="U3802"/>
    <x v="1"/>
    <x v="1"/>
    <x v="4"/>
    <x v="9"/>
    <n v="596"/>
    <n v="376"/>
    <s v="Dua Lipa"/>
    <x v="0"/>
    <x v="2"/>
    <n v="74.48"/>
    <n v="6.26"/>
  </r>
  <r>
    <s v="U3816"/>
    <x v="1"/>
    <x v="6"/>
    <x v="0"/>
    <x v="5"/>
    <n v="124"/>
    <n v="127"/>
    <s v="Taylor Swift"/>
    <x v="0"/>
    <x v="2"/>
    <n v="57.57"/>
    <n v="72.31"/>
  </r>
  <r>
    <s v="U3827"/>
    <x v="1"/>
    <x v="3"/>
    <x v="4"/>
    <x v="0"/>
    <n v="494"/>
    <n v="86"/>
    <s v="Bad Bunny"/>
    <x v="1"/>
    <x v="0"/>
    <n v="75.63"/>
    <n v="26.32"/>
  </r>
  <r>
    <s v="U3828"/>
    <x v="1"/>
    <x v="2"/>
    <x v="5"/>
    <x v="6"/>
    <n v="211"/>
    <n v="23"/>
    <s v="Adele"/>
    <x v="0"/>
    <x v="0"/>
    <n v="83.5"/>
    <n v="58.73"/>
  </r>
  <r>
    <s v="U3859"/>
    <x v="1"/>
    <x v="7"/>
    <x v="2"/>
    <x v="2"/>
    <n v="14"/>
    <n v="409"/>
    <s v="Adele"/>
    <x v="0"/>
    <x v="0"/>
    <n v="29.14"/>
    <n v="26.26"/>
  </r>
  <r>
    <s v="U3931"/>
    <x v="1"/>
    <x v="5"/>
    <x v="2"/>
    <x v="4"/>
    <n v="221"/>
    <n v="256"/>
    <s v="BTS"/>
    <x v="0"/>
    <x v="2"/>
    <n v="79.03"/>
    <n v="44.52"/>
  </r>
  <r>
    <s v="U3956"/>
    <x v="1"/>
    <x v="2"/>
    <x v="5"/>
    <x v="7"/>
    <n v="537"/>
    <n v="19"/>
    <s v="Billie Eilish"/>
    <x v="1"/>
    <x v="0"/>
    <n v="34.35"/>
    <n v="12.68"/>
  </r>
  <r>
    <s v="U4059"/>
    <x v="1"/>
    <x v="1"/>
    <x v="4"/>
    <x v="2"/>
    <n v="27"/>
    <n v="489"/>
    <s v="Adele"/>
    <x v="1"/>
    <x v="1"/>
    <n v="60.34"/>
    <n v="44.74"/>
  </r>
  <r>
    <s v="U4072"/>
    <x v="1"/>
    <x v="6"/>
    <x v="3"/>
    <x v="2"/>
    <n v="483"/>
    <n v="387"/>
    <s v="Bad Bunny"/>
    <x v="0"/>
    <x v="2"/>
    <n v="29.43"/>
    <n v="78.62"/>
  </r>
  <r>
    <s v="U4143"/>
    <x v="1"/>
    <x v="3"/>
    <x v="5"/>
    <x v="8"/>
    <n v="337"/>
    <n v="250"/>
    <s v="Dua Lipa"/>
    <x v="1"/>
    <x v="1"/>
    <n v="32.380000000000003"/>
    <n v="50.12"/>
  </r>
  <r>
    <s v="U4185"/>
    <x v="1"/>
    <x v="2"/>
    <x v="4"/>
    <x v="9"/>
    <n v="211"/>
    <n v="63"/>
    <s v="Billie Eilish"/>
    <x v="1"/>
    <x v="0"/>
    <n v="89.7"/>
    <n v="17"/>
  </r>
  <r>
    <s v="U4199"/>
    <x v="1"/>
    <x v="3"/>
    <x v="1"/>
    <x v="8"/>
    <n v="344"/>
    <n v="184"/>
    <s v="Ed Sheeran"/>
    <x v="1"/>
    <x v="2"/>
    <n v="14"/>
    <n v="23.1"/>
  </r>
  <r>
    <s v="U4260"/>
    <x v="1"/>
    <x v="9"/>
    <x v="4"/>
    <x v="8"/>
    <n v="65"/>
    <n v="307"/>
    <s v="Ed Sheeran"/>
    <x v="0"/>
    <x v="2"/>
    <n v="15.84"/>
    <n v="45.64"/>
  </r>
  <r>
    <s v="U4266"/>
    <x v="1"/>
    <x v="5"/>
    <x v="3"/>
    <x v="5"/>
    <n v="322"/>
    <n v="427"/>
    <s v="Post Malone"/>
    <x v="0"/>
    <x v="2"/>
    <n v="54.31"/>
    <n v="16.010000000000002"/>
  </r>
  <r>
    <s v="U4513"/>
    <x v="1"/>
    <x v="1"/>
    <x v="0"/>
    <x v="3"/>
    <n v="267"/>
    <n v="369"/>
    <s v="BTS"/>
    <x v="0"/>
    <x v="0"/>
    <n v="21.35"/>
    <n v="9.9700000000000006"/>
  </r>
  <r>
    <s v="U4520"/>
    <x v="1"/>
    <x v="6"/>
    <x v="1"/>
    <x v="3"/>
    <n v="522"/>
    <n v="313"/>
    <s v="The Weeknd"/>
    <x v="1"/>
    <x v="1"/>
    <n v="54.27"/>
    <n v="24.77"/>
  </r>
  <r>
    <s v="U4526"/>
    <x v="1"/>
    <x v="4"/>
    <x v="2"/>
    <x v="8"/>
    <n v="221"/>
    <n v="359"/>
    <s v="Billie Eilish"/>
    <x v="1"/>
    <x v="0"/>
    <n v="69.900000000000006"/>
    <n v="5.49"/>
  </r>
  <r>
    <s v="U4534"/>
    <x v="1"/>
    <x v="6"/>
    <x v="1"/>
    <x v="4"/>
    <n v="542"/>
    <n v="204"/>
    <s v="Ed Sheeran"/>
    <x v="0"/>
    <x v="0"/>
    <n v="77.150000000000006"/>
    <n v="22"/>
  </r>
  <r>
    <s v="U4560"/>
    <x v="1"/>
    <x v="0"/>
    <x v="0"/>
    <x v="7"/>
    <n v="211"/>
    <n v="112"/>
    <s v="BTS"/>
    <x v="0"/>
    <x v="2"/>
    <n v="88.32"/>
    <n v="13.92"/>
  </r>
  <r>
    <s v="U4568"/>
    <x v="1"/>
    <x v="1"/>
    <x v="2"/>
    <x v="4"/>
    <n v="207"/>
    <n v="484"/>
    <s v="Billie Eilish"/>
    <x v="0"/>
    <x v="2"/>
    <n v="85.84"/>
    <n v="51.9"/>
  </r>
  <r>
    <s v="U4571"/>
    <x v="1"/>
    <x v="3"/>
    <x v="2"/>
    <x v="2"/>
    <n v="128"/>
    <n v="313"/>
    <s v="Bad Bunny"/>
    <x v="0"/>
    <x v="2"/>
    <n v="28.33"/>
    <n v="44.81"/>
  </r>
  <r>
    <s v="U4633"/>
    <x v="1"/>
    <x v="2"/>
    <x v="1"/>
    <x v="8"/>
    <n v="15"/>
    <n v="362"/>
    <s v="Billie Eilish"/>
    <x v="1"/>
    <x v="2"/>
    <n v="62.46"/>
    <n v="74.709999999999994"/>
  </r>
  <r>
    <s v="U4634"/>
    <x v="1"/>
    <x v="4"/>
    <x v="3"/>
    <x v="4"/>
    <n v="367"/>
    <n v="280"/>
    <s v="Ed Sheeran"/>
    <x v="0"/>
    <x v="1"/>
    <n v="36.090000000000003"/>
    <n v="79.489999999999995"/>
  </r>
  <r>
    <s v="U4683"/>
    <x v="1"/>
    <x v="3"/>
    <x v="3"/>
    <x v="8"/>
    <n v="276"/>
    <n v="106"/>
    <s v="The Weeknd"/>
    <x v="0"/>
    <x v="0"/>
    <n v="68.8"/>
    <n v="8.68"/>
  </r>
  <r>
    <s v="U4730"/>
    <x v="1"/>
    <x v="4"/>
    <x v="5"/>
    <x v="6"/>
    <n v="568"/>
    <n v="401"/>
    <s v="Taylor Swift"/>
    <x v="1"/>
    <x v="0"/>
    <n v="86.76"/>
    <n v="38"/>
  </r>
  <r>
    <s v="U4840"/>
    <x v="1"/>
    <x v="4"/>
    <x v="1"/>
    <x v="6"/>
    <n v="257"/>
    <n v="100"/>
    <s v="Ed Sheeran"/>
    <x v="1"/>
    <x v="2"/>
    <n v="51.05"/>
    <n v="57.57"/>
  </r>
  <r>
    <s v="U4842"/>
    <x v="1"/>
    <x v="5"/>
    <x v="2"/>
    <x v="2"/>
    <n v="26"/>
    <n v="53"/>
    <s v="Bad Bunny"/>
    <x v="0"/>
    <x v="2"/>
    <n v="30.14"/>
    <n v="58.67"/>
  </r>
  <r>
    <s v="U4865"/>
    <x v="1"/>
    <x v="0"/>
    <x v="2"/>
    <x v="7"/>
    <n v="167"/>
    <n v="276"/>
    <s v="Post Malone"/>
    <x v="0"/>
    <x v="2"/>
    <n v="83.01"/>
    <n v="26.61"/>
  </r>
  <r>
    <s v="U4884"/>
    <x v="1"/>
    <x v="0"/>
    <x v="0"/>
    <x v="4"/>
    <n v="549"/>
    <n v="288"/>
    <s v="BTS"/>
    <x v="0"/>
    <x v="1"/>
    <n v="76.760000000000005"/>
    <n v="44.62"/>
  </r>
  <r>
    <s v="U4912"/>
    <x v="1"/>
    <x v="3"/>
    <x v="1"/>
    <x v="5"/>
    <n v="280"/>
    <n v="2"/>
    <s v="Drake"/>
    <x v="0"/>
    <x v="1"/>
    <n v="72.290000000000006"/>
    <n v="9.01"/>
  </r>
  <r>
    <s v="U5001"/>
    <x v="1"/>
    <x v="9"/>
    <x v="1"/>
    <x v="0"/>
    <n v="572"/>
    <n v="64"/>
    <s v="Ed Sheeran"/>
    <x v="0"/>
    <x v="0"/>
    <n v="26.04"/>
    <n v="48.97"/>
  </r>
  <r>
    <s v="U5009"/>
    <x v="1"/>
    <x v="7"/>
    <x v="2"/>
    <x v="3"/>
    <n v="87"/>
    <n v="280"/>
    <s v="Bad Bunny"/>
    <x v="0"/>
    <x v="1"/>
    <n v="83.47"/>
    <n v="31.24"/>
  </r>
  <r>
    <s v="U5017"/>
    <x v="1"/>
    <x v="4"/>
    <x v="0"/>
    <x v="0"/>
    <n v="424"/>
    <n v="474"/>
    <s v="BTS"/>
    <x v="0"/>
    <x v="1"/>
    <n v="89.31"/>
    <n v="66.56"/>
  </r>
  <r>
    <s v="U5028"/>
    <x v="1"/>
    <x v="5"/>
    <x v="4"/>
    <x v="8"/>
    <n v="97"/>
    <n v="384"/>
    <s v="Taylor Swift"/>
    <x v="1"/>
    <x v="2"/>
    <n v="44.83"/>
    <n v="18.57"/>
  </r>
  <r>
    <s v="U5086"/>
    <x v="1"/>
    <x v="4"/>
    <x v="3"/>
    <x v="2"/>
    <n v="446"/>
    <n v="148"/>
    <s v="Adele"/>
    <x v="0"/>
    <x v="0"/>
    <n v="27.43"/>
    <n v="79.290000000000006"/>
  </r>
  <r>
    <s v="U5118"/>
    <x v="1"/>
    <x v="0"/>
    <x v="3"/>
    <x v="4"/>
    <n v="458"/>
    <n v="232"/>
    <s v="BTS"/>
    <x v="1"/>
    <x v="2"/>
    <n v="79.099999999999994"/>
    <n v="5.43"/>
  </r>
  <r>
    <s v="U5177"/>
    <x v="1"/>
    <x v="5"/>
    <x v="2"/>
    <x v="4"/>
    <n v="366"/>
    <n v="175"/>
    <s v="Ed Sheeran"/>
    <x v="0"/>
    <x v="0"/>
    <n v="67.7"/>
    <n v="65.69"/>
  </r>
  <r>
    <s v="U5207"/>
    <x v="1"/>
    <x v="4"/>
    <x v="4"/>
    <x v="5"/>
    <n v="265"/>
    <n v="206"/>
    <s v="Taylor Swift"/>
    <x v="1"/>
    <x v="2"/>
    <n v="76.89"/>
    <n v="7.75"/>
  </r>
  <r>
    <s v="U5239"/>
    <x v="1"/>
    <x v="9"/>
    <x v="5"/>
    <x v="4"/>
    <n v="431"/>
    <n v="31"/>
    <s v="The Weeknd"/>
    <x v="1"/>
    <x v="0"/>
    <n v="76.510000000000005"/>
    <n v="44.62"/>
  </r>
  <r>
    <s v="U5240"/>
    <x v="1"/>
    <x v="6"/>
    <x v="2"/>
    <x v="8"/>
    <n v="199"/>
    <n v="446"/>
    <s v="Dua Lipa"/>
    <x v="1"/>
    <x v="0"/>
    <n v="78.98"/>
    <n v="73.73"/>
  </r>
  <r>
    <s v="U5315"/>
    <x v="1"/>
    <x v="9"/>
    <x v="2"/>
    <x v="5"/>
    <n v="67"/>
    <n v="349"/>
    <s v="The Weeknd"/>
    <x v="1"/>
    <x v="1"/>
    <n v="35.409999999999997"/>
    <n v="26.79"/>
  </r>
  <r>
    <s v="U5320"/>
    <x v="1"/>
    <x v="1"/>
    <x v="0"/>
    <x v="1"/>
    <n v="123"/>
    <n v="321"/>
    <s v="Bad Bunny"/>
    <x v="1"/>
    <x v="2"/>
    <n v="59.77"/>
    <n v="39.18"/>
  </r>
  <r>
    <s v="U5339"/>
    <x v="1"/>
    <x v="6"/>
    <x v="0"/>
    <x v="5"/>
    <n v="223"/>
    <n v="372"/>
    <s v="Adele"/>
    <x v="0"/>
    <x v="2"/>
    <n v="73.53"/>
    <n v="55.36"/>
  </r>
  <r>
    <s v="U5367"/>
    <x v="1"/>
    <x v="3"/>
    <x v="0"/>
    <x v="2"/>
    <n v="83"/>
    <n v="148"/>
    <s v="Post Malone"/>
    <x v="0"/>
    <x v="1"/>
    <n v="28.63"/>
    <n v="15.96"/>
  </r>
  <r>
    <s v="U5401"/>
    <x v="1"/>
    <x v="6"/>
    <x v="5"/>
    <x v="3"/>
    <n v="598"/>
    <n v="303"/>
    <s v="Drake"/>
    <x v="1"/>
    <x v="0"/>
    <n v="51.06"/>
    <n v="78.739999999999995"/>
  </r>
  <r>
    <s v="U5473"/>
    <x v="1"/>
    <x v="1"/>
    <x v="3"/>
    <x v="0"/>
    <n v="489"/>
    <n v="317"/>
    <s v="Dua Lipa"/>
    <x v="0"/>
    <x v="0"/>
    <n v="82.75"/>
    <n v="10.73"/>
  </r>
  <r>
    <s v="U5505"/>
    <x v="1"/>
    <x v="2"/>
    <x v="0"/>
    <x v="0"/>
    <n v="158"/>
    <n v="362"/>
    <s v="Billie Eilish"/>
    <x v="1"/>
    <x v="1"/>
    <n v="74.37"/>
    <n v="12.09"/>
  </r>
  <r>
    <s v="U5568"/>
    <x v="1"/>
    <x v="8"/>
    <x v="1"/>
    <x v="3"/>
    <n v="11"/>
    <n v="391"/>
    <s v="Drake"/>
    <x v="0"/>
    <x v="2"/>
    <n v="41.67"/>
    <n v="47.97"/>
  </r>
  <r>
    <s v="U5652"/>
    <x v="1"/>
    <x v="7"/>
    <x v="5"/>
    <x v="6"/>
    <n v="287"/>
    <n v="462"/>
    <s v="Ed Sheeran"/>
    <x v="1"/>
    <x v="0"/>
    <n v="71.55"/>
    <n v="12.34"/>
  </r>
  <r>
    <s v="U5692"/>
    <x v="1"/>
    <x v="9"/>
    <x v="3"/>
    <x v="5"/>
    <n v="132"/>
    <n v="130"/>
    <s v="Taylor Swift"/>
    <x v="0"/>
    <x v="1"/>
    <n v="57.89"/>
    <n v="70.569999999999993"/>
  </r>
  <r>
    <s v="U5771"/>
    <x v="1"/>
    <x v="1"/>
    <x v="3"/>
    <x v="1"/>
    <n v="572"/>
    <n v="470"/>
    <s v="Dua Lipa"/>
    <x v="1"/>
    <x v="2"/>
    <n v="15.2"/>
    <n v="70.930000000000007"/>
  </r>
  <r>
    <s v="U5795"/>
    <x v="1"/>
    <x v="3"/>
    <x v="1"/>
    <x v="4"/>
    <n v="282"/>
    <n v="81"/>
    <s v="Dua Lipa"/>
    <x v="0"/>
    <x v="0"/>
    <n v="49.74"/>
    <n v="46.46"/>
  </r>
  <r>
    <s v="U5825"/>
    <x v="1"/>
    <x v="2"/>
    <x v="4"/>
    <x v="8"/>
    <n v="422"/>
    <n v="490"/>
    <s v="Adele"/>
    <x v="0"/>
    <x v="2"/>
    <n v="83.1"/>
    <n v="30.06"/>
  </r>
  <r>
    <s v="U5837"/>
    <x v="1"/>
    <x v="1"/>
    <x v="3"/>
    <x v="5"/>
    <n v="374"/>
    <n v="296"/>
    <s v="Post Malone"/>
    <x v="1"/>
    <x v="1"/>
    <n v="62.98"/>
    <n v="29.38"/>
  </r>
  <r>
    <s v="U5853"/>
    <x v="1"/>
    <x v="6"/>
    <x v="1"/>
    <x v="6"/>
    <n v="571"/>
    <n v="129"/>
    <s v="Post Malone"/>
    <x v="1"/>
    <x v="2"/>
    <n v="41.04"/>
    <n v="14.69"/>
  </r>
  <r>
    <s v="U1224"/>
    <x v="2"/>
    <x v="2"/>
    <x v="5"/>
    <x v="5"/>
    <n v="139"/>
    <n v="239"/>
    <s v="Dua Lipa"/>
    <x v="1"/>
    <x v="2"/>
    <n v="62.11"/>
    <n v="77.73"/>
  </r>
  <r>
    <s v="U1353"/>
    <x v="2"/>
    <x v="8"/>
    <x v="4"/>
    <x v="7"/>
    <n v="52"/>
    <n v="490"/>
    <s v="The Weeknd"/>
    <x v="0"/>
    <x v="1"/>
    <n v="31.72"/>
    <n v="26.57"/>
  </r>
  <r>
    <s v="U1414"/>
    <x v="2"/>
    <x v="7"/>
    <x v="0"/>
    <x v="7"/>
    <n v="551"/>
    <n v="405"/>
    <s v="BTS"/>
    <x v="0"/>
    <x v="1"/>
    <n v="13.43"/>
    <n v="32.35"/>
  </r>
  <r>
    <s v="U1418"/>
    <x v="2"/>
    <x v="1"/>
    <x v="5"/>
    <x v="0"/>
    <n v="419"/>
    <n v="31"/>
    <s v="BTS"/>
    <x v="0"/>
    <x v="1"/>
    <n v="71.319999999999993"/>
    <n v="28.63"/>
  </r>
  <r>
    <s v="U1487"/>
    <x v="2"/>
    <x v="4"/>
    <x v="3"/>
    <x v="6"/>
    <n v="595"/>
    <n v="375"/>
    <s v="Taylor Swift"/>
    <x v="1"/>
    <x v="2"/>
    <n v="60.18"/>
    <n v="58.88"/>
  </r>
  <r>
    <s v="U1532"/>
    <x v="2"/>
    <x v="4"/>
    <x v="4"/>
    <x v="0"/>
    <n v="587"/>
    <n v="228"/>
    <s v="Adele"/>
    <x v="1"/>
    <x v="1"/>
    <n v="65.44"/>
    <n v="43.03"/>
  </r>
  <r>
    <s v="U1564"/>
    <x v="2"/>
    <x v="8"/>
    <x v="5"/>
    <x v="9"/>
    <n v="186"/>
    <n v="149"/>
    <s v="Ed Sheeran"/>
    <x v="0"/>
    <x v="1"/>
    <n v="54.95"/>
    <n v="7.73"/>
  </r>
  <r>
    <s v="U1601"/>
    <x v="2"/>
    <x v="2"/>
    <x v="0"/>
    <x v="0"/>
    <n v="379"/>
    <n v="466"/>
    <s v="Post Malone"/>
    <x v="1"/>
    <x v="0"/>
    <n v="10.67"/>
    <n v="13.93"/>
  </r>
  <r>
    <s v="U1785"/>
    <x v="2"/>
    <x v="5"/>
    <x v="0"/>
    <x v="5"/>
    <n v="354"/>
    <n v="425"/>
    <s v="Drake"/>
    <x v="1"/>
    <x v="1"/>
    <n v="86.76"/>
    <n v="48.81"/>
  </r>
  <r>
    <s v="U1860"/>
    <x v="2"/>
    <x v="9"/>
    <x v="0"/>
    <x v="4"/>
    <n v="576"/>
    <n v="408"/>
    <s v="Billie Eilish"/>
    <x v="1"/>
    <x v="0"/>
    <n v="77.2"/>
    <n v="30.58"/>
  </r>
  <r>
    <s v="U1937"/>
    <x v="2"/>
    <x v="7"/>
    <x v="5"/>
    <x v="1"/>
    <n v="232"/>
    <n v="395"/>
    <s v="Adele"/>
    <x v="0"/>
    <x v="0"/>
    <n v="10.64"/>
    <n v="43.45"/>
  </r>
  <r>
    <s v="U1975"/>
    <x v="2"/>
    <x v="4"/>
    <x v="0"/>
    <x v="9"/>
    <n v="271"/>
    <n v="408"/>
    <s v="Dua Lipa"/>
    <x v="0"/>
    <x v="2"/>
    <n v="54.09"/>
    <n v="21"/>
  </r>
  <r>
    <s v="U2019"/>
    <x v="2"/>
    <x v="4"/>
    <x v="5"/>
    <x v="5"/>
    <n v="370"/>
    <n v="21"/>
    <s v="Adele"/>
    <x v="1"/>
    <x v="1"/>
    <n v="30.98"/>
    <n v="53.79"/>
  </r>
  <r>
    <s v="U2050"/>
    <x v="2"/>
    <x v="9"/>
    <x v="0"/>
    <x v="5"/>
    <n v="19"/>
    <n v="343"/>
    <s v="Billie Eilish"/>
    <x v="0"/>
    <x v="1"/>
    <n v="39.74"/>
    <n v="48.65"/>
  </r>
  <r>
    <s v="U2061"/>
    <x v="2"/>
    <x v="2"/>
    <x v="1"/>
    <x v="0"/>
    <n v="414"/>
    <n v="107"/>
    <s v="Bad Bunny"/>
    <x v="1"/>
    <x v="2"/>
    <n v="60.49"/>
    <n v="42.3"/>
  </r>
  <r>
    <s v="U2106"/>
    <x v="2"/>
    <x v="4"/>
    <x v="5"/>
    <x v="2"/>
    <n v="563"/>
    <n v="79"/>
    <s v="Taylor Swift"/>
    <x v="1"/>
    <x v="1"/>
    <n v="60.57"/>
    <n v="49.8"/>
  </r>
  <r>
    <s v="U2115"/>
    <x v="2"/>
    <x v="7"/>
    <x v="0"/>
    <x v="3"/>
    <n v="276"/>
    <n v="53"/>
    <s v="Ed Sheeran"/>
    <x v="0"/>
    <x v="0"/>
    <n v="87.23"/>
    <n v="38.76"/>
  </r>
  <r>
    <s v="U2129"/>
    <x v="2"/>
    <x v="1"/>
    <x v="0"/>
    <x v="3"/>
    <n v="82"/>
    <n v="63"/>
    <s v="Dua Lipa"/>
    <x v="1"/>
    <x v="1"/>
    <n v="79.34"/>
    <n v="41.09"/>
  </r>
  <r>
    <s v="U2160"/>
    <x v="2"/>
    <x v="9"/>
    <x v="3"/>
    <x v="3"/>
    <n v="368"/>
    <n v="379"/>
    <s v="BTS"/>
    <x v="1"/>
    <x v="1"/>
    <n v="45.88"/>
    <n v="57.93"/>
  </r>
  <r>
    <s v="U2177"/>
    <x v="2"/>
    <x v="6"/>
    <x v="4"/>
    <x v="9"/>
    <n v="355"/>
    <n v="360"/>
    <s v="Taylor Swift"/>
    <x v="0"/>
    <x v="0"/>
    <n v="35.409999999999997"/>
    <n v="55.65"/>
  </r>
  <r>
    <s v="U2286"/>
    <x v="2"/>
    <x v="6"/>
    <x v="4"/>
    <x v="9"/>
    <n v="101"/>
    <n v="336"/>
    <s v="Drake"/>
    <x v="0"/>
    <x v="2"/>
    <n v="15"/>
    <n v="16.96"/>
  </r>
  <r>
    <s v="U2339"/>
    <x v="2"/>
    <x v="1"/>
    <x v="3"/>
    <x v="3"/>
    <n v="243"/>
    <n v="101"/>
    <s v="Bad Bunny"/>
    <x v="1"/>
    <x v="0"/>
    <n v="60.19"/>
    <n v="58.16"/>
  </r>
  <r>
    <s v="U2397"/>
    <x v="2"/>
    <x v="9"/>
    <x v="4"/>
    <x v="1"/>
    <n v="563"/>
    <n v="479"/>
    <s v="Dua Lipa"/>
    <x v="0"/>
    <x v="2"/>
    <n v="88.04"/>
    <n v="28.43"/>
  </r>
  <r>
    <s v="U2413"/>
    <x v="2"/>
    <x v="5"/>
    <x v="1"/>
    <x v="6"/>
    <n v="480"/>
    <n v="4"/>
    <s v="BTS"/>
    <x v="1"/>
    <x v="1"/>
    <n v="84.13"/>
    <n v="17.07"/>
  </r>
  <r>
    <s v="U2463"/>
    <x v="2"/>
    <x v="4"/>
    <x v="3"/>
    <x v="8"/>
    <n v="139"/>
    <n v="149"/>
    <s v="Adele"/>
    <x v="1"/>
    <x v="0"/>
    <n v="10.81"/>
    <n v="7.14"/>
  </r>
  <r>
    <s v="U2480"/>
    <x v="2"/>
    <x v="4"/>
    <x v="3"/>
    <x v="6"/>
    <n v="301"/>
    <n v="451"/>
    <s v="Drake"/>
    <x v="0"/>
    <x v="1"/>
    <n v="37.020000000000003"/>
    <n v="27.27"/>
  </r>
  <r>
    <s v="U2506"/>
    <x v="2"/>
    <x v="7"/>
    <x v="1"/>
    <x v="9"/>
    <n v="401"/>
    <n v="301"/>
    <s v="Bad Bunny"/>
    <x v="0"/>
    <x v="1"/>
    <n v="63.72"/>
    <n v="35.380000000000003"/>
  </r>
  <r>
    <s v="U2545"/>
    <x v="2"/>
    <x v="1"/>
    <x v="0"/>
    <x v="4"/>
    <n v="344"/>
    <n v="179"/>
    <s v="Adele"/>
    <x v="0"/>
    <x v="0"/>
    <n v="54.59"/>
    <n v="31.88"/>
  </r>
  <r>
    <s v="U2548"/>
    <x v="2"/>
    <x v="4"/>
    <x v="3"/>
    <x v="4"/>
    <n v="131"/>
    <n v="302"/>
    <s v="The Weeknd"/>
    <x v="1"/>
    <x v="1"/>
    <n v="30.63"/>
    <n v="62.69"/>
  </r>
  <r>
    <s v="U2557"/>
    <x v="2"/>
    <x v="5"/>
    <x v="1"/>
    <x v="7"/>
    <n v="190"/>
    <n v="456"/>
    <s v="Adele"/>
    <x v="1"/>
    <x v="1"/>
    <n v="49.33"/>
    <n v="34.01"/>
  </r>
  <r>
    <s v="U2603"/>
    <x v="2"/>
    <x v="4"/>
    <x v="1"/>
    <x v="0"/>
    <n v="426"/>
    <n v="499"/>
    <s v="Billie Eilish"/>
    <x v="1"/>
    <x v="2"/>
    <n v="74.89"/>
    <n v="32.25"/>
  </r>
  <r>
    <s v="U2621"/>
    <x v="2"/>
    <x v="6"/>
    <x v="1"/>
    <x v="0"/>
    <n v="91"/>
    <n v="495"/>
    <s v="Bad Bunny"/>
    <x v="0"/>
    <x v="2"/>
    <n v="76.66"/>
    <n v="40.89"/>
  </r>
  <r>
    <s v="U2623"/>
    <x v="2"/>
    <x v="7"/>
    <x v="1"/>
    <x v="6"/>
    <n v="220"/>
    <n v="415"/>
    <s v="Dua Lipa"/>
    <x v="1"/>
    <x v="0"/>
    <n v="42.63"/>
    <n v="29.12"/>
  </r>
  <r>
    <s v="U2627"/>
    <x v="2"/>
    <x v="8"/>
    <x v="1"/>
    <x v="8"/>
    <n v="82"/>
    <n v="16"/>
    <s v="Drake"/>
    <x v="0"/>
    <x v="1"/>
    <n v="62.8"/>
    <n v="10.67"/>
  </r>
  <r>
    <s v="U2655"/>
    <x v="2"/>
    <x v="9"/>
    <x v="1"/>
    <x v="6"/>
    <n v="26"/>
    <n v="257"/>
    <s v="Billie Eilish"/>
    <x v="0"/>
    <x v="0"/>
    <n v="20.12"/>
    <n v="26.04"/>
  </r>
  <r>
    <s v="U2733"/>
    <x v="2"/>
    <x v="8"/>
    <x v="3"/>
    <x v="1"/>
    <n v="298"/>
    <n v="171"/>
    <s v="Drake"/>
    <x v="1"/>
    <x v="0"/>
    <n v="54.25"/>
    <n v="25.97"/>
  </r>
  <r>
    <s v="U2747"/>
    <x v="2"/>
    <x v="8"/>
    <x v="5"/>
    <x v="7"/>
    <n v="242"/>
    <n v="99"/>
    <s v="Adele"/>
    <x v="1"/>
    <x v="0"/>
    <n v="29.34"/>
    <n v="39.78"/>
  </r>
  <r>
    <s v="U2797"/>
    <x v="2"/>
    <x v="9"/>
    <x v="3"/>
    <x v="0"/>
    <n v="407"/>
    <n v="476"/>
    <s v="Drake"/>
    <x v="1"/>
    <x v="0"/>
    <n v="71.209999999999994"/>
    <n v="35.700000000000003"/>
  </r>
  <r>
    <s v="U2879"/>
    <x v="2"/>
    <x v="8"/>
    <x v="0"/>
    <x v="0"/>
    <n v="86"/>
    <n v="355"/>
    <s v="Bad Bunny"/>
    <x v="1"/>
    <x v="1"/>
    <n v="30.89"/>
    <n v="43.15"/>
  </r>
  <r>
    <s v="U2935"/>
    <x v="2"/>
    <x v="3"/>
    <x v="3"/>
    <x v="2"/>
    <n v="462"/>
    <n v="441"/>
    <s v="Bad Bunny"/>
    <x v="1"/>
    <x v="2"/>
    <n v="51.07"/>
    <n v="17.989999999999998"/>
  </r>
  <r>
    <s v="U2984"/>
    <x v="2"/>
    <x v="8"/>
    <x v="2"/>
    <x v="2"/>
    <n v="256"/>
    <n v="57"/>
    <s v="Post Malone"/>
    <x v="1"/>
    <x v="0"/>
    <n v="36.57"/>
    <n v="28.73"/>
  </r>
  <r>
    <s v="U3166"/>
    <x v="2"/>
    <x v="9"/>
    <x v="4"/>
    <x v="2"/>
    <n v="41"/>
    <n v="305"/>
    <s v="Taylor Swift"/>
    <x v="1"/>
    <x v="0"/>
    <n v="79.12"/>
    <n v="64.290000000000006"/>
  </r>
  <r>
    <s v="U3276"/>
    <x v="2"/>
    <x v="0"/>
    <x v="3"/>
    <x v="1"/>
    <n v="588"/>
    <n v="369"/>
    <s v="Dua Lipa"/>
    <x v="1"/>
    <x v="2"/>
    <n v="26.67"/>
    <n v="72.3"/>
  </r>
  <r>
    <s v="U3310"/>
    <x v="2"/>
    <x v="9"/>
    <x v="5"/>
    <x v="3"/>
    <n v="495"/>
    <n v="387"/>
    <s v="Ed Sheeran"/>
    <x v="1"/>
    <x v="2"/>
    <n v="32.89"/>
    <n v="72.22"/>
  </r>
  <r>
    <s v="U3318"/>
    <x v="2"/>
    <x v="9"/>
    <x v="3"/>
    <x v="2"/>
    <n v="22"/>
    <n v="236"/>
    <s v="Adele"/>
    <x v="0"/>
    <x v="0"/>
    <n v="14.35"/>
    <n v="53.67"/>
  </r>
  <r>
    <s v="U3418"/>
    <x v="2"/>
    <x v="2"/>
    <x v="5"/>
    <x v="6"/>
    <n v="384"/>
    <n v="34"/>
    <s v="Billie Eilish"/>
    <x v="1"/>
    <x v="0"/>
    <n v="58.21"/>
    <n v="69.38"/>
  </r>
  <r>
    <s v="U3428"/>
    <x v="2"/>
    <x v="3"/>
    <x v="4"/>
    <x v="8"/>
    <n v="480"/>
    <n v="500"/>
    <s v="Adele"/>
    <x v="1"/>
    <x v="1"/>
    <n v="76.84"/>
    <n v="43.1"/>
  </r>
  <r>
    <s v="U3440"/>
    <x v="2"/>
    <x v="0"/>
    <x v="1"/>
    <x v="7"/>
    <n v="316"/>
    <n v="417"/>
    <s v="Drake"/>
    <x v="1"/>
    <x v="0"/>
    <n v="27.59"/>
    <n v="47.3"/>
  </r>
  <r>
    <s v="U3473"/>
    <x v="2"/>
    <x v="1"/>
    <x v="5"/>
    <x v="6"/>
    <n v="47"/>
    <n v="284"/>
    <s v="Billie Eilish"/>
    <x v="1"/>
    <x v="0"/>
    <n v="59.98"/>
    <n v="53.25"/>
  </r>
  <r>
    <s v="U3474"/>
    <x v="2"/>
    <x v="0"/>
    <x v="1"/>
    <x v="6"/>
    <n v="336"/>
    <n v="129"/>
    <s v="BTS"/>
    <x v="1"/>
    <x v="1"/>
    <n v="20.04"/>
    <n v="31.71"/>
  </r>
  <r>
    <s v="U3541"/>
    <x v="2"/>
    <x v="6"/>
    <x v="1"/>
    <x v="0"/>
    <n v="37"/>
    <n v="395"/>
    <s v="Billie Eilish"/>
    <x v="1"/>
    <x v="2"/>
    <n v="84.23"/>
    <n v="16.32"/>
  </r>
  <r>
    <s v="U3569"/>
    <x v="2"/>
    <x v="5"/>
    <x v="0"/>
    <x v="9"/>
    <n v="263"/>
    <n v="55"/>
    <s v="Bad Bunny"/>
    <x v="1"/>
    <x v="0"/>
    <n v="51.89"/>
    <n v="62.46"/>
  </r>
  <r>
    <s v="U3577"/>
    <x v="2"/>
    <x v="0"/>
    <x v="1"/>
    <x v="6"/>
    <n v="80"/>
    <n v="204"/>
    <s v="The Weeknd"/>
    <x v="0"/>
    <x v="0"/>
    <n v="11.56"/>
    <n v="69.290000000000006"/>
  </r>
  <r>
    <s v="U3640"/>
    <x v="2"/>
    <x v="3"/>
    <x v="2"/>
    <x v="9"/>
    <n v="284"/>
    <n v="379"/>
    <s v="Post Malone"/>
    <x v="1"/>
    <x v="1"/>
    <n v="68.959999999999994"/>
    <n v="51.9"/>
  </r>
  <r>
    <s v="U3649"/>
    <x v="2"/>
    <x v="3"/>
    <x v="3"/>
    <x v="1"/>
    <n v="306"/>
    <n v="265"/>
    <s v="Drake"/>
    <x v="1"/>
    <x v="0"/>
    <n v="41.57"/>
    <n v="13.39"/>
  </r>
  <r>
    <s v="U3660"/>
    <x v="2"/>
    <x v="8"/>
    <x v="1"/>
    <x v="3"/>
    <n v="504"/>
    <n v="82"/>
    <s v="Taylor Swift"/>
    <x v="0"/>
    <x v="2"/>
    <n v="38.76"/>
    <n v="26.95"/>
  </r>
  <r>
    <s v="U3736"/>
    <x v="2"/>
    <x v="8"/>
    <x v="1"/>
    <x v="7"/>
    <n v="564"/>
    <n v="416"/>
    <s v="The Weeknd"/>
    <x v="1"/>
    <x v="1"/>
    <n v="18.25"/>
    <n v="48.7"/>
  </r>
  <r>
    <s v="U3826"/>
    <x v="2"/>
    <x v="7"/>
    <x v="5"/>
    <x v="7"/>
    <n v="275"/>
    <n v="453"/>
    <s v="Adele"/>
    <x v="1"/>
    <x v="0"/>
    <n v="54.79"/>
    <n v="71.849999999999994"/>
  </r>
  <r>
    <s v="U3832"/>
    <x v="2"/>
    <x v="8"/>
    <x v="5"/>
    <x v="8"/>
    <n v="337"/>
    <n v="405"/>
    <s v="Bad Bunny"/>
    <x v="0"/>
    <x v="2"/>
    <n v="38.869999999999997"/>
    <n v="73.44"/>
  </r>
  <r>
    <s v="U3873"/>
    <x v="2"/>
    <x v="0"/>
    <x v="2"/>
    <x v="2"/>
    <n v="131"/>
    <n v="77"/>
    <s v="Adele"/>
    <x v="0"/>
    <x v="2"/>
    <n v="67.28"/>
    <n v="29.96"/>
  </r>
  <r>
    <s v="U3917"/>
    <x v="2"/>
    <x v="0"/>
    <x v="1"/>
    <x v="6"/>
    <n v="464"/>
    <n v="64"/>
    <s v="BTS"/>
    <x v="1"/>
    <x v="1"/>
    <n v="77.27"/>
    <n v="33.17"/>
  </r>
  <r>
    <s v="U3971"/>
    <x v="2"/>
    <x v="7"/>
    <x v="0"/>
    <x v="7"/>
    <n v="278"/>
    <n v="100"/>
    <s v="Ed Sheeran"/>
    <x v="1"/>
    <x v="1"/>
    <n v="25.71"/>
    <n v="43.09"/>
  </r>
  <r>
    <s v="U4157"/>
    <x v="2"/>
    <x v="1"/>
    <x v="0"/>
    <x v="7"/>
    <n v="143"/>
    <n v="251"/>
    <s v="Drake"/>
    <x v="0"/>
    <x v="0"/>
    <n v="57.74"/>
    <n v="34.01"/>
  </r>
  <r>
    <s v="U4207"/>
    <x v="2"/>
    <x v="1"/>
    <x v="3"/>
    <x v="3"/>
    <n v="412"/>
    <n v="423"/>
    <s v="Adele"/>
    <x v="0"/>
    <x v="1"/>
    <n v="80.38"/>
    <n v="73.989999999999995"/>
  </r>
  <r>
    <s v="U4274"/>
    <x v="2"/>
    <x v="9"/>
    <x v="2"/>
    <x v="0"/>
    <n v="509"/>
    <n v="261"/>
    <s v="The Weeknd"/>
    <x v="1"/>
    <x v="0"/>
    <n v="45.62"/>
    <n v="27.12"/>
  </r>
  <r>
    <s v="U4295"/>
    <x v="2"/>
    <x v="4"/>
    <x v="2"/>
    <x v="9"/>
    <n v="463"/>
    <n v="5"/>
    <s v="Adele"/>
    <x v="0"/>
    <x v="2"/>
    <n v="55.09"/>
    <n v="5.3"/>
  </r>
  <r>
    <s v="U4318"/>
    <x v="2"/>
    <x v="8"/>
    <x v="5"/>
    <x v="7"/>
    <n v="168"/>
    <n v="452"/>
    <s v="The Weeknd"/>
    <x v="1"/>
    <x v="2"/>
    <n v="27.84"/>
    <n v="69.47"/>
  </r>
  <r>
    <s v="U4352"/>
    <x v="2"/>
    <x v="3"/>
    <x v="2"/>
    <x v="1"/>
    <n v="522"/>
    <n v="398"/>
    <s v="Ed Sheeran"/>
    <x v="0"/>
    <x v="1"/>
    <n v="54.43"/>
    <n v="78.56"/>
  </r>
  <r>
    <s v="U4363"/>
    <x v="2"/>
    <x v="7"/>
    <x v="3"/>
    <x v="0"/>
    <n v="154"/>
    <n v="333"/>
    <s v="BTS"/>
    <x v="0"/>
    <x v="0"/>
    <n v="66.680000000000007"/>
    <n v="18.47"/>
  </r>
  <r>
    <s v="U4394"/>
    <x v="2"/>
    <x v="2"/>
    <x v="5"/>
    <x v="2"/>
    <n v="295"/>
    <n v="110"/>
    <s v="Drake"/>
    <x v="0"/>
    <x v="0"/>
    <n v="65.05"/>
    <n v="21.04"/>
  </r>
  <r>
    <s v="U4422"/>
    <x v="2"/>
    <x v="9"/>
    <x v="5"/>
    <x v="1"/>
    <n v="341"/>
    <n v="219"/>
    <s v="Billie Eilish"/>
    <x v="1"/>
    <x v="1"/>
    <n v="67.73"/>
    <n v="35.729999999999997"/>
  </r>
  <r>
    <s v="U4443"/>
    <x v="2"/>
    <x v="3"/>
    <x v="4"/>
    <x v="4"/>
    <n v="541"/>
    <n v="131"/>
    <s v="Ed Sheeran"/>
    <x v="0"/>
    <x v="2"/>
    <n v="41.63"/>
    <n v="52.59"/>
  </r>
  <r>
    <s v="U4803"/>
    <x v="2"/>
    <x v="2"/>
    <x v="0"/>
    <x v="0"/>
    <n v="487"/>
    <n v="292"/>
    <s v="Adele"/>
    <x v="1"/>
    <x v="0"/>
    <n v="67.97"/>
    <n v="51.32"/>
  </r>
  <r>
    <s v="U4825"/>
    <x v="2"/>
    <x v="5"/>
    <x v="1"/>
    <x v="8"/>
    <n v="428"/>
    <n v="170"/>
    <s v="The Weeknd"/>
    <x v="0"/>
    <x v="0"/>
    <n v="11.78"/>
    <n v="29.35"/>
  </r>
  <r>
    <s v="U4832"/>
    <x v="2"/>
    <x v="1"/>
    <x v="2"/>
    <x v="5"/>
    <n v="318"/>
    <n v="409"/>
    <s v="Post Malone"/>
    <x v="0"/>
    <x v="2"/>
    <n v="36.18"/>
    <n v="35.049999999999997"/>
  </r>
  <r>
    <s v="U4854"/>
    <x v="2"/>
    <x v="7"/>
    <x v="2"/>
    <x v="3"/>
    <n v="242"/>
    <n v="253"/>
    <s v="The Weeknd"/>
    <x v="0"/>
    <x v="0"/>
    <n v="25.88"/>
    <n v="58.87"/>
  </r>
  <r>
    <s v="U4908"/>
    <x v="2"/>
    <x v="7"/>
    <x v="0"/>
    <x v="5"/>
    <n v="79"/>
    <n v="292"/>
    <s v="Ed Sheeran"/>
    <x v="0"/>
    <x v="2"/>
    <n v="13.48"/>
    <n v="8.5399999999999991"/>
  </r>
  <r>
    <s v="U4964"/>
    <x v="2"/>
    <x v="9"/>
    <x v="2"/>
    <x v="9"/>
    <n v="254"/>
    <n v="482"/>
    <s v="The Weeknd"/>
    <x v="1"/>
    <x v="0"/>
    <n v="84.58"/>
    <n v="21.6"/>
  </r>
  <r>
    <s v="U4975"/>
    <x v="2"/>
    <x v="8"/>
    <x v="3"/>
    <x v="6"/>
    <n v="277"/>
    <n v="431"/>
    <s v="Adele"/>
    <x v="0"/>
    <x v="2"/>
    <n v="28.49"/>
    <n v="38.51"/>
  </r>
  <r>
    <s v="U5033"/>
    <x v="2"/>
    <x v="2"/>
    <x v="1"/>
    <x v="9"/>
    <n v="594"/>
    <n v="48"/>
    <s v="Drake"/>
    <x v="0"/>
    <x v="0"/>
    <n v="72.95"/>
    <n v="25.43"/>
  </r>
  <r>
    <s v="U5036"/>
    <x v="2"/>
    <x v="5"/>
    <x v="1"/>
    <x v="3"/>
    <n v="369"/>
    <n v="17"/>
    <s v="Billie Eilish"/>
    <x v="1"/>
    <x v="0"/>
    <n v="14.03"/>
    <n v="26.76"/>
  </r>
  <r>
    <s v="U5053"/>
    <x v="2"/>
    <x v="5"/>
    <x v="0"/>
    <x v="4"/>
    <n v="240"/>
    <n v="33"/>
    <s v="Adele"/>
    <x v="0"/>
    <x v="2"/>
    <n v="26.46"/>
    <n v="74.010000000000005"/>
  </r>
  <r>
    <s v="U5138"/>
    <x v="2"/>
    <x v="3"/>
    <x v="3"/>
    <x v="3"/>
    <n v="568"/>
    <n v="296"/>
    <s v="Adele"/>
    <x v="0"/>
    <x v="2"/>
    <n v="21.77"/>
    <n v="64.39"/>
  </r>
  <r>
    <s v="U5161"/>
    <x v="2"/>
    <x v="2"/>
    <x v="1"/>
    <x v="9"/>
    <n v="24"/>
    <n v="291"/>
    <s v="Post Malone"/>
    <x v="0"/>
    <x v="0"/>
    <n v="10.15"/>
    <n v="71.59"/>
  </r>
  <r>
    <s v="U5213"/>
    <x v="2"/>
    <x v="7"/>
    <x v="4"/>
    <x v="4"/>
    <n v="305"/>
    <n v="239"/>
    <s v="Post Malone"/>
    <x v="1"/>
    <x v="2"/>
    <n v="13.58"/>
    <n v="23.8"/>
  </r>
  <r>
    <s v="U5270"/>
    <x v="2"/>
    <x v="1"/>
    <x v="3"/>
    <x v="0"/>
    <n v="34"/>
    <n v="251"/>
    <s v="Bad Bunny"/>
    <x v="1"/>
    <x v="1"/>
    <n v="22.6"/>
    <n v="34.42"/>
  </r>
  <r>
    <s v="U5474"/>
    <x v="2"/>
    <x v="3"/>
    <x v="5"/>
    <x v="9"/>
    <n v="428"/>
    <n v="48"/>
    <s v="The Weeknd"/>
    <x v="0"/>
    <x v="2"/>
    <n v="60.65"/>
    <n v="63.25"/>
  </r>
  <r>
    <s v="U5482"/>
    <x v="2"/>
    <x v="5"/>
    <x v="1"/>
    <x v="6"/>
    <n v="578"/>
    <n v="39"/>
    <s v="Drake"/>
    <x v="1"/>
    <x v="0"/>
    <n v="48.92"/>
    <n v="33.22"/>
  </r>
  <r>
    <s v="U5631"/>
    <x v="2"/>
    <x v="4"/>
    <x v="3"/>
    <x v="3"/>
    <n v="194"/>
    <n v="205"/>
    <s v="BTS"/>
    <x v="0"/>
    <x v="0"/>
    <n v="68.36"/>
    <n v="33.32"/>
  </r>
  <r>
    <s v="U5705"/>
    <x v="2"/>
    <x v="7"/>
    <x v="5"/>
    <x v="1"/>
    <n v="409"/>
    <n v="498"/>
    <s v="Bad Bunny"/>
    <x v="0"/>
    <x v="0"/>
    <n v="38.549999999999997"/>
    <n v="36.950000000000003"/>
  </r>
  <r>
    <s v="U5729"/>
    <x v="2"/>
    <x v="2"/>
    <x v="1"/>
    <x v="3"/>
    <n v="86"/>
    <n v="455"/>
    <s v="Ed Sheeran"/>
    <x v="0"/>
    <x v="0"/>
    <n v="71.510000000000005"/>
    <n v="78.48"/>
  </r>
  <r>
    <s v="U5757"/>
    <x v="2"/>
    <x v="9"/>
    <x v="0"/>
    <x v="7"/>
    <n v="241"/>
    <n v="29"/>
    <s v="The Weeknd"/>
    <x v="0"/>
    <x v="1"/>
    <n v="54.57"/>
    <n v="32.56"/>
  </r>
  <r>
    <s v="U5768"/>
    <x v="2"/>
    <x v="9"/>
    <x v="2"/>
    <x v="9"/>
    <n v="512"/>
    <n v="418"/>
    <s v="Dua Lipa"/>
    <x v="1"/>
    <x v="2"/>
    <n v="47.94"/>
    <n v="40"/>
  </r>
  <r>
    <s v="U5773"/>
    <x v="2"/>
    <x v="5"/>
    <x v="2"/>
    <x v="3"/>
    <n v="445"/>
    <n v="160"/>
    <s v="Adele"/>
    <x v="1"/>
    <x v="1"/>
    <n v="40.89"/>
    <n v="34.229999999999997"/>
  </r>
  <r>
    <s v="U5783"/>
    <x v="2"/>
    <x v="1"/>
    <x v="2"/>
    <x v="7"/>
    <n v="332"/>
    <n v="397"/>
    <s v="Post Malone"/>
    <x v="0"/>
    <x v="0"/>
    <n v="60.25"/>
    <n v="76.98"/>
  </r>
  <r>
    <s v="U5804"/>
    <x v="2"/>
    <x v="8"/>
    <x v="0"/>
    <x v="2"/>
    <n v="277"/>
    <n v="32"/>
    <s v="Ed Sheeran"/>
    <x v="0"/>
    <x v="2"/>
    <n v="25.07"/>
    <n v="58.49"/>
  </r>
  <r>
    <s v="U5851"/>
    <x v="2"/>
    <x v="3"/>
    <x v="1"/>
    <x v="6"/>
    <n v="87"/>
    <n v="49"/>
    <s v="BTS"/>
    <x v="1"/>
    <x v="1"/>
    <n v="58.54"/>
    <n v="54.32"/>
  </r>
  <r>
    <s v="U5870"/>
    <x v="2"/>
    <x v="3"/>
    <x v="1"/>
    <x v="7"/>
    <n v="555"/>
    <n v="354"/>
    <s v="BTS"/>
    <x v="0"/>
    <x v="2"/>
    <n v="62.23"/>
    <n v="62.16"/>
  </r>
  <r>
    <s v="U5941"/>
    <x v="2"/>
    <x v="6"/>
    <x v="1"/>
    <x v="7"/>
    <n v="223"/>
    <n v="311"/>
    <s v="BTS"/>
    <x v="0"/>
    <x v="1"/>
    <n v="82.04"/>
    <n v="67.28"/>
  </r>
  <r>
    <s v="U1017"/>
    <x v="3"/>
    <x v="2"/>
    <x v="1"/>
    <x v="8"/>
    <n v="13"/>
    <n v="423"/>
    <s v="Adele"/>
    <x v="1"/>
    <x v="1"/>
    <n v="12.46"/>
    <n v="17.93"/>
  </r>
  <r>
    <s v="U1094"/>
    <x v="3"/>
    <x v="0"/>
    <x v="0"/>
    <x v="5"/>
    <n v="451"/>
    <n v="451"/>
    <s v="Billie Eilish"/>
    <x v="1"/>
    <x v="1"/>
    <n v="81.19"/>
    <n v="38.14"/>
  </r>
  <r>
    <s v="U1171"/>
    <x v="3"/>
    <x v="7"/>
    <x v="0"/>
    <x v="5"/>
    <n v="419"/>
    <n v="226"/>
    <s v="Drake"/>
    <x v="0"/>
    <x v="1"/>
    <n v="52.13"/>
    <n v="28.05"/>
  </r>
  <r>
    <s v="U1183"/>
    <x v="3"/>
    <x v="5"/>
    <x v="0"/>
    <x v="3"/>
    <n v="425"/>
    <n v="392"/>
    <s v="Drake"/>
    <x v="1"/>
    <x v="1"/>
    <n v="80.3"/>
    <n v="72.849999999999994"/>
  </r>
  <r>
    <s v="U1250"/>
    <x v="3"/>
    <x v="5"/>
    <x v="1"/>
    <x v="1"/>
    <n v="229"/>
    <n v="380"/>
    <s v="Post Malone"/>
    <x v="0"/>
    <x v="0"/>
    <n v="68.64"/>
    <n v="72.16"/>
  </r>
  <r>
    <s v="U1254"/>
    <x v="3"/>
    <x v="5"/>
    <x v="4"/>
    <x v="7"/>
    <n v="233"/>
    <n v="295"/>
    <s v="Bad Bunny"/>
    <x v="0"/>
    <x v="1"/>
    <n v="89.97"/>
    <n v="40.9"/>
  </r>
  <r>
    <s v="U1304"/>
    <x v="3"/>
    <x v="2"/>
    <x v="0"/>
    <x v="1"/>
    <n v="564"/>
    <n v="131"/>
    <s v="Dua Lipa"/>
    <x v="0"/>
    <x v="2"/>
    <n v="65.540000000000006"/>
    <n v="64.52"/>
  </r>
  <r>
    <s v="U1319"/>
    <x v="3"/>
    <x v="6"/>
    <x v="5"/>
    <x v="7"/>
    <n v="397"/>
    <n v="417"/>
    <s v="Billie Eilish"/>
    <x v="0"/>
    <x v="0"/>
    <n v="25.13"/>
    <n v="22.45"/>
  </r>
  <r>
    <s v="U1324"/>
    <x v="3"/>
    <x v="2"/>
    <x v="4"/>
    <x v="7"/>
    <n v="514"/>
    <n v="49"/>
    <s v="The Weeknd"/>
    <x v="0"/>
    <x v="0"/>
    <n v="45.29"/>
    <n v="23.98"/>
  </r>
  <r>
    <s v="U1358"/>
    <x v="3"/>
    <x v="2"/>
    <x v="4"/>
    <x v="6"/>
    <n v="256"/>
    <n v="416"/>
    <s v="BTS"/>
    <x v="1"/>
    <x v="0"/>
    <n v="76.069999999999993"/>
    <n v="54.23"/>
  </r>
  <r>
    <s v="U1423"/>
    <x v="3"/>
    <x v="5"/>
    <x v="0"/>
    <x v="2"/>
    <n v="433"/>
    <n v="433"/>
    <s v="Billie Eilish"/>
    <x v="1"/>
    <x v="1"/>
    <n v="31.83"/>
    <n v="25.43"/>
  </r>
  <r>
    <s v="U1514"/>
    <x v="3"/>
    <x v="1"/>
    <x v="4"/>
    <x v="8"/>
    <n v="527"/>
    <n v="263"/>
    <s v="Dua Lipa"/>
    <x v="1"/>
    <x v="2"/>
    <n v="44.07"/>
    <n v="15.78"/>
  </r>
  <r>
    <s v="U1517"/>
    <x v="3"/>
    <x v="3"/>
    <x v="0"/>
    <x v="2"/>
    <n v="328"/>
    <n v="444"/>
    <s v="BTS"/>
    <x v="0"/>
    <x v="0"/>
    <n v="17.45"/>
    <n v="33.03"/>
  </r>
  <r>
    <s v="U1526"/>
    <x v="3"/>
    <x v="1"/>
    <x v="0"/>
    <x v="5"/>
    <n v="11"/>
    <n v="193"/>
    <s v="Adele"/>
    <x v="0"/>
    <x v="1"/>
    <n v="43.45"/>
    <n v="67.06"/>
  </r>
  <r>
    <s v="U1533"/>
    <x v="3"/>
    <x v="4"/>
    <x v="3"/>
    <x v="0"/>
    <n v="137"/>
    <n v="182"/>
    <s v="Dua Lipa"/>
    <x v="1"/>
    <x v="0"/>
    <n v="38.21"/>
    <n v="62.04"/>
  </r>
  <r>
    <s v="U1551"/>
    <x v="3"/>
    <x v="2"/>
    <x v="0"/>
    <x v="7"/>
    <n v="565"/>
    <n v="61"/>
    <s v="Bad Bunny"/>
    <x v="1"/>
    <x v="0"/>
    <n v="41.7"/>
    <n v="8.9700000000000006"/>
  </r>
  <r>
    <s v="U1566"/>
    <x v="3"/>
    <x v="1"/>
    <x v="4"/>
    <x v="2"/>
    <n v="45"/>
    <n v="109"/>
    <s v="Post Malone"/>
    <x v="1"/>
    <x v="2"/>
    <n v="29.23"/>
    <n v="37.47"/>
  </r>
  <r>
    <s v="U1625"/>
    <x v="3"/>
    <x v="2"/>
    <x v="3"/>
    <x v="2"/>
    <n v="163"/>
    <n v="359"/>
    <s v="Adele"/>
    <x v="1"/>
    <x v="2"/>
    <n v="23.79"/>
    <n v="19.95"/>
  </r>
  <r>
    <s v="U1656"/>
    <x v="3"/>
    <x v="9"/>
    <x v="1"/>
    <x v="9"/>
    <n v="439"/>
    <n v="231"/>
    <s v="Billie Eilish"/>
    <x v="0"/>
    <x v="2"/>
    <n v="47.69"/>
    <n v="57.12"/>
  </r>
  <r>
    <s v="U1831"/>
    <x v="3"/>
    <x v="7"/>
    <x v="5"/>
    <x v="4"/>
    <n v="435"/>
    <n v="256"/>
    <s v="Post Malone"/>
    <x v="0"/>
    <x v="0"/>
    <n v="37.090000000000003"/>
    <n v="40.75"/>
  </r>
  <r>
    <s v="U1969"/>
    <x v="3"/>
    <x v="7"/>
    <x v="4"/>
    <x v="1"/>
    <n v="474"/>
    <n v="144"/>
    <s v="Adele"/>
    <x v="1"/>
    <x v="1"/>
    <n v="16.149999999999999"/>
    <n v="31.14"/>
  </r>
  <r>
    <s v="U1977"/>
    <x v="3"/>
    <x v="7"/>
    <x v="0"/>
    <x v="1"/>
    <n v="20"/>
    <n v="184"/>
    <s v="The Weeknd"/>
    <x v="0"/>
    <x v="2"/>
    <n v="21.84"/>
    <n v="15.75"/>
  </r>
  <r>
    <s v="U1996"/>
    <x v="3"/>
    <x v="8"/>
    <x v="3"/>
    <x v="9"/>
    <n v="329"/>
    <n v="23"/>
    <s v="Dua Lipa"/>
    <x v="1"/>
    <x v="0"/>
    <n v="24.71"/>
    <n v="57.68"/>
  </r>
  <r>
    <s v="U2087"/>
    <x v="3"/>
    <x v="6"/>
    <x v="5"/>
    <x v="3"/>
    <n v="110"/>
    <n v="478"/>
    <s v="Bad Bunny"/>
    <x v="1"/>
    <x v="0"/>
    <n v="62.22"/>
    <n v="8.51"/>
  </r>
  <r>
    <s v="U2098"/>
    <x v="3"/>
    <x v="3"/>
    <x v="2"/>
    <x v="9"/>
    <n v="417"/>
    <n v="395"/>
    <s v="Bad Bunny"/>
    <x v="0"/>
    <x v="2"/>
    <n v="17.059999999999999"/>
    <n v="37.92"/>
  </r>
  <r>
    <s v="U2104"/>
    <x v="3"/>
    <x v="0"/>
    <x v="4"/>
    <x v="5"/>
    <n v="425"/>
    <n v="486"/>
    <s v="Billie Eilish"/>
    <x v="0"/>
    <x v="1"/>
    <n v="69.08"/>
    <n v="43.88"/>
  </r>
  <r>
    <s v="U2215"/>
    <x v="3"/>
    <x v="7"/>
    <x v="2"/>
    <x v="1"/>
    <n v="55"/>
    <n v="20"/>
    <s v="The Weeknd"/>
    <x v="0"/>
    <x v="2"/>
    <n v="44.63"/>
    <n v="61.6"/>
  </r>
  <r>
    <s v="U2270"/>
    <x v="3"/>
    <x v="8"/>
    <x v="5"/>
    <x v="9"/>
    <n v="264"/>
    <n v="436"/>
    <s v="Dua Lipa"/>
    <x v="1"/>
    <x v="2"/>
    <n v="56.93"/>
    <n v="11.79"/>
  </r>
  <r>
    <s v="U2277"/>
    <x v="3"/>
    <x v="8"/>
    <x v="3"/>
    <x v="8"/>
    <n v="578"/>
    <n v="123"/>
    <s v="Ed Sheeran"/>
    <x v="1"/>
    <x v="0"/>
    <n v="36.65"/>
    <n v="27.58"/>
  </r>
  <r>
    <s v="U2317"/>
    <x v="3"/>
    <x v="1"/>
    <x v="4"/>
    <x v="3"/>
    <n v="34"/>
    <n v="218"/>
    <s v="Drake"/>
    <x v="1"/>
    <x v="1"/>
    <n v="40.58"/>
    <n v="48.78"/>
  </r>
  <r>
    <s v="U2361"/>
    <x v="3"/>
    <x v="9"/>
    <x v="5"/>
    <x v="0"/>
    <n v="269"/>
    <n v="464"/>
    <s v="Ed Sheeran"/>
    <x v="1"/>
    <x v="0"/>
    <n v="55.29"/>
    <n v="51.28"/>
  </r>
  <r>
    <s v="U2380"/>
    <x v="3"/>
    <x v="6"/>
    <x v="1"/>
    <x v="2"/>
    <n v="430"/>
    <n v="490"/>
    <s v="Adele"/>
    <x v="1"/>
    <x v="1"/>
    <n v="81.709999999999994"/>
    <n v="5.49"/>
  </r>
  <r>
    <s v="U2400"/>
    <x v="3"/>
    <x v="3"/>
    <x v="4"/>
    <x v="1"/>
    <n v="256"/>
    <n v="67"/>
    <s v="Ed Sheeran"/>
    <x v="1"/>
    <x v="2"/>
    <n v="80.34"/>
    <n v="65.010000000000005"/>
  </r>
  <r>
    <s v="U2456"/>
    <x v="3"/>
    <x v="4"/>
    <x v="4"/>
    <x v="0"/>
    <n v="540"/>
    <n v="141"/>
    <s v="Bad Bunny"/>
    <x v="0"/>
    <x v="2"/>
    <n v="51.42"/>
    <n v="40.74"/>
  </r>
  <r>
    <s v="U2459"/>
    <x v="3"/>
    <x v="4"/>
    <x v="2"/>
    <x v="6"/>
    <n v="64"/>
    <n v="68"/>
    <s v="BTS"/>
    <x v="1"/>
    <x v="1"/>
    <n v="22.93"/>
    <n v="61.51"/>
  </r>
  <r>
    <s v="U2460"/>
    <x v="3"/>
    <x v="8"/>
    <x v="5"/>
    <x v="8"/>
    <n v="346"/>
    <n v="99"/>
    <s v="Dua Lipa"/>
    <x v="0"/>
    <x v="1"/>
    <n v="47.05"/>
    <n v="37.270000000000003"/>
  </r>
  <r>
    <s v="U2486"/>
    <x v="3"/>
    <x v="4"/>
    <x v="3"/>
    <x v="4"/>
    <n v="395"/>
    <n v="259"/>
    <s v="BTS"/>
    <x v="0"/>
    <x v="0"/>
    <n v="70.39"/>
    <n v="11.59"/>
  </r>
  <r>
    <s v="U2559"/>
    <x v="3"/>
    <x v="3"/>
    <x v="3"/>
    <x v="5"/>
    <n v="15"/>
    <n v="133"/>
    <s v="BTS"/>
    <x v="1"/>
    <x v="1"/>
    <n v="86.08"/>
    <n v="70.349999999999994"/>
  </r>
  <r>
    <s v="U2636"/>
    <x v="3"/>
    <x v="8"/>
    <x v="5"/>
    <x v="4"/>
    <n v="217"/>
    <n v="60"/>
    <s v="BTS"/>
    <x v="1"/>
    <x v="2"/>
    <n v="63.14"/>
    <n v="6.5"/>
  </r>
  <r>
    <s v="U2742"/>
    <x v="3"/>
    <x v="0"/>
    <x v="4"/>
    <x v="1"/>
    <n v="365"/>
    <n v="164"/>
    <s v="BTS"/>
    <x v="0"/>
    <x v="2"/>
    <n v="65.12"/>
    <n v="23.64"/>
  </r>
  <r>
    <s v="U2770"/>
    <x v="3"/>
    <x v="8"/>
    <x v="4"/>
    <x v="5"/>
    <n v="120"/>
    <n v="414"/>
    <s v="Ed Sheeran"/>
    <x v="1"/>
    <x v="0"/>
    <n v="84.79"/>
    <n v="7.97"/>
  </r>
  <r>
    <s v="U2806"/>
    <x v="3"/>
    <x v="3"/>
    <x v="1"/>
    <x v="0"/>
    <n v="217"/>
    <n v="161"/>
    <s v="Dua Lipa"/>
    <x v="1"/>
    <x v="0"/>
    <n v="13.63"/>
    <n v="34.74"/>
  </r>
  <r>
    <s v="U2816"/>
    <x v="3"/>
    <x v="3"/>
    <x v="0"/>
    <x v="2"/>
    <n v="174"/>
    <n v="350"/>
    <s v="Bad Bunny"/>
    <x v="1"/>
    <x v="2"/>
    <n v="56.78"/>
    <n v="32.159999999999997"/>
  </r>
  <r>
    <s v="U2878"/>
    <x v="3"/>
    <x v="6"/>
    <x v="2"/>
    <x v="0"/>
    <n v="106"/>
    <n v="448"/>
    <s v="Taylor Swift"/>
    <x v="1"/>
    <x v="2"/>
    <n v="76.430000000000007"/>
    <n v="73.63"/>
  </r>
  <r>
    <s v="U2885"/>
    <x v="3"/>
    <x v="5"/>
    <x v="0"/>
    <x v="1"/>
    <n v="335"/>
    <n v="323"/>
    <s v="Adele"/>
    <x v="1"/>
    <x v="2"/>
    <n v="15.97"/>
    <n v="44.26"/>
  </r>
  <r>
    <s v="U2941"/>
    <x v="3"/>
    <x v="0"/>
    <x v="4"/>
    <x v="8"/>
    <n v="547"/>
    <n v="454"/>
    <s v="Adele"/>
    <x v="0"/>
    <x v="1"/>
    <n v="47.72"/>
    <n v="42.52"/>
  </r>
  <r>
    <s v="U2992"/>
    <x v="3"/>
    <x v="9"/>
    <x v="0"/>
    <x v="0"/>
    <n v="515"/>
    <n v="214"/>
    <s v="Drake"/>
    <x v="1"/>
    <x v="2"/>
    <n v="62.73"/>
    <n v="22.85"/>
  </r>
  <r>
    <s v="U3024"/>
    <x v="3"/>
    <x v="9"/>
    <x v="3"/>
    <x v="5"/>
    <n v="201"/>
    <n v="236"/>
    <s v="Taylor Swift"/>
    <x v="1"/>
    <x v="1"/>
    <n v="56.83"/>
    <n v="66.150000000000006"/>
  </r>
  <r>
    <s v="U3046"/>
    <x v="3"/>
    <x v="0"/>
    <x v="4"/>
    <x v="2"/>
    <n v="480"/>
    <n v="417"/>
    <s v="Dua Lipa"/>
    <x v="0"/>
    <x v="2"/>
    <n v="85.72"/>
    <n v="67.14"/>
  </r>
  <r>
    <s v="U3104"/>
    <x v="3"/>
    <x v="7"/>
    <x v="3"/>
    <x v="2"/>
    <n v="258"/>
    <n v="290"/>
    <s v="Drake"/>
    <x v="0"/>
    <x v="1"/>
    <n v="23.86"/>
    <n v="58.79"/>
  </r>
  <r>
    <s v="U3122"/>
    <x v="3"/>
    <x v="9"/>
    <x v="2"/>
    <x v="6"/>
    <n v="124"/>
    <n v="391"/>
    <s v="The Weeknd"/>
    <x v="1"/>
    <x v="0"/>
    <n v="61.87"/>
    <n v="27.22"/>
  </r>
  <r>
    <s v="U3145"/>
    <x v="3"/>
    <x v="0"/>
    <x v="3"/>
    <x v="4"/>
    <n v="97"/>
    <n v="25"/>
    <s v="The Weeknd"/>
    <x v="1"/>
    <x v="0"/>
    <n v="85.06"/>
    <n v="20.059999999999999"/>
  </r>
  <r>
    <s v="U3156"/>
    <x v="3"/>
    <x v="7"/>
    <x v="3"/>
    <x v="6"/>
    <n v="21"/>
    <n v="172"/>
    <s v="Ed Sheeran"/>
    <x v="1"/>
    <x v="1"/>
    <n v="70.52"/>
    <n v="41.3"/>
  </r>
  <r>
    <s v="U3201"/>
    <x v="3"/>
    <x v="0"/>
    <x v="3"/>
    <x v="2"/>
    <n v="151"/>
    <n v="408"/>
    <s v="BTS"/>
    <x v="0"/>
    <x v="0"/>
    <n v="71.02"/>
    <n v="13.55"/>
  </r>
  <r>
    <s v="U3281"/>
    <x v="3"/>
    <x v="4"/>
    <x v="0"/>
    <x v="8"/>
    <n v="110"/>
    <n v="478"/>
    <s v="Adele"/>
    <x v="1"/>
    <x v="0"/>
    <n v="78.58"/>
    <n v="71.95"/>
  </r>
  <r>
    <s v="U3328"/>
    <x v="3"/>
    <x v="0"/>
    <x v="2"/>
    <x v="7"/>
    <n v="544"/>
    <n v="158"/>
    <s v="Drake"/>
    <x v="0"/>
    <x v="1"/>
    <n v="67.069999999999993"/>
    <n v="22.22"/>
  </r>
  <r>
    <s v="U3356"/>
    <x v="3"/>
    <x v="2"/>
    <x v="5"/>
    <x v="9"/>
    <n v="190"/>
    <n v="475"/>
    <s v="Taylor Swift"/>
    <x v="1"/>
    <x v="0"/>
    <n v="28.35"/>
    <n v="60.46"/>
  </r>
  <r>
    <s v="U3366"/>
    <x v="3"/>
    <x v="2"/>
    <x v="4"/>
    <x v="1"/>
    <n v="470"/>
    <n v="128"/>
    <s v="The Weeknd"/>
    <x v="1"/>
    <x v="0"/>
    <n v="66.05"/>
    <n v="23.34"/>
  </r>
  <r>
    <s v="U3481"/>
    <x v="3"/>
    <x v="4"/>
    <x v="4"/>
    <x v="4"/>
    <n v="257"/>
    <n v="107"/>
    <s v="The Weeknd"/>
    <x v="0"/>
    <x v="1"/>
    <n v="69.45"/>
    <n v="49.3"/>
  </r>
  <r>
    <s v="U3516"/>
    <x v="3"/>
    <x v="4"/>
    <x v="2"/>
    <x v="5"/>
    <n v="335"/>
    <n v="61"/>
    <s v="The Weeknd"/>
    <x v="1"/>
    <x v="2"/>
    <n v="28"/>
    <n v="14.82"/>
  </r>
  <r>
    <s v="U3551"/>
    <x v="3"/>
    <x v="7"/>
    <x v="2"/>
    <x v="2"/>
    <n v="434"/>
    <n v="490"/>
    <s v="Adele"/>
    <x v="0"/>
    <x v="2"/>
    <n v="61.01"/>
    <n v="11.48"/>
  </r>
  <r>
    <s v="U3630"/>
    <x v="3"/>
    <x v="4"/>
    <x v="5"/>
    <x v="9"/>
    <n v="422"/>
    <n v="348"/>
    <s v="Dua Lipa"/>
    <x v="1"/>
    <x v="1"/>
    <n v="64.56"/>
    <n v="10.85"/>
  </r>
  <r>
    <s v="U3632"/>
    <x v="3"/>
    <x v="1"/>
    <x v="1"/>
    <x v="7"/>
    <n v="372"/>
    <n v="162"/>
    <s v="Adele"/>
    <x v="0"/>
    <x v="2"/>
    <n v="81.5"/>
    <n v="42.81"/>
  </r>
  <r>
    <s v="U3639"/>
    <x v="3"/>
    <x v="0"/>
    <x v="0"/>
    <x v="8"/>
    <n v="418"/>
    <n v="397"/>
    <s v="Taylor Swift"/>
    <x v="1"/>
    <x v="2"/>
    <n v="26.7"/>
    <n v="31.68"/>
  </r>
  <r>
    <s v="U3641"/>
    <x v="3"/>
    <x v="2"/>
    <x v="0"/>
    <x v="4"/>
    <n v="316"/>
    <n v="73"/>
    <s v="Bad Bunny"/>
    <x v="0"/>
    <x v="1"/>
    <n v="21.46"/>
    <n v="65.930000000000007"/>
  </r>
  <r>
    <s v="U3785"/>
    <x v="3"/>
    <x v="0"/>
    <x v="1"/>
    <x v="6"/>
    <n v="280"/>
    <n v="491"/>
    <s v="Taylor Swift"/>
    <x v="0"/>
    <x v="2"/>
    <n v="54.6"/>
    <n v="38.369999999999997"/>
  </r>
  <r>
    <s v="U3803"/>
    <x v="3"/>
    <x v="3"/>
    <x v="3"/>
    <x v="4"/>
    <n v="183"/>
    <n v="68"/>
    <s v="Bad Bunny"/>
    <x v="1"/>
    <x v="0"/>
    <n v="15.89"/>
    <n v="20.46"/>
  </r>
  <r>
    <s v="U3953"/>
    <x v="3"/>
    <x v="2"/>
    <x v="4"/>
    <x v="1"/>
    <n v="327"/>
    <n v="12"/>
    <s v="Adele"/>
    <x v="1"/>
    <x v="0"/>
    <n v="83.73"/>
    <n v="26.98"/>
  </r>
  <r>
    <s v="U3954"/>
    <x v="3"/>
    <x v="9"/>
    <x v="1"/>
    <x v="7"/>
    <n v="35"/>
    <n v="210"/>
    <s v="Ed Sheeran"/>
    <x v="0"/>
    <x v="2"/>
    <n v="87.37"/>
    <n v="54.63"/>
  </r>
  <r>
    <s v="U4066"/>
    <x v="3"/>
    <x v="5"/>
    <x v="3"/>
    <x v="5"/>
    <n v="501"/>
    <n v="258"/>
    <s v="BTS"/>
    <x v="0"/>
    <x v="1"/>
    <n v="54.08"/>
    <n v="41.25"/>
  </r>
  <r>
    <s v="U4132"/>
    <x v="3"/>
    <x v="7"/>
    <x v="3"/>
    <x v="9"/>
    <n v="514"/>
    <n v="317"/>
    <s v="Bad Bunny"/>
    <x v="1"/>
    <x v="2"/>
    <n v="82.38"/>
    <n v="26.1"/>
  </r>
  <r>
    <s v="U4225"/>
    <x v="3"/>
    <x v="9"/>
    <x v="3"/>
    <x v="3"/>
    <n v="162"/>
    <n v="483"/>
    <s v="Bad Bunny"/>
    <x v="1"/>
    <x v="1"/>
    <n v="53.84"/>
    <n v="69.680000000000007"/>
  </r>
  <r>
    <s v="U4239"/>
    <x v="3"/>
    <x v="7"/>
    <x v="5"/>
    <x v="2"/>
    <n v="41"/>
    <n v="113"/>
    <s v="Adele"/>
    <x v="0"/>
    <x v="1"/>
    <n v="58.83"/>
    <n v="55.77"/>
  </r>
  <r>
    <s v="U4246"/>
    <x v="3"/>
    <x v="2"/>
    <x v="0"/>
    <x v="2"/>
    <n v="422"/>
    <n v="285"/>
    <s v="BTS"/>
    <x v="1"/>
    <x v="0"/>
    <n v="87.27"/>
    <n v="44.6"/>
  </r>
  <r>
    <s v="U4252"/>
    <x v="3"/>
    <x v="0"/>
    <x v="5"/>
    <x v="6"/>
    <n v="577"/>
    <n v="279"/>
    <s v="Ed Sheeran"/>
    <x v="1"/>
    <x v="0"/>
    <n v="86.95"/>
    <n v="23.49"/>
  </r>
  <r>
    <s v="U4340"/>
    <x v="3"/>
    <x v="4"/>
    <x v="1"/>
    <x v="9"/>
    <n v="459"/>
    <n v="18"/>
    <s v="Billie Eilish"/>
    <x v="0"/>
    <x v="0"/>
    <n v="57.52"/>
    <n v="70.47"/>
  </r>
  <r>
    <s v="U4410"/>
    <x v="3"/>
    <x v="5"/>
    <x v="2"/>
    <x v="8"/>
    <n v="409"/>
    <n v="67"/>
    <s v="Dua Lipa"/>
    <x v="1"/>
    <x v="2"/>
    <n v="36.06"/>
    <n v="63.57"/>
  </r>
  <r>
    <s v="U4419"/>
    <x v="3"/>
    <x v="9"/>
    <x v="2"/>
    <x v="9"/>
    <n v="272"/>
    <n v="368"/>
    <s v="The Weeknd"/>
    <x v="1"/>
    <x v="0"/>
    <n v="67.56"/>
    <n v="70.25"/>
  </r>
  <r>
    <s v="U4441"/>
    <x v="3"/>
    <x v="9"/>
    <x v="5"/>
    <x v="2"/>
    <n v="210"/>
    <n v="221"/>
    <s v="Adele"/>
    <x v="1"/>
    <x v="2"/>
    <n v="21.67"/>
    <n v="9.99"/>
  </r>
  <r>
    <s v="U4445"/>
    <x v="3"/>
    <x v="5"/>
    <x v="1"/>
    <x v="5"/>
    <n v="173"/>
    <n v="64"/>
    <s v="BTS"/>
    <x v="0"/>
    <x v="2"/>
    <n v="60.06"/>
    <n v="62.69"/>
  </r>
  <r>
    <s v="U4487"/>
    <x v="3"/>
    <x v="9"/>
    <x v="1"/>
    <x v="4"/>
    <n v="536"/>
    <n v="141"/>
    <s v="Billie Eilish"/>
    <x v="1"/>
    <x v="1"/>
    <n v="45"/>
    <n v="63.58"/>
  </r>
  <r>
    <s v="U4535"/>
    <x v="3"/>
    <x v="3"/>
    <x v="0"/>
    <x v="8"/>
    <n v="160"/>
    <n v="443"/>
    <s v="BTS"/>
    <x v="1"/>
    <x v="1"/>
    <n v="16.91"/>
    <n v="70.81"/>
  </r>
  <r>
    <s v="U4615"/>
    <x v="3"/>
    <x v="6"/>
    <x v="1"/>
    <x v="0"/>
    <n v="400"/>
    <n v="335"/>
    <s v="Ed Sheeran"/>
    <x v="1"/>
    <x v="2"/>
    <n v="54.39"/>
    <n v="20.58"/>
  </r>
  <r>
    <s v="U4744"/>
    <x v="3"/>
    <x v="9"/>
    <x v="5"/>
    <x v="5"/>
    <n v="570"/>
    <n v="389"/>
    <s v="Dua Lipa"/>
    <x v="1"/>
    <x v="2"/>
    <n v="58.76"/>
    <n v="54.02"/>
  </r>
  <r>
    <s v="U4754"/>
    <x v="3"/>
    <x v="6"/>
    <x v="1"/>
    <x v="7"/>
    <n v="252"/>
    <n v="311"/>
    <s v="Billie Eilish"/>
    <x v="1"/>
    <x v="2"/>
    <n v="54.29"/>
    <n v="75.25"/>
  </r>
  <r>
    <s v="U4866"/>
    <x v="3"/>
    <x v="9"/>
    <x v="1"/>
    <x v="9"/>
    <n v="289"/>
    <n v="77"/>
    <s v="Bad Bunny"/>
    <x v="0"/>
    <x v="2"/>
    <n v="52.08"/>
    <n v="25.8"/>
  </r>
  <r>
    <s v="U4873"/>
    <x v="3"/>
    <x v="5"/>
    <x v="0"/>
    <x v="0"/>
    <n v="257"/>
    <n v="286"/>
    <s v="Taylor Swift"/>
    <x v="0"/>
    <x v="1"/>
    <n v="52"/>
    <n v="64.87"/>
  </r>
  <r>
    <s v="U5015"/>
    <x v="3"/>
    <x v="5"/>
    <x v="3"/>
    <x v="7"/>
    <n v="149"/>
    <n v="303"/>
    <s v="Billie Eilish"/>
    <x v="0"/>
    <x v="0"/>
    <n v="82.22"/>
    <n v="17.260000000000002"/>
  </r>
  <r>
    <s v="U5016"/>
    <x v="3"/>
    <x v="6"/>
    <x v="2"/>
    <x v="2"/>
    <n v="346"/>
    <n v="311"/>
    <s v="The Weeknd"/>
    <x v="1"/>
    <x v="2"/>
    <n v="28.64"/>
    <n v="64.41"/>
  </r>
  <r>
    <s v="U5032"/>
    <x v="3"/>
    <x v="1"/>
    <x v="5"/>
    <x v="4"/>
    <n v="500"/>
    <n v="350"/>
    <s v="Adele"/>
    <x v="1"/>
    <x v="1"/>
    <n v="87.02"/>
    <n v="18.68"/>
  </r>
  <r>
    <s v="U5043"/>
    <x v="3"/>
    <x v="6"/>
    <x v="2"/>
    <x v="4"/>
    <n v="459"/>
    <n v="173"/>
    <s v="Adele"/>
    <x v="1"/>
    <x v="0"/>
    <n v="58.37"/>
    <n v="63.59"/>
  </r>
  <r>
    <s v="U5065"/>
    <x v="3"/>
    <x v="4"/>
    <x v="0"/>
    <x v="7"/>
    <n v="571"/>
    <n v="389"/>
    <s v="Adele"/>
    <x v="0"/>
    <x v="2"/>
    <n v="55.86"/>
    <n v="12.41"/>
  </r>
  <r>
    <s v="U5071"/>
    <x v="3"/>
    <x v="4"/>
    <x v="3"/>
    <x v="1"/>
    <n v="478"/>
    <n v="453"/>
    <s v="BTS"/>
    <x v="1"/>
    <x v="1"/>
    <n v="89.99"/>
    <n v="79.89"/>
  </r>
  <r>
    <s v="U5179"/>
    <x v="3"/>
    <x v="5"/>
    <x v="2"/>
    <x v="6"/>
    <n v="266"/>
    <n v="359"/>
    <s v="Bad Bunny"/>
    <x v="1"/>
    <x v="0"/>
    <n v="11.3"/>
    <n v="17.21"/>
  </r>
  <r>
    <s v="U5252"/>
    <x v="3"/>
    <x v="3"/>
    <x v="5"/>
    <x v="7"/>
    <n v="412"/>
    <n v="361"/>
    <s v="BTS"/>
    <x v="0"/>
    <x v="2"/>
    <n v="30.8"/>
    <n v="69.19"/>
  </r>
  <r>
    <s v="U5256"/>
    <x v="3"/>
    <x v="0"/>
    <x v="0"/>
    <x v="4"/>
    <n v="44"/>
    <n v="472"/>
    <s v="Adele"/>
    <x v="0"/>
    <x v="2"/>
    <n v="57.14"/>
    <n v="14.08"/>
  </r>
  <r>
    <s v="U5302"/>
    <x v="3"/>
    <x v="7"/>
    <x v="4"/>
    <x v="4"/>
    <n v="486"/>
    <n v="230"/>
    <s v="Ed Sheeran"/>
    <x v="0"/>
    <x v="0"/>
    <n v="69.010000000000005"/>
    <n v="31.48"/>
  </r>
  <r>
    <s v="U5307"/>
    <x v="3"/>
    <x v="6"/>
    <x v="4"/>
    <x v="1"/>
    <n v="24"/>
    <n v="147"/>
    <s v="Drake"/>
    <x v="1"/>
    <x v="2"/>
    <n v="71.81"/>
    <n v="31.25"/>
  </r>
  <r>
    <s v="U5335"/>
    <x v="3"/>
    <x v="6"/>
    <x v="3"/>
    <x v="1"/>
    <n v="217"/>
    <n v="313"/>
    <s v="Taylor Swift"/>
    <x v="1"/>
    <x v="2"/>
    <n v="18.239999999999998"/>
    <n v="67.069999999999993"/>
  </r>
  <r>
    <s v="U5385"/>
    <x v="3"/>
    <x v="9"/>
    <x v="0"/>
    <x v="3"/>
    <n v="103"/>
    <n v="379"/>
    <s v="Adele"/>
    <x v="0"/>
    <x v="2"/>
    <n v="69.84"/>
    <n v="12.49"/>
  </r>
  <r>
    <s v="U5531"/>
    <x v="3"/>
    <x v="1"/>
    <x v="3"/>
    <x v="6"/>
    <n v="10"/>
    <n v="93"/>
    <s v="The Weeknd"/>
    <x v="0"/>
    <x v="2"/>
    <n v="11.27"/>
    <n v="65.209999999999994"/>
  </r>
  <r>
    <s v="U5550"/>
    <x v="3"/>
    <x v="0"/>
    <x v="5"/>
    <x v="5"/>
    <n v="514"/>
    <n v="170"/>
    <s v="Billie Eilish"/>
    <x v="1"/>
    <x v="2"/>
    <n v="84.38"/>
    <n v="54.72"/>
  </r>
  <r>
    <s v="U5674"/>
    <x v="3"/>
    <x v="9"/>
    <x v="4"/>
    <x v="4"/>
    <n v="248"/>
    <n v="491"/>
    <s v="Drake"/>
    <x v="1"/>
    <x v="1"/>
    <n v="45.04"/>
    <n v="26.72"/>
  </r>
  <r>
    <s v="U5704"/>
    <x v="3"/>
    <x v="5"/>
    <x v="0"/>
    <x v="4"/>
    <n v="72"/>
    <n v="156"/>
    <s v="Bad Bunny"/>
    <x v="0"/>
    <x v="0"/>
    <n v="23.59"/>
    <n v="36.85"/>
  </r>
  <r>
    <s v="U5762"/>
    <x v="3"/>
    <x v="0"/>
    <x v="4"/>
    <x v="2"/>
    <n v="151"/>
    <n v="19"/>
    <s v="Adele"/>
    <x v="1"/>
    <x v="1"/>
    <n v="26.6"/>
    <n v="54.9"/>
  </r>
  <r>
    <s v="U5850"/>
    <x v="3"/>
    <x v="0"/>
    <x v="3"/>
    <x v="1"/>
    <n v="569"/>
    <n v="456"/>
    <s v="Billie Eilish"/>
    <x v="0"/>
    <x v="2"/>
    <n v="52.3"/>
    <n v="29.52"/>
  </r>
  <r>
    <s v="U5914"/>
    <x v="3"/>
    <x v="7"/>
    <x v="1"/>
    <x v="2"/>
    <n v="212"/>
    <n v="425"/>
    <s v="Ed Sheeran"/>
    <x v="0"/>
    <x v="0"/>
    <n v="60.61"/>
    <n v="32.01"/>
  </r>
  <r>
    <s v="U5962"/>
    <x v="3"/>
    <x v="8"/>
    <x v="4"/>
    <x v="5"/>
    <n v="90"/>
    <n v="132"/>
    <s v="Dua Lipa"/>
    <x v="1"/>
    <x v="1"/>
    <n v="47.44"/>
    <n v="66.48"/>
  </r>
  <r>
    <s v="U5975"/>
    <x v="3"/>
    <x v="1"/>
    <x v="1"/>
    <x v="2"/>
    <n v="513"/>
    <n v="335"/>
    <s v="Dua Lipa"/>
    <x v="0"/>
    <x v="0"/>
    <n v="77.72"/>
    <n v="7.49"/>
  </r>
  <r>
    <s v="U1018"/>
    <x v="4"/>
    <x v="0"/>
    <x v="1"/>
    <x v="4"/>
    <n v="383"/>
    <n v="468"/>
    <s v="Billie Eilish"/>
    <x v="1"/>
    <x v="2"/>
    <n v="25.09"/>
    <n v="8.58"/>
  </r>
  <r>
    <s v="U1058"/>
    <x v="4"/>
    <x v="7"/>
    <x v="0"/>
    <x v="1"/>
    <n v="282"/>
    <n v="225"/>
    <s v="Adele"/>
    <x v="0"/>
    <x v="0"/>
    <n v="59.83"/>
    <n v="67.680000000000007"/>
  </r>
  <r>
    <s v="U1100"/>
    <x v="4"/>
    <x v="3"/>
    <x v="5"/>
    <x v="0"/>
    <n v="379"/>
    <n v="486"/>
    <s v="Taylor Swift"/>
    <x v="0"/>
    <x v="0"/>
    <n v="57.31"/>
    <n v="34.1"/>
  </r>
  <r>
    <s v="U1146"/>
    <x v="4"/>
    <x v="3"/>
    <x v="5"/>
    <x v="3"/>
    <n v="535"/>
    <n v="368"/>
    <s v="Post Malone"/>
    <x v="1"/>
    <x v="1"/>
    <n v="74.98"/>
    <n v="8.5299999999999994"/>
  </r>
  <r>
    <s v="U1185"/>
    <x v="4"/>
    <x v="6"/>
    <x v="4"/>
    <x v="5"/>
    <n v="449"/>
    <n v="162"/>
    <s v="Adele"/>
    <x v="1"/>
    <x v="0"/>
    <n v="22.56"/>
    <n v="19.7"/>
  </r>
  <r>
    <s v="U1214"/>
    <x v="4"/>
    <x v="5"/>
    <x v="3"/>
    <x v="3"/>
    <n v="250"/>
    <n v="111"/>
    <s v="Billie Eilish"/>
    <x v="1"/>
    <x v="0"/>
    <n v="80.95"/>
    <n v="8.15"/>
  </r>
  <r>
    <s v="U1363"/>
    <x v="4"/>
    <x v="3"/>
    <x v="4"/>
    <x v="0"/>
    <n v="260"/>
    <n v="463"/>
    <s v="Drake"/>
    <x v="1"/>
    <x v="0"/>
    <n v="85.54"/>
    <n v="59.2"/>
  </r>
  <r>
    <s v="U1520"/>
    <x v="4"/>
    <x v="8"/>
    <x v="3"/>
    <x v="7"/>
    <n v="115"/>
    <n v="56"/>
    <s v="Post Malone"/>
    <x v="1"/>
    <x v="1"/>
    <n v="31.73"/>
    <n v="69.45"/>
  </r>
  <r>
    <s v="U1528"/>
    <x v="4"/>
    <x v="9"/>
    <x v="3"/>
    <x v="7"/>
    <n v="89"/>
    <n v="160"/>
    <s v="BTS"/>
    <x v="1"/>
    <x v="2"/>
    <n v="27.05"/>
    <n v="63.59"/>
  </r>
  <r>
    <s v="U1558"/>
    <x v="4"/>
    <x v="6"/>
    <x v="2"/>
    <x v="3"/>
    <n v="382"/>
    <n v="56"/>
    <s v="Post Malone"/>
    <x v="0"/>
    <x v="1"/>
    <n v="19.86"/>
    <n v="74.11"/>
  </r>
  <r>
    <s v="U1560"/>
    <x v="4"/>
    <x v="5"/>
    <x v="3"/>
    <x v="9"/>
    <n v="496"/>
    <n v="174"/>
    <s v="Adele"/>
    <x v="1"/>
    <x v="2"/>
    <n v="21.55"/>
    <n v="58.58"/>
  </r>
  <r>
    <s v="U1584"/>
    <x v="4"/>
    <x v="3"/>
    <x v="2"/>
    <x v="1"/>
    <n v="62"/>
    <n v="50"/>
    <s v="Bad Bunny"/>
    <x v="0"/>
    <x v="0"/>
    <n v="57.72"/>
    <n v="56.88"/>
  </r>
  <r>
    <s v="U1737"/>
    <x v="4"/>
    <x v="8"/>
    <x v="3"/>
    <x v="1"/>
    <n v="534"/>
    <n v="39"/>
    <s v="Post Malone"/>
    <x v="1"/>
    <x v="2"/>
    <n v="77.5"/>
    <n v="30.79"/>
  </r>
  <r>
    <s v="U1762"/>
    <x v="4"/>
    <x v="3"/>
    <x v="5"/>
    <x v="6"/>
    <n v="60"/>
    <n v="419"/>
    <s v="Taylor Swift"/>
    <x v="1"/>
    <x v="0"/>
    <n v="59.64"/>
    <n v="39.29"/>
  </r>
  <r>
    <s v="U1777"/>
    <x v="4"/>
    <x v="2"/>
    <x v="3"/>
    <x v="8"/>
    <n v="442"/>
    <n v="472"/>
    <s v="Drake"/>
    <x v="0"/>
    <x v="1"/>
    <n v="16.63"/>
    <n v="40.67"/>
  </r>
  <r>
    <s v="U1800"/>
    <x v="4"/>
    <x v="8"/>
    <x v="4"/>
    <x v="6"/>
    <n v="282"/>
    <n v="79"/>
    <s v="Taylor Swift"/>
    <x v="0"/>
    <x v="2"/>
    <n v="43.82"/>
    <n v="6.97"/>
  </r>
  <r>
    <s v="U1848"/>
    <x v="4"/>
    <x v="5"/>
    <x v="1"/>
    <x v="9"/>
    <n v="590"/>
    <n v="171"/>
    <s v="Bad Bunny"/>
    <x v="1"/>
    <x v="0"/>
    <n v="27.74"/>
    <n v="32.03"/>
  </r>
  <r>
    <s v="U1875"/>
    <x v="4"/>
    <x v="3"/>
    <x v="0"/>
    <x v="1"/>
    <n v="521"/>
    <n v="427"/>
    <s v="Adele"/>
    <x v="1"/>
    <x v="1"/>
    <n v="71.59"/>
    <n v="75.489999999999995"/>
  </r>
  <r>
    <s v="U1882"/>
    <x v="4"/>
    <x v="8"/>
    <x v="0"/>
    <x v="5"/>
    <n v="74"/>
    <n v="238"/>
    <s v="BTS"/>
    <x v="1"/>
    <x v="0"/>
    <n v="75.39"/>
    <n v="67.55"/>
  </r>
  <r>
    <s v="U1892"/>
    <x v="4"/>
    <x v="2"/>
    <x v="3"/>
    <x v="7"/>
    <n v="33"/>
    <n v="265"/>
    <s v="Taylor Swift"/>
    <x v="0"/>
    <x v="0"/>
    <n v="20.92"/>
    <n v="47.79"/>
  </r>
  <r>
    <s v="U1917"/>
    <x v="4"/>
    <x v="5"/>
    <x v="3"/>
    <x v="3"/>
    <n v="170"/>
    <n v="226"/>
    <s v="BTS"/>
    <x v="1"/>
    <x v="1"/>
    <n v="20.66"/>
    <n v="66"/>
  </r>
  <r>
    <s v="U1936"/>
    <x v="4"/>
    <x v="6"/>
    <x v="4"/>
    <x v="2"/>
    <n v="267"/>
    <n v="241"/>
    <s v="Post Malone"/>
    <x v="0"/>
    <x v="0"/>
    <n v="39.46"/>
    <n v="58.36"/>
  </r>
  <r>
    <s v="U1991"/>
    <x v="4"/>
    <x v="2"/>
    <x v="1"/>
    <x v="0"/>
    <n v="80"/>
    <n v="403"/>
    <s v="Taylor Swift"/>
    <x v="1"/>
    <x v="0"/>
    <n v="60.83"/>
    <n v="36.36"/>
  </r>
  <r>
    <s v="U2001"/>
    <x v="4"/>
    <x v="6"/>
    <x v="3"/>
    <x v="4"/>
    <n v="445"/>
    <n v="97"/>
    <s v="Ed Sheeran"/>
    <x v="0"/>
    <x v="2"/>
    <n v="17.87"/>
    <n v="79.349999999999994"/>
  </r>
  <r>
    <s v="U2039"/>
    <x v="4"/>
    <x v="8"/>
    <x v="2"/>
    <x v="3"/>
    <n v="48"/>
    <n v="475"/>
    <s v="Dua Lipa"/>
    <x v="1"/>
    <x v="2"/>
    <n v="52.05"/>
    <n v="38.22"/>
  </r>
  <r>
    <s v="U2040"/>
    <x v="4"/>
    <x v="3"/>
    <x v="1"/>
    <x v="1"/>
    <n v="50"/>
    <n v="69"/>
    <s v="Billie Eilish"/>
    <x v="0"/>
    <x v="0"/>
    <n v="17.36"/>
    <n v="11.73"/>
  </r>
  <r>
    <s v="U2045"/>
    <x v="4"/>
    <x v="0"/>
    <x v="4"/>
    <x v="8"/>
    <n v="476"/>
    <n v="372"/>
    <s v="Adele"/>
    <x v="0"/>
    <x v="2"/>
    <n v="21.26"/>
    <n v="5.36"/>
  </r>
  <r>
    <s v="U2083"/>
    <x v="4"/>
    <x v="4"/>
    <x v="3"/>
    <x v="0"/>
    <n v="231"/>
    <n v="413"/>
    <s v="Ed Sheeran"/>
    <x v="1"/>
    <x v="0"/>
    <n v="84.39"/>
    <n v="67.900000000000006"/>
  </r>
  <r>
    <s v="U2164"/>
    <x v="4"/>
    <x v="9"/>
    <x v="5"/>
    <x v="3"/>
    <n v="265"/>
    <n v="219"/>
    <s v="The Weeknd"/>
    <x v="1"/>
    <x v="2"/>
    <n v="48.33"/>
    <n v="63.94"/>
  </r>
  <r>
    <s v="U2172"/>
    <x v="4"/>
    <x v="4"/>
    <x v="0"/>
    <x v="2"/>
    <n v="289"/>
    <n v="303"/>
    <s v="BTS"/>
    <x v="1"/>
    <x v="2"/>
    <n v="21.52"/>
    <n v="14.9"/>
  </r>
  <r>
    <s v="U2201"/>
    <x v="4"/>
    <x v="5"/>
    <x v="0"/>
    <x v="0"/>
    <n v="496"/>
    <n v="278"/>
    <s v="Ed Sheeran"/>
    <x v="0"/>
    <x v="2"/>
    <n v="70.239999999999995"/>
    <n v="54.17"/>
  </r>
  <r>
    <s v="U2338"/>
    <x v="4"/>
    <x v="8"/>
    <x v="0"/>
    <x v="6"/>
    <n v="259"/>
    <n v="455"/>
    <s v="Billie Eilish"/>
    <x v="0"/>
    <x v="1"/>
    <n v="80.03"/>
    <n v="55.67"/>
  </r>
  <r>
    <s v="U2345"/>
    <x v="4"/>
    <x v="9"/>
    <x v="2"/>
    <x v="0"/>
    <n v="87"/>
    <n v="326"/>
    <s v="Bad Bunny"/>
    <x v="0"/>
    <x v="2"/>
    <n v="14.18"/>
    <n v="43.84"/>
  </r>
  <r>
    <s v="U2362"/>
    <x v="4"/>
    <x v="0"/>
    <x v="3"/>
    <x v="4"/>
    <n v="12"/>
    <n v="82"/>
    <s v="Bad Bunny"/>
    <x v="0"/>
    <x v="2"/>
    <n v="57.46"/>
    <n v="64.14"/>
  </r>
  <r>
    <s v="U2437"/>
    <x v="4"/>
    <x v="9"/>
    <x v="1"/>
    <x v="2"/>
    <n v="45"/>
    <n v="307"/>
    <s v="Ed Sheeran"/>
    <x v="0"/>
    <x v="1"/>
    <n v="81.489999999999995"/>
    <n v="65.34"/>
  </r>
  <r>
    <s v="U2439"/>
    <x v="4"/>
    <x v="2"/>
    <x v="4"/>
    <x v="2"/>
    <n v="286"/>
    <n v="291"/>
    <s v="Adele"/>
    <x v="1"/>
    <x v="2"/>
    <n v="70.27"/>
    <n v="74.22"/>
  </r>
  <r>
    <s v="U2443"/>
    <x v="4"/>
    <x v="2"/>
    <x v="2"/>
    <x v="7"/>
    <n v="69"/>
    <n v="470"/>
    <s v="Ed Sheeran"/>
    <x v="0"/>
    <x v="2"/>
    <n v="53.04"/>
    <n v="71.08"/>
  </r>
  <r>
    <s v="U2444"/>
    <x v="4"/>
    <x v="9"/>
    <x v="5"/>
    <x v="3"/>
    <n v="568"/>
    <n v="39"/>
    <s v="Taylor Swift"/>
    <x v="1"/>
    <x v="0"/>
    <n v="44.47"/>
    <n v="60.74"/>
  </r>
  <r>
    <s v="U2457"/>
    <x v="4"/>
    <x v="1"/>
    <x v="5"/>
    <x v="1"/>
    <n v="240"/>
    <n v="71"/>
    <s v="Drake"/>
    <x v="1"/>
    <x v="0"/>
    <n v="65.349999999999994"/>
    <n v="72.709999999999994"/>
  </r>
  <r>
    <s v="U2492"/>
    <x v="4"/>
    <x v="8"/>
    <x v="5"/>
    <x v="6"/>
    <n v="31"/>
    <n v="308"/>
    <s v="Drake"/>
    <x v="1"/>
    <x v="1"/>
    <n v="63.07"/>
    <n v="57.28"/>
  </r>
  <r>
    <s v="U2554"/>
    <x v="4"/>
    <x v="2"/>
    <x v="1"/>
    <x v="6"/>
    <n v="321"/>
    <n v="399"/>
    <s v="Adele"/>
    <x v="0"/>
    <x v="0"/>
    <n v="12.15"/>
    <n v="59.03"/>
  </r>
  <r>
    <s v="U2609"/>
    <x v="4"/>
    <x v="5"/>
    <x v="3"/>
    <x v="6"/>
    <n v="570"/>
    <n v="207"/>
    <s v="Post Malone"/>
    <x v="1"/>
    <x v="2"/>
    <n v="71.73"/>
    <n v="19.05"/>
  </r>
  <r>
    <s v="U2613"/>
    <x v="4"/>
    <x v="3"/>
    <x v="2"/>
    <x v="7"/>
    <n v="403"/>
    <n v="97"/>
    <s v="The Weeknd"/>
    <x v="0"/>
    <x v="2"/>
    <n v="82.32"/>
    <n v="55.74"/>
  </r>
  <r>
    <s v="U2684"/>
    <x v="4"/>
    <x v="8"/>
    <x v="5"/>
    <x v="6"/>
    <n v="155"/>
    <n v="483"/>
    <s v="Adele"/>
    <x v="0"/>
    <x v="2"/>
    <n v="44.5"/>
    <n v="33.81"/>
  </r>
  <r>
    <s v="U2772"/>
    <x v="4"/>
    <x v="6"/>
    <x v="0"/>
    <x v="5"/>
    <n v="176"/>
    <n v="433"/>
    <s v="Billie Eilish"/>
    <x v="1"/>
    <x v="1"/>
    <n v="46.4"/>
    <n v="21.99"/>
  </r>
  <r>
    <s v="U2827"/>
    <x v="4"/>
    <x v="5"/>
    <x v="0"/>
    <x v="5"/>
    <n v="568"/>
    <n v="162"/>
    <s v="BTS"/>
    <x v="1"/>
    <x v="2"/>
    <n v="38.53"/>
    <n v="27.39"/>
  </r>
  <r>
    <s v="U2849"/>
    <x v="4"/>
    <x v="8"/>
    <x v="2"/>
    <x v="0"/>
    <n v="406"/>
    <n v="445"/>
    <s v="Bad Bunny"/>
    <x v="1"/>
    <x v="1"/>
    <n v="63.82"/>
    <n v="10.36"/>
  </r>
  <r>
    <s v="U2929"/>
    <x v="4"/>
    <x v="7"/>
    <x v="4"/>
    <x v="2"/>
    <n v="451"/>
    <n v="11"/>
    <s v="Drake"/>
    <x v="1"/>
    <x v="0"/>
    <n v="54.74"/>
    <n v="40.909999999999997"/>
  </r>
  <r>
    <s v="U2958"/>
    <x v="4"/>
    <x v="8"/>
    <x v="1"/>
    <x v="4"/>
    <n v="541"/>
    <n v="244"/>
    <s v="Taylor Swift"/>
    <x v="1"/>
    <x v="1"/>
    <n v="83.51"/>
    <n v="28.13"/>
  </r>
  <r>
    <s v="U3017"/>
    <x v="4"/>
    <x v="3"/>
    <x v="3"/>
    <x v="7"/>
    <n v="503"/>
    <n v="5"/>
    <s v="BTS"/>
    <x v="1"/>
    <x v="1"/>
    <n v="61.32"/>
    <n v="24.99"/>
  </r>
  <r>
    <s v="U3025"/>
    <x v="4"/>
    <x v="2"/>
    <x v="1"/>
    <x v="6"/>
    <n v="332"/>
    <n v="20"/>
    <s v="Post Malone"/>
    <x v="0"/>
    <x v="1"/>
    <n v="41.58"/>
    <n v="20.84"/>
  </r>
  <r>
    <s v="U3029"/>
    <x v="4"/>
    <x v="3"/>
    <x v="4"/>
    <x v="5"/>
    <n v="542"/>
    <n v="296"/>
    <s v="Bad Bunny"/>
    <x v="1"/>
    <x v="2"/>
    <n v="88.64"/>
    <n v="5.2"/>
  </r>
  <r>
    <s v="U3034"/>
    <x v="4"/>
    <x v="2"/>
    <x v="0"/>
    <x v="2"/>
    <n v="280"/>
    <n v="389"/>
    <s v="Post Malone"/>
    <x v="0"/>
    <x v="1"/>
    <n v="42.24"/>
    <n v="44.78"/>
  </r>
  <r>
    <s v="U3092"/>
    <x v="4"/>
    <x v="0"/>
    <x v="3"/>
    <x v="2"/>
    <n v="503"/>
    <n v="69"/>
    <s v="The Weeknd"/>
    <x v="0"/>
    <x v="0"/>
    <n v="71.52"/>
    <n v="76.41"/>
  </r>
  <r>
    <s v="U3106"/>
    <x v="4"/>
    <x v="0"/>
    <x v="1"/>
    <x v="0"/>
    <n v="230"/>
    <n v="108"/>
    <s v="Ed Sheeran"/>
    <x v="0"/>
    <x v="0"/>
    <n v="81.3"/>
    <n v="76.349999999999994"/>
  </r>
  <r>
    <s v="U3146"/>
    <x v="4"/>
    <x v="4"/>
    <x v="3"/>
    <x v="5"/>
    <n v="127"/>
    <n v="169"/>
    <s v="Billie Eilish"/>
    <x v="1"/>
    <x v="2"/>
    <n v="66.680000000000007"/>
    <n v="45.99"/>
  </r>
  <r>
    <s v="U3155"/>
    <x v="4"/>
    <x v="4"/>
    <x v="4"/>
    <x v="7"/>
    <n v="434"/>
    <n v="391"/>
    <s v="Billie Eilish"/>
    <x v="0"/>
    <x v="0"/>
    <n v="71.78"/>
    <n v="5.61"/>
  </r>
  <r>
    <s v="U3209"/>
    <x v="4"/>
    <x v="0"/>
    <x v="1"/>
    <x v="6"/>
    <n v="597"/>
    <n v="24"/>
    <s v="Drake"/>
    <x v="0"/>
    <x v="1"/>
    <n v="20.36"/>
    <n v="61.32"/>
  </r>
  <r>
    <s v="U3236"/>
    <x v="4"/>
    <x v="6"/>
    <x v="4"/>
    <x v="1"/>
    <n v="519"/>
    <n v="494"/>
    <s v="Drake"/>
    <x v="1"/>
    <x v="2"/>
    <n v="39.31"/>
    <n v="42.47"/>
  </r>
  <r>
    <s v="U3241"/>
    <x v="4"/>
    <x v="5"/>
    <x v="4"/>
    <x v="1"/>
    <n v="344"/>
    <n v="112"/>
    <s v="Post Malone"/>
    <x v="1"/>
    <x v="1"/>
    <n v="74.930000000000007"/>
    <n v="48.93"/>
  </r>
  <r>
    <s v="U3304"/>
    <x v="4"/>
    <x v="5"/>
    <x v="2"/>
    <x v="0"/>
    <n v="593"/>
    <n v="232"/>
    <s v="The Weeknd"/>
    <x v="1"/>
    <x v="0"/>
    <n v="12.25"/>
    <n v="50.1"/>
  </r>
  <r>
    <s v="U3323"/>
    <x v="4"/>
    <x v="3"/>
    <x v="4"/>
    <x v="3"/>
    <n v="150"/>
    <n v="95"/>
    <s v="Adele"/>
    <x v="1"/>
    <x v="1"/>
    <n v="70.849999999999994"/>
    <n v="10.06"/>
  </r>
  <r>
    <s v="U3361"/>
    <x v="4"/>
    <x v="7"/>
    <x v="3"/>
    <x v="9"/>
    <n v="39"/>
    <n v="88"/>
    <s v="The Weeknd"/>
    <x v="1"/>
    <x v="1"/>
    <n v="80.03"/>
    <n v="20.329999999999998"/>
  </r>
  <r>
    <s v="U3404"/>
    <x v="4"/>
    <x v="7"/>
    <x v="2"/>
    <x v="4"/>
    <n v="190"/>
    <n v="6"/>
    <s v="Billie Eilish"/>
    <x v="0"/>
    <x v="2"/>
    <n v="27.44"/>
    <n v="54.71"/>
  </r>
  <r>
    <s v="U3423"/>
    <x v="4"/>
    <x v="2"/>
    <x v="1"/>
    <x v="0"/>
    <n v="471"/>
    <n v="325"/>
    <s v="Drake"/>
    <x v="0"/>
    <x v="0"/>
    <n v="69.33"/>
    <n v="78.39"/>
  </r>
  <r>
    <s v="U3426"/>
    <x v="4"/>
    <x v="4"/>
    <x v="1"/>
    <x v="2"/>
    <n v="12"/>
    <n v="469"/>
    <s v="BTS"/>
    <x v="1"/>
    <x v="1"/>
    <n v="30.71"/>
    <n v="27.23"/>
  </r>
  <r>
    <s v="U3462"/>
    <x v="4"/>
    <x v="3"/>
    <x v="0"/>
    <x v="3"/>
    <n v="553"/>
    <n v="317"/>
    <s v="Bad Bunny"/>
    <x v="0"/>
    <x v="2"/>
    <n v="87.77"/>
    <n v="56.61"/>
  </r>
  <r>
    <s v="U3472"/>
    <x v="4"/>
    <x v="9"/>
    <x v="5"/>
    <x v="1"/>
    <n v="333"/>
    <n v="485"/>
    <s v="Taylor Swift"/>
    <x v="1"/>
    <x v="0"/>
    <n v="26.47"/>
    <n v="19.260000000000002"/>
  </r>
  <r>
    <s v="U3651"/>
    <x v="4"/>
    <x v="0"/>
    <x v="5"/>
    <x v="2"/>
    <n v="418"/>
    <n v="33"/>
    <s v="Adele"/>
    <x v="0"/>
    <x v="0"/>
    <n v="38.1"/>
    <n v="60.52"/>
  </r>
  <r>
    <s v="U3672"/>
    <x v="4"/>
    <x v="8"/>
    <x v="4"/>
    <x v="5"/>
    <n v="121"/>
    <n v="286"/>
    <s v="The Weeknd"/>
    <x v="0"/>
    <x v="2"/>
    <n v="89.83"/>
    <n v="60.72"/>
  </r>
  <r>
    <s v="U3798"/>
    <x v="4"/>
    <x v="1"/>
    <x v="5"/>
    <x v="5"/>
    <n v="29"/>
    <n v="289"/>
    <s v="Billie Eilish"/>
    <x v="0"/>
    <x v="2"/>
    <n v="54.73"/>
    <n v="58.57"/>
  </r>
  <r>
    <s v="U3804"/>
    <x v="4"/>
    <x v="4"/>
    <x v="5"/>
    <x v="0"/>
    <n v="166"/>
    <n v="132"/>
    <s v="Billie Eilish"/>
    <x v="1"/>
    <x v="0"/>
    <n v="39.1"/>
    <n v="50.97"/>
  </r>
  <r>
    <s v="U3945"/>
    <x v="4"/>
    <x v="3"/>
    <x v="1"/>
    <x v="9"/>
    <n v="495"/>
    <n v="200"/>
    <s v="Taylor Swift"/>
    <x v="0"/>
    <x v="2"/>
    <n v="67.760000000000005"/>
    <n v="53.19"/>
  </r>
  <r>
    <s v="U3963"/>
    <x v="4"/>
    <x v="9"/>
    <x v="1"/>
    <x v="8"/>
    <n v="332"/>
    <n v="443"/>
    <s v="Ed Sheeran"/>
    <x v="1"/>
    <x v="1"/>
    <n v="40.229999999999997"/>
    <n v="41.53"/>
  </r>
  <r>
    <s v="U4078"/>
    <x v="4"/>
    <x v="4"/>
    <x v="1"/>
    <x v="1"/>
    <n v="337"/>
    <n v="182"/>
    <s v="Taylor Swift"/>
    <x v="0"/>
    <x v="2"/>
    <n v="28.18"/>
    <n v="25.11"/>
  </r>
  <r>
    <s v="U4107"/>
    <x v="4"/>
    <x v="4"/>
    <x v="1"/>
    <x v="8"/>
    <n v="577"/>
    <n v="19"/>
    <s v="Billie Eilish"/>
    <x v="1"/>
    <x v="0"/>
    <n v="37.96"/>
    <n v="13.76"/>
  </r>
  <r>
    <s v="U4120"/>
    <x v="4"/>
    <x v="1"/>
    <x v="3"/>
    <x v="4"/>
    <n v="185"/>
    <n v="172"/>
    <s v="Taylor Swift"/>
    <x v="0"/>
    <x v="1"/>
    <n v="32.380000000000003"/>
    <n v="57.11"/>
  </r>
  <r>
    <s v="U4152"/>
    <x v="4"/>
    <x v="3"/>
    <x v="2"/>
    <x v="4"/>
    <n v="569"/>
    <n v="251"/>
    <s v="Adele"/>
    <x v="1"/>
    <x v="2"/>
    <n v="34.700000000000003"/>
    <n v="51.88"/>
  </r>
  <r>
    <s v="U4171"/>
    <x v="4"/>
    <x v="9"/>
    <x v="4"/>
    <x v="6"/>
    <n v="176"/>
    <n v="57"/>
    <s v="Adele"/>
    <x v="0"/>
    <x v="1"/>
    <n v="23.81"/>
    <n v="73.790000000000006"/>
  </r>
  <r>
    <s v="U4180"/>
    <x v="4"/>
    <x v="6"/>
    <x v="2"/>
    <x v="5"/>
    <n v="32"/>
    <n v="237"/>
    <s v="Drake"/>
    <x v="1"/>
    <x v="2"/>
    <n v="26.09"/>
    <n v="34.119999999999997"/>
  </r>
  <r>
    <s v="U4204"/>
    <x v="4"/>
    <x v="3"/>
    <x v="5"/>
    <x v="4"/>
    <n v="362"/>
    <n v="241"/>
    <s v="Drake"/>
    <x v="0"/>
    <x v="0"/>
    <n v="40.1"/>
    <n v="52.72"/>
  </r>
  <r>
    <s v="U4211"/>
    <x v="4"/>
    <x v="1"/>
    <x v="2"/>
    <x v="3"/>
    <n v="422"/>
    <n v="140"/>
    <s v="Dua Lipa"/>
    <x v="1"/>
    <x v="1"/>
    <n v="83.27"/>
    <n v="72.41"/>
  </r>
  <r>
    <s v="U4319"/>
    <x v="4"/>
    <x v="9"/>
    <x v="4"/>
    <x v="3"/>
    <n v="595"/>
    <n v="440"/>
    <s v="Drake"/>
    <x v="1"/>
    <x v="2"/>
    <n v="19.47"/>
    <n v="6.27"/>
  </r>
  <r>
    <s v="U4372"/>
    <x v="4"/>
    <x v="0"/>
    <x v="3"/>
    <x v="7"/>
    <n v="62"/>
    <n v="118"/>
    <s v="Ed Sheeran"/>
    <x v="0"/>
    <x v="1"/>
    <n v="41.38"/>
    <n v="30.94"/>
  </r>
  <r>
    <s v="U4436"/>
    <x v="4"/>
    <x v="5"/>
    <x v="0"/>
    <x v="3"/>
    <n v="579"/>
    <n v="370"/>
    <s v="BTS"/>
    <x v="0"/>
    <x v="2"/>
    <n v="17.739999999999998"/>
    <n v="19.84"/>
  </r>
  <r>
    <s v="U4464"/>
    <x v="4"/>
    <x v="5"/>
    <x v="0"/>
    <x v="3"/>
    <n v="152"/>
    <n v="123"/>
    <s v="Adele"/>
    <x v="0"/>
    <x v="0"/>
    <n v="56.88"/>
    <n v="24.12"/>
  </r>
  <r>
    <s v="U4522"/>
    <x v="4"/>
    <x v="8"/>
    <x v="3"/>
    <x v="4"/>
    <n v="481"/>
    <n v="196"/>
    <s v="Drake"/>
    <x v="1"/>
    <x v="0"/>
    <n v="16.64"/>
    <n v="52.33"/>
  </r>
  <r>
    <s v="U4569"/>
    <x v="4"/>
    <x v="1"/>
    <x v="0"/>
    <x v="8"/>
    <n v="43"/>
    <n v="244"/>
    <s v="Adele"/>
    <x v="0"/>
    <x v="0"/>
    <n v="48"/>
    <n v="11.88"/>
  </r>
  <r>
    <s v="U4592"/>
    <x v="4"/>
    <x v="3"/>
    <x v="3"/>
    <x v="8"/>
    <n v="450"/>
    <n v="393"/>
    <s v="The Weeknd"/>
    <x v="1"/>
    <x v="0"/>
    <n v="10.039999999999999"/>
    <n v="36.729999999999997"/>
  </r>
  <r>
    <s v="U4596"/>
    <x v="4"/>
    <x v="7"/>
    <x v="0"/>
    <x v="4"/>
    <n v="65"/>
    <n v="318"/>
    <s v="Billie Eilish"/>
    <x v="1"/>
    <x v="2"/>
    <n v="28.48"/>
    <n v="13.72"/>
  </r>
  <r>
    <s v="U4627"/>
    <x v="4"/>
    <x v="4"/>
    <x v="3"/>
    <x v="0"/>
    <n v="357"/>
    <n v="192"/>
    <s v="Billie Eilish"/>
    <x v="1"/>
    <x v="2"/>
    <n v="70.650000000000006"/>
    <n v="67.709999999999994"/>
  </r>
  <r>
    <s v="U4631"/>
    <x v="4"/>
    <x v="8"/>
    <x v="1"/>
    <x v="1"/>
    <n v="140"/>
    <n v="3"/>
    <s v="Billie Eilish"/>
    <x v="1"/>
    <x v="1"/>
    <n v="81.95"/>
    <n v="15.84"/>
  </r>
  <r>
    <s v="U4675"/>
    <x v="4"/>
    <x v="4"/>
    <x v="5"/>
    <x v="9"/>
    <n v="543"/>
    <n v="40"/>
    <s v="Taylor Swift"/>
    <x v="0"/>
    <x v="1"/>
    <n v="17.3"/>
    <n v="11.82"/>
  </r>
  <r>
    <s v="U4763"/>
    <x v="4"/>
    <x v="6"/>
    <x v="0"/>
    <x v="2"/>
    <n v="238"/>
    <n v="436"/>
    <s v="BTS"/>
    <x v="0"/>
    <x v="0"/>
    <n v="14.39"/>
    <n v="55.67"/>
  </r>
  <r>
    <s v="U4778"/>
    <x v="4"/>
    <x v="8"/>
    <x v="5"/>
    <x v="0"/>
    <n v="158"/>
    <n v="280"/>
    <s v="Drake"/>
    <x v="0"/>
    <x v="1"/>
    <n v="34.74"/>
    <n v="78.61"/>
  </r>
  <r>
    <s v="U4858"/>
    <x v="4"/>
    <x v="2"/>
    <x v="5"/>
    <x v="2"/>
    <n v="590"/>
    <n v="493"/>
    <s v="The Weeknd"/>
    <x v="0"/>
    <x v="0"/>
    <n v="79.61"/>
    <n v="38.93"/>
  </r>
  <r>
    <s v="U5112"/>
    <x v="4"/>
    <x v="5"/>
    <x v="2"/>
    <x v="5"/>
    <n v="348"/>
    <n v="249"/>
    <s v="Adele"/>
    <x v="0"/>
    <x v="1"/>
    <n v="50.76"/>
    <n v="46.84"/>
  </r>
  <r>
    <s v="U5210"/>
    <x v="4"/>
    <x v="4"/>
    <x v="0"/>
    <x v="8"/>
    <n v="541"/>
    <n v="302"/>
    <s v="Post Malone"/>
    <x v="0"/>
    <x v="2"/>
    <n v="67.459999999999994"/>
    <n v="47.23"/>
  </r>
  <r>
    <s v="U5487"/>
    <x v="4"/>
    <x v="5"/>
    <x v="5"/>
    <x v="3"/>
    <n v="559"/>
    <n v="398"/>
    <s v="Ed Sheeran"/>
    <x v="1"/>
    <x v="0"/>
    <n v="48.85"/>
    <n v="18.399999999999999"/>
  </r>
  <r>
    <s v="U5503"/>
    <x v="4"/>
    <x v="6"/>
    <x v="0"/>
    <x v="2"/>
    <n v="82"/>
    <n v="366"/>
    <s v="Adele"/>
    <x v="0"/>
    <x v="2"/>
    <n v="89.08"/>
    <n v="6.69"/>
  </r>
  <r>
    <s v="U5520"/>
    <x v="4"/>
    <x v="3"/>
    <x v="2"/>
    <x v="3"/>
    <n v="214"/>
    <n v="366"/>
    <s v="Ed Sheeran"/>
    <x v="1"/>
    <x v="2"/>
    <n v="29.83"/>
    <n v="28.47"/>
  </r>
  <r>
    <s v="U5553"/>
    <x v="4"/>
    <x v="4"/>
    <x v="2"/>
    <x v="4"/>
    <n v="474"/>
    <n v="265"/>
    <s v="Dua Lipa"/>
    <x v="1"/>
    <x v="1"/>
    <n v="57.81"/>
    <n v="73.349999999999994"/>
  </r>
  <r>
    <s v="U5565"/>
    <x v="4"/>
    <x v="1"/>
    <x v="2"/>
    <x v="3"/>
    <n v="43"/>
    <n v="470"/>
    <s v="The Weeknd"/>
    <x v="0"/>
    <x v="0"/>
    <n v="55.6"/>
    <n v="75.760000000000005"/>
  </r>
  <r>
    <s v="U5617"/>
    <x v="4"/>
    <x v="2"/>
    <x v="0"/>
    <x v="0"/>
    <n v="502"/>
    <n v="178"/>
    <s v="Bad Bunny"/>
    <x v="1"/>
    <x v="0"/>
    <n v="20.87"/>
    <n v="55.73"/>
  </r>
  <r>
    <s v="U5622"/>
    <x v="4"/>
    <x v="0"/>
    <x v="5"/>
    <x v="0"/>
    <n v="483"/>
    <n v="85"/>
    <s v="Ed Sheeran"/>
    <x v="1"/>
    <x v="1"/>
    <n v="82.85"/>
    <n v="64.989999999999995"/>
  </r>
  <r>
    <s v="U5648"/>
    <x v="4"/>
    <x v="6"/>
    <x v="2"/>
    <x v="6"/>
    <n v="175"/>
    <n v="472"/>
    <s v="Billie Eilish"/>
    <x v="0"/>
    <x v="2"/>
    <n v="50.52"/>
    <n v="61.77"/>
  </r>
  <r>
    <s v="U5782"/>
    <x v="4"/>
    <x v="7"/>
    <x v="0"/>
    <x v="8"/>
    <n v="78"/>
    <n v="301"/>
    <s v="Bad Bunny"/>
    <x v="0"/>
    <x v="0"/>
    <n v="51.16"/>
    <n v="60.03"/>
  </r>
  <r>
    <s v="U5881"/>
    <x v="4"/>
    <x v="9"/>
    <x v="2"/>
    <x v="8"/>
    <n v="90"/>
    <n v="105"/>
    <s v="Drake"/>
    <x v="1"/>
    <x v="2"/>
    <n v="36.99"/>
    <n v="68.66"/>
  </r>
  <r>
    <s v="U1060"/>
    <x v="5"/>
    <x v="4"/>
    <x v="5"/>
    <x v="1"/>
    <n v="587"/>
    <n v="320"/>
    <s v="Billie Eilish"/>
    <x v="1"/>
    <x v="1"/>
    <n v="11.06"/>
    <n v="32.11"/>
  </r>
  <r>
    <s v="U1076"/>
    <x v="5"/>
    <x v="2"/>
    <x v="3"/>
    <x v="2"/>
    <n v="435"/>
    <n v="165"/>
    <s v="BTS"/>
    <x v="0"/>
    <x v="0"/>
    <n v="24.8"/>
    <n v="62.1"/>
  </r>
  <r>
    <s v="U1147"/>
    <x v="5"/>
    <x v="5"/>
    <x v="0"/>
    <x v="4"/>
    <n v="415"/>
    <n v="17"/>
    <s v="Post Malone"/>
    <x v="0"/>
    <x v="2"/>
    <n v="84.06"/>
    <n v="16.55"/>
  </r>
  <r>
    <s v="U1221"/>
    <x v="5"/>
    <x v="7"/>
    <x v="4"/>
    <x v="5"/>
    <n v="570"/>
    <n v="246"/>
    <s v="Taylor Swift"/>
    <x v="1"/>
    <x v="2"/>
    <n v="69.77"/>
    <n v="54.47"/>
  </r>
  <r>
    <s v="U1227"/>
    <x v="5"/>
    <x v="5"/>
    <x v="0"/>
    <x v="6"/>
    <n v="345"/>
    <n v="479"/>
    <s v="Drake"/>
    <x v="1"/>
    <x v="2"/>
    <n v="21.71"/>
    <n v="45.96"/>
  </r>
  <r>
    <s v="U1247"/>
    <x v="5"/>
    <x v="2"/>
    <x v="5"/>
    <x v="0"/>
    <n v="361"/>
    <n v="45"/>
    <s v="Adele"/>
    <x v="0"/>
    <x v="1"/>
    <n v="52.26"/>
    <n v="25.91"/>
  </r>
  <r>
    <s v="U1259"/>
    <x v="5"/>
    <x v="2"/>
    <x v="0"/>
    <x v="0"/>
    <n v="493"/>
    <n v="417"/>
    <s v="Bad Bunny"/>
    <x v="1"/>
    <x v="2"/>
    <n v="72.34"/>
    <n v="6.65"/>
  </r>
  <r>
    <s v="U1459"/>
    <x v="5"/>
    <x v="9"/>
    <x v="0"/>
    <x v="6"/>
    <n v="541"/>
    <n v="255"/>
    <s v="Billie Eilish"/>
    <x v="1"/>
    <x v="0"/>
    <n v="81.37"/>
    <n v="67.790000000000006"/>
  </r>
  <r>
    <s v="U1519"/>
    <x v="5"/>
    <x v="0"/>
    <x v="3"/>
    <x v="7"/>
    <n v="350"/>
    <n v="430"/>
    <s v="Billie Eilish"/>
    <x v="0"/>
    <x v="1"/>
    <n v="22.4"/>
    <n v="26.92"/>
  </r>
  <r>
    <s v="U1530"/>
    <x v="5"/>
    <x v="7"/>
    <x v="2"/>
    <x v="9"/>
    <n v="363"/>
    <n v="202"/>
    <s v="Billie Eilish"/>
    <x v="1"/>
    <x v="1"/>
    <n v="45.97"/>
    <n v="72.430000000000007"/>
  </r>
  <r>
    <s v="U1549"/>
    <x v="5"/>
    <x v="1"/>
    <x v="5"/>
    <x v="0"/>
    <n v="431"/>
    <n v="206"/>
    <s v="Adele"/>
    <x v="1"/>
    <x v="2"/>
    <n v="58.32"/>
    <n v="12.44"/>
  </r>
  <r>
    <s v="U1593"/>
    <x v="5"/>
    <x v="7"/>
    <x v="0"/>
    <x v="6"/>
    <n v="416"/>
    <n v="74"/>
    <s v="The Weeknd"/>
    <x v="0"/>
    <x v="2"/>
    <n v="31.7"/>
    <n v="34.049999999999997"/>
  </r>
  <r>
    <s v="U1741"/>
    <x v="5"/>
    <x v="7"/>
    <x v="5"/>
    <x v="1"/>
    <n v="398"/>
    <n v="203"/>
    <s v="Ed Sheeran"/>
    <x v="0"/>
    <x v="0"/>
    <n v="49.61"/>
    <n v="26.04"/>
  </r>
  <r>
    <s v="U1802"/>
    <x v="5"/>
    <x v="6"/>
    <x v="5"/>
    <x v="5"/>
    <n v="295"/>
    <n v="341"/>
    <s v="Dua Lipa"/>
    <x v="0"/>
    <x v="0"/>
    <n v="86.63"/>
    <n v="47.02"/>
  </r>
  <r>
    <s v="U1898"/>
    <x v="5"/>
    <x v="5"/>
    <x v="1"/>
    <x v="6"/>
    <n v="275"/>
    <n v="165"/>
    <s v="Bad Bunny"/>
    <x v="0"/>
    <x v="1"/>
    <n v="87.35"/>
    <n v="11.26"/>
  </r>
  <r>
    <s v="U1919"/>
    <x v="5"/>
    <x v="8"/>
    <x v="2"/>
    <x v="2"/>
    <n v="320"/>
    <n v="434"/>
    <s v="Adele"/>
    <x v="0"/>
    <x v="1"/>
    <n v="19.21"/>
    <n v="29.64"/>
  </r>
  <r>
    <s v="U1931"/>
    <x v="5"/>
    <x v="6"/>
    <x v="5"/>
    <x v="2"/>
    <n v="147"/>
    <n v="264"/>
    <s v="Ed Sheeran"/>
    <x v="1"/>
    <x v="2"/>
    <n v="33.83"/>
    <n v="18.72"/>
  </r>
  <r>
    <s v="U2018"/>
    <x v="5"/>
    <x v="0"/>
    <x v="0"/>
    <x v="2"/>
    <n v="475"/>
    <n v="67"/>
    <s v="The Weeknd"/>
    <x v="1"/>
    <x v="1"/>
    <n v="84.45"/>
    <n v="72.88"/>
  </r>
  <r>
    <s v="U2074"/>
    <x v="5"/>
    <x v="9"/>
    <x v="5"/>
    <x v="1"/>
    <n v="495"/>
    <n v="252"/>
    <s v="Drake"/>
    <x v="1"/>
    <x v="1"/>
    <n v="29.59"/>
    <n v="11.19"/>
  </r>
  <r>
    <s v="U2076"/>
    <x v="5"/>
    <x v="7"/>
    <x v="0"/>
    <x v="3"/>
    <n v="74"/>
    <n v="170"/>
    <s v="Dua Lipa"/>
    <x v="0"/>
    <x v="0"/>
    <n v="38.56"/>
    <n v="35.549999999999997"/>
  </r>
  <r>
    <s v="U2095"/>
    <x v="5"/>
    <x v="8"/>
    <x v="5"/>
    <x v="0"/>
    <n v="398"/>
    <n v="76"/>
    <s v="Taylor Swift"/>
    <x v="1"/>
    <x v="1"/>
    <n v="11.6"/>
    <n v="9.24"/>
  </r>
  <r>
    <s v="U2149"/>
    <x v="5"/>
    <x v="2"/>
    <x v="4"/>
    <x v="7"/>
    <n v="493"/>
    <n v="404"/>
    <s v="Ed Sheeran"/>
    <x v="1"/>
    <x v="2"/>
    <n v="88.52"/>
    <n v="55.36"/>
  </r>
  <r>
    <s v="U2202"/>
    <x v="5"/>
    <x v="7"/>
    <x v="3"/>
    <x v="6"/>
    <n v="471"/>
    <n v="393"/>
    <s v="Dua Lipa"/>
    <x v="1"/>
    <x v="1"/>
    <n v="64.069999999999993"/>
    <n v="57.59"/>
  </r>
  <r>
    <s v="U2232"/>
    <x v="5"/>
    <x v="7"/>
    <x v="2"/>
    <x v="6"/>
    <n v="585"/>
    <n v="62"/>
    <s v="Billie Eilish"/>
    <x v="1"/>
    <x v="1"/>
    <n v="77.290000000000006"/>
    <n v="59.48"/>
  </r>
  <r>
    <s v="U2359"/>
    <x v="5"/>
    <x v="5"/>
    <x v="2"/>
    <x v="4"/>
    <n v="425"/>
    <n v="492"/>
    <s v="Taylor Swift"/>
    <x v="0"/>
    <x v="1"/>
    <n v="73.91"/>
    <n v="14.59"/>
  </r>
  <r>
    <s v="U2394"/>
    <x v="5"/>
    <x v="0"/>
    <x v="4"/>
    <x v="6"/>
    <n v="38"/>
    <n v="16"/>
    <s v="Dua Lipa"/>
    <x v="1"/>
    <x v="0"/>
    <n v="11.06"/>
    <n v="38.07"/>
  </r>
  <r>
    <s v="U2469"/>
    <x v="5"/>
    <x v="6"/>
    <x v="1"/>
    <x v="3"/>
    <n v="284"/>
    <n v="262"/>
    <s v="Dua Lipa"/>
    <x v="1"/>
    <x v="2"/>
    <n v="74.209999999999994"/>
    <n v="27.41"/>
  </r>
  <r>
    <s v="U2471"/>
    <x v="5"/>
    <x v="5"/>
    <x v="5"/>
    <x v="2"/>
    <n v="538"/>
    <n v="265"/>
    <s v="Post Malone"/>
    <x v="0"/>
    <x v="1"/>
    <n v="76.400000000000006"/>
    <n v="60.97"/>
  </r>
  <r>
    <s v="U2499"/>
    <x v="5"/>
    <x v="4"/>
    <x v="4"/>
    <x v="5"/>
    <n v="354"/>
    <n v="395"/>
    <s v="Billie Eilish"/>
    <x v="0"/>
    <x v="1"/>
    <n v="35.65"/>
    <n v="7.75"/>
  </r>
  <r>
    <s v="U2612"/>
    <x v="5"/>
    <x v="0"/>
    <x v="5"/>
    <x v="5"/>
    <n v="565"/>
    <n v="91"/>
    <s v="Bad Bunny"/>
    <x v="0"/>
    <x v="0"/>
    <n v="61.56"/>
    <n v="32.49"/>
  </r>
  <r>
    <s v="U2780"/>
    <x v="5"/>
    <x v="0"/>
    <x v="2"/>
    <x v="7"/>
    <n v="342"/>
    <n v="101"/>
    <s v="Billie Eilish"/>
    <x v="0"/>
    <x v="2"/>
    <n v="76.790000000000006"/>
    <n v="24.83"/>
  </r>
  <r>
    <s v="U2842"/>
    <x v="5"/>
    <x v="2"/>
    <x v="0"/>
    <x v="4"/>
    <n v="576"/>
    <n v="152"/>
    <s v="The Weeknd"/>
    <x v="0"/>
    <x v="0"/>
    <n v="88.62"/>
    <n v="11.76"/>
  </r>
  <r>
    <s v="U2851"/>
    <x v="5"/>
    <x v="6"/>
    <x v="3"/>
    <x v="5"/>
    <n v="516"/>
    <n v="36"/>
    <s v="Billie Eilish"/>
    <x v="1"/>
    <x v="2"/>
    <n v="57.91"/>
    <n v="12.91"/>
  </r>
  <r>
    <s v="U3013"/>
    <x v="5"/>
    <x v="3"/>
    <x v="0"/>
    <x v="3"/>
    <n v="521"/>
    <n v="232"/>
    <s v="Taylor Swift"/>
    <x v="1"/>
    <x v="2"/>
    <n v="88.87"/>
    <n v="55.66"/>
  </r>
  <r>
    <s v="U3047"/>
    <x v="5"/>
    <x v="6"/>
    <x v="0"/>
    <x v="9"/>
    <n v="302"/>
    <n v="222"/>
    <s v="Adele"/>
    <x v="1"/>
    <x v="1"/>
    <n v="23"/>
    <n v="29.29"/>
  </r>
  <r>
    <s v="U3269"/>
    <x v="5"/>
    <x v="8"/>
    <x v="1"/>
    <x v="3"/>
    <n v="427"/>
    <n v="219"/>
    <s v="Adele"/>
    <x v="1"/>
    <x v="1"/>
    <n v="52.04"/>
    <n v="39.57"/>
  </r>
  <r>
    <s v="U3285"/>
    <x v="5"/>
    <x v="3"/>
    <x v="0"/>
    <x v="7"/>
    <n v="26"/>
    <n v="270"/>
    <s v="Drake"/>
    <x v="1"/>
    <x v="0"/>
    <n v="47.85"/>
    <n v="72.36"/>
  </r>
  <r>
    <s v="U3345"/>
    <x v="5"/>
    <x v="7"/>
    <x v="4"/>
    <x v="2"/>
    <n v="172"/>
    <n v="253"/>
    <s v="Drake"/>
    <x v="0"/>
    <x v="0"/>
    <n v="61.6"/>
    <n v="76.16"/>
  </r>
  <r>
    <s v="U3390"/>
    <x v="5"/>
    <x v="7"/>
    <x v="3"/>
    <x v="5"/>
    <n v="451"/>
    <n v="396"/>
    <s v="BTS"/>
    <x v="1"/>
    <x v="1"/>
    <n v="79.260000000000005"/>
    <n v="18.78"/>
  </r>
  <r>
    <s v="U3517"/>
    <x v="5"/>
    <x v="0"/>
    <x v="2"/>
    <x v="7"/>
    <n v="582"/>
    <n v="10"/>
    <s v="Drake"/>
    <x v="0"/>
    <x v="2"/>
    <n v="47.49"/>
    <n v="64.89"/>
  </r>
  <r>
    <s v="U3532"/>
    <x v="5"/>
    <x v="2"/>
    <x v="3"/>
    <x v="6"/>
    <n v="154"/>
    <n v="110"/>
    <s v="Adele"/>
    <x v="1"/>
    <x v="2"/>
    <n v="56.64"/>
    <n v="55.17"/>
  </r>
  <r>
    <s v="U3543"/>
    <x v="5"/>
    <x v="4"/>
    <x v="1"/>
    <x v="8"/>
    <n v="524"/>
    <n v="268"/>
    <s v="Bad Bunny"/>
    <x v="0"/>
    <x v="0"/>
    <n v="17.88"/>
    <n v="7.74"/>
  </r>
  <r>
    <s v="U3602"/>
    <x v="5"/>
    <x v="3"/>
    <x v="2"/>
    <x v="7"/>
    <n v="58"/>
    <n v="177"/>
    <s v="Ed Sheeran"/>
    <x v="1"/>
    <x v="0"/>
    <n v="12.09"/>
    <n v="34.67"/>
  </r>
  <r>
    <s v="U3682"/>
    <x v="5"/>
    <x v="2"/>
    <x v="0"/>
    <x v="1"/>
    <n v="78"/>
    <n v="159"/>
    <s v="Dua Lipa"/>
    <x v="1"/>
    <x v="1"/>
    <n v="76.7"/>
    <n v="20.43"/>
  </r>
  <r>
    <s v="U3772"/>
    <x v="5"/>
    <x v="0"/>
    <x v="5"/>
    <x v="8"/>
    <n v="231"/>
    <n v="106"/>
    <s v="Post Malone"/>
    <x v="0"/>
    <x v="0"/>
    <n v="33.79"/>
    <n v="66.180000000000007"/>
  </r>
  <r>
    <s v="U3977"/>
    <x v="5"/>
    <x v="4"/>
    <x v="2"/>
    <x v="5"/>
    <n v="39"/>
    <n v="195"/>
    <s v="BTS"/>
    <x v="0"/>
    <x v="0"/>
    <n v="33.61"/>
    <n v="57.18"/>
  </r>
  <r>
    <s v="U4024"/>
    <x v="5"/>
    <x v="9"/>
    <x v="4"/>
    <x v="1"/>
    <n v="204"/>
    <n v="469"/>
    <s v="The Weeknd"/>
    <x v="1"/>
    <x v="2"/>
    <n v="68.23"/>
    <n v="7.35"/>
  </r>
  <r>
    <s v="U4048"/>
    <x v="5"/>
    <x v="5"/>
    <x v="3"/>
    <x v="7"/>
    <n v="263"/>
    <n v="311"/>
    <s v="Bad Bunny"/>
    <x v="0"/>
    <x v="2"/>
    <n v="42.12"/>
    <n v="47.57"/>
  </r>
  <r>
    <s v="U4055"/>
    <x v="5"/>
    <x v="5"/>
    <x v="3"/>
    <x v="2"/>
    <n v="310"/>
    <n v="258"/>
    <s v="Post Malone"/>
    <x v="0"/>
    <x v="1"/>
    <n v="79.27"/>
    <n v="23.72"/>
  </r>
  <r>
    <s v="U4125"/>
    <x v="5"/>
    <x v="4"/>
    <x v="2"/>
    <x v="5"/>
    <n v="394"/>
    <n v="334"/>
    <s v="Dua Lipa"/>
    <x v="0"/>
    <x v="2"/>
    <n v="27.75"/>
    <n v="49.57"/>
  </r>
  <r>
    <s v="U4173"/>
    <x v="5"/>
    <x v="8"/>
    <x v="1"/>
    <x v="4"/>
    <n v="68"/>
    <n v="445"/>
    <s v="Billie Eilish"/>
    <x v="0"/>
    <x v="1"/>
    <n v="22.2"/>
    <n v="36.93"/>
  </r>
  <r>
    <s v="U4205"/>
    <x v="5"/>
    <x v="6"/>
    <x v="3"/>
    <x v="2"/>
    <n v="340"/>
    <n v="293"/>
    <s v="Billie Eilish"/>
    <x v="0"/>
    <x v="2"/>
    <n v="23.17"/>
    <n v="75.290000000000006"/>
  </r>
  <r>
    <s v="U4254"/>
    <x v="5"/>
    <x v="4"/>
    <x v="3"/>
    <x v="3"/>
    <n v="270"/>
    <n v="380"/>
    <s v="The Weeknd"/>
    <x v="0"/>
    <x v="2"/>
    <n v="75.010000000000005"/>
    <n v="20.94"/>
  </r>
  <r>
    <s v="U4280"/>
    <x v="5"/>
    <x v="3"/>
    <x v="4"/>
    <x v="3"/>
    <n v="557"/>
    <n v="488"/>
    <s v="Bad Bunny"/>
    <x v="0"/>
    <x v="1"/>
    <n v="79.459999999999994"/>
    <n v="31.78"/>
  </r>
  <r>
    <s v="U4429"/>
    <x v="5"/>
    <x v="3"/>
    <x v="0"/>
    <x v="6"/>
    <n v="438"/>
    <n v="357"/>
    <s v="Adele"/>
    <x v="0"/>
    <x v="1"/>
    <n v="38.01"/>
    <n v="42.02"/>
  </r>
  <r>
    <s v="U4457"/>
    <x v="5"/>
    <x v="0"/>
    <x v="3"/>
    <x v="7"/>
    <n v="165"/>
    <n v="319"/>
    <s v="The Weeknd"/>
    <x v="1"/>
    <x v="1"/>
    <n v="66.47"/>
    <n v="34.119999999999997"/>
  </r>
  <r>
    <s v="U4489"/>
    <x v="5"/>
    <x v="1"/>
    <x v="3"/>
    <x v="3"/>
    <n v="554"/>
    <n v="113"/>
    <s v="Taylor Swift"/>
    <x v="0"/>
    <x v="0"/>
    <n v="43.82"/>
    <n v="20.079999999999998"/>
  </r>
  <r>
    <s v="U4598"/>
    <x v="5"/>
    <x v="7"/>
    <x v="5"/>
    <x v="8"/>
    <n v="69"/>
    <n v="137"/>
    <s v="Bad Bunny"/>
    <x v="1"/>
    <x v="0"/>
    <n v="64.42"/>
    <n v="58.08"/>
  </r>
  <r>
    <s v="U4651"/>
    <x v="5"/>
    <x v="5"/>
    <x v="4"/>
    <x v="6"/>
    <n v="577"/>
    <n v="277"/>
    <s v="Billie Eilish"/>
    <x v="1"/>
    <x v="1"/>
    <n v="43.26"/>
    <n v="35.99"/>
  </r>
  <r>
    <s v="U4746"/>
    <x v="5"/>
    <x v="7"/>
    <x v="5"/>
    <x v="5"/>
    <n v="388"/>
    <n v="62"/>
    <s v="Billie Eilish"/>
    <x v="0"/>
    <x v="1"/>
    <n v="59.32"/>
    <n v="71.319999999999993"/>
  </r>
  <r>
    <s v="U4764"/>
    <x v="5"/>
    <x v="0"/>
    <x v="2"/>
    <x v="5"/>
    <n v="338"/>
    <n v="165"/>
    <s v="Drake"/>
    <x v="0"/>
    <x v="1"/>
    <n v="32.299999999999997"/>
    <n v="47.2"/>
  </r>
  <r>
    <s v="U4792"/>
    <x v="5"/>
    <x v="2"/>
    <x v="1"/>
    <x v="0"/>
    <n v="239"/>
    <n v="141"/>
    <s v="Ed Sheeran"/>
    <x v="0"/>
    <x v="2"/>
    <n v="87.88"/>
    <n v="28.46"/>
  </r>
  <r>
    <s v="U4818"/>
    <x v="5"/>
    <x v="6"/>
    <x v="2"/>
    <x v="9"/>
    <n v="85"/>
    <n v="214"/>
    <s v="Post Malone"/>
    <x v="1"/>
    <x v="0"/>
    <n v="72.489999999999995"/>
    <n v="48.7"/>
  </r>
  <r>
    <s v="U4823"/>
    <x v="5"/>
    <x v="6"/>
    <x v="2"/>
    <x v="6"/>
    <n v="153"/>
    <n v="209"/>
    <s v="Adele"/>
    <x v="0"/>
    <x v="1"/>
    <n v="73.41"/>
    <n v="60.49"/>
  </r>
  <r>
    <s v="U4973"/>
    <x v="5"/>
    <x v="2"/>
    <x v="2"/>
    <x v="0"/>
    <n v="439"/>
    <n v="233"/>
    <s v="Post Malone"/>
    <x v="1"/>
    <x v="1"/>
    <n v="16.940000000000001"/>
    <n v="48.02"/>
  </r>
  <r>
    <s v="U5035"/>
    <x v="5"/>
    <x v="3"/>
    <x v="3"/>
    <x v="7"/>
    <n v="215"/>
    <n v="378"/>
    <s v="Billie Eilish"/>
    <x v="0"/>
    <x v="1"/>
    <n v="77.959999999999994"/>
    <n v="65.73"/>
  </r>
  <r>
    <s v="U5154"/>
    <x v="5"/>
    <x v="7"/>
    <x v="2"/>
    <x v="4"/>
    <n v="257"/>
    <n v="128"/>
    <s v="Adele"/>
    <x v="0"/>
    <x v="2"/>
    <n v="70.94"/>
    <n v="69.27"/>
  </r>
  <r>
    <s v="U5184"/>
    <x v="5"/>
    <x v="2"/>
    <x v="5"/>
    <x v="3"/>
    <n v="189"/>
    <n v="320"/>
    <s v="Drake"/>
    <x v="0"/>
    <x v="1"/>
    <n v="71.760000000000005"/>
    <n v="36.15"/>
  </r>
  <r>
    <s v="U5199"/>
    <x v="5"/>
    <x v="7"/>
    <x v="3"/>
    <x v="0"/>
    <n v="251"/>
    <n v="62"/>
    <s v="Post Malone"/>
    <x v="1"/>
    <x v="1"/>
    <n v="62.63"/>
    <n v="68.88"/>
  </r>
  <r>
    <s v="U5206"/>
    <x v="5"/>
    <x v="1"/>
    <x v="0"/>
    <x v="4"/>
    <n v="277"/>
    <n v="31"/>
    <s v="Post Malone"/>
    <x v="0"/>
    <x v="0"/>
    <n v="21.33"/>
    <n v="76.05"/>
  </r>
  <r>
    <s v="U5211"/>
    <x v="5"/>
    <x v="0"/>
    <x v="2"/>
    <x v="0"/>
    <n v="541"/>
    <n v="87"/>
    <s v="Post Malone"/>
    <x v="0"/>
    <x v="0"/>
    <n v="29.09"/>
    <n v="12.73"/>
  </r>
  <r>
    <s v="U5330"/>
    <x v="5"/>
    <x v="7"/>
    <x v="5"/>
    <x v="8"/>
    <n v="559"/>
    <n v="482"/>
    <s v="Post Malone"/>
    <x v="1"/>
    <x v="2"/>
    <n v="12.84"/>
    <n v="12.25"/>
  </r>
  <r>
    <s v="U5334"/>
    <x v="5"/>
    <x v="3"/>
    <x v="5"/>
    <x v="5"/>
    <n v="373"/>
    <n v="407"/>
    <s v="Ed Sheeran"/>
    <x v="0"/>
    <x v="0"/>
    <n v="45.98"/>
    <n v="78.8"/>
  </r>
  <r>
    <s v="U5346"/>
    <x v="5"/>
    <x v="6"/>
    <x v="2"/>
    <x v="5"/>
    <n v="128"/>
    <n v="337"/>
    <s v="Ed Sheeran"/>
    <x v="0"/>
    <x v="1"/>
    <n v="76.06"/>
    <n v="68.61"/>
  </r>
  <r>
    <s v="U5357"/>
    <x v="5"/>
    <x v="0"/>
    <x v="2"/>
    <x v="7"/>
    <n v="311"/>
    <n v="334"/>
    <s v="Ed Sheeran"/>
    <x v="0"/>
    <x v="1"/>
    <n v="22.25"/>
    <n v="59.81"/>
  </r>
  <r>
    <s v="U5647"/>
    <x v="5"/>
    <x v="3"/>
    <x v="1"/>
    <x v="0"/>
    <n v="406"/>
    <n v="41"/>
    <s v="Ed Sheeran"/>
    <x v="1"/>
    <x v="0"/>
    <n v="10.08"/>
    <n v="50.22"/>
  </r>
  <r>
    <s v="U5727"/>
    <x v="5"/>
    <x v="9"/>
    <x v="3"/>
    <x v="2"/>
    <n v="128"/>
    <n v="407"/>
    <s v="Post Malone"/>
    <x v="0"/>
    <x v="0"/>
    <n v="80.400000000000006"/>
    <n v="12.17"/>
  </r>
  <r>
    <s v="U5744"/>
    <x v="5"/>
    <x v="4"/>
    <x v="4"/>
    <x v="8"/>
    <n v="528"/>
    <n v="19"/>
    <s v="Drake"/>
    <x v="0"/>
    <x v="2"/>
    <n v="33.82"/>
    <n v="16.21"/>
  </r>
  <r>
    <s v="U5787"/>
    <x v="5"/>
    <x v="1"/>
    <x v="2"/>
    <x v="0"/>
    <n v="482"/>
    <n v="335"/>
    <s v="Dua Lipa"/>
    <x v="0"/>
    <x v="0"/>
    <n v="48.44"/>
    <n v="24.59"/>
  </r>
  <r>
    <s v="U5796"/>
    <x v="5"/>
    <x v="8"/>
    <x v="1"/>
    <x v="7"/>
    <n v="115"/>
    <n v="475"/>
    <s v="BTS"/>
    <x v="0"/>
    <x v="2"/>
    <n v="27.32"/>
    <n v="76.42"/>
  </r>
  <r>
    <s v="U5831"/>
    <x v="5"/>
    <x v="5"/>
    <x v="5"/>
    <x v="5"/>
    <n v="121"/>
    <n v="414"/>
    <s v="Taylor Swift"/>
    <x v="1"/>
    <x v="0"/>
    <n v="81.790000000000006"/>
    <n v="52.51"/>
  </r>
  <r>
    <s v="U5842"/>
    <x v="5"/>
    <x v="3"/>
    <x v="2"/>
    <x v="6"/>
    <n v="561"/>
    <n v="461"/>
    <s v="Post Malone"/>
    <x v="1"/>
    <x v="1"/>
    <n v="62.37"/>
    <n v="66.8"/>
  </r>
  <r>
    <s v="U5844"/>
    <x v="5"/>
    <x v="2"/>
    <x v="0"/>
    <x v="8"/>
    <n v="243"/>
    <n v="371"/>
    <s v="Ed Sheeran"/>
    <x v="0"/>
    <x v="0"/>
    <n v="23.92"/>
    <n v="68.040000000000006"/>
  </r>
  <r>
    <s v="U5861"/>
    <x v="5"/>
    <x v="3"/>
    <x v="1"/>
    <x v="6"/>
    <n v="79"/>
    <n v="67"/>
    <s v="The Weeknd"/>
    <x v="0"/>
    <x v="2"/>
    <n v="20.68"/>
    <n v="27.15"/>
  </r>
  <r>
    <s v="U5954"/>
    <x v="5"/>
    <x v="1"/>
    <x v="0"/>
    <x v="3"/>
    <n v="248"/>
    <n v="469"/>
    <s v="Post Malone"/>
    <x v="1"/>
    <x v="1"/>
    <n v="43.5"/>
    <n v="16.23"/>
  </r>
  <r>
    <s v="U1016"/>
    <x v="6"/>
    <x v="6"/>
    <x v="2"/>
    <x v="1"/>
    <n v="542"/>
    <n v="499"/>
    <s v="Adele"/>
    <x v="0"/>
    <x v="1"/>
    <n v="21.43"/>
    <n v="20.6"/>
  </r>
  <r>
    <s v="U1084"/>
    <x v="6"/>
    <x v="5"/>
    <x v="3"/>
    <x v="4"/>
    <n v="252"/>
    <n v="129"/>
    <s v="Dua Lipa"/>
    <x v="1"/>
    <x v="2"/>
    <n v="18.05"/>
    <n v="21.08"/>
  </r>
  <r>
    <s v="U1141"/>
    <x v="6"/>
    <x v="2"/>
    <x v="3"/>
    <x v="0"/>
    <n v="146"/>
    <n v="130"/>
    <s v="Ed Sheeran"/>
    <x v="1"/>
    <x v="2"/>
    <n v="44.31"/>
    <n v="19.829999999999998"/>
  </r>
  <r>
    <s v="U1199"/>
    <x v="6"/>
    <x v="0"/>
    <x v="5"/>
    <x v="5"/>
    <n v="463"/>
    <n v="379"/>
    <s v="Adele"/>
    <x v="0"/>
    <x v="1"/>
    <n v="77.31"/>
    <n v="60.39"/>
  </r>
  <r>
    <s v="U1335"/>
    <x v="6"/>
    <x v="5"/>
    <x v="4"/>
    <x v="6"/>
    <n v="484"/>
    <n v="204"/>
    <s v="Post Malone"/>
    <x v="1"/>
    <x v="2"/>
    <n v="52.15"/>
    <n v="54.08"/>
  </r>
  <r>
    <s v="U1372"/>
    <x v="6"/>
    <x v="9"/>
    <x v="3"/>
    <x v="7"/>
    <n v="563"/>
    <n v="452"/>
    <s v="Dua Lipa"/>
    <x v="1"/>
    <x v="2"/>
    <n v="60.65"/>
    <n v="39.26"/>
  </r>
  <r>
    <s v="U1389"/>
    <x v="6"/>
    <x v="7"/>
    <x v="2"/>
    <x v="8"/>
    <n v="557"/>
    <n v="184"/>
    <s v="Dua Lipa"/>
    <x v="0"/>
    <x v="0"/>
    <n v="61.22"/>
    <n v="55.19"/>
  </r>
  <r>
    <s v="U1442"/>
    <x v="6"/>
    <x v="7"/>
    <x v="4"/>
    <x v="8"/>
    <n v="415"/>
    <n v="175"/>
    <s v="The Weeknd"/>
    <x v="0"/>
    <x v="2"/>
    <n v="53.9"/>
    <n v="58.97"/>
  </r>
  <r>
    <s v="U1507"/>
    <x v="6"/>
    <x v="5"/>
    <x v="1"/>
    <x v="7"/>
    <n v="111"/>
    <n v="286"/>
    <s v="BTS"/>
    <x v="0"/>
    <x v="0"/>
    <n v="17.84"/>
    <n v="17.670000000000002"/>
  </r>
  <r>
    <s v="U1786"/>
    <x v="6"/>
    <x v="3"/>
    <x v="0"/>
    <x v="3"/>
    <n v="75"/>
    <n v="256"/>
    <s v="The Weeknd"/>
    <x v="1"/>
    <x v="0"/>
    <n v="77.5"/>
    <n v="40.950000000000003"/>
  </r>
  <r>
    <s v="U1820"/>
    <x v="6"/>
    <x v="3"/>
    <x v="1"/>
    <x v="7"/>
    <n v="33"/>
    <n v="444"/>
    <s v="Drake"/>
    <x v="0"/>
    <x v="1"/>
    <n v="39.72"/>
    <n v="27.94"/>
  </r>
  <r>
    <s v="U1844"/>
    <x v="6"/>
    <x v="5"/>
    <x v="5"/>
    <x v="2"/>
    <n v="85"/>
    <n v="5"/>
    <s v="Drake"/>
    <x v="0"/>
    <x v="2"/>
    <n v="46.85"/>
    <n v="37.619999999999997"/>
  </r>
  <r>
    <s v="U1854"/>
    <x v="6"/>
    <x v="4"/>
    <x v="3"/>
    <x v="0"/>
    <n v="474"/>
    <n v="373"/>
    <s v="Adele"/>
    <x v="1"/>
    <x v="2"/>
    <n v="47.13"/>
    <n v="64.69"/>
  </r>
  <r>
    <s v="U1900"/>
    <x v="6"/>
    <x v="2"/>
    <x v="0"/>
    <x v="7"/>
    <n v="583"/>
    <n v="448"/>
    <s v="Bad Bunny"/>
    <x v="0"/>
    <x v="0"/>
    <n v="28.38"/>
    <n v="50.86"/>
  </r>
  <r>
    <s v="U1958"/>
    <x v="6"/>
    <x v="2"/>
    <x v="5"/>
    <x v="7"/>
    <n v="396"/>
    <n v="204"/>
    <s v="Drake"/>
    <x v="0"/>
    <x v="2"/>
    <n v="53.54"/>
    <n v="78.08"/>
  </r>
  <r>
    <s v="U2071"/>
    <x v="6"/>
    <x v="3"/>
    <x v="1"/>
    <x v="9"/>
    <n v="228"/>
    <n v="262"/>
    <s v="Taylor Swift"/>
    <x v="1"/>
    <x v="0"/>
    <n v="38.200000000000003"/>
    <n v="57.91"/>
  </r>
  <r>
    <s v="U2082"/>
    <x v="6"/>
    <x v="8"/>
    <x v="4"/>
    <x v="1"/>
    <n v="544"/>
    <n v="359"/>
    <s v="Ed Sheeran"/>
    <x v="0"/>
    <x v="1"/>
    <n v="80.47"/>
    <n v="43.65"/>
  </r>
  <r>
    <s v="U2197"/>
    <x v="6"/>
    <x v="9"/>
    <x v="2"/>
    <x v="8"/>
    <n v="250"/>
    <n v="83"/>
    <s v="Adele"/>
    <x v="1"/>
    <x v="0"/>
    <n v="61.5"/>
    <n v="44.85"/>
  </r>
  <r>
    <s v="U2340"/>
    <x v="6"/>
    <x v="2"/>
    <x v="2"/>
    <x v="7"/>
    <n v="354"/>
    <n v="434"/>
    <s v="Ed Sheeran"/>
    <x v="0"/>
    <x v="2"/>
    <n v="47.86"/>
    <n v="73.97"/>
  </r>
  <r>
    <s v="U2342"/>
    <x v="6"/>
    <x v="1"/>
    <x v="2"/>
    <x v="6"/>
    <n v="593"/>
    <n v="428"/>
    <s v="Bad Bunny"/>
    <x v="1"/>
    <x v="1"/>
    <n v="57.49"/>
    <n v="27.08"/>
  </r>
  <r>
    <s v="U2363"/>
    <x v="6"/>
    <x v="1"/>
    <x v="4"/>
    <x v="4"/>
    <n v="402"/>
    <n v="250"/>
    <s v="Taylor Swift"/>
    <x v="1"/>
    <x v="0"/>
    <n v="89.04"/>
    <n v="31.49"/>
  </r>
  <r>
    <s v="U2392"/>
    <x v="6"/>
    <x v="6"/>
    <x v="1"/>
    <x v="9"/>
    <n v="139"/>
    <n v="468"/>
    <s v="Taylor Swift"/>
    <x v="0"/>
    <x v="1"/>
    <n v="85"/>
    <n v="58.17"/>
  </r>
  <r>
    <s v="U2454"/>
    <x v="6"/>
    <x v="4"/>
    <x v="1"/>
    <x v="3"/>
    <n v="307"/>
    <n v="83"/>
    <s v="Ed Sheeran"/>
    <x v="1"/>
    <x v="0"/>
    <n v="71.16"/>
    <n v="62.25"/>
  </r>
  <r>
    <s v="U2475"/>
    <x v="6"/>
    <x v="9"/>
    <x v="2"/>
    <x v="6"/>
    <n v="215"/>
    <n v="292"/>
    <s v="Post Malone"/>
    <x v="1"/>
    <x v="0"/>
    <n v="26.12"/>
    <n v="71.02"/>
  </r>
  <r>
    <s v="U2482"/>
    <x v="6"/>
    <x v="5"/>
    <x v="5"/>
    <x v="4"/>
    <n v="184"/>
    <n v="167"/>
    <s v="The Weeknd"/>
    <x v="1"/>
    <x v="0"/>
    <n v="14.1"/>
    <n v="45.31"/>
  </r>
  <r>
    <s v="U2485"/>
    <x v="6"/>
    <x v="8"/>
    <x v="4"/>
    <x v="4"/>
    <n v="106"/>
    <n v="273"/>
    <s v="BTS"/>
    <x v="0"/>
    <x v="0"/>
    <n v="76.180000000000007"/>
    <n v="54.19"/>
  </r>
  <r>
    <s v="U2510"/>
    <x v="6"/>
    <x v="3"/>
    <x v="0"/>
    <x v="7"/>
    <n v="283"/>
    <n v="191"/>
    <s v="Taylor Swift"/>
    <x v="1"/>
    <x v="0"/>
    <n v="76.2"/>
    <n v="43.86"/>
  </r>
  <r>
    <s v="U2617"/>
    <x v="6"/>
    <x v="1"/>
    <x v="5"/>
    <x v="3"/>
    <n v="312"/>
    <n v="72"/>
    <s v="Bad Bunny"/>
    <x v="0"/>
    <x v="1"/>
    <n v="35.630000000000003"/>
    <n v="18.940000000000001"/>
  </r>
  <r>
    <s v="U2625"/>
    <x v="6"/>
    <x v="7"/>
    <x v="4"/>
    <x v="2"/>
    <n v="59"/>
    <n v="123"/>
    <s v="Dua Lipa"/>
    <x v="1"/>
    <x v="0"/>
    <n v="65.42"/>
    <n v="71.27"/>
  </r>
  <r>
    <s v="U2664"/>
    <x v="6"/>
    <x v="7"/>
    <x v="1"/>
    <x v="5"/>
    <n v="424"/>
    <n v="454"/>
    <s v="Ed Sheeran"/>
    <x v="1"/>
    <x v="0"/>
    <n v="71.41"/>
    <n v="75.31"/>
  </r>
  <r>
    <s v="U2700"/>
    <x v="6"/>
    <x v="4"/>
    <x v="0"/>
    <x v="3"/>
    <n v="487"/>
    <n v="180"/>
    <s v="Billie Eilish"/>
    <x v="1"/>
    <x v="2"/>
    <n v="20.059999999999999"/>
    <n v="46.17"/>
  </r>
  <r>
    <s v="U2715"/>
    <x v="6"/>
    <x v="8"/>
    <x v="2"/>
    <x v="5"/>
    <n v="214"/>
    <n v="411"/>
    <s v="Ed Sheeran"/>
    <x v="0"/>
    <x v="2"/>
    <n v="70.69"/>
    <n v="10.98"/>
  </r>
  <r>
    <s v="U2717"/>
    <x v="6"/>
    <x v="7"/>
    <x v="3"/>
    <x v="2"/>
    <n v="490"/>
    <n v="352"/>
    <s v="Adele"/>
    <x v="0"/>
    <x v="2"/>
    <n v="18.46"/>
    <n v="8.56"/>
  </r>
  <r>
    <s v="U2736"/>
    <x v="6"/>
    <x v="1"/>
    <x v="1"/>
    <x v="4"/>
    <n v="122"/>
    <n v="393"/>
    <s v="Post Malone"/>
    <x v="1"/>
    <x v="0"/>
    <n v="78.88"/>
    <n v="14.02"/>
  </r>
  <r>
    <s v="U2754"/>
    <x v="6"/>
    <x v="1"/>
    <x v="5"/>
    <x v="8"/>
    <n v="446"/>
    <n v="449"/>
    <s v="Dua Lipa"/>
    <x v="0"/>
    <x v="0"/>
    <n v="35.729999999999997"/>
    <n v="50.59"/>
  </r>
  <r>
    <s v="U2759"/>
    <x v="6"/>
    <x v="3"/>
    <x v="3"/>
    <x v="0"/>
    <n v="130"/>
    <n v="217"/>
    <s v="Adele"/>
    <x v="0"/>
    <x v="1"/>
    <n v="27"/>
    <n v="50.25"/>
  </r>
  <r>
    <s v="U2787"/>
    <x v="6"/>
    <x v="7"/>
    <x v="0"/>
    <x v="3"/>
    <n v="270"/>
    <n v="189"/>
    <s v="The Weeknd"/>
    <x v="1"/>
    <x v="0"/>
    <n v="75.31"/>
    <n v="26.1"/>
  </r>
  <r>
    <s v="U2791"/>
    <x v="6"/>
    <x v="5"/>
    <x v="0"/>
    <x v="4"/>
    <n v="152"/>
    <n v="456"/>
    <s v="Billie Eilish"/>
    <x v="0"/>
    <x v="0"/>
    <n v="69.66"/>
    <n v="27.63"/>
  </r>
  <r>
    <s v="U2876"/>
    <x v="6"/>
    <x v="5"/>
    <x v="5"/>
    <x v="0"/>
    <n v="43"/>
    <n v="367"/>
    <s v="BTS"/>
    <x v="0"/>
    <x v="2"/>
    <n v="87.53"/>
    <n v="70.52"/>
  </r>
  <r>
    <s v="U2896"/>
    <x v="6"/>
    <x v="2"/>
    <x v="1"/>
    <x v="0"/>
    <n v="525"/>
    <n v="47"/>
    <s v="Billie Eilish"/>
    <x v="1"/>
    <x v="2"/>
    <n v="86.43"/>
    <n v="34.61"/>
  </r>
  <r>
    <s v="U2902"/>
    <x v="6"/>
    <x v="4"/>
    <x v="5"/>
    <x v="9"/>
    <n v="463"/>
    <n v="401"/>
    <s v="Taylor Swift"/>
    <x v="0"/>
    <x v="1"/>
    <n v="37.409999999999997"/>
    <n v="46.92"/>
  </r>
  <r>
    <s v="U2959"/>
    <x v="6"/>
    <x v="1"/>
    <x v="3"/>
    <x v="6"/>
    <n v="482"/>
    <n v="165"/>
    <s v="Billie Eilish"/>
    <x v="0"/>
    <x v="0"/>
    <n v="62.82"/>
    <n v="15.2"/>
  </r>
  <r>
    <s v="U3052"/>
    <x v="6"/>
    <x v="1"/>
    <x v="0"/>
    <x v="5"/>
    <n v="276"/>
    <n v="463"/>
    <s v="BTS"/>
    <x v="0"/>
    <x v="0"/>
    <n v="89.47"/>
    <n v="25.73"/>
  </r>
  <r>
    <s v="U3138"/>
    <x v="6"/>
    <x v="3"/>
    <x v="2"/>
    <x v="1"/>
    <n v="133"/>
    <n v="165"/>
    <s v="Dua Lipa"/>
    <x v="1"/>
    <x v="2"/>
    <n v="64.349999999999994"/>
    <n v="79.59"/>
  </r>
  <r>
    <s v="U3140"/>
    <x v="6"/>
    <x v="5"/>
    <x v="2"/>
    <x v="0"/>
    <n v="262"/>
    <n v="126"/>
    <s v="BTS"/>
    <x v="1"/>
    <x v="0"/>
    <n v="39.94"/>
    <n v="27.62"/>
  </r>
  <r>
    <s v="U3226"/>
    <x v="6"/>
    <x v="8"/>
    <x v="1"/>
    <x v="1"/>
    <n v="440"/>
    <n v="150"/>
    <s v="Adele"/>
    <x v="0"/>
    <x v="2"/>
    <n v="75.06"/>
    <n v="31.01"/>
  </r>
  <r>
    <s v="U3245"/>
    <x v="6"/>
    <x v="1"/>
    <x v="3"/>
    <x v="7"/>
    <n v="37"/>
    <n v="101"/>
    <s v="BTS"/>
    <x v="1"/>
    <x v="0"/>
    <n v="28.15"/>
    <n v="24.79"/>
  </r>
  <r>
    <s v="U3251"/>
    <x v="6"/>
    <x v="0"/>
    <x v="3"/>
    <x v="1"/>
    <n v="524"/>
    <n v="497"/>
    <s v="Bad Bunny"/>
    <x v="1"/>
    <x v="2"/>
    <n v="84.94"/>
    <n v="47.8"/>
  </r>
  <r>
    <s v="U3343"/>
    <x v="6"/>
    <x v="2"/>
    <x v="2"/>
    <x v="9"/>
    <n v="438"/>
    <n v="221"/>
    <s v="Taylor Swift"/>
    <x v="0"/>
    <x v="0"/>
    <n v="45.18"/>
    <n v="5.16"/>
  </r>
  <r>
    <s v="U3370"/>
    <x v="6"/>
    <x v="1"/>
    <x v="3"/>
    <x v="3"/>
    <n v="235"/>
    <n v="56"/>
    <s v="Adele"/>
    <x v="0"/>
    <x v="2"/>
    <n v="18.72"/>
    <n v="68.37"/>
  </r>
  <r>
    <s v="U3392"/>
    <x v="6"/>
    <x v="0"/>
    <x v="5"/>
    <x v="0"/>
    <n v="380"/>
    <n v="276"/>
    <s v="Post Malone"/>
    <x v="1"/>
    <x v="0"/>
    <n v="26"/>
    <n v="48.02"/>
  </r>
  <r>
    <s v="U3436"/>
    <x v="6"/>
    <x v="3"/>
    <x v="1"/>
    <x v="4"/>
    <n v="187"/>
    <n v="226"/>
    <s v="Taylor Swift"/>
    <x v="1"/>
    <x v="2"/>
    <n v="10.36"/>
    <n v="47.59"/>
  </r>
  <r>
    <s v="U3456"/>
    <x v="6"/>
    <x v="6"/>
    <x v="4"/>
    <x v="7"/>
    <n v="387"/>
    <n v="56"/>
    <s v="Taylor Swift"/>
    <x v="0"/>
    <x v="2"/>
    <n v="57.22"/>
    <n v="20.49"/>
  </r>
  <r>
    <s v="U3482"/>
    <x v="6"/>
    <x v="4"/>
    <x v="1"/>
    <x v="2"/>
    <n v="231"/>
    <n v="230"/>
    <s v="Billie Eilish"/>
    <x v="0"/>
    <x v="0"/>
    <n v="77.44"/>
    <n v="75.59"/>
  </r>
  <r>
    <s v="U3677"/>
    <x v="6"/>
    <x v="7"/>
    <x v="2"/>
    <x v="9"/>
    <n v="564"/>
    <n v="197"/>
    <s v="Billie Eilish"/>
    <x v="0"/>
    <x v="2"/>
    <n v="56.19"/>
    <n v="35.65"/>
  </r>
  <r>
    <s v="U3752"/>
    <x v="6"/>
    <x v="2"/>
    <x v="4"/>
    <x v="3"/>
    <n v="200"/>
    <n v="33"/>
    <s v="Adele"/>
    <x v="0"/>
    <x v="0"/>
    <n v="39.39"/>
    <n v="30.03"/>
  </r>
  <r>
    <s v="U3807"/>
    <x v="6"/>
    <x v="7"/>
    <x v="5"/>
    <x v="4"/>
    <n v="199"/>
    <n v="439"/>
    <s v="Bad Bunny"/>
    <x v="0"/>
    <x v="0"/>
    <n v="49.46"/>
    <n v="73.849999999999994"/>
  </r>
  <r>
    <s v="U3829"/>
    <x v="6"/>
    <x v="7"/>
    <x v="0"/>
    <x v="0"/>
    <n v="265"/>
    <n v="70"/>
    <s v="Taylor Swift"/>
    <x v="0"/>
    <x v="0"/>
    <n v="80.739999999999995"/>
    <n v="14.82"/>
  </r>
  <r>
    <s v="U3852"/>
    <x v="6"/>
    <x v="7"/>
    <x v="1"/>
    <x v="2"/>
    <n v="510"/>
    <n v="355"/>
    <s v="Drake"/>
    <x v="1"/>
    <x v="1"/>
    <n v="53.65"/>
    <n v="6.15"/>
  </r>
  <r>
    <s v="U3861"/>
    <x v="6"/>
    <x v="3"/>
    <x v="0"/>
    <x v="3"/>
    <n v="573"/>
    <n v="81"/>
    <s v="Taylor Swift"/>
    <x v="1"/>
    <x v="0"/>
    <n v="14.92"/>
    <n v="32.020000000000003"/>
  </r>
  <r>
    <s v="U3933"/>
    <x v="6"/>
    <x v="0"/>
    <x v="2"/>
    <x v="2"/>
    <n v="585"/>
    <n v="130"/>
    <s v="Post Malone"/>
    <x v="1"/>
    <x v="0"/>
    <n v="36.79"/>
    <n v="13.59"/>
  </r>
  <r>
    <s v="U3943"/>
    <x v="6"/>
    <x v="0"/>
    <x v="1"/>
    <x v="8"/>
    <n v="21"/>
    <n v="284"/>
    <s v="Bad Bunny"/>
    <x v="1"/>
    <x v="1"/>
    <n v="72.569999999999993"/>
    <n v="18.95"/>
  </r>
  <r>
    <s v="U3968"/>
    <x v="6"/>
    <x v="5"/>
    <x v="1"/>
    <x v="5"/>
    <n v="393"/>
    <n v="255"/>
    <s v="Dua Lipa"/>
    <x v="1"/>
    <x v="2"/>
    <n v="26.13"/>
    <n v="56"/>
  </r>
  <r>
    <s v="U3994"/>
    <x v="6"/>
    <x v="7"/>
    <x v="1"/>
    <x v="0"/>
    <n v="525"/>
    <n v="422"/>
    <s v="The Weeknd"/>
    <x v="0"/>
    <x v="2"/>
    <n v="11.76"/>
    <n v="76.959999999999994"/>
  </r>
  <r>
    <s v="U4075"/>
    <x v="6"/>
    <x v="4"/>
    <x v="1"/>
    <x v="7"/>
    <n v="165"/>
    <n v="54"/>
    <s v="The Weeknd"/>
    <x v="1"/>
    <x v="1"/>
    <n v="50.18"/>
    <n v="39.44"/>
  </r>
  <r>
    <s v="U4184"/>
    <x v="6"/>
    <x v="5"/>
    <x v="0"/>
    <x v="4"/>
    <n v="238"/>
    <n v="242"/>
    <s v="BTS"/>
    <x v="0"/>
    <x v="0"/>
    <n v="48.12"/>
    <n v="61.72"/>
  </r>
  <r>
    <s v="U4270"/>
    <x v="6"/>
    <x v="6"/>
    <x v="5"/>
    <x v="2"/>
    <n v="413"/>
    <n v="249"/>
    <s v="Taylor Swift"/>
    <x v="1"/>
    <x v="0"/>
    <n v="23.25"/>
    <n v="7.98"/>
  </r>
  <r>
    <s v="U4326"/>
    <x v="6"/>
    <x v="8"/>
    <x v="4"/>
    <x v="8"/>
    <n v="422"/>
    <n v="307"/>
    <s v="Taylor Swift"/>
    <x v="1"/>
    <x v="2"/>
    <n v="75.78"/>
    <n v="44.23"/>
  </r>
  <r>
    <s v="U4364"/>
    <x v="6"/>
    <x v="6"/>
    <x v="4"/>
    <x v="3"/>
    <n v="252"/>
    <n v="125"/>
    <s v="Taylor Swift"/>
    <x v="1"/>
    <x v="2"/>
    <n v="88.85"/>
    <n v="6.04"/>
  </r>
  <r>
    <s v="U4495"/>
    <x v="6"/>
    <x v="6"/>
    <x v="1"/>
    <x v="3"/>
    <n v="482"/>
    <n v="110"/>
    <s v="Dua Lipa"/>
    <x v="1"/>
    <x v="2"/>
    <n v="62.56"/>
    <n v="56.51"/>
  </r>
  <r>
    <s v="U4539"/>
    <x v="6"/>
    <x v="5"/>
    <x v="4"/>
    <x v="8"/>
    <n v="101"/>
    <n v="407"/>
    <s v="BTS"/>
    <x v="0"/>
    <x v="1"/>
    <n v="53.48"/>
    <n v="22.66"/>
  </r>
  <r>
    <s v="U4562"/>
    <x v="6"/>
    <x v="6"/>
    <x v="3"/>
    <x v="0"/>
    <n v="84"/>
    <n v="486"/>
    <s v="Drake"/>
    <x v="1"/>
    <x v="2"/>
    <n v="67.75"/>
    <n v="10.220000000000001"/>
  </r>
  <r>
    <s v="U4722"/>
    <x v="6"/>
    <x v="6"/>
    <x v="4"/>
    <x v="0"/>
    <n v="423"/>
    <n v="373"/>
    <s v="Adele"/>
    <x v="1"/>
    <x v="2"/>
    <n v="44.76"/>
    <n v="71.05"/>
  </r>
  <r>
    <s v="U4771"/>
    <x v="6"/>
    <x v="3"/>
    <x v="0"/>
    <x v="6"/>
    <n v="278"/>
    <n v="263"/>
    <s v="Dua Lipa"/>
    <x v="1"/>
    <x v="1"/>
    <n v="19.97"/>
    <n v="69.97"/>
  </r>
  <r>
    <s v="U4819"/>
    <x v="6"/>
    <x v="0"/>
    <x v="1"/>
    <x v="7"/>
    <n v="141"/>
    <n v="136"/>
    <s v="Dua Lipa"/>
    <x v="1"/>
    <x v="2"/>
    <n v="68.62"/>
    <n v="69.78"/>
  </r>
  <r>
    <s v="U4822"/>
    <x v="6"/>
    <x v="9"/>
    <x v="3"/>
    <x v="7"/>
    <n v="431"/>
    <n v="498"/>
    <s v="Bad Bunny"/>
    <x v="1"/>
    <x v="1"/>
    <n v="29.56"/>
    <n v="31.47"/>
  </r>
  <r>
    <s v="U4898"/>
    <x v="6"/>
    <x v="2"/>
    <x v="1"/>
    <x v="7"/>
    <n v="367"/>
    <n v="315"/>
    <s v="Dua Lipa"/>
    <x v="1"/>
    <x v="1"/>
    <n v="81.99"/>
    <n v="68.33"/>
  </r>
  <r>
    <s v="U4924"/>
    <x v="6"/>
    <x v="2"/>
    <x v="5"/>
    <x v="2"/>
    <n v="352"/>
    <n v="327"/>
    <s v="Drake"/>
    <x v="0"/>
    <x v="2"/>
    <n v="43.45"/>
    <n v="8.67"/>
  </r>
  <r>
    <s v="U4935"/>
    <x v="6"/>
    <x v="9"/>
    <x v="3"/>
    <x v="3"/>
    <n v="446"/>
    <n v="225"/>
    <s v="Taylor Swift"/>
    <x v="0"/>
    <x v="0"/>
    <n v="13.45"/>
    <n v="42.32"/>
  </r>
  <r>
    <s v="U4958"/>
    <x v="6"/>
    <x v="6"/>
    <x v="5"/>
    <x v="6"/>
    <n v="118"/>
    <n v="236"/>
    <s v="Ed Sheeran"/>
    <x v="1"/>
    <x v="0"/>
    <n v="89.79"/>
    <n v="44.22"/>
  </r>
  <r>
    <s v="U4974"/>
    <x v="6"/>
    <x v="4"/>
    <x v="3"/>
    <x v="6"/>
    <n v="492"/>
    <n v="445"/>
    <s v="Adele"/>
    <x v="0"/>
    <x v="0"/>
    <n v="68"/>
    <n v="59.84"/>
  </r>
  <r>
    <s v="U4998"/>
    <x v="6"/>
    <x v="3"/>
    <x v="3"/>
    <x v="5"/>
    <n v="207"/>
    <n v="447"/>
    <s v="The Weeknd"/>
    <x v="0"/>
    <x v="2"/>
    <n v="23.2"/>
    <n v="67.290000000000006"/>
  </r>
  <r>
    <s v="U5004"/>
    <x v="6"/>
    <x v="6"/>
    <x v="1"/>
    <x v="1"/>
    <n v="290"/>
    <n v="339"/>
    <s v="The Weeknd"/>
    <x v="0"/>
    <x v="0"/>
    <n v="35.44"/>
    <n v="51.46"/>
  </r>
  <r>
    <s v="U5037"/>
    <x v="6"/>
    <x v="9"/>
    <x v="4"/>
    <x v="3"/>
    <n v="113"/>
    <n v="36"/>
    <s v="Billie Eilish"/>
    <x v="1"/>
    <x v="0"/>
    <n v="62.6"/>
    <n v="33.71"/>
  </r>
  <r>
    <s v="U5186"/>
    <x v="6"/>
    <x v="7"/>
    <x v="0"/>
    <x v="6"/>
    <n v="249"/>
    <n v="269"/>
    <s v="Ed Sheeran"/>
    <x v="1"/>
    <x v="1"/>
    <n v="28.19"/>
    <n v="68.83"/>
  </r>
  <r>
    <s v="U5276"/>
    <x v="6"/>
    <x v="9"/>
    <x v="0"/>
    <x v="2"/>
    <n v="36"/>
    <n v="100"/>
    <s v="Drake"/>
    <x v="1"/>
    <x v="2"/>
    <n v="32.909999999999997"/>
    <n v="8"/>
  </r>
  <r>
    <s v="U5296"/>
    <x v="6"/>
    <x v="4"/>
    <x v="2"/>
    <x v="5"/>
    <n v="386"/>
    <n v="173"/>
    <s v="BTS"/>
    <x v="1"/>
    <x v="1"/>
    <n v="65.040000000000006"/>
    <n v="21.71"/>
  </r>
  <r>
    <s v="U5336"/>
    <x v="6"/>
    <x v="4"/>
    <x v="3"/>
    <x v="0"/>
    <n v="529"/>
    <n v="393"/>
    <s v="BTS"/>
    <x v="0"/>
    <x v="0"/>
    <n v="16.239999999999998"/>
    <n v="20.27"/>
  </r>
  <r>
    <s v="U5379"/>
    <x v="6"/>
    <x v="9"/>
    <x v="1"/>
    <x v="5"/>
    <n v="550"/>
    <n v="250"/>
    <s v="Dua Lipa"/>
    <x v="1"/>
    <x v="2"/>
    <n v="48.05"/>
    <n v="12.3"/>
  </r>
  <r>
    <s v="U5389"/>
    <x v="6"/>
    <x v="7"/>
    <x v="0"/>
    <x v="0"/>
    <n v="314"/>
    <n v="352"/>
    <s v="Dua Lipa"/>
    <x v="1"/>
    <x v="2"/>
    <n v="44.44"/>
    <n v="51.1"/>
  </r>
  <r>
    <s v="U5390"/>
    <x v="6"/>
    <x v="7"/>
    <x v="3"/>
    <x v="2"/>
    <n v="364"/>
    <n v="9"/>
    <s v="Bad Bunny"/>
    <x v="1"/>
    <x v="1"/>
    <n v="16.93"/>
    <n v="29.29"/>
  </r>
  <r>
    <s v="U5420"/>
    <x v="6"/>
    <x v="2"/>
    <x v="1"/>
    <x v="8"/>
    <n v="433"/>
    <n v="159"/>
    <s v="Drake"/>
    <x v="1"/>
    <x v="2"/>
    <n v="72.930000000000007"/>
    <n v="7.29"/>
  </r>
  <r>
    <s v="U5440"/>
    <x v="6"/>
    <x v="8"/>
    <x v="2"/>
    <x v="5"/>
    <n v="180"/>
    <n v="319"/>
    <s v="Dua Lipa"/>
    <x v="0"/>
    <x v="1"/>
    <n v="37.44"/>
    <n v="47.01"/>
  </r>
  <r>
    <s v="U5449"/>
    <x v="6"/>
    <x v="4"/>
    <x v="1"/>
    <x v="7"/>
    <n v="27"/>
    <n v="1"/>
    <s v="Dua Lipa"/>
    <x v="1"/>
    <x v="1"/>
    <n v="54.14"/>
    <n v="59.71"/>
  </r>
  <r>
    <s v="U5454"/>
    <x v="6"/>
    <x v="5"/>
    <x v="0"/>
    <x v="2"/>
    <n v="138"/>
    <n v="18"/>
    <s v="BTS"/>
    <x v="0"/>
    <x v="2"/>
    <n v="64.44"/>
    <n v="12.11"/>
  </r>
  <r>
    <s v="U5465"/>
    <x v="6"/>
    <x v="3"/>
    <x v="5"/>
    <x v="3"/>
    <n v="220"/>
    <n v="397"/>
    <s v="BTS"/>
    <x v="1"/>
    <x v="2"/>
    <n v="58.14"/>
    <n v="14.25"/>
  </r>
  <r>
    <s v="U5508"/>
    <x v="6"/>
    <x v="0"/>
    <x v="0"/>
    <x v="6"/>
    <n v="141"/>
    <n v="428"/>
    <s v="Adele"/>
    <x v="0"/>
    <x v="1"/>
    <n v="51.97"/>
    <n v="51.02"/>
  </r>
  <r>
    <s v="U5586"/>
    <x v="6"/>
    <x v="6"/>
    <x v="4"/>
    <x v="8"/>
    <n v="194"/>
    <n v="391"/>
    <s v="The Weeknd"/>
    <x v="0"/>
    <x v="0"/>
    <n v="40.4"/>
    <n v="9.56"/>
  </r>
  <r>
    <s v="U5644"/>
    <x v="6"/>
    <x v="0"/>
    <x v="0"/>
    <x v="8"/>
    <n v="285"/>
    <n v="358"/>
    <s v="Adele"/>
    <x v="1"/>
    <x v="2"/>
    <n v="49.01"/>
    <n v="24.81"/>
  </r>
  <r>
    <s v="U5678"/>
    <x v="6"/>
    <x v="9"/>
    <x v="5"/>
    <x v="3"/>
    <n v="580"/>
    <n v="146"/>
    <s v="Dua Lipa"/>
    <x v="1"/>
    <x v="1"/>
    <n v="68.3"/>
    <n v="45.62"/>
  </r>
  <r>
    <s v="U5740"/>
    <x v="6"/>
    <x v="5"/>
    <x v="3"/>
    <x v="8"/>
    <n v="414"/>
    <n v="211"/>
    <s v="Adele"/>
    <x v="1"/>
    <x v="1"/>
    <n v="13.49"/>
    <n v="17.260000000000002"/>
  </r>
  <r>
    <s v="U5909"/>
    <x v="6"/>
    <x v="7"/>
    <x v="1"/>
    <x v="5"/>
    <n v="284"/>
    <n v="185"/>
    <s v="Drake"/>
    <x v="0"/>
    <x v="1"/>
    <n v="77.33"/>
    <n v="9.2100000000000009"/>
  </r>
  <r>
    <s v="U5944"/>
    <x v="6"/>
    <x v="3"/>
    <x v="1"/>
    <x v="1"/>
    <n v="19"/>
    <n v="151"/>
    <s v="Drake"/>
    <x v="1"/>
    <x v="0"/>
    <n v="68.5"/>
    <n v="40.79"/>
  </r>
  <r>
    <s v="U5993"/>
    <x v="6"/>
    <x v="0"/>
    <x v="3"/>
    <x v="3"/>
    <n v="344"/>
    <n v="409"/>
    <s v="Taylor Swift"/>
    <x v="1"/>
    <x v="2"/>
    <n v="61.33"/>
    <n v="43.26"/>
  </r>
  <r>
    <s v="U1055"/>
    <x v="7"/>
    <x v="9"/>
    <x v="2"/>
    <x v="0"/>
    <n v="259"/>
    <n v="475"/>
    <s v="The Weeknd"/>
    <x v="0"/>
    <x v="1"/>
    <n v="85.11"/>
    <n v="78.75"/>
  </r>
  <r>
    <s v="U1093"/>
    <x v="7"/>
    <x v="3"/>
    <x v="1"/>
    <x v="2"/>
    <n v="578"/>
    <n v="150"/>
    <s v="Bad Bunny"/>
    <x v="1"/>
    <x v="2"/>
    <n v="26.23"/>
    <n v="61.41"/>
  </r>
  <r>
    <s v="U1104"/>
    <x v="7"/>
    <x v="6"/>
    <x v="4"/>
    <x v="4"/>
    <n v="144"/>
    <n v="274"/>
    <s v="Billie Eilish"/>
    <x v="1"/>
    <x v="1"/>
    <n v="45.38"/>
    <n v="55.09"/>
  </r>
  <r>
    <s v="U1340"/>
    <x v="7"/>
    <x v="3"/>
    <x v="4"/>
    <x v="2"/>
    <n v="541"/>
    <n v="106"/>
    <s v="Adele"/>
    <x v="0"/>
    <x v="0"/>
    <n v="80.81"/>
    <n v="25.16"/>
  </r>
  <r>
    <s v="U1347"/>
    <x v="7"/>
    <x v="1"/>
    <x v="3"/>
    <x v="0"/>
    <n v="109"/>
    <n v="132"/>
    <s v="BTS"/>
    <x v="0"/>
    <x v="0"/>
    <n v="50.08"/>
    <n v="44.99"/>
  </r>
  <r>
    <s v="U1406"/>
    <x v="7"/>
    <x v="9"/>
    <x v="2"/>
    <x v="3"/>
    <n v="313"/>
    <n v="402"/>
    <s v="Bad Bunny"/>
    <x v="1"/>
    <x v="0"/>
    <n v="52.42"/>
    <n v="71.88"/>
  </r>
  <r>
    <s v="U1512"/>
    <x v="7"/>
    <x v="1"/>
    <x v="2"/>
    <x v="0"/>
    <n v="190"/>
    <n v="69"/>
    <s v="Bad Bunny"/>
    <x v="1"/>
    <x v="1"/>
    <n v="85.43"/>
    <n v="73.73"/>
  </r>
  <r>
    <s v="U1592"/>
    <x v="7"/>
    <x v="1"/>
    <x v="0"/>
    <x v="4"/>
    <n v="395"/>
    <n v="223"/>
    <s v="BTS"/>
    <x v="0"/>
    <x v="0"/>
    <n v="31"/>
    <n v="11.77"/>
  </r>
  <r>
    <s v="U1712"/>
    <x v="7"/>
    <x v="1"/>
    <x v="4"/>
    <x v="8"/>
    <n v="504"/>
    <n v="385"/>
    <s v="Taylor Swift"/>
    <x v="1"/>
    <x v="2"/>
    <n v="73.760000000000005"/>
    <n v="52.77"/>
  </r>
  <r>
    <s v="U1740"/>
    <x v="7"/>
    <x v="7"/>
    <x v="5"/>
    <x v="0"/>
    <n v="467"/>
    <n v="494"/>
    <s v="Ed Sheeran"/>
    <x v="0"/>
    <x v="1"/>
    <n v="60.42"/>
    <n v="15.37"/>
  </r>
  <r>
    <s v="U1742"/>
    <x v="7"/>
    <x v="5"/>
    <x v="2"/>
    <x v="8"/>
    <n v="382"/>
    <n v="16"/>
    <s v="Billie Eilish"/>
    <x v="0"/>
    <x v="1"/>
    <n v="26.8"/>
    <n v="15.92"/>
  </r>
  <r>
    <s v="U1778"/>
    <x v="7"/>
    <x v="1"/>
    <x v="3"/>
    <x v="5"/>
    <n v="479"/>
    <n v="129"/>
    <s v="Post Malone"/>
    <x v="0"/>
    <x v="2"/>
    <n v="19.559999999999999"/>
    <n v="34.29"/>
  </r>
  <r>
    <s v="U1804"/>
    <x v="7"/>
    <x v="2"/>
    <x v="0"/>
    <x v="4"/>
    <n v="200"/>
    <n v="314"/>
    <s v="Taylor Swift"/>
    <x v="1"/>
    <x v="1"/>
    <n v="80.44"/>
    <n v="9.14"/>
  </r>
  <r>
    <s v="U1829"/>
    <x v="7"/>
    <x v="5"/>
    <x v="4"/>
    <x v="9"/>
    <n v="154"/>
    <n v="377"/>
    <s v="Dua Lipa"/>
    <x v="0"/>
    <x v="0"/>
    <n v="81.05"/>
    <n v="63.88"/>
  </r>
  <r>
    <s v="U1843"/>
    <x v="7"/>
    <x v="6"/>
    <x v="4"/>
    <x v="8"/>
    <n v="61"/>
    <n v="157"/>
    <s v="BTS"/>
    <x v="0"/>
    <x v="0"/>
    <n v="56.26"/>
    <n v="30.97"/>
  </r>
  <r>
    <s v="U1952"/>
    <x v="7"/>
    <x v="3"/>
    <x v="2"/>
    <x v="0"/>
    <n v="212"/>
    <n v="353"/>
    <s v="Drake"/>
    <x v="1"/>
    <x v="2"/>
    <n v="58.89"/>
    <n v="14.11"/>
  </r>
  <r>
    <s v="U2073"/>
    <x v="7"/>
    <x v="8"/>
    <x v="0"/>
    <x v="1"/>
    <n v="525"/>
    <n v="387"/>
    <s v="The Weeknd"/>
    <x v="0"/>
    <x v="2"/>
    <n v="39.21"/>
    <n v="61.38"/>
  </r>
  <r>
    <s v="U2075"/>
    <x v="7"/>
    <x v="2"/>
    <x v="1"/>
    <x v="6"/>
    <n v="256"/>
    <n v="262"/>
    <s v="Drake"/>
    <x v="0"/>
    <x v="0"/>
    <n v="66.73"/>
    <n v="53.13"/>
  </r>
  <r>
    <s v="U2097"/>
    <x v="7"/>
    <x v="6"/>
    <x v="4"/>
    <x v="6"/>
    <n v="62"/>
    <n v="65"/>
    <s v="Bad Bunny"/>
    <x v="1"/>
    <x v="0"/>
    <n v="23.81"/>
    <n v="63.6"/>
  </r>
  <r>
    <s v="U2203"/>
    <x v="7"/>
    <x v="1"/>
    <x v="0"/>
    <x v="1"/>
    <n v="88"/>
    <n v="431"/>
    <s v="Drake"/>
    <x v="0"/>
    <x v="1"/>
    <n v="73.709999999999994"/>
    <n v="63.04"/>
  </r>
  <r>
    <s v="U2246"/>
    <x v="7"/>
    <x v="3"/>
    <x v="2"/>
    <x v="4"/>
    <n v="491"/>
    <n v="174"/>
    <s v="Ed Sheeran"/>
    <x v="0"/>
    <x v="1"/>
    <n v="40.14"/>
    <n v="37.020000000000003"/>
  </r>
  <r>
    <s v="U2354"/>
    <x v="7"/>
    <x v="9"/>
    <x v="2"/>
    <x v="9"/>
    <n v="407"/>
    <n v="97"/>
    <s v="Billie Eilish"/>
    <x v="1"/>
    <x v="0"/>
    <n v="70.209999999999994"/>
    <n v="56.65"/>
  </r>
  <r>
    <s v="U2355"/>
    <x v="7"/>
    <x v="1"/>
    <x v="0"/>
    <x v="0"/>
    <n v="380"/>
    <n v="298"/>
    <s v="Post Malone"/>
    <x v="1"/>
    <x v="2"/>
    <n v="46.5"/>
    <n v="70.2"/>
  </r>
  <r>
    <s v="U2401"/>
    <x v="7"/>
    <x v="4"/>
    <x v="1"/>
    <x v="4"/>
    <n v="164"/>
    <n v="53"/>
    <s v="Dua Lipa"/>
    <x v="1"/>
    <x v="0"/>
    <n v="35.24"/>
    <n v="33.090000000000003"/>
  </r>
  <r>
    <s v="U2423"/>
    <x v="7"/>
    <x v="2"/>
    <x v="1"/>
    <x v="3"/>
    <n v="125"/>
    <n v="1"/>
    <s v="Bad Bunny"/>
    <x v="1"/>
    <x v="2"/>
    <n v="49.01"/>
    <n v="15.56"/>
  </r>
  <r>
    <s v="U2433"/>
    <x v="7"/>
    <x v="0"/>
    <x v="1"/>
    <x v="0"/>
    <n v="551"/>
    <n v="356"/>
    <s v="The Weeknd"/>
    <x v="1"/>
    <x v="1"/>
    <n v="31.66"/>
    <n v="28.11"/>
  </r>
  <r>
    <s v="U2442"/>
    <x v="7"/>
    <x v="6"/>
    <x v="0"/>
    <x v="8"/>
    <n v="116"/>
    <n v="480"/>
    <s v="Billie Eilish"/>
    <x v="0"/>
    <x v="1"/>
    <n v="68.430000000000007"/>
    <n v="39.56"/>
  </r>
  <r>
    <s v="U2519"/>
    <x v="7"/>
    <x v="2"/>
    <x v="4"/>
    <x v="3"/>
    <n v="389"/>
    <n v="81"/>
    <s v="BTS"/>
    <x v="1"/>
    <x v="1"/>
    <n v="71.209999999999994"/>
    <n v="19.22"/>
  </r>
  <r>
    <s v="U2525"/>
    <x v="7"/>
    <x v="3"/>
    <x v="2"/>
    <x v="6"/>
    <n v="317"/>
    <n v="212"/>
    <s v="Dua Lipa"/>
    <x v="1"/>
    <x v="1"/>
    <n v="62.26"/>
    <n v="29.75"/>
  </r>
  <r>
    <s v="U2661"/>
    <x v="7"/>
    <x v="1"/>
    <x v="0"/>
    <x v="9"/>
    <n v="583"/>
    <n v="287"/>
    <s v="Ed Sheeran"/>
    <x v="0"/>
    <x v="0"/>
    <n v="15.48"/>
    <n v="12.31"/>
  </r>
  <r>
    <s v="U2711"/>
    <x v="7"/>
    <x v="4"/>
    <x v="1"/>
    <x v="8"/>
    <n v="383"/>
    <n v="195"/>
    <s v="Dua Lipa"/>
    <x v="0"/>
    <x v="2"/>
    <n v="87.07"/>
    <n v="25.32"/>
  </r>
  <r>
    <s v="U2745"/>
    <x v="7"/>
    <x v="0"/>
    <x v="3"/>
    <x v="7"/>
    <n v="238"/>
    <n v="295"/>
    <s v="Ed Sheeran"/>
    <x v="1"/>
    <x v="1"/>
    <n v="60.16"/>
    <n v="57.77"/>
  </r>
  <r>
    <s v="U2812"/>
    <x v="7"/>
    <x v="8"/>
    <x v="3"/>
    <x v="2"/>
    <n v="307"/>
    <n v="266"/>
    <s v="Bad Bunny"/>
    <x v="1"/>
    <x v="2"/>
    <n v="65.61"/>
    <n v="64.22"/>
  </r>
  <r>
    <s v="U2824"/>
    <x v="7"/>
    <x v="3"/>
    <x v="5"/>
    <x v="6"/>
    <n v="417"/>
    <n v="385"/>
    <s v="Dua Lipa"/>
    <x v="1"/>
    <x v="0"/>
    <n v="64.58"/>
    <n v="36.909999999999997"/>
  </r>
  <r>
    <s v="U2861"/>
    <x v="7"/>
    <x v="9"/>
    <x v="0"/>
    <x v="0"/>
    <n v="174"/>
    <n v="204"/>
    <s v="Ed Sheeran"/>
    <x v="0"/>
    <x v="1"/>
    <n v="19.29"/>
    <n v="31.22"/>
  </r>
  <r>
    <s v="U2908"/>
    <x v="7"/>
    <x v="8"/>
    <x v="5"/>
    <x v="3"/>
    <n v="572"/>
    <n v="176"/>
    <s v="Billie Eilish"/>
    <x v="1"/>
    <x v="2"/>
    <n v="39.479999999999997"/>
    <n v="41.08"/>
  </r>
  <r>
    <s v="U2910"/>
    <x v="7"/>
    <x v="0"/>
    <x v="4"/>
    <x v="1"/>
    <n v="431"/>
    <n v="109"/>
    <s v="Adele"/>
    <x v="1"/>
    <x v="2"/>
    <n v="59.67"/>
    <n v="79.819999999999993"/>
  </r>
  <r>
    <s v="U2913"/>
    <x v="7"/>
    <x v="4"/>
    <x v="3"/>
    <x v="1"/>
    <n v="459"/>
    <n v="451"/>
    <s v="Bad Bunny"/>
    <x v="1"/>
    <x v="1"/>
    <n v="16.37"/>
    <n v="25.71"/>
  </r>
  <r>
    <s v="U2920"/>
    <x v="7"/>
    <x v="0"/>
    <x v="1"/>
    <x v="1"/>
    <n v="74"/>
    <n v="126"/>
    <s v="The Weeknd"/>
    <x v="0"/>
    <x v="1"/>
    <n v="25.5"/>
    <n v="25.68"/>
  </r>
  <r>
    <s v="U2952"/>
    <x v="7"/>
    <x v="7"/>
    <x v="0"/>
    <x v="0"/>
    <n v="22"/>
    <n v="204"/>
    <s v="BTS"/>
    <x v="0"/>
    <x v="0"/>
    <n v="59.66"/>
    <n v="78.930000000000007"/>
  </r>
  <r>
    <s v="U2957"/>
    <x v="7"/>
    <x v="7"/>
    <x v="0"/>
    <x v="8"/>
    <n v="362"/>
    <n v="60"/>
    <s v="Dua Lipa"/>
    <x v="0"/>
    <x v="1"/>
    <n v="16.02"/>
    <n v="30.93"/>
  </r>
  <r>
    <s v="U3051"/>
    <x v="7"/>
    <x v="0"/>
    <x v="5"/>
    <x v="4"/>
    <n v="270"/>
    <n v="431"/>
    <s v="Ed Sheeran"/>
    <x v="0"/>
    <x v="2"/>
    <n v="67.540000000000006"/>
    <n v="25.98"/>
  </r>
  <r>
    <s v="U3060"/>
    <x v="7"/>
    <x v="3"/>
    <x v="1"/>
    <x v="8"/>
    <n v="420"/>
    <n v="222"/>
    <s v="Post Malone"/>
    <x v="0"/>
    <x v="1"/>
    <n v="51.43"/>
    <n v="78.48"/>
  </r>
  <r>
    <s v="U3143"/>
    <x v="7"/>
    <x v="6"/>
    <x v="2"/>
    <x v="9"/>
    <n v="214"/>
    <n v="194"/>
    <s v="Billie Eilish"/>
    <x v="1"/>
    <x v="0"/>
    <n v="78.510000000000005"/>
    <n v="49.71"/>
  </r>
  <r>
    <s v="U3287"/>
    <x v="7"/>
    <x v="2"/>
    <x v="3"/>
    <x v="7"/>
    <n v="373"/>
    <n v="5"/>
    <s v="The Weeknd"/>
    <x v="0"/>
    <x v="1"/>
    <n v="38.630000000000003"/>
    <n v="35.18"/>
  </r>
  <r>
    <s v="U3330"/>
    <x v="7"/>
    <x v="5"/>
    <x v="3"/>
    <x v="4"/>
    <n v="399"/>
    <n v="202"/>
    <s v="Post Malone"/>
    <x v="0"/>
    <x v="2"/>
    <n v="21.51"/>
    <n v="77.87"/>
  </r>
  <r>
    <s v="U3575"/>
    <x v="7"/>
    <x v="3"/>
    <x v="0"/>
    <x v="8"/>
    <n v="525"/>
    <n v="437"/>
    <s v="Taylor Swift"/>
    <x v="1"/>
    <x v="0"/>
    <n v="17.149999999999999"/>
    <n v="45.22"/>
  </r>
  <r>
    <s v="U3579"/>
    <x v="7"/>
    <x v="4"/>
    <x v="2"/>
    <x v="4"/>
    <n v="172"/>
    <n v="200"/>
    <s v="Adele"/>
    <x v="1"/>
    <x v="1"/>
    <n v="43.97"/>
    <n v="72.459999999999994"/>
  </r>
  <r>
    <s v="U3661"/>
    <x v="7"/>
    <x v="1"/>
    <x v="4"/>
    <x v="2"/>
    <n v="392"/>
    <n v="21"/>
    <s v="Drake"/>
    <x v="0"/>
    <x v="1"/>
    <n v="58.95"/>
    <n v="60.31"/>
  </r>
  <r>
    <s v="U3764"/>
    <x v="7"/>
    <x v="3"/>
    <x v="5"/>
    <x v="2"/>
    <n v="551"/>
    <n v="312"/>
    <s v="Billie Eilish"/>
    <x v="1"/>
    <x v="2"/>
    <n v="44.38"/>
    <n v="76.010000000000005"/>
  </r>
  <r>
    <s v="U3818"/>
    <x v="7"/>
    <x v="7"/>
    <x v="4"/>
    <x v="0"/>
    <n v="271"/>
    <n v="160"/>
    <s v="The Weeknd"/>
    <x v="0"/>
    <x v="0"/>
    <n v="19.61"/>
    <n v="5.87"/>
  </r>
  <r>
    <s v="U3840"/>
    <x v="7"/>
    <x v="5"/>
    <x v="4"/>
    <x v="3"/>
    <n v="50"/>
    <n v="240"/>
    <s v="Bad Bunny"/>
    <x v="1"/>
    <x v="1"/>
    <n v="29.45"/>
    <n v="26.66"/>
  </r>
  <r>
    <s v="U3887"/>
    <x v="7"/>
    <x v="7"/>
    <x v="3"/>
    <x v="7"/>
    <n v="424"/>
    <n v="394"/>
    <s v="Drake"/>
    <x v="0"/>
    <x v="0"/>
    <n v="28.52"/>
    <n v="72.63"/>
  </r>
  <r>
    <s v="U3928"/>
    <x v="7"/>
    <x v="8"/>
    <x v="5"/>
    <x v="9"/>
    <n v="118"/>
    <n v="214"/>
    <s v="BTS"/>
    <x v="0"/>
    <x v="0"/>
    <n v="81.7"/>
    <n v="59.89"/>
  </r>
  <r>
    <s v="U4034"/>
    <x v="7"/>
    <x v="3"/>
    <x v="5"/>
    <x v="4"/>
    <n v="249"/>
    <n v="135"/>
    <s v="Dua Lipa"/>
    <x v="1"/>
    <x v="2"/>
    <n v="54.1"/>
    <n v="19.91"/>
  </r>
  <r>
    <s v="U4144"/>
    <x v="7"/>
    <x v="6"/>
    <x v="5"/>
    <x v="7"/>
    <n v="31"/>
    <n v="401"/>
    <s v="Dua Lipa"/>
    <x v="0"/>
    <x v="1"/>
    <n v="73.930000000000007"/>
    <n v="57.75"/>
  </r>
  <r>
    <s v="U4224"/>
    <x v="7"/>
    <x v="8"/>
    <x v="2"/>
    <x v="9"/>
    <n v="303"/>
    <n v="453"/>
    <s v="Dua Lipa"/>
    <x v="0"/>
    <x v="2"/>
    <n v="26.41"/>
    <n v="25.37"/>
  </r>
  <r>
    <s v="U4237"/>
    <x v="7"/>
    <x v="8"/>
    <x v="5"/>
    <x v="1"/>
    <n v="203"/>
    <n v="258"/>
    <s v="Ed Sheeran"/>
    <x v="0"/>
    <x v="2"/>
    <n v="86.35"/>
    <n v="20.39"/>
  </r>
  <r>
    <s v="U4297"/>
    <x v="7"/>
    <x v="5"/>
    <x v="4"/>
    <x v="1"/>
    <n v="303"/>
    <n v="381"/>
    <s v="Adele"/>
    <x v="0"/>
    <x v="2"/>
    <n v="14.89"/>
    <n v="47.45"/>
  </r>
  <r>
    <s v="U4390"/>
    <x v="7"/>
    <x v="1"/>
    <x v="3"/>
    <x v="2"/>
    <n v="470"/>
    <n v="65"/>
    <s v="The Weeknd"/>
    <x v="1"/>
    <x v="1"/>
    <n v="64.599999999999994"/>
    <n v="8.08"/>
  </r>
  <r>
    <s v="U4491"/>
    <x v="7"/>
    <x v="8"/>
    <x v="3"/>
    <x v="6"/>
    <n v="377"/>
    <n v="465"/>
    <s v="Post Malone"/>
    <x v="1"/>
    <x v="1"/>
    <n v="25.09"/>
    <n v="55.02"/>
  </r>
  <r>
    <s v="U4585"/>
    <x v="7"/>
    <x v="0"/>
    <x v="1"/>
    <x v="0"/>
    <n v="80"/>
    <n v="9"/>
    <s v="Billie Eilish"/>
    <x v="1"/>
    <x v="1"/>
    <n v="39.33"/>
    <n v="44.09"/>
  </r>
  <r>
    <s v="U4599"/>
    <x v="7"/>
    <x v="6"/>
    <x v="5"/>
    <x v="2"/>
    <n v="294"/>
    <n v="19"/>
    <s v="The Weeknd"/>
    <x v="0"/>
    <x v="0"/>
    <n v="15.42"/>
    <n v="74.78"/>
  </r>
  <r>
    <s v="U4676"/>
    <x v="7"/>
    <x v="9"/>
    <x v="3"/>
    <x v="6"/>
    <n v="98"/>
    <n v="407"/>
    <s v="The Weeknd"/>
    <x v="0"/>
    <x v="2"/>
    <n v="59.72"/>
    <n v="39.869999999999997"/>
  </r>
  <r>
    <s v="U4684"/>
    <x v="7"/>
    <x v="3"/>
    <x v="4"/>
    <x v="5"/>
    <n v="124"/>
    <n v="422"/>
    <s v="Billie Eilish"/>
    <x v="1"/>
    <x v="0"/>
    <n v="88.24"/>
    <n v="48.38"/>
  </r>
  <r>
    <s v="U4703"/>
    <x v="7"/>
    <x v="1"/>
    <x v="2"/>
    <x v="1"/>
    <n v="273"/>
    <n v="178"/>
    <s v="The Weeknd"/>
    <x v="0"/>
    <x v="1"/>
    <n v="46.92"/>
    <n v="22.12"/>
  </r>
  <r>
    <s v="U4874"/>
    <x v="7"/>
    <x v="2"/>
    <x v="1"/>
    <x v="1"/>
    <n v="590"/>
    <n v="103"/>
    <s v="Drake"/>
    <x v="1"/>
    <x v="0"/>
    <n v="76.89"/>
    <n v="35.18"/>
  </r>
  <r>
    <s v="U4880"/>
    <x v="7"/>
    <x v="7"/>
    <x v="0"/>
    <x v="6"/>
    <n v="382"/>
    <n v="182"/>
    <s v="Ed Sheeran"/>
    <x v="1"/>
    <x v="2"/>
    <n v="73.459999999999994"/>
    <n v="48.54"/>
  </r>
  <r>
    <s v="U5063"/>
    <x v="7"/>
    <x v="0"/>
    <x v="4"/>
    <x v="2"/>
    <n v="574"/>
    <n v="22"/>
    <s v="Bad Bunny"/>
    <x v="1"/>
    <x v="2"/>
    <n v="69.319999999999993"/>
    <n v="22.42"/>
  </r>
  <r>
    <s v="U5133"/>
    <x v="7"/>
    <x v="1"/>
    <x v="0"/>
    <x v="0"/>
    <n v="435"/>
    <n v="21"/>
    <s v="Drake"/>
    <x v="0"/>
    <x v="1"/>
    <n v="19.309999999999999"/>
    <n v="11.75"/>
  </r>
  <r>
    <s v="U5151"/>
    <x v="7"/>
    <x v="2"/>
    <x v="3"/>
    <x v="4"/>
    <n v="29"/>
    <n v="66"/>
    <s v="Dua Lipa"/>
    <x v="0"/>
    <x v="0"/>
    <n v="31.08"/>
    <n v="17.260000000000002"/>
  </r>
  <r>
    <s v="U5214"/>
    <x v="7"/>
    <x v="1"/>
    <x v="1"/>
    <x v="8"/>
    <n v="570"/>
    <n v="398"/>
    <s v="Post Malone"/>
    <x v="1"/>
    <x v="2"/>
    <n v="42.1"/>
    <n v="15.41"/>
  </r>
  <r>
    <s v="U5287"/>
    <x v="7"/>
    <x v="0"/>
    <x v="3"/>
    <x v="8"/>
    <n v="353"/>
    <n v="444"/>
    <s v="Dua Lipa"/>
    <x v="1"/>
    <x v="0"/>
    <n v="31.73"/>
    <n v="25.88"/>
  </r>
  <r>
    <s v="U5524"/>
    <x v="7"/>
    <x v="0"/>
    <x v="4"/>
    <x v="3"/>
    <n v="519"/>
    <n v="6"/>
    <s v="Bad Bunny"/>
    <x v="1"/>
    <x v="2"/>
    <n v="35.51"/>
    <n v="45.72"/>
  </r>
  <r>
    <s v="U5557"/>
    <x v="7"/>
    <x v="3"/>
    <x v="3"/>
    <x v="1"/>
    <n v="443"/>
    <n v="264"/>
    <s v="The Weeknd"/>
    <x v="1"/>
    <x v="0"/>
    <n v="60.18"/>
    <n v="63.78"/>
  </r>
  <r>
    <s v="U5653"/>
    <x v="7"/>
    <x v="9"/>
    <x v="5"/>
    <x v="8"/>
    <n v="97"/>
    <n v="450"/>
    <s v="Bad Bunny"/>
    <x v="1"/>
    <x v="1"/>
    <n v="53.59"/>
    <n v="36.130000000000003"/>
  </r>
  <r>
    <s v="U5660"/>
    <x v="7"/>
    <x v="4"/>
    <x v="0"/>
    <x v="3"/>
    <n v="220"/>
    <n v="345"/>
    <s v="Bad Bunny"/>
    <x v="1"/>
    <x v="1"/>
    <n v="27.63"/>
    <n v="15.55"/>
  </r>
  <r>
    <s v="U5786"/>
    <x v="7"/>
    <x v="4"/>
    <x v="2"/>
    <x v="3"/>
    <n v="395"/>
    <n v="381"/>
    <s v="The Weeknd"/>
    <x v="0"/>
    <x v="0"/>
    <n v="49.46"/>
    <n v="15.36"/>
  </r>
  <r>
    <s v="U5794"/>
    <x v="7"/>
    <x v="8"/>
    <x v="5"/>
    <x v="0"/>
    <n v="478"/>
    <n v="343"/>
    <s v="Ed Sheeran"/>
    <x v="0"/>
    <x v="0"/>
    <n v="36.18"/>
    <n v="15.94"/>
  </r>
  <r>
    <s v="U5823"/>
    <x v="7"/>
    <x v="4"/>
    <x v="3"/>
    <x v="2"/>
    <n v="421"/>
    <n v="481"/>
    <s v="The Weeknd"/>
    <x v="0"/>
    <x v="2"/>
    <n v="53.96"/>
    <n v="70.260000000000005"/>
  </r>
  <r>
    <s v="U5864"/>
    <x v="7"/>
    <x v="9"/>
    <x v="5"/>
    <x v="3"/>
    <n v="325"/>
    <n v="274"/>
    <s v="The Weeknd"/>
    <x v="0"/>
    <x v="0"/>
    <n v="42.67"/>
    <n v="26.83"/>
  </r>
  <r>
    <s v="U5865"/>
    <x v="7"/>
    <x v="3"/>
    <x v="2"/>
    <x v="7"/>
    <n v="245"/>
    <n v="25"/>
    <s v="Bad Bunny"/>
    <x v="0"/>
    <x v="0"/>
    <n v="58.82"/>
    <n v="33.130000000000003"/>
  </r>
  <r>
    <s v="U5936"/>
    <x v="7"/>
    <x v="4"/>
    <x v="3"/>
    <x v="3"/>
    <n v="443"/>
    <n v="278"/>
    <s v="Ed Sheeran"/>
    <x v="0"/>
    <x v="2"/>
    <n v="28.54"/>
    <n v="16.61"/>
  </r>
  <r>
    <s v="U5956"/>
    <x v="7"/>
    <x v="8"/>
    <x v="0"/>
    <x v="7"/>
    <n v="74"/>
    <n v="347"/>
    <s v="Drake"/>
    <x v="1"/>
    <x v="1"/>
    <n v="55.76"/>
    <n v="59.95"/>
  </r>
  <r>
    <s v="U5964"/>
    <x v="7"/>
    <x v="5"/>
    <x v="0"/>
    <x v="7"/>
    <n v="46"/>
    <n v="31"/>
    <s v="Dua Lipa"/>
    <x v="1"/>
    <x v="0"/>
    <n v="86.14"/>
    <n v="54.66"/>
  </r>
  <r>
    <s v="U1115"/>
    <x v="8"/>
    <x v="8"/>
    <x v="0"/>
    <x v="4"/>
    <n v="419"/>
    <n v="484"/>
    <s v="The Weeknd"/>
    <x v="1"/>
    <x v="1"/>
    <n v="69.39"/>
    <n v="21.67"/>
  </r>
  <r>
    <s v="U1168"/>
    <x v="8"/>
    <x v="8"/>
    <x v="1"/>
    <x v="9"/>
    <n v="345"/>
    <n v="37"/>
    <s v="Taylor Swift"/>
    <x v="0"/>
    <x v="0"/>
    <n v="80.94"/>
    <n v="7.91"/>
  </r>
  <r>
    <s v="U1204"/>
    <x v="8"/>
    <x v="1"/>
    <x v="0"/>
    <x v="1"/>
    <n v="551"/>
    <n v="421"/>
    <s v="Ed Sheeran"/>
    <x v="0"/>
    <x v="0"/>
    <n v="49.2"/>
    <n v="42.1"/>
  </r>
  <r>
    <s v="U1218"/>
    <x v="8"/>
    <x v="9"/>
    <x v="3"/>
    <x v="6"/>
    <n v="317"/>
    <n v="268"/>
    <s v="The Weeknd"/>
    <x v="1"/>
    <x v="2"/>
    <n v="66.489999999999995"/>
    <n v="11.87"/>
  </r>
  <r>
    <s v="U1225"/>
    <x v="8"/>
    <x v="0"/>
    <x v="4"/>
    <x v="8"/>
    <n v="530"/>
    <n v="270"/>
    <s v="Billie Eilish"/>
    <x v="0"/>
    <x v="2"/>
    <n v="32.4"/>
    <n v="79.59"/>
  </r>
  <r>
    <s v="U1234"/>
    <x v="8"/>
    <x v="8"/>
    <x v="2"/>
    <x v="9"/>
    <n v="46"/>
    <n v="165"/>
    <s v="Adele"/>
    <x v="1"/>
    <x v="2"/>
    <n v="58.75"/>
    <n v="66.98"/>
  </r>
  <r>
    <s v="U1252"/>
    <x v="8"/>
    <x v="6"/>
    <x v="5"/>
    <x v="9"/>
    <n v="557"/>
    <n v="232"/>
    <s v="Adele"/>
    <x v="0"/>
    <x v="0"/>
    <n v="79.16"/>
    <n v="41.87"/>
  </r>
  <r>
    <s v="U1263"/>
    <x v="8"/>
    <x v="6"/>
    <x v="2"/>
    <x v="6"/>
    <n v="54"/>
    <n v="268"/>
    <s v="Billie Eilish"/>
    <x v="0"/>
    <x v="0"/>
    <n v="51.99"/>
    <n v="65.41"/>
  </r>
  <r>
    <s v="U1295"/>
    <x v="8"/>
    <x v="4"/>
    <x v="3"/>
    <x v="5"/>
    <n v="389"/>
    <n v="479"/>
    <s v="Bad Bunny"/>
    <x v="0"/>
    <x v="0"/>
    <n v="52.21"/>
    <n v="52.88"/>
  </r>
  <r>
    <s v="U1298"/>
    <x v="8"/>
    <x v="0"/>
    <x v="4"/>
    <x v="4"/>
    <n v="301"/>
    <n v="8"/>
    <s v="Billie Eilish"/>
    <x v="0"/>
    <x v="0"/>
    <n v="16.559999999999999"/>
    <n v="32.53"/>
  </r>
  <r>
    <s v="U1302"/>
    <x v="8"/>
    <x v="8"/>
    <x v="4"/>
    <x v="2"/>
    <n v="437"/>
    <n v="384"/>
    <s v="Bad Bunny"/>
    <x v="0"/>
    <x v="0"/>
    <n v="88.12"/>
    <n v="55.47"/>
  </r>
  <r>
    <s v="U1341"/>
    <x v="8"/>
    <x v="9"/>
    <x v="4"/>
    <x v="9"/>
    <n v="258"/>
    <n v="388"/>
    <s v="Ed Sheeran"/>
    <x v="0"/>
    <x v="1"/>
    <n v="85.4"/>
    <n v="45.2"/>
  </r>
  <r>
    <s v="U1350"/>
    <x v="8"/>
    <x v="6"/>
    <x v="0"/>
    <x v="7"/>
    <n v="218"/>
    <n v="27"/>
    <s v="Bad Bunny"/>
    <x v="1"/>
    <x v="1"/>
    <n v="88.09"/>
    <n v="31.22"/>
  </r>
  <r>
    <s v="U1437"/>
    <x v="8"/>
    <x v="4"/>
    <x v="0"/>
    <x v="8"/>
    <n v="385"/>
    <n v="479"/>
    <s v="Billie Eilish"/>
    <x v="0"/>
    <x v="0"/>
    <n v="39.68"/>
    <n v="15.8"/>
  </r>
  <r>
    <s v="U1493"/>
    <x v="8"/>
    <x v="3"/>
    <x v="2"/>
    <x v="2"/>
    <n v="41"/>
    <n v="462"/>
    <s v="Taylor Swift"/>
    <x v="0"/>
    <x v="1"/>
    <n v="38.1"/>
    <n v="77.819999999999993"/>
  </r>
  <r>
    <s v="U1516"/>
    <x v="8"/>
    <x v="6"/>
    <x v="4"/>
    <x v="7"/>
    <n v="153"/>
    <n v="170"/>
    <s v="Bad Bunny"/>
    <x v="1"/>
    <x v="2"/>
    <n v="28.5"/>
    <n v="42.78"/>
  </r>
  <r>
    <s v="U1591"/>
    <x v="8"/>
    <x v="9"/>
    <x v="4"/>
    <x v="6"/>
    <n v="340"/>
    <n v="464"/>
    <s v="Post Malone"/>
    <x v="0"/>
    <x v="1"/>
    <n v="63.97"/>
    <n v="44.01"/>
  </r>
  <r>
    <s v="U1662"/>
    <x v="8"/>
    <x v="5"/>
    <x v="4"/>
    <x v="1"/>
    <n v="314"/>
    <n v="187"/>
    <s v="BTS"/>
    <x v="0"/>
    <x v="0"/>
    <n v="72.89"/>
    <n v="33.26"/>
  </r>
  <r>
    <s v="U1669"/>
    <x v="8"/>
    <x v="5"/>
    <x v="1"/>
    <x v="4"/>
    <n v="335"/>
    <n v="336"/>
    <s v="Drake"/>
    <x v="1"/>
    <x v="1"/>
    <n v="29.3"/>
    <n v="24.38"/>
  </r>
  <r>
    <s v="U1717"/>
    <x v="8"/>
    <x v="4"/>
    <x v="4"/>
    <x v="3"/>
    <n v="327"/>
    <n v="96"/>
    <s v="Taylor Swift"/>
    <x v="0"/>
    <x v="0"/>
    <n v="84.86"/>
    <n v="10.119999999999999"/>
  </r>
  <r>
    <s v="U1746"/>
    <x v="8"/>
    <x v="2"/>
    <x v="0"/>
    <x v="1"/>
    <n v="294"/>
    <n v="98"/>
    <s v="Taylor Swift"/>
    <x v="1"/>
    <x v="1"/>
    <n v="65.33"/>
    <n v="49.29"/>
  </r>
  <r>
    <s v="U1756"/>
    <x v="8"/>
    <x v="3"/>
    <x v="0"/>
    <x v="0"/>
    <n v="529"/>
    <n v="486"/>
    <s v="BTS"/>
    <x v="0"/>
    <x v="0"/>
    <n v="43.19"/>
    <n v="66.150000000000006"/>
  </r>
  <r>
    <s v="U1812"/>
    <x v="8"/>
    <x v="7"/>
    <x v="1"/>
    <x v="7"/>
    <n v="32"/>
    <n v="397"/>
    <s v="Ed Sheeran"/>
    <x v="0"/>
    <x v="1"/>
    <n v="74.239999999999995"/>
    <n v="46.33"/>
  </r>
  <r>
    <s v="U1845"/>
    <x v="8"/>
    <x v="2"/>
    <x v="0"/>
    <x v="2"/>
    <n v="467"/>
    <n v="453"/>
    <s v="Drake"/>
    <x v="0"/>
    <x v="2"/>
    <n v="23.87"/>
    <n v="59.73"/>
  </r>
  <r>
    <s v="U1893"/>
    <x v="8"/>
    <x v="8"/>
    <x v="2"/>
    <x v="0"/>
    <n v="240"/>
    <n v="32"/>
    <s v="The Weeknd"/>
    <x v="0"/>
    <x v="2"/>
    <n v="24.89"/>
    <n v="57.76"/>
  </r>
  <r>
    <s v="U2041"/>
    <x v="8"/>
    <x v="7"/>
    <x v="0"/>
    <x v="6"/>
    <n v="510"/>
    <n v="4"/>
    <s v="Adele"/>
    <x v="1"/>
    <x v="1"/>
    <n v="15.33"/>
    <n v="32.26"/>
  </r>
  <r>
    <s v="U2090"/>
    <x v="8"/>
    <x v="8"/>
    <x v="2"/>
    <x v="7"/>
    <n v="260"/>
    <n v="446"/>
    <s v="Taylor Swift"/>
    <x v="0"/>
    <x v="0"/>
    <n v="82.65"/>
    <n v="71.569999999999993"/>
  </r>
  <r>
    <s v="U2121"/>
    <x v="8"/>
    <x v="4"/>
    <x v="3"/>
    <x v="7"/>
    <n v="336"/>
    <n v="474"/>
    <s v="The Weeknd"/>
    <x v="0"/>
    <x v="2"/>
    <n v="36.5"/>
    <n v="60.85"/>
  </r>
  <r>
    <s v="U2179"/>
    <x v="8"/>
    <x v="6"/>
    <x v="1"/>
    <x v="0"/>
    <n v="537"/>
    <n v="213"/>
    <s v="Dua Lipa"/>
    <x v="1"/>
    <x v="0"/>
    <n v="66"/>
    <n v="20.16"/>
  </r>
  <r>
    <s v="U2181"/>
    <x v="8"/>
    <x v="6"/>
    <x v="4"/>
    <x v="6"/>
    <n v="369"/>
    <n v="93"/>
    <s v="Bad Bunny"/>
    <x v="1"/>
    <x v="1"/>
    <n v="77.02"/>
    <n v="34.229999999999997"/>
  </r>
  <r>
    <s v="U2243"/>
    <x v="8"/>
    <x v="7"/>
    <x v="1"/>
    <x v="1"/>
    <n v="80"/>
    <n v="396"/>
    <s v="Bad Bunny"/>
    <x v="1"/>
    <x v="1"/>
    <n v="55.7"/>
    <n v="46.86"/>
  </r>
  <r>
    <s v="U2247"/>
    <x v="8"/>
    <x v="0"/>
    <x v="5"/>
    <x v="6"/>
    <n v="189"/>
    <n v="129"/>
    <s v="Ed Sheeran"/>
    <x v="1"/>
    <x v="1"/>
    <n v="48.31"/>
    <n v="45.53"/>
  </r>
  <r>
    <s v="U2295"/>
    <x v="8"/>
    <x v="6"/>
    <x v="2"/>
    <x v="4"/>
    <n v="144"/>
    <n v="415"/>
    <s v="Billie Eilish"/>
    <x v="0"/>
    <x v="0"/>
    <n v="18.34"/>
    <n v="50.23"/>
  </r>
  <r>
    <s v="U2403"/>
    <x v="8"/>
    <x v="2"/>
    <x v="3"/>
    <x v="7"/>
    <n v="312"/>
    <n v="274"/>
    <s v="BTS"/>
    <x v="0"/>
    <x v="0"/>
    <n v="53.9"/>
    <n v="29.94"/>
  </r>
  <r>
    <s v="U2474"/>
    <x v="8"/>
    <x v="8"/>
    <x v="0"/>
    <x v="5"/>
    <n v="509"/>
    <n v="405"/>
    <s v="Taylor Swift"/>
    <x v="0"/>
    <x v="1"/>
    <n v="33.74"/>
    <n v="65.72"/>
  </r>
  <r>
    <s v="U2541"/>
    <x v="8"/>
    <x v="4"/>
    <x v="3"/>
    <x v="8"/>
    <n v="314"/>
    <n v="99"/>
    <s v="Billie Eilish"/>
    <x v="0"/>
    <x v="2"/>
    <n v="15.16"/>
    <n v="69.75"/>
  </r>
  <r>
    <s v="U2666"/>
    <x v="8"/>
    <x v="2"/>
    <x v="0"/>
    <x v="3"/>
    <n v="433"/>
    <n v="421"/>
    <s v="Bad Bunny"/>
    <x v="0"/>
    <x v="2"/>
    <n v="46.21"/>
    <n v="62.56"/>
  </r>
  <r>
    <s v="U2683"/>
    <x v="8"/>
    <x v="9"/>
    <x v="1"/>
    <x v="3"/>
    <n v="201"/>
    <n v="469"/>
    <s v="Bad Bunny"/>
    <x v="1"/>
    <x v="1"/>
    <n v="64.599999999999994"/>
    <n v="8.33"/>
  </r>
  <r>
    <s v="U2841"/>
    <x v="8"/>
    <x v="0"/>
    <x v="0"/>
    <x v="7"/>
    <n v="394"/>
    <n v="388"/>
    <s v="Billie Eilish"/>
    <x v="1"/>
    <x v="0"/>
    <n v="48.97"/>
    <n v="19.47"/>
  </r>
  <r>
    <s v="U2858"/>
    <x v="8"/>
    <x v="0"/>
    <x v="3"/>
    <x v="8"/>
    <n v="224"/>
    <n v="353"/>
    <s v="The Weeknd"/>
    <x v="0"/>
    <x v="2"/>
    <n v="60.45"/>
    <n v="36.42"/>
  </r>
  <r>
    <s v="U2895"/>
    <x v="8"/>
    <x v="2"/>
    <x v="1"/>
    <x v="1"/>
    <n v="302"/>
    <n v="363"/>
    <s v="Dua Lipa"/>
    <x v="0"/>
    <x v="2"/>
    <n v="11.48"/>
    <n v="54.83"/>
  </r>
  <r>
    <s v="U2964"/>
    <x v="8"/>
    <x v="7"/>
    <x v="4"/>
    <x v="6"/>
    <n v="555"/>
    <n v="443"/>
    <s v="Drake"/>
    <x v="0"/>
    <x v="0"/>
    <n v="69.260000000000005"/>
    <n v="44.66"/>
  </r>
  <r>
    <s v="U3022"/>
    <x v="8"/>
    <x v="2"/>
    <x v="1"/>
    <x v="7"/>
    <n v="581"/>
    <n v="281"/>
    <s v="Billie Eilish"/>
    <x v="1"/>
    <x v="2"/>
    <n v="83.25"/>
    <n v="42.41"/>
  </r>
  <r>
    <s v="U3038"/>
    <x v="8"/>
    <x v="4"/>
    <x v="4"/>
    <x v="0"/>
    <n v="426"/>
    <n v="255"/>
    <s v="Post Malone"/>
    <x v="0"/>
    <x v="2"/>
    <n v="81.88"/>
    <n v="56.68"/>
  </r>
  <r>
    <s v="U3069"/>
    <x v="8"/>
    <x v="5"/>
    <x v="2"/>
    <x v="1"/>
    <n v="76"/>
    <n v="426"/>
    <s v="Post Malone"/>
    <x v="1"/>
    <x v="1"/>
    <n v="33.909999999999997"/>
    <n v="31.52"/>
  </r>
  <r>
    <s v="U3070"/>
    <x v="8"/>
    <x v="4"/>
    <x v="3"/>
    <x v="0"/>
    <n v="356"/>
    <n v="151"/>
    <s v="Post Malone"/>
    <x v="0"/>
    <x v="2"/>
    <n v="61.45"/>
    <n v="70.91"/>
  </r>
  <r>
    <s v="U3113"/>
    <x v="8"/>
    <x v="8"/>
    <x v="4"/>
    <x v="7"/>
    <n v="289"/>
    <n v="467"/>
    <s v="Adele"/>
    <x v="0"/>
    <x v="2"/>
    <n v="39.32"/>
    <n v="30.22"/>
  </r>
  <r>
    <s v="U3184"/>
    <x v="8"/>
    <x v="4"/>
    <x v="4"/>
    <x v="4"/>
    <n v="304"/>
    <n v="323"/>
    <s v="Drake"/>
    <x v="0"/>
    <x v="2"/>
    <n v="35"/>
    <n v="16.52"/>
  </r>
  <r>
    <s v="U3271"/>
    <x v="8"/>
    <x v="8"/>
    <x v="4"/>
    <x v="8"/>
    <n v="95"/>
    <n v="56"/>
    <s v="Taylor Swift"/>
    <x v="1"/>
    <x v="1"/>
    <n v="14.52"/>
    <n v="25.56"/>
  </r>
  <r>
    <s v="U3336"/>
    <x v="8"/>
    <x v="9"/>
    <x v="2"/>
    <x v="3"/>
    <n v="386"/>
    <n v="205"/>
    <s v="Taylor Swift"/>
    <x v="1"/>
    <x v="2"/>
    <n v="56.16"/>
    <n v="31.34"/>
  </r>
  <r>
    <s v="U3355"/>
    <x v="8"/>
    <x v="4"/>
    <x v="2"/>
    <x v="7"/>
    <n v="355"/>
    <n v="66"/>
    <s v="Dua Lipa"/>
    <x v="1"/>
    <x v="1"/>
    <n v="43.39"/>
    <n v="10.42"/>
  </r>
  <r>
    <s v="U3381"/>
    <x v="8"/>
    <x v="9"/>
    <x v="4"/>
    <x v="1"/>
    <n v="404"/>
    <n v="471"/>
    <s v="The Weeknd"/>
    <x v="1"/>
    <x v="0"/>
    <n v="86.41"/>
    <n v="24.59"/>
  </r>
  <r>
    <s v="U3508"/>
    <x v="8"/>
    <x v="3"/>
    <x v="3"/>
    <x v="3"/>
    <n v="566"/>
    <n v="164"/>
    <s v="BTS"/>
    <x v="0"/>
    <x v="1"/>
    <n v="29.1"/>
    <n v="19.91"/>
  </r>
  <r>
    <s v="U3512"/>
    <x v="8"/>
    <x v="0"/>
    <x v="3"/>
    <x v="7"/>
    <n v="174"/>
    <n v="465"/>
    <s v="Dua Lipa"/>
    <x v="1"/>
    <x v="0"/>
    <n v="77.88"/>
    <n v="8.6"/>
  </r>
  <r>
    <s v="U3542"/>
    <x v="8"/>
    <x v="6"/>
    <x v="5"/>
    <x v="3"/>
    <n v="177"/>
    <n v="208"/>
    <s v="Drake"/>
    <x v="1"/>
    <x v="0"/>
    <n v="21.57"/>
    <n v="62.73"/>
  </r>
  <r>
    <s v="U3618"/>
    <x v="8"/>
    <x v="0"/>
    <x v="2"/>
    <x v="8"/>
    <n v="432"/>
    <n v="320"/>
    <s v="Adele"/>
    <x v="1"/>
    <x v="1"/>
    <n v="40.520000000000003"/>
    <n v="42.53"/>
  </r>
  <r>
    <s v="U3686"/>
    <x v="8"/>
    <x v="3"/>
    <x v="3"/>
    <x v="9"/>
    <n v="14"/>
    <n v="456"/>
    <s v="BTS"/>
    <x v="0"/>
    <x v="2"/>
    <n v="18.46"/>
    <n v="24.07"/>
  </r>
  <r>
    <s v="U3745"/>
    <x v="8"/>
    <x v="3"/>
    <x v="2"/>
    <x v="1"/>
    <n v="549"/>
    <n v="469"/>
    <s v="The Weeknd"/>
    <x v="0"/>
    <x v="2"/>
    <n v="44.4"/>
    <n v="36.119999999999997"/>
  </r>
  <r>
    <s v="U3769"/>
    <x v="8"/>
    <x v="0"/>
    <x v="3"/>
    <x v="9"/>
    <n v="103"/>
    <n v="180"/>
    <s v="Drake"/>
    <x v="0"/>
    <x v="2"/>
    <n v="42.4"/>
    <n v="65.569999999999993"/>
  </r>
  <r>
    <s v="U3808"/>
    <x v="8"/>
    <x v="5"/>
    <x v="5"/>
    <x v="7"/>
    <n v="217"/>
    <n v="101"/>
    <s v="Billie Eilish"/>
    <x v="0"/>
    <x v="2"/>
    <n v="12.23"/>
    <n v="40.659999999999997"/>
  </r>
  <r>
    <s v="U3824"/>
    <x v="8"/>
    <x v="3"/>
    <x v="2"/>
    <x v="0"/>
    <n v="122"/>
    <n v="409"/>
    <s v="The Weeknd"/>
    <x v="0"/>
    <x v="2"/>
    <n v="49.67"/>
    <n v="28.45"/>
  </r>
  <r>
    <s v="U3915"/>
    <x v="8"/>
    <x v="1"/>
    <x v="5"/>
    <x v="9"/>
    <n v="587"/>
    <n v="62"/>
    <s v="BTS"/>
    <x v="0"/>
    <x v="2"/>
    <n v="25.65"/>
    <n v="66.459999999999994"/>
  </r>
  <r>
    <s v="U4096"/>
    <x v="8"/>
    <x v="3"/>
    <x v="5"/>
    <x v="5"/>
    <n v="200"/>
    <n v="240"/>
    <s v="Taylor Swift"/>
    <x v="1"/>
    <x v="0"/>
    <n v="61.88"/>
    <n v="69.77"/>
  </r>
  <r>
    <s v="U4282"/>
    <x v="8"/>
    <x v="6"/>
    <x v="4"/>
    <x v="6"/>
    <n v="520"/>
    <n v="432"/>
    <s v="Adele"/>
    <x v="1"/>
    <x v="0"/>
    <n v="50.82"/>
    <n v="50.04"/>
  </r>
  <r>
    <s v="U4286"/>
    <x v="8"/>
    <x v="7"/>
    <x v="3"/>
    <x v="8"/>
    <n v="30"/>
    <n v="123"/>
    <s v="Dua Lipa"/>
    <x v="1"/>
    <x v="1"/>
    <n v="82"/>
    <n v="24.46"/>
  </r>
  <r>
    <s v="U4288"/>
    <x v="8"/>
    <x v="3"/>
    <x v="4"/>
    <x v="9"/>
    <n v="92"/>
    <n v="38"/>
    <s v="Post Malone"/>
    <x v="0"/>
    <x v="0"/>
    <n v="11.67"/>
    <n v="8.18"/>
  </r>
  <r>
    <s v="U4357"/>
    <x v="8"/>
    <x v="8"/>
    <x v="1"/>
    <x v="3"/>
    <n v="185"/>
    <n v="432"/>
    <s v="Post Malone"/>
    <x v="0"/>
    <x v="0"/>
    <n v="52.61"/>
    <n v="41.83"/>
  </r>
  <r>
    <s v="U4388"/>
    <x v="8"/>
    <x v="7"/>
    <x v="0"/>
    <x v="7"/>
    <n v="55"/>
    <n v="188"/>
    <s v="Drake"/>
    <x v="0"/>
    <x v="1"/>
    <n v="42.79"/>
    <n v="6.36"/>
  </r>
  <r>
    <s v="U4442"/>
    <x v="8"/>
    <x v="1"/>
    <x v="0"/>
    <x v="6"/>
    <n v="301"/>
    <n v="318"/>
    <s v="Post Malone"/>
    <x v="1"/>
    <x v="2"/>
    <n v="26.48"/>
    <n v="67.61"/>
  </r>
  <r>
    <s v="U4481"/>
    <x v="8"/>
    <x v="9"/>
    <x v="2"/>
    <x v="3"/>
    <n v="186"/>
    <n v="449"/>
    <s v="Bad Bunny"/>
    <x v="1"/>
    <x v="2"/>
    <n v="25.07"/>
    <n v="52.38"/>
  </r>
  <r>
    <s v="U4600"/>
    <x v="8"/>
    <x v="1"/>
    <x v="5"/>
    <x v="9"/>
    <n v="235"/>
    <n v="419"/>
    <s v="Bad Bunny"/>
    <x v="1"/>
    <x v="0"/>
    <n v="55.27"/>
    <n v="34.21"/>
  </r>
  <r>
    <s v="U4616"/>
    <x v="8"/>
    <x v="5"/>
    <x v="5"/>
    <x v="7"/>
    <n v="69"/>
    <n v="314"/>
    <s v="BTS"/>
    <x v="1"/>
    <x v="1"/>
    <n v="19.690000000000001"/>
    <n v="28.15"/>
  </r>
  <r>
    <s v="U4664"/>
    <x v="8"/>
    <x v="8"/>
    <x v="4"/>
    <x v="9"/>
    <n v="284"/>
    <n v="107"/>
    <s v="Billie Eilish"/>
    <x v="0"/>
    <x v="1"/>
    <n v="78.89"/>
    <n v="13.05"/>
  </r>
  <r>
    <s v="U4702"/>
    <x v="8"/>
    <x v="8"/>
    <x v="3"/>
    <x v="4"/>
    <n v="399"/>
    <n v="488"/>
    <s v="Bad Bunny"/>
    <x v="0"/>
    <x v="1"/>
    <n v="48.09"/>
    <n v="56.19"/>
  </r>
  <r>
    <s v="U4753"/>
    <x v="8"/>
    <x v="6"/>
    <x v="1"/>
    <x v="5"/>
    <n v="100"/>
    <n v="394"/>
    <s v="Drake"/>
    <x v="1"/>
    <x v="2"/>
    <n v="41.72"/>
    <n v="70.28"/>
  </r>
  <r>
    <s v="U4836"/>
    <x v="8"/>
    <x v="7"/>
    <x v="3"/>
    <x v="3"/>
    <n v="290"/>
    <n v="149"/>
    <s v="Adele"/>
    <x v="1"/>
    <x v="0"/>
    <n v="65.8"/>
    <n v="27.15"/>
  </r>
  <r>
    <s v="U4837"/>
    <x v="8"/>
    <x v="4"/>
    <x v="5"/>
    <x v="7"/>
    <n v="55"/>
    <n v="320"/>
    <s v="Bad Bunny"/>
    <x v="1"/>
    <x v="0"/>
    <n v="49.94"/>
    <n v="68.209999999999994"/>
  </r>
  <r>
    <s v="U4928"/>
    <x v="8"/>
    <x v="1"/>
    <x v="0"/>
    <x v="9"/>
    <n v="341"/>
    <n v="46"/>
    <s v="Dua Lipa"/>
    <x v="0"/>
    <x v="0"/>
    <n v="50.42"/>
    <n v="8.2200000000000006"/>
  </r>
  <r>
    <s v="U4930"/>
    <x v="8"/>
    <x v="5"/>
    <x v="5"/>
    <x v="3"/>
    <n v="348"/>
    <n v="465"/>
    <s v="Dua Lipa"/>
    <x v="1"/>
    <x v="2"/>
    <n v="21.53"/>
    <n v="13.43"/>
  </r>
  <r>
    <s v="U4969"/>
    <x v="8"/>
    <x v="7"/>
    <x v="3"/>
    <x v="2"/>
    <n v="496"/>
    <n v="67"/>
    <s v="Post Malone"/>
    <x v="1"/>
    <x v="1"/>
    <n v="70.739999999999995"/>
    <n v="33.58"/>
  </r>
  <r>
    <s v="U4980"/>
    <x v="8"/>
    <x v="9"/>
    <x v="0"/>
    <x v="7"/>
    <n v="600"/>
    <n v="438"/>
    <s v="Billie Eilish"/>
    <x v="0"/>
    <x v="1"/>
    <n v="66.680000000000007"/>
    <n v="53.34"/>
  </r>
  <r>
    <s v="U5083"/>
    <x v="8"/>
    <x v="8"/>
    <x v="5"/>
    <x v="2"/>
    <n v="421"/>
    <n v="206"/>
    <s v="Dua Lipa"/>
    <x v="0"/>
    <x v="2"/>
    <n v="52.42"/>
    <n v="38.159999999999997"/>
  </r>
  <r>
    <s v="U5128"/>
    <x v="8"/>
    <x v="4"/>
    <x v="3"/>
    <x v="4"/>
    <n v="569"/>
    <n v="450"/>
    <s v="Taylor Swift"/>
    <x v="1"/>
    <x v="1"/>
    <n v="43.99"/>
    <n v="14.64"/>
  </r>
  <r>
    <s v="U5149"/>
    <x v="8"/>
    <x v="6"/>
    <x v="0"/>
    <x v="0"/>
    <n v="467"/>
    <n v="435"/>
    <s v="Billie Eilish"/>
    <x v="0"/>
    <x v="1"/>
    <n v="74.209999999999994"/>
    <n v="55.68"/>
  </r>
  <r>
    <s v="U5178"/>
    <x v="8"/>
    <x v="0"/>
    <x v="5"/>
    <x v="8"/>
    <n v="98"/>
    <n v="318"/>
    <s v="BTS"/>
    <x v="1"/>
    <x v="1"/>
    <n v="66.75"/>
    <n v="13.39"/>
  </r>
  <r>
    <s v="U5208"/>
    <x v="8"/>
    <x v="8"/>
    <x v="5"/>
    <x v="3"/>
    <n v="353"/>
    <n v="251"/>
    <s v="Billie Eilish"/>
    <x v="1"/>
    <x v="0"/>
    <n v="48.68"/>
    <n v="77.33"/>
  </r>
  <r>
    <s v="U5233"/>
    <x v="8"/>
    <x v="5"/>
    <x v="2"/>
    <x v="6"/>
    <n v="280"/>
    <n v="284"/>
    <s v="Taylor Swift"/>
    <x v="0"/>
    <x v="2"/>
    <n v="58.42"/>
    <n v="44.43"/>
  </r>
  <r>
    <s v="U5248"/>
    <x v="8"/>
    <x v="9"/>
    <x v="5"/>
    <x v="8"/>
    <n v="16"/>
    <n v="137"/>
    <s v="Drake"/>
    <x v="0"/>
    <x v="2"/>
    <n v="80.459999999999994"/>
    <n v="19.399999999999999"/>
  </r>
  <r>
    <s v="U5280"/>
    <x v="8"/>
    <x v="6"/>
    <x v="0"/>
    <x v="3"/>
    <n v="154"/>
    <n v="85"/>
    <s v="Dua Lipa"/>
    <x v="0"/>
    <x v="2"/>
    <n v="55.79"/>
    <n v="64.19"/>
  </r>
  <r>
    <s v="U5282"/>
    <x v="8"/>
    <x v="3"/>
    <x v="0"/>
    <x v="7"/>
    <n v="572"/>
    <n v="101"/>
    <s v="Adele"/>
    <x v="0"/>
    <x v="1"/>
    <n v="56.89"/>
    <n v="68.150000000000006"/>
  </r>
  <r>
    <s v="U5283"/>
    <x v="8"/>
    <x v="6"/>
    <x v="2"/>
    <x v="3"/>
    <n v="234"/>
    <n v="442"/>
    <s v="Adele"/>
    <x v="1"/>
    <x v="2"/>
    <n v="28.03"/>
    <n v="75.48"/>
  </r>
  <r>
    <s v="U5353"/>
    <x v="8"/>
    <x v="6"/>
    <x v="0"/>
    <x v="6"/>
    <n v="297"/>
    <n v="440"/>
    <s v="Post Malone"/>
    <x v="0"/>
    <x v="2"/>
    <n v="73.709999999999994"/>
    <n v="70.88"/>
  </r>
  <r>
    <s v="U5419"/>
    <x v="8"/>
    <x v="1"/>
    <x v="3"/>
    <x v="7"/>
    <n v="245"/>
    <n v="397"/>
    <s v="Adele"/>
    <x v="0"/>
    <x v="2"/>
    <n v="54.7"/>
    <n v="37.94"/>
  </r>
  <r>
    <s v="U5422"/>
    <x v="8"/>
    <x v="0"/>
    <x v="0"/>
    <x v="5"/>
    <n v="110"/>
    <n v="32"/>
    <s v="Post Malone"/>
    <x v="0"/>
    <x v="2"/>
    <n v="25.76"/>
    <n v="41.95"/>
  </r>
  <r>
    <s v="U5525"/>
    <x v="8"/>
    <x v="4"/>
    <x v="4"/>
    <x v="7"/>
    <n v="64"/>
    <n v="235"/>
    <s v="The Weeknd"/>
    <x v="1"/>
    <x v="0"/>
    <n v="47.56"/>
    <n v="66.790000000000006"/>
  </r>
  <r>
    <s v="U5608"/>
    <x v="8"/>
    <x v="6"/>
    <x v="1"/>
    <x v="4"/>
    <n v="446"/>
    <n v="485"/>
    <s v="BTS"/>
    <x v="1"/>
    <x v="1"/>
    <n v="20.43"/>
    <n v="8.42"/>
  </r>
  <r>
    <s v="U5616"/>
    <x v="8"/>
    <x v="2"/>
    <x v="4"/>
    <x v="0"/>
    <n v="26"/>
    <n v="120"/>
    <s v="Post Malone"/>
    <x v="0"/>
    <x v="2"/>
    <n v="18.54"/>
    <n v="25.08"/>
  </r>
  <r>
    <s v="U5628"/>
    <x v="8"/>
    <x v="9"/>
    <x v="2"/>
    <x v="7"/>
    <n v="569"/>
    <n v="266"/>
    <s v="Dua Lipa"/>
    <x v="1"/>
    <x v="2"/>
    <n v="32.880000000000003"/>
    <n v="73.3"/>
  </r>
  <r>
    <s v="U5680"/>
    <x v="8"/>
    <x v="0"/>
    <x v="0"/>
    <x v="4"/>
    <n v="276"/>
    <n v="161"/>
    <s v="The Weeknd"/>
    <x v="1"/>
    <x v="1"/>
    <n v="51.75"/>
    <n v="7.52"/>
  </r>
  <r>
    <s v="U5739"/>
    <x v="8"/>
    <x v="7"/>
    <x v="2"/>
    <x v="6"/>
    <n v="146"/>
    <n v="23"/>
    <s v="Post Malone"/>
    <x v="0"/>
    <x v="1"/>
    <n v="85.76"/>
    <n v="23.26"/>
  </r>
  <r>
    <s v="U5784"/>
    <x v="8"/>
    <x v="3"/>
    <x v="4"/>
    <x v="1"/>
    <n v="516"/>
    <n v="423"/>
    <s v="Ed Sheeran"/>
    <x v="0"/>
    <x v="0"/>
    <n v="21.27"/>
    <n v="79.56"/>
  </r>
  <r>
    <s v="U5803"/>
    <x v="8"/>
    <x v="6"/>
    <x v="0"/>
    <x v="2"/>
    <n v="287"/>
    <n v="238"/>
    <s v="Bad Bunny"/>
    <x v="0"/>
    <x v="0"/>
    <n v="34.72"/>
    <n v="70.31"/>
  </r>
  <r>
    <s v="U5818"/>
    <x v="8"/>
    <x v="2"/>
    <x v="2"/>
    <x v="8"/>
    <n v="253"/>
    <n v="361"/>
    <s v="Bad Bunny"/>
    <x v="1"/>
    <x v="0"/>
    <n v="33.49"/>
    <n v="10.11"/>
  </r>
  <r>
    <s v="U5821"/>
    <x v="8"/>
    <x v="4"/>
    <x v="4"/>
    <x v="3"/>
    <n v="297"/>
    <n v="72"/>
    <s v="The Weeknd"/>
    <x v="1"/>
    <x v="2"/>
    <n v="21.73"/>
    <n v="33.96"/>
  </r>
  <r>
    <s v="U5826"/>
    <x v="8"/>
    <x v="1"/>
    <x v="4"/>
    <x v="1"/>
    <n v="149"/>
    <n v="264"/>
    <s v="Adele"/>
    <x v="1"/>
    <x v="2"/>
    <n v="41.59"/>
    <n v="53.05"/>
  </r>
  <r>
    <s v="U5854"/>
    <x v="8"/>
    <x v="0"/>
    <x v="5"/>
    <x v="7"/>
    <n v="270"/>
    <n v="53"/>
    <s v="Drake"/>
    <x v="1"/>
    <x v="0"/>
    <n v="46.84"/>
    <n v="16.21"/>
  </r>
  <r>
    <s v="U5988"/>
    <x v="8"/>
    <x v="8"/>
    <x v="4"/>
    <x v="5"/>
    <n v="418"/>
    <n v="278"/>
    <s v="Post Malone"/>
    <x v="0"/>
    <x v="0"/>
    <n v="83.36"/>
    <n v="65.44"/>
  </r>
  <r>
    <s v="U1081"/>
    <x v="9"/>
    <x v="9"/>
    <x v="2"/>
    <x v="1"/>
    <n v="13"/>
    <n v="64"/>
    <s v="Ed Sheeran"/>
    <x v="1"/>
    <x v="1"/>
    <n v="27.3"/>
    <n v="23.04"/>
  </r>
  <r>
    <s v="U1113"/>
    <x v="9"/>
    <x v="1"/>
    <x v="4"/>
    <x v="5"/>
    <n v="234"/>
    <n v="88"/>
    <s v="BTS"/>
    <x v="1"/>
    <x v="2"/>
    <n v="63.51"/>
    <n v="35.520000000000003"/>
  </r>
  <r>
    <s v="U1126"/>
    <x v="9"/>
    <x v="9"/>
    <x v="0"/>
    <x v="5"/>
    <n v="146"/>
    <n v="345"/>
    <s v="Taylor Swift"/>
    <x v="0"/>
    <x v="0"/>
    <n v="28.4"/>
    <n v="25.12"/>
  </r>
  <r>
    <s v="U1198"/>
    <x v="9"/>
    <x v="0"/>
    <x v="2"/>
    <x v="7"/>
    <n v="62"/>
    <n v="1"/>
    <s v="Dua Lipa"/>
    <x v="1"/>
    <x v="2"/>
    <n v="80.08"/>
    <n v="68.510000000000005"/>
  </r>
  <r>
    <s v="U1210"/>
    <x v="9"/>
    <x v="5"/>
    <x v="0"/>
    <x v="5"/>
    <n v="372"/>
    <n v="168"/>
    <s v="Billie Eilish"/>
    <x v="0"/>
    <x v="2"/>
    <n v="24.79"/>
    <n v="63.7"/>
  </r>
  <r>
    <s v="U1264"/>
    <x v="9"/>
    <x v="0"/>
    <x v="5"/>
    <x v="7"/>
    <n v="574"/>
    <n v="112"/>
    <s v="The Weeknd"/>
    <x v="0"/>
    <x v="2"/>
    <n v="36.43"/>
    <n v="43.05"/>
  </r>
  <r>
    <s v="U1278"/>
    <x v="9"/>
    <x v="9"/>
    <x v="5"/>
    <x v="0"/>
    <n v="239"/>
    <n v="349"/>
    <s v="Post Malone"/>
    <x v="1"/>
    <x v="0"/>
    <n v="35.299999999999997"/>
    <n v="17.04"/>
  </r>
  <r>
    <s v="U1323"/>
    <x v="9"/>
    <x v="3"/>
    <x v="4"/>
    <x v="6"/>
    <n v="201"/>
    <n v="396"/>
    <s v="Drake"/>
    <x v="1"/>
    <x v="2"/>
    <n v="11.16"/>
    <n v="7.31"/>
  </r>
  <r>
    <s v="U1345"/>
    <x v="9"/>
    <x v="7"/>
    <x v="0"/>
    <x v="4"/>
    <n v="47"/>
    <n v="322"/>
    <s v="Adele"/>
    <x v="0"/>
    <x v="2"/>
    <n v="47.52"/>
    <n v="25.16"/>
  </r>
  <r>
    <s v="U1369"/>
    <x v="9"/>
    <x v="8"/>
    <x v="5"/>
    <x v="0"/>
    <n v="356"/>
    <n v="92"/>
    <s v="Taylor Swift"/>
    <x v="0"/>
    <x v="2"/>
    <n v="84.15"/>
    <n v="26.1"/>
  </r>
  <r>
    <s v="U1401"/>
    <x v="9"/>
    <x v="9"/>
    <x v="4"/>
    <x v="3"/>
    <n v="219"/>
    <n v="471"/>
    <s v="Dua Lipa"/>
    <x v="1"/>
    <x v="1"/>
    <n v="18.86"/>
    <n v="67.23"/>
  </r>
  <r>
    <s v="U1419"/>
    <x v="9"/>
    <x v="1"/>
    <x v="5"/>
    <x v="7"/>
    <n v="369"/>
    <n v="352"/>
    <s v="Taylor Swift"/>
    <x v="0"/>
    <x v="0"/>
    <n v="50"/>
    <n v="42.23"/>
  </r>
  <r>
    <s v="U1457"/>
    <x v="9"/>
    <x v="8"/>
    <x v="5"/>
    <x v="6"/>
    <n v="323"/>
    <n v="307"/>
    <s v="Billie Eilish"/>
    <x v="1"/>
    <x v="1"/>
    <n v="13.05"/>
    <n v="53.65"/>
  </r>
  <r>
    <s v="U1482"/>
    <x v="9"/>
    <x v="6"/>
    <x v="4"/>
    <x v="3"/>
    <n v="99"/>
    <n v="424"/>
    <s v="Post Malone"/>
    <x v="0"/>
    <x v="1"/>
    <n v="55.27"/>
    <n v="68.62"/>
  </r>
  <r>
    <s v="U1525"/>
    <x v="9"/>
    <x v="1"/>
    <x v="4"/>
    <x v="5"/>
    <n v="477"/>
    <n v="183"/>
    <s v="Ed Sheeran"/>
    <x v="0"/>
    <x v="2"/>
    <n v="47.47"/>
    <n v="52.97"/>
  </r>
  <r>
    <s v="U1536"/>
    <x v="9"/>
    <x v="6"/>
    <x v="2"/>
    <x v="6"/>
    <n v="234"/>
    <n v="236"/>
    <s v="Taylor Swift"/>
    <x v="0"/>
    <x v="0"/>
    <n v="16.79"/>
    <n v="63.46"/>
  </r>
  <r>
    <s v="U1548"/>
    <x v="9"/>
    <x v="0"/>
    <x v="2"/>
    <x v="4"/>
    <n v="39"/>
    <n v="137"/>
    <s v="Billie Eilish"/>
    <x v="1"/>
    <x v="2"/>
    <n v="34.42"/>
    <n v="26.3"/>
  </r>
  <r>
    <s v="U1588"/>
    <x v="9"/>
    <x v="1"/>
    <x v="2"/>
    <x v="8"/>
    <n v="65"/>
    <n v="113"/>
    <s v="Taylor Swift"/>
    <x v="0"/>
    <x v="1"/>
    <n v="65.319999999999993"/>
    <n v="23.32"/>
  </r>
  <r>
    <s v="U1652"/>
    <x v="9"/>
    <x v="7"/>
    <x v="4"/>
    <x v="1"/>
    <n v="395"/>
    <n v="151"/>
    <s v="Billie Eilish"/>
    <x v="1"/>
    <x v="0"/>
    <n v="26.86"/>
    <n v="70.040000000000006"/>
  </r>
  <r>
    <s v="U1729"/>
    <x v="9"/>
    <x v="8"/>
    <x v="2"/>
    <x v="2"/>
    <n v="148"/>
    <n v="245"/>
    <s v="Billie Eilish"/>
    <x v="1"/>
    <x v="0"/>
    <n v="65.349999999999994"/>
    <n v="35.549999999999997"/>
  </r>
  <r>
    <s v="U1752"/>
    <x v="9"/>
    <x v="9"/>
    <x v="1"/>
    <x v="1"/>
    <n v="175"/>
    <n v="371"/>
    <s v="Bad Bunny"/>
    <x v="1"/>
    <x v="1"/>
    <n v="51.61"/>
    <n v="62.26"/>
  </r>
  <r>
    <s v="U1767"/>
    <x v="9"/>
    <x v="1"/>
    <x v="4"/>
    <x v="3"/>
    <n v="241"/>
    <n v="181"/>
    <s v="Drake"/>
    <x v="0"/>
    <x v="2"/>
    <n v="39.86"/>
    <n v="76.48"/>
  </r>
  <r>
    <s v="U1895"/>
    <x v="9"/>
    <x v="8"/>
    <x v="2"/>
    <x v="6"/>
    <n v="139"/>
    <n v="384"/>
    <s v="Ed Sheeran"/>
    <x v="1"/>
    <x v="2"/>
    <n v="51.97"/>
    <n v="76.040000000000006"/>
  </r>
  <r>
    <s v="U1964"/>
    <x v="9"/>
    <x v="4"/>
    <x v="1"/>
    <x v="6"/>
    <n v="249"/>
    <n v="438"/>
    <s v="Bad Bunny"/>
    <x v="1"/>
    <x v="0"/>
    <n v="35.6"/>
    <n v="25.72"/>
  </r>
  <r>
    <s v="U1981"/>
    <x v="9"/>
    <x v="6"/>
    <x v="1"/>
    <x v="1"/>
    <n v="198"/>
    <n v="115"/>
    <s v="Billie Eilish"/>
    <x v="1"/>
    <x v="0"/>
    <n v="34.659999999999997"/>
    <n v="41.7"/>
  </r>
  <r>
    <s v="U2009"/>
    <x v="9"/>
    <x v="2"/>
    <x v="2"/>
    <x v="7"/>
    <n v="543"/>
    <n v="69"/>
    <s v="Adele"/>
    <x v="1"/>
    <x v="2"/>
    <n v="14.95"/>
    <n v="58.41"/>
  </r>
  <r>
    <s v="U2174"/>
    <x v="9"/>
    <x v="1"/>
    <x v="3"/>
    <x v="0"/>
    <n v="122"/>
    <n v="408"/>
    <s v="Post Malone"/>
    <x v="0"/>
    <x v="0"/>
    <n v="89.96"/>
    <n v="12.14"/>
  </r>
  <r>
    <s v="U2196"/>
    <x v="9"/>
    <x v="5"/>
    <x v="4"/>
    <x v="7"/>
    <n v="182"/>
    <n v="242"/>
    <s v="Post Malone"/>
    <x v="1"/>
    <x v="1"/>
    <n v="81.36"/>
    <n v="69.150000000000006"/>
  </r>
  <r>
    <s v="U2231"/>
    <x v="9"/>
    <x v="3"/>
    <x v="3"/>
    <x v="6"/>
    <n v="228"/>
    <n v="469"/>
    <s v="Billie Eilish"/>
    <x v="0"/>
    <x v="0"/>
    <n v="67.959999999999994"/>
    <n v="55.81"/>
  </r>
  <r>
    <s v="U2257"/>
    <x v="9"/>
    <x v="7"/>
    <x v="0"/>
    <x v="9"/>
    <n v="237"/>
    <n v="345"/>
    <s v="Post Malone"/>
    <x v="1"/>
    <x v="2"/>
    <n v="80.400000000000006"/>
    <n v="16.86"/>
  </r>
  <r>
    <s v="U2309"/>
    <x v="9"/>
    <x v="2"/>
    <x v="0"/>
    <x v="5"/>
    <n v="291"/>
    <n v="349"/>
    <s v="Adele"/>
    <x v="0"/>
    <x v="0"/>
    <n v="65.930000000000007"/>
    <n v="68.209999999999994"/>
  </r>
  <r>
    <s v="U2328"/>
    <x v="9"/>
    <x v="7"/>
    <x v="5"/>
    <x v="2"/>
    <n v="147"/>
    <n v="77"/>
    <s v="Adele"/>
    <x v="1"/>
    <x v="1"/>
    <n v="48.83"/>
    <n v="32.46"/>
  </r>
  <r>
    <s v="U2405"/>
    <x v="9"/>
    <x v="9"/>
    <x v="4"/>
    <x v="7"/>
    <n v="558"/>
    <n v="389"/>
    <s v="Drake"/>
    <x v="1"/>
    <x v="1"/>
    <n v="51.79"/>
    <n v="46.4"/>
  </r>
  <r>
    <s v="U2508"/>
    <x v="9"/>
    <x v="5"/>
    <x v="0"/>
    <x v="8"/>
    <n v="449"/>
    <n v="148"/>
    <s v="Post Malone"/>
    <x v="0"/>
    <x v="0"/>
    <n v="60.74"/>
    <n v="74.31"/>
  </r>
  <r>
    <s v="U2542"/>
    <x v="9"/>
    <x v="9"/>
    <x v="0"/>
    <x v="7"/>
    <n v="361"/>
    <n v="477"/>
    <s v="Taylor Swift"/>
    <x v="0"/>
    <x v="0"/>
    <n v="25.4"/>
    <n v="57.26"/>
  </r>
  <r>
    <s v="U2611"/>
    <x v="9"/>
    <x v="9"/>
    <x v="3"/>
    <x v="1"/>
    <n v="10"/>
    <n v="262"/>
    <s v="Drake"/>
    <x v="1"/>
    <x v="0"/>
    <n v="55.16"/>
    <n v="45.22"/>
  </r>
  <r>
    <s v="U2694"/>
    <x v="9"/>
    <x v="8"/>
    <x v="2"/>
    <x v="1"/>
    <n v="407"/>
    <n v="257"/>
    <s v="Billie Eilish"/>
    <x v="0"/>
    <x v="2"/>
    <n v="50.34"/>
    <n v="43.92"/>
  </r>
  <r>
    <s v="U2766"/>
    <x v="9"/>
    <x v="5"/>
    <x v="5"/>
    <x v="7"/>
    <n v="118"/>
    <n v="51"/>
    <s v="Drake"/>
    <x v="0"/>
    <x v="0"/>
    <n v="48.99"/>
    <n v="28.59"/>
  </r>
  <r>
    <s v="U2789"/>
    <x v="9"/>
    <x v="3"/>
    <x v="3"/>
    <x v="8"/>
    <n v="585"/>
    <n v="133"/>
    <s v="Adele"/>
    <x v="0"/>
    <x v="2"/>
    <n v="50.41"/>
    <n v="53.54"/>
  </r>
  <r>
    <s v="U2808"/>
    <x v="9"/>
    <x v="9"/>
    <x v="3"/>
    <x v="2"/>
    <n v="346"/>
    <n v="4"/>
    <s v="Adele"/>
    <x v="1"/>
    <x v="2"/>
    <n v="25.26"/>
    <n v="54.45"/>
  </r>
  <r>
    <s v="U2891"/>
    <x v="9"/>
    <x v="7"/>
    <x v="0"/>
    <x v="1"/>
    <n v="381"/>
    <n v="443"/>
    <s v="Dua Lipa"/>
    <x v="0"/>
    <x v="2"/>
    <n v="30.93"/>
    <n v="66.95"/>
  </r>
  <r>
    <s v="U2914"/>
    <x v="9"/>
    <x v="9"/>
    <x v="0"/>
    <x v="8"/>
    <n v="505"/>
    <n v="79"/>
    <s v="Adele"/>
    <x v="0"/>
    <x v="1"/>
    <n v="34.409999999999997"/>
    <n v="14.55"/>
  </r>
  <r>
    <s v="U2943"/>
    <x v="9"/>
    <x v="7"/>
    <x v="2"/>
    <x v="1"/>
    <n v="68"/>
    <n v="155"/>
    <s v="The Weeknd"/>
    <x v="0"/>
    <x v="2"/>
    <n v="19.73"/>
    <n v="29.01"/>
  </r>
  <r>
    <s v="U2948"/>
    <x v="9"/>
    <x v="8"/>
    <x v="1"/>
    <x v="6"/>
    <n v="415"/>
    <n v="228"/>
    <s v="Ed Sheeran"/>
    <x v="1"/>
    <x v="1"/>
    <n v="45.31"/>
    <n v="55.95"/>
  </r>
  <r>
    <s v="U2975"/>
    <x v="9"/>
    <x v="7"/>
    <x v="0"/>
    <x v="1"/>
    <n v="355"/>
    <n v="203"/>
    <s v="Post Malone"/>
    <x v="1"/>
    <x v="1"/>
    <n v="77.8"/>
    <n v="42.83"/>
  </r>
  <r>
    <s v="U3011"/>
    <x v="9"/>
    <x v="4"/>
    <x v="4"/>
    <x v="5"/>
    <n v="153"/>
    <n v="478"/>
    <s v="Drake"/>
    <x v="1"/>
    <x v="2"/>
    <n v="43.22"/>
    <n v="34.770000000000003"/>
  </r>
  <r>
    <s v="U3121"/>
    <x v="9"/>
    <x v="0"/>
    <x v="1"/>
    <x v="5"/>
    <n v="439"/>
    <n v="295"/>
    <s v="Ed Sheeran"/>
    <x v="1"/>
    <x v="0"/>
    <n v="12.64"/>
    <n v="30.52"/>
  </r>
  <r>
    <s v="U3125"/>
    <x v="9"/>
    <x v="7"/>
    <x v="0"/>
    <x v="9"/>
    <n v="106"/>
    <n v="198"/>
    <s v="Taylor Swift"/>
    <x v="1"/>
    <x v="1"/>
    <n v="12.3"/>
    <n v="60.13"/>
  </r>
  <r>
    <s v="U3151"/>
    <x v="9"/>
    <x v="7"/>
    <x v="2"/>
    <x v="1"/>
    <n v="21"/>
    <n v="190"/>
    <s v="Billie Eilish"/>
    <x v="0"/>
    <x v="2"/>
    <n v="77.83"/>
    <n v="31.46"/>
  </r>
  <r>
    <s v="U3198"/>
    <x v="9"/>
    <x v="4"/>
    <x v="4"/>
    <x v="1"/>
    <n v="468"/>
    <n v="45"/>
    <s v="BTS"/>
    <x v="0"/>
    <x v="0"/>
    <n v="80.7"/>
    <n v="14.54"/>
  </r>
  <r>
    <s v="U3246"/>
    <x v="9"/>
    <x v="4"/>
    <x v="0"/>
    <x v="7"/>
    <n v="567"/>
    <n v="125"/>
    <s v="Adele"/>
    <x v="1"/>
    <x v="2"/>
    <n v="69.56"/>
    <n v="25.81"/>
  </r>
  <r>
    <s v="U3321"/>
    <x v="9"/>
    <x v="9"/>
    <x v="0"/>
    <x v="3"/>
    <n v="574"/>
    <n v="307"/>
    <s v="Dua Lipa"/>
    <x v="1"/>
    <x v="0"/>
    <n v="14.79"/>
    <n v="42.68"/>
  </r>
  <r>
    <s v="U3387"/>
    <x v="9"/>
    <x v="9"/>
    <x v="4"/>
    <x v="4"/>
    <n v="360"/>
    <n v="412"/>
    <s v="Bad Bunny"/>
    <x v="0"/>
    <x v="1"/>
    <n v="32.409999999999997"/>
    <n v="23.22"/>
  </r>
  <r>
    <s v="U3389"/>
    <x v="9"/>
    <x v="1"/>
    <x v="3"/>
    <x v="7"/>
    <n v="54"/>
    <n v="98"/>
    <s v="The Weeknd"/>
    <x v="0"/>
    <x v="1"/>
    <n v="28.92"/>
    <n v="23.45"/>
  </r>
  <r>
    <s v="U3449"/>
    <x v="9"/>
    <x v="1"/>
    <x v="3"/>
    <x v="0"/>
    <n v="588"/>
    <n v="274"/>
    <s v="Taylor Swift"/>
    <x v="1"/>
    <x v="0"/>
    <n v="20.91"/>
    <n v="79.66"/>
  </r>
  <r>
    <s v="U3634"/>
    <x v="9"/>
    <x v="8"/>
    <x v="2"/>
    <x v="2"/>
    <n v="477"/>
    <n v="387"/>
    <s v="Ed Sheeran"/>
    <x v="0"/>
    <x v="0"/>
    <n v="14"/>
    <n v="22.76"/>
  </r>
  <r>
    <s v="U3674"/>
    <x v="9"/>
    <x v="2"/>
    <x v="4"/>
    <x v="9"/>
    <n v="316"/>
    <n v="441"/>
    <s v="BTS"/>
    <x v="1"/>
    <x v="1"/>
    <n v="81.33"/>
    <n v="18.59"/>
  </r>
  <r>
    <s v="U3711"/>
    <x v="9"/>
    <x v="0"/>
    <x v="1"/>
    <x v="9"/>
    <n v="423"/>
    <n v="401"/>
    <s v="Ed Sheeran"/>
    <x v="0"/>
    <x v="0"/>
    <n v="41.14"/>
    <n v="13.52"/>
  </r>
  <r>
    <s v="U3806"/>
    <x v="9"/>
    <x v="0"/>
    <x v="4"/>
    <x v="9"/>
    <n v="435"/>
    <n v="490"/>
    <s v="Billie Eilish"/>
    <x v="1"/>
    <x v="0"/>
    <n v="29.28"/>
    <n v="29.05"/>
  </r>
  <r>
    <s v="U3822"/>
    <x v="9"/>
    <x v="0"/>
    <x v="4"/>
    <x v="3"/>
    <n v="547"/>
    <n v="194"/>
    <s v="Post Malone"/>
    <x v="1"/>
    <x v="0"/>
    <n v="82.36"/>
    <n v="69.540000000000006"/>
  </r>
  <r>
    <s v="U3825"/>
    <x v="9"/>
    <x v="5"/>
    <x v="3"/>
    <x v="0"/>
    <n v="155"/>
    <n v="23"/>
    <s v="Post Malone"/>
    <x v="1"/>
    <x v="0"/>
    <n v="89"/>
    <n v="46.35"/>
  </r>
  <r>
    <s v="U3867"/>
    <x v="9"/>
    <x v="9"/>
    <x v="3"/>
    <x v="7"/>
    <n v="119"/>
    <n v="281"/>
    <s v="Drake"/>
    <x v="0"/>
    <x v="0"/>
    <n v="10.41"/>
    <n v="42.39"/>
  </r>
  <r>
    <s v="U3920"/>
    <x v="9"/>
    <x v="3"/>
    <x v="5"/>
    <x v="4"/>
    <n v="215"/>
    <n v="114"/>
    <s v="Adele"/>
    <x v="0"/>
    <x v="2"/>
    <n v="55.92"/>
    <n v="72.33"/>
  </r>
  <r>
    <s v="U3930"/>
    <x v="9"/>
    <x v="6"/>
    <x v="4"/>
    <x v="2"/>
    <n v="322"/>
    <n v="456"/>
    <s v="BTS"/>
    <x v="1"/>
    <x v="0"/>
    <n v="63.44"/>
    <n v="43.03"/>
  </r>
  <r>
    <s v="U3984"/>
    <x v="9"/>
    <x v="1"/>
    <x v="2"/>
    <x v="7"/>
    <n v="558"/>
    <n v="372"/>
    <s v="Ed Sheeran"/>
    <x v="1"/>
    <x v="2"/>
    <n v="25.1"/>
    <n v="15.66"/>
  </r>
  <r>
    <s v="U4031"/>
    <x v="9"/>
    <x v="3"/>
    <x v="5"/>
    <x v="7"/>
    <n v="579"/>
    <n v="349"/>
    <s v="BTS"/>
    <x v="1"/>
    <x v="0"/>
    <n v="24.39"/>
    <n v="28.67"/>
  </r>
  <r>
    <s v="U4052"/>
    <x v="9"/>
    <x v="4"/>
    <x v="5"/>
    <x v="5"/>
    <n v="211"/>
    <n v="223"/>
    <s v="Billie Eilish"/>
    <x v="0"/>
    <x v="0"/>
    <n v="68.180000000000007"/>
    <n v="33.78"/>
  </r>
  <r>
    <s v="U4150"/>
    <x v="9"/>
    <x v="9"/>
    <x v="4"/>
    <x v="1"/>
    <n v="117"/>
    <n v="355"/>
    <s v="BTS"/>
    <x v="0"/>
    <x v="0"/>
    <n v="66.95"/>
    <n v="64.41"/>
  </r>
  <r>
    <s v="U4176"/>
    <x v="9"/>
    <x v="1"/>
    <x v="2"/>
    <x v="4"/>
    <n v="345"/>
    <n v="415"/>
    <s v="Post Malone"/>
    <x v="0"/>
    <x v="0"/>
    <n v="39.08"/>
    <n v="25.94"/>
  </r>
  <r>
    <s v="U4247"/>
    <x v="9"/>
    <x v="8"/>
    <x v="3"/>
    <x v="6"/>
    <n v="263"/>
    <n v="202"/>
    <s v="Adele"/>
    <x v="0"/>
    <x v="1"/>
    <n v="28.75"/>
    <n v="56.54"/>
  </r>
  <r>
    <s v="U4302"/>
    <x v="9"/>
    <x v="9"/>
    <x v="1"/>
    <x v="5"/>
    <n v="147"/>
    <n v="416"/>
    <s v="Dua Lipa"/>
    <x v="0"/>
    <x v="1"/>
    <n v="86.61"/>
    <n v="39.57"/>
  </r>
  <r>
    <s v="U4311"/>
    <x v="9"/>
    <x v="5"/>
    <x v="0"/>
    <x v="9"/>
    <n v="400"/>
    <n v="63"/>
    <s v="Drake"/>
    <x v="0"/>
    <x v="0"/>
    <n v="11.93"/>
    <n v="9.2200000000000006"/>
  </r>
  <r>
    <s v="U4347"/>
    <x v="9"/>
    <x v="5"/>
    <x v="0"/>
    <x v="2"/>
    <n v="450"/>
    <n v="350"/>
    <s v="BTS"/>
    <x v="0"/>
    <x v="0"/>
    <n v="13.05"/>
    <n v="36.51"/>
  </r>
  <r>
    <s v="U4382"/>
    <x v="9"/>
    <x v="4"/>
    <x v="4"/>
    <x v="1"/>
    <n v="439"/>
    <n v="328"/>
    <s v="Drake"/>
    <x v="1"/>
    <x v="0"/>
    <n v="32.869999999999997"/>
    <n v="67.930000000000007"/>
  </r>
  <r>
    <s v="U4384"/>
    <x v="9"/>
    <x v="5"/>
    <x v="0"/>
    <x v="7"/>
    <n v="192"/>
    <n v="469"/>
    <s v="Dua Lipa"/>
    <x v="1"/>
    <x v="2"/>
    <n v="13.93"/>
    <n v="45.67"/>
  </r>
  <r>
    <s v="U4472"/>
    <x v="9"/>
    <x v="9"/>
    <x v="4"/>
    <x v="4"/>
    <n v="76"/>
    <n v="497"/>
    <s v="Ed Sheeran"/>
    <x v="0"/>
    <x v="2"/>
    <n v="15.07"/>
    <n v="75.09"/>
  </r>
  <r>
    <s v="U4479"/>
    <x v="9"/>
    <x v="0"/>
    <x v="1"/>
    <x v="7"/>
    <n v="364"/>
    <n v="352"/>
    <s v="Post Malone"/>
    <x v="1"/>
    <x v="1"/>
    <n v="12.18"/>
    <n v="63.33"/>
  </r>
  <r>
    <s v="U4482"/>
    <x v="9"/>
    <x v="3"/>
    <x v="0"/>
    <x v="5"/>
    <n v="482"/>
    <n v="128"/>
    <s v="Dua Lipa"/>
    <x v="1"/>
    <x v="2"/>
    <n v="36.94"/>
    <n v="44.12"/>
  </r>
  <r>
    <s v="U4553"/>
    <x v="9"/>
    <x v="7"/>
    <x v="4"/>
    <x v="2"/>
    <n v="87"/>
    <n v="161"/>
    <s v="The Weeknd"/>
    <x v="1"/>
    <x v="0"/>
    <n v="55.5"/>
    <n v="69.88"/>
  </r>
  <r>
    <s v="U4677"/>
    <x v="9"/>
    <x v="7"/>
    <x v="2"/>
    <x v="6"/>
    <n v="419"/>
    <n v="184"/>
    <s v="BTS"/>
    <x v="0"/>
    <x v="2"/>
    <n v="34.950000000000003"/>
    <n v="35.58"/>
  </r>
  <r>
    <s v="U4704"/>
    <x v="9"/>
    <x v="0"/>
    <x v="2"/>
    <x v="2"/>
    <n v="474"/>
    <n v="162"/>
    <s v="BTS"/>
    <x v="1"/>
    <x v="2"/>
    <n v="53.48"/>
    <n v="11.06"/>
  </r>
  <r>
    <s v="U4718"/>
    <x v="9"/>
    <x v="7"/>
    <x v="4"/>
    <x v="4"/>
    <n v="440"/>
    <n v="294"/>
    <s v="BTS"/>
    <x v="0"/>
    <x v="1"/>
    <n v="14.01"/>
    <n v="24.36"/>
  </r>
  <r>
    <s v="U4740"/>
    <x v="9"/>
    <x v="8"/>
    <x v="1"/>
    <x v="1"/>
    <n v="359"/>
    <n v="111"/>
    <s v="Taylor Swift"/>
    <x v="1"/>
    <x v="2"/>
    <n v="43.19"/>
    <n v="42.82"/>
  </r>
  <r>
    <s v="U4755"/>
    <x v="9"/>
    <x v="2"/>
    <x v="5"/>
    <x v="4"/>
    <n v="105"/>
    <n v="459"/>
    <s v="BTS"/>
    <x v="1"/>
    <x v="0"/>
    <n v="61.69"/>
    <n v="42.98"/>
  </r>
  <r>
    <s v="U4777"/>
    <x v="9"/>
    <x v="6"/>
    <x v="2"/>
    <x v="7"/>
    <n v="530"/>
    <n v="358"/>
    <s v="Post Malone"/>
    <x v="1"/>
    <x v="1"/>
    <n v="29.15"/>
    <n v="24.22"/>
  </r>
  <r>
    <s v="U4795"/>
    <x v="9"/>
    <x v="0"/>
    <x v="1"/>
    <x v="7"/>
    <n v="460"/>
    <n v="278"/>
    <s v="Dua Lipa"/>
    <x v="1"/>
    <x v="0"/>
    <n v="25.81"/>
    <n v="68.010000000000005"/>
  </r>
  <r>
    <s v="U4808"/>
    <x v="9"/>
    <x v="4"/>
    <x v="2"/>
    <x v="4"/>
    <n v="551"/>
    <n v="149"/>
    <s v="BTS"/>
    <x v="0"/>
    <x v="0"/>
    <n v="42.34"/>
    <n v="12.28"/>
  </r>
  <r>
    <s v="U4910"/>
    <x v="9"/>
    <x v="0"/>
    <x v="2"/>
    <x v="2"/>
    <n v="186"/>
    <n v="360"/>
    <s v="Drake"/>
    <x v="0"/>
    <x v="1"/>
    <n v="66.19"/>
    <n v="76.069999999999993"/>
  </r>
  <r>
    <s v="U4927"/>
    <x v="9"/>
    <x v="3"/>
    <x v="1"/>
    <x v="4"/>
    <n v="514"/>
    <n v="206"/>
    <s v="BTS"/>
    <x v="1"/>
    <x v="0"/>
    <n v="62.64"/>
    <n v="49.08"/>
  </r>
  <r>
    <s v="U4962"/>
    <x v="9"/>
    <x v="6"/>
    <x v="2"/>
    <x v="0"/>
    <n v="459"/>
    <n v="252"/>
    <s v="Taylor Swift"/>
    <x v="0"/>
    <x v="2"/>
    <n v="73.59"/>
    <n v="11.24"/>
  </r>
  <r>
    <s v="U5074"/>
    <x v="9"/>
    <x v="9"/>
    <x v="4"/>
    <x v="1"/>
    <n v="141"/>
    <n v="240"/>
    <s v="Taylor Swift"/>
    <x v="1"/>
    <x v="2"/>
    <n v="59.61"/>
    <n v="55.53"/>
  </r>
  <r>
    <s v="U5120"/>
    <x v="9"/>
    <x v="8"/>
    <x v="0"/>
    <x v="0"/>
    <n v="81"/>
    <n v="42"/>
    <s v="Post Malone"/>
    <x v="0"/>
    <x v="1"/>
    <n v="89.06"/>
    <n v="43.03"/>
  </r>
  <r>
    <s v="U5125"/>
    <x v="9"/>
    <x v="6"/>
    <x v="5"/>
    <x v="9"/>
    <n v="447"/>
    <n v="422"/>
    <s v="Bad Bunny"/>
    <x v="0"/>
    <x v="0"/>
    <n v="29.82"/>
    <n v="30.34"/>
  </r>
  <r>
    <s v="U5167"/>
    <x v="9"/>
    <x v="1"/>
    <x v="4"/>
    <x v="0"/>
    <n v="344"/>
    <n v="423"/>
    <s v="The Weeknd"/>
    <x v="1"/>
    <x v="0"/>
    <n v="45.08"/>
    <n v="66.11"/>
  </r>
  <r>
    <s v="U5170"/>
    <x v="9"/>
    <x v="4"/>
    <x v="3"/>
    <x v="3"/>
    <n v="563"/>
    <n v="34"/>
    <s v="Post Malone"/>
    <x v="0"/>
    <x v="0"/>
    <n v="63.45"/>
    <n v="20.07"/>
  </r>
  <r>
    <s v="U5202"/>
    <x v="9"/>
    <x v="9"/>
    <x v="4"/>
    <x v="2"/>
    <n v="279"/>
    <n v="151"/>
    <s v="Ed Sheeran"/>
    <x v="1"/>
    <x v="2"/>
    <n v="20.76"/>
    <n v="54.78"/>
  </r>
  <r>
    <s v="U5228"/>
    <x v="9"/>
    <x v="9"/>
    <x v="2"/>
    <x v="6"/>
    <n v="505"/>
    <n v="148"/>
    <s v="Drake"/>
    <x v="0"/>
    <x v="1"/>
    <n v="87.78"/>
    <n v="55.55"/>
  </r>
  <r>
    <s v="U5238"/>
    <x v="9"/>
    <x v="1"/>
    <x v="1"/>
    <x v="2"/>
    <n v="32"/>
    <n v="307"/>
    <s v="Adele"/>
    <x v="0"/>
    <x v="1"/>
    <n v="29.1"/>
    <n v="43.45"/>
  </r>
  <r>
    <s v="U5281"/>
    <x v="9"/>
    <x v="7"/>
    <x v="5"/>
    <x v="8"/>
    <n v="424"/>
    <n v="139"/>
    <s v="Bad Bunny"/>
    <x v="0"/>
    <x v="1"/>
    <n v="41.05"/>
    <n v="68.709999999999994"/>
  </r>
  <r>
    <s v="U5358"/>
    <x v="9"/>
    <x v="1"/>
    <x v="3"/>
    <x v="3"/>
    <n v="456"/>
    <n v="433"/>
    <s v="The Weeknd"/>
    <x v="1"/>
    <x v="0"/>
    <n v="46.92"/>
    <n v="41.97"/>
  </r>
  <r>
    <s v="U5391"/>
    <x v="9"/>
    <x v="7"/>
    <x v="1"/>
    <x v="3"/>
    <n v="429"/>
    <n v="480"/>
    <s v="Bad Bunny"/>
    <x v="1"/>
    <x v="1"/>
    <n v="78.84"/>
    <n v="14.96"/>
  </r>
  <r>
    <s v="U5428"/>
    <x v="9"/>
    <x v="7"/>
    <x v="0"/>
    <x v="7"/>
    <n v="272"/>
    <n v="151"/>
    <s v="BTS"/>
    <x v="1"/>
    <x v="0"/>
    <n v="54.41"/>
    <n v="21.11"/>
  </r>
  <r>
    <s v="U5493"/>
    <x v="9"/>
    <x v="6"/>
    <x v="0"/>
    <x v="1"/>
    <n v="480"/>
    <n v="106"/>
    <s v="Taylor Swift"/>
    <x v="0"/>
    <x v="1"/>
    <n v="22.43"/>
    <n v="32.630000000000003"/>
  </r>
  <r>
    <s v="U5515"/>
    <x v="9"/>
    <x v="2"/>
    <x v="4"/>
    <x v="8"/>
    <n v="202"/>
    <n v="443"/>
    <s v="Taylor Swift"/>
    <x v="0"/>
    <x v="1"/>
    <n v="24.76"/>
    <n v="67.55"/>
  </r>
  <r>
    <s v="U5551"/>
    <x v="9"/>
    <x v="3"/>
    <x v="5"/>
    <x v="0"/>
    <n v="351"/>
    <n v="433"/>
    <s v="Taylor Swift"/>
    <x v="0"/>
    <x v="1"/>
    <n v="26.25"/>
    <n v="65.790000000000006"/>
  </r>
  <r>
    <s v="U5694"/>
    <x v="9"/>
    <x v="9"/>
    <x v="1"/>
    <x v="3"/>
    <n v="186"/>
    <n v="267"/>
    <s v="Ed Sheeran"/>
    <x v="0"/>
    <x v="0"/>
    <n v="43.63"/>
    <n v="50.11"/>
  </r>
  <r>
    <s v="U5708"/>
    <x v="9"/>
    <x v="5"/>
    <x v="1"/>
    <x v="3"/>
    <n v="221"/>
    <n v="321"/>
    <s v="Bad Bunny"/>
    <x v="1"/>
    <x v="0"/>
    <n v="60.13"/>
    <n v="64.25"/>
  </r>
  <r>
    <s v="U5929"/>
    <x v="9"/>
    <x v="7"/>
    <x v="5"/>
    <x v="9"/>
    <n v="588"/>
    <n v="199"/>
    <s v="Drake"/>
    <x v="1"/>
    <x v="0"/>
    <n v="68.37"/>
    <n v="40.630000000000003"/>
  </r>
  <r>
    <s v="U1014"/>
    <x v="10"/>
    <x v="6"/>
    <x v="1"/>
    <x v="5"/>
    <n v="502"/>
    <n v="215"/>
    <s v="Dua Lipa"/>
    <x v="1"/>
    <x v="1"/>
    <n v="68.459999999999994"/>
    <n v="48.6"/>
  </r>
  <r>
    <s v="U1026"/>
    <x v="10"/>
    <x v="8"/>
    <x v="3"/>
    <x v="5"/>
    <n v="537"/>
    <n v="494"/>
    <s v="Taylor Swift"/>
    <x v="0"/>
    <x v="1"/>
    <n v="88.09"/>
    <n v="62.45"/>
  </r>
  <r>
    <s v="U1037"/>
    <x v="10"/>
    <x v="8"/>
    <x v="1"/>
    <x v="0"/>
    <n v="265"/>
    <n v="95"/>
    <s v="Adele"/>
    <x v="1"/>
    <x v="1"/>
    <n v="85.5"/>
    <n v="63.65"/>
  </r>
  <r>
    <s v="U1042"/>
    <x v="10"/>
    <x v="3"/>
    <x v="2"/>
    <x v="9"/>
    <n v="93"/>
    <n v="264"/>
    <s v="Adele"/>
    <x v="1"/>
    <x v="0"/>
    <n v="38.82"/>
    <n v="12.88"/>
  </r>
  <r>
    <s v="U1098"/>
    <x v="10"/>
    <x v="1"/>
    <x v="2"/>
    <x v="9"/>
    <n v="311"/>
    <n v="419"/>
    <s v="Taylor Swift"/>
    <x v="0"/>
    <x v="0"/>
    <n v="19.66"/>
    <n v="20.12"/>
  </r>
  <r>
    <s v="U1148"/>
    <x v="10"/>
    <x v="9"/>
    <x v="2"/>
    <x v="0"/>
    <n v="454"/>
    <n v="347"/>
    <s v="Adele"/>
    <x v="0"/>
    <x v="1"/>
    <n v="66.14"/>
    <n v="9.35"/>
  </r>
  <r>
    <s v="U1174"/>
    <x v="10"/>
    <x v="3"/>
    <x v="4"/>
    <x v="9"/>
    <n v="548"/>
    <n v="168"/>
    <s v="The Weeknd"/>
    <x v="1"/>
    <x v="2"/>
    <n v="51.18"/>
    <n v="40.700000000000003"/>
  </r>
  <r>
    <s v="U1313"/>
    <x v="10"/>
    <x v="6"/>
    <x v="2"/>
    <x v="0"/>
    <n v="289"/>
    <n v="491"/>
    <s v="Bad Bunny"/>
    <x v="1"/>
    <x v="0"/>
    <n v="89"/>
    <n v="10.41"/>
  </r>
  <r>
    <s v="U1327"/>
    <x v="10"/>
    <x v="6"/>
    <x v="1"/>
    <x v="3"/>
    <n v="242"/>
    <n v="62"/>
    <s v="Ed Sheeran"/>
    <x v="0"/>
    <x v="0"/>
    <n v="51.08"/>
    <n v="62.99"/>
  </r>
  <r>
    <s v="U1348"/>
    <x v="10"/>
    <x v="1"/>
    <x v="4"/>
    <x v="0"/>
    <n v="356"/>
    <n v="253"/>
    <s v="Dua Lipa"/>
    <x v="1"/>
    <x v="0"/>
    <n v="30.83"/>
    <n v="29.29"/>
  </r>
  <r>
    <s v="U1381"/>
    <x v="10"/>
    <x v="8"/>
    <x v="3"/>
    <x v="1"/>
    <n v="174"/>
    <n v="56"/>
    <s v="The Weeknd"/>
    <x v="1"/>
    <x v="0"/>
    <n v="24.41"/>
    <n v="25.59"/>
  </r>
  <r>
    <s v="U1409"/>
    <x v="10"/>
    <x v="9"/>
    <x v="5"/>
    <x v="8"/>
    <n v="295"/>
    <n v="369"/>
    <s v="Dua Lipa"/>
    <x v="1"/>
    <x v="1"/>
    <n v="77.39"/>
    <n v="49.19"/>
  </r>
  <r>
    <s v="U1455"/>
    <x v="10"/>
    <x v="2"/>
    <x v="4"/>
    <x v="0"/>
    <n v="410"/>
    <n v="363"/>
    <s v="Billie Eilish"/>
    <x v="1"/>
    <x v="1"/>
    <n v="23.44"/>
    <n v="65.650000000000006"/>
  </r>
  <r>
    <s v="U1488"/>
    <x v="10"/>
    <x v="0"/>
    <x v="0"/>
    <x v="5"/>
    <n v="600"/>
    <n v="101"/>
    <s v="The Weeknd"/>
    <x v="0"/>
    <x v="2"/>
    <n v="30.84"/>
    <n v="72.319999999999993"/>
  </r>
  <r>
    <s v="U1671"/>
    <x v="10"/>
    <x v="6"/>
    <x v="1"/>
    <x v="2"/>
    <n v="145"/>
    <n v="102"/>
    <s v="Adele"/>
    <x v="0"/>
    <x v="0"/>
    <n v="14.16"/>
    <n v="26.5"/>
  </r>
  <r>
    <s v="U1711"/>
    <x v="10"/>
    <x v="4"/>
    <x v="3"/>
    <x v="5"/>
    <n v="356"/>
    <n v="424"/>
    <s v="Dua Lipa"/>
    <x v="0"/>
    <x v="2"/>
    <n v="62.27"/>
    <n v="40.200000000000003"/>
  </r>
  <r>
    <s v="U1912"/>
    <x v="10"/>
    <x v="5"/>
    <x v="5"/>
    <x v="0"/>
    <n v="457"/>
    <n v="438"/>
    <s v="Drake"/>
    <x v="1"/>
    <x v="0"/>
    <n v="38.270000000000003"/>
    <n v="25.73"/>
  </r>
  <r>
    <s v="U1925"/>
    <x v="10"/>
    <x v="7"/>
    <x v="4"/>
    <x v="4"/>
    <n v="437"/>
    <n v="388"/>
    <s v="Ed Sheeran"/>
    <x v="1"/>
    <x v="1"/>
    <n v="12.11"/>
    <n v="47.22"/>
  </r>
  <r>
    <s v="U1932"/>
    <x v="10"/>
    <x v="3"/>
    <x v="3"/>
    <x v="8"/>
    <n v="435"/>
    <n v="320"/>
    <s v="Dua Lipa"/>
    <x v="0"/>
    <x v="0"/>
    <n v="28.8"/>
    <n v="17.93"/>
  </r>
  <r>
    <s v="U1963"/>
    <x v="10"/>
    <x v="8"/>
    <x v="2"/>
    <x v="4"/>
    <n v="65"/>
    <n v="252"/>
    <s v="Dua Lipa"/>
    <x v="1"/>
    <x v="1"/>
    <n v="57.4"/>
    <n v="24.75"/>
  </r>
  <r>
    <s v="U2044"/>
    <x v="10"/>
    <x v="2"/>
    <x v="1"/>
    <x v="4"/>
    <n v="443"/>
    <n v="120"/>
    <s v="Drake"/>
    <x v="1"/>
    <x v="0"/>
    <n v="33.840000000000003"/>
    <n v="18.920000000000002"/>
  </r>
  <r>
    <s v="U2119"/>
    <x v="10"/>
    <x v="7"/>
    <x v="2"/>
    <x v="4"/>
    <n v="35"/>
    <n v="409"/>
    <s v="Bad Bunny"/>
    <x v="0"/>
    <x v="1"/>
    <n v="26.33"/>
    <n v="53.61"/>
  </r>
  <r>
    <s v="U2229"/>
    <x v="10"/>
    <x v="6"/>
    <x v="4"/>
    <x v="9"/>
    <n v="347"/>
    <n v="300"/>
    <s v="The Weeknd"/>
    <x v="0"/>
    <x v="0"/>
    <n v="39.75"/>
    <n v="6.93"/>
  </r>
  <r>
    <s v="U2347"/>
    <x v="10"/>
    <x v="3"/>
    <x v="2"/>
    <x v="4"/>
    <n v="44"/>
    <n v="113"/>
    <s v="Bad Bunny"/>
    <x v="1"/>
    <x v="2"/>
    <n v="77.290000000000006"/>
    <n v="69.709999999999994"/>
  </r>
  <r>
    <s v="U2369"/>
    <x v="10"/>
    <x v="6"/>
    <x v="5"/>
    <x v="7"/>
    <n v="385"/>
    <n v="349"/>
    <s v="Post Malone"/>
    <x v="1"/>
    <x v="0"/>
    <n v="37.28"/>
    <n v="38.99"/>
  </r>
  <r>
    <s v="U2381"/>
    <x v="10"/>
    <x v="6"/>
    <x v="4"/>
    <x v="0"/>
    <n v="272"/>
    <n v="45"/>
    <s v="Post Malone"/>
    <x v="0"/>
    <x v="0"/>
    <n v="53.28"/>
    <n v="55.79"/>
  </r>
  <r>
    <s v="U2412"/>
    <x v="10"/>
    <x v="8"/>
    <x v="4"/>
    <x v="2"/>
    <n v="555"/>
    <n v="209"/>
    <s v="Drake"/>
    <x v="1"/>
    <x v="0"/>
    <n v="40.880000000000003"/>
    <n v="66.5"/>
  </r>
  <r>
    <s v="U2440"/>
    <x v="10"/>
    <x v="6"/>
    <x v="5"/>
    <x v="3"/>
    <n v="79"/>
    <n v="284"/>
    <s v="Ed Sheeran"/>
    <x v="1"/>
    <x v="0"/>
    <n v="16.510000000000002"/>
    <n v="15.19"/>
  </r>
  <r>
    <s v="U2503"/>
    <x v="10"/>
    <x v="0"/>
    <x v="5"/>
    <x v="2"/>
    <n v="411"/>
    <n v="486"/>
    <s v="Adele"/>
    <x v="1"/>
    <x v="2"/>
    <n v="41.98"/>
    <n v="39.97"/>
  </r>
  <r>
    <s v="U2521"/>
    <x v="10"/>
    <x v="3"/>
    <x v="4"/>
    <x v="0"/>
    <n v="466"/>
    <n v="45"/>
    <s v="Adele"/>
    <x v="1"/>
    <x v="2"/>
    <n v="57.64"/>
    <n v="16.190000000000001"/>
  </r>
  <r>
    <s v="U2706"/>
    <x v="10"/>
    <x v="1"/>
    <x v="2"/>
    <x v="0"/>
    <n v="368"/>
    <n v="323"/>
    <s v="Adele"/>
    <x v="1"/>
    <x v="0"/>
    <n v="63.32"/>
    <n v="10.44"/>
  </r>
  <r>
    <s v="U2784"/>
    <x v="10"/>
    <x v="3"/>
    <x v="2"/>
    <x v="7"/>
    <n v="135"/>
    <n v="378"/>
    <s v="BTS"/>
    <x v="0"/>
    <x v="2"/>
    <n v="63.69"/>
    <n v="48.04"/>
  </r>
  <r>
    <s v="U2809"/>
    <x v="10"/>
    <x v="1"/>
    <x v="1"/>
    <x v="4"/>
    <n v="508"/>
    <n v="39"/>
    <s v="Taylor Swift"/>
    <x v="1"/>
    <x v="2"/>
    <n v="10.28"/>
    <n v="39.78"/>
  </r>
  <r>
    <s v="U2863"/>
    <x v="10"/>
    <x v="0"/>
    <x v="0"/>
    <x v="1"/>
    <n v="215"/>
    <n v="176"/>
    <s v="BTS"/>
    <x v="0"/>
    <x v="2"/>
    <n v="87.04"/>
    <n v="69.12"/>
  </r>
  <r>
    <s v="U2864"/>
    <x v="10"/>
    <x v="2"/>
    <x v="0"/>
    <x v="7"/>
    <n v="445"/>
    <n v="43"/>
    <s v="Bad Bunny"/>
    <x v="1"/>
    <x v="1"/>
    <n v="57"/>
    <n v="45.24"/>
  </r>
  <r>
    <s v="U2923"/>
    <x v="10"/>
    <x v="5"/>
    <x v="3"/>
    <x v="5"/>
    <n v="164"/>
    <n v="150"/>
    <s v="Adele"/>
    <x v="0"/>
    <x v="0"/>
    <n v="71.53"/>
    <n v="45.84"/>
  </r>
  <r>
    <s v="U2978"/>
    <x v="10"/>
    <x v="0"/>
    <x v="0"/>
    <x v="7"/>
    <n v="586"/>
    <n v="284"/>
    <s v="Taylor Swift"/>
    <x v="0"/>
    <x v="0"/>
    <n v="42.07"/>
    <n v="64.540000000000006"/>
  </r>
  <r>
    <s v="U2985"/>
    <x v="10"/>
    <x v="1"/>
    <x v="1"/>
    <x v="7"/>
    <n v="180"/>
    <n v="90"/>
    <s v="Bad Bunny"/>
    <x v="0"/>
    <x v="1"/>
    <n v="62.58"/>
    <n v="9.9"/>
  </r>
  <r>
    <s v="U2995"/>
    <x v="10"/>
    <x v="3"/>
    <x v="2"/>
    <x v="4"/>
    <n v="349"/>
    <n v="246"/>
    <s v="BTS"/>
    <x v="1"/>
    <x v="0"/>
    <n v="69.95"/>
    <n v="11.67"/>
  </r>
  <r>
    <s v="U3065"/>
    <x v="10"/>
    <x v="6"/>
    <x v="4"/>
    <x v="4"/>
    <n v="131"/>
    <n v="370"/>
    <s v="Bad Bunny"/>
    <x v="0"/>
    <x v="0"/>
    <n v="31.41"/>
    <n v="79.989999999999995"/>
  </r>
  <r>
    <s v="U3067"/>
    <x v="10"/>
    <x v="9"/>
    <x v="0"/>
    <x v="5"/>
    <n v="522"/>
    <n v="483"/>
    <s v="Drake"/>
    <x v="1"/>
    <x v="0"/>
    <n v="27.35"/>
    <n v="39.64"/>
  </r>
  <r>
    <s v="U3078"/>
    <x v="10"/>
    <x v="4"/>
    <x v="2"/>
    <x v="7"/>
    <n v="329"/>
    <n v="483"/>
    <s v="Dua Lipa"/>
    <x v="1"/>
    <x v="2"/>
    <n v="73.98"/>
    <n v="11.76"/>
  </r>
  <r>
    <s v="U3095"/>
    <x v="10"/>
    <x v="6"/>
    <x v="3"/>
    <x v="8"/>
    <n v="359"/>
    <n v="79"/>
    <s v="Ed Sheeran"/>
    <x v="1"/>
    <x v="1"/>
    <n v="27.8"/>
    <n v="54.22"/>
  </r>
  <r>
    <s v="U3099"/>
    <x v="10"/>
    <x v="4"/>
    <x v="5"/>
    <x v="3"/>
    <n v="447"/>
    <n v="172"/>
    <s v="Bad Bunny"/>
    <x v="0"/>
    <x v="0"/>
    <n v="20.32"/>
    <n v="34.15"/>
  </r>
  <r>
    <s v="U3148"/>
    <x v="10"/>
    <x v="6"/>
    <x v="1"/>
    <x v="1"/>
    <n v="468"/>
    <n v="274"/>
    <s v="BTS"/>
    <x v="0"/>
    <x v="1"/>
    <n v="25.19"/>
    <n v="69.14"/>
  </r>
  <r>
    <s v="U3190"/>
    <x v="10"/>
    <x v="4"/>
    <x v="1"/>
    <x v="7"/>
    <n v="368"/>
    <n v="368"/>
    <s v="Post Malone"/>
    <x v="0"/>
    <x v="2"/>
    <n v="61.31"/>
    <n v="18.010000000000002"/>
  </r>
  <r>
    <s v="U3253"/>
    <x v="10"/>
    <x v="8"/>
    <x v="4"/>
    <x v="1"/>
    <n v="389"/>
    <n v="165"/>
    <s v="Dua Lipa"/>
    <x v="0"/>
    <x v="2"/>
    <n v="72.97"/>
    <n v="48.13"/>
  </r>
  <r>
    <s v="U3315"/>
    <x v="10"/>
    <x v="7"/>
    <x v="5"/>
    <x v="0"/>
    <n v="425"/>
    <n v="283"/>
    <s v="Ed Sheeran"/>
    <x v="1"/>
    <x v="1"/>
    <n v="71.37"/>
    <n v="78.16"/>
  </r>
  <r>
    <s v="U3320"/>
    <x v="10"/>
    <x v="6"/>
    <x v="1"/>
    <x v="0"/>
    <n v="498"/>
    <n v="246"/>
    <s v="Adele"/>
    <x v="1"/>
    <x v="2"/>
    <n v="61.73"/>
    <n v="67.92"/>
  </r>
  <r>
    <s v="U3329"/>
    <x v="10"/>
    <x v="3"/>
    <x v="3"/>
    <x v="0"/>
    <n v="44"/>
    <n v="324"/>
    <s v="Post Malone"/>
    <x v="1"/>
    <x v="2"/>
    <n v="30.87"/>
    <n v="13.27"/>
  </r>
  <r>
    <s v="U3382"/>
    <x v="10"/>
    <x v="6"/>
    <x v="3"/>
    <x v="8"/>
    <n v="193"/>
    <n v="454"/>
    <s v="Bad Bunny"/>
    <x v="0"/>
    <x v="2"/>
    <n v="38.35"/>
    <n v="45.37"/>
  </r>
  <r>
    <s v="U3383"/>
    <x v="10"/>
    <x v="9"/>
    <x v="5"/>
    <x v="4"/>
    <n v="421"/>
    <n v="137"/>
    <s v="Taylor Swift"/>
    <x v="0"/>
    <x v="0"/>
    <n v="24.98"/>
    <n v="21.86"/>
  </r>
  <r>
    <s v="U3515"/>
    <x v="10"/>
    <x v="8"/>
    <x v="5"/>
    <x v="3"/>
    <n v="147"/>
    <n v="84"/>
    <s v="Billie Eilish"/>
    <x v="1"/>
    <x v="2"/>
    <n v="78.34"/>
    <n v="10.029999999999999"/>
  </r>
  <r>
    <s v="U3526"/>
    <x v="10"/>
    <x v="1"/>
    <x v="4"/>
    <x v="1"/>
    <n v="322"/>
    <n v="289"/>
    <s v="Bad Bunny"/>
    <x v="0"/>
    <x v="0"/>
    <n v="53.45"/>
    <n v="16.87"/>
  </r>
  <r>
    <s v="U3537"/>
    <x v="10"/>
    <x v="6"/>
    <x v="4"/>
    <x v="8"/>
    <n v="551"/>
    <n v="42"/>
    <s v="Drake"/>
    <x v="0"/>
    <x v="2"/>
    <n v="20.420000000000002"/>
    <n v="53.36"/>
  </r>
  <r>
    <s v="U3611"/>
    <x v="10"/>
    <x v="0"/>
    <x v="0"/>
    <x v="0"/>
    <n v="536"/>
    <n v="410"/>
    <s v="The Weeknd"/>
    <x v="1"/>
    <x v="1"/>
    <n v="12.98"/>
    <n v="60.32"/>
  </r>
  <r>
    <s v="U3636"/>
    <x v="10"/>
    <x v="3"/>
    <x v="3"/>
    <x v="9"/>
    <n v="90"/>
    <n v="146"/>
    <s v="Post Malone"/>
    <x v="1"/>
    <x v="1"/>
    <n v="69.510000000000005"/>
    <n v="67.03"/>
  </r>
  <r>
    <s v="U3665"/>
    <x v="10"/>
    <x v="1"/>
    <x v="0"/>
    <x v="7"/>
    <n v="446"/>
    <n v="312"/>
    <s v="Ed Sheeran"/>
    <x v="1"/>
    <x v="1"/>
    <n v="41.88"/>
    <n v="16.22"/>
  </r>
  <r>
    <s v="U3683"/>
    <x v="10"/>
    <x v="2"/>
    <x v="2"/>
    <x v="7"/>
    <n v="17"/>
    <n v="399"/>
    <s v="Billie Eilish"/>
    <x v="1"/>
    <x v="1"/>
    <n v="82.62"/>
    <n v="63.02"/>
  </r>
  <r>
    <s v="U3684"/>
    <x v="10"/>
    <x v="8"/>
    <x v="1"/>
    <x v="0"/>
    <n v="243"/>
    <n v="60"/>
    <s v="Billie Eilish"/>
    <x v="0"/>
    <x v="2"/>
    <n v="71.48"/>
    <n v="42.27"/>
  </r>
  <r>
    <s v="U3766"/>
    <x v="10"/>
    <x v="7"/>
    <x v="5"/>
    <x v="0"/>
    <n v="254"/>
    <n v="107"/>
    <s v="Dua Lipa"/>
    <x v="1"/>
    <x v="2"/>
    <n v="83.37"/>
    <n v="27.61"/>
  </r>
  <r>
    <s v="U3797"/>
    <x v="10"/>
    <x v="0"/>
    <x v="1"/>
    <x v="0"/>
    <n v="490"/>
    <n v="443"/>
    <s v="Bad Bunny"/>
    <x v="0"/>
    <x v="1"/>
    <n v="22"/>
    <n v="63.1"/>
  </r>
  <r>
    <s v="U3860"/>
    <x v="10"/>
    <x v="3"/>
    <x v="3"/>
    <x v="7"/>
    <n v="380"/>
    <n v="100"/>
    <s v="Adele"/>
    <x v="0"/>
    <x v="1"/>
    <n v="66.239999999999995"/>
    <n v="18.2"/>
  </r>
  <r>
    <s v="U3955"/>
    <x v="10"/>
    <x v="0"/>
    <x v="5"/>
    <x v="2"/>
    <n v="21"/>
    <n v="165"/>
    <s v="Ed Sheeran"/>
    <x v="0"/>
    <x v="0"/>
    <n v="60.36"/>
    <n v="78.44"/>
  </r>
  <r>
    <s v="U4044"/>
    <x v="10"/>
    <x v="1"/>
    <x v="1"/>
    <x v="7"/>
    <n v="539"/>
    <n v="425"/>
    <s v="Ed Sheeran"/>
    <x v="0"/>
    <x v="0"/>
    <n v="81.900000000000006"/>
    <n v="10.96"/>
  </r>
  <r>
    <s v="U4077"/>
    <x v="10"/>
    <x v="9"/>
    <x v="5"/>
    <x v="0"/>
    <n v="297"/>
    <n v="381"/>
    <s v="Taylor Swift"/>
    <x v="0"/>
    <x v="0"/>
    <n v="29.82"/>
    <n v="73.150000000000006"/>
  </r>
  <r>
    <s v="U4123"/>
    <x v="10"/>
    <x v="5"/>
    <x v="4"/>
    <x v="7"/>
    <n v="408"/>
    <n v="460"/>
    <s v="Post Malone"/>
    <x v="1"/>
    <x v="2"/>
    <n v="60.99"/>
    <n v="79.239999999999995"/>
  </r>
  <r>
    <s v="U4131"/>
    <x v="10"/>
    <x v="6"/>
    <x v="3"/>
    <x v="5"/>
    <n v="166"/>
    <n v="293"/>
    <s v="Billie Eilish"/>
    <x v="0"/>
    <x v="1"/>
    <n v="40.409999999999997"/>
    <n v="25.3"/>
  </r>
  <r>
    <s v="U4177"/>
    <x v="10"/>
    <x v="3"/>
    <x v="5"/>
    <x v="4"/>
    <n v="418"/>
    <n v="427"/>
    <s v="Adele"/>
    <x v="1"/>
    <x v="0"/>
    <n v="85.22"/>
    <n v="24.92"/>
  </r>
  <r>
    <s v="U4213"/>
    <x v="10"/>
    <x v="2"/>
    <x v="2"/>
    <x v="7"/>
    <n v="257"/>
    <n v="410"/>
    <s v="Adele"/>
    <x v="0"/>
    <x v="2"/>
    <n v="38.93"/>
    <n v="58.63"/>
  </r>
  <r>
    <s v="U4264"/>
    <x v="10"/>
    <x v="7"/>
    <x v="3"/>
    <x v="0"/>
    <n v="71"/>
    <n v="83"/>
    <s v="Ed Sheeran"/>
    <x v="0"/>
    <x v="2"/>
    <n v="64.14"/>
    <n v="74.510000000000005"/>
  </r>
  <r>
    <s v="U4279"/>
    <x v="10"/>
    <x v="5"/>
    <x v="4"/>
    <x v="7"/>
    <n v="554"/>
    <n v="110"/>
    <s v="Bad Bunny"/>
    <x v="1"/>
    <x v="0"/>
    <n v="19.690000000000001"/>
    <n v="30.98"/>
  </r>
  <r>
    <s v="U4303"/>
    <x v="10"/>
    <x v="8"/>
    <x v="3"/>
    <x v="4"/>
    <n v="55"/>
    <n v="367"/>
    <s v="Adele"/>
    <x v="0"/>
    <x v="1"/>
    <n v="78.680000000000007"/>
    <n v="73.010000000000005"/>
  </r>
  <r>
    <s v="U4316"/>
    <x v="10"/>
    <x v="3"/>
    <x v="5"/>
    <x v="4"/>
    <n v="509"/>
    <n v="333"/>
    <s v="Ed Sheeran"/>
    <x v="1"/>
    <x v="1"/>
    <n v="27.6"/>
    <n v="12.26"/>
  </r>
  <r>
    <s v="U4362"/>
    <x v="10"/>
    <x v="0"/>
    <x v="4"/>
    <x v="7"/>
    <n v="588"/>
    <n v="464"/>
    <s v="Taylor Swift"/>
    <x v="1"/>
    <x v="0"/>
    <n v="61.35"/>
    <n v="18.7"/>
  </r>
  <r>
    <s v="U4366"/>
    <x v="10"/>
    <x v="2"/>
    <x v="2"/>
    <x v="1"/>
    <n v="442"/>
    <n v="88"/>
    <s v="The Weeknd"/>
    <x v="0"/>
    <x v="0"/>
    <n v="81.96"/>
    <n v="65.8"/>
  </r>
  <r>
    <s v="U4440"/>
    <x v="10"/>
    <x v="5"/>
    <x v="5"/>
    <x v="7"/>
    <n v="501"/>
    <n v="187"/>
    <s v="Billie Eilish"/>
    <x v="1"/>
    <x v="2"/>
    <n v="54.61"/>
    <n v="33.08"/>
  </r>
  <r>
    <s v="U4469"/>
    <x v="10"/>
    <x v="1"/>
    <x v="2"/>
    <x v="7"/>
    <n v="446"/>
    <n v="13"/>
    <s v="Dua Lipa"/>
    <x v="1"/>
    <x v="0"/>
    <n v="28.85"/>
    <n v="14.48"/>
  </r>
  <r>
    <s v="U4474"/>
    <x v="10"/>
    <x v="3"/>
    <x v="2"/>
    <x v="0"/>
    <n v="58"/>
    <n v="122"/>
    <s v="The Weeknd"/>
    <x v="0"/>
    <x v="1"/>
    <n v="37.19"/>
    <n v="29.83"/>
  </r>
  <r>
    <s v="U4549"/>
    <x v="10"/>
    <x v="3"/>
    <x v="1"/>
    <x v="9"/>
    <n v="395"/>
    <n v="486"/>
    <s v="Dua Lipa"/>
    <x v="1"/>
    <x v="1"/>
    <n v="10.89"/>
    <n v="47.7"/>
  </r>
  <r>
    <s v="U4566"/>
    <x v="10"/>
    <x v="1"/>
    <x v="0"/>
    <x v="5"/>
    <n v="517"/>
    <n v="344"/>
    <s v="BTS"/>
    <x v="0"/>
    <x v="1"/>
    <n v="66.86"/>
    <n v="49.34"/>
  </r>
  <r>
    <s v="U4606"/>
    <x v="10"/>
    <x v="5"/>
    <x v="4"/>
    <x v="1"/>
    <n v="501"/>
    <n v="361"/>
    <s v="Drake"/>
    <x v="1"/>
    <x v="0"/>
    <n v="80.599999999999994"/>
    <n v="61.23"/>
  </r>
  <r>
    <s v="U4639"/>
    <x v="10"/>
    <x v="0"/>
    <x v="0"/>
    <x v="7"/>
    <n v="546"/>
    <n v="156"/>
    <s v="Adele"/>
    <x v="1"/>
    <x v="0"/>
    <n v="35.92"/>
    <n v="62.89"/>
  </r>
  <r>
    <s v="U4689"/>
    <x v="10"/>
    <x v="0"/>
    <x v="3"/>
    <x v="4"/>
    <n v="301"/>
    <n v="486"/>
    <s v="Billie Eilish"/>
    <x v="1"/>
    <x v="2"/>
    <n v="57.72"/>
    <n v="63.92"/>
  </r>
  <r>
    <s v="U4696"/>
    <x v="10"/>
    <x v="2"/>
    <x v="5"/>
    <x v="8"/>
    <n v="458"/>
    <n v="311"/>
    <s v="Taylor Swift"/>
    <x v="0"/>
    <x v="1"/>
    <n v="15.18"/>
    <n v="10.54"/>
  </r>
  <r>
    <s v="U4715"/>
    <x v="10"/>
    <x v="5"/>
    <x v="0"/>
    <x v="4"/>
    <n v="318"/>
    <n v="438"/>
    <s v="The Weeknd"/>
    <x v="0"/>
    <x v="2"/>
    <n v="36.82"/>
    <n v="51.61"/>
  </r>
  <r>
    <s v="U4729"/>
    <x v="10"/>
    <x v="1"/>
    <x v="0"/>
    <x v="9"/>
    <n v="358"/>
    <n v="438"/>
    <s v="BTS"/>
    <x v="0"/>
    <x v="1"/>
    <n v="58.55"/>
    <n v="41.22"/>
  </r>
  <r>
    <s v="U4770"/>
    <x v="10"/>
    <x v="7"/>
    <x v="1"/>
    <x v="1"/>
    <n v="521"/>
    <n v="384"/>
    <s v="Drake"/>
    <x v="1"/>
    <x v="2"/>
    <n v="19.13"/>
    <n v="57.11"/>
  </r>
  <r>
    <s v="U4853"/>
    <x v="10"/>
    <x v="3"/>
    <x v="5"/>
    <x v="1"/>
    <n v="253"/>
    <n v="355"/>
    <s v="Dua Lipa"/>
    <x v="0"/>
    <x v="2"/>
    <n v="50.99"/>
    <n v="43.74"/>
  </r>
  <r>
    <s v="U4855"/>
    <x v="10"/>
    <x v="1"/>
    <x v="1"/>
    <x v="1"/>
    <n v="354"/>
    <n v="421"/>
    <s v="Dua Lipa"/>
    <x v="0"/>
    <x v="1"/>
    <n v="15.55"/>
    <n v="35.01"/>
  </r>
  <r>
    <s v="U4896"/>
    <x v="10"/>
    <x v="7"/>
    <x v="1"/>
    <x v="9"/>
    <n v="377"/>
    <n v="168"/>
    <s v="Ed Sheeran"/>
    <x v="0"/>
    <x v="2"/>
    <n v="53.11"/>
    <n v="29.81"/>
  </r>
  <r>
    <s v="U4911"/>
    <x v="10"/>
    <x v="3"/>
    <x v="1"/>
    <x v="9"/>
    <n v="389"/>
    <n v="218"/>
    <s v="Bad Bunny"/>
    <x v="1"/>
    <x v="1"/>
    <n v="36.520000000000003"/>
    <n v="44.5"/>
  </r>
  <r>
    <s v="U5066"/>
    <x v="10"/>
    <x v="7"/>
    <x v="5"/>
    <x v="0"/>
    <n v="28"/>
    <n v="498"/>
    <s v="Adele"/>
    <x v="1"/>
    <x v="0"/>
    <n v="88.63"/>
    <n v="45.66"/>
  </r>
  <r>
    <s v="U5075"/>
    <x v="10"/>
    <x v="5"/>
    <x v="0"/>
    <x v="0"/>
    <n v="499"/>
    <n v="61"/>
    <s v="Bad Bunny"/>
    <x v="1"/>
    <x v="0"/>
    <n v="64.3"/>
    <n v="63"/>
  </r>
  <r>
    <s v="U5119"/>
    <x v="10"/>
    <x v="8"/>
    <x v="2"/>
    <x v="0"/>
    <n v="301"/>
    <n v="95"/>
    <s v="The Weeknd"/>
    <x v="1"/>
    <x v="2"/>
    <n v="44.81"/>
    <n v="27.06"/>
  </r>
  <r>
    <s v="U5183"/>
    <x v="10"/>
    <x v="7"/>
    <x v="3"/>
    <x v="3"/>
    <n v="92"/>
    <n v="104"/>
    <s v="Ed Sheeran"/>
    <x v="1"/>
    <x v="2"/>
    <n v="51.29"/>
    <n v="45.23"/>
  </r>
  <r>
    <s v="U5234"/>
    <x v="10"/>
    <x v="3"/>
    <x v="0"/>
    <x v="2"/>
    <n v="128"/>
    <n v="372"/>
    <s v="Bad Bunny"/>
    <x v="1"/>
    <x v="1"/>
    <n v="14.12"/>
    <n v="31.6"/>
  </r>
  <r>
    <s v="U5241"/>
    <x v="10"/>
    <x v="3"/>
    <x v="4"/>
    <x v="5"/>
    <n v="558"/>
    <n v="410"/>
    <s v="Drake"/>
    <x v="0"/>
    <x v="1"/>
    <n v="68.61"/>
    <n v="40.380000000000003"/>
  </r>
  <r>
    <s v="U5250"/>
    <x v="10"/>
    <x v="1"/>
    <x v="4"/>
    <x v="8"/>
    <n v="262"/>
    <n v="380"/>
    <s v="Dua Lipa"/>
    <x v="1"/>
    <x v="1"/>
    <n v="31.64"/>
    <n v="33.450000000000003"/>
  </r>
  <r>
    <s v="U5316"/>
    <x v="10"/>
    <x v="2"/>
    <x v="3"/>
    <x v="0"/>
    <n v="576"/>
    <n v="472"/>
    <s v="Adele"/>
    <x v="1"/>
    <x v="0"/>
    <n v="60.89"/>
    <n v="36.78"/>
  </r>
  <r>
    <s v="U5413"/>
    <x v="10"/>
    <x v="5"/>
    <x v="1"/>
    <x v="9"/>
    <n v="145"/>
    <n v="274"/>
    <s v="BTS"/>
    <x v="1"/>
    <x v="1"/>
    <n v="49.31"/>
    <n v="58.22"/>
  </r>
  <r>
    <s v="U5457"/>
    <x v="10"/>
    <x v="4"/>
    <x v="3"/>
    <x v="4"/>
    <n v="185"/>
    <n v="369"/>
    <s v="The Weeknd"/>
    <x v="0"/>
    <x v="2"/>
    <n v="88.68"/>
    <n v="52.11"/>
  </r>
  <r>
    <s v="U5483"/>
    <x v="10"/>
    <x v="3"/>
    <x v="5"/>
    <x v="4"/>
    <n v="375"/>
    <n v="134"/>
    <s v="Dua Lipa"/>
    <x v="0"/>
    <x v="1"/>
    <n v="62.39"/>
    <n v="73.709999999999994"/>
  </r>
  <r>
    <s v="U5512"/>
    <x v="10"/>
    <x v="5"/>
    <x v="5"/>
    <x v="5"/>
    <n v="594"/>
    <n v="251"/>
    <s v="Taylor Swift"/>
    <x v="0"/>
    <x v="1"/>
    <n v="31.92"/>
    <n v="26.39"/>
  </r>
  <r>
    <s v="U5594"/>
    <x v="10"/>
    <x v="3"/>
    <x v="5"/>
    <x v="9"/>
    <n v="60"/>
    <n v="73"/>
    <s v="Billie Eilish"/>
    <x v="1"/>
    <x v="0"/>
    <n v="62.14"/>
    <n v="28.91"/>
  </r>
  <r>
    <s v="U5596"/>
    <x v="10"/>
    <x v="5"/>
    <x v="4"/>
    <x v="5"/>
    <n v="437"/>
    <n v="439"/>
    <s v="Bad Bunny"/>
    <x v="0"/>
    <x v="0"/>
    <n v="89.75"/>
    <n v="47.82"/>
  </r>
  <r>
    <s v="U5655"/>
    <x v="10"/>
    <x v="8"/>
    <x v="5"/>
    <x v="4"/>
    <n v="25"/>
    <n v="105"/>
    <s v="Post Malone"/>
    <x v="1"/>
    <x v="1"/>
    <n v="25.72"/>
    <n v="31.14"/>
  </r>
  <r>
    <s v="U5665"/>
    <x v="10"/>
    <x v="7"/>
    <x v="5"/>
    <x v="9"/>
    <n v="586"/>
    <n v="175"/>
    <s v="Adele"/>
    <x v="0"/>
    <x v="0"/>
    <n v="15.7"/>
    <n v="61.02"/>
  </r>
  <r>
    <s v="U5712"/>
    <x v="10"/>
    <x v="2"/>
    <x v="5"/>
    <x v="7"/>
    <n v="541"/>
    <n v="12"/>
    <s v="Ed Sheeran"/>
    <x v="0"/>
    <x v="1"/>
    <n v="53.13"/>
    <n v="34.26"/>
  </r>
  <r>
    <s v="U5736"/>
    <x v="10"/>
    <x v="8"/>
    <x v="3"/>
    <x v="3"/>
    <n v="402"/>
    <n v="260"/>
    <s v="Post Malone"/>
    <x v="0"/>
    <x v="1"/>
    <n v="55.64"/>
    <n v="29.52"/>
  </r>
  <r>
    <s v="U5801"/>
    <x v="10"/>
    <x v="2"/>
    <x v="2"/>
    <x v="7"/>
    <n v="431"/>
    <n v="56"/>
    <s v="Bad Bunny"/>
    <x v="0"/>
    <x v="1"/>
    <n v="57.3"/>
    <n v="79.31"/>
  </r>
  <r>
    <s v="U5907"/>
    <x v="10"/>
    <x v="8"/>
    <x v="2"/>
    <x v="3"/>
    <n v="262"/>
    <n v="434"/>
    <s v="Drake"/>
    <x v="0"/>
    <x v="1"/>
    <n v="18.75"/>
    <n v="55.78"/>
  </r>
  <r>
    <s v="U5976"/>
    <x v="10"/>
    <x v="9"/>
    <x v="4"/>
    <x v="7"/>
    <n v="242"/>
    <n v="494"/>
    <s v="Dua Lipa"/>
    <x v="0"/>
    <x v="2"/>
    <n v="30.56"/>
    <n v="18.829999999999998"/>
  </r>
  <r>
    <s v="U5977"/>
    <x v="10"/>
    <x v="9"/>
    <x v="3"/>
    <x v="4"/>
    <n v="263"/>
    <n v="332"/>
    <s v="Taylor Swift"/>
    <x v="1"/>
    <x v="2"/>
    <n v="40.25"/>
    <n v="17.68"/>
  </r>
  <r>
    <s v="U1001"/>
    <x v="11"/>
    <x v="0"/>
    <x v="4"/>
    <x v="1"/>
    <n v="86"/>
    <n v="388"/>
    <s v="Ed Sheeran"/>
    <x v="1"/>
    <x v="0"/>
    <n v="12.06"/>
    <n v="69.25"/>
  </r>
  <r>
    <s v="U1047"/>
    <x v="11"/>
    <x v="2"/>
    <x v="5"/>
    <x v="4"/>
    <n v="585"/>
    <n v="306"/>
    <s v="Drake"/>
    <x v="1"/>
    <x v="2"/>
    <n v="77.42"/>
    <n v="10.46"/>
  </r>
  <r>
    <s v="U1105"/>
    <x v="11"/>
    <x v="3"/>
    <x v="4"/>
    <x v="7"/>
    <n v="74"/>
    <n v="427"/>
    <s v="Taylor Swift"/>
    <x v="0"/>
    <x v="2"/>
    <n v="10.42"/>
    <n v="16.399999999999999"/>
  </r>
  <r>
    <s v="U1229"/>
    <x v="11"/>
    <x v="0"/>
    <x v="3"/>
    <x v="0"/>
    <n v="440"/>
    <n v="294"/>
    <s v="Bad Bunny"/>
    <x v="1"/>
    <x v="0"/>
    <n v="20.92"/>
    <n v="32.380000000000003"/>
  </r>
  <r>
    <s v="U1257"/>
    <x v="11"/>
    <x v="2"/>
    <x v="2"/>
    <x v="7"/>
    <n v="223"/>
    <n v="46"/>
    <s v="The Weeknd"/>
    <x v="1"/>
    <x v="1"/>
    <n v="41.12"/>
    <n v="48.25"/>
  </r>
  <r>
    <s v="U1271"/>
    <x v="11"/>
    <x v="2"/>
    <x v="0"/>
    <x v="3"/>
    <n v="255"/>
    <n v="188"/>
    <s v="Bad Bunny"/>
    <x v="0"/>
    <x v="2"/>
    <n v="30.7"/>
    <n v="58.33"/>
  </r>
  <r>
    <s v="U1334"/>
    <x v="11"/>
    <x v="4"/>
    <x v="1"/>
    <x v="7"/>
    <n v="565"/>
    <n v="389"/>
    <s v="Bad Bunny"/>
    <x v="0"/>
    <x v="2"/>
    <n v="37.229999999999997"/>
    <n v="69.900000000000006"/>
  </r>
  <r>
    <s v="U1538"/>
    <x v="11"/>
    <x v="8"/>
    <x v="3"/>
    <x v="6"/>
    <n v="136"/>
    <n v="378"/>
    <s v="BTS"/>
    <x v="1"/>
    <x v="1"/>
    <n v="75.25"/>
    <n v="75.56"/>
  </r>
  <r>
    <s v="U1639"/>
    <x v="11"/>
    <x v="7"/>
    <x v="4"/>
    <x v="4"/>
    <n v="78"/>
    <n v="233"/>
    <s v="Drake"/>
    <x v="1"/>
    <x v="0"/>
    <n v="63.11"/>
    <n v="38.92"/>
  </r>
  <r>
    <s v="U1801"/>
    <x v="11"/>
    <x v="3"/>
    <x v="5"/>
    <x v="6"/>
    <n v="148"/>
    <n v="110"/>
    <s v="Ed Sheeran"/>
    <x v="0"/>
    <x v="0"/>
    <n v="50.8"/>
    <n v="34.81"/>
  </r>
  <r>
    <s v="U1808"/>
    <x v="11"/>
    <x v="7"/>
    <x v="3"/>
    <x v="8"/>
    <n v="539"/>
    <n v="137"/>
    <s v="Billie Eilish"/>
    <x v="1"/>
    <x v="0"/>
    <n v="52.91"/>
    <n v="9.42"/>
  </r>
  <r>
    <s v="U1837"/>
    <x v="11"/>
    <x v="6"/>
    <x v="3"/>
    <x v="3"/>
    <n v="551"/>
    <n v="479"/>
    <s v="BTS"/>
    <x v="0"/>
    <x v="0"/>
    <n v="69.36"/>
    <n v="73.52"/>
  </r>
  <r>
    <s v="U1850"/>
    <x v="11"/>
    <x v="6"/>
    <x v="1"/>
    <x v="8"/>
    <n v="12"/>
    <n v="253"/>
    <s v="Drake"/>
    <x v="1"/>
    <x v="0"/>
    <n v="69.94"/>
    <n v="74.010000000000005"/>
  </r>
  <r>
    <s v="U1910"/>
    <x v="11"/>
    <x v="3"/>
    <x v="4"/>
    <x v="9"/>
    <n v="318"/>
    <n v="451"/>
    <s v="Post Malone"/>
    <x v="0"/>
    <x v="2"/>
    <n v="13.73"/>
    <n v="34.15"/>
  </r>
  <r>
    <s v="U1941"/>
    <x v="11"/>
    <x v="0"/>
    <x v="5"/>
    <x v="9"/>
    <n v="538"/>
    <n v="381"/>
    <s v="Adele"/>
    <x v="0"/>
    <x v="2"/>
    <n v="19.47"/>
    <n v="36"/>
  </r>
  <r>
    <s v="U1946"/>
    <x v="11"/>
    <x v="0"/>
    <x v="5"/>
    <x v="3"/>
    <n v="225"/>
    <n v="409"/>
    <s v="Billie Eilish"/>
    <x v="1"/>
    <x v="2"/>
    <n v="28.93"/>
    <n v="57.21"/>
  </r>
  <r>
    <s v="U1955"/>
    <x v="11"/>
    <x v="9"/>
    <x v="1"/>
    <x v="8"/>
    <n v="180"/>
    <n v="127"/>
    <s v="The Weeknd"/>
    <x v="1"/>
    <x v="2"/>
    <n v="22.23"/>
    <n v="11.94"/>
  </r>
  <r>
    <s v="U1980"/>
    <x v="11"/>
    <x v="6"/>
    <x v="0"/>
    <x v="2"/>
    <n v="183"/>
    <n v="333"/>
    <s v="Bad Bunny"/>
    <x v="0"/>
    <x v="1"/>
    <n v="35.340000000000003"/>
    <n v="68.08"/>
  </r>
  <r>
    <s v="U2170"/>
    <x v="11"/>
    <x v="9"/>
    <x v="4"/>
    <x v="7"/>
    <n v="572"/>
    <n v="465"/>
    <s v="Drake"/>
    <x v="0"/>
    <x v="2"/>
    <n v="58.59"/>
    <n v="36.9"/>
  </r>
  <r>
    <s v="U2230"/>
    <x v="11"/>
    <x v="5"/>
    <x v="4"/>
    <x v="6"/>
    <n v="400"/>
    <n v="167"/>
    <s v="Bad Bunny"/>
    <x v="0"/>
    <x v="0"/>
    <n v="17.32"/>
    <n v="22.94"/>
  </r>
  <r>
    <s v="U2284"/>
    <x v="11"/>
    <x v="4"/>
    <x v="5"/>
    <x v="5"/>
    <n v="469"/>
    <n v="223"/>
    <s v="The Weeknd"/>
    <x v="1"/>
    <x v="2"/>
    <n v="51.68"/>
    <n v="29.16"/>
  </r>
  <r>
    <s v="U2285"/>
    <x v="11"/>
    <x v="9"/>
    <x v="1"/>
    <x v="4"/>
    <n v="110"/>
    <n v="417"/>
    <s v="BTS"/>
    <x v="0"/>
    <x v="2"/>
    <n v="19.68"/>
    <n v="70.84"/>
  </r>
  <r>
    <s v="U2307"/>
    <x v="11"/>
    <x v="4"/>
    <x v="3"/>
    <x v="3"/>
    <n v="530"/>
    <n v="372"/>
    <s v="Drake"/>
    <x v="1"/>
    <x v="2"/>
    <n v="18.36"/>
    <n v="47.85"/>
  </r>
  <r>
    <s v="U2373"/>
    <x v="11"/>
    <x v="0"/>
    <x v="5"/>
    <x v="0"/>
    <n v="408"/>
    <n v="500"/>
    <s v="Post Malone"/>
    <x v="0"/>
    <x v="0"/>
    <n v="45.91"/>
    <n v="20.16"/>
  </r>
  <r>
    <s v="U2388"/>
    <x v="11"/>
    <x v="9"/>
    <x v="0"/>
    <x v="7"/>
    <n v="268"/>
    <n v="238"/>
    <s v="Post Malone"/>
    <x v="1"/>
    <x v="0"/>
    <n v="82.37"/>
    <n v="17.96"/>
  </r>
  <r>
    <s v="U2430"/>
    <x v="11"/>
    <x v="8"/>
    <x v="4"/>
    <x v="5"/>
    <n v="353"/>
    <n v="208"/>
    <s v="Billie Eilish"/>
    <x v="0"/>
    <x v="0"/>
    <n v="39.99"/>
    <n v="57.08"/>
  </r>
  <r>
    <s v="U2505"/>
    <x v="11"/>
    <x v="8"/>
    <x v="3"/>
    <x v="3"/>
    <n v="413"/>
    <n v="399"/>
    <s v="The Weeknd"/>
    <x v="1"/>
    <x v="1"/>
    <n v="49.95"/>
    <n v="64.58"/>
  </r>
  <r>
    <s v="U2531"/>
    <x v="11"/>
    <x v="7"/>
    <x v="3"/>
    <x v="6"/>
    <n v="114"/>
    <n v="397"/>
    <s v="Post Malone"/>
    <x v="0"/>
    <x v="1"/>
    <n v="31.34"/>
    <n v="50.09"/>
  </r>
  <r>
    <s v="U2547"/>
    <x v="11"/>
    <x v="7"/>
    <x v="1"/>
    <x v="1"/>
    <n v="208"/>
    <n v="72"/>
    <s v="Ed Sheeran"/>
    <x v="1"/>
    <x v="2"/>
    <n v="83.46"/>
    <n v="11.43"/>
  </r>
  <r>
    <s v="U2550"/>
    <x v="11"/>
    <x v="9"/>
    <x v="1"/>
    <x v="4"/>
    <n v="17"/>
    <n v="216"/>
    <s v="Post Malone"/>
    <x v="1"/>
    <x v="2"/>
    <n v="89.17"/>
    <n v="18.84"/>
  </r>
  <r>
    <s v="U2553"/>
    <x v="11"/>
    <x v="2"/>
    <x v="4"/>
    <x v="4"/>
    <n v="288"/>
    <n v="458"/>
    <s v="Billie Eilish"/>
    <x v="1"/>
    <x v="2"/>
    <n v="10.24"/>
    <n v="30.22"/>
  </r>
  <r>
    <s v="U2778"/>
    <x v="11"/>
    <x v="9"/>
    <x v="2"/>
    <x v="1"/>
    <n v="592"/>
    <n v="359"/>
    <s v="Drake"/>
    <x v="1"/>
    <x v="2"/>
    <n v="20.82"/>
    <n v="14.89"/>
  </r>
  <r>
    <s v="U2856"/>
    <x v="11"/>
    <x v="6"/>
    <x v="4"/>
    <x v="4"/>
    <n v="327"/>
    <n v="309"/>
    <s v="Adele"/>
    <x v="0"/>
    <x v="1"/>
    <n v="28.67"/>
    <n v="20.7"/>
  </r>
  <r>
    <s v="U2865"/>
    <x v="11"/>
    <x v="9"/>
    <x v="2"/>
    <x v="5"/>
    <n v="321"/>
    <n v="373"/>
    <s v="Ed Sheeran"/>
    <x v="1"/>
    <x v="0"/>
    <n v="71.83"/>
    <n v="28.7"/>
  </r>
  <r>
    <s v="U3042"/>
    <x v="11"/>
    <x v="4"/>
    <x v="1"/>
    <x v="4"/>
    <n v="520"/>
    <n v="477"/>
    <s v="The Weeknd"/>
    <x v="1"/>
    <x v="0"/>
    <n v="51.53"/>
    <n v="42.4"/>
  </r>
  <r>
    <s v="U3153"/>
    <x v="11"/>
    <x v="3"/>
    <x v="4"/>
    <x v="9"/>
    <n v="77"/>
    <n v="131"/>
    <s v="Post Malone"/>
    <x v="1"/>
    <x v="0"/>
    <n v="61.75"/>
    <n v="7.84"/>
  </r>
  <r>
    <s v="U3228"/>
    <x v="11"/>
    <x v="3"/>
    <x v="3"/>
    <x v="0"/>
    <n v="72"/>
    <n v="183"/>
    <s v="The Weeknd"/>
    <x v="0"/>
    <x v="2"/>
    <n v="87.83"/>
    <n v="15.77"/>
  </r>
  <r>
    <s v="U3290"/>
    <x v="11"/>
    <x v="9"/>
    <x v="0"/>
    <x v="2"/>
    <n v="313"/>
    <n v="310"/>
    <s v="BTS"/>
    <x v="1"/>
    <x v="2"/>
    <n v="49.83"/>
    <n v="35.03"/>
  </r>
  <r>
    <s v="U3350"/>
    <x v="11"/>
    <x v="6"/>
    <x v="3"/>
    <x v="9"/>
    <n v="108"/>
    <n v="495"/>
    <s v="Taylor Swift"/>
    <x v="1"/>
    <x v="2"/>
    <n v="47.51"/>
    <n v="35.659999999999997"/>
  </r>
  <r>
    <s v="U3379"/>
    <x v="11"/>
    <x v="0"/>
    <x v="1"/>
    <x v="4"/>
    <n v="359"/>
    <n v="161"/>
    <s v="BTS"/>
    <x v="1"/>
    <x v="1"/>
    <n v="28.4"/>
    <n v="65.52"/>
  </r>
  <r>
    <s v="U3433"/>
    <x v="11"/>
    <x v="6"/>
    <x v="2"/>
    <x v="1"/>
    <n v="557"/>
    <n v="461"/>
    <s v="BTS"/>
    <x v="0"/>
    <x v="1"/>
    <n v="48.8"/>
    <n v="25.82"/>
  </r>
  <r>
    <s v="U3518"/>
    <x v="11"/>
    <x v="6"/>
    <x v="4"/>
    <x v="6"/>
    <n v="538"/>
    <n v="259"/>
    <s v="Ed Sheeran"/>
    <x v="0"/>
    <x v="2"/>
    <n v="17.190000000000001"/>
    <n v="10.79"/>
  </r>
  <r>
    <s v="U3556"/>
    <x v="11"/>
    <x v="4"/>
    <x v="1"/>
    <x v="4"/>
    <n v="31"/>
    <n v="371"/>
    <s v="Taylor Swift"/>
    <x v="0"/>
    <x v="2"/>
    <n v="61.24"/>
    <n v="41.5"/>
  </r>
  <r>
    <s v="U3562"/>
    <x v="11"/>
    <x v="9"/>
    <x v="2"/>
    <x v="8"/>
    <n v="453"/>
    <n v="367"/>
    <s v="The Weeknd"/>
    <x v="1"/>
    <x v="0"/>
    <n v="46.4"/>
    <n v="56.46"/>
  </r>
  <r>
    <s v="U3578"/>
    <x v="11"/>
    <x v="1"/>
    <x v="2"/>
    <x v="4"/>
    <n v="264"/>
    <n v="163"/>
    <s v="Billie Eilish"/>
    <x v="0"/>
    <x v="0"/>
    <n v="54.82"/>
    <n v="73.67"/>
  </r>
  <r>
    <s v="U3626"/>
    <x v="11"/>
    <x v="7"/>
    <x v="3"/>
    <x v="7"/>
    <n v="285"/>
    <n v="416"/>
    <s v="Billie Eilish"/>
    <x v="1"/>
    <x v="2"/>
    <n v="68.84"/>
    <n v="68.11"/>
  </r>
  <r>
    <s v="U3759"/>
    <x v="11"/>
    <x v="6"/>
    <x v="3"/>
    <x v="0"/>
    <n v="423"/>
    <n v="389"/>
    <s v="Drake"/>
    <x v="1"/>
    <x v="0"/>
    <n v="54.06"/>
    <n v="22.13"/>
  </r>
  <r>
    <s v="U3888"/>
    <x v="11"/>
    <x v="0"/>
    <x v="4"/>
    <x v="3"/>
    <n v="154"/>
    <n v="404"/>
    <s v="Taylor Swift"/>
    <x v="0"/>
    <x v="2"/>
    <n v="58.69"/>
    <n v="56.59"/>
  </r>
  <r>
    <s v="U3972"/>
    <x v="11"/>
    <x v="4"/>
    <x v="2"/>
    <x v="4"/>
    <n v="157"/>
    <n v="319"/>
    <s v="Billie Eilish"/>
    <x v="1"/>
    <x v="2"/>
    <n v="71.59"/>
    <n v="47.62"/>
  </r>
  <r>
    <s v="U3982"/>
    <x v="11"/>
    <x v="9"/>
    <x v="0"/>
    <x v="6"/>
    <n v="53"/>
    <n v="318"/>
    <s v="Billie Eilish"/>
    <x v="0"/>
    <x v="2"/>
    <n v="74.37"/>
    <n v="53.47"/>
  </r>
  <r>
    <s v="U4011"/>
    <x v="11"/>
    <x v="8"/>
    <x v="5"/>
    <x v="5"/>
    <n v="254"/>
    <n v="41"/>
    <s v="The Weeknd"/>
    <x v="0"/>
    <x v="0"/>
    <n v="10.81"/>
    <n v="50.39"/>
  </r>
  <r>
    <s v="U4021"/>
    <x v="11"/>
    <x v="7"/>
    <x v="0"/>
    <x v="5"/>
    <n v="248"/>
    <n v="367"/>
    <s v="The Weeknd"/>
    <x v="1"/>
    <x v="2"/>
    <n v="28.88"/>
    <n v="74.290000000000006"/>
  </r>
  <r>
    <s v="U4102"/>
    <x v="11"/>
    <x v="4"/>
    <x v="1"/>
    <x v="6"/>
    <n v="483"/>
    <n v="2"/>
    <s v="Adele"/>
    <x v="1"/>
    <x v="0"/>
    <n v="49.47"/>
    <n v="65.31"/>
  </r>
  <r>
    <s v="U4167"/>
    <x v="11"/>
    <x v="4"/>
    <x v="3"/>
    <x v="0"/>
    <n v="423"/>
    <n v="47"/>
    <s v="Ed Sheeran"/>
    <x v="1"/>
    <x v="1"/>
    <n v="59.26"/>
    <n v="55.7"/>
  </r>
  <r>
    <s v="U4174"/>
    <x v="11"/>
    <x v="4"/>
    <x v="0"/>
    <x v="0"/>
    <n v="304"/>
    <n v="362"/>
    <s v="Taylor Swift"/>
    <x v="0"/>
    <x v="2"/>
    <n v="26.92"/>
    <n v="21.76"/>
  </r>
  <r>
    <s v="U4273"/>
    <x v="11"/>
    <x v="2"/>
    <x v="4"/>
    <x v="2"/>
    <n v="308"/>
    <n v="430"/>
    <s v="Taylor Swift"/>
    <x v="0"/>
    <x v="0"/>
    <n v="40.880000000000003"/>
    <n v="38.619999999999997"/>
  </r>
  <r>
    <s v="U4296"/>
    <x v="11"/>
    <x v="0"/>
    <x v="1"/>
    <x v="7"/>
    <n v="435"/>
    <n v="410"/>
    <s v="BTS"/>
    <x v="1"/>
    <x v="2"/>
    <n v="28.3"/>
    <n v="34.369999999999997"/>
  </r>
  <r>
    <s v="U4328"/>
    <x v="11"/>
    <x v="0"/>
    <x v="5"/>
    <x v="6"/>
    <n v="339"/>
    <n v="213"/>
    <s v="Bad Bunny"/>
    <x v="1"/>
    <x v="1"/>
    <n v="72.81"/>
    <n v="57.77"/>
  </r>
  <r>
    <s v="U4331"/>
    <x v="11"/>
    <x v="3"/>
    <x v="4"/>
    <x v="1"/>
    <n v="105"/>
    <n v="144"/>
    <s v="Drake"/>
    <x v="0"/>
    <x v="1"/>
    <n v="16.45"/>
    <n v="41.75"/>
  </r>
  <r>
    <s v="U4396"/>
    <x v="11"/>
    <x v="2"/>
    <x v="1"/>
    <x v="9"/>
    <n v="567"/>
    <n v="275"/>
    <s v="Dua Lipa"/>
    <x v="0"/>
    <x v="2"/>
    <n v="12.88"/>
    <n v="24.33"/>
  </r>
  <r>
    <s v="U4421"/>
    <x v="11"/>
    <x v="4"/>
    <x v="5"/>
    <x v="9"/>
    <n v="38"/>
    <n v="411"/>
    <s v="Drake"/>
    <x v="0"/>
    <x v="2"/>
    <n v="25.56"/>
    <n v="33.6"/>
  </r>
  <r>
    <s v="U4428"/>
    <x v="11"/>
    <x v="7"/>
    <x v="4"/>
    <x v="8"/>
    <n v="377"/>
    <n v="121"/>
    <s v="Ed Sheeran"/>
    <x v="1"/>
    <x v="2"/>
    <n v="17.010000000000002"/>
    <n v="30.23"/>
  </r>
  <r>
    <s v="U4529"/>
    <x v="11"/>
    <x v="1"/>
    <x v="0"/>
    <x v="1"/>
    <n v="185"/>
    <n v="99"/>
    <s v="The Weeknd"/>
    <x v="1"/>
    <x v="0"/>
    <n v="67.260000000000005"/>
    <n v="71.11"/>
  </r>
  <r>
    <s v="U4654"/>
    <x v="11"/>
    <x v="2"/>
    <x v="4"/>
    <x v="5"/>
    <n v="211"/>
    <n v="177"/>
    <s v="Billie Eilish"/>
    <x v="0"/>
    <x v="1"/>
    <n v="78.930000000000007"/>
    <n v="12.64"/>
  </r>
  <r>
    <s v="U4671"/>
    <x v="11"/>
    <x v="5"/>
    <x v="5"/>
    <x v="5"/>
    <n v="274"/>
    <n v="316"/>
    <s v="Bad Bunny"/>
    <x v="1"/>
    <x v="1"/>
    <n v="32.44"/>
    <n v="42.42"/>
  </r>
  <r>
    <s v="U4723"/>
    <x v="11"/>
    <x v="8"/>
    <x v="0"/>
    <x v="6"/>
    <n v="204"/>
    <n v="332"/>
    <s v="Adele"/>
    <x v="0"/>
    <x v="2"/>
    <n v="82.16"/>
    <n v="71.19"/>
  </r>
  <r>
    <s v="U4743"/>
    <x v="11"/>
    <x v="1"/>
    <x v="4"/>
    <x v="4"/>
    <n v="62"/>
    <n v="433"/>
    <s v="Ed Sheeran"/>
    <x v="1"/>
    <x v="2"/>
    <n v="34.76"/>
    <n v="74.13"/>
  </r>
  <r>
    <s v="U4757"/>
    <x v="11"/>
    <x v="2"/>
    <x v="0"/>
    <x v="2"/>
    <n v="206"/>
    <n v="488"/>
    <s v="The Weeknd"/>
    <x v="1"/>
    <x v="0"/>
    <n v="24.24"/>
    <n v="29.61"/>
  </r>
  <r>
    <s v="U4783"/>
    <x v="11"/>
    <x v="1"/>
    <x v="0"/>
    <x v="5"/>
    <n v="443"/>
    <n v="114"/>
    <s v="Bad Bunny"/>
    <x v="1"/>
    <x v="0"/>
    <n v="82.95"/>
    <n v="74.17"/>
  </r>
  <r>
    <s v="U4951"/>
    <x v="11"/>
    <x v="8"/>
    <x v="4"/>
    <x v="1"/>
    <n v="121"/>
    <n v="97"/>
    <s v="The Weeknd"/>
    <x v="1"/>
    <x v="2"/>
    <n v="65.12"/>
    <n v="57.31"/>
  </r>
  <r>
    <s v="U4967"/>
    <x v="11"/>
    <x v="4"/>
    <x v="1"/>
    <x v="5"/>
    <n v="469"/>
    <n v="392"/>
    <s v="Adele"/>
    <x v="1"/>
    <x v="1"/>
    <n v="86.51"/>
    <n v="39.340000000000003"/>
  </r>
  <r>
    <s v="U4968"/>
    <x v="11"/>
    <x v="3"/>
    <x v="1"/>
    <x v="7"/>
    <n v="46"/>
    <n v="349"/>
    <s v="Bad Bunny"/>
    <x v="1"/>
    <x v="0"/>
    <n v="36.1"/>
    <n v="74.58"/>
  </r>
  <r>
    <s v="U5018"/>
    <x v="11"/>
    <x v="2"/>
    <x v="4"/>
    <x v="2"/>
    <n v="156"/>
    <n v="413"/>
    <s v="Billie Eilish"/>
    <x v="0"/>
    <x v="2"/>
    <n v="66.150000000000006"/>
    <n v="6.84"/>
  </r>
  <r>
    <s v="U5026"/>
    <x v="11"/>
    <x v="3"/>
    <x v="0"/>
    <x v="1"/>
    <n v="224"/>
    <n v="346"/>
    <s v="Bad Bunny"/>
    <x v="1"/>
    <x v="1"/>
    <n v="80.47"/>
    <n v="52.67"/>
  </r>
  <r>
    <s v="U5077"/>
    <x v="11"/>
    <x v="9"/>
    <x v="3"/>
    <x v="3"/>
    <n v="555"/>
    <n v="7"/>
    <s v="Billie Eilish"/>
    <x v="0"/>
    <x v="2"/>
    <n v="56.65"/>
    <n v="32.74"/>
  </r>
  <r>
    <s v="U5115"/>
    <x v="11"/>
    <x v="9"/>
    <x v="3"/>
    <x v="6"/>
    <n v="251"/>
    <n v="145"/>
    <s v="Adele"/>
    <x v="0"/>
    <x v="2"/>
    <n v="42.97"/>
    <n v="66.930000000000007"/>
  </r>
  <r>
    <s v="U5209"/>
    <x v="11"/>
    <x v="1"/>
    <x v="2"/>
    <x v="8"/>
    <n v="485"/>
    <n v="493"/>
    <s v="BTS"/>
    <x v="1"/>
    <x v="0"/>
    <n v="42.2"/>
    <n v="12.66"/>
  </r>
  <r>
    <s v="U5257"/>
    <x v="11"/>
    <x v="9"/>
    <x v="0"/>
    <x v="4"/>
    <n v="297"/>
    <n v="400"/>
    <s v="Adele"/>
    <x v="0"/>
    <x v="1"/>
    <n v="26.01"/>
    <n v="49.39"/>
  </r>
  <r>
    <s v="U5362"/>
    <x v="11"/>
    <x v="3"/>
    <x v="0"/>
    <x v="5"/>
    <n v="156"/>
    <n v="81"/>
    <s v="Post Malone"/>
    <x v="1"/>
    <x v="0"/>
    <n v="65.55"/>
    <n v="78.81"/>
  </r>
  <r>
    <s v="U5364"/>
    <x v="11"/>
    <x v="4"/>
    <x v="1"/>
    <x v="0"/>
    <n v="481"/>
    <n v="303"/>
    <s v="Ed Sheeran"/>
    <x v="0"/>
    <x v="1"/>
    <n v="18.03"/>
    <n v="14.07"/>
  </r>
  <r>
    <s v="U5430"/>
    <x v="11"/>
    <x v="8"/>
    <x v="5"/>
    <x v="9"/>
    <n v="489"/>
    <n v="321"/>
    <s v="Ed Sheeran"/>
    <x v="0"/>
    <x v="2"/>
    <n v="18.34"/>
    <n v="20.95"/>
  </r>
  <r>
    <s v="U5467"/>
    <x v="11"/>
    <x v="1"/>
    <x v="5"/>
    <x v="0"/>
    <n v="518"/>
    <n v="329"/>
    <s v="Taylor Swift"/>
    <x v="1"/>
    <x v="1"/>
    <n v="29.98"/>
    <n v="30.38"/>
  </r>
  <r>
    <s v="U5511"/>
    <x v="11"/>
    <x v="8"/>
    <x v="3"/>
    <x v="4"/>
    <n v="469"/>
    <n v="225"/>
    <s v="Dua Lipa"/>
    <x v="1"/>
    <x v="1"/>
    <n v="17.670000000000002"/>
    <n v="9.19"/>
  </r>
  <r>
    <s v="U5563"/>
    <x v="11"/>
    <x v="4"/>
    <x v="2"/>
    <x v="0"/>
    <n v="98"/>
    <n v="150"/>
    <s v="The Weeknd"/>
    <x v="0"/>
    <x v="1"/>
    <n v="17.21"/>
    <n v="20.92"/>
  </r>
  <r>
    <s v="U5575"/>
    <x v="11"/>
    <x v="9"/>
    <x v="5"/>
    <x v="6"/>
    <n v="486"/>
    <n v="130"/>
    <s v="Post Malone"/>
    <x v="0"/>
    <x v="2"/>
    <n v="82.89"/>
    <n v="6.14"/>
  </r>
  <r>
    <s v="U5709"/>
    <x v="11"/>
    <x v="5"/>
    <x v="1"/>
    <x v="4"/>
    <n v="33"/>
    <n v="107"/>
    <s v="Ed Sheeran"/>
    <x v="0"/>
    <x v="1"/>
    <n v="52.92"/>
    <n v="5.1100000000000003"/>
  </r>
  <r>
    <s v="U5790"/>
    <x v="11"/>
    <x v="9"/>
    <x v="4"/>
    <x v="0"/>
    <n v="70"/>
    <n v="204"/>
    <s v="Bad Bunny"/>
    <x v="0"/>
    <x v="0"/>
    <n v="32.24"/>
    <n v="39.700000000000003"/>
  </r>
  <r>
    <s v="U5845"/>
    <x v="11"/>
    <x v="5"/>
    <x v="5"/>
    <x v="6"/>
    <n v="268"/>
    <n v="161"/>
    <s v="Bad Bunny"/>
    <x v="0"/>
    <x v="2"/>
    <n v="12.8"/>
    <n v="69.12"/>
  </r>
  <r>
    <s v="U5869"/>
    <x v="11"/>
    <x v="7"/>
    <x v="0"/>
    <x v="9"/>
    <n v="26"/>
    <n v="231"/>
    <s v="Post Malone"/>
    <x v="1"/>
    <x v="0"/>
    <n v="74.77"/>
    <n v="51.88"/>
  </r>
  <r>
    <s v="U5876"/>
    <x v="11"/>
    <x v="2"/>
    <x v="1"/>
    <x v="3"/>
    <n v="535"/>
    <n v="493"/>
    <s v="Drake"/>
    <x v="0"/>
    <x v="1"/>
    <n v="12.11"/>
    <n v="69.2"/>
  </r>
  <r>
    <s v="U5877"/>
    <x v="11"/>
    <x v="5"/>
    <x v="2"/>
    <x v="7"/>
    <n v="121"/>
    <n v="363"/>
    <s v="Billie Eilish"/>
    <x v="0"/>
    <x v="1"/>
    <n v="62.22"/>
    <n v="7.2"/>
  </r>
  <r>
    <s v="U5890"/>
    <x v="11"/>
    <x v="2"/>
    <x v="0"/>
    <x v="2"/>
    <n v="98"/>
    <n v="127"/>
    <s v="Drake"/>
    <x v="1"/>
    <x v="2"/>
    <n v="43.21"/>
    <n v="40.58"/>
  </r>
  <r>
    <s v="U5918"/>
    <x v="11"/>
    <x v="5"/>
    <x v="4"/>
    <x v="2"/>
    <n v="451"/>
    <n v="305"/>
    <s v="Post Malone"/>
    <x v="0"/>
    <x v="0"/>
    <n v="65.64"/>
    <n v="56.79"/>
  </r>
  <r>
    <s v="U5957"/>
    <x v="11"/>
    <x v="5"/>
    <x v="0"/>
    <x v="4"/>
    <n v="305"/>
    <n v="447"/>
    <s v="BTS"/>
    <x v="1"/>
    <x v="1"/>
    <n v="67.94"/>
    <n v="64.349999999999994"/>
  </r>
  <r>
    <s v="U5979"/>
    <x v="11"/>
    <x v="1"/>
    <x v="1"/>
    <x v="5"/>
    <n v="579"/>
    <n v="346"/>
    <s v="Ed Sheeran"/>
    <x v="0"/>
    <x v="0"/>
    <n v="35.43"/>
    <n v="41.2"/>
  </r>
  <r>
    <s v="U1005"/>
    <x v="12"/>
    <x v="5"/>
    <x v="2"/>
    <x v="7"/>
    <n v="536"/>
    <n v="243"/>
    <s v="The Weeknd"/>
    <x v="1"/>
    <x v="2"/>
    <n v="70.260000000000005"/>
    <n v="27.79"/>
  </r>
  <r>
    <s v="U1008"/>
    <x v="12"/>
    <x v="0"/>
    <x v="3"/>
    <x v="6"/>
    <n v="526"/>
    <n v="27"/>
    <s v="BTS"/>
    <x v="1"/>
    <x v="1"/>
    <n v="85.7"/>
    <n v="42.38"/>
  </r>
  <r>
    <s v="U1035"/>
    <x v="12"/>
    <x v="4"/>
    <x v="1"/>
    <x v="7"/>
    <n v="332"/>
    <n v="196"/>
    <s v="BTS"/>
    <x v="0"/>
    <x v="0"/>
    <n v="72.27"/>
    <n v="15.08"/>
  </r>
  <r>
    <s v="U1205"/>
    <x v="12"/>
    <x v="7"/>
    <x v="3"/>
    <x v="0"/>
    <n v="369"/>
    <n v="477"/>
    <s v="Drake"/>
    <x v="1"/>
    <x v="1"/>
    <n v="13.66"/>
    <n v="10.18"/>
  </r>
  <r>
    <s v="U1223"/>
    <x v="12"/>
    <x v="9"/>
    <x v="2"/>
    <x v="7"/>
    <n v="183"/>
    <n v="179"/>
    <s v="Billie Eilish"/>
    <x v="1"/>
    <x v="0"/>
    <n v="28.62"/>
    <n v="35.200000000000003"/>
  </r>
  <r>
    <s v="U1268"/>
    <x v="12"/>
    <x v="2"/>
    <x v="1"/>
    <x v="3"/>
    <n v="219"/>
    <n v="203"/>
    <s v="Ed Sheeran"/>
    <x v="1"/>
    <x v="1"/>
    <n v="86.17"/>
    <n v="69.53"/>
  </r>
  <r>
    <s v="U1316"/>
    <x v="12"/>
    <x v="1"/>
    <x v="1"/>
    <x v="2"/>
    <n v="312"/>
    <n v="170"/>
    <s v="BTS"/>
    <x v="0"/>
    <x v="2"/>
    <n v="84.38"/>
    <n v="11.5"/>
  </r>
  <r>
    <s v="U1361"/>
    <x v="12"/>
    <x v="5"/>
    <x v="4"/>
    <x v="2"/>
    <n v="315"/>
    <n v="114"/>
    <s v="Adele"/>
    <x v="1"/>
    <x v="1"/>
    <n v="57.64"/>
    <n v="49.65"/>
  </r>
  <r>
    <s v="U1393"/>
    <x v="12"/>
    <x v="2"/>
    <x v="3"/>
    <x v="0"/>
    <n v="271"/>
    <n v="183"/>
    <s v="BTS"/>
    <x v="0"/>
    <x v="1"/>
    <n v="21.03"/>
    <n v="60.35"/>
  </r>
  <r>
    <s v="U1574"/>
    <x v="12"/>
    <x v="4"/>
    <x v="5"/>
    <x v="7"/>
    <n v="156"/>
    <n v="114"/>
    <s v="Billie Eilish"/>
    <x v="1"/>
    <x v="1"/>
    <n v="52.7"/>
    <n v="70.95"/>
  </r>
  <r>
    <s v="U1605"/>
    <x v="12"/>
    <x v="2"/>
    <x v="2"/>
    <x v="4"/>
    <n v="12"/>
    <n v="200"/>
    <s v="Dua Lipa"/>
    <x v="1"/>
    <x v="0"/>
    <n v="36.020000000000003"/>
    <n v="43.63"/>
  </r>
  <r>
    <s v="U1730"/>
    <x v="12"/>
    <x v="0"/>
    <x v="4"/>
    <x v="6"/>
    <n v="308"/>
    <n v="410"/>
    <s v="Billie Eilish"/>
    <x v="1"/>
    <x v="1"/>
    <n v="37.35"/>
    <n v="11.79"/>
  </r>
  <r>
    <s v="U1732"/>
    <x v="12"/>
    <x v="9"/>
    <x v="2"/>
    <x v="0"/>
    <n v="115"/>
    <n v="334"/>
    <s v="Ed Sheeran"/>
    <x v="0"/>
    <x v="1"/>
    <n v="25.09"/>
    <n v="38.89"/>
  </r>
  <r>
    <s v="U1751"/>
    <x v="12"/>
    <x v="7"/>
    <x v="0"/>
    <x v="3"/>
    <n v="309"/>
    <n v="481"/>
    <s v="Billie Eilish"/>
    <x v="0"/>
    <x v="0"/>
    <n v="69.84"/>
    <n v="48"/>
  </r>
  <r>
    <s v="U1791"/>
    <x v="12"/>
    <x v="2"/>
    <x v="1"/>
    <x v="5"/>
    <n v="375"/>
    <n v="171"/>
    <s v="Adele"/>
    <x v="0"/>
    <x v="1"/>
    <n v="11.32"/>
    <n v="22.57"/>
  </r>
  <r>
    <s v="U1793"/>
    <x v="12"/>
    <x v="9"/>
    <x v="5"/>
    <x v="4"/>
    <n v="370"/>
    <n v="18"/>
    <s v="Post Malone"/>
    <x v="0"/>
    <x v="0"/>
    <n v="65.540000000000006"/>
    <n v="6.97"/>
  </r>
  <r>
    <s v="U1809"/>
    <x v="12"/>
    <x v="0"/>
    <x v="5"/>
    <x v="8"/>
    <n v="360"/>
    <n v="244"/>
    <s v="Taylor Swift"/>
    <x v="0"/>
    <x v="1"/>
    <n v="21.37"/>
    <n v="74.14"/>
  </r>
  <r>
    <s v="U1834"/>
    <x v="12"/>
    <x v="3"/>
    <x v="5"/>
    <x v="8"/>
    <n v="195"/>
    <n v="337"/>
    <s v="Post Malone"/>
    <x v="1"/>
    <x v="1"/>
    <n v="80.64"/>
    <n v="26.9"/>
  </r>
  <r>
    <s v="U1867"/>
    <x v="12"/>
    <x v="6"/>
    <x v="5"/>
    <x v="0"/>
    <n v="349"/>
    <n v="8"/>
    <s v="Adele"/>
    <x v="1"/>
    <x v="1"/>
    <n v="36.590000000000003"/>
    <n v="58.82"/>
  </r>
  <r>
    <s v="U1874"/>
    <x v="12"/>
    <x v="1"/>
    <x v="5"/>
    <x v="6"/>
    <n v="554"/>
    <n v="432"/>
    <s v="The Weeknd"/>
    <x v="0"/>
    <x v="1"/>
    <n v="69.77"/>
    <n v="21.96"/>
  </r>
  <r>
    <s v="U1901"/>
    <x v="12"/>
    <x v="1"/>
    <x v="3"/>
    <x v="9"/>
    <n v="284"/>
    <n v="425"/>
    <s v="Drake"/>
    <x v="1"/>
    <x v="2"/>
    <n v="23.86"/>
    <n v="16.8"/>
  </r>
  <r>
    <s v="U1943"/>
    <x v="12"/>
    <x v="7"/>
    <x v="0"/>
    <x v="2"/>
    <n v="110"/>
    <n v="431"/>
    <s v="Ed Sheeran"/>
    <x v="1"/>
    <x v="0"/>
    <n v="24.47"/>
    <n v="61.38"/>
  </r>
  <r>
    <s v="U1974"/>
    <x v="12"/>
    <x v="2"/>
    <x v="2"/>
    <x v="9"/>
    <n v="130"/>
    <n v="74"/>
    <s v="Billie Eilish"/>
    <x v="0"/>
    <x v="0"/>
    <n v="54.79"/>
    <n v="8.65"/>
  </r>
  <r>
    <s v="U2003"/>
    <x v="12"/>
    <x v="5"/>
    <x v="3"/>
    <x v="9"/>
    <n v="232"/>
    <n v="97"/>
    <s v="Taylor Swift"/>
    <x v="0"/>
    <x v="0"/>
    <n v="35.31"/>
    <n v="58.3"/>
  </r>
  <r>
    <s v="U2024"/>
    <x v="12"/>
    <x v="1"/>
    <x v="2"/>
    <x v="4"/>
    <n v="597"/>
    <n v="386"/>
    <s v="Adele"/>
    <x v="1"/>
    <x v="1"/>
    <n v="64.489999999999995"/>
    <n v="44.48"/>
  </r>
  <r>
    <s v="U2242"/>
    <x v="12"/>
    <x v="4"/>
    <x v="3"/>
    <x v="5"/>
    <n v="154"/>
    <n v="376"/>
    <s v="Taylor Swift"/>
    <x v="1"/>
    <x v="1"/>
    <n v="34.31"/>
    <n v="17.510000000000002"/>
  </r>
  <r>
    <s v="U2332"/>
    <x v="12"/>
    <x v="3"/>
    <x v="0"/>
    <x v="7"/>
    <n v="192"/>
    <n v="360"/>
    <s v="The Weeknd"/>
    <x v="0"/>
    <x v="0"/>
    <n v="17.420000000000002"/>
    <n v="18.75"/>
  </r>
  <r>
    <s v="U2344"/>
    <x v="12"/>
    <x v="8"/>
    <x v="3"/>
    <x v="7"/>
    <n v="400"/>
    <n v="417"/>
    <s v="Billie Eilish"/>
    <x v="0"/>
    <x v="1"/>
    <n v="80.36"/>
    <n v="18.91"/>
  </r>
  <r>
    <s v="U2351"/>
    <x v="12"/>
    <x v="5"/>
    <x v="3"/>
    <x v="6"/>
    <n v="520"/>
    <n v="459"/>
    <s v="Ed Sheeran"/>
    <x v="0"/>
    <x v="0"/>
    <n v="40.75"/>
    <n v="51.03"/>
  </r>
  <r>
    <s v="U2366"/>
    <x v="12"/>
    <x v="5"/>
    <x v="0"/>
    <x v="1"/>
    <n v="146"/>
    <n v="170"/>
    <s v="Taylor Swift"/>
    <x v="0"/>
    <x v="1"/>
    <n v="47.31"/>
    <n v="38.909999999999997"/>
  </r>
  <r>
    <s v="U2402"/>
    <x v="12"/>
    <x v="8"/>
    <x v="5"/>
    <x v="4"/>
    <n v="523"/>
    <n v="386"/>
    <s v="Ed Sheeran"/>
    <x v="1"/>
    <x v="2"/>
    <n v="72.959999999999994"/>
    <n v="67.27"/>
  </r>
  <r>
    <s v="U2425"/>
    <x v="12"/>
    <x v="0"/>
    <x v="1"/>
    <x v="4"/>
    <n v="413"/>
    <n v="173"/>
    <s v="Billie Eilish"/>
    <x v="0"/>
    <x v="1"/>
    <n v="38.18"/>
    <n v="11.31"/>
  </r>
  <r>
    <s v="U2432"/>
    <x v="12"/>
    <x v="9"/>
    <x v="0"/>
    <x v="6"/>
    <n v="426"/>
    <n v="68"/>
    <s v="Adele"/>
    <x v="0"/>
    <x v="1"/>
    <n v="65.98"/>
    <n v="66.12"/>
  </r>
  <r>
    <s v="U2450"/>
    <x v="12"/>
    <x v="3"/>
    <x v="2"/>
    <x v="4"/>
    <n v="528"/>
    <n v="33"/>
    <s v="Post Malone"/>
    <x v="0"/>
    <x v="2"/>
    <n v="77.52"/>
    <n v="67.97"/>
  </r>
  <r>
    <s v="U2566"/>
    <x v="12"/>
    <x v="6"/>
    <x v="1"/>
    <x v="0"/>
    <n v="108"/>
    <n v="447"/>
    <s v="Billie Eilish"/>
    <x v="1"/>
    <x v="1"/>
    <n v="15.79"/>
    <n v="26.9"/>
  </r>
  <r>
    <s v="U2595"/>
    <x v="12"/>
    <x v="6"/>
    <x v="0"/>
    <x v="0"/>
    <n v="540"/>
    <n v="183"/>
    <s v="Drake"/>
    <x v="1"/>
    <x v="2"/>
    <n v="49.85"/>
    <n v="43.12"/>
  </r>
  <r>
    <s v="U2638"/>
    <x v="12"/>
    <x v="1"/>
    <x v="0"/>
    <x v="6"/>
    <n v="549"/>
    <n v="88"/>
    <s v="BTS"/>
    <x v="1"/>
    <x v="1"/>
    <n v="57.09"/>
    <n v="30.41"/>
  </r>
  <r>
    <s v="U2647"/>
    <x v="12"/>
    <x v="8"/>
    <x v="0"/>
    <x v="3"/>
    <n v="412"/>
    <n v="431"/>
    <s v="Billie Eilish"/>
    <x v="0"/>
    <x v="2"/>
    <n v="51.39"/>
    <n v="22.85"/>
  </r>
  <r>
    <s v="U2699"/>
    <x v="12"/>
    <x v="8"/>
    <x v="3"/>
    <x v="8"/>
    <n v="448"/>
    <n v="256"/>
    <s v="Post Malone"/>
    <x v="0"/>
    <x v="2"/>
    <n v="17.52"/>
    <n v="74.12"/>
  </r>
  <r>
    <s v="U2739"/>
    <x v="12"/>
    <x v="0"/>
    <x v="2"/>
    <x v="4"/>
    <n v="62"/>
    <n v="383"/>
    <s v="The Weeknd"/>
    <x v="1"/>
    <x v="1"/>
    <n v="61.19"/>
    <n v="71.45"/>
  </r>
  <r>
    <s v="U2752"/>
    <x v="12"/>
    <x v="9"/>
    <x v="2"/>
    <x v="1"/>
    <n v="291"/>
    <n v="305"/>
    <s v="Post Malone"/>
    <x v="0"/>
    <x v="1"/>
    <n v="37.1"/>
    <n v="47.39"/>
  </r>
  <r>
    <s v="U2924"/>
    <x v="12"/>
    <x v="7"/>
    <x v="5"/>
    <x v="1"/>
    <n v="223"/>
    <n v="108"/>
    <s v="Billie Eilish"/>
    <x v="0"/>
    <x v="0"/>
    <n v="78.63"/>
    <n v="77.16"/>
  </r>
  <r>
    <s v="U3006"/>
    <x v="12"/>
    <x v="8"/>
    <x v="2"/>
    <x v="5"/>
    <n v="343"/>
    <n v="283"/>
    <s v="Adele"/>
    <x v="1"/>
    <x v="2"/>
    <n v="66.17"/>
    <n v="30.33"/>
  </r>
  <r>
    <s v="U3014"/>
    <x v="12"/>
    <x v="2"/>
    <x v="2"/>
    <x v="6"/>
    <n v="171"/>
    <n v="360"/>
    <s v="Taylor Swift"/>
    <x v="1"/>
    <x v="0"/>
    <n v="42.44"/>
    <n v="73.02"/>
  </r>
  <r>
    <s v="U3031"/>
    <x v="12"/>
    <x v="4"/>
    <x v="0"/>
    <x v="6"/>
    <n v="585"/>
    <n v="192"/>
    <s v="BTS"/>
    <x v="1"/>
    <x v="2"/>
    <n v="56.1"/>
    <n v="79.510000000000005"/>
  </r>
  <r>
    <s v="U3278"/>
    <x v="12"/>
    <x v="2"/>
    <x v="0"/>
    <x v="4"/>
    <n v="459"/>
    <n v="163"/>
    <s v="Adele"/>
    <x v="1"/>
    <x v="0"/>
    <n v="86.54"/>
    <n v="64.08"/>
  </r>
  <r>
    <s v="U3289"/>
    <x v="12"/>
    <x v="5"/>
    <x v="3"/>
    <x v="8"/>
    <n v="52"/>
    <n v="405"/>
    <s v="Post Malone"/>
    <x v="1"/>
    <x v="2"/>
    <n v="35.11"/>
    <n v="39.18"/>
  </r>
  <r>
    <s v="U3341"/>
    <x v="12"/>
    <x v="5"/>
    <x v="4"/>
    <x v="7"/>
    <n v="170"/>
    <n v="350"/>
    <s v="Post Malone"/>
    <x v="1"/>
    <x v="0"/>
    <n v="65.75"/>
    <n v="33.06"/>
  </r>
  <r>
    <s v="U3354"/>
    <x v="12"/>
    <x v="0"/>
    <x v="0"/>
    <x v="1"/>
    <n v="128"/>
    <n v="262"/>
    <s v="Bad Bunny"/>
    <x v="0"/>
    <x v="0"/>
    <n v="26.39"/>
    <n v="52.89"/>
  </r>
  <r>
    <s v="U3388"/>
    <x v="12"/>
    <x v="9"/>
    <x v="1"/>
    <x v="3"/>
    <n v="13"/>
    <n v="377"/>
    <s v="Drake"/>
    <x v="1"/>
    <x v="2"/>
    <n v="79.400000000000006"/>
    <n v="10.83"/>
  </r>
  <r>
    <s v="U3407"/>
    <x v="12"/>
    <x v="5"/>
    <x v="1"/>
    <x v="3"/>
    <n v="457"/>
    <n v="75"/>
    <s v="Ed Sheeran"/>
    <x v="0"/>
    <x v="2"/>
    <n v="31.61"/>
    <n v="51.56"/>
  </r>
  <r>
    <s v="U3408"/>
    <x v="12"/>
    <x v="7"/>
    <x v="4"/>
    <x v="4"/>
    <n v="259"/>
    <n v="407"/>
    <s v="Post Malone"/>
    <x v="1"/>
    <x v="2"/>
    <n v="44.5"/>
    <n v="16.47"/>
  </r>
  <r>
    <s v="U3419"/>
    <x v="12"/>
    <x v="8"/>
    <x v="3"/>
    <x v="2"/>
    <n v="233"/>
    <n v="187"/>
    <s v="Taylor Swift"/>
    <x v="0"/>
    <x v="0"/>
    <n v="26.28"/>
    <n v="41.22"/>
  </r>
  <r>
    <s v="U3430"/>
    <x v="12"/>
    <x v="9"/>
    <x v="3"/>
    <x v="0"/>
    <n v="273"/>
    <n v="404"/>
    <s v="Post Malone"/>
    <x v="0"/>
    <x v="1"/>
    <n v="42.6"/>
    <n v="33.57"/>
  </r>
  <r>
    <s v="U3454"/>
    <x v="12"/>
    <x v="4"/>
    <x v="2"/>
    <x v="2"/>
    <n v="87"/>
    <n v="57"/>
    <s v="Bad Bunny"/>
    <x v="1"/>
    <x v="0"/>
    <n v="76.39"/>
    <n v="69.5"/>
  </r>
  <r>
    <s v="U3587"/>
    <x v="12"/>
    <x v="2"/>
    <x v="0"/>
    <x v="9"/>
    <n v="549"/>
    <n v="89"/>
    <s v="The Weeknd"/>
    <x v="1"/>
    <x v="1"/>
    <n v="84.06"/>
    <n v="33.770000000000003"/>
  </r>
  <r>
    <s v="U3588"/>
    <x v="12"/>
    <x v="1"/>
    <x v="3"/>
    <x v="8"/>
    <n v="510"/>
    <n v="266"/>
    <s v="Taylor Swift"/>
    <x v="0"/>
    <x v="1"/>
    <n v="88.62"/>
    <n v="75.989999999999995"/>
  </r>
  <r>
    <s v="U3615"/>
    <x v="12"/>
    <x v="5"/>
    <x v="1"/>
    <x v="9"/>
    <n v="525"/>
    <n v="193"/>
    <s v="Ed Sheeran"/>
    <x v="1"/>
    <x v="2"/>
    <n v="80.92"/>
    <n v="29.79"/>
  </r>
  <r>
    <s v="U3637"/>
    <x v="12"/>
    <x v="7"/>
    <x v="5"/>
    <x v="3"/>
    <n v="285"/>
    <n v="421"/>
    <s v="Adele"/>
    <x v="1"/>
    <x v="0"/>
    <n v="79.02"/>
    <n v="34.24"/>
  </r>
  <r>
    <s v="U3653"/>
    <x v="12"/>
    <x v="6"/>
    <x v="2"/>
    <x v="5"/>
    <n v="403"/>
    <n v="268"/>
    <s v="The Weeknd"/>
    <x v="1"/>
    <x v="1"/>
    <n v="58.69"/>
    <n v="11.68"/>
  </r>
  <r>
    <s v="U3721"/>
    <x v="12"/>
    <x v="4"/>
    <x v="5"/>
    <x v="9"/>
    <n v="152"/>
    <n v="277"/>
    <s v="Dua Lipa"/>
    <x v="0"/>
    <x v="2"/>
    <n v="72.78"/>
    <n v="40.799999999999997"/>
  </r>
  <r>
    <s v="U3779"/>
    <x v="12"/>
    <x v="0"/>
    <x v="1"/>
    <x v="2"/>
    <n v="215"/>
    <n v="473"/>
    <s v="Drake"/>
    <x v="0"/>
    <x v="1"/>
    <n v="38.25"/>
    <n v="20.329999999999998"/>
  </r>
  <r>
    <s v="U3830"/>
    <x v="12"/>
    <x v="7"/>
    <x v="0"/>
    <x v="3"/>
    <n v="28"/>
    <n v="479"/>
    <s v="Dua Lipa"/>
    <x v="0"/>
    <x v="2"/>
    <n v="43.02"/>
    <n v="10.11"/>
  </r>
  <r>
    <s v="U3879"/>
    <x v="12"/>
    <x v="5"/>
    <x v="5"/>
    <x v="6"/>
    <n v="421"/>
    <n v="50"/>
    <s v="The Weeknd"/>
    <x v="0"/>
    <x v="1"/>
    <n v="63.82"/>
    <n v="35.74"/>
  </r>
  <r>
    <s v="U3921"/>
    <x v="12"/>
    <x v="3"/>
    <x v="4"/>
    <x v="9"/>
    <n v="426"/>
    <n v="235"/>
    <s v="Dua Lipa"/>
    <x v="0"/>
    <x v="1"/>
    <n v="65.62"/>
    <n v="24.28"/>
  </r>
  <r>
    <s v="U3926"/>
    <x v="12"/>
    <x v="6"/>
    <x v="3"/>
    <x v="9"/>
    <n v="302"/>
    <n v="177"/>
    <s v="The Weeknd"/>
    <x v="1"/>
    <x v="1"/>
    <n v="14.75"/>
    <n v="58.39"/>
  </r>
  <r>
    <s v="U3959"/>
    <x v="12"/>
    <x v="3"/>
    <x v="1"/>
    <x v="1"/>
    <n v="225"/>
    <n v="43"/>
    <s v="Billie Eilish"/>
    <x v="1"/>
    <x v="2"/>
    <n v="61.27"/>
    <n v="16.36"/>
  </r>
  <r>
    <s v="U4067"/>
    <x v="12"/>
    <x v="0"/>
    <x v="1"/>
    <x v="4"/>
    <n v="385"/>
    <n v="482"/>
    <s v="Ed Sheeran"/>
    <x v="0"/>
    <x v="2"/>
    <n v="76.66"/>
    <n v="10.94"/>
  </r>
  <r>
    <s v="U4069"/>
    <x v="12"/>
    <x v="4"/>
    <x v="4"/>
    <x v="7"/>
    <n v="473"/>
    <n v="159"/>
    <s v="Drake"/>
    <x v="1"/>
    <x v="1"/>
    <n v="81.8"/>
    <n v="55.62"/>
  </r>
  <r>
    <s v="U4109"/>
    <x v="12"/>
    <x v="4"/>
    <x v="4"/>
    <x v="3"/>
    <n v="27"/>
    <n v="225"/>
    <s v="The Weeknd"/>
    <x v="1"/>
    <x v="2"/>
    <n v="26.49"/>
    <n v="6.06"/>
  </r>
  <r>
    <s v="U4124"/>
    <x v="12"/>
    <x v="2"/>
    <x v="0"/>
    <x v="7"/>
    <n v="43"/>
    <n v="91"/>
    <s v="BTS"/>
    <x v="0"/>
    <x v="1"/>
    <n v="74.819999999999993"/>
    <n v="21.55"/>
  </r>
  <r>
    <s v="U4169"/>
    <x v="12"/>
    <x v="5"/>
    <x v="2"/>
    <x v="2"/>
    <n v="266"/>
    <n v="449"/>
    <s v="Taylor Swift"/>
    <x v="1"/>
    <x v="0"/>
    <n v="61.98"/>
    <n v="44.53"/>
  </r>
  <r>
    <s v="U4201"/>
    <x v="12"/>
    <x v="4"/>
    <x v="0"/>
    <x v="2"/>
    <n v="324"/>
    <n v="438"/>
    <s v="Bad Bunny"/>
    <x v="1"/>
    <x v="2"/>
    <n v="52.56"/>
    <n v="8.73"/>
  </r>
  <r>
    <s v="U4206"/>
    <x v="12"/>
    <x v="9"/>
    <x v="5"/>
    <x v="5"/>
    <n v="53"/>
    <n v="450"/>
    <s v="The Weeknd"/>
    <x v="0"/>
    <x v="1"/>
    <n v="76.11"/>
    <n v="59.65"/>
  </r>
  <r>
    <s v="U4381"/>
    <x v="12"/>
    <x v="3"/>
    <x v="1"/>
    <x v="4"/>
    <n v="537"/>
    <n v="22"/>
    <s v="Billie Eilish"/>
    <x v="1"/>
    <x v="1"/>
    <n v="86.53"/>
    <n v="20.79"/>
  </r>
  <r>
    <s v="U4424"/>
    <x v="12"/>
    <x v="2"/>
    <x v="4"/>
    <x v="3"/>
    <n v="22"/>
    <n v="59"/>
    <s v="Drake"/>
    <x v="1"/>
    <x v="2"/>
    <n v="72.97"/>
    <n v="10.79"/>
  </r>
  <r>
    <s v="U4461"/>
    <x v="12"/>
    <x v="9"/>
    <x v="5"/>
    <x v="3"/>
    <n v="367"/>
    <n v="252"/>
    <s v="BTS"/>
    <x v="0"/>
    <x v="0"/>
    <n v="32.630000000000003"/>
    <n v="25.2"/>
  </r>
  <r>
    <s v="U4532"/>
    <x v="12"/>
    <x v="2"/>
    <x v="5"/>
    <x v="4"/>
    <n v="104"/>
    <n v="161"/>
    <s v="Post Malone"/>
    <x v="1"/>
    <x v="2"/>
    <n v="19.25"/>
    <n v="69.84"/>
  </r>
  <r>
    <s v="U4537"/>
    <x v="12"/>
    <x v="7"/>
    <x v="4"/>
    <x v="4"/>
    <n v="58"/>
    <n v="187"/>
    <s v="Taylor Swift"/>
    <x v="1"/>
    <x v="2"/>
    <n v="47.89"/>
    <n v="43.58"/>
  </r>
  <r>
    <s v="U4541"/>
    <x v="12"/>
    <x v="2"/>
    <x v="0"/>
    <x v="5"/>
    <n v="25"/>
    <n v="86"/>
    <s v="The Weeknd"/>
    <x v="0"/>
    <x v="2"/>
    <n v="33.450000000000003"/>
    <n v="16.170000000000002"/>
  </r>
  <r>
    <s v="U4588"/>
    <x v="12"/>
    <x v="5"/>
    <x v="5"/>
    <x v="4"/>
    <n v="386"/>
    <n v="246"/>
    <s v="Bad Bunny"/>
    <x v="1"/>
    <x v="2"/>
    <n v="41.87"/>
    <n v="15.24"/>
  </r>
  <r>
    <s v="U4686"/>
    <x v="12"/>
    <x v="8"/>
    <x v="2"/>
    <x v="7"/>
    <n v="522"/>
    <n v="47"/>
    <s v="Ed Sheeran"/>
    <x v="0"/>
    <x v="2"/>
    <n v="88.03"/>
    <n v="29.4"/>
  </r>
  <r>
    <s v="U4833"/>
    <x v="12"/>
    <x v="9"/>
    <x v="2"/>
    <x v="5"/>
    <n v="518"/>
    <n v="454"/>
    <s v="Ed Sheeran"/>
    <x v="1"/>
    <x v="1"/>
    <n v="59.27"/>
    <n v="78.930000000000007"/>
  </r>
  <r>
    <s v="U4841"/>
    <x v="12"/>
    <x v="5"/>
    <x v="2"/>
    <x v="1"/>
    <n v="592"/>
    <n v="59"/>
    <s v="Drake"/>
    <x v="0"/>
    <x v="1"/>
    <n v="61.3"/>
    <n v="63.38"/>
  </r>
  <r>
    <s v="U5011"/>
    <x v="12"/>
    <x v="6"/>
    <x v="1"/>
    <x v="2"/>
    <n v="597"/>
    <n v="467"/>
    <s v="Bad Bunny"/>
    <x v="0"/>
    <x v="2"/>
    <n v="15.54"/>
    <n v="26.97"/>
  </r>
  <r>
    <s v="U5069"/>
    <x v="12"/>
    <x v="7"/>
    <x v="1"/>
    <x v="8"/>
    <n v="530"/>
    <n v="404"/>
    <s v="Billie Eilish"/>
    <x v="0"/>
    <x v="1"/>
    <n v="82.33"/>
    <n v="28.11"/>
  </r>
  <r>
    <s v="U5152"/>
    <x v="12"/>
    <x v="1"/>
    <x v="1"/>
    <x v="5"/>
    <n v="14"/>
    <n v="203"/>
    <s v="Post Malone"/>
    <x v="0"/>
    <x v="2"/>
    <n v="39.520000000000003"/>
    <n v="46.09"/>
  </r>
  <r>
    <s v="U5181"/>
    <x v="12"/>
    <x v="9"/>
    <x v="5"/>
    <x v="3"/>
    <n v="382"/>
    <n v="296"/>
    <s v="Adele"/>
    <x v="1"/>
    <x v="0"/>
    <n v="76.94"/>
    <n v="35.19"/>
  </r>
  <r>
    <s v="U5294"/>
    <x v="12"/>
    <x v="6"/>
    <x v="0"/>
    <x v="1"/>
    <n v="137"/>
    <n v="487"/>
    <s v="Drake"/>
    <x v="0"/>
    <x v="2"/>
    <n v="85.45"/>
    <n v="8.18"/>
  </r>
  <r>
    <s v="U5311"/>
    <x v="12"/>
    <x v="9"/>
    <x v="1"/>
    <x v="3"/>
    <n v="572"/>
    <n v="281"/>
    <s v="BTS"/>
    <x v="1"/>
    <x v="2"/>
    <n v="20.64"/>
    <n v="48.71"/>
  </r>
  <r>
    <s v="U5325"/>
    <x v="12"/>
    <x v="7"/>
    <x v="1"/>
    <x v="8"/>
    <n v="204"/>
    <n v="291"/>
    <s v="Bad Bunny"/>
    <x v="1"/>
    <x v="0"/>
    <n v="85.8"/>
    <n v="56.32"/>
  </r>
  <r>
    <s v="U5501"/>
    <x v="12"/>
    <x v="1"/>
    <x v="0"/>
    <x v="1"/>
    <n v="31"/>
    <n v="190"/>
    <s v="Billie Eilish"/>
    <x v="0"/>
    <x v="0"/>
    <n v="75.37"/>
    <n v="62.15"/>
  </r>
  <r>
    <s v="U5582"/>
    <x v="12"/>
    <x v="7"/>
    <x v="1"/>
    <x v="7"/>
    <n v="497"/>
    <n v="155"/>
    <s v="Taylor Swift"/>
    <x v="1"/>
    <x v="0"/>
    <n v="50.25"/>
    <n v="57.17"/>
  </r>
  <r>
    <s v="U5623"/>
    <x v="12"/>
    <x v="7"/>
    <x v="5"/>
    <x v="3"/>
    <n v="596"/>
    <n v="473"/>
    <s v="Ed Sheeran"/>
    <x v="0"/>
    <x v="0"/>
    <n v="85.55"/>
    <n v="60.97"/>
  </r>
  <r>
    <s v="U5637"/>
    <x v="12"/>
    <x v="8"/>
    <x v="2"/>
    <x v="2"/>
    <n v="342"/>
    <n v="116"/>
    <s v="BTS"/>
    <x v="0"/>
    <x v="2"/>
    <n v="58.63"/>
    <n v="58.85"/>
  </r>
  <r>
    <s v="U5642"/>
    <x v="12"/>
    <x v="4"/>
    <x v="5"/>
    <x v="3"/>
    <n v="255"/>
    <n v="424"/>
    <s v="Dua Lipa"/>
    <x v="0"/>
    <x v="0"/>
    <n v="65.34"/>
    <n v="52.44"/>
  </r>
  <r>
    <s v="U5677"/>
    <x v="12"/>
    <x v="4"/>
    <x v="0"/>
    <x v="4"/>
    <n v="599"/>
    <n v="121"/>
    <s v="Dua Lipa"/>
    <x v="1"/>
    <x v="0"/>
    <n v="42.48"/>
    <n v="64.709999999999994"/>
  </r>
  <r>
    <s v="U5742"/>
    <x v="12"/>
    <x v="7"/>
    <x v="1"/>
    <x v="4"/>
    <n v="273"/>
    <n v="251"/>
    <s v="Dua Lipa"/>
    <x v="0"/>
    <x v="2"/>
    <n v="20.57"/>
    <n v="25.4"/>
  </r>
  <r>
    <s v="U5746"/>
    <x v="12"/>
    <x v="3"/>
    <x v="0"/>
    <x v="2"/>
    <n v="321"/>
    <n v="203"/>
    <s v="Post Malone"/>
    <x v="1"/>
    <x v="1"/>
    <n v="86.25"/>
    <n v="43.09"/>
  </r>
  <r>
    <s v="U5788"/>
    <x v="12"/>
    <x v="7"/>
    <x v="5"/>
    <x v="3"/>
    <n v="536"/>
    <n v="420"/>
    <s v="Taylor Swift"/>
    <x v="0"/>
    <x v="1"/>
    <n v="53.34"/>
    <n v="54.6"/>
  </r>
  <r>
    <s v="U5805"/>
    <x v="12"/>
    <x v="1"/>
    <x v="0"/>
    <x v="0"/>
    <n v="544"/>
    <n v="235"/>
    <s v="Post Malone"/>
    <x v="0"/>
    <x v="2"/>
    <n v="51.42"/>
    <n v="36.630000000000003"/>
  </r>
  <r>
    <s v="U1038"/>
    <x v="13"/>
    <x v="8"/>
    <x v="5"/>
    <x v="7"/>
    <n v="370"/>
    <n v="4"/>
    <s v="BTS"/>
    <x v="0"/>
    <x v="2"/>
    <n v="77.3"/>
    <n v="71.5"/>
  </r>
  <r>
    <s v="U1064"/>
    <x v="13"/>
    <x v="5"/>
    <x v="3"/>
    <x v="5"/>
    <n v="316"/>
    <n v="451"/>
    <s v="Billie Eilish"/>
    <x v="1"/>
    <x v="1"/>
    <n v="32.01"/>
    <n v="23.09"/>
  </r>
  <r>
    <s v="U1132"/>
    <x v="13"/>
    <x v="2"/>
    <x v="1"/>
    <x v="4"/>
    <n v="264"/>
    <n v="226"/>
    <s v="Adele"/>
    <x v="0"/>
    <x v="1"/>
    <n v="57.57"/>
    <n v="53.83"/>
  </r>
  <r>
    <s v="U1133"/>
    <x v="13"/>
    <x v="9"/>
    <x v="4"/>
    <x v="0"/>
    <n v="489"/>
    <n v="166"/>
    <s v="The Weeknd"/>
    <x v="1"/>
    <x v="0"/>
    <n v="87.39"/>
    <n v="45.01"/>
  </r>
  <r>
    <s v="U1136"/>
    <x v="13"/>
    <x v="5"/>
    <x v="5"/>
    <x v="7"/>
    <n v="336"/>
    <n v="247"/>
    <s v="The Weeknd"/>
    <x v="1"/>
    <x v="2"/>
    <n v="11.7"/>
    <n v="39.32"/>
  </r>
  <r>
    <s v="U1145"/>
    <x v="13"/>
    <x v="6"/>
    <x v="4"/>
    <x v="2"/>
    <n v="429"/>
    <n v="3"/>
    <s v="Drake"/>
    <x v="0"/>
    <x v="1"/>
    <n v="57.3"/>
    <n v="64.510000000000005"/>
  </r>
  <r>
    <s v="U1231"/>
    <x v="13"/>
    <x v="4"/>
    <x v="1"/>
    <x v="2"/>
    <n v="396"/>
    <n v="217"/>
    <s v="Dua Lipa"/>
    <x v="1"/>
    <x v="1"/>
    <n v="39.81"/>
    <n v="15.41"/>
  </r>
  <r>
    <s v="U1307"/>
    <x v="13"/>
    <x v="5"/>
    <x v="1"/>
    <x v="2"/>
    <n v="10"/>
    <n v="143"/>
    <s v="Ed Sheeran"/>
    <x v="0"/>
    <x v="2"/>
    <n v="17.809999999999999"/>
    <n v="37.729999999999997"/>
  </r>
  <r>
    <s v="U1351"/>
    <x v="13"/>
    <x v="7"/>
    <x v="1"/>
    <x v="1"/>
    <n v="300"/>
    <n v="236"/>
    <s v="Ed Sheeran"/>
    <x v="0"/>
    <x v="1"/>
    <n v="87.81"/>
    <n v="70.8"/>
  </r>
  <r>
    <s v="U1395"/>
    <x v="13"/>
    <x v="5"/>
    <x v="1"/>
    <x v="1"/>
    <n v="490"/>
    <n v="153"/>
    <s v="Post Malone"/>
    <x v="1"/>
    <x v="1"/>
    <n v="56.4"/>
    <n v="36.89"/>
  </r>
  <r>
    <s v="U1468"/>
    <x v="13"/>
    <x v="1"/>
    <x v="3"/>
    <x v="4"/>
    <n v="402"/>
    <n v="240"/>
    <s v="Taylor Swift"/>
    <x v="0"/>
    <x v="1"/>
    <n v="79.37"/>
    <n v="12.58"/>
  </r>
  <r>
    <s v="U1470"/>
    <x v="13"/>
    <x v="1"/>
    <x v="4"/>
    <x v="7"/>
    <n v="441"/>
    <n v="55"/>
    <s v="Billie Eilish"/>
    <x v="0"/>
    <x v="2"/>
    <n v="47.37"/>
    <n v="47.49"/>
  </r>
  <r>
    <s v="U1496"/>
    <x v="13"/>
    <x v="7"/>
    <x v="0"/>
    <x v="9"/>
    <n v="494"/>
    <n v="212"/>
    <s v="Bad Bunny"/>
    <x v="1"/>
    <x v="2"/>
    <n v="43.82"/>
    <n v="75.569999999999993"/>
  </r>
  <r>
    <s v="U1505"/>
    <x v="13"/>
    <x v="2"/>
    <x v="5"/>
    <x v="9"/>
    <n v="196"/>
    <n v="24"/>
    <s v="Billie Eilish"/>
    <x v="1"/>
    <x v="2"/>
    <n v="69.260000000000005"/>
    <n v="74.61"/>
  </r>
  <r>
    <s v="U1629"/>
    <x v="13"/>
    <x v="3"/>
    <x v="4"/>
    <x v="6"/>
    <n v="149"/>
    <n v="114"/>
    <s v="Drake"/>
    <x v="1"/>
    <x v="2"/>
    <n v="67.69"/>
    <n v="65.11"/>
  </r>
  <r>
    <s v="U1701"/>
    <x v="13"/>
    <x v="0"/>
    <x v="4"/>
    <x v="5"/>
    <n v="314"/>
    <n v="233"/>
    <s v="Ed Sheeran"/>
    <x v="0"/>
    <x v="1"/>
    <n v="67.63"/>
    <n v="50.36"/>
  </r>
  <r>
    <s v="U1748"/>
    <x v="13"/>
    <x v="8"/>
    <x v="1"/>
    <x v="4"/>
    <n v="390"/>
    <n v="105"/>
    <s v="Drake"/>
    <x v="0"/>
    <x v="1"/>
    <n v="68.55"/>
    <n v="67.14"/>
  </r>
  <r>
    <s v="U1765"/>
    <x v="13"/>
    <x v="1"/>
    <x v="4"/>
    <x v="4"/>
    <n v="493"/>
    <n v="74"/>
    <s v="Post Malone"/>
    <x v="0"/>
    <x v="0"/>
    <n v="42.35"/>
    <n v="6.14"/>
  </r>
  <r>
    <s v="U1818"/>
    <x v="13"/>
    <x v="1"/>
    <x v="1"/>
    <x v="6"/>
    <n v="104"/>
    <n v="144"/>
    <s v="Bad Bunny"/>
    <x v="0"/>
    <x v="0"/>
    <n v="81.77"/>
    <n v="62.51"/>
  </r>
  <r>
    <s v="U1833"/>
    <x v="13"/>
    <x v="2"/>
    <x v="3"/>
    <x v="0"/>
    <n v="263"/>
    <n v="410"/>
    <s v="The Weeknd"/>
    <x v="0"/>
    <x v="0"/>
    <n v="16.899999999999999"/>
    <n v="57.48"/>
  </r>
  <r>
    <s v="U2064"/>
    <x v="13"/>
    <x v="4"/>
    <x v="0"/>
    <x v="6"/>
    <n v="428"/>
    <n v="126"/>
    <s v="Taylor Swift"/>
    <x v="1"/>
    <x v="1"/>
    <n v="65.290000000000006"/>
    <n v="75.23"/>
  </r>
  <r>
    <s v="U2105"/>
    <x v="13"/>
    <x v="0"/>
    <x v="2"/>
    <x v="1"/>
    <n v="24"/>
    <n v="345"/>
    <s v="Taylor Swift"/>
    <x v="1"/>
    <x v="1"/>
    <n v="69.78"/>
    <n v="72.290000000000006"/>
  </r>
  <r>
    <s v="U2188"/>
    <x v="13"/>
    <x v="6"/>
    <x v="3"/>
    <x v="6"/>
    <n v="82"/>
    <n v="52"/>
    <s v="Adele"/>
    <x v="0"/>
    <x v="0"/>
    <n v="33.93"/>
    <n v="67.25"/>
  </r>
  <r>
    <s v="U2415"/>
    <x v="13"/>
    <x v="7"/>
    <x v="1"/>
    <x v="1"/>
    <n v="367"/>
    <n v="320"/>
    <s v="Bad Bunny"/>
    <x v="1"/>
    <x v="2"/>
    <n v="59.45"/>
    <n v="9.2200000000000006"/>
  </r>
  <r>
    <s v="U2445"/>
    <x v="13"/>
    <x v="7"/>
    <x v="0"/>
    <x v="4"/>
    <n v="48"/>
    <n v="17"/>
    <s v="The Weeknd"/>
    <x v="1"/>
    <x v="0"/>
    <n v="88.59"/>
    <n v="34.08"/>
  </r>
  <r>
    <s v="U2494"/>
    <x v="13"/>
    <x v="0"/>
    <x v="5"/>
    <x v="4"/>
    <n v="376"/>
    <n v="230"/>
    <s v="Ed Sheeran"/>
    <x v="1"/>
    <x v="0"/>
    <n v="42.31"/>
    <n v="26.07"/>
  </r>
  <r>
    <s v="U2675"/>
    <x v="13"/>
    <x v="0"/>
    <x v="3"/>
    <x v="6"/>
    <n v="513"/>
    <n v="95"/>
    <s v="Bad Bunny"/>
    <x v="0"/>
    <x v="2"/>
    <n v="48.83"/>
    <n v="62.04"/>
  </r>
  <r>
    <s v="U2709"/>
    <x v="13"/>
    <x v="9"/>
    <x v="5"/>
    <x v="5"/>
    <n v="201"/>
    <n v="279"/>
    <s v="BTS"/>
    <x v="1"/>
    <x v="2"/>
    <n v="49.37"/>
    <n v="7.77"/>
  </r>
  <r>
    <s v="U2748"/>
    <x v="13"/>
    <x v="1"/>
    <x v="5"/>
    <x v="6"/>
    <n v="267"/>
    <n v="188"/>
    <s v="The Weeknd"/>
    <x v="1"/>
    <x v="0"/>
    <n v="50.35"/>
    <n v="49.02"/>
  </r>
  <r>
    <s v="U2764"/>
    <x v="13"/>
    <x v="1"/>
    <x v="2"/>
    <x v="8"/>
    <n v="213"/>
    <n v="108"/>
    <s v="Bad Bunny"/>
    <x v="0"/>
    <x v="0"/>
    <n v="60.3"/>
    <n v="45.68"/>
  </r>
  <r>
    <s v="U2813"/>
    <x v="13"/>
    <x v="3"/>
    <x v="3"/>
    <x v="7"/>
    <n v="498"/>
    <n v="102"/>
    <s v="Ed Sheeran"/>
    <x v="0"/>
    <x v="0"/>
    <n v="12.73"/>
    <n v="46.39"/>
  </r>
  <r>
    <s v="U2973"/>
    <x v="13"/>
    <x v="6"/>
    <x v="4"/>
    <x v="9"/>
    <n v="58"/>
    <n v="495"/>
    <s v="Adele"/>
    <x v="0"/>
    <x v="0"/>
    <n v="23.44"/>
    <n v="23.93"/>
  </r>
  <r>
    <s v="U2982"/>
    <x v="13"/>
    <x v="6"/>
    <x v="4"/>
    <x v="4"/>
    <n v="342"/>
    <n v="347"/>
    <s v="Ed Sheeran"/>
    <x v="0"/>
    <x v="0"/>
    <n v="71.650000000000006"/>
    <n v="23.08"/>
  </r>
  <r>
    <s v="U3026"/>
    <x v="13"/>
    <x v="6"/>
    <x v="3"/>
    <x v="2"/>
    <n v="313"/>
    <n v="242"/>
    <s v="Billie Eilish"/>
    <x v="1"/>
    <x v="0"/>
    <n v="23.01"/>
    <n v="33.14"/>
  </r>
  <r>
    <s v="U3114"/>
    <x v="13"/>
    <x v="2"/>
    <x v="2"/>
    <x v="4"/>
    <n v="144"/>
    <n v="14"/>
    <s v="The Weeknd"/>
    <x v="0"/>
    <x v="0"/>
    <n v="59.59"/>
    <n v="64.900000000000006"/>
  </r>
  <r>
    <s v="U3215"/>
    <x v="13"/>
    <x v="6"/>
    <x v="2"/>
    <x v="8"/>
    <n v="528"/>
    <n v="183"/>
    <s v="Post Malone"/>
    <x v="0"/>
    <x v="2"/>
    <n v="75.17"/>
    <n v="35.39"/>
  </r>
  <r>
    <s v="U3312"/>
    <x v="13"/>
    <x v="1"/>
    <x v="1"/>
    <x v="3"/>
    <n v="570"/>
    <n v="420"/>
    <s v="Adele"/>
    <x v="0"/>
    <x v="1"/>
    <n v="84.54"/>
    <n v="57.68"/>
  </r>
  <r>
    <s v="U3326"/>
    <x v="13"/>
    <x v="5"/>
    <x v="2"/>
    <x v="8"/>
    <n v="10"/>
    <n v="289"/>
    <s v="Ed Sheeran"/>
    <x v="0"/>
    <x v="2"/>
    <n v="40.6"/>
    <n v="61.71"/>
  </r>
  <r>
    <s v="U3431"/>
    <x v="13"/>
    <x v="6"/>
    <x v="0"/>
    <x v="1"/>
    <n v="358"/>
    <n v="467"/>
    <s v="BTS"/>
    <x v="0"/>
    <x v="1"/>
    <n v="18.62"/>
    <n v="71.22"/>
  </r>
  <r>
    <s v="U3442"/>
    <x v="13"/>
    <x v="0"/>
    <x v="5"/>
    <x v="0"/>
    <n v="216"/>
    <n v="93"/>
    <s v="Ed Sheeran"/>
    <x v="0"/>
    <x v="1"/>
    <n v="89.29"/>
    <n v="12.87"/>
  </r>
  <r>
    <s v="U3533"/>
    <x v="13"/>
    <x v="5"/>
    <x v="0"/>
    <x v="3"/>
    <n v="156"/>
    <n v="233"/>
    <s v="Adele"/>
    <x v="0"/>
    <x v="1"/>
    <n v="65.31"/>
    <n v="63.51"/>
  </r>
  <r>
    <s v="U3538"/>
    <x v="13"/>
    <x v="9"/>
    <x v="4"/>
    <x v="9"/>
    <n v="33"/>
    <n v="326"/>
    <s v="Bad Bunny"/>
    <x v="1"/>
    <x v="2"/>
    <n v="55.66"/>
    <n v="52.51"/>
  </r>
  <r>
    <s v="U3546"/>
    <x v="13"/>
    <x v="3"/>
    <x v="1"/>
    <x v="7"/>
    <n v="61"/>
    <n v="72"/>
    <s v="Post Malone"/>
    <x v="1"/>
    <x v="2"/>
    <n v="54.17"/>
    <n v="59.35"/>
  </r>
  <r>
    <s v="U3548"/>
    <x v="13"/>
    <x v="7"/>
    <x v="5"/>
    <x v="7"/>
    <n v="427"/>
    <n v="430"/>
    <s v="The Weeknd"/>
    <x v="0"/>
    <x v="0"/>
    <n v="19.95"/>
    <n v="43.07"/>
  </r>
  <r>
    <s v="U3573"/>
    <x v="13"/>
    <x v="6"/>
    <x v="1"/>
    <x v="4"/>
    <n v="320"/>
    <n v="198"/>
    <s v="Drake"/>
    <x v="1"/>
    <x v="0"/>
    <n v="87.79"/>
    <n v="42.75"/>
  </r>
  <r>
    <s v="U3583"/>
    <x v="13"/>
    <x v="4"/>
    <x v="2"/>
    <x v="5"/>
    <n v="269"/>
    <n v="455"/>
    <s v="Bad Bunny"/>
    <x v="0"/>
    <x v="1"/>
    <n v="10.28"/>
    <n v="22.04"/>
  </r>
  <r>
    <s v="U3614"/>
    <x v="13"/>
    <x v="1"/>
    <x v="2"/>
    <x v="9"/>
    <n v="188"/>
    <n v="320"/>
    <s v="Taylor Swift"/>
    <x v="1"/>
    <x v="1"/>
    <n v="88.65"/>
    <n v="20.350000000000001"/>
  </r>
  <r>
    <s v="U3678"/>
    <x v="13"/>
    <x v="6"/>
    <x v="0"/>
    <x v="3"/>
    <n v="407"/>
    <n v="133"/>
    <s v="The Weeknd"/>
    <x v="1"/>
    <x v="0"/>
    <n v="68.8"/>
    <n v="30.96"/>
  </r>
  <r>
    <s v="U3726"/>
    <x v="13"/>
    <x v="3"/>
    <x v="2"/>
    <x v="3"/>
    <n v="126"/>
    <n v="28"/>
    <s v="Adele"/>
    <x v="0"/>
    <x v="1"/>
    <n v="73.319999999999993"/>
    <n v="55.16"/>
  </r>
  <r>
    <s v="U3761"/>
    <x v="13"/>
    <x v="7"/>
    <x v="5"/>
    <x v="5"/>
    <n v="500"/>
    <n v="418"/>
    <s v="Bad Bunny"/>
    <x v="1"/>
    <x v="2"/>
    <n v="46.72"/>
    <n v="13.31"/>
  </r>
  <r>
    <s v="U3883"/>
    <x v="13"/>
    <x v="7"/>
    <x v="1"/>
    <x v="4"/>
    <n v="374"/>
    <n v="383"/>
    <s v="Post Malone"/>
    <x v="1"/>
    <x v="0"/>
    <n v="72.59"/>
    <n v="65.819999999999993"/>
  </r>
  <r>
    <s v="U3905"/>
    <x v="13"/>
    <x v="7"/>
    <x v="1"/>
    <x v="6"/>
    <n v="515"/>
    <n v="91"/>
    <s v="BTS"/>
    <x v="1"/>
    <x v="1"/>
    <n v="36.19"/>
    <n v="33.21"/>
  </r>
  <r>
    <s v="U3918"/>
    <x v="13"/>
    <x v="1"/>
    <x v="1"/>
    <x v="1"/>
    <n v="179"/>
    <n v="341"/>
    <s v="Drake"/>
    <x v="0"/>
    <x v="2"/>
    <n v="31.16"/>
    <n v="75.709999999999994"/>
  </r>
  <r>
    <s v="U3924"/>
    <x v="13"/>
    <x v="2"/>
    <x v="2"/>
    <x v="7"/>
    <n v="61"/>
    <n v="226"/>
    <s v="Billie Eilish"/>
    <x v="1"/>
    <x v="0"/>
    <n v="44.45"/>
    <n v="78.97"/>
  </r>
  <r>
    <s v="U3989"/>
    <x v="13"/>
    <x v="1"/>
    <x v="5"/>
    <x v="4"/>
    <n v="36"/>
    <n v="144"/>
    <s v="Drake"/>
    <x v="0"/>
    <x v="1"/>
    <n v="48.24"/>
    <n v="34.01"/>
  </r>
  <r>
    <s v="U3993"/>
    <x v="13"/>
    <x v="3"/>
    <x v="3"/>
    <x v="4"/>
    <n v="369"/>
    <n v="449"/>
    <s v="The Weeknd"/>
    <x v="0"/>
    <x v="0"/>
    <n v="59.27"/>
    <n v="55.8"/>
  </r>
  <r>
    <s v="U4036"/>
    <x v="13"/>
    <x v="2"/>
    <x v="4"/>
    <x v="3"/>
    <n v="243"/>
    <n v="72"/>
    <s v="Bad Bunny"/>
    <x v="1"/>
    <x v="2"/>
    <n v="85.57"/>
    <n v="7"/>
  </r>
  <r>
    <s v="U4060"/>
    <x v="13"/>
    <x v="6"/>
    <x v="2"/>
    <x v="0"/>
    <n v="213"/>
    <n v="148"/>
    <s v="Adele"/>
    <x v="1"/>
    <x v="2"/>
    <n v="85.33"/>
    <n v="25.62"/>
  </r>
  <r>
    <s v="U4085"/>
    <x v="13"/>
    <x v="3"/>
    <x v="0"/>
    <x v="4"/>
    <n v="398"/>
    <n v="126"/>
    <s v="Billie Eilish"/>
    <x v="1"/>
    <x v="1"/>
    <n v="53.53"/>
    <n v="34.89"/>
  </r>
  <r>
    <s v="U4158"/>
    <x v="13"/>
    <x v="3"/>
    <x v="2"/>
    <x v="5"/>
    <n v="177"/>
    <n v="248"/>
    <s v="Ed Sheeran"/>
    <x v="0"/>
    <x v="1"/>
    <n v="44.47"/>
    <n v="65.290000000000006"/>
  </r>
  <r>
    <s v="U4212"/>
    <x v="13"/>
    <x v="6"/>
    <x v="5"/>
    <x v="0"/>
    <n v="81"/>
    <n v="473"/>
    <s v="Dua Lipa"/>
    <x v="1"/>
    <x v="0"/>
    <n v="45.56"/>
    <n v="22.14"/>
  </r>
  <r>
    <s v="U4256"/>
    <x v="13"/>
    <x v="3"/>
    <x v="5"/>
    <x v="4"/>
    <n v="285"/>
    <n v="408"/>
    <s v="Taylor Swift"/>
    <x v="1"/>
    <x v="0"/>
    <n v="16.91"/>
    <n v="58.1"/>
  </r>
  <r>
    <s v="U4333"/>
    <x v="13"/>
    <x v="2"/>
    <x v="2"/>
    <x v="9"/>
    <n v="325"/>
    <n v="7"/>
    <s v="BTS"/>
    <x v="0"/>
    <x v="2"/>
    <n v="15.98"/>
    <n v="79.86"/>
  </r>
  <r>
    <s v="U4359"/>
    <x v="13"/>
    <x v="9"/>
    <x v="4"/>
    <x v="8"/>
    <n v="555"/>
    <n v="217"/>
    <s v="Taylor Swift"/>
    <x v="0"/>
    <x v="2"/>
    <n v="62.15"/>
    <n v="76.55"/>
  </r>
  <r>
    <s v="U4397"/>
    <x v="13"/>
    <x v="7"/>
    <x v="4"/>
    <x v="4"/>
    <n v="166"/>
    <n v="78"/>
    <s v="Bad Bunny"/>
    <x v="1"/>
    <x v="1"/>
    <n v="41.5"/>
    <n v="8.6199999999999992"/>
  </r>
  <r>
    <s v="U4400"/>
    <x v="13"/>
    <x v="2"/>
    <x v="2"/>
    <x v="3"/>
    <n v="396"/>
    <n v="249"/>
    <s v="Ed Sheeran"/>
    <x v="1"/>
    <x v="1"/>
    <n v="71.95"/>
    <n v="71.5"/>
  </r>
  <r>
    <s v="U4486"/>
    <x v="13"/>
    <x v="3"/>
    <x v="0"/>
    <x v="7"/>
    <n v="372"/>
    <n v="301"/>
    <s v="BTS"/>
    <x v="0"/>
    <x v="0"/>
    <n v="49.14"/>
    <n v="7"/>
  </r>
  <r>
    <s v="U4493"/>
    <x v="13"/>
    <x v="5"/>
    <x v="0"/>
    <x v="0"/>
    <n v="72"/>
    <n v="268"/>
    <s v="Dua Lipa"/>
    <x v="0"/>
    <x v="1"/>
    <n v="37.799999999999997"/>
    <n v="10.77"/>
  </r>
  <r>
    <s v="U4572"/>
    <x v="13"/>
    <x v="0"/>
    <x v="0"/>
    <x v="4"/>
    <n v="157"/>
    <n v="190"/>
    <s v="The Weeknd"/>
    <x v="0"/>
    <x v="1"/>
    <n v="46.68"/>
    <n v="33.72"/>
  </r>
  <r>
    <s v="U4586"/>
    <x v="13"/>
    <x v="4"/>
    <x v="1"/>
    <x v="2"/>
    <n v="559"/>
    <n v="194"/>
    <s v="Drake"/>
    <x v="0"/>
    <x v="1"/>
    <n v="40.6"/>
    <n v="28.48"/>
  </r>
  <r>
    <s v="U4672"/>
    <x v="13"/>
    <x v="3"/>
    <x v="1"/>
    <x v="1"/>
    <n v="266"/>
    <n v="173"/>
    <s v="Billie Eilish"/>
    <x v="1"/>
    <x v="2"/>
    <n v="37.770000000000003"/>
    <n v="38.630000000000003"/>
  </r>
  <r>
    <s v="U4693"/>
    <x v="13"/>
    <x v="3"/>
    <x v="2"/>
    <x v="6"/>
    <n v="176"/>
    <n v="163"/>
    <s v="BTS"/>
    <x v="1"/>
    <x v="2"/>
    <n v="50.59"/>
    <n v="34.71"/>
  </r>
  <r>
    <s v="U4801"/>
    <x v="13"/>
    <x v="3"/>
    <x v="3"/>
    <x v="1"/>
    <n v="166"/>
    <n v="21"/>
    <s v="Post Malone"/>
    <x v="1"/>
    <x v="0"/>
    <n v="39.78"/>
    <n v="78.73"/>
  </r>
  <r>
    <s v="U4815"/>
    <x v="13"/>
    <x v="8"/>
    <x v="2"/>
    <x v="2"/>
    <n v="22"/>
    <n v="471"/>
    <s v="Adele"/>
    <x v="0"/>
    <x v="2"/>
    <n v="83.63"/>
    <n v="38.97"/>
  </r>
  <r>
    <s v="U4872"/>
    <x v="13"/>
    <x v="4"/>
    <x v="5"/>
    <x v="6"/>
    <n v="371"/>
    <n v="372"/>
    <s v="Ed Sheeran"/>
    <x v="0"/>
    <x v="2"/>
    <n v="20.54"/>
    <n v="31.93"/>
  </r>
  <r>
    <s v="U4904"/>
    <x v="13"/>
    <x v="1"/>
    <x v="4"/>
    <x v="3"/>
    <n v="20"/>
    <n v="357"/>
    <s v="Ed Sheeran"/>
    <x v="0"/>
    <x v="0"/>
    <n v="28.38"/>
    <n v="42.95"/>
  </r>
  <r>
    <s v="U4952"/>
    <x v="13"/>
    <x v="1"/>
    <x v="3"/>
    <x v="7"/>
    <n v="433"/>
    <n v="433"/>
    <s v="Dua Lipa"/>
    <x v="1"/>
    <x v="1"/>
    <n v="67.540000000000006"/>
    <n v="30.37"/>
  </r>
  <r>
    <s v="U4988"/>
    <x v="13"/>
    <x v="0"/>
    <x v="0"/>
    <x v="9"/>
    <n v="245"/>
    <n v="361"/>
    <s v="Bad Bunny"/>
    <x v="0"/>
    <x v="1"/>
    <n v="39.44"/>
    <n v="26.72"/>
  </r>
  <r>
    <s v="U5030"/>
    <x v="13"/>
    <x v="6"/>
    <x v="4"/>
    <x v="5"/>
    <n v="70"/>
    <n v="430"/>
    <s v="Adele"/>
    <x v="0"/>
    <x v="1"/>
    <n v="36.909999999999997"/>
    <n v="55.06"/>
  </r>
  <r>
    <s v="U5040"/>
    <x v="13"/>
    <x v="1"/>
    <x v="0"/>
    <x v="9"/>
    <n v="62"/>
    <n v="370"/>
    <s v="Bad Bunny"/>
    <x v="0"/>
    <x v="1"/>
    <n v="63.03"/>
    <n v="68.83"/>
  </r>
  <r>
    <s v="U5051"/>
    <x v="13"/>
    <x v="1"/>
    <x v="4"/>
    <x v="1"/>
    <n v="419"/>
    <n v="21"/>
    <s v="The Weeknd"/>
    <x v="1"/>
    <x v="0"/>
    <n v="67.17"/>
    <n v="24.6"/>
  </r>
  <r>
    <s v="U5072"/>
    <x v="13"/>
    <x v="2"/>
    <x v="0"/>
    <x v="9"/>
    <n v="109"/>
    <n v="478"/>
    <s v="Ed Sheeran"/>
    <x v="1"/>
    <x v="2"/>
    <n v="72.19"/>
    <n v="28.34"/>
  </r>
  <r>
    <s v="U5109"/>
    <x v="13"/>
    <x v="0"/>
    <x v="4"/>
    <x v="6"/>
    <n v="246"/>
    <n v="319"/>
    <s v="Post Malone"/>
    <x v="0"/>
    <x v="2"/>
    <n v="25.33"/>
    <n v="27.42"/>
  </r>
  <r>
    <s v="U5131"/>
    <x v="13"/>
    <x v="8"/>
    <x v="2"/>
    <x v="1"/>
    <n v="334"/>
    <n v="59"/>
    <s v="Billie Eilish"/>
    <x v="1"/>
    <x v="1"/>
    <n v="61.96"/>
    <n v="42.31"/>
  </r>
  <r>
    <s v="U5174"/>
    <x v="13"/>
    <x v="8"/>
    <x v="0"/>
    <x v="2"/>
    <n v="567"/>
    <n v="248"/>
    <s v="Adele"/>
    <x v="1"/>
    <x v="0"/>
    <n v="31.22"/>
    <n v="39.020000000000003"/>
  </r>
  <r>
    <s v="U5182"/>
    <x v="13"/>
    <x v="3"/>
    <x v="4"/>
    <x v="4"/>
    <n v="559"/>
    <n v="11"/>
    <s v="Post Malone"/>
    <x v="0"/>
    <x v="2"/>
    <n v="69.58"/>
    <n v="49.01"/>
  </r>
  <r>
    <s v="U5255"/>
    <x v="13"/>
    <x v="1"/>
    <x v="1"/>
    <x v="8"/>
    <n v="583"/>
    <n v="142"/>
    <s v="Drake"/>
    <x v="1"/>
    <x v="1"/>
    <n v="53.16"/>
    <n v="41.11"/>
  </r>
  <r>
    <s v="U5285"/>
    <x v="13"/>
    <x v="8"/>
    <x v="1"/>
    <x v="3"/>
    <n v="440"/>
    <n v="344"/>
    <s v="Ed Sheeran"/>
    <x v="0"/>
    <x v="1"/>
    <n v="85.79"/>
    <n v="17.55"/>
  </r>
  <r>
    <s v="U5328"/>
    <x v="13"/>
    <x v="7"/>
    <x v="4"/>
    <x v="0"/>
    <n v="13"/>
    <n v="439"/>
    <s v="BTS"/>
    <x v="1"/>
    <x v="0"/>
    <n v="44.85"/>
    <n v="52.48"/>
  </r>
  <r>
    <s v="U5351"/>
    <x v="13"/>
    <x v="6"/>
    <x v="2"/>
    <x v="7"/>
    <n v="502"/>
    <n v="38"/>
    <s v="Taylor Swift"/>
    <x v="0"/>
    <x v="1"/>
    <n v="83.16"/>
    <n v="33.86"/>
  </r>
  <r>
    <s v="U5404"/>
    <x v="13"/>
    <x v="7"/>
    <x v="3"/>
    <x v="5"/>
    <n v="405"/>
    <n v="25"/>
    <s v="Drake"/>
    <x v="1"/>
    <x v="1"/>
    <n v="21.44"/>
    <n v="53.97"/>
  </r>
  <r>
    <s v="U5433"/>
    <x v="13"/>
    <x v="0"/>
    <x v="4"/>
    <x v="1"/>
    <n v="218"/>
    <n v="330"/>
    <s v="Drake"/>
    <x v="0"/>
    <x v="2"/>
    <n v="74.760000000000005"/>
    <n v="7.51"/>
  </r>
  <r>
    <s v="U5476"/>
    <x v="13"/>
    <x v="5"/>
    <x v="3"/>
    <x v="9"/>
    <n v="570"/>
    <n v="291"/>
    <s v="Taylor Swift"/>
    <x v="1"/>
    <x v="2"/>
    <n v="25.12"/>
    <n v="35.020000000000003"/>
  </r>
  <r>
    <s v="U5494"/>
    <x v="13"/>
    <x v="5"/>
    <x v="5"/>
    <x v="3"/>
    <n v="49"/>
    <n v="41"/>
    <s v="Adele"/>
    <x v="1"/>
    <x v="1"/>
    <n v="75.62"/>
    <n v="21.2"/>
  </r>
  <r>
    <s v="U5514"/>
    <x v="13"/>
    <x v="9"/>
    <x v="2"/>
    <x v="2"/>
    <n v="146"/>
    <n v="419"/>
    <s v="Billie Eilish"/>
    <x v="1"/>
    <x v="2"/>
    <n v="44.06"/>
    <n v="76.59"/>
  </r>
  <r>
    <s v="U5554"/>
    <x v="13"/>
    <x v="5"/>
    <x v="4"/>
    <x v="3"/>
    <n v="137"/>
    <n v="162"/>
    <s v="BTS"/>
    <x v="0"/>
    <x v="1"/>
    <n v="79.72"/>
    <n v="38.880000000000003"/>
  </r>
  <r>
    <s v="U5607"/>
    <x v="13"/>
    <x v="0"/>
    <x v="4"/>
    <x v="7"/>
    <n v="243"/>
    <n v="497"/>
    <s v="Drake"/>
    <x v="1"/>
    <x v="1"/>
    <n v="41.37"/>
    <n v="28.46"/>
  </r>
  <r>
    <s v="U5638"/>
    <x v="13"/>
    <x v="8"/>
    <x v="4"/>
    <x v="9"/>
    <n v="299"/>
    <n v="140"/>
    <s v="Adele"/>
    <x v="1"/>
    <x v="1"/>
    <n v="22.56"/>
    <n v="56.18"/>
  </r>
  <r>
    <s v="U5651"/>
    <x v="13"/>
    <x v="6"/>
    <x v="1"/>
    <x v="5"/>
    <n v="431"/>
    <n v="20"/>
    <s v="Dua Lipa"/>
    <x v="1"/>
    <x v="1"/>
    <n v="22.22"/>
    <n v="11.04"/>
  </r>
  <r>
    <s v="U5672"/>
    <x v="13"/>
    <x v="7"/>
    <x v="5"/>
    <x v="3"/>
    <n v="458"/>
    <n v="435"/>
    <s v="Taylor Swift"/>
    <x v="0"/>
    <x v="1"/>
    <n v="72.22"/>
    <n v="79.849999999999994"/>
  </r>
  <r>
    <s v="U5679"/>
    <x v="13"/>
    <x v="6"/>
    <x v="4"/>
    <x v="0"/>
    <n v="368"/>
    <n v="249"/>
    <s v="Ed Sheeran"/>
    <x v="1"/>
    <x v="1"/>
    <n v="26.61"/>
    <n v="57.83"/>
  </r>
  <r>
    <s v="U5753"/>
    <x v="13"/>
    <x v="7"/>
    <x v="2"/>
    <x v="1"/>
    <n v="359"/>
    <n v="93"/>
    <s v="Taylor Swift"/>
    <x v="1"/>
    <x v="2"/>
    <n v="55.97"/>
    <n v="57.62"/>
  </r>
  <r>
    <s v="U5817"/>
    <x v="13"/>
    <x v="3"/>
    <x v="3"/>
    <x v="7"/>
    <n v="396"/>
    <n v="70"/>
    <s v="Ed Sheeran"/>
    <x v="0"/>
    <x v="2"/>
    <n v="18.61"/>
    <n v="48.93"/>
  </r>
  <r>
    <s v="U5880"/>
    <x v="13"/>
    <x v="7"/>
    <x v="3"/>
    <x v="0"/>
    <n v="379"/>
    <n v="107"/>
    <s v="The Weeknd"/>
    <x v="0"/>
    <x v="2"/>
    <n v="64.319999999999993"/>
    <n v="76.790000000000006"/>
  </r>
  <r>
    <s v="U5945"/>
    <x v="13"/>
    <x v="2"/>
    <x v="3"/>
    <x v="7"/>
    <n v="337"/>
    <n v="149"/>
    <s v="The Weeknd"/>
    <x v="1"/>
    <x v="0"/>
    <n v="27.34"/>
    <n v="19.04"/>
  </r>
  <r>
    <s v="U1027"/>
    <x v="14"/>
    <x v="4"/>
    <x v="0"/>
    <x v="3"/>
    <n v="203"/>
    <n v="437"/>
    <s v="Taylor Swift"/>
    <x v="0"/>
    <x v="1"/>
    <n v="22.83"/>
    <n v="21.55"/>
  </r>
  <r>
    <s v="U1074"/>
    <x v="14"/>
    <x v="5"/>
    <x v="2"/>
    <x v="1"/>
    <n v="331"/>
    <n v="476"/>
    <s v="Post Malone"/>
    <x v="1"/>
    <x v="2"/>
    <n v="51.64"/>
    <n v="11.71"/>
  </r>
  <r>
    <s v="U1075"/>
    <x v="14"/>
    <x v="3"/>
    <x v="0"/>
    <x v="8"/>
    <n v="149"/>
    <n v="122"/>
    <s v="Drake"/>
    <x v="0"/>
    <x v="1"/>
    <n v="50.76"/>
    <n v="56.23"/>
  </r>
  <r>
    <s v="U1097"/>
    <x v="14"/>
    <x v="5"/>
    <x v="1"/>
    <x v="9"/>
    <n v="136"/>
    <n v="101"/>
    <s v="Adele"/>
    <x v="0"/>
    <x v="1"/>
    <n v="64.599999999999994"/>
    <n v="54.91"/>
  </r>
  <r>
    <s v="U1138"/>
    <x v="14"/>
    <x v="7"/>
    <x v="0"/>
    <x v="9"/>
    <n v="372"/>
    <n v="85"/>
    <s v="Billie Eilish"/>
    <x v="0"/>
    <x v="1"/>
    <n v="25.58"/>
    <n v="34.700000000000003"/>
  </r>
  <r>
    <s v="U1139"/>
    <x v="14"/>
    <x v="4"/>
    <x v="4"/>
    <x v="3"/>
    <n v="567"/>
    <n v="287"/>
    <s v="Dua Lipa"/>
    <x v="1"/>
    <x v="2"/>
    <n v="80.37"/>
    <n v="74.47"/>
  </r>
  <r>
    <s v="U1196"/>
    <x v="14"/>
    <x v="9"/>
    <x v="1"/>
    <x v="0"/>
    <n v="126"/>
    <n v="353"/>
    <s v="Taylor Swift"/>
    <x v="1"/>
    <x v="1"/>
    <n v="36.75"/>
    <n v="11.59"/>
  </r>
  <r>
    <s v="U1293"/>
    <x v="14"/>
    <x v="5"/>
    <x v="3"/>
    <x v="9"/>
    <n v="369"/>
    <n v="348"/>
    <s v="Bad Bunny"/>
    <x v="0"/>
    <x v="1"/>
    <n v="88.99"/>
    <n v="7.06"/>
  </r>
  <r>
    <s v="U1397"/>
    <x v="14"/>
    <x v="0"/>
    <x v="3"/>
    <x v="5"/>
    <n v="164"/>
    <n v="267"/>
    <s v="Post Malone"/>
    <x v="1"/>
    <x v="1"/>
    <n v="41.29"/>
    <n v="15.28"/>
  </r>
  <r>
    <s v="U1408"/>
    <x v="14"/>
    <x v="2"/>
    <x v="2"/>
    <x v="3"/>
    <n v="452"/>
    <n v="281"/>
    <s v="Adele"/>
    <x v="1"/>
    <x v="2"/>
    <n v="33.96"/>
    <n v="32.590000000000003"/>
  </r>
  <r>
    <s v="U1411"/>
    <x v="14"/>
    <x v="6"/>
    <x v="4"/>
    <x v="5"/>
    <n v="55"/>
    <n v="138"/>
    <s v="Post Malone"/>
    <x v="0"/>
    <x v="2"/>
    <n v="10.87"/>
    <n v="20.440000000000001"/>
  </r>
  <r>
    <s v="U1453"/>
    <x v="14"/>
    <x v="5"/>
    <x v="3"/>
    <x v="5"/>
    <n v="391"/>
    <n v="429"/>
    <s v="Taylor Swift"/>
    <x v="1"/>
    <x v="1"/>
    <n v="88.61"/>
    <n v="52.23"/>
  </r>
  <r>
    <s v="U1458"/>
    <x v="14"/>
    <x v="5"/>
    <x v="2"/>
    <x v="1"/>
    <n v="202"/>
    <n v="127"/>
    <s v="Ed Sheeran"/>
    <x v="0"/>
    <x v="1"/>
    <n v="71.78"/>
    <n v="58.01"/>
  </r>
  <r>
    <s v="U1465"/>
    <x v="14"/>
    <x v="6"/>
    <x v="5"/>
    <x v="6"/>
    <n v="318"/>
    <n v="267"/>
    <s v="Billie Eilish"/>
    <x v="0"/>
    <x v="2"/>
    <n v="81.069999999999993"/>
    <n v="53.51"/>
  </r>
  <r>
    <s v="U1603"/>
    <x v="14"/>
    <x v="3"/>
    <x v="2"/>
    <x v="0"/>
    <n v="166"/>
    <n v="491"/>
    <s v="The Weeknd"/>
    <x v="0"/>
    <x v="1"/>
    <n v="29.84"/>
    <n v="14.15"/>
  </r>
  <r>
    <s v="U1607"/>
    <x v="14"/>
    <x v="4"/>
    <x v="3"/>
    <x v="7"/>
    <n v="143"/>
    <n v="417"/>
    <s v="Taylor Swift"/>
    <x v="1"/>
    <x v="2"/>
    <n v="38.1"/>
    <n v="23.79"/>
  </r>
  <r>
    <s v="U1674"/>
    <x v="14"/>
    <x v="3"/>
    <x v="5"/>
    <x v="8"/>
    <n v="340"/>
    <n v="315"/>
    <s v="Adele"/>
    <x v="0"/>
    <x v="2"/>
    <n v="75.12"/>
    <n v="56.97"/>
  </r>
  <r>
    <s v="U1911"/>
    <x v="14"/>
    <x v="6"/>
    <x v="4"/>
    <x v="4"/>
    <n v="25"/>
    <n v="162"/>
    <s v="BTS"/>
    <x v="0"/>
    <x v="1"/>
    <n v="68.459999999999994"/>
    <n v="35.119999999999997"/>
  </r>
  <r>
    <s v="U1918"/>
    <x v="14"/>
    <x v="9"/>
    <x v="1"/>
    <x v="5"/>
    <n v="67"/>
    <n v="113"/>
    <s v="Drake"/>
    <x v="0"/>
    <x v="2"/>
    <n v="12.49"/>
    <n v="6.72"/>
  </r>
  <r>
    <s v="U1945"/>
    <x v="14"/>
    <x v="6"/>
    <x v="0"/>
    <x v="9"/>
    <n v="122"/>
    <n v="214"/>
    <s v="Billie Eilish"/>
    <x v="0"/>
    <x v="0"/>
    <n v="55.82"/>
    <n v="65.930000000000007"/>
  </r>
  <r>
    <s v="U1990"/>
    <x v="14"/>
    <x v="9"/>
    <x v="2"/>
    <x v="7"/>
    <n v="112"/>
    <n v="54"/>
    <s v="Post Malone"/>
    <x v="0"/>
    <x v="1"/>
    <n v="47.81"/>
    <n v="34.630000000000003"/>
  </r>
  <r>
    <s v="U2004"/>
    <x v="14"/>
    <x v="3"/>
    <x v="5"/>
    <x v="8"/>
    <n v="386"/>
    <n v="476"/>
    <s v="The Weeknd"/>
    <x v="0"/>
    <x v="1"/>
    <n v="24.83"/>
    <n v="71.59"/>
  </r>
  <r>
    <s v="U2079"/>
    <x v="14"/>
    <x v="9"/>
    <x v="3"/>
    <x v="9"/>
    <n v="392"/>
    <n v="55"/>
    <s v="Dua Lipa"/>
    <x v="0"/>
    <x v="1"/>
    <n v="28.09"/>
    <n v="30.2"/>
  </r>
  <r>
    <s v="U2088"/>
    <x v="14"/>
    <x v="4"/>
    <x v="0"/>
    <x v="2"/>
    <n v="503"/>
    <n v="429"/>
    <s v="Post Malone"/>
    <x v="0"/>
    <x v="0"/>
    <n v="77.53"/>
    <n v="29.29"/>
  </r>
  <r>
    <s v="U2120"/>
    <x v="14"/>
    <x v="5"/>
    <x v="3"/>
    <x v="2"/>
    <n v="554"/>
    <n v="260"/>
    <s v="Ed Sheeran"/>
    <x v="0"/>
    <x v="2"/>
    <n v="39.67"/>
    <n v="45.9"/>
  </r>
  <r>
    <s v="U2175"/>
    <x v="14"/>
    <x v="7"/>
    <x v="5"/>
    <x v="1"/>
    <n v="137"/>
    <n v="298"/>
    <s v="The Weeknd"/>
    <x v="1"/>
    <x v="2"/>
    <n v="23.26"/>
    <n v="78.66"/>
  </r>
  <r>
    <s v="U2193"/>
    <x v="14"/>
    <x v="8"/>
    <x v="4"/>
    <x v="6"/>
    <n v="74"/>
    <n v="364"/>
    <s v="Post Malone"/>
    <x v="1"/>
    <x v="2"/>
    <n v="54.33"/>
    <n v="6"/>
  </r>
  <r>
    <s v="U2248"/>
    <x v="14"/>
    <x v="9"/>
    <x v="5"/>
    <x v="4"/>
    <n v="369"/>
    <n v="136"/>
    <s v="Adele"/>
    <x v="1"/>
    <x v="1"/>
    <n v="75.959999999999994"/>
    <n v="33.83"/>
  </r>
  <r>
    <s v="U2268"/>
    <x v="14"/>
    <x v="3"/>
    <x v="2"/>
    <x v="4"/>
    <n v="429"/>
    <n v="456"/>
    <s v="Taylor Swift"/>
    <x v="0"/>
    <x v="2"/>
    <n v="24.94"/>
    <n v="72.430000000000007"/>
  </r>
  <r>
    <s v="U2279"/>
    <x v="14"/>
    <x v="2"/>
    <x v="2"/>
    <x v="9"/>
    <n v="522"/>
    <n v="230"/>
    <s v="Post Malone"/>
    <x v="0"/>
    <x v="0"/>
    <n v="19.309999999999999"/>
    <n v="57.73"/>
  </r>
  <r>
    <s v="U2335"/>
    <x v="14"/>
    <x v="2"/>
    <x v="0"/>
    <x v="9"/>
    <n v="46"/>
    <n v="249"/>
    <s v="The Weeknd"/>
    <x v="1"/>
    <x v="1"/>
    <n v="13.88"/>
    <n v="74.66"/>
  </r>
  <r>
    <s v="U2372"/>
    <x v="14"/>
    <x v="6"/>
    <x v="5"/>
    <x v="9"/>
    <n v="358"/>
    <n v="54"/>
    <s v="BTS"/>
    <x v="1"/>
    <x v="2"/>
    <n v="59.1"/>
    <n v="44.22"/>
  </r>
  <r>
    <s v="U2507"/>
    <x v="14"/>
    <x v="4"/>
    <x v="0"/>
    <x v="5"/>
    <n v="419"/>
    <n v="286"/>
    <s v="BTS"/>
    <x v="0"/>
    <x v="0"/>
    <n v="36.1"/>
    <n v="76.63"/>
  </r>
  <r>
    <s v="U2514"/>
    <x v="14"/>
    <x v="0"/>
    <x v="4"/>
    <x v="7"/>
    <n v="514"/>
    <n v="229"/>
    <s v="Dua Lipa"/>
    <x v="1"/>
    <x v="1"/>
    <n v="14.38"/>
    <n v="22.74"/>
  </r>
  <r>
    <s v="U2562"/>
    <x v="14"/>
    <x v="5"/>
    <x v="4"/>
    <x v="3"/>
    <n v="355"/>
    <n v="46"/>
    <s v="The Weeknd"/>
    <x v="1"/>
    <x v="2"/>
    <n v="51.13"/>
    <n v="76.180000000000007"/>
  </r>
  <r>
    <s v="U2584"/>
    <x v="14"/>
    <x v="6"/>
    <x v="4"/>
    <x v="9"/>
    <n v="352"/>
    <n v="346"/>
    <s v="Drake"/>
    <x v="1"/>
    <x v="2"/>
    <n v="83.51"/>
    <n v="44.42"/>
  </r>
  <r>
    <s v="U2585"/>
    <x v="14"/>
    <x v="4"/>
    <x v="2"/>
    <x v="8"/>
    <n v="258"/>
    <n v="1"/>
    <s v="Ed Sheeran"/>
    <x v="1"/>
    <x v="1"/>
    <n v="47.82"/>
    <n v="33.950000000000003"/>
  </r>
  <r>
    <s v="U2626"/>
    <x v="14"/>
    <x v="5"/>
    <x v="2"/>
    <x v="9"/>
    <n v="19"/>
    <n v="9"/>
    <s v="Adele"/>
    <x v="1"/>
    <x v="2"/>
    <n v="23.56"/>
    <n v="33.18"/>
  </r>
  <r>
    <s v="U2640"/>
    <x v="14"/>
    <x v="9"/>
    <x v="4"/>
    <x v="1"/>
    <n v="564"/>
    <n v="226"/>
    <s v="The Weeknd"/>
    <x v="1"/>
    <x v="2"/>
    <n v="80.02"/>
    <n v="69.23"/>
  </r>
  <r>
    <s v="U2643"/>
    <x v="14"/>
    <x v="7"/>
    <x v="5"/>
    <x v="6"/>
    <n v="137"/>
    <n v="217"/>
    <s v="Drake"/>
    <x v="0"/>
    <x v="0"/>
    <n v="46.22"/>
    <n v="11.14"/>
  </r>
  <r>
    <s v="U2673"/>
    <x v="14"/>
    <x v="8"/>
    <x v="4"/>
    <x v="0"/>
    <n v="153"/>
    <n v="245"/>
    <s v="Adele"/>
    <x v="1"/>
    <x v="2"/>
    <n v="74.260000000000005"/>
    <n v="60.77"/>
  </r>
  <r>
    <s v="U2693"/>
    <x v="14"/>
    <x v="7"/>
    <x v="4"/>
    <x v="2"/>
    <n v="529"/>
    <n v="332"/>
    <s v="Post Malone"/>
    <x v="1"/>
    <x v="1"/>
    <n v="48.56"/>
    <n v="39.36"/>
  </r>
  <r>
    <s v="U2746"/>
    <x v="14"/>
    <x v="0"/>
    <x v="3"/>
    <x v="3"/>
    <n v="366"/>
    <n v="320"/>
    <s v="Bad Bunny"/>
    <x v="1"/>
    <x v="2"/>
    <n v="80.95"/>
    <n v="54.57"/>
  </r>
  <r>
    <s v="U2850"/>
    <x v="14"/>
    <x v="6"/>
    <x v="2"/>
    <x v="6"/>
    <n v="128"/>
    <n v="383"/>
    <s v="Taylor Swift"/>
    <x v="1"/>
    <x v="1"/>
    <n v="82.23"/>
    <n v="78.53"/>
  </r>
  <r>
    <s v="U2955"/>
    <x v="14"/>
    <x v="3"/>
    <x v="3"/>
    <x v="8"/>
    <n v="306"/>
    <n v="382"/>
    <s v="Dua Lipa"/>
    <x v="0"/>
    <x v="2"/>
    <n v="46.13"/>
    <n v="57.47"/>
  </r>
  <r>
    <s v="U2999"/>
    <x v="14"/>
    <x v="7"/>
    <x v="3"/>
    <x v="8"/>
    <n v="56"/>
    <n v="491"/>
    <s v="Ed Sheeran"/>
    <x v="1"/>
    <x v="2"/>
    <n v="37.82"/>
    <n v="75.78"/>
  </r>
  <r>
    <s v="U3075"/>
    <x v="14"/>
    <x v="0"/>
    <x v="5"/>
    <x v="3"/>
    <n v="304"/>
    <n v="256"/>
    <s v="Post Malone"/>
    <x v="0"/>
    <x v="2"/>
    <n v="21.15"/>
    <n v="46.5"/>
  </r>
  <r>
    <s v="U3081"/>
    <x v="14"/>
    <x v="8"/>
    <x v="5"/>
    <x v="0"/>
    <n v="338"/>
    <n v="494"/>
    <s v="Billie Eilish"/>
    <x v="0"/>
    <x v="1"/>
    <n v="57.27"/>
    <n v="47.86"/>
  </r>
  <r>
    <s v="U3103"/>
    <x v="14"/>
    <x v="4"/>
    <x v="5"/>
    <x v="3"/>
    <n v="449"/>
    <n v="320"/>
    <s v="BTS"/>
    <x v="0"/>
    <x v="0"/>
    <n v="88.39"/>
    <n v="37.06"/>
  </r>
  <r>
    <s v="U3141"/>
    <x v="14"/>
    <x v="8"/>
    <x v="4"/>
    <x v="1"/>
    <n v="192"/>
    <n v="397"/>
    <s v="Dua Lipa"/>
    <x v="1"/>
    <x v="2"/>
    <n v="17.03"/>
    <n v="6.08"/>
  </r>
  <r>
    <s v="U3180"/>
    <x v="14"/>
    <x v="5"/>
    <x v="2"/>
    <x v="6"/>
    <n v="231"/>
    <n v="251"/>
    <s v="Ed Sheeran"/>
    <x v="1"/>
    <x v="0"/>
    <n v="61.75"/>
    <n v="25.25"/>
  </r>
  <r>
    <s v="U3225"/>
    <x v="14"/>
    <x v="0"/>
    <x v="2"/>
    <x v="9"/>
    <n v="599"/>
    <n v="218"/>
    <s v="Dua Lipa"/>
    <x v="1"/>
    <x v="0"/>
    <n v="73.02"/>
    <n v="41.38"/>
  </r>
  <r>
    <s v="U3237"/>
    <x v="14"/>
    <x v="0"/>
    <x v="3"/>
    <x v="0"/>
    <n v="87"/>
    <n v="225"/>
    <s v="Bad Bunny"/>
    <x v="0"/>
    <x v="2"/>
    <n v="89.48"/>
    <n v="16.41"/>
  </r>
  <r>
    <s v="U3305"/>
    <x v="14"/>
    <x v="0"/>
    <x v="5"/>
    <x v="4"/>
    <n v="48"/>
    <n v="449"/>
    <s v="The Weeknd"/>
    <x v="0"/>
    <x v="2"/>
    <n v="87.99"/>
    <n v="61.03"/>
  </r>
  <r>
    <s v="U3416"/>
    <x v="14"/>
    <x v="6"/>
    <x v="0"/>
    <x v="3"/>
    <n v="533"/>
    <n v="60"/>
    <s v="Post Malone"/>
    <x v="0"/>
    <x v="0"/>
    <n v="78.260000000000005"/>
    <n v="19.5"/>
  </r>
  <r>
    <s v="U3417"/>
    <x v="14"/>
    <x v="9"/>
    <x v="2"/>
    <x v="8"/>
    <n v="60"/>
    <n v="276"/>
    <s v="Billie Eilish"/>
    <x v="1"/>
    <x v="2"/>
    <n v="53.02"/>
    <n v="78.010000000000005"/>
  </r>
  <r>
    <s v="U3465"/>
    <x v="14"/>
    <x v="6"/>
    <x v="5"/>
    <x v="6"/>
    <n v="472"/>
    <n v="14"/>
    <s v="Billie Eilish"/>
    <x v="1"/>
    <x v="1"/>
    <n v="60.42"/>
    <n v="37.659999999999997"/>
  </r>
  <r>
    <s v="U3501"/>
    <x v="14"/>
    <x v="8"/>
    <x v="0"/>
    <x v="3"/>
    <n v="379"/>
    <n v="292"/>
    <s v="The Weeknd"/>
    <x v="1"/>
    <x v="1"/>
    <n v="46.58"/>
    <n v="49.24"/>
  </r>
  <r>
    <s v="U3563"/>
    <x v="14"/>
    <x v="2"/>
    <x v="0"/>
    <x v="2"/>
    <n v="402"/>
    <n v="341"/>
    <s v="Billie Eilish"/>
    <x v="1"/>
    <x v="0"/>
    <n v="31.33"/>
    <n v="58.61"/>
  </r>
  <r>
    <s v="U3718"/>
    <x v="14"/>
    <x v="2"/>
    <x v="1"/>
    <x v="7"/>
    <n v="115"/>
    <n v="437"/>
    <s v="Post Malone"/>
    <x v="1"/>
    <x v="0"/>
    <n v="76.98"/>
    <n v="77.7"/>
  </r>
  <r>
    <s v="U3727"/>
    <x v="14"/>
    <x v="2"/>
    <x v="0"/>
    <x v="3"/>
    <n v="10"/>
    <n v="7"/>
    <s v="The Weeknd"/>
    <x v="0"/>
    <x v="2"/>
    <n v="14.98"/>
    <n v="69.59"/>
  </r>
  <r>
    <s v="U3728"/>
    <x v="14"/>
    <x v="8"/>
    <x v="2"/>
    <x v="1"/>
    <n v="459"/>
    <n v="187"/>
    <s v="Adele"/>
    <x v="1"/>
    <x v="0"/>
    <n v="85.87"/>
    <n v="30.6"/>
  </r>
  <r>
    <s v="U3734"/>
    <x v="14"/>
    <x v="7"/>
    <x v="2"/>
    <x v="6"/>
    <n v="246"/>
    <n v="71"/>
    <s v="Adele"/>
    <x v="1"/>
    <x v="2"/>
    <n v="19.190000000000001"/>
    <n v="10.96"/>
  </r>
  <r>
    <s v="U3741"/>
    <x v="14"/>
    <x v="6"/>
    <x v="3"/>
    <x v="8"/>
    <n v="393"/>
    <n v="3"/>
    <s v="Billie Eilish"/>
    <x v="1"/>
    <x v="1"/>
    <n v="87.42"/>
    <n v="75.849999999999994"/>
  </r>
  <r>
    <s v="U3904"/>
    <x v="14"/>
    <x v="1"/>
    <x v="3"/>
    <x v="9"/>
    <n v="283"/>
    <n v="192"/>
    <s v="Bad Bunny"/>
    <x v="1"/>
    <x v="0"/>
    <n v="26.68"/>
    <n v="29.31"/>
  </r>
  <r>
    <s v="U3938"/>
    <x v="14"/>
    <x v="4"/>
    <x v="4"/>
    <x v="9"/>
    <n v="167"/>
    <n v="122"/>
    <s v="Post Malone"/>
    <x v="1"/>
    <x v="0"/>
    <n v="22.97"/>
    <n v="60.78"/>
  </r>
  <r>
    <s v="U3981"/>
    <x v="14"/>
    <x v="5"/>
    <x v="5"/>
    <x v="4"/>
    <n v="393"/>
    <n v="271"/>
    <s v="Taylor Swift"/>
    <x v="1"/>
    <x v="2"/>
    <n v="14.19"/>
    <n v="17.55"/>
  </r>
  <r>
    <s v="U3983"/>
    <x v="14"/>
    <x v="9"/>
    <x v="5"/>
    <x v="9"/>
    <n v="99"/>
    <n v="162"/>
    <s v="Bad Bunny"/>
    <x v="0"/>
    <x v="2"/>
    <n v="77.760000000000005"/>
    <n v="36.35"/>
  </r>
  <r>
    <s v="U4009"/>
    <x v="14"/>
    <x v="5"/>
    <x v="3"/>
    <x v="3"/>
    <n v="229"/>
    <n v="274"/>
    <s v="Adele"/>
    <x v="0"/>
    <x v="2"/>
    <n v="17.46"/>
    <n v="37.020000000000003"/>
  </r>
  <r>
    <s v="U4027"/>
    <x v="14"/>
    <x v="0"/>
    <x v="4"/>
    <x v="3"/>
    <n v="472"/>
    <n v="439"/>
    <s v="Drake"/>
    <x v="1"/>
    <x v="1"/>
    <n v="68.55"/>
    <n v="57.04"/>
  </r>
  <r>
    <s v="U4151"/>
    <x v="14"/>
    <x v="1"/>
    <x v="2"/>
    <x v="7"/>
    <n v="273"/>
    <n v="362"/>
    <s v="Ed Sheeran"/>
    <x v="1"/>
    <x v="0"/>
    <n v="44.31"/>
    <n v="71.290000000000006"/>
  </r>
  <r>
    <s v="U4162"/>
    <x v="14"/>
    <x v="8"/>
    <x v="0"/>
    <x v="2"/>
    <n v="202"/>
    <n v="94"/>
    <s v="Post Malone"/>
    <x v="1"/>
    <x v="0"/>
    <n v="35.22"/>
    <n v="26.3"/>
  </r>
  <r>
    <s v="U4272"/>
    <x v="14"/>
    <x v="0"/>
    <x v="3"/>
    <x v="6"/>
    <n v="316"/>
    <n v="82"/>
    <s v="The Weeknd"/>
    <x v="1"/>
    <x v="0"/>
    <n v="43.64"/>
    <n v="39.549999999999997"/>
  </r>
  <r>
    <s v="U4277"/>
    <x v="14"/>
    <x v="3"/>
    <x v="2"/>
    <x v="8"/>
    <n v="532"/>
    <n v="404"/>
    <s v="The Weeknd"/>
    <x v="1"/>
    <x v="0"/>
    <n v="83.89"/>
    <n v="19.510000000000002"/>
  </r>
  <r>
    <s v="U4306"/>
    <x v="14"/>
    <x v="1"/>
    <x v="4"/>
    <x v="4"/>
    <n v="240"/>
    <n v="486"/>
    <s v="Billie Eilish"/>
    <x v="1"/>
    <x v="2"/>
    <n v="52.36"/>
    <n v="52.31"/>
  </r>
  <r>
    <s v="U4405"/>
    <x v="14"/>
    <x v="0"/>
    <x v="3"/>
    <x v="7"/>
    <n v="235"/>
    <n v="343"/>
    <s v="Post Malone"/>
    <x v="1"/>
    <x v="2"/>
    <n v="65.209999999999994"/>
    <n v="22.67"/>
  </r>
  <r>
    <s v="U4407"/>
    <x v="14"/>
    <x v="6"/>
    <x v="4"/>
    <x v="6"/>
    <n v="578"/>
    <n v="368"/>
    <s v="Adele"/>
    <x v="1"/>
    <x v="2"/>
    <n v="22.67"/>
    <n v="54.59"/>
  </r>
  <r>
    <s v="U4444"/>
    <x v="14"/>
    <x v="9"/>
    <x v="4"/>
    <x v="3"/>
    <n v="28"/>
    <n v="493"/>
    <s v="Drake"/>
    <x v="0"/>
    <x v="0"/>
    <n v="79.94"/>
    <n v="48.96"/>
  </r>
  <r>
    <s v="U4447"/>
    <x v="14"/>
    <x v="5"/>
    <x v="2"/>
    <x v="7"/>
    <n v="341"/>
    <n v="364"/>
    <s v="Drake"/>
    <x v="1"/>
    <x v="1"/>
    <n v="75.28"/>
    <n v="56.92"/>
  </r>
  <r>
    <s v="U4458"/>
    <x v="14"/>
    <x v="3"/>
    <x v="5"/>
    <x v="4"/>
    <n v="68"/>
    <n v="266"/>
    <s v="Drake"/>
    <x v="0"/>
    <x v="2"/>
    <n v="67.52"/>
    <n v="16.11"/>
  </r>
  <r>
    <s v="U4490"/>
    <x v="14"/>
    <x v="1"/>
    <x v="2"/>
    <x v="4"/>
    <n v="386"/>
    <n v="324"/>
    <s v="Dua Lipa"/>
    <x v="1"/>
    <x v="1"/>
    <n v="57.53"/>
    <n v="15.35"/>
  </r>
  <r>
    <s v="U4547"/>
    <x v="14"/>
    <x v="1"/>
    <x v="0"/>
    <x v="1"/>
    <n v="179"/>
    <n v="483"/>
    <s v="Dua Lipa"/>
    <x v="1"/>
    <x v="2"/>
    <n v="82.96"/>
    <n v="33.93"/>
  </r>
  <r>
    <s v="U4561"/>
    <x v="14"/>
    <x v="6"/>
    <x v="4"/>
    <x v="6"/>
    <n v="513"/>
    <n v="485"/>
    <s v="BTS"/>
    <x v="0"/>
    <x v="1"/>
    <n v="88.85"/>
    <n v="30.47"/>
  </r>
  <r>
    <s v="U4582"/>
    <x v="14"/>
    <x v="1"/>
    <x v="0"/>
    <x v="3"/>
    <n v="398"/>
    <n v="267"/>
    <s v="Billie Eilish"/>
    <x v="1"/>
    <x v="0"/>
    <n v="13.57"/>
    <n v="12.79"/>
  </r>
  <r>
    <s v="U4679"/>
    <x v="14"/>
    <x v="2"/>
    <x v="2"/>
    <x v="9"/>
    <n v="161"/>
    <n v="196"/>
    <s v="Post Malone"/>
    <x v="1"/>
    <x v="1"/>
    <n v="47.76"/>
    <n v="9.67"/>
  </r>
  <r>
    <s v="U4681"/>
    <x v="14"/>
    <x v="8"/>
    <x v="0"/>
    <x v="7"/>
    <n v="153"/>
    <n v="117"/>
    <s v="BTS"/>
    <x v="0"/>
    <x v="1"/>
    <n v="24.05"/>
    <n v="25.48"/>
  </r>
  <r>
    <s v="U4694"/>
    <x v="14"/>
    <x v="3"/>
    <x v="2"/>
    <x v="4"/>
    <n v="400"/>
    <n v="359"/>
    <s v="The Weeknd"/>
    <x v="0"/>
    <x v="2"/>
    <n v="74.73"/>
    <n v="14.12"/>
  </r>
  <r>
    <s v="U4716"/>
    <x v="14"/>
    <x v="3"/>
    <x v="3"/>
    <x v="7"/>
    <n v="314"/>
    <n v="207"/>
    <s v="Bad Bunny"/>
    <x v="1"/>
    <x v="1"/>
    <n v="61.87"/>
    <n v="61.82"/>
  </r>
  <r>
    <s v="U4747"/>
    <x v="14"/>
    <x v="4"/>
    <x v="1"/>
    <x v="0"/>
    <n v="363"/>
    <n v="434"/>
    <s v="BTS"/>
    <x v="0"/>
    <x v="1"/>
    <n v="27.29"/>
    <n v="44.63"/>
  </r>
  <r>
    <s v="U4835"/>
    <x v="14"/>
    <x v="8"/>
    <x v="4"/>
    <x v="9"/>
    <n v="111"/>
    <n v="145"/>
    <s v="Taylor Swift"/>
    <x v="0"/>
    <x v="0"/>
    <n v="66"/>
    <n v="21.86"/>
  </r>
  <r>
    <s v="U4936"/>
    <x v="14"/>
    <x v="2"/>
    <x v="4"/>
    <x v="4"/>
    <n v="149"/>
    <n v="270"/>
    <s v="BTS"/>
    <x v="1"/>
    <x v="0"/>
    <n v="67.010000000000005"/>
    <n v="25.27"/>
  </r>
  <r>
    <s v="U4950"/>
    <x v="14"/>
    <x v="9"/>
    <x v="1"/>
    <x v="9"/>
    <n v="393"/>
    <n v="324"/>
    <s v="Billie Eilish"/>
    <x v="0"/>
    <x v="2"/>
    <n v="32.44"/>
    <n v="62.85"/>
  </r>
  <r>
    <s v="U4976"/>
    <x v="14"/>
    <x v="2"/>
    <x v="4"/>
    <x v="6"/>
    <n v="177"/>
    <n v="49"/>
    <s v="Ed Sheeran"/>
    <x v="1"/>
    <x v="0"/>
    <n v="45.77"/>
    <n v="37.450000000000003"/>
  </r>
  <r>
    <s v="U4977"/>
    <x v="14"/>
    <x v="3"/>
    <x v="4"/>
    <x v="3"/>
    <n v="362"/>
    <n v="451"/>
    <s v="Dua Lipa"/>
    <x v="1"/>
    <x v="1"/>
    <n v="38.380000000000003"/>
    <n v="21.22"/>
  </r>
  <r>
    <s v="U5014"/>
    <x v="14"/>
    <x v="8"/>
    <x v="1"/>
    <x v="5"/>
    <n v="313"/>
    <n v="430"/>
    <s v="Bad Bunny"/>
    <x v="0"/>
    <x v="2"/>
    <n v="87.43"/>
    <n v="20.07"/>
  </r>
  <r>
    <s v="U5106"/>
    <x v="14"/>
    <x v="9"/>
    <x v="5"/>
    <x v="9"/>
    <n v="280"/>
    <n v="149"/>
    <s v="BTS"/>
    <x v="1"/>
    <x v="0"/>
    <n v="55.87"/>
    <n v="52.34"/>
  </r>
  <r>
    <s v="U5126"/>
    <x v="14"/>
    <x v="1"/>
    <x v="1"/>
    <x v="9"/>
    <n v="481"/>
    <n v="252"/>
    <s v="Bad Bunny"/>
    <x v="0"/>
    <x v="1"/>
    <n v="30.23"/>
    <n v="61.84"/>
  </r>
  <r>
    <s v="U5313"/>
    <x v="14"/>
    <x v="1"/>
    <x v="0"/>
    <x v="7"/>
    <n v="205"/>
    <n v="216"/>
    <s v="Post Malone"/>
    <x v="1"/>
    <x v="2"/>
    <n v="10.4"/>
    <n v="65.150000000000006"/>
  </r>
  <r>
    <s v="U5317"/>
    <x v="14"/>
    <x v="2"/>
    <x v="5"/>
    <x v="0"/>
    <n v="441"/>
    <n v="424"/>
    <s v="Billie Eilish"/>
    <x v="1"/>
    <x v="1"/>
    <n v="81.98"/>
    <n v="11.15"/>
  </r>
  <r>
    <s v="U5402"/>
    <x v="14"/>
    <x v="0"/>
    <x v="5"/>
    <x v="8"/>
    <n v="505"/>
    <n v="483"/>
    <s v="Bad Bunny"/>
    <x v="0"/>
    <x v="2"/>
    <n v="69.290000000000006"/>
    <n v="75.11"/>
  </r>
  <r>
    <s v="U5426"/>
    <x v="14"/>
    <x v="0"/>
    <x v="2"/>
    <x v="6"/>
    <n v="236"/>
    <n v="450"/>
    <s v="Ed Sheeran"/>
    <x v="1"/>
    <x v="2"/>
    <n v="40.79"/>
    <n v="11.33"/>
  </r>
  <r>
    <s v="U5438"/>
    <x v="14"/>
    <x v="4"/>
    <x v="1"/>
    <x v="9"/>
    <n v="97"/>
    <n v="134"/>
    <s v="Drake"/>
    <x v="0"/>
    <x v="0"/>
    <n v="40.770000000000003"/>
    <n v="18.5"/>
  </r>
  <r>
    <s v="U5504"/>
    <x v="14"/>
    <x v="6"/>
    <x v="3"/>
    <x v="2"/>
    <n v="228"/>
    <n v="26"/>
    <s v="Adele"/>
    <x v="0"/>
    <x v="2"/>
    <n v="76.55"/>
    <n v="46.34"/>
  </r>
  <r>
    <s v="U5534"/>
    <x v="14"/>
    <x v="5"/>
    <x v="0"/>
    <x v="8"/>
    <n v="464"/>
    <n v="182"/>
    <s v="Drake"/>
    <x v="0"/>
    <x v="0"/>
    <n v="49.64"/>
    <n v="58.59"/>
  </r>
  <r>
    <s v="U5567"/>
    <x v="14"/>
    <x v="9"/>
    <x v="0"/>
    <x v="5"/>
    <n v="42"/>
    <n v="323"/>
    <s v="Bad Bunny"/>
    <x v="0"/>
    <x v="0"/>
    <n v="25.96"/>
    <n v="64.55"/>
  </r>
  <r>
    <s v="U5593"/>
    <x v="14"/>
    <x v="2"/>
    <x v="2"/>
    <x v="5"/>
    <n v="91"/>
    <n v="142"/>
    <s v="Drake"/>
    <x v="0"/>
    <x v="1"/>
    <n v="44.53"/>
    <n v="62.76"/>
  </r>
  <r>
    <s v="U5699"/>
    <x v="14"/>
    <x v="0"/>
    <x v="4"/>
    <x v="2"/>
    <n v="360"/>
    <n v="219"/>
    <s v="Post Malone"/>
    <x v="1"/>
    <x v="0"/>
    <n v="63.36"/>
    <n v="21.15"/>
  </r>
  <r>
    <s v="U5725"/>
    <x v="14"/>
    <x v="9"/>
    <x v="0"/>
    <x v="5"/>
    <n v="13"/>
    <n v="190"/>
    <s v="Post Malone"/>
    <x v="1"/>
    <x v="0"/>
    <n v="19.59"/>
    <n v="34.11"/>
  </r>
  <r>
    <s v="U5751"/>
    <x v="14"/>
    <x v="1"/>
    <x v="3"/>
    <x v="6"/>
    <n v="591"/>
    <n v="366"/>
    <s v="Drake"/>
    <x v="0"/>
    <x v="2"/>
    <n v="30.9"/>
    <n v="5.34"/>
  </r>
  <r>
    <s v="U5894"/>
    <x v="14"/>
    <x v="6"/>
    <x v="4"/>
    <x v="7"/>
    <n v="583"/>
    <n v="215"/>
    <s v="Post Malone"/>
    <x v="0"/>
    <x v="0"/>
    <n v="21.69"/>
    <n v="59.94"/>
  </r>
  <r>
    <s v="U5968"/>
    <x v="14"/>
    <x v="7"/>
    <x v="5"/>
    <x v="8"/>
    <n v="372"/>
    <n v="140"/>
    <s v="Bad Bunny"/>
    <x v="1"/>
    <x v="2"/>
    <n v="26.79"/>
    <n v="68.34"/>
  </r>
  <r>
    <s v="U5987"/>
    <x v="14"/>
    <x v="4"/>
    <x v="2"/>
    <x v="8"/>
    <n v="43"/>
    <n v="478"/>
    <s v="BTS"/>
    <x v="1"/>
    <x v="2"/>
    <n v="15.07"/>
    <n v="13.94"/>
  </r>
  <r>
    <s v="U5991"/>
    <x v="14"/>
    <x v="5"/>
    <x v="2"/>
    <x v="8"/>
    <n v="51"/>
    <n v="166"/>
    <s v="Post Malone"/>
    <x v="1"/>
    <x v="0"/>
    <n v="12.41"/>
    <n v="73.819999999999993"/>
  </r>
  <r>
    <s v="U5997"/>
    <x v="14"/>
    <x v="3"/>
    <x v="0"/>
    <x v="6"/>
    <n v="568"/>
    <n v="277"/>
    <s v="Taylor Swift"/>
    <x v="1"/>
    <x v="0"/>
    <n v="69.39"/>
    <n v="51.71"/>
  </r>
  <r>
    <s v="U1149"/>
    <x v="15"/>
    <x v="6"/>
    <x v="0"/>
    <x v="8"/>
    <n v="23"/>
    <n v="491"/>
    <s v="Drake"/>
    <x v="0"/>
    <x v="0"/>
    <n v="12.85"/>
    <n v="44.53"/>
  </r>
  <r>
    <s v="U1202"/>
    <x v="15"/>
    <x v="1"/>
    <x v="0"/>
    <x v="9"/>
    <n v="10"/>
    <n v="30"/>
    <s v="Post Malone"/>
    <x v="1"/>
    <x v="0"/>
    <n v="47.26"/>
    <n v="40.1"/>
  </r>
  <r>
    <s v="U1260"/>
    <x v="15"/>
    <x v="0"/>
    <x v="0"/>
    <x v="8"/>
    <n v="588"/>
    <n v="162"/>
    <s v="Ed Sheeran"/>
    <x v="0"/>
    <x v="1"/>
    <n v="32.53"/>
    <n v="63.37"/>
  </r>
  <r>
    <s v="U1325"/>
    <x v="15"/>
    <x v="3"/>
    <x v="4"/>
    <x v="9"/>
    <n v="83"/>
    <n v="435"/>
    <s v="Billie Eilish"/>
    <x v="0"/>
    <x v="1"/>
    <n v="11.33"/>
    <n v="17.8"/>
  </r>
  <r>
    <s v="U1346"/>
    <x v="15"/>
    <x v="7"/>
    <x v="4"/>
    <x v="0"/>
    <n v="396"/>
    <n v="378"/>
    <s v="Bad Bunny"/>
    <x v="0"/>
    <x v="0"/>
    <n v="31.79"/>
    <n v="43.93"/>
  </r>
  <r>
    <s v="U1375"/>
    <x v="15"/>
    <x v="0"/>
    <x v="4"/>
    <x v="2"/>
    <n v="484"/>
    <n v="85"/>
    <s v="Dua Lipa"/>
    <x v="1"/>
    <x v="1"/>
    <n v="10.02"/>
    <n v="27.05"/>
  </r>
  <r>
    <s v="U1388"/>
    <x v="15"/>
    <x v="7"/>
    <x v="5"/>
    <x v="9"/>
    <n v="530"/>
    <n v="168"/>
    <s v="Dua Lipa"/>
    <x v="0"/>
    <x v="0"/>
    <n v="33.08"/>
    <n v="32.14"/>
  </r>
  <r>
    <s v="U1433"/>
    <x v="15"/>
    <x v="1"/>
    <x v="5"/>
    <x v="9"/>
    <n v="270"/>
    <n v="107"/>
    <s v="Post Malone"/>
    <x v="1"/>
    <x v="0"/>
    <n v="14.88"/>
    <n v="50.68"/>
  </r>
  <r>
    <s v="U1463"/>
    <x v="15"/>
    <x v="8"/>
    <x v="2"/>
    <x v="3"/>
    <n v="184"/>
    <n v="236"/>
    <s v="Post Malone"/>
    <x v="1"/>
    <x v="0"/>
    <n v="75.150000000000006"/>
    <n v="28.54"/>
  </r>
  <r>
    <s v="U1610"/>
    <x v="15"/>
    <x v="2"/>
    <x v="0"/>
    <x v="5"/>
    <n v="149"/>
    <n v="87"/>
    <s v="Ed Sheeran"/>
    <x v="0"/>
    <x v="1"/>
    <n v="30.74"/>
    <n v="33.93"/>
  </r>
  <r>
    <s v="U1628"/>
    <x v="15"/>
    <x v="5"/>
    <x v="2"/>
    <x v="8"/>
    <n v="431"/>
    <n v="298"/>
    <s v="Adele"/>
    <x v="0"/>
    <x v="2"/>
    <n v="21.3"/>
    <n v="19.95"/>
  </r>
  <r>
    <s v="U1658"/>
    <x v="15"/>
    <x v="5"/>
    <x v="1"/>
    <x v="3"/>
    <n v="352"/>
    <n v="269"/>
    <s v="Ed Sheeran"/>
    <x v="0"/>
    <x v="0"/>
    <n v="34.82"/>
    <n v="18.850000000000001"/>
  </r>
  <r>
    <s v="U1673"/>
    <x v="15"/>
    <x v="5"/>
    <x v="0"/>
    <x v="1"/>
    <n v="140"/>
    <n v="344"/>
    <s v="Adele"/>
    <x v="0"/>
    <x v="0"/>
    <n v="37.119999999999997"/>
    <n v="35.75"/>
  </r>
  <r>
    <s v="U1679"/>
    <x v="15"/>
    <x v="4"/>
    <x v="3"/>
    <x v="1"/>
    <n v="572"/>
    <n v="162"/>
    <s v="Post Malone"/>
    <x v="0"/>
    <x v="1"/>
    <n v="24.54"/>
    <n v="14.87"/>
  </r>
  <r>
    <s v="U1693"/>
    <x v="15"/>
    <x v="7"/>
    <x v="2"/>
    <x v="1"/>
    <n v="174"/>
    <n v="42"/>
    <s v="Adele"/>
    <x v="0"/>
    <x v="2"/>
    <n v="50.7"/>
    <n v="63.3"/>
  </r>
  <r>
    <s v="U1705"/>
    <x v="15"/>
    <x v="3"/>
    <x v="0"/>
    <x v="4"/>
    <n v="54"/>
    <n v="143"/>
    <s v="Ed Sheeran"/>
    <x v="1"/>
    <x v="1"/>
    <n v="59.97"/>
    <n v="38.64"/>
  </r>
  <r>
    <s v="U1713"/>
    <x v="15"/>
    <x v="8"/>
    <x v="2"/>
    <x v="2"/>
    <n v="33"/>
    <n v="246"/>
    <s v="Ed Sheeran"/>
    <x v="1"/>
    <x v="0"/>
    <n v="26.18"/>
    <n v="40.29"/>
  </r>
  <r>
    <s v="U1727"/>
    <x v="15"/>
    <x v="3"/>
    <x v="3"/>
    <x v="2"/>
    <n v="313"/>
    <n v="148"/>
    <s v="Drake"/>
    <x v="1"/>
    <x v="0"/>
    <n v="17.760000000000002"/>
    <n v="30.55"/>
  </r>
  <r>
    <s v="U1731"/>
    <x v="15"/>
    <x v="4"/>
    <x v="3"/>
    <x v="6"/>
    <n v="360"/>
    <n v="162"/>
    <s v="Adele"/>
    <x v="0"/>
    <x v="1"/>
    <n v="82.09"/>
    <n v="77.400000000000006"/>
  </r>
  <r>
    <s v="U1863"/>
    <x v="15"/>
    <x v="6"/>
    <x v="0"/>
    <x v="0"/>
    <n v="426"/>
    <n v="173"/>
    <s v="Post Malone"/>
    <x v="1"/>
    <x v="0"/>
    <n v="80.819999999999993"/>
    <n v="27.08"/>
  </r>
  <r>
    <s v="U1880"/>
    <x v="15"/>
    <x v="3"/>
    <x v="0"/>
    <x v="8"/>
    <n v="334"/>
    <n v="312"/>
    <s v="Post Malone"/>
    <x v="1"/>
    <x v="1"/>
    <n v="61.69"/>
    <n v="49.8"/>
  </r>
  <r>
    <s v="U1907"/>
    <x v="15"/>
    <x v="0"/>
    <x v="2"/>
    <x v="8"/>
    <n v="535"/>
    <n v="93"/>
    <s v="Taylor Swift"/>
    <x v="1"/>
    <x v="0"/>
    <n v="88.97"/>
    <n v="66.97"/>
  </r>
  <r>
    <s v="U1922"/>
    <x v="15"/>
    <x v="2"/>
    <x v="2"/>
    <x v="6"/>
    <n v="15"/>
    <n v="35"/>
    <s v="Ed Sheeran"/>
    <x v="1"/>
    <x v="0"/>
    <n v="79.72"/>
    <n v="35.479999999999997"/>
  </r>
  <r>
    <s v="U1953"/>
    <x v="15"/>
    <x v="5"/>
    <x v="0"/>
    <x v="5"/>
    <n v="470"/>
    <n v="498"/>
    <s v="The Weeknd"/>
    <x v="0"/>
    <x v="0"/>
    <n v="83.95"/>
    <n v="60.65"/>
  </r>
  <r>
    <s v="U1986"/>
    <x v="15"/>
    <x v="0"/>
    <x v="0"/>
    <x v="2"/>
    <n v="585"/>
    <n v="326"/>
    <s v="Adele"/>
    <x v="0"/>
    <x v="0"/>
    <n v="30.22"/>
    <n v="76.78"/>
  </r>
  <r>
    <s v="U2042"/>
    <x v="15"/>
    <x v="3"/>
    <x v="5"/>
    <x v="5"/>
    <n v="278"/>
    <n v="457"/>
    <s v="Post Malone"/>
    <x v="0"/>
    <x v="1"/>
    <n v="82.65"/>
    <n v="76.56"/>
  </r>
  <r>
    <s v="U2043"/>
    <x v="15"/>
    <x v="7"/>
    <x v="4"/>
    <x v="6"/>
    <n v="235"/>
    <n v="61"/>
    <s v="Billie Eilish"/>
    <x v="1"/>
    <x v="1"/>
    <n v="43.75"/>
    <n v="13.32"/>
  </r>
  <r>
    <s v="U2056"/>
    <x v="15"/>
    <x v="2"/>
    <x v="5"/>
    <x v="9"/>
    <n v="460"/>
    <n v="252"/>
    <s v="Billie Eilish"/>
    <x v="1"/>
    <x v="2"/>
    <n v="89.39"/>
    <n v="44.99"/>
  </r>
  <r>
    <s v="U2067"/>
    <x v="15"/>
    <x v="1"/>
    <x v="1"/>
    <x v="5"/>
    <n v="590"/>
    <n v="31"/>
    <s v="Ed Sheeran"/>
    <x v="1"/>
    <x v="0"/>
    <n v="46.96"/>
    <n v="69.66"/>
  </r>
  <r>
    <s v="U2084"/>
    <x v="15"/>
    <x v="6"/>
    <x v="5"/>
    <x v="0"/>
    <n v="160"/>
    <n v="258"/>
    <s v="Taylor Swift"/>
    <x v="0"/>
    <x v="2"/>
    <n v="55.13"/>
    <n v="66.17"/>
  </r>
  <r>
    <s v="U2093"/>
    <x v="15"/>
    <x v="4"/>
    <x v="5"/>
    <x v="9"/>
    <n v="555"/>
    <n v="262"/>
    <s v="Bad Bunny"/>
    <x v="1"/>
    <x v="2"/>
    <n v="72.48"/>
    <n v="76.760000000000005"/>
  </r>
  <r>
    <s v="U2245"/>
    <x v="15"/>
    <x v="6"/>
    <x v="3"/>
    <x v="3"/>
    <n v="92"/>
    <n v="206"/>
    <s v="Drake"/>
    <x v="1"/>
    <x v="0"/>
    <n v="14.95"/>
    <n v="36.020000000000003"/>
  </r>
  <r>
    <s v="U2299"/>
    <x v="15"/>
    <x v="1"/>
    <x v="1"/>
    <x v="0"/>
    <n v="384"/>
    <n v="495"/>
    <s v="Adele"/>
    <x v="0"/>
    <x v="1"/>
    <n v="66.86"/>
    <n v="45.88"/>
  </r>
  <r>
    <s v="U2419"/>
    <x v="15"/>
    <x v="6"/>
    <x v="3"/>
    <x v="3"/>
    <n v="500"/>
    <n v="198"/>
    <s v="Taylor Swift"/>
    <x v="1"/>
    <x v="2"/>
    <n v="82.77"/>
    <n v="23.55"/>
  </r>
  <r>
    <s v="U2434"/>
    <x v="15"/>
    <x v="3"/>
    <x v="4"/>
    <x v="1"/>
    <n v="45"/>
    <n v="72"/>
    <s v="Dua Lipa"/>
    <x v="1"/>
    <x v="0"/>
    <n v="17.93"/>
    <n v="60.09"/>
  </r>
  <r>
    <s v="U2464"/>
    <x v="15"/>
    <x v="4"/>
    <x v="0"/>
    <x v="1"/>
    <n v="531"/>
    <n v="220"/>
    <s v="BTS"/>
    <x v="0"/>
    <x v="0"/>
    <n v="13.41"/>
    <n v="47.23"/>
  </r>
  <r>
    <s v="U2478"/>
    <x v="15"/>
    <x v="6"/>
    <x v="1"/>
    <x v="3"/>
    <n v="216"/>
    <n v="377"/>
    <s v="Ed Sheeran"/>
    <x v="0"/>
    <x v="1"/>
    <n v="31.71"/>
    <n v="60.54"/>
  </r>
  <r>
    <s v="U2530"/>
    <x v="15"/>
    <x v="6"/>
    <x v="1"/>
    <x v="5"/>
    <n v="469"/>
    <n v="141"/>
    <s v="Billie Eilish"/>
    <x v="0"/>
    <x v="2"/>
    <n v="55.99"/>
    <n v="29.45"/>
  </r>
  <r>
    <s v="U2572"/>
    <x v="15"/>
    <x v="2"/>
    <x v="1"/>
    <x v="6"/>
    <n v="549"/>
    <n v="205"/>
    <s v="The Weeknd"/>
    <x v="0"/>
    <x v="1"/>
    <n v="35.56"/>
    <n v="7.32"/>
  </r>
  <r>
    <s v="U2589"/>
    <x v="15"/>
    <x v="1"/>
    <x v="5"/>
    <x v="6"/>
    <n v="305"/>
    <n v="208"/>
    <s v="Dua Lipa"/>
    <x v="0"/>
    <x v="0"/>
    <n v="44.09"/>
    <n v="71.290000000000006"/>
  </r>
  <r>
    <s v="U2632"/>
    <x v="15"/>
    <x v="7"/>
    <x v="2"/>
    <x v="0"/>
    <n v="250"/>
    <n v="20"/>
    <s v="Post Malone"/>
    <x v="0"/>
    <x v="0"/>
    <n v="71.400000000000006"/>
    <n v="77.27"/>
  </r>
  <r>
    <s v="U2777"/>
    <x v="15"/>
    <x v="7"/>
    <x v="5"/>
    <x v="9"/>
    <n v="429"/>
    <n v="293"/>
    <s v="Taylor Swift"/>
    <x v="0"/>
    <x v="0"/>
    <n v="86.1"/>
    <n v="41.16"/>
  </r>
  <r>
    <s v="U2786"/>
    <x v="15"/>
    <x v="4"/>
    <x v="4"/>
    <x v="4"/>
    <n v="332"/>
    <n v="320"/>
    <s v="Ed Sheeran"/>
    <x v="1"/>
    <x v="1"/>
    <n v="18.84"/>
    <n v="19.47"/>
  </r>
  <r>
    <s v="U2847"/>
    <x v="15"/>
    <x v="9"/>
    <x v="1"/>
    <x v="6"/>
    <n v="293"/>
    <n v="269"/>
    <s v="The Weeknd"/>
    <x v="0"/>
    <x v="2"/>
    <n v="27.74"/>
    <n v="69.209999999999994"/>
  </r>
  <r>
    <s v="U3097"/>
    <x v="15"/>
    <x v="9"/>
    <x v="1"/>
    <x v="7"/>
    <n v="57"/>
    <n v="189"/>
    <s v="The Weeknd"/>
    <x v="1"/>
    <x v="1"/>
    <n v="52.36"/>
    <n v="33.44"/>
  </r>
  <r>
    <s v="U3110"/>
    <x v="15"/>
    <x v="8"/>
    <x v="0"/>
    <x v="5"/>
    <n v="489"/>
    <n v="97"/>
    <s v="Dua Lipa"/>
    <x v="1"/>
    <x v="0"/>
    <n v="18.53"/>
    <n v="9.75"/>
  </r>
  <r>
    <s v="U3191"/>
    <x v="15"/>
    <x v="9"/>
    <x v="1"/>
    <x v="9"/>
    <n v="75"/>
    <n v="51"/>
    <s v="Drake"/>
    <x v="0"/>
    <x v="2"/>
    <n v="54.98"/>
    <n v="46.87"/>
  </r>
  <r>
    <s v="U3261"/>
    <x v="15"/>
    <x v="8"/>
    <x v="0"/>
    <x v="1"/>
    <n v="546"/>
    <n v="374"/>
    <s v="Bad Bunny"/>
    <x v="1"/>
    <x v="1"/>
    <n v="53.32"/>
    <n v="71.59"/>
  </r>
  <r>
    <s v="U3339"/>
    <x v="15"/>
    <x v="6"/>
    <x v="0"/>
    <x v="0"/>
    <n v="536"/>
    <n v="65"/>
    <s v="Drake"/>
    <x v="0"/>
    <x v="0"/>
    <n v="88.95"/>
    <n v="14.52"/>
  </r>
  <r>
    <s v="U3340"/>
    <x v="15"/>
    <x v="6"/>
    <x v="3"/>
    <x v="7"/>
    <n v="118"/>
    <n v="37"/>
    <s v="Bad Bunny"/>
    <x v="0"/>
    <x v="0"/>
    <n v="77.47"/>
    <n v="66.55"/>
  </r>
  <r>
    <s v="U3347"/>
    <x v="15"/>
    <x v="1"/>
    <x v="4"/>
    <x v="0"/>
    <n v="503"/>
    <n v="103"/>
    <s v="Post Malone"/>
    <x v="1"/>
    <x v="2"/>
    <n v="89.53"/>
    <n v="17.22"/>
  </r>
  <r>
    <s v="U3393"/>
    <x v="15"/>
    <x v="4"/>
    <x v="4"/>
    <x v="0"/>
    <n v="307"/>
    <n v="399"/>
    <s v="Adele"/>
    <x v="1"/>
    <x v="1"/>
    <n v="47.3"/>
    <n v="54.66"/>
  </r>
  <r>
    <s v="U3411"/>
    <x v="15"/>
    <x v="0"/>
    <x v="4"/>
    <x v="7"/>
    <n v="196"/>
    <n v="241"/>
    <s v="The Weeknd"/>
    <x v="0"/>
    <x v="1"/>
    <n v="51.8"/>
    <n v="75.64"/>
  </r>
  <r>
    <s v="U3444"/>
    <x v="15"/>
    <x v="1"/>
    <x v="1"/>
    <x v="1"/>
    <n v="68"/>
    <n v="363"/>
    <s v="Bad Bunny"/>
    <x v="1"/>
    <x v="2"/>
    <n v="43.12"/>
    <n v="37.42"/>
  </r>
  <r>
    <s v="U3485"/>
    <x v="15"/>
    <x v="1"/>
    <x v="5"/>
    <x v="0"/>
    <n v="339"/>
    <n v="368"/>
    <s v="Ed Sheeran"/>
    <x v="0"/>
    <x v="0"/>
    <n v="80.61"/>
    <n v="22.31"/>
  </r>
  <r>
    <s v="U3623"/>
    <x v="15"/>
    <x v="3"/>
    <x v="0"/>
    <x v="2"/>
    <n v="253"/>
    <n v="188"/>
    <s v="The Weeknd"/>
    <x v="1"/>
    <x v="2"/>
    <n v="32.39"/>
    <n v="12.53"/>
  </r>
  <r>
    <s v="U3668"/>
    <x v="15"/>
    <x v="5"/>
    <x v="3"/>
    <x v="8"/>
    <n v="267"/>
    <n v="486"/>
    <s v="Dua Lipa"/>
    <x v="1"/>
    <x v="1"/>
    <n v="13.93"/>
    <n v="69.819999999999993"/>
  </r>
  <r>
    <s v="U3693"/>
    <x v="15"/>
    <x v="0"/>
    <x v="0"/>
    <x v="6"/>
    <n v="598"/>
    <n v="105"/>
    <s v="Ed Sheeran"/>
    <x v="0"/>
    <x v="1"/>
    <n v="78.13"/>
    <n v="55.93"/>
  </r>
  <r>
    <s v="U3696"/>
    <x v="15"/>
    <x v="3"/>
    <x v="3"/>
    <x v="2"/>
    <n v="551"/>
    <n v="226"/>
    <s v="Taylor Swift"/>
    <x v="1"/>
    <x v="0"/>
    <n v="28.76"/>
    <n v="70.06"/>
  </r>
  <r>
    <s v="U3700"/>
    <x v="15"/>
    <x v="9"/>
    <x v="0"/>
    <x v="1"/>
    <n v="217"/>
    <n v="386"/>
    <s v="Post Malone"/>
    <x v="1"/>
    <x v="0"/>
    <n v="58.98"/>
    <n v="71.209999999999994"/>
  </r>
  <r>
    <s v="U3719"/>
    <x v="15"/>
    <x v="8"/>
    <x v="2"/>
    <x v="8"/>
    <n v="474"/>
    <n v="235"/>
    <s v="Post Malone"/>
    <x v="1"/>
    <x v="2"/>
    <n v="76"/>
    <n v="66.75"/>
  </r>
  <r>
    <s v="U3735"/>
    <x v="15"/>
    <x v="1"/>
    <x v="2"/>
    <x v="2"/>
    <n v="149"/>
    <n v="314"/>
    <s v="Ed Sheeran"/>
    <x v="1"/>
    <x v="1"/>
    <n v="15.72"/>
    <n v="22.7"/>
  </r>
  <r>
    <s v="U3882"/>
    <x v="15"/>
    <x v="2"/>
    <x v="1"/>
    <x v="5"/>
    <n v="282"/>
    <n v="36"/>
    <s v="Taylor Swift"/>
    <x v="1"/>
    <x v="2"/>
    <n v="33.44"/>
    <n v="65.11"/>
  </r>
  <r>
    <s v="U3929"/>
    <x v="15"/>
    <x v="4"/>
    <x v="0"/>
    <x v="6"/>
    <n v="15"/>
    <n v="494"/>
    <s v="Ed Sheeran"/>
    <x v="0"/>
    <x v="2"/>
    <n v="43.26"/>
    <n v="32.5"/>
  </r>
  <r>
    <s v="U3987"/>
    <x v="15"/>
    <x v="3"/>
    <x v="3"/>
    <x v="3"/>
    <n v="389"/>
    <n v="161"/>
    <s v="Drake"/>
    <x v="1"/>
    <x v="1"/>
    <n v="72.349999999999994"/>
    <n v="24.45"/>
  </r>
  <r>
    <s v="U3997"/>
    <x v="15"/>
    <x v="7"/>
    <x v="0"/>
    <x v="9"/>
    <n v="275"/>
    <n v="74"/>
    <s v="Dua Lipa"/>
    <x v="0"/>
    <x v="1"/>
    <n v="60.44"/>
    <n v="65.31"/>
  </r>
  <r>
    <s v="U4033"/>
    <x v="15"/>
    <x v="2"/>
    <x v="5"/>
    <x v="3"/>
    <n v="513"/>
    <n v="473"/>
    <s v="Drake"/>
    <x v="1"/>
    <x v="2"/>
    <n v="46.97"/>
    <n v="52.04"/>
  </r>
  <r>
    <s v="U4097"/>
    <x v="15"/>
    <x v="2"/>
    <x v="3"/>
    <x v="1"/>
    <n v="339"/>
    <n v="150"/>
    <s v="Ed Sheeran"/>
    <x v="1"/>
    <x v="2"/>
    <n v="89.45"/>
    <n v="45.28"/>
  </r>
  <r>
    <s v="U4118"/>
    <x v="15"/>
    <x v="8"/>
    <x v="4"/>
    <x v="7"/>
    <n v="144"/>
    <n v="146"/>
    <s v="Billie Eilish"/>
    <x v="1"/>
    <x v="2"/>
    <n v="60.49"/>
    <n v="29.61"/>
  </r>
  <r>
    <s v="U4175"/>
    <x v="15"/>
    <x v="1"/>
    <x v="5"/>
    <x v="8"/>
    <n v="317"/>
    <n v="313"/>
    <s v="Drake"/>
    <x v="1"/>
    <x v="2"/>
    <n v="41.35"/>
    <n v="63.39"/>
  </r>
  <r>
    <s v="U4235"/>
    <x v="15"/>
    <x v="5"/>
    <x v="1"/>
    <x v="8"/>
    <n v="66"/>
    <n v="184"/>
    <s v="Adele"/>
    <x v="1"/>
    <x v="1"/>
    <n v="30.31"/>
    <n v="68.97"/>
  </r>
  <r>
    <s v="U4336"/>
    <x v="15"/>
    <x v="8"/>
    <x v="2"/>
    <x v="0"/>
    <n v="600"/>
    <n v="453"/>
    <s v="Bad Bunny"/>
    <x v="0"/>
    <x v="1"/>
    <n v="66.37"/>
    <n v="52.7"/>
  </r>
  <r>
    <s v="U4339"/>
    <x v="15"/>
    <x v="7"/>
    <x v="2"/>
    <x v="5"/>
    <n v="284"/>
    <n v="295"/>
    <s v="Ed Sheeran"/>
    <x v="1"/>
    <x v="0"/>
    <n v="64.27"/>
    <n v="25.19"/>
  </r>
  <r>
    <s v="U4377"/>
    <x v="15"/>
    <x v="8"/>
    <x v="2"/>
    <x v="1"/>
    <n v="78"/>
    <n v="208"/>
    <s v="BTS"/>
    <x v="1"/>
    <x v="0"/>
    <n v="65.19"/>
    <n v="25.94"/>
  </r>
  <r>
    <s v="U4418"/>
    <x v="15"/>
    <x v="9"/>
    <x v="4"/>
    <x v="9"/>
    <n v="429"/>
    <n v="52"/>
    <s v="Dua Lipa"/>
    <x v="0"/>
    <x v="0"/>
    <n v="20.77"/>
    <n v="35.19"/>
  </r>
  <r>
    <s v="U4477"/>
    <x v="15"/>
    <x v="8"/>
    <x v="3"/>
    <x v="0"/>
    <n v="50"/>
    <n v="354"/>
    <s v="Billie Eilish"/>
    <x v="1"/>
    <x v="0"/>
    <n v="89.1"/>
    <n v="19.23"/>
  </r>
  <r>
    <s v="U4505"/>
    <x v="15"/>
    <x v="4"/>
    <x v="4"/>
    <x v="0"/>
    <n v="11"/>
    <n v="84"/>
    <s v="BTS"/>
    <x v="0"/>
    <x v="2"/>
    <n v="69.5"/>
    <n v="56.26"/>
  </r>
  <r>
    <s v="U4550"/>
    <x v="15"/>
    <x v="3"/>
    <x v="1"/>
    <x v="6"/>
    <n v="426"/>
    <n v="421"/>
    <s v="Taylor Swift"/>
    <x v="1"/>
    <x v="2"/>
    <n v="25.06"/>
    <n v="47.74"/>
  </r>
  <r>
    <s v="U4608"/>
    <x v="15"/>
    <x v="0"/>
    <x v="0"/>
    <x v="0"/>
    <n v="336"/>
    <n v="14"/>
    <s v="Ed Sheeran"/>
    <x v="1"/>
    <x v="0"/>
    <n v="52.53"/>
    <n v="65.489999999999995"/>
  </r>
  <r>
    <s v="U4745"/>
    <x v="15"/>
    <x v="9"/>
    <x v="0"/>
    <x v="1"/>
    <n v="161"/>
    <n v="255"/>
    <s v="Dua Lipa"/>
    <x v="0"/>
    <x v="2"/>
    <n v="22.79"/>
    <n v="77.42"/>
  </r>
  <r>
    <s v="U4798"/>
    <x v="15"/>
    <x v="4"/>
    <x v="0"/>
    <x v="9"/>
    <n v="199"/>
    <n v="312"/>
    <s v="Ed Sheeran"/>
    <x v="0"/>
    <x v="0"/>
    <n v="57.48"/>
    <n v="25.67"/>
  </r>
  <r>
    <s v="U4817"/>
    <x v="15"/>
    <x v="1"/>
    <x v="1"/>
    <x v="5"/>
    <n v="494"/>
    <n v="181"/>
    <s v="BTS"/>
    <x v="1"/>
    <x v="2"/>
    <n v="34.299999999999997"/>
    <n v="79.19"/>
  </r>
  <r>
    <s v="U4821"/>
    <x v="15"/>
    <x v="8"/>
    <x v="1"/>
    <x v="6"/>
    <n v="88"/>
    <n v="381"/>
    <s v="Adele"/>
    <x v="0"/>
    <x v="1"/>
    <n v="83.56"/>
    <n v="28.87"/>
  </r>
  <r>
    <s v="U5013"/>
    <x v="15"/>
    <x v="9"/>
    <x v="3"/>
    <x v="0"/>
    <n v="353"/>
    <n v="317"/>
    <s v="The Weeknd"/>
    <x v="0"/>
    <x v="0"/>
    <n v="15.39"/>
    <n v="72.09"/>
  </r>
  <r>
    <s v="U5027"/>
    <x v="15"/>
    <x v="8"/>
    <x v="1"/>
    <x v="8"/>
    <n v="553"/>
    <n v="57"/>
    <s v="The Weeknd"/>
    <x v="0"/>
    <x v="2"/>
    <n v="17.77"/>
    <n v="71.290000000000006"/>
  </r>
  <r>
    <s v="U5191"/>
    <x v="15"/>
    <x v="7"/>
    <x v="1"/>
    <x v="6"/>
    <n v="479"/>
    <n v="345"/>
    <s v="The Weeknd"/>
    <x v="1"/>
    <x v="0"/>
    <n v="48.24"/>
    <n v="8.2899999999999991"/>
  </r>
  <r>
    <s v="U5235"/>
    <x v="15"/>
    <x v="1"/>
    <x v="4"/>
    <x v="0"/>
    <n v="374"/>
    <n v="262"/>
    <s v="Bad Bunny"/>
    <x v="1"/>
    <x v="2"/>
    <n v="30.14"/>
    <n v="53.05"/>
  </r>
  <r>
    <s v="U5278"/>
    <x v="15"/>
    <x v="5"/>
    <x v="0"/>
    <x v="1"/>
    <n v="318"/>
    <n v="73"/>
    <s v="Drake"/>
    <x v="0"/>
    <x v="1"/>
    <n v="23.16"/>
    <n v="78.89"/>
  </r>
  <r>
    <s v="U5368"/>
    <x v="15"/>
    <x v="2"/>
    <x v="0"/>
    <x v="1"/>
    <n v="584"/>
    <n v="277"/>
    <s v="Taylor Swift"/>
    <x v="1"/>
    <x v="2"/>
    <n v="88.32"/>
    <n v="38.89"/>
  </r>
  <r>
    <s v="U5394"/>
    <x v="15"/>
    <x v="0"/>
    <x v="4"/>
    <x v="6"/>
    <n v="587"/>
    <n v="38"/>
    <s v="Ed Sheeran"/>
    <x v="1"/>
    <x v="2"/>
    <n v="21.37"/>
    <n v="37.6"/>
  </r>
  <r>
    <s v="U5396"/>
    <x v="15"/>
    <x v="6"/>
    <x v="2"/>
    <x v="3"/>
    <n v="81"/>
    <n v="379"/>
    <s v="Dua Lipa"/>
    <x v="1"/>
    <x v="0"/>
    <n v="84.67"/>
    <n v="46.57"/>
  </r>
  <r>
    <s v="U5405"/>
    <x v="15"/>
    <x v="2"/>
    <x v="3"/>
    <x v="7"/>
    <n v="152"/>
    <n v="95"/>
    <s v="BTS"/>
    <x v="1"/>
    <x v="0"/>
    <n v="74.900000000000006"/>
    <n v="76.33"/>
  </r>
  <r>
    <s v="U5407"/>
    <x v="15"/>
    <x v="6"/>
    <x v="3"/>
    <x v="1"/>
    <n v="281"/>
    <n v="494"/>
    <s v="Dua Lipa"/>
    <x v="1"/>
    <x v="0"/>
    <n v="80.89"/>
    <n v="67.400000000000006"/>
  </r>
  <r>
    <s v="U5415"/>
    <x v="15"/>
    <x v="7"/>
    <x v="3"/>
    <x v="0"/>
    <n v="243"/>
    <n v="208"/>
    <s v="Adele"/>
    <x v="0"/>
    <x v="2"/>
    <n v="51.34"/>
    <n v="36.69"/>
  </r>
  <r>
    <s v="U5445"/>
    <x v="15"/>
    <x v="4"/>
    <x v="3"/>
    <x v="5"/>
    <n v="488"/>
    <n v="389"/>
    <s v="Adele"/>
    <x v="1"/>
    <x v="1"/>
    <n v="63.71"/>
    <n v="73.349999999999994"/>
  </r>
  <r>
    <s v="U5472"/>
    <x v="15"/>
    <x v="5"/>
    <x v="3"/>
    <x v="8"/>
    <n v="132"/>
    <n v="176"/>
    <s v="Adele"/>
    <x v="1"/>
    <x v="2"/>
    <n v="32.56"/>
    <n v="43.5"/>
  </r>
  <r>
    <s v="U5602"/>
    <x v="15"/>
    <x v="5"/>
    <x v="2"/>
    <x v="8"/>
    <n v="374"/>
    <n v="23"/>
    <s v="Dua Lipa"/>
    <x v="1"/>
    <x v="1"/>
    <n v="84.96"/>
    <n v="32.86"/>
  </r>
  <r>
    <s v="U5605"/>
    <x v="15"/>
    <x v="0"/>
    <x v="3"/>
    <x v="9"/>
    <n v="563"/>
    <n v="186"/>
    <s v="The Weeknd"/>
    <x v="1"/>
    <x v="1"/>
    <n v="12.77"/>
    <n v="32.15"/>
  </r>
  <r>
    <s v="U5643"/>
    <x v="15"/>
    <x v="8"/>
    <x v="3"/>
    <x v="8"/>
    <n v="341"/>
    <n v="325"/>
    <s v="Taylor Swift"/>
    <x v="0"/>
    <x v="2"/>
    <n v="51.25"/>
    <n v="61.02"/>
  </r>
  <r>
    <s v="U5752"/>
    <x v="15"/>
    <x v="2"/>
    <x v="1"/>
    <x v="2"/>
    <n v="343"/>
    <n v="448"/>
    <s v="The Weeknd"/>
    <x v="0"/>
    <x v="1"/>
    <n v="41.03"/>
    <n v="21.78"/>
  </r>
  <r>
    <s v="U5769"/>
    <x v="15"/>
    <x v="8"/>
    <x v="0"/>
    <x v="6"/>
    <n v="45"/>
    <n v="380"/>
    <s v="Adele"/>
    <x v="1"/>
    <x v="2"/>
    <n v="75.540000000000006"/>
    <n v="55.07"/>
  </r>
  <r>
    <s v="U5862"/>
    <x v="15"/>
    <x v="4"/>
    <x v="0"/>
    <x v="5"/>
    <n v="208"/>
    <n v="357"/>
    <s v="Taylor Swift"/>
    <x v="0"/>
    <x v="2"/>
    <n v="70.650000000000006"/>
    <n v="62.86"/>
  </r>
  <r>
    <s v="U5899"/>
    <x v="15"/>
    <x v="0"/>
    <x v="3"/>
    <x v="7"/>
    <n v="500"/>
    <n v="394"/>
    <s v="Post Malone"/>
    <x v="1"/>
    <x v="0"/>
    <n v="22.21"/>
    <n v="8.32"/>
  </r>
  <r>
    <s v="U5908"/>
    <x v="15"/>
    <x v="7"/>
    <x v="0"/>
    <x v="1"/>
    <n v="62"/>
    <n v="420"/>
    <s v="BTS"/>
    <x v="1"/>
    <x v="0"/>
    <n v="50.18"/>
    <n v="31.94"/>
  </r>
  <r>
    <s v="U5921"/>
    <x v="15"/>
    <x v="9"/>
    <x v="1"/>
    <x v="9"/>
    <n v="231"/>
    <n v="363"/>
    <s v="Post Malone"/>
    <x v="1"/>
    <x v="0"/>
    <n v="45.7"/>
    <n v="24.69"/>
  </r>
  <r>
    <s v="U5958"/>
    <x v="15"/>
    <x v="2"/>
    <x v="4"/>
    <x v="7"/>
    <n v="578"/>
    <n v="467"/>
    <s v="Drake"/>
    <x v="0"/>
    <x v="0"/>
    <n v="72.790000000000006"/>
    <n v="71.569999999999993"/>
  </r>
  <r>
    <s v="U1021"/>
    <x v="16"/>
    <x v="2"/>
    <x v="4"/>
    <x v="6"/>
    <n v="450"/>
    <n v="12"/>
    <s v="Ed Sheeran"/>
    <x v="1"/>
    <x v="1"/>
    <n v="60.39"/>
    <n v="14.44"/>
  </r>
  <r>
    <s v="U1130"/>
    <x v="16"/>
    <x v="9"/>
    <x v="4"/>
    <x v="3"/>
    <n v="558"/>
    <n v="97"/>
    <s v="Adele"/>
    <x v="1"/>
    <x v="1"/>
    <n v="87.7"/>
    <n v="12.85"/>
  </r>
  <r>
    <s v="U1245"/>
    <x v="16"/>
    <x v="3"/>
    <x v="5"/>
    <x v="6"/>
    <n v="519"/>
    <n v="396"/>
    <s v="Drake"/>
    <x v="0"/>
    <x v="0"/>
    <n v="43.41"/>
    <n v="16.760000000000002"/>
  </r>
  <r>
    <s v="U1378"/>
    <x v="16"/>
    <x v="5"/>
    <x v="2"/>
    <x v="2"/>
    <n v="169"/>
    <n v="293"/>
    <s v="Dua Lipa"/>
    <x v="1"/>
    <x v="0"/>
    <n v="37.82"/>
    <n v="23.16"/>
  </r>
  <r>
    <s v="U1424"/>
    <x v="16"/>
    <x v="0"/>
    <x v="4"/>
    <x v="9"/>
    <n v="437"/>
    <n v="168"/>
    <s v="Billie Eilish"/>
    <x v="0"/>
    <x v="2"/>
    <n v="79.41"/>
    <n v="48.48"/>
  </r>
  <r>
    <s v="U1439"/>
    <x v="16"/>
    <x v="7"/>
    <x v="1"/>
    <x v="3"/>
    <n v="311"/>
    <n v="367"/>
    <s v="Post Malone"/>
    <x v="0"/>
    <x v="2"/>
    <n v="53.93"/>
    <n v="66.069999999999993"/>
  </r>
  <r>
    <s v="U1460"/>
    <x v="16"/>
    <x v="8"/>
    <x v="2"/>
    <x v="3"/>
    <n v="187"/>
    <n v="418"/>
    <s v="Bad Bunny"/>
    <x v="0"/>
    <x v="1"/>
    <n v="65.92"/>
    <n v="7.29"/>
  </r>
  <r>
    <s v="U1464"/>
    <x v="16"/>
    <x v="9"/>
    <x v="1"/>
    <x v="8"/>
    <n v="429"/>
    <n v="477"/>
    <s v="Taylor Swift"/>
    <x v="0"/>
    <x v="0"/>
    <n v="68.790000000000006"/>
    <n v="25.77"/>
  </r>
  <r>
    <s v="U1524"/>
    <x v="16"/>
    <x v="9"/>
    <x v="3"/>
    <x v="0"/>
    <n v="295"/>
    <n v="206"/>
    <s v="Post Malone"/>
    <x v="0"/>
    <x v="0"/>
    <n v="64.099999999999994"/>
    <n v="75.5"/>
  </r>
  <r>
    <s v="U1753"/>
    <x v="16"/>
    <x v="4"/>
    <x v="2"/>
    <x v="8"/>
    <n v="43"/>
    <n v="163"/>
    <s v="Billie Eilish"/>
    <x v="0"/>
    <x v="0"/>
    <n v="75.7"/>
    <n v="10.92"/>
  </r>
  <r>
    <s v="U1770"/>
    <x v="16"/>
    <x v="4"/>
    <x v="3"/>
    <x v="5"/>
    <n v="442"/>
    <n v="464"/>
    <s v="Drake"/>
    <x v="0"/>
    <x v="0"/>
    <n v="46.99"/>
    <n v="24.97"/>
  </r>
  <r>
    <s v="U1774"/>
    <x v="16"/>
    <x v="3"/>
    <x v="0"/>
    <x v="7"/>
    <n v="450"/>
    <n v="172"/>
    <s v="Bad Bunny"/>
    <x v="0"/>
    <x v="0"/>
    <n v="13.73"/>
    <n v="33.9"/>
  </r>
  <r>
    <s v="U1783"/>
    <x v="16"/>
    <x v="7"/>
    <x v="4"/>
    <x v="1"/>
    <n v="18"/>
    <n v="243"/>
    <s v="Bad Bunny"/>
    <x v="0"/>
    <x v="1"/>
    <n v="57.83"/>
    <n v="24.37"/>
  </r>
  <r>
    <s v="U1795"/>
    <x v="16"/>
    <x v="5"/>
    <x v="4"/>
    <x v="0"/>
    <n v="372"/>
    <n v="178"/>
    <s v="Ed Sheeran"/>
    <x v="0"/>
    <x v="0"/>
    <n v="84.8"/>
    <n v="7.21"/>
  </r>
  <r>
    <s v="U1813"/>
    <x v="16"/>
    <x v="3"/>
    <x v="4"/>
    <x v="6"/>
    <n v="114"/>
    <n v="384"/>
    <s v="Dua Lipa"/>
    <x v="1"/>
    <x v="2"/>
    <n v="66.180000000000007"/>
    <n v="66.23"/>
  </r>
  <r>
    <s v="U1839"/>
    <x v="16"/>
    <x v="6"/>
    <x v="3"/>
    <x v="7"/>
    <n v="453"/>
    <n v="137"/>
    <s v="Dua Lipa"/>
    <x v="1"/>
    <x v="2"/>
    <n v="42.22"/>
    <n v="49.34"/>
  </r>
  <r>
    <s v="U1851"/>
    <x v="16"/>
    <x v="8"/>
    <x v="4"/>
    <x v="0"/>
    <n v="310"/>
    <n v="18"/>
    <s v="Bad Bunny"/>
    <x v="1"/>
    <x v="0"/>
    <n v="12.6"/>
    <n v="25.65"/>
  </r>
  <r>
    <s v="U1894"/>
    <x v="16"/>
    <x v="4"/>
    <x v="2"/>
    <x v="3"/>
    <n v="489"/>
    <n v="326"/>
    <s v="Drake"/>
    <x v="0"/>
    <x v="1"/>
    <n v="63.82"/>
    <n v="79.099999999999994"/>
  </r>
  <r>
    <s v="U1904"/>
    <x v="16"/>
    <x v="7"/>
    <x v="0"/>
    <x v="9"/>
    <n v="65"/>
    <n v="400"/>
    <s v="Drake"/>
    <x v="1"/>
    <x v="1"/>
    <n v="19.98"/>
    <n v="70.900000000000006"/>
  </r>
  <r>
    <s v="U1940"/>
    <x v="16"/>
    <x v="7"/>
    <x v="1"/>
    <x v="2"/>
    <n v="426"/>
    <n v="229"/>
    <s v="Post Malone"/>
    <x v="1"/>
    <x v="1"/>
    <n v="11.95"/>
    <n v="59.49"/>
  </r>
  <r>
    <s v="U1988"/>
    <x v="16"/>
    <x v="2"/>
    <x v="4"/>
    <x v="0"/>
    <n v="75"/>
    <n v="310"/>
    <s v="Taylor Swift"/>
    <x v="1"/>
    <x v="1"/>
    <n v="81.77"/>
    <n v="77.430000000000007"/>
  </r>
  <r>
    <s v="U2052"/>
    <x v="16"/>
    <x v="6"/>
    <x v="3"/>
    <x v="3"/>
    <n v="332"/>
    <n v="380"/>
    <s v="Post Malone"/>
    <x v="1"/>
    <x v="0"/>
    <n v="69.53"/>
    <n v="48.37"/>
  </r>
  <r>
    <s v="U2062"/>
    <x v="16"/>
    <x v="3"/>
    <x v="5"/>
    <x v="9"/>
    <n v="336"/>
    <n v="431"/>
    <s v="Ed Sheeran"/>
    <x v="0"/>
    <x v="1"/>
    <n v="37.51"/>
    <n v="78.81"/>
  </r>
  <r>
    <s v="U2128"/>
    <x v="16"/>
    <x v="5"/>
    <x v="3"/>
    <x v="8"/>
    <n v="591"/>
    <n v="7"/>
    <s v="Adele"/>
    <x v="1"/>
    <x v="0"/>
    <n v="15.04"/>
    <n v="19.05"/>
  </r>
  <r>
    <s v="U2190"/>
    <x v="16"/>
    <x v="2"/>
    <x v="4"/>
    <x v="2"/>
    <n v="545"/>
    <n v="358"/>
    <s v="Bad Bunny"/>
    <x v="1"/>
    <x v="1"/>
    <n v="50.97"/>
    <n v="32.39"/>
  </r>
  <r>
    <s v="U2199"/>
    <x v="16"/>
    <x v="9"/>
    <x v="3"/>
    <x v="9"/>
    <n v="163"/>
    <n v="406"/>
    <s v="Dua Lipa"/>
    <x v="1"/>
    <x v="0"/>
    <n v="56.93"/>
    <n v="60.25"/>
  </r>
  <r>
    <s v="U2271"/>
    <x v="16"/>
    <x v="9"/>
    <x v="4"/>
    <x v="2"/>
    <n v="479"/>
    <n v="32"/>
    <s v="Post Malone"/>
    <x v="1"/>
    <x v="1"/>
    <n v="69.75"/>
    <n v="60.07"/>
  </r>
  <r>
    <s v="U2294"/>
    <x v="16"/>
    <x v="2"/>
    <x v="1"/>
    <x v="6"/>
    <n v="190"/>
    <n v="318"/>
    <s v="Post Malone"/>
    <x v="0"/>
    <x v="0"/>
    <n v="86.93"/>
    <n v="70.180000000000007"/>
  </r>
  <r>
    <s v="U2316"/>
    <x v="16"/>
    <x v="5"/>
    <x v="1"/>
    <x v="8"/>
    <n v="233"/>
    <n v="110"/>
    <s v="The Weeknd"/>
    <x v="1"/>
    <x v="1"/>
    <n v="38.58"/>
    <n v="62.79"/>
  </r>
  <r>
    <s v="U2428"/>
    <x v="16"/>
    <x v="4"/>
    <x v="4"/>
    <x v="3"/>
    <n v="138"/>
    <n v="163"/>
    <s v="Bad Bunny"/>
    <x v="1"/>
    <x v="2"/>
    <n v="11.6"/>
    <n v="63.23"/>
  </r>
  <r>
    <s v="U2487"/>
    <x v="16"/>
    <x v="4"/>
    <x v="4"/>
    <x v="4"/>
    <n v="458"/>
    <n v="65"/>
    <s v="The Weeknd"/>
    <x v="1"/>
    <x v="0"/>
    <n v="21"/>
    <n v="12.8"/>
  </r>
  <r>
    <s v="U2552"/>
    <x v="16"/>
    <x v="2"/>
    <x v="1"/>
    <x v="0"/>
    <n v="160"/>
    <n v="190"/>
    <s v="Bad Bunny"/>
    <x v="0"/>
    <x v="0"/>
    <n v="18.940000000000001"/>
    <n v="52.15"/>
  </r>
  <r>
    <s v="U2576"/>
    <x v="16"/>
    <x v="0"/>
    <x v="1"/>
    <x v="8"/>
    <n v="362"/>
    <n v="206"/>
    <s v="Billie Eilish"/>
    <x v="1"/>
    <x v="1"/>
    <n v="48.26"/>
    <n v="39.1"/>
  </r>
  <r>
    <s v="U2582"/>
    <x v="16"/>
    <x v="9"/>
    <x v="5"/>
    <x v="3"/>
    <n v="491"/>
    <n v="433"/>
    <s v="Dua Lipa"/>
    <x v="0"/>
    <x v="1"/>
    <n v="47"/>
    <n v="16.59"/>
  </r>
  <r>
    <s v="U2762"/>
    <x v="16"/>
    <x v="6"/>
    <x v="0"/>
    <x v="1"/>
    <n v="148"/>
    <n v="455"/>
    <s v="Drake"/>
    <x v="1"/>
    <x v="0"/>
    <n v="77.540000000000006"/>
    <n v="33.25"/>
  </r>
  <r>
    <s v="U2801"/>
    <x v="16"/>
    <x v="8"/>
    <x v="5"/>
    <x v="1"/>
    <n v="571"/>
    <n v="73"/>
    <s v="BTS"/>
    <x v="1"/>
    <x v="2"/>
    <n v="51.09"/>
    <n v="16.510000000000002"/>
  </r>
  <r>
    <s v="U2802"/>
    <x v="16"/>
    <x v="7"/>
    <x v="5"/>
    <x v="6"/>
    <n v="275"/>
    <n v="231"/>
    <s v="BTS"/>
    <x v="0"/>
    <x v="2"/>
    <n v="40.64"/>
    <n v="10.55"/>
  </r>
  <r>
    <s v="U2903"/>
    <x v="16"/>
    <x v="7"/>
    <x v="0"/>
    <x v="5"/>
    <n v="25"/>
    <n v="465"/>
    <s v="BTS"/>
    <x v="1"/>
    <x v="1"/>
    <n v="64.13"/>
    <n v="18.670000000000002"/>
  </r>
  <r>
    <s v="U3030"/>
    <x v="16"/>
    <x v="7"/>
    <x v="4"/>
    <x v="7"/>
    <n v="467"/>
    <n v="453"/>
    <s v="Ed Sheeran"/>
    <x v="0"/>
    <x v="0"/>
    <n v="59.67"/>
    <n v="59.87"/>
  </r>
  <r>
    <s v="U3179"/>
    <x v="16"/>
    <x v="0"/>
    <x v="3"/>
    <x v="7"/>
    <n v="340"/>
    <n v="410"/>
    <s v="Taylor Swift"/>
    <x v="1"/>
    <x v="0"/>
    <n v="19.8"/>
    <n v="16.12"/>
  </r>
  <r>
    <s v="U3206"/>
    <x v="16"/>
    <x v="5"/>
    <x v="3"/>
    <x v="6"/>
    <n v="159"/>
    <n v="469"/>
    <s v="Drake"/>
    <x v="1"/>
    <x v="1"/>
    <n v="75.33"/>
    <n v="30.02"/>
  </r>
  <r>
    <s v="U3235"/>
    <x v="16"/>
    <x v="2"/>
    <x v="1"/>
    <x v="3"/>
    <n v="227"/>
    <n v="119"/>
    <s v="BTS"/>
    <x v="0"/>
    <x v="1"/>
    <n v="67.599999999999994"/>
    <n v="9.5"/>
  </r>
  <r>
    <s v="U3257"/>
    <x v="16"/>
    <x v="3"/>
    <x v="4"/>
    <x v="1"/>
    <n v="430"/>
    <n v="141"/>
    <s v="Bad Bunny"/>
    <x v="0"/>
    <x v="2"/>
    <n v="24.23"/>
    <n v="72.08"/>
  </r>
  <r>
    <s v="U3351"/>
    <x v="16"/>
    <x v="8"/>
    <x v="5"/>
    <x v="4"/>
    <n v="310"/>
    <n v="387"/>
    <s v="Post Malone"/>
    <x v="0"/>
    <x v="0"/>
    <n v="79.47"/>
    <n v="39.869999999999997"/>
  </r>
  <r>
    <s v="U3357"/>
    <x v="16"/>
    <x v="4"/>
    <x v="5"/>
    <x v="4"/>
    <n v="380"/>
    <n v="294"/>
    <s v="Adele"/>
    <x v="0"/>
    <x v="2"/>
    <n v="55.83"/>
    <n v="26.02"/>
  </r>
  <r>
    <s v="U3375"/>
    <x v="16"/>
    <x v="9"/>
    <x v="3"/>
    <x v="0"/>
    <n v="289"/>
    <n v="385"/>
    <s v="Post Malone"/>
    <x v="0"/>
    <x v="1"/>
    <n v="14.78"/>
    <n v="23.81"/>
  </r>
  <r>
    <s v="U3441"/>
    <x v="16"/>
    <x v="6"/>
    <x v="1"/>
    <x v="7"/>
    <n v="272"/>
    <n v="30"/>
    <s v="BTS"/>
    <x v="0"/>
    <x v="1"/>
    <n v="40.21"/>
    <n v="41.43"/>
  </r>
  <r>
    <s v="U3469"/>
    <x v="16"/>
    <x v="2"/>
    <x v="5"/>
    <x v="4"/>
    <n v="464"/>
    <n v="423"/>
    <s v="Adele"/>
    <x v="1"/>
    <x v="0"/>
    <n v="55.28"/>
    <n v="31.37"/>
  </r>
  <r>
    <s v="U3491"/>
    <x v="16"/>
    <x v="7"/>
    <x v="2"/>
    <x v="4"/>
    <n v="501"/>
    <n v="326"/>
    <s v="Billie Eilish"/>
    <x v="1"/>
    <x v="2"/>
    <n v="34.83"/>
    <n v="66.14"/>
  </r>
  <r>
    <s v="U3503"/>
    <x v="16"/>
    <x v="3"/>
    <x v="0"/>
    <x v="8"/>
    <n v="99"/>
    <n v="188"/>
    <s v="Taylor Swift"/>
    <x v="0"/>
    <x v="0"/>
    <n v="29.53"/>
    <n v="42.35"/>
  </r>
  <r>
    <s v="U3680"/>
    <x v="16"/>
    <x v="0"/>
    <x v="4"/>
    <x v="8"/>
    <n v="433"/>
    <n v="291"/>
    <s v="Adele"/>
    <x v="1"/>
    <x v="2"/>
    <n v="17.3"/>
    <n v="79.3"/>
  </r>
  <r>
    <s v="U3685"/>
    <x v="16"/>
    <x v="1"/>
    <x v="4"/>
    <x v="5"/>
    <n v="350"/>
    <n v="186"/>
    <s v="Post Malone"/>
    <x v="0"/>
    <x v="0"/>
    <n v="79.12"/>
    <n v="37.130000000000003"/>
  </r>
  <r>
    <s v="U3694"/>
    <x v="16"/>
    <x v="2"/>
    <x v="0"/>
    <x v="0"/>
    <n v="484"/>
    <n v="109"/>
    <s v="Ed Sheeran"/>
    <x v="1"/>
    <x v="2"/>
    <n v="62.72"/>
    <n v="55.65"/>
  </r>
  <r>
    <s v="U3743"/>
    <x v="16"/>
    <x v="5"/>
    <x v="2"/>
    <x v="1"/>
    <n v="33"/>
    <n v="354"/>
    <s v="Billie Eilish"/>
    <x v="0"/>
    <x v="1"/>
    <n v="14.05"/>
    <n v="31.89"/>
  </r>
  <r>
    <s v="U3778"/>
    <x v="16"/>
    <x v="0"/>
    <x v="1"/>
    <x v="1"/>
    <n v="412"/>
    <n v="6"/>
    <s v="Taylor Swift"/>
    <x v="0"/>
    <x v="0"/>
    <n v="72.7"/>
    <n v="12.17"/>
  </r>
  <r>
    <s v="U3782"/>
    <x v="16"/>
    <x v="8"/>
    <x v="5"/>
    <x v="0"/>
    <n v="123"/>
    <n v="376"/>
    <s v="Bad Bunny"/>
    <x v="1"/>
    <x v="1"/>
    <n v="42.55"/>
    <n v="23.29"/>
  </r>
  <r>
    <s v="U3863"/>
    <x v="16"/>
    <x v="9"/>
    <x v="2"/>
    <x v="1"/>
    <n v="186"/>
    <n v="327"/>
    <s v="Bad Bunny"/>
    <x v="0"/>
    <x v="1"/>
    <n v="35.08"/>
    <n v="38.26"/>
  </r>
  <r>
    <s v="U3910"/>
    <x v="16"/>
    <x v="5"/>
    <x v="1"/>
    <x v="4"/>
    <n v="245"/>
    <n v="147"/>
    <s v="BTS"/>
    <x v="0"/>
    <x v="0"/>
    <n v="68.87"/>
    <n v="12.69"/>
  </r>
  <r>
    <s v="U3923"/>
    <x v="16"/>
    <x v="3"/>
    <x v="0"/>
    <x v="3"/>
    <n v="125"/>
    <n v="375"/>
    <s v="Dua Lipa"/>
    <x v="0"/>
    <x v="0"/>
    <n v="67.56"/>
    <n v="58.58"/>
  </r>
  <r>
    <s v="U4056"/>
    <x v="16"/>
    <x v="1"/>
    <x v="1"/>
    <x v="3"/>
    <n v="15"/>
    <n v="188"/>
    <s v="BTS"/>
    <x v="1"/>
    <x v="2"/>
    <n v="79.25"/>
    <n v="17.63"/>
  </r>
  <r>
    <s v="U4137"/>
    <x v="16"/>
    <x v="3"/>
    <x v="0"/>
    <x v="8"/>
    <n v="355"/>
    <n v="233"/>
    <s v="BTS"/>
    <x v="1"/>
    <x v="1"/>
    <n v="89.31"/>
    <n v="65.38"/>
  </r>
  <r>
    <s v="U4161"/>
    <x v="16"/>
    <x v="3"/>
    <x v="1"/>
    <x v="5"/>
    <n v="19"/>
    <n v="109"/>
    <s v="Dua Lipa"/>
    <x v="0"/>
    <x v="1"/>
    <n v="45.57"/>
    <n v="38.07"/>
  </r>
  <r>
    <s v="U4234"/>
    <x v="16"/>
    <x v="9"/>
    <x v="5"/>
    <x v="2"/>
    <n v="211"/>
    <n v="84"/>
    <s v="Adele"/>
    <x v="1"/>
    <x v="0"/>
    <n v="54.54"/>
    <n v="22.08"/>
  </r>
  <r>
    <s v="U4269"/>
    <x v="16"/>
    <x v="7"/>
    <x v="1"/>
    <x v="7"/>
    <n v="260"/>
    <n v="63"/>
    <s v="Billie Eilish"/>
    <x v="0"/>
    <x v="2"/>
    <n v="71.78"/>
    <n v="69.88"/>
  </r>
  <r>
    <s v="U4300"/>
    <x v="16"/>
    <x v="2"/>
    <x v="1"/>
    <x v="5"/>
    <n v="358"/>
    <n v="225"/>
    <s v="Billie Eilish"/>
    <x v="1"/>
    <x v="1"/>
    <n v="18.86"/>
    <n v="55.07"/>
  </r>
  <r>
    <s v="U4315"/>
    <x v="16"/>
    <x v="7"/>
    <x v="5"/>
    <x v="3"/>
    <n v="404"/>
    <n v="470"/>
    <s v="Taylor Swift"/>
    <x v="0"/>
    <x v="1"/>
    <n v="85.34"/>
    <n v="53.6"/>
  </r>
  <r>
    <s v="U4515"/>
    <x v="16"/>
    <x v="2"/>
    <x v="0"/>
    <x v="3"/>
    <n v="366"/>
    <n v="183"/>
    <s v="Bad Bunny"/>
    <x v="0"/>
    <x v="1"/>
    <n v="85.08"/>
    <n v="77.77"/>
  </r>
  <r>
    <s v="U4533"/>
    <x v="16"/>
    <x v="7"/>
    <x v="0"/>
    <x v="6"/>
    <n v="44"/>
    <n v="388"/>
    <s v="BTS"/>
    <x v="0"/>
    <x v="1"/>
    <n v="88.26"/>
    <n v="45.55"/>
  </r>
  <r>
    <s v="U4576"/>
    <x v="16"/>
    <x v="0"/>
    <x v="3"/>
    <x v="4"/>
    <n v="211"/>
    <n v="441"/>
    <s v="Adele"/>
    <x v="1"/>
    <x v="0"/>
    <n v="19.7"/>
    <n v="15.9"/>
  </r>
  <r>
    <s v="U4641"/>
    <x v="16"/>
    <x v="2"/>
    <x v="4"/>
    <x v="4"/>
    <n v="108"/>
    <n v="248"/>
    <s v="Dua Lipa"/>
    <x v="0"/>
    <x v="1"/>
    <n v="56.01"/>
    <n v="65.09"/>
  </r>
  <r>
    <s v="U4666"/>
    <x v="16"/>
    <x v="2"/>
    <x v="5"/>
    <x v="5"/>
    <n v="491"/>
    <n v="43"/>
    <s v="Post Malone"/>
    <x v="0"/>
    <x v="2"/>
    <n v="34.619999999999997"/>
    <n v="9.65"/>
  </r>
  <r>
    <s v="U4669"/>
    <x v="16"/>
    <x v="6"/>
    <x v="5"/>
    <x v="7"/>
    <n v="240"/>
    <n v="152"/>
    <s v="The Weeknd"/>
    <x v="0"/>
    <x v="1"/>
    <n v="18.260000000000002"/>
    <n v="66.92"/>
  </r>
  <r>
    <s v="U4738"/>
    <x v="16"/>
    <x v="1"/>
    <x v="3"/>
    <x v="0"/>
    <n v="334"/>
    <n v="262"/>
    <s v="Taylor Swift"/>
    <x v="0"/>
    <x v="0"/>
    <n v="83.26"/>
    <n v="79.48"/>
  </r>
  <r>
    <s v="U4749"/>
    <x v="16"/>
    <x v="4"/>
    <x v="2"/>
    <x v="1"/>
    <n v="19"/>
    <n v="354"/>
    <s v="Bad Bunny"/>
    <x v="1"/>
    <x v="1"/>
    <n v="21.76"/>
    <n v="42.14"/>
  </r>
  <r>
    <s v="U4922"/>
    <x v="16"/>
    <x v="0"/>
    <x v="0"/>
    <x v="7"/>
    <n v="198"/>
    <n v="143"/>
    <s v="Ed Sheeran"/>
    <x v="1"/>
    <x v="2"/>
    <n v="49.93"/>
    <n v="49.93"/>
  </r>
  <r>
    <s v="U4959"/>
    <x v="16"/>
    <x v="4"/>
    <x v="0"/>
    <x v="4"/>
    <n v="156"/>
    <n v="241"/>
    <s v="Taylor Swift"/>
    <x v="0"/>
    <x v="2"/>
    <n v="89.43"/>
    <n v="12.67"/>
  </r>
  <r>
    <s v="U4995"/>
    <x v="16"/>
    <x v="3"/>
    <x v="5"/>
    <x v="6"/>
    <n v="463"/>
    <n v="65"/>
    <s v="Adele"/>
    <x v="1"/>
    <x v="1"/>
    <n v="45.6"/>
    <n v="28.19"/>
  </r>
  <r>
    <s v="U5022"/>
    <x v="16"/>
    <x v="7"/>
    <x v="3"/>
    <x v="3"/>
    <n v="498"/>
    <n v="461"/>
    <s v="Dua Lipa"/>
    <x v="0"/>
    <x v="1"/>
    <n v="47.19"/>
    <n v="24.5"/>
  </r>
  <r>
    <s v="U5135"/>
    <x v="16"/>
    <x v="7"/>
    <x v="0"/>
    <x v="8"/>
    <n v="589"/>
    <n v="220"/>
    <s v="Post Malone"/>
    <x v="0"/>
    <x v="0"/>
    <n v="71.56"/>
    <n v="20.84"/>
  </r>
  <r>
    <s v="U5164"/>
    <x v="16"/>
    <x v="2"/>
    <x v="2"/>
    <x v="6"/>
    <n v="484"/>
    <n v="443"/>
    <s v="BTS"/>
    <x v="0"/>
    <x v="1"/>
    <n v="50.57"/>
    <n v="65.81"/>
  </r>
  <r>
    <s v="U5221"/>
    <x v="16"/>
    <x v="6"/>
    <x v="5"/>
    <x v="9"/>
    <n v="364"/>
    <n v="400"/>
    <s v="Adele"/>
    <x v="1"/>
    <x v="2"/>
    <n v="22.18"/>
    <n v="25.39"/>
  </r>
  <r>
    <s v="U5225"/>
    <x v="16"/>
    <x v="9"/>
    <x v="1"/>
    <x v="0"/>
    <n v="196"/>
    <n v="379"/>
    <s v="Dua Lipa"/>
    <x v="1"/>
    <x v="1"/>
    <n v="32.6"/>
    <n v="10.7"/>
  </r>
  <r>
    <s v="U5303"/>
    <x v="16"/>
    <x v="5"/>
    <x v="0"/>
    <x v="4"/>
    <n v="170"/>
    <n v="138"/>
    <s v="Taylor Swift"/>
    <x v="0"/>
    <x v="2"/>
    <n v="36.01"/>
    <n v="35.700000000000003"/>
  </r>
  <r>
    <s v="U5332"/>
    <x v="16"/>
    <x v="3"/>
    <x v="0"/>
    <x v="7"/>
    <n v="59"/>
    <n v="237"/>
    <s v="Post Malone"/>
    <x v="1"/>
    <x v="0"/>
    <n v="73.16"/>
    <n v="76.650000000000006"/>
  </r>
  <r>
    <s v="U5341"/>
    <x v="16"/>
    <x v="6"/>
    <x v="0"/>
    <x v="3"/>
    <n v="434"/>
    <n v="242"/>
    <s v="Taylor Swift"/>
    <x v="0"/>
    <x v="1"/>
    <n v="10.38"/>
    <n v="56.83"/>
  </r>
  <r>
    <s v="U5386"/>
    <x v="16"/>
    <x v="4"/>
    <x v="2"/>
    <x v="8"/>
    <n v="265"/>
    <n v="359"/>
    <s v="Billie Eilish"/>
    <x v="0"/>
    <x v="0"/>
    <n v="88"/>
    <n v="60.35"/>
  </r>
  <r>
    <s v="U5398"/>
    <x v="16"/>
    <x v="1"/>
    <x v="3"/>
    <x v="4"/>
    <n v="497"/>
    <n v="292"/>
    <s v="The Weeknd"/>
    <x v="1"/>
    <x v="0"/>
    <n v="66.7"/>
    <n v="41.26"/>
  </r>
  <r>
    <s v="U5411"/>
    <x v="16"/>
    <x v="4"/>
    <x v="1"/>
    <x v="1"/>
    <n v="167"/>
    <n v="336"/>
    <s v="Drake"/>
    <x v="1"/>
    <x v="2"/>
    <n v="64.8"/>
    <n v="69.239999999999995"/>
  </r>
  <r>
    <s v="U5435"/>
    <x v="16"/>
    <x v="8"/>
    <x v="4"/>
    <x v="0"/>
    <n v="381"/>
    <n v="151"/>
    <s v="Drake"/>
    <x v="1"/>
    <x v="2"/>
    <n v="31.2"/>
    <n v="13.98"/>
  </r>
  <r>
    <s v="U5519"/>
    <x v="16"/>
    <x v="6"/>
    <x v="2"/>
    <x v="6"/>
    <n v="242"/>
    <n v="113"/>
    <s v="Billie Eilish"/>
    <x v="0"/>
    <x v="2"/>
    <n v="30.91"/>
    <n v="47.61"/>
  </r>
  <r>
    <s v="U5572"/>
    <x v="16"/>
    <x v="2"/>
    <x v="4"/>
    <x v="7"/>
    <n v="229"/>
    <n v="312"/>
    <s v="Taylor Swift"/>
    <x v="1"/>
    <x v="1"/>
    <n v="55.47"/>
    <n v="76.489999999999995"/>
  </r>
  <r>
    <s v="U5621"/>
    <x v="16"/>
    <x v="0"/>
    <x v="3"/>
    <x v="8"/>
    <n v="86"/>
    <n v="55"/>
    <s v="Post Malone"/>
    <x v="1"/>
    <x v="1"/>
    <n v="40.78"/>
    <n v="30.8"/>
  </r>
  <r>
    <s v="U5630"/>
    <x v="16"/>
    <x v="5"/>
    <x v="5"/>
    <x v="1"/>
    <n v="167"/>
    <n v="485"/>
    <s v="Bad Bunny"/>
    <x v="0"/>
    <x v="1"/>
    <n v="31.48"/>
    <n v="37.74"/>
  </r>
  <r>
    <s v="U5632"/>
    <x v="16"/>
    <x v="4"/>
    <x v="0"/>
    <x v="8"/>
    <n v="502"/>
    <n v="157"/>
    <s v="Post Malone"/>
    <x v="1"/>
    <x v="0"/>
    <n v="11.93"/>
    <n v="39.19"/>
  </r>
  <r>
    <s v="U5636"/>
    <x v="16"/>
    <x v="8"/>
    <x v="1"/>
    <x v="3"/>
    <n v="412"/>
    <n v="36"/>
    <s v="Dua Lipa"/>
    <x v="1"/>
    <x v="2"/>
    <n v="36.46"/>
    <n v="11.04"/>
  </r>
  <r>
    <s v="U5664"/>
    <x v="16"/>
    <x v="5"/>
    <x v="3"/>
    <x v="7"/>
    <n v="363"/>
    <n v="186"/>
    <s v="Billie Eilish"/>
    <x v="0"/>
    <x v="0"/>
    <n v="81.180000000000007"/>
    <n v="51.67"/>
  </r>
  <r>
    <s v="U5690"/>
    <x v="16"/>
    <x v="9"/>
    <x v="1"/>
    <x v="1"/>
    <n v="451"/>
    <n v="195"/>
    <s v="Ed Sheeran"/>
    <x v="1"/>
    <x v="2"/>
    <n v="20.99"/>
    <n v="9.39"/>
  </r>
  <r>
    <s v="U5738"/>
    <x v="16"/>
    <x v="6"/>
    <x v="5"/>
    <x v="4"/>
    <n v="202"/>
    <n v="129"/>
    <s v="Ed Sheeran"/>
    <x v="0"/>
    <x v="1"/>
    <n v="86.41"/>
    <n v="19.45"/>
  </r>
  <r>
    <s v="U5766"/>
    <x v="16"/>
    <x v="8"/>
    <x v="1"/>
    <x v="5"/>
    <n v="584"/>
    <n v="423"/>
    <s v="Billie Eilish"/>
    <x v="1"/>
    <x v="2"/>
    <n v="11.53"/>
    <n v="75.05"/>
  </r>
  <r>
    <s v="U5777"/>
    <x v="16"/>
    <x v="5"/>
    <x v="4"/>
    <x v="4"/>
    <n v="178"/>
    <n v="283"/>
    <s v="Post Malone"/>
    <x v="0"/>
    <x v="0"/>
    <n v="37.380000000000003"/>
    <n v="36.49"/>
  </r>
  <r>
    <s v="U5792"/>
    <x v="16"/>
    <x v="8"/>
    <x v="4"/>
    <x v="3"/>
    <n v="268"/>
    <n v="294"/>
    <s v="BTS"/>
    <x v="0"/>
    <x v="1"/>
    <n v="55.03"/>
    <n v="12.92"/>
  </r>
  <r>
    <s v="U5833"/>
    <x v="16"/>
    <x v="4"/>
    <x v="5"/>
    <x v="8"/>
    <n v="108"/>
    <n v="112"/>
    <s v="Drake"/>
    <x v="1"/>
    <x v="1"/>
    <n v="35.200000000000003"/>
    <n v="36.51"/>
  </r>
  <r>
    <s v="U5875"/>
    <x v="16"/>
    <x v="2"/>
    <x v="4"/>
    <x v="1"/>
    <n v="135"/>
    <n v="137"/>
    <s v="BTS"/>
    <x v="1"/>
    <x v="2"/>
    <n v="16.579999999999998"/>
    <n v="37.9"/>
  </r>
  <r>
    <s v="U5889"/>
    <x v="16"/>
    <x v="2"/>
    <x v="3"/>
    <x v="3"/>
    <n v="469"/>
    <n v="437"/>
    <s v="Taylor Swift"/>
    <x v="0"/>
    <x v="2"/>
    <n v="32.950000000000003"/>
    <n v="64.47"/>
  </r>
  <r>
    <s v="U5951"/>
    <x v="16"/>
    <x v="3"/>
    <x v="4"/>
    <x v="8"/>
    <n v="445"/>
    <n v="428"/>
    <s v="Billie Eilish"/>
    <x v="1"/>
    <x v="0"/>
    <n v="32.369999999999997"/>
    <n v="54.26"/>
  </r>
  <r>
    <s v="U5973"/>
    <x v="16"/>
    <x v="0"/>
    <x v="4"/>
    <x v="7"/>
    <n v="561"/>
    <n v="447"/>
    <s v="The Weeknd"/>
    <x v="0"/>
    <x v="1"/>
    <n v="35.28"/>
    <n v="34.840000000000003"/>
  </r>
  <r>
    <s v="U5974"/>
    <x v="16"/>
    <x v="6"/>
    <x v="4"/>
    <x v="5"/>
    <n v="31"/>
    <n v="133"/>
    <s v="Drake"/>
    <x v="1"/>
    <x v="0"/>
    <n v="35.19"/>
    <n v="29.48"/>
  </r>
  <r>
    <s v="U1057"/>
    <x v="17"/>
    <x v="8"/>
    <x v="3"/>
    <x v="3"/>
    <n v="429"/>
    <n v="8"/>
    <s v="Dua Lipa"/>
    <x v="0"/>
    <x v="1"/>
    <n v="47.98"/>
    <n v="50.57"/>
  </r>
  <r>
    <s v="U1059"/>
    <x v="17"/>
    <x v="7"/>
    <x v="0"/>
    <x v="2"/>
    <n v="67"/>
    <n v="191"/>
    <s v="BTS"/>
    <x v="0"/>
    <x v="0"/>
    <n v="85"/>
    <n v="53.98"/>
  </r>
  <r>
    <s v="U1140"/>
    <x v="17"/>
    <x v="8"/>
    <x v="3"/>
    <x v="0"/>
    <n v="149"/>
    <n v="489"/>
    <s v="The Weeknd"/>
    <x v="0"/>
    <x v="1"/>
    <n v="13.45"/>
    <n v="12.53"/>
  </r>
  <r>
    <s v="U1165"/>
    <x v="17"/>
    <x v="6"/>
    <x v="0"/>
    <x v="2"/>
    <n v="595"/>
    <n v="435"/>
    <s v="Taylor Swift"/>
    <x v="0"/>
    <x v="0"/>
    <n v="49.22"/>
    <n v="12.25"/>
  </r>
  <r>
    <s v="U1182"/>
    <x v="17"/>
    <x v="3"/>
    <x v="1"/>
    <x v="7"/>
    <n v="471"/>
    <n v="389"/>
    <s v="Bad Bunny"/>
    <x v="0"/>
    <x v="2"/>
    <n v="48.96"/>
    <n v="73.08"/>
  </r>
  <r>
    <s v="U1377"/>
    <x v="17"/>
    <x v="8"/>
    <x v="3"/>
    <x v="1"/>
    <n v="504"/>
    <n v="249"/>
    <s v="Ed Sheeran"/>
    <x v="1"/>
    <x v="2"/>
    <n v="41.37"/>
    <n v="32.86"/>
  </r>
  <r>
    <s v="U1436"/>
    <x v="17"/>
    <x v="9"/>
    <x v="5"/>
    <x v="5"/>
    <n v="127"/>
    <n v="495"/>
    <s v="Ed Sheeran"/>
    <x v="0"/>
    <x v="1"/>
    <n v="13.09"/>
    <n v="47.22"/>
  </r>
  <r>
    <s v="U1485"/>
    <x v="17"/>
    <x v="7"/>
    <x v="2"/>
    <x v="1"/>
    <n v="564"/>
    <n v="217"/>
    <s v="Taylor Swift"/>
    <x v="0"/>
    <x v="1"/>
    <n v="86.18"/>
    <n v="58.16"/>
  </r>
  <r>
    <s v="U1622"/>
    <x v="17"/>
    <x v="0"/>
    <x v="1"/>
    <x v="5"/>
    <n v="493"/>
    <n v="461"/>
    <s v="Dua Lipa"/>
    <x v="0"/>
    <x v="2"/>
    <n v="22.85"/>
    <n v="39.03"/>
  </r>
  <r>
    <s v="U1661"/>
    <x v="17"/>
    <x v="9"/>
    <x v="2"/>
    <x v="0"/>
    <n v="388"/>
    <n v="285"/>
    <s v="Taylor Swift"/>
    <x v="0"/>
    <x v="2"/>
    <n v="31.28"/>
    <n v="16.46"/>
  </r>
  <r>
    <s v="U1792"/>
    <x v="17"/>
    <x v="7"/>
    <x v="1"/>
    <x v="8"/>
    <n v="148"/>
    <n v="204"/>
    <s v="Drake"/>
    <x v="1"/>
    <x v="0"/>
    <n v="85.26"/>
    <n v="24.18"/>
  </r>
  <r>
    <s v="U1807"/>
    <x v="17"/>
    <x v="3"/>
    <x v="4"/>
    <x v="7"/>
    <n v="294"/>
    <n v="308"/>
    <s v="Adele"/>
    <x v="0"/>
    <x v="0"/>
    <n v="57.66"/>
    <n v="39.06"/>
  </r>
  <r>
    <s v="U1841"/>
    <x v="17"/>
    <x v="3"/>
    <x v="5"/>
    <x v="3"/>
    <n v="537"/>
    <n v="91"/>
    <s v="Adele"/>
    <x v="0"/>
    <x v="1"/>
    <n v="50.31"/>
    <n v="74.930000000000007"/>
  </r>
  <r>
    <s v="U1920"/>
    <x v="17"/>
    <x v="6"/>
    <x v="2"/>
    <x v="0"/>
    <n v="212"/>
    <n v="316"/>
    <s v="Adele"/>
    <x v="0"/>
    <x v="2"/>
    <n v="45.97"/>
    <n v="73.61"/>
  </r>
  <r>
    <s v="U2005"/>
    <x v="17"/>
    <x v="6"/>
    <x v="2"/>
    <x v="5"/>
    <n v="387"/>
    <n v="245"/>
    <s v="Taylor Swift"/>
    <x v="0"/>
    <x v="2"/>
    <n v="69.010000000000005"/>
    <n v="6.73"/>
  </r>
  <r>
    <s v="U2037"/>
    <x v="17"/>
    <x v="7"/>
    <x v="3"/>
    <x v="8"/>
    <n v="469"/>
    <n v="421"/>
    <s v="Billie Eilish"/>
    <x v="1"/>
    <x v="2"/>
    <n v="31.64"/>
    <n v="62.72"/>
  </r>
  <r>
    <s v="U2089"/>
    <x v="17"/>
    <x v="5"/>
    <x v="2"/>
    <x v="6"/>
    <n v="87"/>
    <n v="257"/>
    <s v="Adele"/>
    <x v="0"/>
    <x v="2"/>
    <n v="33.380000000000003"/>
    <n v="69.930000000000007"/>
  </r>
  <r>
    <s v="U2291"/>
    <x v="17"/>
    <x v="3"/>
    <x v="3"/>
    <x v="6"/>
    <n v="278"/>
    <n v="315"/>
    <s v="Ed Sheeran"/>
    <x v="0"/>
    <x v="0"/>
    <n v="66.959999999999994"/>
    <n v="55.59"/>
  </r>
  <r>
    <s v="U2311"/>
    <x v="17"/>
    <x v="7"/>
    <x v="4"/>
    <x v="0"/>
    <n v="12"/>
    <n v="266"/>
    <s v="Taylor Swift"/>
    <x v="0"/>
    <x v="0"/>
    <n v="58.15"/>
    <n v="45.46"/>
  </r>
  <r>
    <s v="U2365"/>
    <x v="17"/>
    <x v="1"/>
    <x v="0"/>
    <x v="5"/>
    <n v="53"/>
    <n v="173"/>
    <s v="Dua Lipa"/>
    <x v="0"/>
    <x v="2"/>
    <n v="48.44"/>
    <n v="8.81"/>
  </r>
  <r>
    <s v="U2375"/>
    <x v="17"/>
    <x v="1"/>
    <x v="3"/>
    <x v="3"/>
    <n v="17"/>
    <n v="36"/>
    <s v="Dua Lipa"/>
    <x v="1"/>
    <x v="0"/>
    <n v="88.89"/>
    <n v="25.24"/>
  </r>
  <r>
    <s v="U2427"/>
    <x v="17"/>
    <x v="2"/>
    <x v="4"/>
    <x v="1"/>
    <n v="274"/>
    <n v="39"/>
    <s v="Post Malone"/>
    <x v="1"/>
    <x v="2"/>
    <n v="75.25"/>
    <n v="67.599999999999994"/>
  </r>
  <r>
    <s v="U2472"/>
    <x v="17"/>
    <x v="3"/>
    <x v="1"/>
    <x v="2"/>
    <n v="348"/>
    <n v="175"/>
    <s v="Post Malone"/>
    <x v="0"/>
    <x v="1"/>
    <n v="33.64"/>
    <n v="34.9"/>
  </r>
  <r>
    <s v="U2479"/>
    <x v="17"/>
    <x v="8"/>
    <x v="1"/>
    <x v="0"/>
    <n v="351"/>
    <n v="38"/>
    <s v="Dua Lipa"/>
    <x v="1"/>
    <x v="0"/>
    <n v="46.07"/>
    <n v="54.98"/>
  </r>
  <r>
    <s v="U2588"/>
    <x v="17"/>
    <x v="1"/>
    <x v="0"/>
    <x v="2"/>
    <n v="107"/>
    <n v="268"/>
    <s v="Taylor Swift"/>
    <x v="0"/>
    <x v="2"/>
    <n v="75.88"/>
    <n v="23.05"/>
  </r>
  <r>
    <s v="U2604"/>
    <x v="17"/>
    <x v="6"/>
    <x v="1"/>
    <x v="3"/>
    <n v="168"/>
    <n v="235"/>
    <s v="The Weeknd"/>
    <x v="1"/>
    <x v="0"/>
    <n v="87.68"/>
    <n v="67.16"/>
  </r>
  <r>
    <s v="U2690"/>
    <x v="17"/>
    <x v="5"/>
    <x v="0"/>
    <x v="1"/>
    <n v="317"/>
    <n v="129"/>
    <s v="Drake"/>
    <x v="0"/>
    <x v="2"/>
    <n v="72.84"/>
    <n v="77.69"/>
  </r>
  <r>
    <s v="U2703"/>
    <x v="17"/>
    <x v="3"/>
    <x v="5"/>
    <x v="1"/>
    <n v="262"/>
    <n v="413"/>
    <s v="Dua Lipa"/>
    <x v="0"/>
    <x v="2"/>
    <n v="77.599999999999994"/>
    <n v="69.150000000000006"/>
  </r>
  <r>
    <s v="U2773"/>
    <x v="17"/>
    <x v="6"/>
    <x v="3"/>
    <x v="1"/>
    <n v="382"/>
    <n v="129"/>
    <s v="BTS"/>
    <x v="1"/>
    <x v="1"/>
    <n v="22.73"/>
    <n v="50.24"/>
  </r>
  <r>
    <s v="U2782"/>
    <x v="17"/>
    <x v="1"/>
    <x v="2"/>
    <x v="4"/>
    <n v="118"/>
    <n v="173"/>
    <s v="The Weeknd"/>
    <x v="1"/>
    <x v="0"/>
    <n v="47.23"/>
    <n v="59.58"/>
  </r>
  <r>
    <s v="U2844"/>
    <x v="17"/>
    <x v="0"/>
    <x v="5"/>
    <x v="5"/>
    <n v="471"/>
    <n v="23"/>
    <s v="Taylor Swift"/>
    <x v="0"/>
    <x v="0"/>
    <n v="54.13"/>
    <n v="46.68"/>
  </r>
  <r>
    <s v="U2899"/>
    <x v="17"/>
    <x v="4"/>
    <x v="4"/>
    <x v="1"/>
    <n v="170"/>
    <n v="386"/>
    <s v="Billie Eilish"/>
    <x v="0"/>
    <x v="2"/>
    <n v="79.56"/>
    <n v="75.540000000000006"/>
  </r>
  <r>
    <s v="U2927"/>
    <x v="17"/>
    <x v="7"/>
    <x v="4"/>
    <x v="6"/>
    <n v="133"/>
    <n v="397"/>
    <s v="Billie Eilish"/>
    <x v="1"/>
    <x v="1"/>
    <n v="82.75"/>
    <n v="65.12"/>
  </r>
  <r>
    <s v="U3023"/>
    <x v="17"/>
    <x v="2"/>
    <x v="0"/>
    <x v="2"/>
    <n v="181"/>
    <n v="348"/>
    <s v="Ed Sheeran"/>
    <x v="0"/>
    <x v="0"/>
    <n v="36.229999999999997"/>
    <n v="56.33"/>
  </r>
  <r>
    <s v="U3093"/>
    <x v="17"/>
    <x v="2"/>
    <x v="0"/>
    <x v="6"/>
    <n v="332"/>
    <n v="76"/>
    <s v="The Weeknd"/>
    <x v="0"/>
    <x v="1"/>
    <n v="21.65"/>
    <n v="20.61"/>
  </r>
  <r>
    <s v="U3118"/>
    <x v="17"/>
    <x v="0"/>
    <x v="2"/>
    <x v="3"/>
    <n v="27"/>
    <n v="304"/>
    <s v="Taylor Swift"/>
    <x v="0"/>
    <x v="0"/>
    <n v="29.43"/>
    <n v="17.54"/>
  </r>
  <r>
    <s v="U3119"/>
    <x v="17"/>
    <x v="8"/>
    <x v="2"/>
    <x v="1"/>
    <n v="515"/>
    <n v="208"/>
    <s v="Dua Lipa"/>
    <x v="1"/>
    <x v="1"/>
    <n v="67.349999999999994"/>
    <n v="26.91"/>
  </r>
  <r>
    <s v="U3142"/>
    <x v="17"/>
    <x v="5"/>
    <x v="5"/>
    <x v="4"/>
    <n v="510"/>
    <n v="167"/>
    <s v="Billie Eilish"/>
    <x v="0"/>
    <x v="0"/>
    <n v="69.010000000000005"/>
    <n v="75.87"/>
  </r>
  <r>
    <s v="U3220"/>
    <x v="17"/>
    <x v="3"/>
    <x v="2"/>
    <x v="3"/>
    <n v="501"/>
    <n v="383"/>
    <s v="The Weeknd"/>
    <x v="1"/>
    <x v="2"/>
    <n v="25.56"/>
    <n v="27.23"/>
  </r>
  <r>
    <s v="U3256"/>
    <x v="17"/>
    <x v="1"/>
    <x v="3"/>
    <x v="6"/>
    <n v="573"/>
    <n v="299"/>
    <s v="Taylor Swift"/>
    <x v="1"/>
    <x v="0"/>
    <n v="18.34"/>
    <n v="19.82"/>
  </r>
  <r>
    <s v="U3298"/>
    <x v="17"/>
    <x v="6"/>
    <x v="3"/>
    <x v="5"/>
    <n v="453"/>
    <n v="105"/>
    <s v="Taylor Swift"/>
    <x v="1"/>
    <x v="1"/>
    <n v="21.67"/>
    <n v="20.14"/>
  </r>
  <r>
    <s v="U3300"/>
    <x v="17"/>
    <x v="0"/>
    <x v="1"/>
    <x v="6"/>
    <n v="494"/>
    <n v="423"/>
    <s v="Adele"/>
    <x v="0"/>
    <x v="2"/>
    <n v="60.74"/>
    <n v="10.23"/>
  </r>
  <r>
    <s v="U3511"/>
    <x v="17"/>
    <x v="1"/>
    <x v="2"/>
    <x v="3"/>
    <n v="264"/>
    <n v="417"/>
    <s v="Billie Eilish"/>
    <x v="1"/>
    <x v="2"/>
    <n v="68.67"/>
    <n v="77.19"/>
  </r>
  <r>
    <s v="U3586"/>
    <x v="17"/>
    <x v="5"/>
    <x v="0"/>
    <x v="9"/>
    <n v="430"/>
    <n v="408"/>
    <s v="Drake"/>
    <x v="1"/>
    <x v="2"/>
    <n v="59.27"/>
    <n v="75.36"/>
  </r>
  <r>
    <s v="U3590"/>
    <x v="17"/>
    <x v="5"/>
    <x v="5"/>
    <x v="2"/>
    <n v="223"/>
    <n v="262"/>
    <s v="BTS"/>
    <x v="0"/>
    <x v="1"/>
    <n v="46.23"/>
    <n v="54.83"/>
  </r>
  <r>
    <s v="U3598"/>
    <x v="17"/>
    <x v="4"/>
    <x v="4"/>
    <x v="8"/>
    <n v="100"/>
    <n v="457"/>
    <s v="Ed Sheeran"/>
    <x v="0"/>
    <x v="1"/>
    <n v="40.86"/>
    <n v="68.91"/>
  </r>
  <r>
    <s v="U3765"/>
    <x v="17"/>
    <x v="7"/>
    <x v="2"/>
    <x v="3"/>
    <n v="350"/>
    <n v="261"/>
    <s v="BTS"/>
    <x v="1"/>
    <x v="0"/>
    <n v="42.29"/>
    <n v="69.91"/>
  </r>
  <r>
    <s v="U3777"/>
    <x v="17"/>
    <x v="0"/>
    <x v="2"/>
    <x v="5"/>
    <n v="29"/>
    <n v="444"/>
    <s v="Adele"/>
    <x v="0"/>
    <x v="2"/>
    <n v="83.94"/>
    <n v="53.16"/>
  </r>
  <r>
    <s v="U3801"/>
    <x v="17"/>
    <x v="6"/>
    <x v="1"/>
    <x v="5"/>
    <n v="199"/>
    <n v="132"/>
    <s v="The Weeknd"/>
    <x v="1"/>
    <x v="2"/>
    <n v="51.45"/>
    <n v="16.04"/>
  </r>
  <r>
    <s v="U3881"/>
    <x v="17"/>
    <x v="6"/>
    <x v="3"/>
    <x v="7"/>
    <n v="48"/>
    <n v="152"/>
    <s v="Post Malone"/>
    <x v="1"/>
    <x v="2"/>
    <n v="86.04"/>
    <n v="34.07"/>
  </r>
  <r>
    <s v="U3890"/>
    <x v="17"/>
    <x v="1"/>
    <x v="2"/>
    <x v="1"/>
    <n v="298"/>
    <n v="1"/>
    <s v="Taylor Swift"/>
    <x v="0"/>
    <x v="2"/>
    <n v="62.22"/>
    <n v="72.75"/>
  </r>
  <r>
    <s v="U3895"/>
    <x v="17"/>
    <x v="0"/>
    <x v="0"/>
    <x v="9"/>
    <n v="521"/>
    <n v="235"/>
    <s v="BTS"/>
    <x v="0"/>
    <x v="0"/>
    <n v="36.770000000000003"/>
    <n v="67.78"/>
  </r>
  <r>
    <s v="U3900"/>
    <x v="17"/>
    <x v="9"/>
    <x v="1"/>
    <x v="7"/>
    <n v="600"/>
    <n v="66"/>
    <s v="Bad Bunny"/>
    <x v="1"/>
    <x v="0"/>
    <n v="17.23"/>
    <n v="39.81"/>
  </r>
  <r>
    <s v="U3932"/>
    <x v="17"/>
    <x v="0"/>
    <x v="0"/>
    <x v="3"/>
    <n v="567"/>
    <n v="8"/>
    <s v="Dua Lipa"/>
    <x v="0"/>
    <x v="1"/>
    <n v="52.45"/>
    <n v="6.41"/>
  </r>
  <r>
    <s v="U4074"/>
    <x v="17"/>
    <x v="8"/>
    <x v="2"/>
    <x v="5"/>
    <n v="70"/>
    <n v="37"/>
    <s v="Adele"/>
    <x v="1"/>
    <x v="0"/>
    <n v="40.17"/>
    <n v="41.41"/>
  </r>
  <r>
    <s v="U4082"/>
    <x v="17"/>
    <x v="2"/>
    <x v="4"/>
    <x v="1"/>
    <n v="527"/>
    <n v="369"/>
    <s v="Dua Lipa"/>
    <x v="1"/>
    <x v="0"/>
    <n v="66.11"/>
    <n v="8.74"/>
  </r>
  <r>
    <s v="U4127"/>
    <x v="17"/>
    <x v="0"/>
    <x v="4"/>
    <x v="3"/>
    <n v="92"/>
    <n v="220"/>
    <s v="Post Malone"/>
    <x v="1"/>
    <x v="0"/>
    <n v="75.69"/>
    <n v="57.76"/>
  </r>
  <r>
    <s v="U4189"/>
    <x v="17"/>
    <x v="1"/>
    <x v="0"/>
    <x v="9"/>
    <n v="73"/>
    <n v="79"/>
    <s v="Dua Lipa"/>
    <x v="1"/>
    <x v="2"/>
    <n v="18.239999999999998"/>
    <n v="8.82"/>
  </r>
  <r>
    <s v="U4305"/>
    <x v="17"/>
    <x v="3"/>
    <x v="2"/>
    <x v="0"/>
    <n v="577"/>
    <n v="461"/>
    <s v="BTS"/>
    <x v="1"/>
    <x v="0"/>
    <n v="14.53"/>
    <n v="53.7"/>
  </r>
  <r>
    <s v="U4369"/>
    <x v="17"/>
    <x v="7"/>
    <x v="0"/>
    <x v="3"/>
    <n v="152"/>
    <n v="4"/>
    <s v="Billie Eilish"/>
    <x v="1"/>
    <x v="1"/>
    <n v="24.94"/>
    <n v="44.94"/>
  </r>
  <r>
    <s v="U4516"/>
    <x v="17"/>
    <x v="2"/>
    <x v="5"/>
    <x v="4"/>
    <n v="359"/>
    <n v="191"/>
    <s v="Bad Bunny"/>
    <x v="1"/>
    <x v="2"/>
    <n v="58.3"/>
    <n v="16.079999999999998"/>
  </r>
  <r>
    <s v="U4709"/>
    <x v="17"/>
    <x v="3"/>
    <x v="0"/>
    <x v="9"/>
    <n v="148"/>
    <n v="327"/>
    <s v="Bad Bunny"/>
    <x v="0"/>
    <x v="2"/>
    <n v="79.94"/>
    <n v="58.77"/>
  </r>
  <r>
    <s v="U4711"/>
    <x v="17"/>
    <x v="1"/>
    <x v="0"/>
    <x v="6"/>
    <n v="330"/>
    <n v="424"/>
    <s v="Drake"/>
    <x v="1"/>
    <x v="0"/>
    <n v="84.44"/>
    <n v="67.31"/>
  </r>
  <r>
    <s v="U4719"/>
    <x v="17"/>
    <x v="5"/>
    <x v="5"/>
    <x v="6"/>
    <n v="144"/>
    <n v="423"/>
    <s v="The Weeknd"/>
    <x v="1"/>
    <x v="1"/>
    <n v="67.89"/>
    <n v="42.27"/>
  </r>
  <r>
    <s v="U4766"/>
    <x v="17"/>
    <x v="2"/>
    <x v="5"/>
    <x v="4"/>
    <n v="152"/>
    <n v="101"/>
    <s v="Post Malone"/>
    <x v="1"/>
    <x v="0"/>
    <n v="69.849999999999994"/>
    <n v="7.54"/>
  </r>
  <r>
    <s v="U4891"/>
    <x v="17"/>
    <x v="6"/>
    <x v="3"/>
    <x v="7"/>
    <n v="366"/>
    <n v="432"/>
    <s v="Taylor Swift"/>
    <x v="1"/>
    <x v="2"/>
    <n v="60.36"/>
    <n v="60.95"/>
  </r>
  <r>
    <s v="U5090"/>
    <x v="17"/>
    <x v="6"/>
    <x v="2"/>
    <x v="6"/>
    <n v="387"/>
    <n v="431"/>
    <s v="Taylor Swift"/>
    <x v="1"/>
    <x v="1"/>
    <n v="61.43"/>
    <n v="5.24"/>
  </r>
  <r>
    <s v="U5101"/>
    <x v="17"/>
    <x v="4"/>
    <x v="2"/>
    <x v="8"/>
    <n v="14"/>
    <n v="45"/>
    <s v="Taylor Swift"/>
    <x v="1"/>
    <x v="0"/>
    <n v="11.37"/>
    <n v="72.2"/>
  </r>
  <r>
    <s v="U5127"/>
    <x v="17"/>
    <x v="6"/>
    <x v="2"/>
    <x v="5"/>
    <n v="356"/>
    <n v="236"/>
    <s v="Billie Eilish"/>
    <x v="1"/>
    <x v="0"/>
    <n v="83.8"/>
    <n v="42.57"/>
  </r>
  <r>
    <s v="U5140"/>
    <x v="17"/>
    <x v="8"/>
    <x v="0"/>
    <x v="0"/>
    <n v="345"/>
    <n v="50"/>
    <s v="Adele"/>
    <x v="0"/>
    <x v="2"/>
    <n v="36.11"/>
    <n v="56.92"/>
  </r>
  <r>
    <s v="U5147"/>
    <x v="17"/>
    <x v="1"/>
    <x v="0"/>
    <x v="0"/>
    <n v="299"/>
    <n v="259"/>
    <s v="Adele"/>
    <x v="1"/>
    <x v="2"/>
    <n v="48.16"/>
    <n v="79.319999999999993"/>
  </r>
  <r>
    <s v="U5163"/>
    <x v="17"/>
    <x v="1"/>
    <x v="4"/>
    <x v="0"/>
    <n v="573"/>
    <n v="74"/>
    <s v="Dua Lipa"/>
    <x v="1"/>
    <x v="0"/>
    <n v="16.61"/>
    <n v="21.52"/>
  </r>
  <r>
    <s v="U5205"/>
    <x v="17"/>
    <x v="4"/>
    <x v="3"/>
    <x v="1"/>
    <n v="75"/>
    <n v="411"/>
    <s v="Adele"/>
    <x v="0"/>
    <x v="2"/>
    <n v="43.96"/>
    <n v="34.020000000000003"/>
  </r>
  <r>
    <s v="U5212"/>
    <x v="17"/>
    <x v="8"/>
    <x v="0"/>
    <x v="2"/>
    <n v="509"/>
    <n v="460"/>
    <s v="Drake"/>
    <x v="0"/>
    <x v="2"/>
    <n v="19.41"/>
    <n v="49.36"/>
  </r>
  <r>
    <s v="U5220"/>
    <x v="17"/>
    <x v="2"/>
    <x v="3"/>
    <x v="0"/>
    <n v="463"/>
    <n v="137"/>
    <s v="The Weeknd"/>
    <x v="0"/>
    <x v="0"/>
    <n v="61.51"/>
    <n v="70.900000000000006"/>
  </r>
  <r>
    <s v="U5300"/>
    <x v="17"/>
    <x v="9"/>
    <x v="4"/>
    <x v="8"/>
    <n v="524"/>
    <n v="197"/>
    <s v="The Weeknd"/>
    <x v="1"/>
    <x v="2"/>
    <n v="64.7"/>
    <n v="5.52"/>
  </r>
  <r>
    <s v="U5350"/>
    <x v="17"/>
    <x v="5"/>
    <x v="2"/>
    <x v="3"/>
    <n v="547"/>
    <n v="13"/>
    <s v="BTS"/>
    <x v="0"/>
    <x v="2"/>
    <n v="42.82"/>
    <n v="15.5"/>
  </r>
  <r>
    <s v="U5360"/>
    <x v="17"/>
    <x v="0"/>
    <x v="0"/>
    <x v="7"/>
    <n v="239"/>
    <n v="20"/>
    <s v="Bad Bunny"/>
    <x v="1"/>
    <x v="2"/>
    <n v="83.77"/>
    <n v="11.12"/>
  </r>
  <r>
    <s v="U5423"/>
    <x v="17"/>
    <x v="3"/>
    <x v="1"/>
    <x v="7"/>
    <n v="182"/>
    <n v="352"/>
    <s v="The Weeknd"/>
    <x v="1"/>
    <x v="1"/>
    <n v="44.71"/>
    <n v="79.17"/>
  </r>
  <r>
    <s v="U5471"/>
    <x v="17"/>
    <x v="7"/>
    <x v="4"/>
    <x v="6"/>
    <n v="141"/>
    <n v="81"/>
    <s v="Dua Lipa"/>
    <x v="1"/>
    <x v="0"/>
    <n v="14.74"/>
    <n v="51.26"/>
  </r>
  <r>
    <s v="U5532"/>
    <x v="17"/>
    <x v="8"/>
    <x v="0"/>
    <x v="6"/>
    <n v="474"/>
    <n v="467"/>
    <s v="Post Malone"/>
    <x v="0"/>
    <x v="1"/>
    <n v="68.41"/>
    <n v="64.680000000000007"/>
  </r>
  <r>
    <s v="U5574"/>
    <x v="17"/>
    <x v="6"/>
    <x v="0"/>
    <x v="7"/>
    <n v="573"/>
    <n v="102"/>
    <s v="Drake"/>
    <x v="1"/>
    <x v="2"/>
    <n v="54.2"/>
    <n v="59.17"/>
  </r>
  <r>
    <s v="U5671"/>
    <x v="17"/>
    <x v="9"/>
    <x v="4"/>
    <x v="4"/>
    <n v="381"/>
    <n v="438"/>
    <s v="Taylor Swift"/>
    <x v="1"/>
    <x v="1"/>
    <n v="46.84"/>
    <n v="42.68"/>
  </r>
  <r>
    <s v="U5693"/>
    <x v="17"/>
    <x v="4"/>
    <x v="3"/>
    <x v="6"/>
    <n v="418"/>
    <n v="24"/>
    <s v="Taylor Swift"/>
    <x v="0"/>
    <x v="0"/>
    <n v="63.3"/>
    <n v="69.61"/>
  </r>
  <r>
    <s v="U5706"/>
    <x v="17"/>
    <x v="0"/>
    <x v="5"/>
    <x v="2"/>
    <n v="530"/>
    <n v="405"/>
    <s v="Ed Sheeran"/>
    <x v="0"/>
    <x v="1"/>
    <n v="51.09"/>
    <n v="20.55"/>
  </r>
  <r>
    <s v="U5724"/>
    <x v="17"/>
    <x v="5"/>
    <x v="4"/>
    <x v="2"/>
    <n v="452"/>
    <n v="331"/>
    <s v="BTS"/>
    <x v="0"/>
    <x v="0"/>
    <n v="41.58"/>
    <n v="70.44"/>
  </r>
  <r>
    <s v="U5734"/>
    <x v="17"/>
    <x v="2"/>
    <x v="4"/>
    <x v="8"/>
    <n v="136"/>
    <n v="451"/>
    <s v="Ed Sheeran"/>
    <x v="0"/>
    <x v="0"/>
    <n v="12.72"/>
    <n v="72.42"/>
  </r>
  <r>
    <s v="U5900"/>
    <x v="17"/>
    <x v="4"/>
    <x v="3"/>
    <x v="6"/>
    <n v="209"/>
    <n v="285"/>
    <s v="Drake"/>
    <x v="0"/>
    <x v="0"/>
    <n v="73.62"/>
    <n v="15.6"/>
  </r>
  <r>
    <s v="U5919"/>
    <x v="17"/>
    <x v="7"/>
    <x v="2"/>
    <x v="6"/>
    <n v="292"/>
    <n v="31"/>
    <s v="Drake"/>
    <x v="0"/>
    <x v="0"/>
    <n v="78.53"/>
    <n v="62.56"/>
  </r>
  <r>
    <s v="U5937"/>
    <x v="17"/>
    <x v="6"/>
    <x v="1"/>
    <x v="1"/>
    <n v="421"/>
    <n v="352"/>
    <s v="Adele"/>
    <x v="0"/>
    <x v="1"/>
    <n v="42.38"/>
    <n v="49.13"/>
  </r>
  <r>
    <s v="U5982"/>
    <x v="17"/>
    <x v="2"/>
    <x v="1"/>
    <x v="9"/>
    <n v="214"/>
    <n v="127"/>
    <s v="Adele"/>
    <x v="1"/>
    <x v="2"/>
    <n v="69.53"/>
    <n v="35.21"/>
  </r>
  <r>
    <s v="U5999"/>
    <x v="17"/>
    <x v="5"/>
    <x v="5"/>
    <x v="4"/>
    <n v="451"/>
    <n v="145"/>
    <s v="Adele"/>
    <x v="1"/>
    <x v="0"/>
    <n v="15.45"/>
    <n v="79.459999999999994"/>
  </r>
  <r>
    <s v="U1108"/>
    <x v="18"/>
    <x v="8"/>
    <x v="0"/>
    <x v="9"/>
    <n v="539"/>
    <n v="87"/>
    <s v="The Weeknd"/>
    <x v="1"/>
    <x v="0"/>
    <n v="46.95"/>
    <n v="27.36"/>
  </r>
  <r>
    <s v="U1177"/>
    <x v="18"/>
    <x v="8"/>
    <x v="2"/>
    <x v="1"/>
    <n v="160"/>
    <n v="463"/>
    <s v="Adele"/>
    <x v="1"/>
    <x v="1"/>
    <n v="72.16"/>
    <n v="9.4600000000000009"/>
  </r>
  <r>
    <s v="U1239"/>
    <x v="18"/>
    <x v="4"/>
    <x v="2"/>
    <x v="3"/>
    <n v="590"/>
    <n v="195"/>
    <s v="Post Malone"/>
    <x v="0"/>
    <x v="0"/>
    <n v="61.78"/>
    <n v="20.37"/>
  </r>
  <r>
    <s v="U1312"/>
    <x v="18"/>
    <x v="1"/>
    <x v="3"/>
    <x v="9"/>
    <n v="328"/>
    <n v="237"/>
    <s v="Ed Sheeran"/>
    <x v="1"/>
    <x v="1"/>
    <n v="67.08"/>
    <n v="5.51"/>
  </r>
  <r>
    <s v="U1430"/>
    <x v="18"/>
    <x v="1"/>
    <x v="2"/>
    <x v="9"/>
    <n v="422"/>
    <n v="314"/>
    <s v="Dua Lipa"/>
    <x v="1"/>
    <x v="2"/>
    <n v="30.66"/>
    <n v="36.32"/>
  </r>
  <r>
    <s v="U1448"/>
    <x v="18"/>
    <x v="2"/>
    <x v="5"/>
    <x v="1"/>
    <n v="99"/>
    <n v="75"/>
    <s v="Bad Bunny"/>
    <x v="1"/>
    <x v="2"/>
    <n v="71.400000000000006"/>
    <n v="79.06"/>
  </r>
  <r>
    <s v="U1461"/>
    <x v="18"/>
    <x v="0"/>
    <x v="1"/>
    <x v="5"/>
    <n v="572"/>
    <n v="124"/>
    <s v="The Weeknd"/>
    <x v="1"/>
    <x v="0"/>
    <n v="29.98"/>
    <n v="31.58"/>
  </r>
  <r>
    <s v="U1582"/>
    <x v="18"/>
    <x v="7"/>
    <x v="3"/>
    <x v="7"/>
    <n v="475"/>
    <n v="218"/>
    <s v="BTS"/>
    <x v="0"/>
    <x v="2"/>
    <n v="67.89"/>
    <n v="55.69"/>
  </r>
  <r>
    <s v="U1696"/>
    <x v="18"/>
    <x v="5"/>
    <x v="5"/>
    <x v="3"/>
    <n v="136"/>
    <n v="18"/>
    <s v="Taylor Swift"/>
    <x v="1"/>
    <x v="1"/>
    <n v="34.14"/>
    <n v="52.8"/>
  </r>
  <r>
    <s v="U1704"/>
    <x v="18"/>
    <x v="3"/>
    <x v="0"/>
    <x v="4"/>
    <n v="404"/>
    <n v="14"/>
    <s v="BTS"/>
    <x v="1"/>
    <x v="1"/>
    <n v="14.1"/>
    <n v="47.8"/>
  </r>
  <r>
    <s v="U1715"/>
    <x v="18"/>
    <x v="8"/>
    <x v="5"/>
    <x v="0"/>
    <n v="593"/>
    <n v="213"/>
    <s v="BTS"/>
    <x v="1"/>
    <x v="1"/>
    <n v="40.619999999999997"/>
    <n v="30.43"/>
  </r>
  <r>
    <s v="U1838"/>
    <x v="18"/>
    <x v="6"/>
    <x v="0"/>
    <x v="3"/>
    <n v="465"/>
    <n v="15"/>
    <s v="Post Malone"/>
    <x v="0"/>
    <x v="1"/>
    <n v="54.36"/>
    <n v="54.62"/>
  </r>
  <r>
    <s v="U1897"/>
    <x v="18"/>
    <x v="3"/>
    <x v="4"/>
    <x v="3"/>
    <n v="458"/>
    <n v="32"/>
    <s v="Taylor Swift"/>
    <x v="0"/>
    <x v="1"/>
    <n v="16.579999999999998"/>
    <n v="11.87"/>
  </r>
  <r>
    <s v="U1899"/>
    <x v="18"/>
    <x v="4"/>
    <x v="2"/>
    <x v="9"/>
    <n v="343"/>
    <n v="437"/>
    <s v="BTS"/>
    <x v="1"/>
    <x v="0"/>
    <n v="25.92"/>
    <n v="78.08"/>
  </r>
  <r>
    <s v="U1942"/>
    <x v="18"/>
    <x v="0"/>
    <x v="0"/>
    <x v="0"/>
    <n v="249"/>
    <n v="27"/>
    <s v="The Weeknd"/>
    <x v="0"/>
    <x v="2"/>
    <n v="61.11"/>
    <n v="31.54"/>
  </r>
  <r>
    <s v="U1968"/>
    <x v="18"/>
    <x v="4"/>
    <x v="0"/>
    <x v="0"/>
    <n v="354"/>
    <n v="437"/>
    <s v="Ed Sheeran"/>
    <x v="0"/>
    <x v="2"/>
    <n v="67.150000000000006"/>
    <n v="79.52"/>
  </r>
  <r>
    <s v="U2033"/>
    <x v="18"/>
    <x v="8"/>
    <x v="2"/>
    <x v="3"/>
    <n v="488"/>
    <n v="473"/>
    <s v="Dua Lipa"/>
    <x v="0"/>
    <x v="1"/>
    <n v="18.18"/>
    <n v="15.05"/>
  </r>
  <r>
    <s v="U2136"/>
    <x v="18"/>
    <x v="5"/>
    <x v="5"/>
    <x v="8"/>
    <n v="26"/>
    <n v="175"/>
    <s v="BTS"/>
    <x v="1"/>
    <x v="1"/>
    <n v="80.95"/>
    <n v="37.43"/>
  </r>
  <r>
    <s v="U2139"/>
    <x v="18"/>
    <x v="8"/>
    <x v="1"/>
    <x v="9"/>
    <n v="485"/>
    <n v="407"/>
    <s v="Bad Bunny"/>
    <x v="1"/>
    <x v="1"/>
    <n v="87.02"/>
    <n v="21.83"/>
  </r>
  <r>
    <s v="U2145"/>
    <x v="18"/>
    <x v="6"/>
    <x v="0"/>
    <x v="5"/>
    <n v="433"/>
    <n v="169"/>
    <s v="Billie Eilish"/>
    <x v="0"/>
    <x v="0"/>
    <n v="12.17"/>
    <n v="73.510000000000005"/>
  </r>
  <r>
    <s v="U2260"/>
    <x v="18"/>
    <x v="0"/>
    <x v="3"/>
    <x v="4"/>
    <n v="224"/>
    <n v="480"/>
    <s v="Ed Sheeran"/>
    <x v="1"/>
    <x v="2"/>
    <n v="49.4"/>
    <n v="79.64"/>
  </r>
  <r>
    <s v="U2272"/>
    <x v="18"/>
    <x v="7"/>
    <x v="4"/>
    <x v="9"/>
    <n v="135"/>
    <n v="53"/>
    <s v="BTS"/>
    <x v="0"/>
    <x v="1"/>
    <n v="71.98"/>
    <n v="34.28"/>
  </r>
  <r>
    <s v="U2300"/>
    <x v="18"/>
    <x v="6"/>
    <x v="4"/>
    <x v="8"/>
    <n v="188"/>
    <n v="130"/>
    <s v="Bad Bunny"/>
    <x v="1"/>
    <x v="0"/>
    <n v="59.24"/>
    <n v="77.17"/>
  </r>
  <r>
    <s v="U2377"/>
    <x v="18"/>
    <x v="2"/>
    <x v="3"/>
    <x v="2"/>
    <n v="230"/>
    <n v="466"/>
    <s v="Taylor Swift"/>
    <x v="0"/>
    <x v="2"/>
    <n v="36.450000000000003"/>
    <n v="69.16"/>
  </r>
  <r>
    <s v="U2387"/>
    <x v="18"/>
    <x v="0"/>
    <x v="0"/>
    <x v="1"/>
    <n v="213"/>
    <n v="1"/>
    <s v="Post Malone"/>
    <x v="1"/>
    <x v="2"/>
    <n v="87.3"/>
    <n v="52.23"/>
  </r>
  <r>
    <s v="U2390"/>
    <x v="18"/>
    <x v="5"/>
    <x v="0"/>
    <x v="5"/>
    <n v="420"/>
    <n v="175"/>
    <s v="Bad Bunny"/>
    <x v="1"/>
    <x v="1"/>
    <n v="78.040000000000006"/>
    <n v="22"/>
  </r>
  <r>
    <s v="U2409"/>
    <x v="18"/>
    <x v="8"/>
    <x v="2"/>
    <x v="5"/>
    <n v="534"/>
    <n v="425"/>
    <s v="The Weeknd"/>
    <x v="1"/>
    <x v="0"/>
    <n v="43.34"/>
    <n v="39.29"/>
  </r>
  <r>
    <s v="U2417"/>
    <x v="18"/>
    <x v="0"/>
    <x v="2"/>
    <x v="3"/>
    <n v="414"/>
    <n v="267"/>
    <s v="Post Malone"/>
    <x v="0"/>
    <x v="2"/>
    <n v="57.32"/>
    <n v="72.28"/>
  </r>
  <r>
    <s v="U2468"/>
    <x v="18"/>
    <x v="4"/>
    <x v="2"/>
    <x v="0"/>
    <n v="449"/>
    <n v="376"/>
    <s v="Post Malone"/>
    <x v="0"/>
    <x v="2"/>
    <n v="13.05"/>
    <n v="42.62"/>
  </r>
  <r>
    <s v="U2520"/>
    <x v="18"/>
    <x v="9"/>
    <x v="3"/>
    <x v="4"/>
    <n v="486"/>
    <n v="300"/>
    <s v="Drake"/>
    <x v="1"/>
    <x v="0"/>
    <n v="47.44"/>
    <n v="15.81"/>
  </r>
  <r>
    <s v="U2539"/>
    <x v="18"/>
    <x v="4"/>
    <x v="5"/>
    <x v="9"/>
    <n v="566"/>
    <n v="15"/>
    <s v="Dua Lipa"/>
    <x v="1"/>
    <x v="2"/>
    <n v="79.27"/>
    <n v="10.119999999999999"/>
  </r>
  <r>
    <s v="U2578"/>
    <x v="18"/>
    <x v="2"/>
    <x v="5"/>
    <x v="7"/>
    <n v="332"/>
    <n v="429"/>
    <s v="Adele"/>
    <x v="0"/>
    <x v="1"/>
    <n v="71.510000000000005"/>
    <n v="57.52"/>
  </r>
  <r>
    <s v="U2579"/>
    <x v="18"/>
    <x v="8"/>
    <x v="1"/>
    <x v="5"/>
    <n v="284"/>
    <n v="275"/>
    <s v="Drake"/>
    <x v="1"/>
    <x v="2"/>
    <n v="83.87"/>
    <n v="49.91"/>
  </r>
  <r>
    <s v="U2598"/>
    <x v="18"/>
    <x v="6"/>
    <x v="0"/>
    <x v="2"/>
    <n v="485"/>
    <n v="480"/>
    <s v="Dua Lipa"/>
    <x v="1"/>
    <x v="1"/>
    <n v="74.180000000000007"/>
    <n v="50.65"/>
  </r>
  <r>
    <s v="U2658"/>
    <x v="18"/>
    <x v="6"/>
    <x v="5"/>
    <x v="6"/>
    <n v="334"/>
    <n v="112"/>
    <s v="Adele"/>
    <x v="0"/>
    <x v="0"/>
    <n v="40.69"/>
    <n v="55.87"/>
  </r>
  <r>
    <s v="U2730"/>
    <x v="18"/>
    <x v="1"/>
    <x v="3"/>
    <x v="3"/>
    <n v="506"/>
    <n v="425"/>
    <s v="Taylor Swift"/>
    <x v="0"/>
    <x v="1"/>
    <n v="10.91"/>
    <n v="60.47"/>
  </r>
  <r>
    <s v="U2823"/>
    <x v="18"/>
    <x v="8"/>
    <x v="3"/>
    <x v="1"/>
    <n v="584"/>
    <n v="51"/>
    <s v="Dua Lipa"/>
    <x v="0"/>
    <x v="0"/>
    <n v="82.27"/>
    <n v="76.44"/>
  </r>
  <r>
    <s v="U2825"/>
    <x v="18"/>
    <x v="8"/>
    <x v="3"/>
    <x v="0"/>
    <n v="572"/>
    <n v="339"/>
    <s v="Adele"/>
    <x v="0"/>
    <x v="0"/>
    <n v="27.18"/>
    <n v="61.66"/>
  </r>
  <r>
    <s v="U2830"/>
    <x v="18"/>
    <x v="8"/>
    <x v="2"/>
    <x v="9"/>
    <n v="36"/>
    <n v="401"/>
    <s v="Adele"/>
    <x v="0"/>
    <x v="0"/>
    <n v="74.08"/>
    <n v="34.880000000000003"/>
  </r>
  <r>
    <s v="U2988"/>
    <x v="18"/>
    <x v="0"/>
    <x v="5"/>
    <x v="1"/>
    <n v="563"/>
    <n v="145"/>
    <s v="Post Malone"/>
    <x v="0"/>
    <x v="0"/>
    <n v="20.78"/>
    <n v="67.349999999999994"/>
  </r>
  <r>
    <s v="U3003"/>
    <x v="18"/>
    <x v="3"/>
    <x v="2"/>
    <x v="4"/>
    <n v="186"/>
    <n v="95"/>
    <s v="Drake"/>
    <x v="0"/>
    <x v="0"/>
    <n v="66.12"/>
    <n v="48.57"/>
  </r>
  <r>
    <s v="U3033"/>
    <x v="18"/>
    <x v="9"/>
    <x v="1"/>
    <x v="1"/>
    <n v="290"/>
    <n v="124"/>
    <s v="Billie Eilish"/>
    <x v="1"/>
    <x v="1"/>
    <n v="78.87"/>
    <n v="28.63"/>
  </r>
  <r>
    <s v="U3129"/>
    <x v="18"/>
    <x v="5"/>
    <x v="0"/>
    <x v="1"/>
    <n v="89"/>
    <n v="380"/>
    <s v="BTS"/>
    <x v="1"/>
    <x v="2"/>
    <n v="59.4"/>
    <n v="15.72"/>
  </r>
  <r>
    <s v="U3173"/>
    <x v="18"/>
    <x v="5"/>
    <x v="5"/>
    <x v="5"/>
    <n v="27"/>
    <n v="183"/>
    <s v="Adele"/>
    <x v="1"/>
    <x v="2"/>
    <n v="60.57"/>
    <n v="46.33"/>
  </r>
  <r>
    <s v="U3420"/>
    <x v="18"/>
    <x v="3"/>
    <x v="3"/>
    <x v="5"/>
    <n v="81"/>
    <n v="286"/>
    <s v="Ed Sheeran"/>
    <x v="0"/>
    <x v="2"/>
    <n v="52.67"/>
    <n v="37.22"/>
  </r>
  <r>
    <s v="U3495"/>
    <x v="18"/>
    <x v="2"/>
    <x v="2"/>
    <x v="8"/>
    <n v="82"/>
    <n v="476"/>
    <s v="Billie Eilish"/>
    <x v="0"/>
    <x v="0"/>
    <n v="37.07"/>
    <n v="71.48"/>
  </r>
  <r>
    <s v="U3499"/>
    <x v="18"/>
    <x v="5"/>
    <x v="1"/>
    <x v="9"/>
    <n v="338"/>
    <n v="301"/>
    <s v="Dua Lipa"/>
    <x v="0"/>
    <x v="2"/>
    <n v="77.89"/>
    <n v="25.14"/>
  </r>
  <r>
    <s v="U3520"/>
    <x v="18"/>
    <x v="0"/>
    <x v="2"/>
    <x v="5"/>
    <n v="352"/>
    <n v="320"/>
    <s v="Dua Lipa"/>
    <x v="0"/>
    <x v="0"/>
    <n v="85.53"/>
    <n v="67.75"/>
  </r>
  <r>
    <s v="U3612"/>
    <x v="18"/>
    <x v="8"/>
    <x v="1"/>
    <x v="1"/>
    <n v="293"/>
    <n v="389"/>
    <s v="Billie Eilish"/>
    <x v="0"/>
    <x v="2"/>
    <n v="48.59"/>
    <n v="52.41"/>
  </r>
  <r>
    <s v="U3643"/>
    <x v="18"/>
    <x v="9"/>
    <x v="5"/>
    <x v="8"/>
    <n v="126"/>
    <n v="476"/>
    <s v="Taylor Swift"/>
    <x v="0"/>
    <x v="0"/>
    <n v="76.11"/>
    <n v="68.13"/>
  </r>
  <r>
    <s v="U3690"/>
    <x v="18"/>
    <x v="6"/>
    <x v="5"/>
    <x v="8"/>
    <n v="302"/>
    <n v="117"/>
    <s v="Dua Lipa"/>
    <x v="0"/>
    <x v="0"/>
    <n v="89.64"/>
    <n v="24.86"/>
  </r>
  <r>
    <s v="U3722"/>
    <x v="18"/>
    <x v="0"/>
    <x v="5"/>
    <x v="8"/>
    <n v="455"/>
    <n v="495"/>
    <s v="Dua Lipa"/>
    <x v="1"/>
    <x v="2"/>
    <n v="81.59"/>
    <n v="60.02"/>
  </r>
  <r>
    <s v="U3740"/>
    <x v="18"/>
    <x v="5"/>
    <x v="0"/>
    <x v="5"/>
    <n v="273"/>
    <n v="423"/>
    <s v="The Weeknd"/>
    <x v="1"/>
    <x v="2"/>
    <n v="87.34"/>
    <n v="65.98"/>
  </r>
  <r>
    <s v="U3811"/>
    <x v="18"/>
    <x v="8"/>
    <x v="2"/>
    <x v="6"/>
    <n v="269"/>
    <n v="86"/>
    <s v="Dua Lipa"/>
    <x v="1"/>
    <x v="0"/>
    <n v="10.55"/>
    <n v="19.64"/>
  </r>
  <r>
    <s v="U3814"/>
    <x v="18"/>
    <x v="4"/>
    <x v="4"/>
    <x v="4"/>
    <n v="577"/>
    <n v="117"/>
    <s v="Post Malone"/>
    <x v="1"/>
    <x v="0"/>
    <n v="74.709999999999994"/>
    <n v="55.67"/>
  </r>
  <r>
    <s v="U3958"/>
    <x v="18"/>
    <x v="4"/>
    <x v="4"/>
    <x v="7"/>
    <n v="207"/>
    <n v="496"/>
    <s v="Adele"/>
    <x v="1"/>
    <x v="0"/>
    <n v="38.51"/>
    <n v="74.400000000000006"/>
  </r>
  <r>
    <s v="U4015"/>
    <x v="18"/>
    <x v="5"/>
    <x v="4"/>
    <x v="7"/>
    <n v="527"/>
    <n v="228"/>
    <s v="The Weeknd"/>
    <x v="1"/>
    <x v="0"/>
    <n v="33.950000000000003"/>
    <n v="47.19"/>
  </r>
  <r>
    <s v="U4061"/>
    <x v="18"/>
    <x v="7"/>
    <x v="0"/>
    <x v="0"/>
    <n v="201"/>
    <n v="292"/>
    <s v="Adele"/>
    <x v="1"/>
    <x v="2"/>
    <n v="17.8"/>
    <n v="75.41"/>
  </r>
  <r>
    <s v="U4088"/>
    <x v="18"/>
    <x v="1"/>
    <x v="3"/>
    <x v="0"/>
    <n v="42"/>
    <n v="496"/>
    <s v="BTS"/>
    <x v="0"/>
    <x v="2"/>
    <n v="87.86"/>
    <n v="29.01"/>
  </r>
  <r>
    <s v="U4181"/>
    <x v="18"/>
    <x v="4"/>
    <x v="2"/>
    <x v="9"/>
    <n v="352"/>
    <n v="257"/>
    <s v="Bad Bunny"/>
    <x v="0"/>
    <x v="2"/>
    <n v="64.400000000000006"/>
    <n v="57.57"/>
  </r>
  <r>
    <s v="U4261"/>
    <x v="18"/>
    <x v="5"/>
    <x v="4"/>
    <x v="3"/>
    <n v="101"/>
    <n v="346"/>
    <s v="Drake"/>
    <x v="0"/>
    <x v="2"/>
    <n v="74.67"/>
    <n v="13.28"/>
  </r>
  <r>
    <s v="U4265"/>
    <x v="18"/>
    <x v="6"/>
    <x v="0"/>
    <x v="2"/>
    <n v="417"/>
    <n v="467"/>
    <s v="BTS"/>
    <x v="1"/>
    <x v="2"/>
    <n v="76.73"/>
    <n v="60.58"/>
  </r>
  <r>
    <s v="U4329"/>
    <x v="18"/>
    <x v="4"/>
    <x v="4"/>
    <x v="3"/>
    <n v="108"/>
    <n v="484"/>
    <s v="Post Malone"/>
    <x v="1"/>
    <x v="2"/>
    <n v="56.61"/>
    <n v="70.040000000000006"/>
  </r>
  <r>
    <s v="U4334"/>
    <x v="18"/>
    <x v="8"/>
    <x v="5"/>
    <x v="9"/>
    <n v="493"/>
    <n v="248"/>
    <s v="Dua Lipa"/>
    <x v="1"/>
    <x v="1"/>
    <n v="69.77"/>
    <n v="45.41"/>
  </r>
  <r>
    <s v="U4351"/>
    <x v="18"/>
    <x v="8"/>
    <x v="1"/>
    <x v="8"/>
    <n v="585"/>
    <n v="236"/>
    <s v="Drake"/>
    <x v="0"/>
    <x v="2"/>
    <n v="63.57"/>
    <n v="56.36"/>
  </r>
  <r>
    <s v="U4383"/>
    <x v="18"/>
    <x v="6"/>
    <x v="1"/>
    <x v="6"/>
    <n v="487"/>
    <n v="427"/>
    <s v="Dua Lipa"/>
    <x v="1"/>
    <x v="2"/>
    <n v="53.64"/>
    <n v="17.37"/>
  </r>
  <r>
    <s v="U4471"/>
    <x v="18"/>
    <x v="8"/>
    <x v="0"/>
    <x v="5"/>
    <n v="493"/>
    <n v="448"/>
    <s v="Ed Sheeran"/>
    <x v="0"/>
    <x v="0"/>
    <n v="56.33"/>
    <n v="48.79"/>
  </r>
  <r>
    <s v="U4484"/>
    <x v="18"/>
    <x v="0"/>
    <x v="0"/>
    <x v="9"/>
    <n v="31"/>
    <n v="30"/>
    <s v="BTS"/>
    <x v="0"/>
    <x v="1"/>
    <n v="25.54"/>
    <n v="61.43"/>
  </r>
  <r>
    <s v="U4492"/>
    <x v="18"/>
    <x v="3"/>
    <x v="5"/>
    <x v="9"/>
    <n v="486"/>
    <n v="140"/>
    <s v="Bad Bunny"/>
    <x v="0"/>
    <x v="2"/>
    <n v="64.03"/>
    <n v="50.66"/>
  </r>
  <r>
    <s v="U4501"/>
    <x v="18"/>
    <x v="5"/>
    <x v="3"/>
    <x v="8"/>
    <n v="591"/>
    <n v="255"/>
    <s v="Bad Bunny"/>
    <x v="0"/>
    <x v="2"/>
    <n v="45.34"/>
    <n v="47"/>
  </r>
  <r>
    <s v="U4530"/>
    <x v="18"/>
    <x v="5"/>
    <x v="1"/>
    <x v="6"/>
    <n v="62"/>
    <n v="396"/>
    <s v="Adele"/>
    <x v="0"/>
    <x v="0"/>
    <n v="34.25"/>
    <n v="7.07"/>
  </r>
  <r>
    <s v="U4565"/>
    <x v="18"/>
    <x v="5"/>
    <x v="2"/>
    <x v="6"/>
    <n v="174"/>
    <n v="169"/>
    <s v="Dua Lipa"/>
    <x v="1"/>
    <x v="0"/>
    <n v="68.650000000000006"/>
    <n v="50.67"/>
  </r>
  <r>
    <s v="U4597"/>
    <x v="18"/>
    <x v="7"/>
    <x v="0"/>
    <x v="7"/>
    <n v="280"/>
    <n v="32"/>
    <s v="The Weeknd"/>
    <x v="0"/>
    <x v="0"/>
    <n v="19.62"/>
    <n v="16.809999999999999"/>
  </r>
  <r>
    <s v="U4680"/>
    <x v="18"/>
    <x v="1"/>
    <x v="3"/>
    <x v="7"/>
    <n v="505"/>
    <n v="199"/>
    <s v="Billie Eilish"/>
    <x v="1"/>
    <x v="0"/>
    <n v="24.18"/>
    <n v="54.11"/>
  </r>
  <r>
    <s v="U4691"/>
    <x v="18"/>
    <x v="7"/>
    <x v="3"/>
    <x v="6"/>
    <n v="333"/>
    <n v="482"/>
    <s v="Dua Lipa"/>
    <x v="0"/>
    <x v="0"/>
    <n v="33.979999999999997"/>
    <n v="77.33"/>
  </r>
  <r>
    <s v="U4733"/>
    <x v="18"/>
    <x v="0"/>
    <x v="2"/>
    <x v="5"/>
    <n v="39"/>
    <n v="306"/>
    <s v="Ed Sheeran"/>
    <x v="1"/>
    <x v="0"/>
    <n v="50.54"/>
    <n v="78.260000000000005"/>
  </r>
  <r>
    <s v="U4760"/>
    <x v="18"/>
    <x v="4"/>
    <x v="4"/>
    <x v="2"/>
    <n v="451"/>
    <n v="223"/>
    <s v="The Weeknd"/>
    <x v="0"/>
    <x v="2"/>
    <n v="40.32"/>
    <n v="28.93"/>
  </r>
  <r>
    <s v="U4845"/>
    <x v="18"/>
    <x v="0"/>
    <x v="3"/>
    <x v="1"/>
    <n v="11"/>
    <n v="335"/>
    <s v="Post Malone"/>
    <x v="1"/>
    <x v="1"/>
    <n v="57.36"/>
    <n v="22.39"/>
  </r>
  <r>
    <s v="U4882"/>
    <x v="18"/>
    <x v="6"/>
    <x v="5"/>
    <x v="3"/>
    <n v="467"/>
    <n v="77"/>
    <s v="Post Malone"/>
    <x v="1"/>
    <x v="1"/>
    <n v="13.83"/>
    <n v="25.67"/>
  </r>
  <r>
    <s v="U4895"/>
    <x v="18"/>
    <x v="1"/>
    <x v="2"/>
    <x v="9"/>
    <n v="457"/>
    <n v="174"/>
    <s v="Ed Sheeran"/>
    <x v="1"/>
    <x v="2"/>
    <n v="34.72"/>
    <n v="77.22"/>
  </r>
  <r>
    <s v="U4901"/>
    <x v="18"/>
    <x v="5"/>
    <x v="4"/>
    <x v="3"/>
    <n v="332"/>
    <n v="267"/>
    <s v="Drake"/>
    <x v="0"/>
    <x v="2"/>
    <n v="25.25"/>
    <n v="54.51"/>
  </r>
  <r>
    <s v="U5096"/>
    <x v="18"/>
    <x v="7"/>
    <x v="5"/>
    <x v="3"/>
    <n v="247"/>
    <n v="302"/>
    <s v="Adele"/>
    <x v="0"/>
    <x v="2"/>
    <n v="32.159999999999997"/>
    <n v="25.56"/>
  </r>
  <r>
    <s v="U5188"/>
    <x v="18"/>
    <x v="7"/>
    <x v="3"/>
    <x v="2"/>
    <n v="546"/>
    <n v="119"/>
    <s v="Taylor Swift"/>
    <x v="1"/>
    <x v="1"/>
    <n v="30.82"/>
    <n v="39.770000000000003"/>
  </r>
  <r>
    <s v="U5204"/>
    <x v="18"/>
    <x v="8"/>
    <x v="1"/>
    <x v="2"/>
    <n v="91"/>
    <n v="294"/>
    <s v="Billie Eilish"/>
    <x v="0"/>
    <x v="1"/>
    <n v="32.19"/>
    <n v="41.21"/>
  </r>
  <r>
    <s v="U5273"/>
    <x v="18"/>
    <x v="2"/>
    <x v="2"/>
    <x v="5"/>
    <n v="154"/>
    <n v="209"/>
    <s v="Dua Lipa"/>
    <x v="0"/>
    <x v="1"/>
    <n v="24"/>
    <n v="51.94"/>
  </r>
  <r>
    <s v="U5475"/>
    <x v="18"/>
    <x v="7"/>
    <x v="2"/>
    <x v="4"/>
    <n v="558"/>
    <n v="45"/>
    <s v="BTS"/>
    <x v="0"/>
    <x v="1"/>
    <n v="57.43"/>
    <n v="9.94"/>
  </r>
  <r>
    <s v="U5498"/>
    <x v="18"/>
    <x v="4"/>
    <x v="3"/>
    <x v="6"/>
    <n v="246"/>
    <n v="466"/>
    <s v="Dua Lipa"/>
    <x v="1"/>
    <x v="2"/>
    <n v="34.869999999999997"/>
    <n v="53.24"/>
  </r>
  <r>
    <s v="U5530"/>
    <x v="18"/>
    <x v="2"/>
    <x v="1"/>
    <x v="4"/>
    <n v="394"/>
    <n v="298"/>
    <s v="Taylor Swift"/>
    <x v="0"/>
    <x v="2"/>
    <n v="22.57"/>
    <n v="23.31"/>
  </r>
  <r>
    <s v="U5533"/>
    <x v="18"/>
    <x v="2"/>
    <x v="3"/>
    <x v="0"/>
    <n v="296"/>
    <n v="10"/>
    <s v="The Weeknd"/>
    <x v="0"/>
    <x v="2"/>
    <n v="69.91"/>
    <n v="72.19"/>
  </r>
  <r>
    <s v="U5542"/>
    <x v="18"/>
    <x v="4"/>
    <x v="4"/>
    <x v="6"/>
    <n v="454"/>
    <n v="3"/>
    <s v="Adele"/>
    <x v="0"/>
    <x v="2"/>
    <n v="33.57"/>
    <n v="69.55"/>
  </r>
  <r>
    <s v="U5807"/>
    <x v="18"/>
    <x v="6"/>
    <x v="0"/>
    <x v="2"/>
    <n v="340"/>
    <n v="310"/>
    <s v="Taylor Swift"/>
    <x v="0"/>
    <x v="1"/>
    <n v="35.28"/>
    <n v="56.68"/>
  </r>
  <r>
    <s v="U5812"/>
    <x v="18"/>
    <x v="9"/>
    <x v="2"/>
    <x v="1"/>
    <n v="306"/>
    <n v="461"/>
    <s v="Ed Sheeran"/>
    <x v="0"/>
    <x v="2"/>
    <n v="50.09"/>
    <n v="44.04"/>
  </r>
  <r>
    <s v="U5847"/>
    <x v="18"/>
    <x v="4"/>
    <x v="1"/>
    <x v="8"/>
    <n v="510"/>
    <n v="438"/>
    <s v="Taylor Swift"/>
    <x v="1"/>
    <x v="0"/>
    <n v="61.24"/>
    <n v="24.85"/>
  </r>
  <r>
    <s v="U5884"/>
    <x v="18"/>
    <x v="1"/>
    <x v="2"/>
    <x v="3"/>
    <n v="34"/>
    <n v="183"/>
    <s v="Billie Eilish"/>
    <x v="0"/>
    <x v="2"/>
    <n v="54.72"/>
    <n v="57.15"/>
  </r>
  <r>
    <s v="U5924"/>
    <x v="18"/>
    <x v="3"/>
    <x v="3"/>
    <x v="9"/>
    <n v="545"/>
    <n v="479"/>
    <s v="Dua Lipa"/>
    <x v="0"/>
    <x v="2"/>
    <n v="48.71"/>
    <n v="68.39"/>
  </r>
  <r>
    <s v="U5963"/>
    <x v="18"/>
    <x v="4"/>
    <x v="1"/>
    <x v="8"/>
    <n v="143"/>
    <n v="376"/>
    <s v="Post Malone"/>
    <x v="0"/>
    <x v="2"/>
    <n v="88"/>
    <n v="5.8"/>
  </r>
  <r>
    <s v="U5989"/>
    <x v="18"/>
    <x v="8"/>
    <x v="1"/>
    <x v="9"/>
    <n v="155"/>
    <n v="155"/>
    <s v="BTS"/>
    <x v="1"/>
    <x v="1"/>
    <n v="47.07"/>
    <n v="37.24"/>
  </r>
  <r>
    <s v="U1007"/>
    <x v="19"/>
    <x v="7"/>
    <x v="0"/>
    <x v="2"/>
    <n v="98"/>
    <n v="448"/>
    <s v="Dua Lipa"/>
    <x v="1"/>
    <x v="2"/>
    <n v="29.48"/>
    <n v="18.8"/>
  </r>
  <r>
    <s v="U1044"/>
    <x v="19"/>
    <x v="3"/>
    <x v="3"/>
    <x v="8"/>
    <n v="84"/>
    <n v="117"/>
    <s v="Ed Sheeran"/>
    <x v="1"/>
    <x v="1"/>
    <n v="26.08"/>
    <n v="8.7200000000000006"/>
  </r>
  <r>
    <s v="U1163"/>
    <x v="19"/>
    <x v="8"/>
    <x v="3"/>
    <x v="8"/>
    <n v="169"/>
    <n v="243"/>
    <s v="Billie Eilish"/>
    <x v="1"/>
    <x v="2"/>
    <n v="35.17"/>
    <n v="42.46"/>
  </r>
  <r>
    <s v="U1190"/>
    <x v="19"/>
    <x v="3"/>
    <x v="4"/>
    <x v="2"/>
    <n v="200"/>
    <n v="33"/>
    <s v="Dua Lipa"/>
    <x v="0"/>
    <x v="2"/>
    <n v="34.72"/>
    <n v="70.23"/>
  </r>
  <r>
    <s v="U1197"/>
    <x v="19"/>
    <x v="6"/>
    <x v="2"/>
    <x v="0"/>
    <n v="119"/>
    <n v="31"/>
    <s v="Ed Sheeran"/>
    <x v="1"/>
    <x v="2"/>
    <n v="85.39"/>
    <n v="55.56"/>
  </r>
  <r>
    <s v="U1284"/>
    <x v="19"/>
    <x v="5"/>
    <x v="4"/>
    <x v="4"/>
    <n v="409"/>
    <n v="333"/>
    <s v="BTS"/>
    <x v="1"/>
    <x v="2"/>
    <n v="11.84"/>
    <n v="22.71"/>
  </r>
  <r>
    <s v="U1289"/>
    <x v="19"/>
    <x v="2"/>
    <x v="3"/>
    <x v="6"/>
    <n v="320"/>
    <n v="107"/>
    <s v="Ed Sheeran"/>
    <x v="1"/>
    <x v="1"/>
    <n v="72.64"/>
    <n v="18.39"/>
  </r>
  <r>
    <s v="U1297"/>
    <x v="19"/>
    <x v="7"/>
    <x v="4"/>
    <x v="7"/>
    <n v="41"/>
    <n v="349"/>
    <s v="The Weeknd"/>
    <x v="0"/>
    <x v="0"/>
    <n v="12.44"/>
    <n v="7.47"/>
  </r>
  <r>
    <s v="U1365"/>
    <x v="19"/>
    <x v="6"/>
    <x v="4"/>
    <x v="1"/>
    <n v="257"/>
    <n v="482"/>
    <s v="Billie Eilish"/>
    <x v="0"/>
    <x v="0"/>
    <n v="68.239999999999995"/>
    <n v="13.73"/>
  </r>
  <r>
    <s v="U1540"/>
    <x v="19"/>
    <x v="6"/>
    <x v="5"/>
    <x v="1"/>
    <n v="293"/>
    <n v="3"/>
    <s v="Ed Sheeran"/>
    <x v="0"/>
    <x v="2"/>
    <n v="81.02"/>
    <n v="63.8"/>
  </r>
  <r>
    <s v="U1544"/>
    <x v="19"/>
    <x v="4"/>
    <x v="4"/>
    <x v="6"/>
    <n v="29"/>
    <n v="391"/>
    <s v="Taylor Swift"/>
    <x v="0"/>
    <x v="0"/>
    <n v="52.15"/>
    <n v="50.6"/>
  </r>
  <r>
    <s v="U1590"/>
    <x v="19"/>
    <x v="9"/>
    <x v="2"/>
    <x v="8"/>
    <n v="496"/>
    <n v="91"/>
    <s v="Drake"/>
    <x v="0"/>
    <x v="0"/>
    <n v="52.15"/>
    <n v="64.400000000000006"/>
  </r>
  <r>
    <s v="U1602"/>
    <x v="19"/>
    <x v="8"/>
    <x v="2"/>
    <x v="3"/>
    <n v="32"/>
    <n v="219"/>
    <s v="Ed Sheeran"/>
    <x v="0"/>
    <x v="2"/>
    <n v="77.58"/>
    <n v="50.05"/>
  </r>
  <r>
    <s v="U1620"/>
    <x v="19"/>
    <x v="7"/>
    <x v="4"/>
    <x v="3"/>
    <n v="256"/>
    <n v="283"/>
    <s v="The Weeknd"/>
    <x v="1"/>
    <x v="0"/>
    <n v="75.28"/>
    <n v="19.920000000000002"/>
  </r>
  <r>
    <s v="U1624"/>
    <x v="19"/>
    <x v="0"/>
    <x v="1"/>
    <x v="7"/>
    <n v="356"/>
    <n v="269"/>
    <s v="The Weeknd"/>
    <x v="0"/>
    <x v="2"/>
    <n v="38.4"/>
    <n v="65.77"/>
  </r>
  <r>
    <s v="U1648"/>
    <x v="19"/>
    <x v="1"/>
    <x v="3"/>
    <x v="9"/>
    <n v="424"/>
    <n v="22"/>
    <s v="Dua Lipa"/>
    <x v="0"/>
    <x v="2"/>
    <n v="89.38"/>
    <n v="25.62"/>
  </r>
  <r>
    <s v="U1680"/>
    <x v="19"/>
    <x v="3"/>
    <x v="2"/>
    <x v="4"/>
    <n v="225"/>
    <n v="188"/>
    <s v="Drake"/>
    <x v="1"/>
    <x v="2"/>
    <n v="56.78"/>
    <n v="9"/>
  </r>
  <r>
    <s v="U1694"/>
    <x v="19"/>
    <x v="4"/>
    <x v="2"/>
    <x v="7"/>
    <n v="78"/>
    <n v="163"/>
    <s v="Adele"/>
    <x v="0"/>
    <x v="1"/>
    <n v="67.37"/>
    <n v="26.63"/>
  </r>
  <r>
    <s v="U1859"/>
    <x v="19"/>
    <x v="6"/>
    <x v="4"/>
    <x v="3"/>
    <n v="133"/>
    <n v="274"/>
    <s v="Ed Sheeran"/>
    <x v="1"/>
    <x v="1"/>
    <n v="50.67"/>
    <n v="40.36"/>
  </r>
  <r>
    <s v="U1864"/>
    <x v="19"/>
    <x v="7"/>
    <x v="1"/>
    <x v="1"/>
    <n v="128"/>
    <n v="78"/>
    <s v="Post Malone"/>
    <x v="1"/>
    <x v="2"/>
    <n v="21.55"/>
    <n v="23.72"/>
  </r>
  <r>
    <s v="U1866"/>
    <x v="19"/>
    <x v="1"/>
    <x v="1"/>
    <x v="8"/>
    <n v="422"/>
    <n v="22"/>
    <s v="Adele"/>
    <x v="0"/>
    <x v="0"/>
    <n v="79.34"/>
    <n v="51.61"/>
  </r>
  <r>
    <s v="U1929"/>
    <x v="19"/>
    <x v="3"/>
    <x v="5"/>
    <x v="8"/>
    <n v="406"/>
    <n v="259"/>
    <s v="Drake"/>
    <x v="1"/>
    <x v="2"/>
    <n v="33.9"/>
    <n v="59.69"/>
  </r>
  <r>
    <s v="U1948"/>
    <x v="19"/>
    <x v="5"/>
    <x v="4"/>
    <x v="1"/>
    <n v="210"/>
    <n v="292"/>
    <s v="Ed Sheeran"/>
    <x v="0"/>
    <x v="2"/>
    <n v="45.57"/>
    <n v="31.35"/>
  </r>
  <r>
    <s v="U2012"/>
    <x v="19"/>
    <x v="1"/>
    <x v="2"/>
    <x v="3"/>
    <n v="184"/>
    <n v="495"/>
    <s v="Dua Lipa"/>
    <x v="1"/>
    <x v="2"/>
    <n v="56.66"/>
    <n v="75.02"/>
  </r>
  <r>
    <s v="U2178"/>
    <x v="19"/>
    <x v="5"/>
    <x v="2"/>
    <x v="6"/>
    <n v="146"/>
    <n v="276"/>
    <s v="Dua Lipa"/>
    <x v="0"/>
    <x v="2"/>
    <n v="65.11"/>
    <n v="16.059999999999999"/>
  </r>
  <r>
    <s v="U2183"/>
    <x v="19"/>
    <x v="0"/>
    <x v="0"/>
    <x v="8"/>
    <n v="397"/>
    <n v="439"/>
    <s v="BTS"/>
    <x v="0"/>
    <x v="0"/>
    <n v="59.69"/>
    <n v="39.869999999999997"/>
  </r>
  <r>
    <s v="U2226"/>
    <x v="19"/>
    <x v="1"/>
    <x v="3"/>
    <x v="4"/>
    <n v="265"/>
    <n v="294"/>
    <s v="Taylor Swift"/>
    <x v="1"/>
    <x v="1"/>
    <n v="28.72"/>
    <n v="32.880000000000003"/>
  </r>
  <r>
    <s v="U2239"/>
    <x v="19"/>
    <x v="5"/>
    <x v="5"/>
    <x v="8"/>
    <n v="418"/>
    <n v="183"/>
    <s v="Post Malone"/>
    <x v="1"/>
    <x v="0"/>
    <n v="29.81"/>
    <n v="76.540000000000006"/>
  </r>
  <r>
    <s v="U2308"/>
    <x v="19"/>
    <x v="8"/>
    <x v="5"/>
    <x v="9"/>
    <n v="380"/>
    <n v="343"/>
    <s v="BTS"/>
    <x v="0"/>
    <x v="1"/>
    <n v="12.92"/>
    <n v="64.010000000000005"/>
  </r>
  <r>
    <s v="U2429"/>
    <x v="19"/>
    <x v="1"/>
    <x v="2"/>
    <x v="6"/>
    <n v="164"/>
    <n v="316"/>
    <s v="Post Malone"/>
    <x v="0"/>
    <x v="0"/>
    <n v="32.5"/>
    <n v="70.12"/>
  </r>
  <r>
    <s v="U2543"/>
    <x v="19"/>
    <x v="3"/>
    <x v="4"/>
    <x v="2"/>
    <n v="141"/>
    <n v="38"/>
    <s v="Ed Sheeran"/>
    <x v="1"/>
    <x v="0"/>
    <n v="75.849999999999994"/>
    <n v="50.04"/>
  </r>
  <r>
    <s v="U2551"/>
    <x v="19"/>
    <x v="2"/>
    <x v="5"/>
    <x v="9"/>
    <n v="408"/>
    <n v="352"/>
    <s v="Post Malone"/>
    <x v="1"/>
    <x v="1"/>
    <n v="38.590000000000003"/>
    <n v="53.11"/>
  </r>
  <r>
    <s v="U2607"/>
    <x v="19"/>
    <x v="4"/>
    <x v="1"/>
    <x v="0"/>
    <n v="186"/>
    <n v="266"/>
    <s v="Ed Sheeran"/>
    <x v="1"/>
    <x v="2"/>
    <n v="47.43"/>
    <n v="43.29"/>
  </r>
  <r>
    <s v="U2634"/>
    <x v="19"/>
    <x v="7"/>
    <x v="0"/>
    <x v="4"/>
    <n v="473"/>
    <n v="496"/>
    <s v="The Weeknd"/>
    <x v="0"/>
    <x v="2"/>
    <n v="70.25"/>
    <n v="67.08"/>
  </r>
  <r>
    <s v="U2792"/>
    <x v="19"/>
    <x v="6"/>
    <x v="1"/>
    <x v="4"/>
    <n v="194"/>
    <n v="401"/>
    <s v="Bad Bunny"/>
    <x v="1"/>
    <x v="1"/>
    <n v="61.62"/>
    <n v="27.03"/>
  </r>
  <r>
    <s v="U2855"/>
    <x v="19"/>
    <x v="3"/>
    <x v="0"/>
    <x v="6"/>
    <n v="246"/>
    <n v="345"/>
    <s v="Dua Lipa"/>
    <x v="0"/>
    <x v="1"/>
    <n v="53.3"/>
    <n v="43.28"/>
  </r>
  <r>
    <s v="U2866"/>
    <x v="19"/>
    <x v="5"/>
    <x v="0"/>
    <x v="7"/>
    <n v="148"/>
    <n v="412"/>
    <s v="BTS"/>
    <x v="0"/>
    <x v="0"/>
    <n v="27.07"/>
    <n v="41.04"/>
  </r>
  <r>
    <s v="U2939"/>
    <x v="19"/>
    <x v="4"/>
    <x v="4"/>
    <x v="2"/>
    <n v="420"/>
    <n v="210"/>
    <s v="BTS"/>
    <x v="0"/>
    <x v="1"/>
    <n v="62.43"/>
    <n v="33.64"/>
  </r>
  <r>
    <s v="U2953"/>
    <x v="19"/>
    <x v="5"/>
    <x v="1"/>
    <x v="6"/>
    <n v="477"/>
    <n v="108"/>
    <s v="Taylor Swift"/>
    <x v="0"/>
    <x v="1"/>
    <n v="69.8"/>
    <n v="55.27"/>
  </r>
  <r>
    <s v="U2960"/>
    <x v="19"/>
    <x v="4"/>
    <x v="3"/>
    <x v="3"/>
    <n v="342"/>
    <n v="193"/>
    <s v="Drake"/>
    <x v="1"/>
    <x v="2"/>
    <n v="32.479999999999997"/>
    <n v="49.89"/>
  </r>
  <r>
    <s v="U2965"/>
    <x v="19"/>
    <x v="9"/>
    <x v="3"/>
    <x v="3"/>
    <n v="57"/>
    <n v="4"/>
    <s v="Post Malone"/>
    <x v="0"/>
    <x v="1"/>
    <n v="22.28"/>
    <n v="10.95"/>
  </r>
  <r>
    <s v="U2970"/>
    <x v="19"/>
    <x v="8"/>
    <x v="0"/>
    <x v="0"/>
    <n v="190"/>
    <n v="430"/>
    <s v="Ed Sheeran"/>
    <x v="0"/>
    <x v="2"/>
    <n v="58.49"/>
    <n v="27.97"/>
  </r>
  <r>
    <s v="U3012"/>
    <x v="19"/>
    <x v="3"/>
    <x v="5"/>
    <x v="9"/>
    <n v="202"/>
    <n v="211"/>
    <s v="Post Malone"/>
    <x v="1"/>
    <x v="2"/>
    <n v="54.17"/>
    <n v="5.98"/>
  </r>
  <r>
    <s v="U3032"/>
    <x v="19"/>
    <x v="1"/>
    <x v="4"/>
    <x v="5"/>
    <n v="240"/>
    <n v="46"/>
    <s v="Adele"/>
    <x v="1"/>
    <x v="1"/>
    <n v="33.96"/>
    <n v="63.78"/>
  </r>
  <r>
    <s v="U3044"/>
    <x v="19"/>
    <x v="6"/>
    <x v="5"/>
    <x v="4"/>
    <n v="129"/>
    <n v="455"/>
    <s v="Ed Sheeran"/>
    <x v="0"/>
    <x v="2"/>
    <n v="59.96"/>
    <n v="53.36"/>
  </r>
  <r>
    <s v="U3102"/>
    <x v="19"/>
    <x v="1"/>
    <x v="3"/>
    <x v="3"/>
    <n v="131"/>
    <n v="127"/>
    <s v="Adele"/>
    <x v="1"/>
    <x v="0"/>
    <n v="60.86"/>
    <n v="53.76"/>
  </r>
  <r>
    <s v="U3116"/>
    <x v="19"/>
    <x v="5"/>
    <x v="0"/>
    <x v="8"/>
    <n v="470"/>
    <n v="338"/>
    <s v="Billie Eilish"/>
    <x v="0"/>
    <x v="2"/>
    <n v="10.49"/>
    <n v="32.619999999999997"/>
  </r>
  <r>
    <s v="U3130"/>
    <x v="19"/>
    <x v="4"/>
    <x v="1"/>
    <x v="7"/>
    <n v="74"/>
    <n v="75"/>
    <s v="Bad Bunny"/>
    <x v="1"/>
    <x v="0"/>
    <n v="14.87"/>
    <n v="23.27"/>
  </r>
  <r>
    <s v="U3135"/>
    <x v="19"/>
    <x v="9"/>
    <x v="1"/>
    <x v="9"/>
    <n v="331"/>
    <n v="86"/>
    <s v="BTS"/>
    <x v="0"/>
    <x v="2"/>
    <n v="71.48"/>
    <n v="36.86"/>
  </r>
  <r>
    <s v="U3189"/>
    <x v="19"/>
    <x v="9"/>
    <x v="4"/>
    <x v="3"/>
    <n v="431"/>
    <n v="385"/>
    <s v="Taylor Swift"/>
    <x v="0"/>
    <x v="2"/>
    <n v="78.59"/>
    <n v="70.3"/>
  </r>
  <r>
    <s v="U3197"/>
    <x v="19"/>
    <x v="8"/>
    <x v="0"/>
    <x v="7"/>
    <n v="171"/>
    <n v="281"/>
    <s v="Ed Sheeran"/>
    <x v="0"/>
    <x v="1"/>
    <n v="86.31"/>
    <n v="54.26"/>
  </r>
  <r>
    <s v="U3204"/>
    <x v="19"/>
    <x v="0"/>
    <x v="5"/>
    <x v="1"/>
    <n v="471"/>
    <n v="293"/>
    <s v="Dua Lipa"/>
    <x v="1"/>
    <x v="1"/>
    <n v="12.42"/>
    <n v="40.53"/>
  </r>
  <r>
    <s v="U3218"/>
    <x v="19"/>
    <x v="2"/>
    <x v="3"/>
    <x v="3"/>
    <n v="228"/>
    <n v="460"/>
    <s v="Ed Sheeran"/>
    <x v="0"/>
    <x v="0"/>
    <n v="49.37"/>
    <n v="17.13"/>
  </r>
  <r>
    <s v="U3280"/>
    <x v="19"/>
    <x v="3"/>
    <x v="1"/>
    <x v="6"/>
    <n v="96"/>
    <n v="138"/>
    <s v="Ed Sheeran"/>
    <x v="0"/>
    <x v="0"/>
    <n v="58.55"/>
    <n v="26.34"/>
  </r>
  <r>
    <s v="U3364"/>
    <x v="19"/>
    <x v="3"/>
    <x v="0"/>
    <x v="0"/>
    <n v="366"/>
    <n v="381"/>
    <s v="Adele"/>
    <x v="1"/>
    <x v="2"/>
    <n v="36.61"/>
    <n v="64.03"/>
  </r>
  <r>
    <s v="U3376"/>
    <x v="19"/>
    <x v="0"/>
    <x v="0"/>
    <x v="9"/>
    <n v="320"/>
    <n v="226"/>
    <s v="Taylor Swift"/>
    <x v="1"/>
    <x v="0"/>
    <n v="40.01"/>
    <n v="53.89"/>
  </r>
  <r>
    <s v="U3438"/>
    <x v="19"/>
    <x v="8"/>
    <x v="0"/>
    <x v="2"/>
    <n v="82"/>
    <n v="328"/>
    <s v="Post Malone"/>
    <x v="1"/>
    <x v="2"/>
    <n v="52.19"/>
    <n v="41.16"/>
  </r>
  <r>
    <s v="U3446"/>
    <x v="19"/>
    <x v="3"/>
    <x v="3"/>
    <x v="1"/>
    <n v="379"/>
    <n v="88"/>
    <s v="Post Malone"/>
    <x v="0"/>
    <x v="1"/>
    <n v="35.86"/>
    <n v="20.420000000000002"/>
  </r>
  <r>
    <s v="U3580"/>
    <x v="19"/>
    <x v="4"/>
    <x v="2"/>
    <x v="2"/>
    <n v="181"/>
    <n v="441"/>
    <s v="Post Malone"/>
    <x v="1"/>
    <x v="2"/>
    <n v="58.17"/>
    <n v="26.6"/>
  </r>
  <r>
    <s v="U3676"/>
    <x v="19"/>
    <x v="5"/>
    <x v="5"/>
    <x v="4"/>
    <n v="470"/>
    <n v="211"/>
    <s v="BTS"/>
    <x v="1"/>
    <x v="1"/>
    <n v="57.14"/>
    <n v="40.58"/>
  </r>
  <r>
    <s v="U3687"/>
    <x v="19"/>
    <x v="0"/>
    <x v="5"/>
    <x v="4"/>
    <n v="472"/>
    <n v="361"/>
    <s v="Adele"/>
    <x v="1"/>
    <x v="1"/>
    <n v="48.76"/>
    <n v="43.59"/>
  </r>
  <r>
    <s v="U3809"/>
    <x v="19"/>
    <x v="6"/>
    <x v="4"/>
    <x v="4"/>
    <n v="594"/>
    <n v="319"/>
    <s v="Dua Lipa"/>
    <x v="0"/>
    <x v="2"/>
    <n v="32.14"/>
    <n v="19.21"/>
  </r>
  <r>
    <s v="U3839"/>
    <x v="19"/>
    <x v="1"/>
    <x v="5"/>
    <x v="2"/>
    <n v="485"/>
    <n v="254"/>
    <s v="The Weeknd"/>
    <x v="0"/>
    <x v="2"/>
    <n v="48.43"/>
    <n v="22.05"/>
  </r>
  <r>
    <s v="U3842"/>
    <x v="19"/>
    <x v="4"/>
    <x v="2"/>
    <x v="8"/>
    <n v="15"/>
    <n v="455"/>
    <s v="BTS"/>
    <x v="1"/>
    <x v="0"/>
    <n v="86.62"/>
    <n v="70.06"/>
  </r>
  <r>
    <s v="U3856"/>
    <x v="19"/>
    <x v="5"/>
    <x v="2"/>
    <x v="6"/>
    <n v="171"/>
    <n v="323"/>
    <s v="BTS"/>
    <x v="0"/>
    <x v="1"/>
    <n v="57.75"/>
    <n v="14.82"/>
  </r>
  <r>
    <s v="U3914"/>
    <x v="19"/>
    <x v="5"/>
    <x v="3"/>
    <x v="4"/>
    <n v="132"/>
    <n v="224"/>
    <s v="The Weeknd"/>
    <x v="1"/>
    <x v="0"/>
    <n v="51.2"/>
    <n v="37.11"/>
  </r>
  <r>
    <s v="U4028"/>
    <x v="19"/>
    <x v="1"/>
    <x v="5"/>
    <x v="3"/>
    <n v="219"/>
    <n v="433"/>
    <s v="BTS"/>
    <x v="1"/>
    <x v="0"/>
    <n v="54.74"/>
    <n v="52.06"/>
  </r>
  <r>
    <s v="U4147"/>
    <x v="19"/>
    <x v="4"/>
    <x v="1"/>
    <x v="6"/>
    <n v="328"/>
    <n v="350"/>
    <s v="Billie Eilish"/>
    <x v="0"/>
    <x v="0"/>
    <n v="19.7"/>
    <n v="5.54"/>
  </r>
  <r>
    <s v="U4193"/>
    <x v="19"/>
    <x v="5"/>
    <x v="1"/>
    <x v="2"/>
    <n v="454"/>
    <n v="321"/>
    <s v="Post Malone"/>
    <x v="1"/>
    <x v="2"/>
    <n v="85.8"/>
    <n v="51.33"/>
  </r>
  <r>
    <s v="U4218"/>
    <x v="19"/>
    <x v="3"/>
    <x v="3"/>
    <x v="2"/>
    <n v="73"/>
    <n v="71"/>
    <s v="BTS"/>
    <x v="0"/>
    <x v="0"/>
    <n v="22.31"/>
    <n v="77.08"/>
  </r>
  <r>
    <s v="U4245"/>
    <x v="19"/>
    <x v="8"/>
    <x v="2"/>
    <x v="0"/>
    <n v="20"/>
    <n v="276"/>
    <s v="Bad Bunny"/>
    <x v="0"/>
    <x v="0"/>
    <n v="83.96"/>
    <n v="26.59"/>
  </r>
  <r>
    <s v="U4283"/>
    <x v="19"/>
    <x v="6"/>
    <x v="0"/>
    <x v="0"/>
    <n v="24"/>
    <n v="446"/>
    <s v="Billie Eilish"/>
    <x v="1"/>
    <x v="2"/>
    <n v="81.569999999999993"/>
    <n v="42.09"/>
  </r>
  <r>
    <s v="U4317"/>
    <x v="19"/>
    <x v="0"/>
    <x v="0"/>
    <x v="0"/>
    <n v="332"/>
    <n v="37"/>
    <s v="Adele"/>
    <x v="0"/>
    <x v="0"/>
    <n v="18.39"/>
    <n v="19.36"/>
  </r>
  <r>
    <s v="U4391"/>
    <x v="19"/>
    <x v="1"/>
    <x v="3"/>
    <x v="7"/>
    <n v="226"/>
    <n v="218"/>
    <s v="Billie Eilish"/>
    <x v="0"/>
    <x v="0"/>
    <n v="71.41"/>
    <n v="13.28"/>
  </r>
  <r>
    <s v="U4403"/>
    <x v="19"/>
    <x v="1"/>
    <x v="3"/>
    <x v="3"/>
    <n v="166"/>
    <n v="141"/>
    <s v="Post Malone"/>
    <x v="1"/>
    <x v="1"/>
    <n v="88.38"/>
    <n v="16.739999999999998"/>
  </r>
  <r>
    <s v="U4408"/>
    <x v="19"/>
    <x v="7"/>
    <x v="5"/>
    <x v="7"/>
    <n v="309"/>
    <n v="137"/>
    <s v="Drake"/>
    <x v="1"/>
    <x v="1"/>
    <n v="13.77"/>
    <n v="77.930000000000007"/>
  </r>
  <r>
    <s v="U4503"/>
    <x v="19"/>
    <x v="5"/>
    <x v="2"/>
    <x v="3"/>
    <n v="327"/>
    <n v="119"/>
    <s v="Billie Eilish"/>
    <x v="0"/>
    <x v="1"/>
    <n v="83.12"/>
    <n v="28.14"/>
  </r>
  <r>
    <s v="U4623"/>
    <x v="19"/>
    <x v="8"/>
    <x v="2"/>
    <x v="3"/>
    <n v="489"/>
    <n v="428"/>
    <s v="BTS"/>
    <x v="0"/>
    <x v="1"/>
    <n v="79.19"/>
    <n v="47.56"/>
  </r>
  <r>
    <s v="U4648"/>
    <x v="19"/>
    <x v="0"/>
    <x v="4"/>
    <x v="0"/>
    <n v="453"/>
    <n v="53"/>
    <s v="Billie Eilish"/>
    <x v="0"/>
    <x v="1"/>
    <n v="32.85"/>
    <n v="76.83"/>
  </r>
  <r>
    <s v="U4732"/>
    <x v="19"/>
    <x v="7"/>
    <x v="3"/>
    <x v="0"/>
    <n v="270"/>
    <n v="210"/>
    <s v="Drake"/>
    <x v="0"/>
    <x v="1"/>
    <n v="33.94"/>
    <n v="31.84"/>
  </r>
  <r>
    <s v="U4737"/>
    <x v="19"/>
    <x v="2"/>
    <x v="3"/>
    <x v="8"/>
    <n v="145"/>
    <n v="104"/>
    <s v="Drake"/>
    <x v="0"/>
    <x v="0"/>
    <n v="31.33"/>
    <n v="9.8699999999999992"/>
  </r>
  <r>
    <s v="U4797"/>
    <x v="19"/>
    <x v="9"/>
    <x v="1"/>
    <x v="4"/>
    <n v="507"/>
    <n v="53"/>
    <s v="Taylor Swift"/>
    <x v="1"/>
    <x v="0"/>
    <n v="16.010000000000002"/>
    <n v="58.51"/>
  </r>
  <r>
    <s v="U4810"/>
    <x v="19"/>
    <x v="8"/>
    <x v="4"/>
    <x v="2"/>
    <n v="39"/>
    <n v="473"/>
    <s v="Dua Lipa"/>
    <x v="0"/>
    <x v="1"/>
    <n v="88.76"/>
    <n v="22.22"/>
  </r>
  <r>
    <s v="U4827"/>
    <x v="19"/>
    <x v="0"/>
    <x v="2"/>
    <x v="2"/>
    <n v="307"/>
    <n v="440"/>
    <s v="Bad Bunny"/>
    <x v="1"/>
    <x v="2"/>
    <n v="77.64"/>
    <n v="72.900000000000006"/>
  </r>
  <r>
    <s v="U4838"/>
    <x v="19"/>
    <x v="9"/>
    <x v="2"/>
    <x v="8"/>
    <n v="392"/>
    <n v="1"/>
    <s v="Post Malone"/>
    <x v="1"/>
    <x v="1"/>
    <n v="17.940000000000001"/>
    <n v="40.9"/>
  </r>
  <r>
    <s v="U4843"/>
    <x v="19"/>
    <x v="6"/>
    <x v="1"/>
    <x v="6"/>
    <n v="175"/>
    <n v="224"/>
    <s v="BTS"/>
    <x v="0"/>
    <x v="2"/>
    <n v="74.87"/>
    <n v="26.83"/>
  </r>
  <r>
    <s v="U4850"/>
    <x v="19"/>
    <x v="8"/>
    <x v="0"/>
    <x v="1"/>
    <n v="63"/>
    <n v="266"/>
    <s v="Post Malone"/>
    <x v="0"/>
    <x v="1"/>
    <n v="65.400000000000006"/>
    <n v="17.86"/>
  </r>
  <r>
    <s v="U4856"/>
    <x v="19"/>
    <x v="1"/>
    <x v="2"/>
    <x v="3"/>
    <n v="314"/>
    <n v="283"/>
    <s v="Dua Lipa"/>
    <x v="0"/>
    <x v="0"/>
    <n v="56.92"/>
    <n v="67.56"/>
  </r>
  <r>
    <s v="U4888"/>
    <x v="19"/>
    <x v="8"/>
    <x v="1"/>
    <x v="3"/>
    <n v="397"/>
    <n v="99"/>
    <s v="BTS"/>
    <x v="0"/>
    <x v="1"/>
    <n v="19.18"/>
    <n v="13.83"/>
  </r>
  <r>
    <s v="U4897"/>
    <x v="19"/>
    <x v="0"/>
    <x v="4"/>
    <x v="1"/>
    <n v="210"/>
    <n v="446"/>
    <s v="Taylor Swift"/>
    <x v="0"/>
    <x v="1"/>
    <n v="54.87"/>
    <n v="52.76"/>
  </r>
  <r>
    <s v="U4937"/>
    <x v="19"/>
    <x v="1"/>
    <x v="0"/>
    <x v="0"/>
    <n v="543"/>
    <n v="414"/>
    <s v="The Weeknd"/>
    <x v="1"/>
    <x v="1"/>
    <n v="86.43"/>
    <n v="45.13"/>
  </r>
  <r>
    <s v="U4943"/>
    <x v="19"/>
    <x v="2"/>
    <x v="1"/>
    <x v="8"/>
    <n v="24"/>
    <n v="388"/>
    <s v="Drake"/>
    <x v="0"/>
    <x v="0"/>
    <n v="29.83"/>
    <n v="45.82"/>
  </r>
  <r>
    <s v="U5029"/>
    <x v="19"/>
    <x v="5"/>
    <x v="3"/>
    <x v="0"/>
    <n v="532"/>
    <n v="288"/>
    <s v="Billie Eilish"/>
    <x v="1"/>
    <x v="2"/>
    <n v="82.81"/>
    <n v="73.27"/>
  </r>
  <r>
    <s v="U5058"/>
    <x v="19"/>
    <x v="5"/>
    <x v="3"/>
    <x v="1"/>
    <n v="389"/>
    <n v="95"/>
    <s v="Ed Sheeran"/>
    <x v="1"/>
    <x v="1"/>
    <n v="75.83"/>
    <n v="65.45"/>
  </r>
  <r>
    <s v="U5067"/>
    <x v="19"/>
    <x v="8"/>
    <x v="4"/>
    <x v="7"/>
    <n v="408"/>
    <n v="3"/>
    <s v="BTS"/>
    <x v="1"/>
    <x v="2"/>
    <n v="66.599999999999994"/>
    <n v="60.68"/>
  </r>
  <r>
    <s v="U5137"/>
    <x v="19"/>
    <x v="4"/>
    <x v="3"/>
    <x v="4"/>
    <n v="364"/>
    <n v="87"/>
    <s v="Taylor Swift"/>
    <x v="0"/>
    <x v="0"/>
    <n v="21.31"/>
    <n v="32.79"/>
  </r>
  <r>
    <s v="U5193"/>
    <x v="19"/>
    <x v="8"/>
    <x v="5"/>
    <x v="9"/>
    <n v="494"/>
    <n v="387"/>
    <s v="Ed Sheeran"/>
    <x v="1"/>
    <x v="0"/>
    <n v="40.89"/>
    <n v="34.03"/>
  </r>
  <r>
    <s v="U5226"/>
    <x v="19"/>
    <x v="7"/>
    <x v="5"/>
    <x v="0"/>
    <n v="254"/>
    <n v="320"/>
    <s v="Billie Eilish"/>
    <x v="0"/>
    <x v="0"/>
    <n v="38.549999999999997"/>
    <n v="37.78"/>
  </r>
  <r>
    <s v="U5230"/>
    <x v="19"/>
    <x v="2"/>
    <x v="2"/>
    <x v="9"/>
    <n v="164"/>
    <n v="12"/>
    <s v="Bad Bunny"/>
    <x v="0"/>
    <x v="1"/>
    <n v="64.489999999999995"/>
    <n v="43.23"/>
  </r>
  <r>
    <s v="U5242"/>
    <x v="19"/>
    <x v="0"/>
    <x v="3"/>
    <x v="8"/>
    <n v="420"/>
    <n v="497"/>
    <s v="Post Malone"/>
    <x v="1"/>
    <x v="0"/>
    <n v="86.09"/>
    <n v="47.98"/>
  </r>
  <r>
    <s v="U5298"/>
    <x v="19"/>
    <x v="1"/>
    <x v="3"/>
    <x v="8"/>
    <n v="456"/>
    <n v="431"/>
    <s v="Adele"/>
    <x v="0"/>
    <x v="1"/>
    <n v="49.98"/>
    <n v="71.3"/>
  </r>
  <r>
    <s v="U5304"/>
    <x v="19"/>
    <x v="3"/>
    <x v="0"/>
    <x v="8"/>
    <n v="320"/>
    <n v="381"/>
    <s v="Drake"/>
    <x v="1"/>
    <x v="1"/>
    <n v="64.66"/>
    <n v="39"/>
  </r>
  <r>
    <s v="U5338"/>
    <x v="19"/>
    <x v="9"/>
    <x v="0"/>
    <x v="7"/>
    <n v="299"/>
    <n v="406"/>
    <s v="Drake"/>
    <x v="1"/>
    <x v="0"/>
    <n v="70.8"/>
    <n v="74.3"/>
  </r>
  <r>
    <s v="U5343"/>
    <x v="19"/>
    <x v="4"/>
    <x v="3"/>
    <x v="3"/>
    <n v="549"/>
    <n v="212"/>
    <s v="Taylor Swift"/>
    <x v="0"/>
    <x v="2"/>
    <n v="12.82"/>
    <n v="32.5"/>
  </r>
  <r>
    <s v="U5354"/>
    <x v="19"/>
    <x v="5"/>
    <x v="5"/>
    <x v="7"/>
    <n v="499"/>
    <n v="83"/>
    <s v="Post Malone"/>
    <x v="1"/>
    <x v="1"/>
    <n v="17.510000000000002"/>
    <n v="28.65"/>
  </r>
  <r>
    <s v="U5365"/>
    <x v="19"/>
    <x v="3"/>
    <x v="4"/>
    <x v="9"/>
    <n v="353"/>
    <n v="126"/>
    <s v="Ed Sheeran"/>
    <x v="0"/>
    <x v="1"/>
    <n v="83.3"/>
    <n v="71.36"/>
  </r>
  <r>
    <s v="U5369"/>
    <x v="19"/>
    <x v="9"/>
    <x v="4"/>
    <x v="1"/>
    <n v="179"/>
    <n v="315"/>
    <s v="BTS"/>
    <x v="1"/>
    <x v="1"/>
    <n v="59.18"/>
    <n v="51.53"/>
  </r>
  <r>
    <s v="U5377"/>
    <x v="19"/>
    <x v="3"/>
    <x v="2"/>
    <x v="5"/>
    <n v="310"/>
    <n v="30"/>
    <s v="Drake"/>
    <x v="0"/>
    <x v="2"/>
    <n v="89.24"/>
    <n v="5.03"/>
  </r>
  <r>
    <s v="U5395"/>
    <x v="19"/>
    <x v="8"/>
    <x v="5"/>
    <x v="2"/>
    <n v="366"/>
    <n v="98"/>
    <s v="Billie Eilish"/>
    <x v="0"/>
    <x v="1"/>
    <n v="84.98"/>
    <n v="32.29"/>
  </r>
  <r>
    <s v="U5403"/>
    <x v="19"/>
    <x v="1"/>
    <x v="1"/>
    <x v="6"/>
    <n v="384"/>
    <n v="338"/>
    <s v="Bad Bunny"/>
    <x v="0"/>
    <x v="2"/>
    <n v="20.37"/>
    <n v="51.14"/>
  </r>
  <r>
    <s v="U5408"/>
    <x v="19"/>
    <x v="7"/>
    <x v="5"/>
    <x v="0"/>
    <n v="421"/>
    <n v="177"/>
    <s v="Taylor Swift"/>
    <x v="0"/>
    <x v="0"/>
    <n v="41.34"/>
    <n v="39.380000000000003"/>
  </r>
  <r>
    <s v="U5499"/>
    <x v="19"/>
    <x v="7"/>
    <x v="3"/>
    <x v="9"/>
    <n v="577"/>
    <n v="140"/>
    <s v="The Weeknd"/>
    <x v="0"/>
    <x v="2"/>
    <n v="47.52"/>
    <n v="30.64"/>
  </r>
  <r>
    <s v="U5541"/>
    <x v="19"/>
    <x v="9"/>
    <x v="4"/>
    <x v="9"/>
    <n v="532"/>
    <n v="198"/>
    <s v="Ed Sheeran"/>
    <x v="0"/>
    <x v="1"/>
    <n v="23.7"/>
    <n v="60.54"/>
  </r>
  <r>
    <s v="U5548"/>
    <x v="19"/>
    <x v="7"/>
    <x v="4"/>
    <x v="2"/>
    <n v="552"/>
    <n v="388"/>
    <s v="Dua Lipa"/>
    <x v="0"/>
    <x v="2"/>
    <n v="82.9"/>
    <n v="35.1"/>
  </r>
  <r>
    <s v="U5549"/>
    <x v="19"/>
    <x v="1"/>
    <x v="1"/>
    <x v="3"/>
    <n v="89"/>
    <n v="84"/>
    <s v="Ed Sheeran"/>
    <x v="0"/>
    <x v="1"/>
    <n v="55.85"/>
    <n v="74.239999999999995"/>
  </r>
  <r>
    <s v="U5606"/>
    <x v="19"/>
    <x v="0"/>
    <x v="0"/>
    <x v="4"/>
    <n v="499"/>
    <n v="253"/>
    <s v="Bad Bunny"/>
    <x v="1"/>
    <x v="1"/>
    <n v="58.68"/>
    <n v="22.36"/>
  </r>
  <r>
    <s v="U5619"/>
    <x v="19"/>
    <x v="4"/>
    <x v="1"/>
    <x v="6"/>
    <n v="129"/>
    <n v="216"/>
    <s v="BTS"/>
    <x v="1"/>
    <x v="2"/>
    <n v="66.41"/>
    <n v="67.02"/>
  </r>
  <r>
    <s v="U5657"/>
    <x v="19"/>
    <x v="2"/>
    <x v="0"/>
    <x v="9"/>
    <n v="258"/>
    <n v="417"/>
    <s v="Ed Sheeran"/>
    <x v="0"/>
    <x v="1"/>
    <n v="16.62"/>
    <n v="41.23"/>
  </r>
  <r>
    <s v="U5703"/>
    <x v="19"/>
    <x v="9"/>
    <x v="4"/>
    <x v="2"/>
    <n v="452"/>
    <n v="292"/>
    <s v="Bad Bunny"/>
    <x v="0"/>
    <x v="1"/>
    <n v="20.81"/>
    <n v="34.299999999999997"/>
  </r>
  <r>
    <s v="U5720"/>
    <x v="19"/>
    <x v="9"/>
    <x v="0"/>
    <x v="1"/>
    <n v="37"/>
    <n v="341"/>
    <s v="Dua Lipa"/>
    <x v="1"/>
    <x v="2"/>
    <n v="56.49"/>
    <n v="61.39"/>
  </r>
  <r>
    <s v="U5808"/>
    <x v="19"/>
    <x v="1"/>
    <x v="3"/>
    <x v="0"/>
    <n v="178"/>
    <n v="343"/>
    <s v="Ed Sheeran"/>
    <x v="0"/>
    <x v="2"/>
    <n v="27.11"/>
    <n v="28.39"/>
  </r>
  <r>
    <s v="U5871"/>
    <x v="19"/>
    <x v="2"/>
    <x v="4"/>
    <x v="2"/>
    <n v="11"/>
    <n v="302"/>
    <s v="Taylor Swift"/>
    <x v="1"/>
    <x v="0"/>
    <n v="77.489999999999995"/>
    <n v="74.72"/>
  </r>
  <r>
    <s v="U5902"/>
    <x v="19"/>
    <x v="7"/>
    <x v="0"/>
    <x v="4"/>
    <n v="265"/>
    <n v="17"/>
    <s v="Bad Bunny"/>
    <x v="0"/>
    <x v="0"/>
    <n v="10.55"/>
    <n v="74.069999999999993"/>
  </r>
  <r>
    <s v="U5903"/>
    <x v="19"/>
    <x v="4"/>
    <x v="3"/>
    <x v="0"/>
    <n v="468"/>
    <n v="425"/>
    <s v="Drake"/>
    <x v="0"/>
    <x v="0"/>
    <n v="28.95"/>
    <n v="34.869999999999997"/>
  </r>
  <r>
    <s v="U5931"/>
    <x v="19"/>
    <x v="1"/>
    <x v="3"/>
    <x v="3"/>
    <n v="443"/>
    <n v="375"/>
    <s v="Drake"/>
    <x v="0"/>
    <x v="0"/>
    <n v="51.58"/>
    <n v="17.23"/>
  </r>
  <r>
    <s v="U5990"/>
    <x v="19"/>
    <x v="2"/>
    <x v="0"/>
    <x v="7"/>
    <n v="511"/>
    <n v="136"/>
    <s v="Bad Bunny"/>
    <x v="0"/>
    <x v="0"/>
    <n v="39.58"/>
    <n v="12.02"/>
  </r>
  <r>
    <s v="U1015"/>
    <x v="20"/>
    <x v="7"/>
    <x v="2"/>
    <x v="5"/>
    <n v="193"/>
    <n v="11"/>
    <s v="Drake"/>
    <x v="1"/>
    <x v="1"/>
    <n v="39.729999999999997"/>
    <n v="52.44"/>
  </r>
  <r>
    <s v="U1020"/>
    <x v="20"/>
    <x v="1"/>
    <x v="1"/>
    <x v="7"/>
    <n v="58"/>
    <n v="417"/>
    <s v="Post Malone"/>
    <x v="1"/>
    <x v="2"/>
    <n v="87.41"/>
    <n v="44.49"/>
  </r>
  <r>
    <s v="U1040"/>
    <x v="20"/>
    <x v="5"/>
    <x v="0"/>
    <x v="0"/>
    <n v="193"/>
    <n v="454"/>
    <s v="Dua Lipa"/>
    <x v="0"/>
    <x v="2"/>
    <n v="13.37"/>
    <n v="69.69"/>
  </r>
  <r>
    <s v="U1077"/>
    <x v="20"/>
    <x v="8"/>
    <x v="4"/>
    <x v="7"/>
    <n v="419"/>
    <n v="440"/>
    <s v="Taylor Swift"/>
    <x v="1"/>
    <x v="2"/>
    <n v="18.059999999999999"/>
    <n v="74.209999999999994"/>
  </r>
  <r>
    <s v="U1114"/>
    <x v="20"/>
    <x v="8"/>
    <x v="4"/>
    <x v="9"/>
    <n v="386"/>
    <n v="378"/>
    <s v="The Weeknd"/>
    <x v="0"/>
    <x v="0"/>
    <n v="86.83"/>
    <n v="68.75"/>
  </r>
  <r>
    <s v="U1167"/>
    <x v="20"/>
    <x v="9"/>
    <x v="1"/>
    <x v="1"/>
    <n v="491"/>
    <n v="394"/>
    <s v="Bad Bunny"/>
    <x v="1"/>
    <x v="0"/>
    <n v="53.65"/>
    <n v="37.479999999999997"/>
  </r>
  <r>
    <s v="U1176"/>
    <x v="20"/>
    <x v="6"/>
    <x v="4"/>
    <x v="0"/>
    <n v="518"/>
    <n v="9"/>
    <s v="BTS"/>
    <x v="1"/>
    <x v="2"/>
    <n v="30.64"/>
    <n v="20.99"/>
  </r>
  <r>
    <s v="U1180"/>
    <x v="20"/>
    <x v="4"/>
    <x v="5"/>
    <x v="1"/>
    <n v="418"/>
    <n v="256"/>
    <s v="Ed Sheeran"/>
    <x v="0"/>
    <x v="2"/>
    <n v="28.06"/>
    <n v="29.54"/>
  </r>
  <r>
    <s v="U1184"/>
    <x v="20"/>
    <x v="0"/>
    <x v="3"/>
    <x v="5"/>
    <n v="590"/>
    <n v="496"/>
    <s v="Adele"/>
    <x v="0"/>
    <x v="0"/>
    <n v="63.39"/>
    <n v="41.82"/>
  </r>
  <r>
    <s v="U1187"/>
    <x v="20"/>
    <x v="0"/>
    <x v="4"/>
    <x v="8"/>
    <n v="407"/>
    <n v="200"/>
    <s v="Drake"/>
    <x v="1"/>
    <x v="0"/>
    <n v="57.69"/>
    <n v="54.55"/>
  </r>
  <r>
    <s v="U1219"/>
    <x v="20"/>
    <x v="5"/>
    <x v="3"/>
    <x v="7"/>
    <n v="459"/>
    <n v="262"/>
    <s v="Taylor Swift"/>
    <x v="1"/>
    <x v="1"/>
    <n v="17.41"/>
    <n v="55.83"/>
  </r>
  <r>
    <s v="U1276"/>
    <x v="20"/>
    <x v="9"/>
    <x v="3"/>
    <x v="8"/>
    <n v="224"/>
    <n v="259"/>
    <s v="Billie Eilish"/>
    <x v="1"/>
    <x v="0"/>
    <n v="61.34"/>
    <n v="11.73"/>
  </r>
  <r>
    <s v="U1446"/>
    <x v="20"/>
    <x v="1"/>
    <x v="1"/>
    <x v="4"/>
    <n v="69"/>
    <n v="87"/>
    <s v="Bad Bunny"/>
    <x v="0"/>
    <x v="1"/>
    <n v="75.41"/>
    <n v="30.94"/>
  </r>
  <r>
    <s v="U1509"/>
    <x v="20"/>
    <x v="0"/>
    <x v="1"/>
    <x v="7"/>
    <n v="427"/>
    <n v="424"/>
    <s v="Taylor Swift"/>
    <x v="0"/>
    <x v="2"/>
    <n v="81.760000000000005"/>
    <n v="5.46"/>
  </r>
  <r>
    <s v="U1527"/>
    <x v="20"/>
    <x v="7"/>
    <x v="4"/>
    <x v="8"/>
    <n v="324"/>
    <n v="88"/>
    <s v="Adele"/>
    <x v="1"/>
    <x v="2"/>
    <n v="89.46"/>
    <n v="72.930000000000007"/>
  </r>
  <r>
    <s v="U1556"/>
    <x v="20"/>
    <x v="8"/>
    <x v="4"/>
    <x v="5"/>
    <n v="377"/>
    <n v="261"/>
    <s v="Bad Bunny"/>
    <x v="0"/>
    <x v="2"/>
    <n v="67.03"/>
    <n v="76.489999999999995"/>
  </r>
  <r>
    <s v="U1660"/>
    <x v="20"/>
    <x v="9"/>
    <x v="5"/>
    <x v="0"/>
    <n v="225"/>
    <n v="36"/>
    <s v="Adele"/>
    <x v="1"/>
    <x v="1"/>
    <n v="28.3"/>
    <n v="37.49"/>
  </r>
  <r>
    <s v="U1771"/>
    <x v="20"/>
    <x v="4"/>
    <x v="5"/>
    <x v="8"/>
    <n v="322"/>
    <n v="399"/>
    <s v="Adele"/>
    <x v="1"/>
    <x v="1"/>
    <n v="28.46"/>
    <n v="79.61"/>
  </r>
  <r>
    <s v="U1824"/>
    <x v="20"/>
    <x v="4"/>
    <x v="1"/>
    <x v="3"/>
    <n v="78"/>
    <n v="131"/>
    <s v="Adele"/>
    <x v="0"/>
    <x v="1"/>
    <n v="64.33"/>
    <n v="73.03"/>
  </r>
  <r>
    <s v="U1830"/>
    <x v="20"/>
    <x v="8"/>
    <x v="4"/>
    <x v="0"/>
    <n v="541"/>
    <n v="302"/>
    <s v="Dua Lipa"/>
    <x v="1"/>
    <x v="0"/>
    <n v="50.74"/>
    <n v="56.53"/>
  </r>
  <r>
    <s v="U2023"/>
    <x v="20"/>
    <x v="2"/>
    <x v="3"/>
    <x v="3"/>
    <n v="47"/>
    <n v="129"/>
    <s v="Adele"/>
    <x v="0"/>
    <x v="1"/>
    <n v="37.56"/>
    <n v="65.040000000000006"/>
  </r>
  <r>
    <s v="U2032"/>
    <x v="20"/>
    <x v="8"/>
    <x v="2"/>
    <x v="5"/>
    <n v="396"/>
    <n v="205"/>
    <s v="BTS"/>
    <x v="1"/>
    <x v="1"/>
    <n v="43.5"/>
    <n v="24.76"/>
  </r>
  <r>
    <s v="U2046"/>
    <x v="20"/>
    <x v="4"/>
    <x v="5"/>
    <x v="5"/>
    <n v="128"/>
    <n v="200"/>
    <s v="The Weeknd"/>
    <x v="1"/>
    <x v="0"/>
    <n v="21.19"/>
    <n v="36.31"/>
  </r>
  <r>
    <s v="U2069"/>
    <x v="20"/>
    <x v="7"/>
    <x v="4"/>
    <x v="8"/>
    <n v="175"/>
    <n v="145"/>
    <s v="Ed Sheeran"/>
    <x v="0"/>
    <x v="2"/>
    <n v="73.63"/>
    <n v="32.020000000000003"/>
  </r>
  <r>
    <s v="U2122"/>
    <x v="20"/>
    <x v="3"/>
    <x v="2"/>
    <x v="4"/>
    <n v="333"/>
    <n v="307"/>
    <s v="Ed Sheeran"/>
    <x v="0"/>
    <x v="0"/>
    <n v="59.39"/>
    <n v="10.72"/>
  </r>
  <r>
    <s v="U2187"/>
    <x v="20"/>
    <x v="9"/>
    <x v="4"/>
    <x v="7"/>
    <n v="30"/>
    <n v="77"/>
    <s v="Post Malone"/>
    <x v="0"/>
    <x v="1"/>
    <n v="24.97"/>
    <n v="74.59"/>
  </r>
  <r>
    <s v="U2233"/>
    <x v="20"/>
    <x v="7"/>
    <x v="0"/>
    <x v="2"/>
    <n v="543"/>
    <n v="425"/>
    <s v="Adele"/>
    <x v="1"/>
    <x v="2"/>
    <n v="22.3"/>
    <n v="67.150000000000006"/>
  </r>
  <r>
    <s v="U2254"/>
    <x v="20"/>
    <x v="6"/>
    <x v="4"/>
    <x v="4"/>
    <n v="203"/>
    <n v="446"/>
    <s v="Billie Eilish"/>
    <x v="0"/>
    <x v="2"/>
    <n v="19.8"/>
    <n v="50.58"/>
  </r>
  <r>
    <s v="U2255"/>
    <x v="20"/>
    <x v="1"/>
    <x v="1"/>
    <x v="0"/>
    <n v="56"/>
    <n v="8"/>
    <s v="Ed Sheeran"/>
    <x v="0"/>
    <x v="0"/>
    <n v="68.319999999999993"/>
    <n v="32.549999999999997"/>
  </r>
  <r>
    <s v="U2290"/>
    <x v="20"/>
    <x v="5"/>
    <x v="2"/>
    <x v="5"/>
    <n v="171"/>
    <n v="314"/>
    <s v="Bad Bunny"/>
    <x v="0"/>
    <x v="0"/>
    <n v="73.84"/>
    <n v="38.979999999999997"/>
  </r>
  <r>
    <s v="U2350"/>
    <x v="20"/>
    <x v="7"/>
    <x v="5"/>
    <x v="1"/>
    <n v="97"/>
    <n v="52"/>
    <s v="Billie Eilish"/>
    <x v="1"/>
    <x v="0"/>
    <n v="40.31"/>
    <n v="21.15"/>
  </r>
  <r>
    <s v="U2449"/>
    <x v="20"/>
    <x v="8"/>
    <x v="5"/>
    <x v="3"/>
    <n v="30"/>
    <n v="64"/>
    <s v="Dua Lipa"/>
    <x v="0"/>
    <x v="1"/>
    <n v="28.17"/>
    <n v="27.59"/>
  </r>
  <r>
    <s v="U2453"/>
    <x v="20"/>
    <x v="1"/>
    <x v="2"/>
    <x v="1"/>
    <n v="72"/>
    <n v="419"/>
    <s v="Ed Sheeran"/>
    <x v="1"/>
    <x v="1"/>
    <n v="25.97"/>
    <n v="10.35"/>
  </r>
  <r>
    <s v="U2569"/>
    <x v="20"/>
    <x v="8"/>
    <x v="2"/>
    <x v="7"/>
    <n v="297"/>
    <n v="446"/>
    <s v="Billie Eilish"/>
    <x v="0"/>
    <x v="1"/>
    <n v="43.19"/>
    <n v="77.81"/>
  </r>
  <r>
    <s v="U2594"/>
    <x v="20"/>
    <x v="6"/>
    <x v="5"/>
    <x v="0"/>
    <n v="509"/>
    <n v="81"/>
    <s v="Post Malone"/>
    <x v="0"/>
    <x v="1"/>
    <n v="61.13"/>
    <n v="75.14"/>
  </r>
  <r>
    <s v="U2606"/>
    <x v="20"/>
    <x v="2"/>
    <x v="4"/>
    <x v="8"/>
    <n v="475"/>
    <n v="279"/>
    <s v="Bad Bunny"/>
    <x v="1"/>
    <x v="2"/>
    <n v="22.8"/>
    <n v="58.26"/>
  </r>
  <r>
    <s v="U2615"/>
    <x v="20"/>
    <x v="3"/>
    <x v="4"/>
    <x v="2"/>
    <n v="340"/>
    <n v="241"/>
    <s v="Taylor Swift"/>
    <x v="1"/>
    <x v="0"/>
    <n v="48.63"/>
    <n v="38.11"/>
  </r>
  <r>
    <s v="U2644"/>
    <x v="20"/>
    <x v="0"/>
    <x v="5"/>
    <x v="2"/>
    <n v="417"/>
    <n v="21"/>
    <s v="Billie Eilish"/>
    <x v="1"/>
    <x v="2"/>
    <n v="17.05"/>
    <n v="31.68"/>
  </r>
  <r>
    <s v="U2686"/>
    <x v="20"/>
    <x v="7"/>
    <x v="2"/>
    <x v="8"/>
    <n v="203"/>
    <n v="321"/>
    <s v="Drake"/>
    <x v="1"/>
    <x v="0"/>
    <n v="63.57"/>
    <n v="37.200000000000003"/>
  </r>
  <r>
    <s v="U2697"/>
    <x v="20"/>
    <x v="9"/>
    <x v="3"/>
    <x v="4"/>
    <n v="110"/>
    <n v="94"/>
    <s v="Drake"/>
    <x v="0"/>
    <x v="0"/>
    <n v="19.2"/>
    <n v="9.75"/>
  </r>
  <r>
    <s v="U2723"/>
    <x v="20"/>
    <x v="0"/>
    <x v="3"/>
    <x v="5"/>
    <n v="254"/>
    <n v="175"/>
    <s v="BTS"/>
    <x v="0"/>
    <x v="0"/>
    <n v="88.06"/>
    <n v="67.709999999999994"/>
  </r>
  <r>
    <s v="U2729"/>
    <x v="20"/>
    <x v="3"/>
    <x v="0"/>
    <x v="8"/>
    <n v="399"/>
    <n v="495"/>
    <s v="Taylor Swift"/>
    <x v="1"/>
    <x v="1"/>
    <n v="47.19"/>
    <n v="57.27"/>
  </r>
  <r>
    <s v="U2756"/>
    <x v="20"/>
    <x v="2"/>
    <x v="0"/>
    <x v="2"/>
    <n v="187"/>
    <n v="11"/>
    <s v="BTS"/>
    <x v="1"/>
    <x v="0"/>
    <n v="46.87"/>
    <n v="30.75"/>
  </r>
  <r>
    <s v="U2860"/>
    <x v="20"/>
    <x v="6"/>
    <x v="4"/>
    <x v="1"/>
    <n v="125"/>
    <n v="150"/>
    <s v="Post Malone"/>
    <x v="0"/>
    <x v="1"/>
    <n v="68.75"/>
    <n v="29.65"/>
  </r>
  <r>
    <s v="U3005"/>
    <x v="20"/>
    <x v="9"/>
    <x v="2"/>
    <x v="5"/>
    <n v="75"/>
    <n v="167"/>
    <s v="Bad Bunny"/>
    <x v="0"/>
    <x v="0"/>
    <n v="89.45"/>
    <n v="11.83"/>
  </r>
  <r>
    <s v="U3010"/>
    <x v="20"/>
    <x v="4"/>
    <x v="1"/>
    <x v="9"/>
    <n v="148"/>
    <n v="179"/>
    <s v="Taylor Swift"/>
    <x v="1"/>
    <x v="2"/>
    <n v="54.77"/>
    <n v="49.72"/>
  </r>
  <r>
    <s v="U3020"/>
    <x v="20"/>
    <x v="2"/>
    <x v="3"/>
    <x v="0"/>
    <n v="519"/>
    <n v="17"/>
    <s v="Ed Sheeran"/>
    <x v="0"/>
    <x v="1"/>
    <n v="58.42"/>
    <n v="62.24"/>
  </r>
  <r>
    <s v="U3064"/>
    <x v="20"/>
    <x v="4"/>
    <x v="5"/>
    <x v="0"/>
    <n v="524"/>
    <n v="233"/>
    <s v="Post Malone"/>
    <x v="1"/>
    <x v="1"/>
    <n v="40.32"/>
    <n v="59.32"/>
  </r>
  <r>
    <s v="U3107"/>
    <x v="20"/>
    <x v="8"/>
    <x v="5"/>
    <x v="8"/>
    <n v="504"/>
    <n v="81"/>
    <s v="Taylor Swift"/>
    <x v="0"/>
    <x v="0"/>
    <n v="87.6"/>
    <n v="61.56"/>
  </r>
  <r>
    <s v="U3139"/>
    <x v="20"/>
    <x v="2"/>
    <x v="4"/>
    <x v="4"/>
    <n v="79"/>
    <n v="308"/>
    <s v="Adele"/>
    <x v="1"/>
    <x v="1"/>
    <n v="77.040000000000006"/>
    <n v="27"/>
  </r>
  <r>
    <s v="U3233"/>
    <x v="20"/>
    <x v="6"/>
    <x v="4"/>
    <x v="1"/>
    <n v="527"/>
    <n v="293"/>
    <s v="Bad Bunny"/>
    <x v="1"/>
    <x v="2"/>
    <n v="41.77"/>
    <n v="61.71"/>
  </r>
  <r>
    <s v="U3274"/>
    <x v="20"/>
    <x v="2"/>
    <x v="0"/>
    <x v="4"/>
    <n v="136"/>
    <n v="417"/>
    <s v="Post Malone"/>
    <x v="0"/>
    <x v="1"/>
    <n v="31.96"/>
    <n v="25.51"/>
  </r>
  <r>
    <s v="U3372"/>
    <x v="20"/>
    <x v="4"/>
    <x v="1"/>
    <x v="1"/>
    <n v="441"/>
    <n v="111"/>
    <s v="Dua Lipa"/>
    <x v="1"/>
    <x v="1"/>
    <n v="82.38"/>
    <n v="59.56"/>
  </r>
  <r>
    <s v="U3405"/>
    <x v="20"/>
    <x v="9"/>
    <x v="2"/>
    <x v="3"/>
    <n v="580"/>
    <n v="69"/>
    <s v="Dua Lipa"/>
    <x v="1"/>
    <x v="1"/>
    <n v="82.04"/>
    <n v="35.67"/>
  </r>
  <r>
    <s v="U3427"/>
    <x v="20"/>
    <x v="2"/>
    <x v="1"/>
    <x v="4"/>
    <n v="598"/>
    <n v="413"/>
    <s v="Billie Eilish"/>
    <x v="1"/>
    <x v="1"/>
    <n v="62.24"/>
    <n v="64.81"/>
  </r>
  <r>
    <s v="U3576"/>
    <x v="20"/>
    <x v="0"/>
    <x v="1"/>
    <x v="9"/>
    <n v="42"/>
    <n v="17"/>
    <s v="Adele"/>
    <x v="1"/>
    <x v="2"/>
    <n v="73.86"/>
    <n v="11.63"/>
  </r>
  <r>
    <s v="U3656"/>
    <x v="20"/>
    <x v="7"/>
    <x v="1"/>
    <x v="5"/>
    <n v="32"/>
    <n v="201"/>
    <s v="Adele"/>
    <x v="1"/>
    <x v="0"/>
    <n v="12.4"/>
    <n v="63.32"/>
  </r>
  <r>
    <s v="U3657"/>
    <x v="20"/>
    <x v="9"/>
    <x v="5"/>
    <x v="7"/>
    <n v="308"/>
    <n v="456"/>
    <s v="Bad Bunny"/>
    <x v="1"/>
    <x v="0"/>
    <n v="14.27"/>
    <n v="67.510000000000005"/>
  </r>
  <r>
    <s v="U3691"/>
    <x v="20"/>
    <x v="8"/>
    <x v="4"/>
    <x v="3"/>
    <n v="59"/>
    <n v="51"/>
    <s v="Adele"/>
    <x v="0"/>
    <x v="1"/>
    <n v="34.22"/>
    <n v="54.51"/>
  </r>
  <r>
    <s v="U3733"/>
    <x v="20"/>
    <x v="8"/>
    <x v="3"/>
    <x v="7"/>
    <n v="312"/>
    <n v="272"/>
    <s v="Taylor Swift"/>
    <x v="0"/>
    <x v="0"/>
    <n v="66.37"/>
    <n v="79.58"/>
  </r>
  <r>
    <s v="U3799"/>
    <x v="20"/>
    <x v="7"/>
    <x v="0"/>
    <x v="7"/>
    <n v="423"/>
    <n v="476"/>
    <s v="Bad Bunny"/>
    <x v="1"/>
    <x v="2"/>
    <n v="82.53"/>
    <n v="72.739999999999995"/>
  </r>
  <r>
    <s v="U3850"/>
    <x v="20"/>
    <x v="9"/>
    <x v="5"/>
    <x v="5"/>
    <n v="441"/>
    <n v="68"/>
    <s v="Adele"/>
    <x v="1"/>
    <x v="1"/>
    <n v="85.12"/>
    <n v="9.73"/>
  </r>
  <r>
    <s v="U3907"/>
    <x v="20"/>
    <x v="7"/>
    <x v="3"/>
    <x v="8"/>
    <n v="120"/>
    <n v="340"/>
    <s v="Billie Eilish"/>
    <x v="0"/>
    <x v="0"/>
    <n v="46.59"/>
    <n v="26.22"/>
  </r>
  <r>
    <s v="U4050"/>
    <x v="20"/>
    <x v="4"/>
    <x v="4"/>
    <x v="7"/>
    <n v="299"/>
    <n v="8"/>
    <s v="Bad Bunny"/>
    <x v="0"/>
    <x v="2"/>
    <n v="60.78"/>
    <n v="38.06"/>
  </r>
  <r>
    <s v="U4092"/>
    <x v="20"/>
    <x v="8"/>
    <x v="3"/>
    <x v="8"/>
    <n v="516"/>
    <n v="397"/>
    <s v="Post Malone"/>
    <x v="1"/>
    <x v="1"/>
    <n v="71.83"/>
    <n v="49.48"/>
  </r>
  <r>
    <s v="U4139"/>
    <x v="20"/>
    <x v="5"/>
    <x v="5"/>
    <x v="2"/>
    <n v="308"/>
    <n v="450"/>
    <s v="Bad Bunny"/>
    <x v="0"/>
    <x v="1"/>
    <n v="32.53"/>
    <n v="65.59"/>
  </r>
  <r>
    <s v="U4142"/>
    <x v="20"/>
    <x v="1"/>
    <x v="5"/>
    <x v="6"/>
    <n v="50"/>
    <n v="436"/>
    <s v="Taylor Swift"/>
    <x v="0"/>
    <x v="2"/>
    <n v="61.02"/>
    <n v="39.049999999999997"/>
  </r>
  <r>
    <s v="U4172"/>
    <x v="20"/>
    <x v="4"/>
    <x v="4"/>
    <x v="8"/>
    <n v="41"/>
    <n v="347"/>
    <s v="Adele"/>
    <x v="0"/>
    <x v="0"/>
    <n v="84.36"/>
    <n v="67.5"/>
  </r>
  <r>
    <s v="U4208"/>
    <x v="20"/>
    <x v="8"/>
    <x v="5"/>
    <x v="6"/>
    <n v="388"/>
    <n v="209"/>
    <s v="Bad Bunny"/>
    <x v="0"/>
    <x v="1"/>
    <n v="60.31"/>
    <n v="18.760000000000002"/>
  </r>
  <r>
    <s v="U4276"/>
    <x v="20"/>
    <x v="4"/>
    <x v="3"/>
    <x v="9"/>
    <n v="517"/>
    <n v="246"/>
    <s v="Drake"/>
    <x v="1"/>
    <x v="0"/>
    <n v="14.89"/>
    <n v="64.34"/>
  </r>
  <r>
    <s v="U4304"/>
    <x v="20"/>
    <x v="5"/>
    <x v="5"/>
    <x v="0"/>
    <n v="246"/>
    <n v="123"/>
    <s v="Bad Bunny"/>
    <x v="0"/>
    <x v="1"/>
    <n v="87.16"/>
    <n v="66.58"/>
  </r>
  <r>
    <s v="U4313"/>
    <x v="20"/>
    <x v="1"/>
    <x v="2"/>
    <x v="2"/>
    <n v="495"/>
    <n v="143"/>
    <s v="Taylor Swift"/>
    <x v="1"/>
    <x v="2"/>
    <n v="85.29"/>
    <n v="36.04"/>
  </r>
  <r>
    <s v="U4380"/>
    <x v="20"/>
    <x v="6"/>
    <x v="4"/>
    <x v="4"/>
    <n v="481"/>
    <n v="73"/>
    <s v="Taylor Swift"/>
    <x v="0"/>
    <x v="0"/>
    <n v="73.239999999999995"/>
    <n v="61.69"/>
  </r>
  <r>
    <s v="U4437"/>
    <x v="20"/>
    <x v="5"/>
    <x v="2"/>
    <x v="2"/>
    <n v="318"/>
    <n v="426"/>
    <s v="Billie Eilish"/>
    <x v="1"/>
    <x v="2"/>
    <n v="61.58"/>
    <n v="8.2100000000000009"/>
  </r>
  <r>
    <s v="U4521"/>
    <x v="20"/>
    <x v="2"/>
    <x v="0"/>
    <x v="3"/>
    <n v="320"/>
    <n v="464"/>
    <s v="Adele"/>
    <x v="1"/>
    <x v="0"/>
    <n v="59.59"/>
    <n v="13.12"/>
  </r>
  <r>
    <s v="U4583"/>
    <x v="20"/>
    <x v="2"/>
    <x v="0"/>
    <x v="1"/>
    <n v="578"/>
    <n v="498"/>
    <s v="Adele"/>
    <x v="0"/>
    <x v="2"/>
    <n v="78.14"/>
    <n v="26.9"/>
  </r>
  <r>
    <s v="U4594"/>
    <x v="20"/>
    <x v="3"/>
    <x v="5"/>
    <x v="6"/>
    <n v="428"/>
    <n v="430"/>
    <s v="The Weeknd"/>
    <x v="0"/>
    <x v="0"/>
    <n v="66.02"/>
    <n v="6.67"/>
  </r>
  <r>
    <s v="U4727"/>
    <x v="20"/>
    <x v="0"/>
    <x v="1"/>
    <x v="7"/>
    <n v="569"/>
    <n v="324"/>
    <s v="Adele"/>
    <x v="0"/>
    <x v="0"/>
    <n v="67.260000000000005"/>
    <n v="28.52"/>
  </r>
  <r>
    <s v="U4765"/>
    <x v="20"/>
    <x v="2"/>
    <x v="0"/>
    <x v="7"/>
    <n v="273"/>
    <n v="429"/>
    <s v="Adele"/>
    <x v="0"/>
    <x v="0"/>
    <n v="88.94"/>
    <n v="15.78"/>
  </r>
  <r>
    <s v="U4784"/>
    <x v="20"/>
    <x v="0"/>
    <x v="5"/>
    <x v="8"/>
    <n v="70"/>
    <n v="312"/>
    <s v="Bad Bunny"/>
    <x v="0"/>
    <x v="0"/>
    <n v="38.15"/>
    <n v="12.21"/>
  </r>
  <r>
    <s v="U4831"/>
    <x v="20"/>
    <x v="6"/>
    <x v="0"/>
    <x v="7"/>
    <n v="224"/>
    <n v="415"/>
    <s v="BTS"/>
    <x v="0"/>
    <x v="2"/>
    <n v="85.01"/>
    <n v="54.27"/>
  </r>
  <r>
    <s v="U4929"/>
    <x v="20"/>
    <x v="6"/>
    <x v="5"/>
    <x v="7"/>
    <n v="55"/>
    <n v="18"/>
    <s v="Post Malone"/>
    <x v="1"/>
    <x v="0"/>
    <n v="61.09"/>
    <n v="10.41"/>
  </r>
  <r>
    <s v="U4954"/>
    <x v="20"/>
    <x v="8"/>
    <x v="3"/>
    <x v="3"/>
    <n v="385"/>
    <n v="386"/>
    <s v="Taylor Swift"/>
    <x v="1"/>
    <x v="2"/>
    <n v="77.849999999999994"/>
    <n v="22.85"/>
  </r>
  <r>
    <s v="U5006"/>
    <x v="20"/>
    <x v="9"/>
    <x v="2"/>
    <x v="0"/>
    <n v="48"/>
    <n v="488"/>
    <s v="Taylor Swift"/>
    <x v="0"/>
    <x v="0"/>
    <n v="83.94"/>
    <n v="70.45"/>
  </r>
  <r>
    <s v="U5050"/>
    <x v="20"/>
    <x v="6"/>
    <x v="4"/>
    <x v="0"/>
    <n v="417"/>
    <n v="347"/>
    <s v="Taylor Swift"/>
    <x v="0"/>
    <x v="0"/>
    <n v="11.72"/>
    <n v="33.36"/>
  </r>
  <r>
    <s v="U5121"/>
    <x v="20"/>
    <x v="0"/>
    <x v="4"/>
    <x v="7"/>
    <n v="380"/>
    <n v="104"/>
    <s v="Dua Lipa"/>
    <x v="1"/>
    <x v="2"/>
    <n v="86.5"/>
    <n v="24.27"/>
  </r>
  <r>
    <s v="U5159"/>
    <x v="20"/>
    <x v="5"/>
    <x v="3"/>
    <x v="5"/>
    <n v="65"/>
    <n v="385"/>
    <s v="Bad Bunny"/>
    <x v="0"/>
    <x v="1"/>
    <n v="37.15"/>
    <n v="47.05"/>
  </r>
  <r>
    <s v="U5217"/>
    <x v="20"/>
    <x v="2"/>
    <x v="5"/>
    <x v="8"/>
    <n v="231"/>
    <n v="202"/>
    <s v="Post Malone"/>
    <x v="0"/>
    <x v="1"/>
    <n v="41.18"/>
    <n v="5.92"/>
  </r>
  <r>
    <s v="U5264"/>
    <x v="20"/>
    <x v="3"/>
    <x v="5"/>
    <x v="8"/>
    <n v="384"/>
    <n v="69"/>
    <s v="Billie Eilish"/>
    <x v="0"/>
    <x v="2"/>
    <n v="37.85"/>
    <n v="6.49"/>
  </r>
  <r>
    <s v="U5272"/>
    <x v="20"/>
    <x v="8"/>
    <x v="5"/>
    <x v="5"/>
    <n v="588"/>
    <n v="462"/>
    <s v="Dua Lipa"/>
    <x v="1"/>
    <x v="0"/>
    <n v="64.23"/>
    <n v="12.95"/>
  </r>
  <r>
    <s v="U5399"/>
    <x v="20"/>
    <x v="9"/>
    <x v="5"/>
    <x v="3"/>
    <n v="383"/>
    <n v="363"/>
    <s v="Taylor Swift"/>
    <x v="0"/>
    <x v="0"/>
    <n v="80.55"/>
    <n v="43.2"/>
  </r>
  <r>
    <s v="U5427"/>
    <x v="20"/>
    <x v="5"/>
    <x v="3"/>
    <x v="1"/>
    <n v="406"/>
    <n v="231"/>
    <s v="Post Malone"/>
    <x v="0"/>
    <x v="1"/>
    <n v="14.83"/>
    <n v="40.630000000000003"/>
  </r>
  <r>
    <s v="U5450"/>
    <x v="20"/>
    <x v="5"/>
    <x v="5"/>
    <x v="5"/>
    <n v="115"/>
    <n v="85"/>
    <s v="Dua Lipa"/>
    <x v="0"/>
    <x v="1"/>
    <n v="85.92"/>
    <n v="75.3"/>
  </r>
  <r>
    <s v="U5485"/>
    <x v="20"/>
    <x v="0"/>
    <x v="0"/>
    <x v="8"/>
    <n v="127"/>
    <n v="58"/>
    <s v="The Weeknd"/>
    <x v="0"/>
    <x v="2"/>
    <n v="62.81"/>
    <n v="54.38"/>
  </r>
  <r>
    <s v="U5506"/>
    <x v="20"/>
    <x v="6"/>
    <x v="0"/>
    <x v="8"/>
    <n v="308"/>
    <n v="15"/>
    <s v="Bad Bunny"/>
    <x v="1"/>
    <x v="1"/>
    <n v="30.13"/>
    <n v="75.47"/>
  </r>
  <r>
    <s v="U5507"/>
    <x v="20"/>
    <x v="6"/>
    <x v="1"/>
    <x v="4"/>
    <n v="480"/>
    <n v="258"/>
    <s v="Drake"/>
    <x v="0"/>
    <x v="0"/>
    <n v="34.950000000000003"/>
    <n v="68.02"/>
  </r>
  <r>
    <s v="U5537"/>
    <x v="20"/>
    <x v="5"/>
    <x v="0"/>
    <x v="7"/>
    <n v="318"/>
    <n v="111"/>
    <s v="Drake"/>
    <x v="1"/>
    <x v="0"/>
    <n v="88.52"/>
    <n v="45.21"/>
  </r>
  <r>
    <s v="U5595"/>
    <x v="20"/>
    <x v="1"/>
    <x v="0"/>
    <x v="6"/>
    <n v="267"/>
    <n v="9"/>
    <s v="Billie Eilish"/>
    <x v="0"/>
    <x v="0"/>
    <n v="13.91"/>
    <n v="59.16"/>
  </r>
  <r>
    <s v="U5635"/>
    <x v="20"/>
    <x v="6"/>
    <x v="3"/>
    <x v="1"/>
    <n v="575"/>
    <n v="341"/>
    <s v="BTS"/>
    <x v="0"/>
    <x v="1"/>
    <n v="65.69"/>
    <n v="31.39"/>
  </r>
  <r>
    <s v="U5789"/>
    <x v="20"/>
    <x v="3"/>
    <x v="5"/>
    <x v="8"/>
    <n v="193"/>
    <n v="275"/>
    <s v="Dua Lipa"/>
    <x v="0"/>
    <x v="1"/>
    <n v="81.89"/>
    <n v="13.71"/>
  </r>
  <r>
    <s v="U5841"/>
    <x v="20"/>
    <x v="9"/>
    <x v="5"/>
    <x v="5"/>
    <n v="525"/>
    <n v="50"/>
    <s v="Post Malone"/>
    <x v="1"/>
    <x v="2"/>
    <n v="65.489999999999995"/>
    <n v="66.349999999999994"/>
  </r>
  <r>
    <s v="U5874"/>
    <x v="20"/>
    <x v="5"/>
    <x v="5"/>
    <x v="5"/>
    <n v="194"/>
    <n v="111"/>
    <s v="The Weeknd"/>
    <x v="0"/>
    <x v="2"/>
    <n v="37.880000000000003"/>
    <n v="67.459999999999994"/>
  </r>
  <r>
    <s v="U5911"/>
    <x v="20"/>
    <x v="3"/>
    <x v="4"/>
    <x v="3"/>
    <n v="57"/>
    <n v="1"/>
    <s v="Post Malone"/>
    <x v="0"/>
    <x v="1"/>
    <n v="33.770000000000003"/>
    <n v="45.28"/>
  </r>
  <r>
    <s v="U5932"/>
    <x v="20"/>
    <x v="1"/>
    <x v="3"/>
    <x v="3"/>
    <n v="480"/>
    <n v="479"/>
    <s v="Drake"/>
    <x v="1"/>
    <x v="0"/>
    <n v="57.35"/>
    <n v="23.37"/>
  </r>
  <r>
    <s v="U5970"/>
    <x v="20"/>
    <x v="0"/>
    <x v="5"/>
    <x v="6"/>
    <n v="64"/>
    <n v="498"/>
    <s v="BTS"/>
    <x v="0"/>
    <x v="1"/>
    <n v="55.44"/>
    <n v="45.57"/>
  </r>
  <r>
    <s v="U1000"/>
    <x v="21"/>
    <x v="8"/>
    <x v="3"/>
    <x v="0"/>
    <n v="295"/>
    <n v="138"/>
    <s v="Adele"/>
    <x v="0"/>
    <x v="2"/>
    <n v="47.42"/>
    <n v="16.739999999999998"/>
  </r>
  <r>
    <s v="U1072"/>
    <x v="21"/>
    <x v="7"/>
    <x v="5"/>
    <x v="1"/>
    <n v="530"/>
    <n v="310"/>
    <s v="Ed Sheeran"/>
    <x v="0"/>
    <x v="2"/>
    <n v="33.21"/>
    <n v="18.579999999999998"/>
  </r>
  <r>
    <s v="U1143"/>
    <x v="21"/>
    <x v="9"/>
    <x v="2"/>
    <x v="4"/>
    <n v="58"/>
    <n v="321"/>
    <s v="The Weeknd"/>
    <x v="0"/>
    <x v="2"/>
    <n v="51.8"/>
    <n v="11.6"/>
  </r>
  <r>
    <s v="U1248"/>
    <x v="21"/>
    <x v="7"/>
    <x v="2"/>
    <x v="3"/>
    <n v="194"/>
    <n v="339"/>
    <s v="BTS"/>
    <x v="0"/>
    <x v="0"/>
    <n v="89.01"/>
    <n v="23.28"/>
  </r>
  <r>
    <s v="U1339"/>
    <x v="21"/>
    <x v="2"/>
    <x v="3"/>
    <x v="8"/>
    <n v="14"/>
    <n v="50"/>
    <s v="Drake"/>
    <x v="0"/>
    <x v="0"/>
    <n v="56.89"/>
    <n v="62.56"/>
  </r>
  <r>
    <s v="U1390"/>
    <x v="21"/>
    <x v="5"/>
    <x v="5"/>
    <x v="1"/>
    <n v="581"/>
    <n v="41"/>
    <s v="The Weeknd"/>
    <x v="0"/>
    <x v="1"/>
    <n v="13.25"/>
    <n v="71.58"/>
  </r>
  <r>
    <s v="U1405"/>
    <x v="21"/>
    <x v="8"/>
    <x v="1"/>
    <x v="5"/>
    <n v="545"/>
    <n v="104"/>
    <s v="The Weeknd"/>
    <x v="1"/>
    <x v="0"/>
    <n v="22.28"/>
    <n v="59.63"/>
  </r>
  <r>
    <s v="U1410"/>
    <x v="21"/>
    <x v="1"/>
    <x v="5"/>
    <x v="7"/>
    <n v="56"/>
    <n v="327"/>
    <s v="Taylor Swift"/>
    <x v="0"/>
    <x v="2"/>
    <n v="42.6"/>
    <n v="48.32"/>
  </r>
  <r>
    <s v="U1426"/>
    <x v="21"/>
    <x v="2"/>
    <x v="5"/>
    <x v="3"/>
    <n v="22"/>
    <n v="158"/>
    <s v="Ed Sheeran"/>
    <x v="0"/>
    <x v="0"/>
    <n v="26.46"/>
    <n v="55.69"/>
  </r>
  <r>
    <s v="U1435"/>
    <x v="21"/>
    <x v="8"/>
    <x v="2"/>
    <x v="7"/>
    <n v="269"/>
    <n v="114"/>
    <s v="Taylor Swift"/>
    <x v="0"/>
    <x v="2"/>
    <n v="72.95"/>
    <n v="37.76"/>
  </r>
  <r>
    <s v="U1451"/>
    <x v="21"/>
    <x v="6"/>
    <x v="3"/>
    <x v="4"/>
    <n v="447"/>
    <n v="160"/>
    <s v="Ed Sheeran"/>
    <x v="1"/>
    <x v="0"/>
    <n v="68.89"/>
    <n v="30.63"/>
  </r>
  <r>
    <s v="U1541"/>
    <x v="21"/>
    <x v="4"/>
    <x v="1"/>
    <x v="3"/>
    <n v="450"/>
    <n v="4"/>
    <s v="Taylor Swift"/>
    <x v="0"/>
    <x v="0"/>
    <n v="68.02"/>
    <n v="70.849999999999994"/>
  </r>
  <r>
    <s v="U1684"/>
    <x v="21"/>
    <x v="8"/>
    <x v="3"/>
    <x v="8"/>
    <n v="483"/>
    <n v="340"/>
    <s v="Drake"/>
    <x v="0"/>
    <x v="1"/>
    <n v="26.46"/>
    <n v="14.65"/>
  </r>
  <r>
    <s v="U1803"/>
    <x v="21"/>
    <x v="1"/>
    <x v="3"/>
    <x v="5"/>
    <n v="396"/>
    <n v="78"/>
    <s v="Billie Eilish"/>
    <x v="1"/>
    <x v="2"/>
    <n v="16.11"/>
    <n v="50.67"/>
  </r>
  <r>
    <s v="U1806"/>
    <x v="21"/>
    <x v="4"/>
    <x v="2"/>
    <x v="3"/>
    <n v="103"/>
    <n v="441"/>
    <s v="Bad Bunny"/>
    <x v="1"/>
    <x v="0"/>
    <n v="16.63"/>
    <n v="75.55"/>
  </r>
  <r>
    <s v="U1817"/>
    <x v="21"/>
    <x v="5"/>
    <x v="5"/>
    <x v="0"/>
    <n v="479"/>
    <n v="479"/>
    <s v="BTS"/>
    <x v="1"/>
    <x v="1"/>
    <n v="39.880000000000003"/>
    <n v="30.56"/>
  </r>
  <r>
    <s v="U1842"/>
    <x v="21"/>
    <x v="4"/>
    <x v="0"/>
    <x v="6"/>
    <n v="154"/>
    <n v="365"/>
    <s v="Ed Sheeran"/>
    <x v="1"/>
    <x v="1"/>
    <n v="56.13"/>
    <n v="74.540000000000006"/>
  </r>
  <r>
    <s v="U1869"/>
    <x v="21"/>
    <x v="1"/>
    <x v="0"/>
    <x v="8"/>
    <n v="103"/>
    <n v="114"/>
    <s v="BTS"/>
    <x v="0"/>
    <x v="0"/>
    <n v="29.93"/>
    <n v="51.43"/>
  </r>
  <r>
    <s v="U1905"/>
    <x v="21"/>
    <x v="9"/>
    <x v="2"/>
    <x v="9"/>
    <n v="338"/>
    <n v="41"/>
    <s v="The Weeknd"/>
    <x v="1"/>
    <x v="1"/>
    <n v="75.25"/>
    <n v="40.92"/>
  </r>
  <r>
    <s v="U2108"/>
    <x v="21"/>
    <x v="9"/>
    <x v="5"/>
    <x v="8"/>
    <n v="547"/>
    <n v="144"/>
    <s v="Drake"/>
    <x v="1"/>
    <x v="2"/>
    <n v="20.04"/>
    <n v="16.78"/>
  </r>
  <r>
    <s v="U2157"/>
    <x v="21"/>
    <x v="3"/>
    <x v="0"/>
    <x v="8"/>
    <n v="31"/>
    <n v="334"/>
    <s v="Dua Lipa"/>
    <x v="0"/>
    <x v="1"/>
    <n v="41.57"/>
    <n v="59.12"/>
  </r>
  <r>
    <s v="U2213"/>
    <x v="21"/>
    <x v="3"/>
    <x v="4"/>
    <x v="2"/>
    <n v="314"/>
    <n v="336"/>
    <s v="Ed Sheeran"/>
    <x v="1"/>
    <x v="0"/>
    <n v="35.29"/>
    <n v="22.21"/>
  </r>
  <r>
    <s v="U2234"/>
    <x v="21"/>
    <x v="3"/>
    <x v="1"/>
    <x v="7"/>
    <n v="125"/>
    <n v="39"/>
    <s v="The Weeknd"/>
    <x v="1"/>
    <x v="1"/>
    <n v="44.42"/>
    <n v="24.18"/>
  </r>
  <r>
    <s v="U2235"/>
    <x v="21"/>
    <x v="1"/>
    <x v="2"/>
    <x v="9"/>
    <n v="325"/>
    <n v="298"/>
    <s v="Adele"/>
    <x v="1"/>
    <x v="1"/>
    <n v="47.1"/>
    <n v="53.09"/>
  </r>
  <r>
    <s v="U2304"/>
    <x v="21"/>
    <x v="7"/>
    <x v="3"/>
    <x v="0"/>
    <n v="174"/>
    <n v="401"/>
    <s v="Dua Lipa"/>
    <x v="0"/>
    <x v="0"/>
    <n v="66.2"/>
    <n v="79.069999999999993"/>
  </r>
  <r>
    <s v="U2305"/>
    <x v="21"/>
    <x v="8"/>
    <x v="0"/>
    <x v="1"/>
    <n v="253"/>
    <n v="145"/>
    <s v="Ed Sheeran"/>
    <x v="0"/>
    <x v="1"/>
    <n v="44.2"/>
    <n v="45.48"/>
  </r>
  <r>
    <s v="U2318"/>
    <x v="21"/>
    <x v="9"/>
    <x v="5"/>
    <x v="7"/>
    <n v="354"/>
    <n v="473"/>
    <s v="Ed Sheeran"/>
    <x v="0"/>
    <x v="1"/>
    <n v="68.47"/>
    <n v="57.52"/>
  </r>
  <r>
    <s v="U2330"/>
    <x v="21"/>
    <x v="1"/>
    <x v="2"/>
    <x v="4"/>
    <n v="516"/>
    <n v="432"/>
    <s v="Post Malone"/>
    <x v="0"/>
    <x v="1"/>
    <n v="65.459999999999994"/>
    <n v="43.88"/>
  </r>
  <r>
    <s v="U2331"/>
    <x v="21"/>
    <x v="0"/>
    <x v="5"/>
    <x v="7"/>
    <n v="462"/>
    <n v="377"/>
    <s v="Drake"/>
    <x v="1"/>
    <x v="0"/>
    <n v="61.11"/>
    <n v="24.76"/>
  </r>
  <r>
    <s v="U2391"/>
    <x v="21"/>
    <x v="4"/>
    <x v="5"/>
    <x v="2"/>
    <n v="217"/>
    <n v="72"/>
    <s v="Billie Eilish"/>
    <x v="1"/>
    <x v="0"/>
    <n v="49.71"/>
    <n v="49.76"/>
  </r>
  <r>
    <s v="U2420"/>
    <x v="21"/>
    <x v="5"/>
    <x v="1"/>
    <x v="8"/>
    <n v="196"/>
    <n v="392"/>
    <s v="Taylor Swift"/>
    <x v="0"/>
    <x v="1"/>
    <n v="18.739999999999998"/>
    <n v="62.94"/>
  </r>
  <r>
    <s v="U2452"/>
    <x v="21"/>
    <x v="8"/>
    <x v="1"/>
    <x v="0"/>
    <n v="444"/>
    <n v="481"/>
    <s v="Billie Eilish"/>
    <x v="0"/>
    <x v="1"/>
    <n v="25.27"/>
    <n v="32.26"/>
  </r>
  <r>
    <s v="U2495"/>
    <x v="21"/>
    <x v="6"/>
    <x v="5"/>
    <x v="0"/>
    <n v="471"/>
    <n v="21"/>
    <s v="The Weeknd"/>
    <x v="1"/>
    <x v="0"/>
    <n v="76.61"/>
    <n v="51"/>
  </r>
  <r>
    <s v="U2549"/>
    <x v="21"/>
    <x v="7"/>
    <x v="1"/>
    <x v="7"/>
    <n v="41"/>
    <n v="80"/>
    <s v="BTS"/>
    <x v="0"/>
    <x v="1"/>
    <n v="17.940000000000001"/>
    <n v="60.69"/>
  </r>
  <r>
    <s v="U2593"/>
    <x v="21"/>
    <x v="2"/>
    <x v="1"/>
    <x v="2"/>
    <n v="86"/>
    <n v="131"/>
    <s v="Bad Bunny"/>
    <x v="1"/>
    <x v="1"/>
    <n v="43.46"/>
    <n v="48.45"/>
  </r>
  <r>
    <s v="U2608"/>
    <x v="21"/>
    <x v="6"/>
    <x v="2"/>
    <x v="2"/>
    <n v="48"/>
    <n v="410"/>
    <s v="The Weeknd"/>
    <x v="0"/>
    <x v="2"/>
    <n v="20.84"/>
    <n v="52.74"/>
  </r>
  <r>
    <s v="U2637"/>
    <x v="21"/>
    <x v="2"/>
    <x v="4"/>
    <x v="8"/>
    <n v="428"/>
    <n v="172"/>
    <s v="Adele"/>
    <x v="0"/>
    <x v="2"/>
    <n v="57.29"/>
    <n v="10.39"/>
  </r>
  <r>
    <s v="U2677"/>
    <x v="21"/>
    <x v="0"/>
    <x v="2"/>
    <x v="2"/>
    <n v="43"/>
    <n v="444"/>
    <s v="The Weeknd"/>
    <x v="1"/>
    <x v="1"/>
    <n v="70.73"/>
    <n v="63.98"/>
  </r>
  <r>
    <s v="U2702"/>
    <x v="21"/>
    <x v="8"/>
    <x v="2"/>
    <x v="9"/>
    <n v="565"/>
    <n v="108"/>
    <s v="Billie Eilish"/>
    <x v="0"/>
    <x v="2"/>
    <n v="54.72"/>
    <n v="64.55"/>
  </r>
  <r>
    <s v="U2722"/>
    <x v="21"/>
    <x v="0"/>
    <x v="2"/>
    <x v="0"/>
    <n v="209"/>
    <n v="210"/>
    <s v="The Weeknd"/>
    <x v="0"/>
    <x v="2"/>
    <n v="52.94"/>
    <n v="73.28"/>
  </r>
  <r>
    <s v="U2788"/>
    <x v="21"/>
    <x v="1"/>
    <x v="4"/>
    <x v="4"/>
    <n v="294"/>
    <n v="471"/>
    <s v="The Weeknd"/>
    <x v="0"/>
    <x v="2"/>
    <n v="65.17"/>
    <n v="61.46"/>
  </r>
  <r>
    <s v="U2790"/>
    <x v="21"/>
    <x v="7"/>
    <x v="0"/>
    <x v="9"/>
    <n v="440"/>
    <n v="115"/>
    <s v="BTS"/>
    <x v="0"/>
    <x v="2"/>
    <n v="36.44"/>
    <n v="57.3"/>
  </r>
  <r>
    <s v="U2811"/>
    <x v="21"/>
    <x v="1"/>
    <x v="3"/>
    <x v="5"/>
    <n v="296"/>
    <n v="180"/>
    <s v="Adele"/>
    <x v="1"/>
    <x v="2"/>
    <n v="69.680000000000007"/>
    <n v="21.23"/>
  </r>
  <r>
    <s v="U2832"/>
    <x v="21"/>
    <x v="9"/>
    <x v="0"/>
    <x v="0"/>
    <n v="279"/>
    <n v="413"/>
    <s v="Bad Bunny"/>
    <x v="0"/>
    <x v="1"/>
    <n v="64.459999999999994"/>
    <n v="19.84"/>
  </r>
  <r>
    <s v="U2848"/>
    <x v="21"/>
    <x v="5"/>
    <x v="0"/>
    <x v="8"/>
    <n v="498"/>
    <n v="142"/>
    <s v="Dua Lipa"/>
    <x v="0"/>
    <x v="1"/>
    <n v="58.13"/>
    <n v="64.92"/>
  </r>
  <r>
    <s v="U2962"/>
    <x v="21"/>
    <x v="5"/>
    <x v="3"/>
    <x v="5"/>
    <n v="319"/>
    <n v="179"/>
    <s v="Bad Bunny"/>
    <x v="0"/>
    <x v="2"/>
    <n v="59.88"/>
    <n v="69.17"/>
  </r>
  <r>
    <s v="U3021"/>
    <x v="21"/>
    <x v="7"/>
    <x v="5"/>
    <x v="3"/>
    <n v="569"/>
    <n v="259"/>
    <s v="Dua Lipa"/>
    <x v="1"/>
    <x v="0"/>
    <n v="79.319999999999993"/>
    <n v="70.22"/>
  </r>
  <r>
    <s v="U3053"/>
    <x v="21"/>
    <x v="4"/>
    <x v="2"/>
    <x v="9"/>
    <n v="133"/>
    <n v="33"/>
    <s v="Bad Bunny"/>
    <x v="1"/>
    <x v="1"/>
    <n v="65.58"/>
    <n v="26.56"/>
  </r>
  <r>
    <s v="U3149"/>
    <x v="21"/>
    <x v="4"/>
    <x v="1"/>
    <x v="1"/>
    <n v="534"/>
    <n v="186"/>
    <s v="Dua Lipa"/>
    <x v="1"/>
    <x v="2"/>
    <n v="74.5"/>
    <n v="26.68"/>
  </r>
  <r>
    <s v="U3157"/>
    <x v="21"/>
    <x v="9"/>
    <x v="5"/>
    <x v="4"/>
    <n v="516"/>
    <n v="324"/>
    <s v="Ed Sheeran"/>
    <x v="1"/>
    <x v="0"/>
    <n v="38.909999999999997"/>
    <n v="65.3"/>
  </r>
  <r>
    <s v="U3264"/>
    <x v="21"/>
    <x v="0"/>
    <x v="5"/>
    <x v="8"/>
    <n v="428"/>
    <n v="44"/>
    <s v="The Weeknd"/>
    <x v="1"/>
    <x v="0"/>
    <n v="16.89"/>
    <n v="68.69"/>
  </r>
  <r>
    <s v="U3412"/>
    <x v="21"/>
    <x v="4"/>
    <x v="5"/>
    <x v="3"/>
    <n v="179"/>
    <n v="255"/>
    <s v="BTS"/>
    <x v="1"/>
    <x v="2"/>
    <n v="70.680000000000007"/>
    <n v="33.01"/>
  </r>
  <r>
    <s v="U3506"/>
    <x v="21"/>
    <x v="1"/>
    <x v="4"/>
    <x v="1"/>
    <n v="574"/>
    <n v="334"/>
    <s v="The Weeknd"/>
    <x v="0"/>
    <x v="2"/>
    <n v="56.87"/>
    <n v="45.81"/>
  </r>
  <r>
    <s v="U3531"/>
    <x v="21"/>
    <x v="2"/>
    <x v="5"/>
    <x v="1"/>
    <n v="239"/>
    <n v="432"/>
    <s v="Billie Eilish"/>
    <x v="1"/>
    <x v="0"/>
    <n v="81.83"/>
    <n v="49.24"/>
  </r>
  <r>
    <s v="U3553"/>
    <x v="21"/>
    <x v="4"/>
    <x v="3"/>
    <x v="8"/>
    <n v="524"/>
    <n v="354"/>
    <s v="Ed Sheeran"/>
    <x v="0"/>
    <x v="0"/>
    <n v="74.010000000000005"/>
    <n v="62.96"/>
  </r>
  <r>
    <s v="U3560"/>
    <x v="21"/>
    <x v="3"/>
    <x v="2"/>
    <x v="8"/>
    <n v="293"/>
    <n v="214"/>
    <s v="Taylor Swift"/>
    <x v="1"/>
    <x v="1"/>
    <n v="58.63"/>
    <n v="52.93"/>
  </r>
  <r>
    <s v="U3589"/>
    <x v="21"/>
    <x v="5"/>
    <x v="1"/>
    <x v="0"/>
    <n v="387"/>
    <n v="275"/>
    <s v="Dua Lipa"/>
    <x v="0"/>
    <x v="2"/>
    <n v="16.47"/>
    <n v="28.6"/>
  </r>
  <r>
    <s v="U3725"/>
    <x v="21"/>
    <x v="9"/>
    <x v="1"/>
    <x v="8"/>
    <n v="278"/>
    <n v="52"/>
    <s v="Drake"/>
    <x v="0"/>
    <x v="0"/>
    <n v="18.739999999999998"/>
    <n v="75.180000000000007"/>
  </r>
  <r>
    <s v="U3773"/>
    <x v="21"/>
    <x v="4"/>
    <x v="4"/>
    <x v="0"/>
    <n v="361"/>
    <n v="277"/>
    <s v="Post Malone"/>
    <x v="0"/>
    <x v="2"/>
    <n v="87.72"/>
    <n v="39.93"/>
  </r>
  <r>
    <s v="U3810"/>
    <x v="21"/>
    <x v="1"/>
    <x v="3"/>
    <x v="4"/>
    <n v="31"/>
    <n v="4"/>
    <s v="Adele"/>
    <x v="0"/>
    <x v="2"/>
    <n v="29.8"/>
    <n v="49.99"/>
  </r>
  <r>
    <s v="U3855"/>
    <x v="21"/>
    <x v="8"/>
    <x v="0"/>
    <x v="4"/>
    <n v="216"/>
    <n v="4"/>
    <s v="The Weeknd"/>
    <x v="1"/>
    <x v="1"/>
    <n v="55.35"/>
    <n v="55.82"/>
  </r>
  <r>
    <s v="U3898"/>
    <x v="21"/>
    <x v="1"/>
    <x v="2"/>
    <x v="1"/>
    <n v="296"/>
    <n v="329"/>
    <s v="Adele"/>
    <x v="1"/>
    <x v="0"/>
    <n v="22.55"/>
    <n v="26.03"/>
  </r>
  <r>
    <s v="U3899"/>
    <x v="21"/>
    <x v="3"/>
    <x v="4"/>
    <x v="1"/>
    <n v="374"/>
    <n v="299"/>
    <s v="Billie Eilish"/>
    <x v="0"/>
    <x v="0"/>
    <n v="23.05"/>
    <n v="26.12"/>
  </r>
  <r>
    <s v="U3903"/>
    <x v="21"/>
    <x v="9"/>
    <x v="5"/>
    <x v="1"/>
    <n v="533"/>
    <n v="162"/>
    <s v="The Weeknd"/>
    <x v="0"/>
    <x v="0"/>
    <n v="77.25"/>
    <n v="65.819999999999993"/>
  </r>
  <r>
    <s v="U4040"/>
    <x v="21"/>
    <x v="5"/>
    <x v="4"/>
    <x v="3"/>
    <n v="258"/>
    <n v="498"/>
    <s v="Adele"/>
    <x v="0"/>
    <x v="1"/>
    <n v="74.09"/>
    <n v="52.36"/>
  </r>
  <r>
    <s v="U4062"/>
    <x v="21"/>
    <x v="1"/>
    <x v="1"/>
    <x v="0"/>
    <n v="558"/>
    <n v="38"/>
    <s v="Ed Sheeran"/>
    <x v="0"/>
    <x v="0"/>
    <n v="62.87"/>
    <n v="60.02"/>
  </r>
  <r>
    <s v="U4134"/>
    <x v="21"/>
    <x v="6"/>
    <x v="2"/>
    <x v="1"/>
    <n v="563"/>
    <n v="450"/>
    <s v="The Weeknd"/>
    <x v="1"/>
    <x v="0"/>
    <n v="58.15"/>
    <n v="60.7"/>
  </r>
  <r>
    <s v="U4203"/>
    <x v="21"/>
    <x v="6"/>
    <x v="4"/>
    <x v="0"/>
    <n v="407"/>
    <n v="176"/>
    <s v="Billie Eilish"/>
    <x v="0"/>
    <x v="2"/>
    <n v="32.78"/>
    <n v="68.239999999999995"/>
  </r>
  <r>
    <s v="U4210"/>
    <x v="21"/>
    <x v="2"/>
    <x v="2"/>
    <x v="9"/>
    <n v="119"/>
    <n v="229"/>
    <s v="Taylor Swift"/>
    <x v="1"/>
    <x v="1"/>
    <n v="40.700000000000003"/>
    <n v="57.62"/>
  </r>
  <r>
    <s v="U4263"/>
    <x v="21"/>
    <x v="7"/>
    <x v="1"/>
    <x v="8"/>
    <n v="475"/>
    <n v="145"/>
    <s v="Dua Lipa"/>
    <x v="0"/>
    <x v="2"/>
    <n v="81.61"/>
    <n v="30.45"/>
  </r>
  <r>
    <s v="U4412"/>
    <x v="21"/>
    <x v="2"/>
    <x v="0"/>
    <x v="5"/>
    <n v="541"/>
    <n v="103"/>
    <s v="Taylor Swift"/>
    <x v="0"/>
    <x v="2"/>
    <n v="46.38"/>
    <n v="15.3"/>
  </r>
  <r>
    <s v="U4579"/>
    <x v="21"/>
    <x v="5"/>
    <x v="1"/>
    <x v="5"/>
    <n v="420"/>
    <n v="206"/>
    <s v="The Weeknd"/>
    <x v="0"/>
    <x v="1"/>
    <n v="41.62"/>
    <n v="13.31"/>
  </r>
  <r>
    <s v="U4589"/>
    <x v="21"/>
    <x v="5"/>
    <x v="2"/>
    <x v="4"/>
    <n v="234"/>
    <n v="129"/>
    <s v="Post Malone"/>
    <x v="0"/>
    <x v="0"/>
    <n v="24.85"/>
    <n v="27.49"/>
  </r>
  <r>
    <s v="U4772"/>
    <x v="21"/>
    <x v="4"/>
    <x v="5"/>
    <x v="7"/>
    <n v="285"/>
    <n v="387"/>
    <s v="Ed Sheeran"/>
    <x v="1"/>
    <x v="0"/>
    <n v="42.29"/>
    <n v="42.79"/>
  </r>
  <r>
    <s v="U4805"/>
    <x v="21"/>
    <x v="1"/>
    <x v="1"/>
    <x v="5"/>
    <n v="358"/>
    <n v="28"/>
    <s v="Dua Lipa"/>
    <x v="1"/>
    <x v="0"/>
    <n v="38.85"/>
    <n v="46.59"/>
  </r>
  <r>
    <s v="U4868"/>
    <x v="21"/>
    <x v="5"/>
    <x v="4"/>
    <x v="5"/>
    <n v="488"/>
    <n v="194"/>
    <s v="Bad Bunny"/>
    <x v="1"/>
    <x v="0"/>
    <n v="71.260000000000005"/>
    <n v="53.28"/>
  </r>
  <r>
    <s v="U4876"/>
    <x v="21"/>
    <x v="4"/>
    <x v="1"/>
    <x v="3"/>
    <n v="110"/>
    <n v="18"/>
    <s v="Billie Eilish"/>
    <x v="0"/>
    <x v="0"/>
    <n v="43.6"/>
    <n v="6.46"/>
  </r>
  <r>
    <s v="U4906"/>
    <x v="21"/>
    <x v="4"/>
    <x v="0"/>
    <x v="8"/>
    <n v="433"/>
    <n v="410"/>
    <s v="The Weeknd"/>
    <x v="1"/>
    <x v="2"/>
    <n v="57.15"/>
    <n v="14.1"/>
  </r>
  <r>
    <s v="U4938"/>
    <x v="21"/>
    <x v="3"/>
    <x v="1"/>
    <x v="4"/>
    <n v="375"/>
    <n v="127"/>
    <s v="Drake"/>
    <x v="0"/>
    <x v="1"/>
    <n v="35.380000000000003"/>
    <n v="58.7"/>
  </r>
  <r>
    <s v="U4972"/>
    <x v="21"/>
    <x v="3"/>
    <x v="5"/>
    <x v="7"/>
    <n v="351"/>
    <n v="376"/>
    <s v="Bad Bunny"/>
    <x v="1"/>
    <x v="0"/>
    <n v="15.77"/>
    <n v="27.08"/>
  </r>
  <r>
    <s v="U4991"/>
    <x v="21"/>
    <x v="0"/>
    <x v="2"/>
    <x v="7"/>
    <n v="218"/>
    <n v="290"/>
    <s v="BTS"/>
    <x v="0"/>
    <x v="1"/>
    <n v="36.39"/>
    <n v="36.28"/>
  </r>
  <r>
    <s v="U5113"/>
    <x v="21"/>
    <x v="5"/>
    <x v="5"/>
    <x v="6"/>
    <n v="491"/>
    <n v="53"/>
    <s v="Drake"/>
    <x v="1"/>
    <x v="2"/>
    <n v="86.12"/>
    <n v="16.84"/>
  </r>
  <r>
    <s v="U5124"/>
    <x v="21"/>
    <x v="0"/>
    <x v="3"/>
    <x v="8"/>
    <n v="558"/>
    <n v="380"/>
    <s v="Drake"/>
    <x v="1"/>
    <x v="1"/>
    <n v="53.6"/>
    <n v="6.21"/>
  </r>
  <r>
    <s v="U5142"/>
    <x v="21"/>
    <x v="1"/>
    <x v="1"/>
    <x v="8"/>
    <n v="104"/>
    <n v="363"/>
    <s v="Bad Bunny"/>
    <x v="1"/>
    <x v="1"/>
    <n v="85.56"/>
    <n v="19.63"/>
  </r>
  <r>
    <s v="U5150"/>
    <x v="21"/>
    <x v="3"/>
    <x v="4"/>
    <x v="0"/>
    <n v="574"/>
    <n v="69"/>
    <s v="Bad Bunny"/>
    <x v="0"/>
    <x v="0"/>
    <n v="50.98"/>
    <n v="49.5"/>
  </r>
  <r>
    <s v="U5180"/>
    <x v="21"/>
    <x v="0"/>
    <x v="5"/>
    <x v="7"/>
    <n v="515"/>
    <n v="236"/>
    <s v="Bad Bunny"/>
    <x v="0"/>
    <x v="0"/>
    <n v="75.459999999999994"/>
    <n v="19.98"/>
  </r>
  <r>
    <s v="U5196"/>
    <x v="21"/>
    <x v="6"/>
    <x v="2"/>
    <x v="7"/>
    <n v="143"/>
    <n v="23"/>
    <s v="Ed Sheeran"/>
    <x v="0"/>
    <x v="2"/>
    <n v="29.58"/>
    <n v="52.77"/>
  </r>
  <r>
    <s v="U5203"/>
    <x v="21"/>
    <x v="8"/>
    <x v="0"/>
    <x v="2"/>
    <n v="359"/>
    <n v="425"/>
    <s v="Dua Lipa"/>
    <x v="1"/>
    <x v="2"/>
    <n v="23.22"/>
    <n v="58.84"/>
  </r>
  <r>
    <s v="U5277"/>
    <x v="21"/>
    <x v="5"/>
    <x v="2"/>
    <x v="5"/>
    <n v="465"/>
    <n v="396"/>
    <s v="Adele"/>
    <x v="1"/>
    <x v="0"/>
    <n v="51.76"/>
    <n v="30.42"/>
  </r>
  <r>
    <s v="U5295"/>
    <x v="21"/>
    <x v="7"/>
    <x v="3"/>
    <x v="3"/>
    <n v="545"/>
    <n v="349"/>
    <s v="Post Malone"/>
    <x v="0"/>
    <x v="2"/>
    <n v="50.65"/>
    <n v="46.21"/>
  </r>
  <r>
    <s v="U5322"/>
    <x v="21"/>
    <x v="9"/>
    <x v="4"/>
    <x v="9"/>
    <n v="302"/>
    <n v="385"/>
    <s v="Ed Sheeran"/>
    <x v="1"/>
    <x v="2"/>
    <n v="61.72"/>
    <n v="69.849999999999994"/>
  </r>
  <r>
    <s v="U5347"/>
    <x v="21"/>
    <x v="2"/>
    <x v="0"/>
    <x v="4"/>
    <n v="14"/>
    <n v="247"/>
    <s v="Billie Eilish"/>
    <x v="1"/>
    <x v="1"/>
    <n v="17.940000000000001"/>
    <n v="71.040000000000006"/>
  </r>
  <r>
    <s v="U5359"/>
    <x v="21"/>
    <x v="4"/>
    <x v="4"/>
    <x v="8"/>
    <n v="32"/>
    <n v="120"/>
    <s v="Bad Bunny"/>
    <x v="1"/>
    <x v="1"/>
    <n v="17.440000000000001"/>
    <n v="53.74"/>
  </r>
  <r>
    <s v="U5453"/>
    <x v="21"/>
    <x v="4"/>
    <x v="2"/>
    <x v="0"/>
    <n v="454"/>
    <n v="131"/>
    <s v="Dua Lipa"/>
    <x v="1"/>
    <x v="0"/>
    <n v="27.73"/>
    <n v="38.29"/>
  </r>
  <r>
    <s v="U5517"/>
    <x v="21"/>
    <x v="0"/>
    <x v="5"/>
    <x v="0"/>
    <n v="435"/>
    <n v="238"/>
    <s v="Taylor Swift"/>
    <x v="1"/>
    <x v="1"/>
    <n v="87.66"/>
    <n v="10.91"/>
  </r>
  <r>
    <s v="U5522"/>
    <x v="21"/>
    <x v="1"/>
    <x v="5"/>
    <x v="2"/>
    <n v="112"/>
    <n v="15"/>
    <s v="Ed Sheeran"/>
    <x v="1"/>
    <x v="1"/>
    <n v="27.48"/>
    <n v="34.03"/>
  </r>
  <r>
    <s v="U5556"/>
    <x v="21"/>
    <x v="4"/>
    <x v="5"/>
    <x v="8"/>
    <n v="287"/>
    <n v="237"/>
    <s v="Bad Bunny"/>
    <x v="0"/>
    <x v="1"/>
    <n v="35.630000000000003"/>
    <n v="78.75"/>
  </r>
  <r>
    <s v="U5573"/>
    <x v="21"/>
    <x v="0"/>
    <x v="1"/>
    <x v="6"/>
    <n v="171"/>
    <n v="6"/>
    <s v="Billie Eilish"/>
    <x v="0"/>
    <x v="1"/>
    <n v="76.260000000000005"/>
    <n v="19.14"/>
  </r>
  <r>
    <s v="U5579"/>
    <x v="21"/>
    <x v="9"/>
    <x v="1"/>
    <x v="9"/>
    <n v="527"/>
    <n v="232"/>
    <s v="The Weeknd"/>
    <x v="1"/>
    <x v="0"/>
    <n v="87.05"/>
    <n v="30.23"/>
  </r>
  <r>
    <s v="U5598"/>
    <x v="21"/>
    <x v="7"/>
    <x v="4"/>
    <x v="2"/>
    <n v="492"/>
    <n v="315"/>
    <s v="BTS"/>
    <x v="1"/>
    <x v="0"/>
    <n v="15.9"/>
    <n v="54.34"/>
  </r>
  <r>
    <s v="U5714"/>
    <x v="21"/>
    <x v="2"/>
    <x v="2"/>
    <x v="8"/>
    <n v="195"/>
    <n v="270"/>
    <s v="The Weeknd"/>
    <x v="1"/>
    <x v="0"/>
    <n v="15.56"/>
    <n v="28.11"/>
  </r>
  <r>
    <s v="U5779"/>
    <x v="21"/>
    <x v="3"/>
    <x v="1"/>
    <x v="8"/>
    <n v="138"/>
    <n v="202"/>
    <s v="Ed Sheeran"/>
    <x v="1"/>
    <x v="0"/>
    <n v="20.66"/>
    <n v="51.09"/>
  </r>
  <r>
    <s v="U5791"/>
    <x v="21"/>
    <x v="2"/>
    <x v="1"/>
    <x v="1"/>
    <n v="40"/>
    <n v="357"/>
    <s v="Dua Lipa"/>
    <x v="1"/>
    <x v="0"/>
    <n v="61.99"/>
    <n v="35.35"/>
  </r>
  <r>
    <s v="U5806"/>
    <x v="21"/>
    <x v="1"/>
    <x v="1"/>
    <x v="3"/>
    <n v="390"/>
    <n v="249"/>
    <s v="Taylor Swift"/>
    <x v="1"/>
    <x v="2"/>
    <n v="71.459999999999994"/>
    <n v="15.35"/>
  </r>
  <r>
    <s v="U5938"/>
    <x v="21"/>
    <x v="3"/>
    <x v="3"/>
    <x v="4"/>
    <n v="435"/>
    <n v="44"/>
    <s v="Ed Sheeran"/>
    <x v="1"/>
    <x v="1"/>
    <n v="25.22"/>
    <n v="60.95"/>
  </r>
  <r>
    <s v="U5955"/>
    <x v="21"/>
    <x v="3"/>
    <x v="1"/>
    <x v="5"/>
    <n v="163"/>
    <n v="108"/>
    <s v="Post Malone"/>
    <x v="0"/>
    <x v="1"/>
    <n v="62.17"/>
    <n v="71.06"/>
  </r>
  <r>
    <s v="U1024"/>
    <x v="22"/>
    <x v="5"/>
    <x v="4"/>
    <x v="9"/>
    <n v="218"/>
    <n v="461"/>
    <s v="Post Malone"/>
    <x v="0"/>
    <x v="0"/>
    <n v="42.17"/>
    <n v="77.180000000000007"/>
  </r>
  <r>
    <s v="U1049"/>
    <x v="22"/>
    <x v="1"/>
    <x v="1"/>
    <x v="7"/>
    <n v="249"/>
    <n v="178"/>
    <s v="Dua Lipa"/>
    <x v="0"/>
    <x v="2"/>
    <n v="34.56"/>
    <n v="19.68"/>
  </r>
  <r>
    <s v="U1053"/>
    <x v="22"/>
    <x v="6"/>
    <x v="4"/>
    <x v="5"/>
    <n v="88"/>
    <n v="315"/>
    <s v="Adele"/>
    <x v="1"/>
    <x v="2"/>
    <n v="85.45"/>
    <n v="79.319999999999993"/>
  </r>
  <r>
    <s v="U1062"/>
    <x v="22"/>
    <x v="1"/>
    <x v="2"/>
    <x v="3"/>
    <n v="372"/>
    <n v="283"/>
    <s v="Ed Sheeran"/>
    <x v="0"/>
    <x v="1"/>
    <n v="84.71"/>
    <n v="56.46"/>
  </r>
  <r>
    <s v="U1128"/>
    <x v="22"/>
    <x v="3"/>
    <x v="2"/>
    <x v="3"/>
    <n v="152"/>
    <n v="282"/>
    <s v="The Weeknd"/>
    <x v="0"/>
    <x v="0"/>
    <n v="30.63"/>
    <n v="51.29"/>
  </r>
  <r>
    <s v="U1200"/>
    <x v="22"/>
    <x v="8"/>
    <x v="2"/>
    <x v="3"/>
    <n v="100"/>
    <n v="181"/>
    <s v="Billie Eilish"/>
    <x v="1"/>
    <x v="2"/>
    <n v="40.26"/>
    <n v="8.26"/>
  </r>
  <r>
    <s v="U1258"/>
    <x v="22"/>
    <x v="5"/>
    <x v="2"/>
    <x v="7"/>
    <n v="36"/>
    <n v="125"/>
    <s v="Post Malone"/>
    <x v="0"/>
    <x v="1"/>
    <n v="69.27"/>
    <n v="28.79"/>
  </r>
  <r>
    <s v="U1280"/>
    <x v="22"/>
    <x v="9"/>
    <x v="5"/>
    <x v="6"/>
    <n v="202"/>
    <n v="435"/>
    <s v="Bad Bunny"/>
    <x v="0"/>
    <x v="0"/>
    <n v="60.49"/>
    <n v="11.22"/>
  </r>
  <r>
    <s v="U1330"/>
    <x v="22"/>
    <x v="2"/>
    <x v="3"/>
    <x v="7"/>
    <n v="157"/>
    <n v="3"/>
    <s v="Taylor Swift"/>
    <x v="0"/>
    <x v="1"/>
    <n v="20.91"/>
    <n v="29.16"/>
  </r>
  <r>
    <s v="U1338"/>
    <x v="22"/>
    <x v="6"/>
    <x v="4"/>
    <x v="4"/>
    <n v="287"/>
    <n v="461"/>
    <s v="Bad Bunny"/>
    <x v="0"/>
    <x v="0"/>
    <n v="54.28"/>
    <n v="65.77"/>
  </r>
  <r>
    <s v="U1359"/>
    <x v="22"/>
    <x v="7"/>
    <x v="5"/>
    <x v="5"/>
    <n v="212"/>
    <n v="307"/>
    <s v="Taylor Swift"/>
    <x v="0"/>
    <x v="0"/>
    <n v="77.31"/>
    <n v="56.83"/>
  </r>
  <r>
    <s v="U1434"/>
    <x v="22"/>
    <x v="0"/>
    <x v="5"/>
    <x v="8"/>
    <n v="210"/>
    <n v="55"/>
    <s v="Dua Lipa"/>
    <x v="1"/>
    <x v="0"/>
    <n v="81.900000000000006"/>
    <n v="18.14"/>
  </r>
  <r>
    <s v="U1469"/>
    <x v="22"/>
    <x v="7"/>
    <x v="5"/>
    <x v="5"/>
    <n v="50"/>
    <n v="143"/>
    <s v="Ed Sheeran"/>
    <x v="1"/>
    <x v="1"/>
    <n v="23.56"/>
    <n v="25.88"/>
  </r>
  <r>
    <s v="U1492"/>
    <x v="22"/>
    <x v="6"/>
    <x v="3"/>
    <x v="4"/>
    <n v="234"/>
    <n v="50"/>
    <s v="Adele"/>
    <x v="1"/>
    <x v="1"/>
    <n v="54.39"/>
    <n v="68.75"/>
  </r>
  <r>
    <s v="U1494"/>
    <x v="22"/>
    <x v="0"/>
    <x v="0"/>
    <x v="3"/>
    <n v="33"/>
    <n v="328"/>
    <s v="Taylor Swift"/>
    <x v="1"/>
    <x v="1"/>
    <n v="86.6"/>
    <n v="56.48"/>
  </r>
  <r>
    <s v="U1529"/>
    <x v="22"/>
    <x v="8"/>
    <x v="2"/>
    <x v="7"/>
    <n v="93"/>
    <n v="358"/>
    <s v="Post Malone"/>
    <x v="0"/>
    <x v="1"/>
    <n v="71.09"/>
    <n v="16.809999999999999"/>
  </r>
  <r>
    <s v="U1635"/>
    <x v="22"/>
    <x v="9"/>
    <x v="5"/>
    <x v="1"/>
    <n v="230"/>
    <n v="322"/>
    <s v="Taylor Swift"/>
    <x v="0"/>
    <x v="0"/>
    <n v="12.43"/>
    <n v="67.459999999999994"/>
  </r>
  <r>
    <s v="U1650"/>
    <x v="22"/>
    <x v="4"/>
    <x v="3"/>
    <x v="3"/>
    <n v="240"/>
    <n v="143"/>
    <s v="BTS"/>
    <x v="0"/>
    <x v="1"/>
    <n v="14.49"/>
    <n v="15.15"/>
  </r>
  <r>
    <s v="U1687"/>
    <x v="22"/>
    <x v="7"/>
    <x v="5"/>
    <x v="5"/>
    <n v="520"/>
    <n v="380"/>
    <s v="Post Malone"/>
    <x v="1"/>
    <x v="1"/>
    <n v="62.82"/>
    <n v="73.61"/>
  </r>
  <r>
    <s v="U1716"/>
    <x v="22"/>
    <x v="9"/>
    <x v="2"/>
    <x v="9"/>
    <n v="240"/>
    <n v="423"/>
    <s v="Bad Bunny"/>
    <x v="0"/>
    <x v="1"/>
    <n v="78.23"/>
    <n v="44.67"/>
  </r>
  <r>
    <s v="U1761"/>
    <x v="22"/>
    <x v="4"/>
    <x v="2"/>
    <x v="9"/>
    <n v="564"/>
    <n v="410"/>
    <s v="Bad Bunny"/>
    <x v="0"/>
    <x v="0"/>
    <n v="87.59"/>
    <n v="46.03"/>
  </r>
  <r>
    <s v="U1764"/>
    <x v="22"/>
    <x v="0"/>
    <x v="0"/>
    <x v="6"/>
    <n v="588"/>
    <n v="236"/>
    <s v="Bad Bunny"/>
    <x v="0"/>
    <x v="2"/>
    <n v="52.13"/>
    <n v="19.07"/>
  </r>
  <r>
    <s v="U1823"/>
    <x v="22"/>
    <x v="7"/>
    <x v="4"/>
    <x v="2"/>
    <n v="594"/>
    <n v="13"/>
    <s v="BTS"/>
    <x v="1"/>
    <x v="1"/>
    <n v="27.72"/>
    <n v="64.63"/>
  </r>
  <r>
    <s v="U1871"/>
    <x v="22"/>
    <x v="0"/>
    <x v="4"/>
    <x v="0"/>
    <n v="551"/>
    <n v="421"/>
    <s v="Drake"/>
    <x v="1"/>
    <x v="2"/>
    <n v="67.56"/>
    <n v="36.97"/>
  </r>
  <r>
    <s v="U1913"/>
    <x v="22"/>
    <x v="3"/>
    <x v="1"/>
    <x v="9"/>
    <n v="379"/>
    <n v="341"/>
    <s v="BTS"/>
    <x v="1"/>
    <x v="0"/>
    <n v="61.49"/>
    <n v="43.76"/>
  </r>
  <r>
    <s v="U1947"/>
    <x v="22"/>
    <x v="5"/>
    <x v="0"/>
    <x v="3"/>
    <n v="105"/>
    <n v="251"/>
    <s v="The Weeknd"/>
    <x v="0"/>
    <x v="1"/>
    <n v="50.46"/>
    <n v="10.54"/>
  </r>
  <r>
    <s v="U1989"/>
    <x v="22"/>
    <x v="8"/>
    <x v="2"/>
    <x v="5"/>
    <n v="30"/>
    <n v="270"/>
    <s v="BTS"/>
    <x v="0"/>
    <x v="0"/>
    <n v="19.260000000000002"/>
    <n v="37.24"/>
  </r>
  <r>
    <s v="U2002"/>
    <x v="22"/>
    <x v="4"/>
    <x v="1"/>
    <x v="9"/>
    <n v="393"/>
    <n v="135"/>
    <s v="Post Malone"/>
    <x v="0"/>
    <x v="2"/>
    <n v="16.45"/>
    <n v="61.23"/>
  </r>
  <r>
    <s v="U2138"/>
    <x v="22"/>
    <x v="2"/>
    <x v="0"/>
    <x v="2"/>
    <n v="17"/>
    <n v="347"/>
    <s v="Drake"/>
    <x v="1"/>
    <x v="0"/>
    <n v="45.25"/>
    <n v="31.34"/>
  </r>
  <r>
    <s v="U2282"/>
    <x v="22"/>
    <x v="6"/>
    <x v="2"/>
    <x v="1"/>
    <n v="583"/>
    <n v="249"/>
    <s v="Post Malone"/>
    <x v="0"/>
    <x v="0"/>
    <n v="31.19"/>
    <n v="13.63"/>
  </r>
  <r>
    <s v="U2298"/>
    <x v="22"/>
    <x v="1"/>
    <x v="3"/>
    <x v="7"/>
    <n v="457"/>
    <n v="153"/>
    <s v="Bad Bunny"/>
    <x v="1"/>
    <x v="2"/>
    <n v="23.18"/>
    <n v="63.48"/>
  </r>
  <r>
    <s v="U2306"/>
    <x v="22"/>
    <x v="0"/>
    <x v="0"/>
    <x v="5"/>
    <n v="161"/>
    <n v="410"/>
    <s v="The Weeknd"/>
    <x v="0"/>
    <x v="2"/>
    <n v="21.74"/>
    <n v="16.809999999999999"/>
  </r>
  <r>
    <s v="U2523"/>
    <x v="22"/>
    <x v="2"/>
    <x v="4"/>
    <x v="2"/>
    <n v="258"/>
    <n v="324"/>
    <s v="The Weeknd"/>
    <x v="1"/>
    <x v="1"/>
    <n v="60.92"/>
    <n v="70.72"/>
  </r>
  <r>
    <s v="U2616"/>
    <x v="22"/>
    <x v="6"/>
    <x v="3"/>
    <x v="0"/>
    <n v="45"/>
    <n v="194"/>
    <s v="The Weeknd"/>
    <x v="1"/>
    <x v="1"/>
    <n v="76.66"/>
    <n v="42.24"/>
  </r>
  <r>
    <s v="U2620"/>
    <x v="22"/>
    <x v="2"/>
    <x v="4"/>
    <x v="6"/>
    <n v="107"/>
    <n v="361"/>
    <s v="Dua Lipa"/>
    <x v="0"/>
    <x v="0"/>
    <n v="66.11"/>
    <n v="50.16"/>
  </r>
  <r>
    <s v="U2663"/>
    <x v="22"/>
    <x v="0"/>
    <x v="2"/>
    <x v="3"/>
    <n v="351"/>
    <n v="107"/>
    <s v="Dua Lipa"/>
    <x v="0"/>
    <x v="1"/>
    <n v="63.54"/>
    <n v="71.89"/>
  </r>
  <r>
    <s v="U2731"/>
    <x v="22"/>
    <x v="1"/>
    <x v="2"/>
    <x v="2"/>
    <n v="543"/>
    <n v="485"/>
    <s v="Ed Sheeran"/>
    <x v="0"/>
    <x v="0"/>
    <n v="25.59"/>
    <n v="41.77"/>
  </r>
  <r>
    <s v="U2734"/>
    <x v="22"/>
    <x v="9"/>
    <x v="4"/>
    <x v="3"/>
    <n v="238"/>
    <n v="323"/>
    <s v="BTS"/>
    <x v="0"/>
    <x v="1"/>
    <n v="10.98"/>
    <n v="45.62"/>
  </r>
  <r>
    <s v="U2829"/>
    <x v="22"/>
    <x v="1"/>
    <x v="2"/>
    <x v="5"/>
    <n v="140"/>
    <n v="196"/>
    <s v="Ed Sheeran"/>
    <x v="0"/>
    <x v="2"/>
    <n v="18.41"/>
    <n v="10.69"/>
  </r>
  <r>
    <s v="U2874"/>
    <x v="22"/>
    <x v="7"/>
    <x v="0"/>
    <x v="3"/>
    <n v="407"/>
    <n v="123"/>
    <s v="Taylor Swift"/>
    <x v="1"/>
    <x v="1"/>
    <n v="35.049999999999997"/>
    <n v="35.5"/>
  </r>
  <r>
    <s v="U2887"/>
    <x v="22"/>
    <x v="3"/>
    <x v="5"/>
    <x v="3"/>
    <n v="243"/>
    <n v="269"/>
    <s v="BTS"/>
    <x v="0"/>
    <x v="2"/>
    <n v="73.56"/>
    <n v="72.55"/>
  </r>
  <r>
    <s v="U2893"/>
    <x v="22"/>
    <x v="3"/>
    <x v="5"/>
    <x v="4"/>
    <n v="445"/>
    <n v="438"/>
    <s v="Ed Sheeran"/>
    <x v="0"/>
    <x v="1"/>
    <n v="63.81"/>
    <n v="12.25"/>
  </r>
  <r>
    <s v="U2912"/>
    <x v="22"/>
    <x v="6"/>
    <x v="4"/>
    <x v="4"/>
    <n v="140"/>
    <n v="418"/>
    <s v="Adele"/>
    <x v="0"/>
    <x v="0"/>
    <n v="70.81"/>
    <n v="17.13"/>
  </r>
  <r>
    <s v="U2918"/>
    <x v="22"/>
    <x v="0"/>
    <x v="3"/>
    <x v="4"/>
    <n v="584"/>
    <n v="405"/>
    <s v="Taylor Swift"/>
    <x v="0"/>
    <x v="1"/>
    <n v="82.85"/>
    <n v="40.340000000000003"/>
  </r>
  <r>
    <s v="U2936"/>
    <x v="22"/>
    <x v="7"/>
    <x v="2"/>
    <x v="7"/>
    <n v="329"/>
    <n v="135"/>
    <s v="The Weeknd"/>
    <x v="0"/>
    <x v="2"/>
    <n v="49.16"/>
    <n v="50.75"/>
  </r>
  <r>
    <s v="U2947"/>
    <x v="22"/>
    <x v="0"/>
    <x v="3"/>
    <x v="7"/>
    <n v="189"/>
    <n v="189"/>
    <s v="The Weeknd"/>
    <x v="0"/>
    <x v="0"/>
    <n v="70.680000000000007"/>
    <n v="45.49"/>
  </r>
  <r>
    <s v="U2969"/>
    <x v="22"/>
    <x v="1"/>
    <x v="1"/>
    <x v="7"/>
    <n v="438"/>
    <n v="238"/>
    <s v="Adele"/>
    <x v="0"/>
    <x v="0"/>
    <n v="26.79"/>
    <n v="79.319999999999993"/>
  </r>
  <r>
    <s v="U2991"/>
    <x v="22"/>
    <x v="3"/>
    <x v="5"/>
    <x v="3"/>
    <n v="488"/>
    <n v="459"/>
    <s v="BTS"/>
    <x v="0"/>
    <x v="2"/>
    <n v="78.72"/>
    <n v="75.75"/>
  </r>
  <r>
    <s v="U3072"/>
    <x v="22"/>
    <x v="3"/>
    <x v="5"/>
    <x v="0"/>
    <n v="267"/>
    <n v="378"/>
    <s v="Bad Bunny"/>
    <x v="0"/>
    <x v="2"/>
    <n v="42.28"/>
    <n v="67.23"/>
  </r>
  <r>
    <s v="U3077"/>
    <x v="22"/>
    <x v="5"/>
    <x v="2"/>
    <x v="2"/>
    <n v="495"/>
    <n v="66"/>
    <s v="Post Malone"/>
    <x v="1"/>
    <x v="1"/>
    <n v="41.5"/>
    <n v="40.729999999999997"/>
  </r>
  <r>
    <s v="U3083"/>
    <x v="22"/>
    <x v="1"/>
    <x v="3"/>
    <x v="8"/>
    <n v="353"/>
    <n v="105"/>
    <s v="Taylor Swift"/>
    <x v="0"/>
    <x v="0"/>
    <n v="54.43"/>
    <n v="6.92"/>
  </r>
  <r>
    <s v="U3134"/>
    <x v="22"/>
    <x v="6"/>
    <x v="0"/>
    <x v="3"/>
    <n v="439"/>
    <n v="219"/>
    <s v="Post Malone"/>
    <x v="1"/>
    <x v="2"/>
    <n v="87.15"/>
    <n v="55.37"/>
  </r>
  <r>
    <s v="U3234"/>
    <x v="22"/>
    <x v="9"/>
    <x v="4"/>
    <x v="8"/>
    <n v="371"/>
    <n v="111"/>
    <s v="Post Malone"/>
    <x v="0"/>
    <x v="0"/>
    <n v="35.97"/>
    <n v="15.23"/>
  </r>
  <r>
    <s v="U3254"/>
    <x v="22"/>
    <x v="8"/>
    <x v="2"/>
    <x v="3"/>
    <n v="27"/>
    <n v="459"/>
    <s v="Drake"/>
    <x v="1"/>
    <x v="2"/>
    <n v="56.35"/>
    <n v="57.79"/>
  </r>
  <r>
    <s v="U3291"/>
    <x v="22"/>
    <x v="8"/>
    <x v="0"/>
    <x v="2"/>
    <n v="571"/>
    <n v="309"/>
    <s v="The Weeknd"/>
    <x v="0"/>
    <x v="1"/>
    <n v="14.62"/>
    <n v="16.66"/>
  </r>
  <r>
    <s v="U3409"/>
    <x v="22"/>
    <x v="9"/>
    <x v="4"/>
    <x v="5"/>
    <n v="408"/>
    <n v="379"/>
    <s v="The Weeknd"/>
    <x v="1"/>
    <x v="2"/>
    <n v="51.88"/>
    <n v="9.16"/>
  </r>
  <r>
    <s v="U3459"/>
    <x v="22"/>
    <x v="5"/>
    <x v="0"/>
    <x v="5"/>
    <n v="567"/>
    <n v="15"/>
    <s v="Bad Bunny"/>
    <x v="0"/>
    <x v="0"/>
    <n v="17.829999999999998"/>
    <n v="24.62"/>
  </r>
  <r>
    <s v="U3535"/>
    <x v="22"/>
    <x v="4"/>
    <x v="1"/>
    <x v="2"/>
    <n v="528"/>
    <n v="317"/>
    <s v="Taylor Swift"/>
    <x v="0"/>
    <x v="1"/>
    <n v="78.81"/>
    <n v="57.72"/>
  </r>
  <r>
    <s v="U3595"/>
    <x v="22"/>
    <x v="9"/>
    <x v="2"/>
    <x v="4"/>
    <n v="141"/>
    <n v="101"/>
    <s v="Billie Eilish"/>
    <x v="1"/>
    <x v="1"/>
    <n v="20.88"/>
    <n v="69.09"/>
  </r>
  <r>
    <s v="U3600"/>
    <x v="22"/>
    <x v="2"/>
    <x v="4"/>
    <x v="6"/>
    <n v="589"/>
    <n v="342"/>
    <s v="Post Malone"/>
    <x v="0"/>
    <x v="2"/>
    <n v="49.09"/>
    <n v="65.08"/>
  </r>
  <r>
    <s v="U3604"/>
    <x v="22"/>
    <x v="1"/>
    <x v="3"/>
    <x v="7"/>
    <n v="441"/>
    <n v="428"/>
    <s v="Post Malone"/>
    <x v="1"/>
    <x v="2"/>
    <n v="11.67"/>
    <n v="9.5399999999999991"/>
  </r>
  <r>
    <s v="U3622"/>
    <x v="22"/>
    <x v="9"/>
    <x v="3"/>
    <x v="2"/>
    <n v="231"/>
    <n v="394"/>
    <s v="Billie Eilish"/>
    <x v="1"/>
    <x v="1"/>
    <n v="38.479999999999997"/>
    <n v="11.69"/>
  </r>
  <r>
    <s v="U3652"/>
    <x v="22"/>
    <x v="4"/>
    <x v="3"/>
    <x v="0"/>
    <n v="165"/>
    <n v="382"/>
    <s v="Bad Bunny"/>
    <x v="0"/>
    <x v="0"/>
    <n v="83.27"/>
    <n v="25.95"/>
  </r>
  <r>
    <s v="U3753"/>
    <x v="22"/>
    <x v="5"/>
    <x v="4"/>
    <x v="6"/>
    <n v="254"/>
    <n v="173"/>
    <s v="BTS"/>
    <x v="1"/>
    <x v="2"/>
    <n v="41.08"/>
    <n v="10.98"/>
  </r>
  <r>
    <s v="U3780"/>
    <x v="22"/>
    <x v="1"/>
    <x v="1"/>
    <x v="2"/>
    <n v="101"/>
    <n v="327"/>
    <s v="Billie Eilish"/>
    <x v="0"/>
    <x v="1"/>
    <n v="78.31"/>
    <n v="22.41"/>
  </r>
  <r>
    <s v="U3789"/>
    <x v="22"/>
    <x v="2"/>
    <x v="0"/>
    <x v="2"/>
    <n v="67"/>
    <n v="246"/>
    <s v="Ed Sheeran"/>
    <x v="1"/>
    <x v="0"/>
    <n v="21"/>
    <n v="26.15"/>
  </r>
  <r>
    <s v="U3833"/>
    <x v="22"/>
    <x v="1"/>
    <x v="5"/>
    <x v="1"/>
    <n v="483"/>
    <n v="332"/>
    <s v="Post Malone"/>
    <x v="1"/>
    <x v="1"/>
    <n v="60.89"/>
    <n v="43.65"/>
  </r>
  <r>
    <s v="U3976"/>
    <x v="22"/>
    <x v="6"/>
    <x v="4"/>
    <x v="9"/>
    <n v="81"/>
    <n v="164"/>
    <s v="Billie Eilish"/>
    <x v="1"/>
    <x v="1"/>
    <n v="86.86"/>
    <n v="56.23"/>
  </r>
  <r>
    <s v="U4054"/>
    <x v="22"/>
    <x v="2"/>
    <x v="5"/>
    <x v="8"/>
    <n v="98"/>
    <n v="463"/>
    <s v="Bad Bunny"/>
    <x v="0"/>
    <x v="2"/>
    <n v="14.1"/>
    <n v="38.909999999999997"/>
  </r>
  <r>
    <s v="U4070"/>
    <x v="22"/>
    <x v="7"/>
    <x v="3"/>
    <x v="0"/>
    <n v="550"/>
    <n v="209"/>
    <s v="Drake"/>
    <x v="0"/>
    <x v="0"/>
    <n v="24.32"/>
    <n v="47.94"/>
  </r>
  <r>
    <s v="U4108"/>
    <x v="22"/>
    <x v="5"/>
    <x v="4"/>
    <x v="7"/>
    <n v="366"/>
    <n v="124"/>
    <s v="Ed Sheeran"/>
    <x v="1"/>
    <x v="1"/>
    <n v="47.69"/>
    <n v="55.93"/>
  </r>
  <r>
    <s v="U4112"/>
    <x v="22"/>
    <x v="7"/>
    <x v="0"/>
    <x v="8"/>
    <n v="74"/>
    <n v="279"/>
    <s v="BTS"/>
    <x v="0"/>
    <x v="0"/>
    <n v="82.92"/>
    <n v="15.26"/>
  </r>
  <r>
    <s v="U4122"/>
    <x v="22"/>
    <x v="0"/>
    <x v="5"/>
    <x v="3"/>
    <n v="349"/>
    <n v="298"/>
    <s v="Adele"/>
    <x v="0"/>
    <x v="0"/>
    <n v="41.72"/>
    <n v="15.12"/>
  </r>
  <r>
    <s v="U4126"/>
    <x v="22"/>
    <x v="6"/>
    <x v="4"/>
    <x v="2"/>
    <n v="188"/>
    <n v="22"/>
    <s v="Post Malone"/>
    <x v="1"/>
    <x v="0"/>
    <n v="72.88"/>
    <n v="55.18"/>
  </r>
  <r>
    <s v="U4293"/>
    <x v="22"/>
    <x v="0"/>
    <x v="1"/>
    <x v="1"/>
    <n v="345"/>
    <n v="414"/>
    <s v="BTS"/>
    <x v="0"/>
    <x v="2"/>
    <n v="28.66"/>
    <n v="67.16"/>
  </r>
  <r>
    <s v="U4356"/>
    <x v="22"/>
    <x v="8"/>
    <x v="2"/>
    <x v="3"/>
    <n v="473"/>
    <n v="370"/>
    <s v="Bad Bunny"/>
    <x v="0"/>
    <x v="2"/>
    <n v="42.22"/>
    <n v="23.56"/>
  </r>
  <r>
    <s v="U4450"/>
    <x v="22"/>
    <x v="2"/>
    <x v="5"/>
    <x v="6"/>
    <n v="239"/>
    <n v="173"/>
    <s v="Bad Bunny"/>
    <x v="1"/>
    <x v="0"/>
    <n v="20.309999999999999"/>
    <n v="20.64"/>
  </r>
  <r>
    <s v="U4475"/>
    <x v="22"/>
    <x v="5"/>
    <x v="1"/>
    <x v="8"/>
    <n v="209"/>
    <n v="107"/>
    <s v="Bad Bunny"/>
    <x v="0"/>
    <x v="1"/>
    <n v="26.65"/>
    <n v="52.94"/>
  </r>
  <r>
    <s v="U4632"/>
    <x v="22"/>
    <x v="7"/>
    <x v="5"/>
    <x v="3"/>
    <n v="537"/>
    <n v="182"/>
    <s v="Bad Bunny"/>
    <x v="1"/>
    <x v="0"/>
    <n v="54.09"/>
    <n v="17.59"/>
  </r>
  <r>
    <s v="U4726"/>
    <x v="22"/>
    <x v="7"/>
    <x v="4"/>
    <x v="9"/>
    <n v="135"/>
    <n v="320"/>
    <s v="Dua Lipa"/>
    <x v="1"/>
    <x v="0"/>
    <n v="23.48"/>
    <n v="69.790000000000006"/>
  </r>
  <r>
    <s v="U4816"/>
    <x v="22"/>
    <x v="3"/>
    <x v="4"/>
    <x v="9"/>
    <n v="148"/>
    <n v="445"/>
    <s v="Adele"/>
    <x v="0"/>
    <x v="1"/>
    <n v="26.41"/>
    <n v="17.98"/>
  </r>
  <r>
    <s v="U4860"/>
    <x v="22"/>
    <x v="1"/>
    <x v="2"/>
    <x v="9"/>
    <n v="458"/>
    <n v="324"/>
    <s v="Ed Sheeran"/>
    <x v="0"/>
    <x v="1"/>
    <n v="65.78"/>
    <n v="52.34"/>
  </r>
  <r>
    <s v="U4881"/>
    <x v="22"/>
    <x v="2"/>
    <x v="1"/>
    <x v="2"/>
    <n v="421"/>
    <n v="478"/>
    <s v="The Weeknd"/>
    <x v="0"/>
    <x v="1"/>
    <n v="89.77"/>
    <n v="24.41"/>
  </r>
  <r>
    <s v="U4932"/>
    <x v="22"/>
    <x v="6"/>
    <x v="4"/>
    <x v="8"/>
    <n v="206"/>
    <n v="438"/>
    <s v="The Weeknd"/>
    <x v="0"/>
    <x v="2"/>
    <n v="71.63"/>
    <n v="10.74"/>
  </r>
  <r>
    <s v="U4947"/>
    <x v="22"/>
    <x v="0"/>
    <x v="1"/>
    <x v="1"/>
    <n v="283"/>
    <n v="119"/>
    <s v="BTS"/>
    <x v="1"/>
    <x v="1"/>
    <n v="62.51"/>
    <n v="41.18"/>
  </r>
  <r>
    <s v="U4953"/>
    <x v="22"/>
    <x v="0"/>
    <x v="0"/>
    <x v="7"/>
    <n v="402"/>
    <n v="462"/>
    <s v="Taylor Swift"/>
    <x v="1"/>
    <x v="0"/>
    <n v="59"/>
    <n v="48.3"/>
  </r>
  <r>
    <s v="U4989"/>
    <x v="22"/>
    <x v="0"/>
    <x v="5"/>
    <x v="9"/>
    <n v="375"/>
    <n v="281"/>
    <s v="Billie Eilish"/>
    <x v="0"/>
    <x v="0"/>
    <n v="59.88"/>
    <n v="79.959999999999994"/>
  </r>
  <r>
    <s v="U4990"/>
    <x v="22"/>
    <x v="2"/>
    <x v="3"/>
    <x v="6"/>
    <n v="197"/>
    <n v="466"/>
    <s v="BTS"/>
    <x v="1"/>
    <x v="2"/>
    <n v="62.49"/>
    <n v="37.14"/>
  </r>
  <r>
    <s v="U5005"/>
    <x v="22"/>
    <x v="9"/>
    <x v="3"/>
    <x v="2"/>
    <n v="586"/>
    <n v="86"/>
    <s v="Bad Bunny"/>
    <x v="1"/>
    <x v="0"/>
    <n v="58.79"/>
    <n v="28.03"/>
  </r>
  <r>
    <s v="U5155"/>
    <x v="22"/>
    <x v="9"/>
    <x v="2"/>
    <x v="7"/>
    <n v="152"/>
    <n v="402"/>
    <s v="BTS"/>
    <x v="1"/>
    <x v="0"/>
    <n v="65.69"/>
    <n v="11.37"/>
  </r>
  <r>
    <s v="U5187"/>
    <x v="22"/>
    <x v="0"/>
    <x v="2"/>
    <x v="8"/>
    <n v="354"/>
    <n v="364"/>
    <s v="Dua Lipa"/>
    <x v="1"/>
    <x v="0"/>
    <n v="86.36"/>
    <n v="50.23"/>
  </r>
  <r>
    <s v="U5224"/>
    <x v="22"/>
    <x v="7"/>
    <x v="4"/>
    <x v="3"/>
    <n v="470"/>
    <n v="259"/>
    <s v="Billie Eilish"/>
    <x v="0"/>
    <x v="2"/>
    <n v="48.62"/>
    <n v="30.42"/>
  </r>
  <r>
    <s v="U5247"/>
    <x v="22"/>
    <x v="8"/>
    <x v="5"/>
    <x v="6"/>
    <n v="137"/>
    <n v="466"/>
    <s v="Post Malone"/>
    <x v="0"/>
    <x v="2"/>
    <n v="12.58"/>
    <n v="76.83"/>
  </r>
  <r>
    <s v="U5268"/>
    <x v="22"/>
    <x v="0"/>
    <x v="1"/>
    <x v="4"/>
    <n v="170"/>
    <n v="160"/>
    <s v="Bad Bunny"/>
    <x v="0"/>
    <x v="0"/>
    <n v="52.86"/>
    <n v="31.07"/>
  </r>
  <r>
    <s v="U5375"/>
    <x v="22"/>
    <x v="5"/>
    <x v="0"/>
    <x v="7"/>
    <n v="486"/>
    <n v="304"/>
    <s v="Billie Eilish"/>
    <x v="1"/>
    <x v="0"/>
    <n v="44.77"/>
    <n v="44.64"/>
  </r>
  <r>
    <s v="U5382"/>
    <x v="22"/>
    <x v="0"/>
    <x v="5"/>
    <x v="7"/>
    <n v="264"/>
    <n v="286"/>
    <s v="Dua Lipa"/>
    <x v="0"/>
    <x v="1"/>
    <n v="68.52"/>
    <n v="17.38"/>
  </r>
  <r>
    <s v="U5388"/>
    <x v="22"/>
    <x v="0"/>
    <x v="0"/>
    <x v="7"/>
    <n v="225"/>
    <n v="347"/>
    <s v="Ed Sheeran"/>
    <x v="0"/>
    <x v="2"/>
    <n v="67.400000000000006"/>
    <n v="72.27"/>
  </r>
  <r>
    <s v="U5424"/>
    <x v="22"/>
    <x v="2"/>
    <x v="1"/>
    <x v="7"/>
    <n v="41"/>
    <n v="366"/>
    <s v="Post Malone"/>
    <x v="1"/>
    <x v="2"/>
    <n v="17.47"/>
    <n v="9.5"/>
  </r>
  <r>
    <s v="U5434"/>
    <x v="22"/>
    <x v="9"/>
    <x v="0"/>
    <x v="8"/>
    <n v="158"/>
    <n v="172"/>
    <s v="Taylor Swift"/>
    <x v="0"/>
    <x v="1"/>
    <n v="42.74"/>
    <n v="12.21"/>
  </r>
  <r>
    <s v="U5518"/>
    <x v="22"/>
    <x v="1"/>
    <x v="3"/>
    <x v="5"/>
    <n v="288"/>
    <n v="243"/>
    <s v="Post Malone"/>
    <x v="1"/>
    <x v="1"/>
    <n v="19.68"/>
    <n v="74.98"/>
  </r>
  <r>
    <s v="U5576"/>
    <x v="22"/>
    <x v="0"/>
    <x v="2"/>
    <x v="2"/>
    <n v="394"/>
    <n v="164"/>
    <s v="Bad Bunny"/>
    <x v="0"/>
    <x v="1"/>
    <n v="25.6"/>
    <n v="46.99"/>
  </r>
  <r>
    <s v="U5613"/>
    <x v="22"/>
    <x v="3"/>
    <x v="3"/>
    <x v="4"/>
    <n v="387"/>
    <n v="164"/>
    <s v="Bad Bunny"/>
    <x v="1"/>
    <x v="0"/>
    <n v="43.33"/>
    <n v="72.47"/>
  </r>
  <r>
    <s v="U5728"/>
    <x v="22"/>
    <x v="7"/>
    <x v="0"/>
    <x v="4"/>
    <n v="173"/>
    <n v="203"/>
    <s v="Bad Bunny"/>
    <x v="1"/>
    <x v="0"/>
    <n v="42.14"/>
    <n v="8.39"/>
  </r>
  <r>
    <s v="U5767"/>
    <x v="22"/>
    <x v="3"/>
    <x v="1"/>
    <x v="1"/>
    <n v="62"/>
    <n v="464"/>
    <s v="BTS"/>
    <x v="1"/>
    <x v="2"/>
    <n v="47.14"/>
    <n v="14.78"/>
  </r>
  <r>
    <s v="U5797"/>
    <x v="22"/>
    <x v="1"/>
    <x v="1"/>
    <x v="3"/>
    <n v="318"/>
    <n v="380"/>
    <s v="Ed Sheeran"/>
    <x v="1"/>
    <x v="1"/>
    <n v="89.44"/>
    <n v="46.85"/>
  </r>
  <r>
    <s v="U5852"/>
    <x v="22"/>
    <x v="3"/>
    <x v="0"/>
    <x v="3"/>
    <n v="375"/>
    <n v="486"/>
    <s v="Adele"/>
    <x v="1"/>
    <x v="0"/>
    <n v="52.13"/>
    <n v="28.38"/>
  </r>
  <r>
    <s v="U5863"/>
    <x v="22"/>
    <x v="5"/>
    <x v="2"/>
    <x v="6"/>
    <n v="416"/>
    <n v="36"/>
    <s v="Post Malone"/>
    <x v="1"/>
    <x v="1"/>
    <n v="66.099999999999994"/>
    <n v="24.85"/>
  </r>
  <r>
    <s v="U5933"/>
    <x v="22"/>
    <x v="4"/>
    <x v="4"/>
    <x v="4"/>
    <n v="521"/>
    <n v="95"/>
    <s v="Dua Lipa"/>
    <x v="0"/>
    <x v="1"/>
    <n v="51.48"/>
    <n v="11.4"/>
  </r>
  <r>
    <s v="U5947"/>
    <x v="22"/>
    <x v="3"/>
    <x v="0"/>
    <x v="2"/>
    <n v="171"/>
    <n v="480"/>
    <s v="Drake"/>
    <x v="1"/>
    <x v="1"/>
    <n v="66.12"/>
    <n v="32.21"/>
  </r>
  <r>
    <s v="U1102"/>
    <x v="23"/>
    <x v="1"/>
    <x v="5"/>
    <x v="8"/>
    <n v="131"/>
    <n v="210"/>
    <s v="Billie Eilish"/>
    <x v="1"/>
    <x v="0"/>
    <n v="65.95"/>
    <n v="63.34"/>
  </r>
  <r>
    <s v="U1172"/>
    <x v="23"/>
    <x v="9"/>
    <x v="5"/>
    <x v="8"/>
    <n v="547"/>
    <n v="486"/>
    <s v="Taylor Swift"/>
    <x v="0"/>
    <x v="0"/>
    <n v="43.7"/>
    <n v="56.16"/>
  </r>
  <r>
    <s v="U1215"/>
    <x v="23"/>
    <x v="9"/>
    <x v="3"/>
    <x v="6"/>
    <n v="226"/>
    <n v="347"/>
    <s v="Bad Bunny"/>
    <x v="0"/>
    <x v="1"/>
    <n v="17.22"/>
    <n v="34.96"/>
  </r>
  <r>
    <s v="U1222"/>
    <x v="23"/>
    <x v="0"/>
    <x v="3"/>
    <x v="4"/>
    <n v="373"/>
    <n v="246"/>
    <s v="Ed Sheeran"/>
    <x v="0"/>
    <x v="0"/>
    <n v="52.67"/>
    <n v="53.76"/>
  </r>
  <r>
    <s v="U1228"/>
    <x v="23"/>
    <x v="8"/>
    <x v="2"/>
    <x v="1"/>
    <n v="440"/>
    <n v="271"/>
    <s v="BTS"/>
    <x v="0"/>
    <x v="2"/>
    <n v="30.55"/>
    <n v="67.5"/>
  </r>
  <r>
    <s v="U1266"/>
    <x v="23"/>
    <x v="7"/>
    <x v="1"/>
    <x v="4"/>
    <n v="279"/>
    <n v="99"/>
    <s v="Adele"/>
    <x v="1"/>
    <x v="0"/>
    <n v="83.51"/>
    <n v="6.4"/>
  </r>
  <r>
    <s v="U1290"/>
    <x v="23"/>
    <x v="4"/>
    <x v="5"/>
    <x v="6"/>
    <n v="21"/>
    <n v="108"/>
    <s v="Adele"/>
    <x v="1"/>
    <x v="2"/>
    <n v="33.130000000000003"/>
    <n v="57.81"/>
  </r>
  <r>
    <s v="U1328"/>
    <x v="23"/>
    <x v="8"/>
    <x v="2"/>
    <x v="8"/>
    <n v="525"/>
    <n v="277"/>
    <s v="Bad Bunny"/>
    <x v="1"/>
    <x v="1"/>
    <n v="66.09"/>
    <n v="77.34"/>
  </r>
  <r>
    <s v="U1333"/>
    <x v="23"/>
    <x v="8"/>
    <x v="5"/>
    <x v="1"/>
    <n v="47"/>
    <n v="190"/>
    <s v="Drake"/>
    <x v="1"/>
    <x v="2"/>
    <n v="67.72"/>
    <n v="47.01"/>
  </r>
  <r>
    <s v="U1425"/>
    <x v="23"/>
    <x v="2"/>
    <x v="2"/>
    <x v="5"/>
    <n v="237"/>
    <n v="226"/>
    <s v="Bad Bunny"/>
    <x v="0"/>
    <x v="1"/>
    <n v="57.27"/>
    <n v="18.93"/>
  </r>
  <r>
    <s v="U1428"/>
    <x v="23"/>
    <x v="6"/>
    <x v="4"/>
    <x v="9"/>
    <n v="384"/>
    <n v="248"/>
    <s v="Bad Bunny"/>
    <x v="1"/>
    <x v="1"/>
    <n v="27.33"/>
    <n v="56.49"/>
  </r>
  <r>
    <s v="U1501"/>
    <x v="23"/>
    <x v="9"/>
    <x v="4"/>
    <x v="3"/>
    <n v="504"/>
    <n v="6"/>
    <s v="The Weeknd"/>
    <x v="1"/>
    <x v="0"/>
    <n v="86.98"/>
    <n v="46.34"/>
  </r>
  <r>
    <s v="U1542"/>
    <x v="23"/>
    <x v="8"/>
    <x v="3"/>
    <x v="9"/>
    <n v="397"/>
    <n v="162"/>
    <s v="Ed Sheeran"/>
    <x v="1"/>
    <x v="1"/>
    <n v="29.19"/>
    <n v="44.53"/>
  </r>
  <r>
    <s v="U1543"/>
    <x v="23"/>
    <x v="7"/>
    <x v="0"/>
    <x v="3"/>
    <n v="534"/>
    <n v="326"/>
    <s v="Dua Lipa"/>
    <x v="0"/>
    <x v="1"/>
    <n v="11.33"/>
    <n v="77.36"/>
  </r>
  <r>
    <s v="U1561"/>
    <x v="23"/>
    <x v="1"/>
    <x v="1"/>
    <x v="0"/>
    <n v="524"/>
    <n v="55"/>
    <s v="Post Malone"/>
    <x v="0"/>
    <x v="1"/>
    <n v="23.25"/>
    <n v="9.4700000000000006"/>
  </r>
  <r>
    <s v="U1577"/>
    <x v="23"/>
    <x v="3"/>
    <x v="3"/>
    <x v="4"/>
    <n v="544"/>
    <n v="423"/>
    <s v="Dua Lipa"/>
    <x v="1"/>
    <x v="0"/>
    <n v="48.51"/>
    <n v="9.76"/>
  </r>
  <r>
    <s v="U1689"/>
    <x v="23"/>
    <x v="0"/>
    <x v="3"/>
    <x v="1"/>
    <n v="254"/>
    <n v="232"/>
    <s v="Billie Eilish"/>
    <x v="1"/>
    <x v="2"/>
    <n v="89.72"/>
    <n v="41.51"/>
  </r>
  <r>
    <s v="U1735"/>
    <x v="23"/>
    <x v="9"/>
    <x v="3"/>
    <x v="5"/>
    <n v="487"/>
    <n v="492"/>
    <s v="Post Malone"/>
    <x v="1"/>
    <x v="2"/>
    <n v="18.739999999999998"/>
    <n v="66.08"/>
  </r>
  <r>
    <s v="U1754"/>
    <x v="23"/>
    <x v="4"/>
    <x v="2"/>
    <x v="4"/>
    <n v="73"/>
    <n v="64"/>
    <s v="Ed Sheeran"/>
    <x v="0"/>
    <x v="2"/>
    <n v="70.930000000000007"/>
    <n v="39.42"/>
  </r>
  <r>
    <s v="U1961"/>
    <x v="23"/>
    <x v="9"/>
    <x v="0"/>
    <x v="4"/>
    <n v="179"/>
    <n v="420"/>
    <s v="BTS"/>
    <x v="1"/>
    <x v="2"/>
    <n v="50.28"/>
    <n v="5.61"/>
  </r>
  <r>
    <s v="U2029"/>
    <x v="23"/>
    <x v="9"/>
    <x v="5"/>
    <x v="9"/>
    <n v="198"/>
    <n v="110"/>
    <s v="Post Malone"/>
    <x v="1"/>
    <x v="1"/>
    <n v="72.14"/>
    <n v="64"/>
  </r>
  <r>
    <s v="U2109"/>
    <x v="23"/>
    <x v="3"/>
    <x v="0"/>
    <x v="6"/>
    <n v="293"/>
    <n v="394"/>
    <s v="Drake"/>
    <x v="0"/>
    <x v="0"/>
    <n v="23.48"/>
    <n v="69.7"/>
  </r>
  <r>
    <s v="U2131"/>
    <x v="23"/>
    <x v="8"/>
    <x v="1"/>
    <x v="3"/>
    <n v="228"/>
    <n v="202"/>
    <s v="Dua Lipa"/>
    <x v="0"/>
    <x v="1"/>
    <n v="21.21"/>
    <n v="44.56"/>
  </r>
  <r>
    <s v="U2141"/>
    <x v="23"/>
    <x v="3"/>
    <x v="0"/>
    <x v="9"/>
    <n v="387"/>
    <n v="139"/>
    <s v="Taylor Swift"/>
    <x v="1"/>
    <x v="0"/>
    <n v="83.94"/>
    <n v="64.67"/>
  </r>
  <r>
    <s v="U2156"/>
    <x v="23"/>
    <x v="5"/>
    <x v="3"/>
    <x v="6"/>
    <n v="257"/>
    <n v="353"/>
    <s v="Post Malone"/>
    <x v="0"/>
    <x v="1"/>
    <n v="69.06"/>
    <n v="56.12"/>
  </r>
  <r>
    <s v="U2217"/>
    <x v="23"/>
    <x v="6"/>
    <x v="2"/>
    <x v="6"/>
    <n v="84"/>
    <n v="251"/>
    <s v="Taylor Swift"/>
    <x v="1"/>
    <x v="0"/>
    <n v="81.41"/>
    <n v="62.91"/>
  </r>
  <r>
    <s v="U2241"/>
    <x v="23"/>
    <x v="6"/>
    <x v="0"/>
    <x v="7"/>
    <n v="29"/>
    <n v="367"/>
    <s v="Ed Sheeran"/>
    <x v="1"/>
    <x v="2"/>
    <n v="66.260000000000005"/>
    <n v="10.38"/>
  </r>
  <r>
    <s v="U2259"/>
    <x v="23"/>
    <x v="6"/>
    <x v="4"/>
    <x v="8"/>
    <n v="384"/>
    <n v="97"/>
    <s v="Bad Bunny"/>
    <x v="1"/>
    <x v="0"/>
    <n v="25.39"/>
    <n v="39.5"/>
  </r>
  <r>
    <s v="U2368"/>
    <x v="23"/>
    <x v="2"/>
    <x v="4"/>
    <x v="6"/>
    <n v="388"/>
    <n v="482"/>
    <s v="Dua Lipa"/>
    <x v="1"/>
    <x v="2"/>
    <n v="54.76"/>
    <n v="57.28"/>
  </r>
  <r>
    <s v="U2504"/>
    <x v="23"/>
    <x v="8"/>
    <x v="1"/>
    <x v="5"/>
    <n v="390"/>
    <n v="302"/>
    <s v="Post Malone"/>
    <x v="0"/>
    <x v="1"/>
    <n v="50.34"/>
    <n v="64.2"/>
  </r>
  <r>
    <s v="U2515"/>
    <x v="23"/>
    <x v="7"/>
    <x v="0"/>
    <x v="1"/>
    <n v="590"/>
    <n v="163"/>
    <s v="Ed Sheeran"/>
    <x v="1"/>
    <x v="0"/>
    <n v="28.63"/>
    <n v="6.13"/>
  </r>
  <r>
    <s v="U2536"/>
    <x v="23"/>
    <x v="7"/>
    <x v="0"/>
    <x v="2"/>
    <n v="476"/>
    <n v="355"/>
    <s v="Adele"/>
    <x v="1"/>
    <x v="1"/>
    <n v="72.989999999999995"/>
    <n v="6.74"/>
  </r>
  <r>
    <s v="U2560"/>
    <x v="23"/>
    <x v="2"/>
    <x v="2"/>
    <x v="7"/>
    <n v="174"/>
    <n v="189"/>
    <s v="Adele"/>
    <x v="1"/>
    <x v="2"/>
    <n v="86.06"/>
    <n v="10.75"/>
  </r>
  <r>
    <s v="U2567"/>
    <x v="23"/>
    <x v="8"/>
    <x v="4"/>
    <x v="7"/>
    <n v="465"/>
    <n v="295"/>
    <s v="Ed Sheeran"/>
    <x v="1"/>
    <x v="0"/>
    <n v="13.81"/>
    <n v="77.23"/>
  </r>
  <r>
    <s v="U2573"/>
    <x v="23"/>
    <x v="3"/>
    <x v="1"/>
    <x v="3"/>
    <n v="149"/>
    <n v="338"/>
    <s v="Ed Sheeran"/>
    <x v="0"/>
    <x v="1"/>
    <n v="12.64"/>
    <n v="22.67"/>
  </r>
  <r>
    <s v="U2672"/>
    <x v="23"/>
    <x v="6"/>
    <x v="3"/>
    <x v="8"/>
    <n v="81"/>
    <n v="426"/>
    <s v="Drake"/>
    <x v="1"/>
    <x v="0"/>
    <n v="65.19"/>
    <n v="20.49"/>
  </r>
  <r>
    <s v="U2705"/>
    <x v="23"/>
    <x v="5"/>
    <x v="2"/>
    <x v="6"/>
    <n v="47"/>
    <n v="30"/>
    <s v="Adele"/>
    <x v="1"/>
    <x v="2"/>
    <n v="33.15"/>
    <n v="11.9"/>
  </r>
  <r>
    <s v="U2971"/>
    <x v="23"/>
    <x v="9"/>
    <x v="0"/>
    <x v="1"/>
    <n v="547"/>
    <n v="29"/>
    <s v="Dua Lipa"/>
    <x v="1"/>
    <x v="0"/>
    <n v="32.630000000000003"/>
    <n v="15.83"/>
  </r>
  <r>
    <s v="U3018"/>
    <x v="23"/>
    <x v="7"/>
    <x v="3"/>
    <x v="4"/>
    <n v="483"/>
    <n v="349"/>
    <s v="Taylor Swift"/>
    <x v="1"/>
    <x v="1"/>
    <n v="71.900000000000006"/>
    <n v="77.63"/>
  </r>
  <r>
    <s v="U3048"/>
    <x v="23"/>
    <x v="6"/>
    <x v="4"/>
    <x v="6"/>
    <n v="501"/>
    <n v="437"/>
    <s v="Ed Sheeran"/>
    <x v="0"/>
    <x v="2"/>
    <n v="64.22"/>
    <n v="57.78"/>
  </r>
  <r>
    <s v="U3082"/>
    <x v="23"/>
    <x v="7"/>
    <x v="0"/>
    <x v="8"/>
    <n v="576"/>
    <n v="479"/>
    <s v="Bad Bunny"/>
    <x v="1"/>
    <x v="1"/>
    <n v="72.2"/>
    <n v="19.25"/>
  </r>
  <r>
    <s v="U3165"/>
    <x v="23"/>
    <x v="3"/>
    <x v="4"/>
    <x v="4"/>
    <n v="119"/>
    <n v="21"/>
    <s v="Dua Lipa"/>
    <x v="1"/>
    <x v="0"/>
    <n v="63.7"/>
    <n v="16.59"/>
  </r>
  <r>
    <s v="U3172"/>
    <x v="23"/>
    <x v="3"/>
    <x v="0"/>
    <x v="5"/>
    <n v="117"/>
    <n v="197"/>
    <s v="The Weeknd"/>
    <x v="1"/>
    <x v="2"/>
    <n v="36.99"/>
    <n v="35.78"/>
  </r>
  <r>
    <s v="U3194"/>
    <x v="23"/>
    <x v="4"/>
    <x v="3"/>
    <x v="2"/>
    <n v="135"/>
    <n v="485"/>
    <s v="Ed Sheeran"/>
    <x v="1"/>
    <x v="0"/>
    <n v="27.98"/>
    <n v="47.29"/>
  </r>
  <r>
    <s v="U3205"/>
    <x v="23"/>
    <x v="2"/>
    <x v="3"/>
    <x v="4"/>
    <n v="101"/>
    <n v="197"/>
    <s v="Drake"/>
    <x v="1"/>
    <x v="0"/>
    <n v="55.39"/>
    <n v="35.06"/>
  </r>
  <r>
    <s v="U3207"/>
    <x v="23"/>
    <x v="9"/>
    <x v="5"/>
    <x v="3"/>
    <n v="296"/>
    <n v="93"/>
    <s v="Ed Sheeran"/>
    <x v="0"/>
    <x v="0"/>
    <n v="35.72"/>
    <n v="47.54"/>
  </r>
  <r>
    <s v="U3222"/>
    <x v="23"/>
    <x v="9"/>
    <x v="2"/>
    <x v="2"/>
    <n v="135"/>
    <n v="153"/>
    <s v="The Weeknd"/>
    <x v="1"/>
    <x v="1"/>
    <n v="33.729999999999997"/>
    <n v="20.99"/>
  </r>
  <r>
    <s v="U3243"/>
    <x v="23"/>
    <x v="4"/>
    <x v="3"/>
    <x v="2"/>
    <n v="216"/>
    <n v="217"/>
    <s v="Adele"/>
    <x v="0"/>
    <x v="0"/>
    <n v="21.77"/>
    <n v="49.86"/>
  </r>
  <r>
    <s v="U3272"/>
    <x v="23"/>
    <x v="5"/>
    <x v="2"/>
    <x v="1"/>
    <n v="183"/>
    <n v="401"/>
    <s v="Dua Lipa"/>
    <x v="0"/>
    <x v="2"/>
    <n v="79.89"/>
    <n v="44.72"/>
  </r>
  <r>
    <s v="U3282"/>
    <x v="23"/>
    <x v="3"/>
    <x v="2"/>
    <x v="0"/>
    <n v="335"/>
    <n v="391"/>
    <s v="The Weeknd"/>
    <x v="0"/>
    <x v="2"/>
    <n v="29.46"/>
    <n v="44.64"/>
  </r>
  <r>
    <s v="U3333"/>
    <x v="23"/>
    <x v="5"/>
    <x v="0"/>
    <x v="4"/>
    <n v="419"/>
    <n v="334"/>
    <s v="Drake"/>
    <x v="0"/>
    <x v="1"/>
    <n v="43.67"/>
    <n v="23.7"/>
  </r>
  <r>
    <s v="U3362"/>
    <x v="23"/>
    <x v="8"/>
    <x v="1"/>
    <x v="6"/>
    <n v="408"/>
    <n v="332"/>
    <s v="BTS"/>
    <x v="0"/>
    <x v="1"/>
    <n v="89.2"/>
    <n v="32.54"/>
  </r>
  <r>
    <s v="U3377"/>
    <x v="23"/>
    <x v="7"/>
    <x v="1"/>
    <x v="3"/>
    <n v="113"/>
    <n v="387"/>
    <s v="Dua Lipa"/>
    <x v="1"/>
    <x v="1"/>
    <n v="27.31"/>
    <n v="63.68"/>
  </r>
  <r>
    <s v="U3394"/>
    <x v="23"/>
    <x v="8"/>
    <x v="4"/>
    <x v="4"/>
    <n v="93"/>
    <n v="499"/>
    <s v="Dua Lipa"/>
    <x v="0"/>
    <x v="1"/>
    <n v="12.11"/>
    <n v="32.36"/>
  </r>
  <r>
    <s v="U3401"/>
    <x v="23"/>
    <x v="7"/>
    <x v="2"/>
    <x v="9"/>
    <n v="509"/>
    <n v="332"/>
    <s v="Bad Bunny"/>
    <x v="0"/>
    <x v="2"/>
    <n v="17.82"/>
    <n v="76.05"/>
  </r>
  <r>
    <s v="U3413"/>
    <x v="23"/>
    <x v="1"/>
    <x v="3"/>
    <x v="3"/>
    <n v="550"/>
    <n v="153"/>
    <s v="Post Malone"/>
    <x v="0"/>
    <x v="0"/>
    <n v="79.41"/>
    <n v="18.079999999999998"/>
  </r>
  <r>
    <s v="U3464"/>
    <x v="23"/>
    <x v="8"/>
    <x v="0"/>
    <x v="2"/>
    <n v="31"/>
    <n v="125"/>
    <s v="Dua Lipa"/>
    <x v="1"/>
    <x v="1"/>
    <n v="32.71"/>
    <n v="14.75"/>
  </r>
  <r>
    <s v="U3500"/>
    <x v="23"/>
    <x v="4"/>
    <x v="3"/>
    <x v="8"/>
    <n v="385"/>
    <n v="454"/>
    <s v="Ed Sheeran"/>
    <x v="0"/>
    <x v="0"/>
    <n v="58.85"/>
    <n v="46.65"/>
  </r>
  <r>
    <s v="U3559"/>
    <x v="23"/>
    <x v="9"/>
    <x v="0"/>
    <x v="6"/>
    <n v="268"/>
    <n v="319"/>
    <s v="Dua Lipa"/>
    <x v="1"/>
    <x v="0"/>
    <n v="51.74"/>
    <n v="63.97"/>
  </r>
  <r>
    <s v="U3658"/>
    <x v="23"/>
    <x v="7"/>
    <x v="1"/>
    <x v="5"/>
    <n v="365"/>
    <n v="55"/>
    <s v="BTS"/>
    <x v="1"/>
    <x v="2"/>
    <n v="30.26"/>
    <n v="67.489999999999995"/>
  </r>
  <r>
    <s v="U3662"/>
    <x v="23"/>
    <x v="3"/>
    <x v="0"/>
    <x v="6"/>
    <n v="356"/>
    <n v="400"/>
    <s v="Taylor Swift"/>
    <x v="0"/>
    <x v="0"/>
    <n v="27.51"/>
    <n v="73.599999999999994"/>
  </r>
  <r>
    <s v="U3717"/>
    <x v="23"/>
    <x v="0"/>
    <x v="3"/>
    <x v="1"/>
    <n v="448"/>
    <n v="144"/>
    <s v="Dua Lipa"/>
    <x v="1"/>
    <x v="1"/>
    <n v="54.58"/>
    <n v="35.47"/>
  </r>
  <r>
    <s v="U3812"/>
    <x v="23"/>
    <x v="8"/>
    <x v="5"/>
    <x v="6"/>
    <n v="247"/>
    <n v="457"/>
    <s v="Billie Eilish"/>
    <x v="0"/>
    <x v="0"/>
    <n v="10.5"/>
    <n v="69.3"/>
  </r>
  <r>
    <s v="U3880"/>
    <x v="23"/>
    <x v="4"/>
    <x v="4"/>
    <x v="3"/>
    <n v="571"/>
    <n v="366"/>
    <s v="Drake"/>
    <x v="1"/>
    <x v="2"/>
    <n v="64.650000000000006"/>
    <n v="14.77"/>
  </r>
  <r>
    <s v="U3909"/>
    <x v="23"/>
    <x v="8"/>
    <x v="3"/>
    <x v="4"/>
    <n v="330"/>
    <n v="474"/>
    <s v="Dua Lipa"/>
    <x v="0"/>
    <x v="1"/>
    <n v="73.739999999999995"/>
    <n v="61.65"/>
  </r>
  <r>
    <s v="U4022"/>
    <x v="23"/>
    <x v="5"/>
    <x v="2"/>
    <x v="8"/>
    <n v="181"/>
    <n v="445"/>
    <s v="Adele"/>
    <x v="1"/>
    <x v="2"/>
    <n v="28.62"/>
    <n v="62.33"/>
  </r>
  <r>
    <s v="U4026"/>
    <x v="23"/>
    <x v="6"/>
    <x v="5"/>
    <x v="4"/>
    <n v="97"/>
    <n v="26"/>
    <s v="Post Malone"/>
    <x v="1"/>
    <x v="2"/>
    <n v="54.52"/>
    <n v="50.89"/>
  </r>
  <r>
    <s v="U4030"/>
    <x v="23"/>
    <x v="4"/>
    <x v="5"/>
    <x v="0"/>
    <n v="387"/>
    <n v="417"/>
    <s v="Taylor Swift"/>
    <x v="0"/>
    <x v="2"/>
    <n v="39.380000000000003"/>
    <n v="45.23"/>
  </r>
  <r>
    <s v="U4076"/>
    <x v="23"/>
    <x v="9"/>
    <x v="2"/>
    <x v="5"/>
    <n v="395"/>
    <n v="74"/>
    <s v="Ed Sheeran"/>
    <x v="0"/>
    <x v="1"/>
    <n v="70.739999999999995"/>
    <n v="77.59"/>
  </r>
  <r>
    <s v="U4156"/>
    <x v="23"/>
    <x v="2"/>
    <x v="1"/>
    <x v="1"/>
    <n v="593"/>
    <n v="373"/>
    <s v="Billie Eilish"/>
    <x v="1"/>
    <x v="1"/>
    <n v="28.82"/>
    <n v="65.13"/>
  </r>
  <r>
    <s v="U4195"/>
    <x v="23"/>
    <x v="6"/>
    <x v="4"/>
    <x v="0"/>
    <n v="147"/>
    <n v="475"/>
    <s v="Taylor Swift"/>
    <x v="0"/>
    <x v="1"/>
    <n v="78.36"/>
    <n v="45.74"/>
  </r>
  <r>
    <s v="U4229"/>
    <x v="23"/>
    <x v="3"/>
    <x v="5"/>
    <x v="9"/>
    <n v="172"/>
    <n v="385"/>
    <s v="Drake"/>
    <x v="0"/>
    <x v="0"/>
    <n v="87.44"/>
    <n v="20.89"/>
  </r>
  <r>
    <s v="U4236"/>
    <x v="23"/>
    <x v="2"/>
    <x v="2"/>
    <x v="7"/>
    <n v="164"/>
    <n v="423"/>
    <s v="Drake"/>
    <x v="1"/>
    <x v="1"/>
    <n v="86.2"/>
    <n v="72.91"/>
  </r>
  <r>
    <s v="U4248"/>
    <x v="23"/>
    <x v="4"/>
    <x v="5"/>
    <x v="8"/>
    <n v="539"/>
    <n v="491"/>
    <s v="Adele"/>
    <x v="0"/>
    <x v="2"/>
    <n v="10.09"/>
    <n v="24.35"/>
  </r>
  <r>
    <s v="U4291"/>
    <x v="23"/>
    <x v="8"/>
    <x v="0"/>
    <x v="7"/>
    <n v="526"/>
    <n v="325"/>
    <s v="Ed Sheeran"/>
    <x v="1"/>
    <x v="2"/>
    <n v="20.63"/>
    <n v="21.69"/>
  </r>
  <r>
    <s v="U4395"/>
    <x v="23"/>
    <x v="3"/>
    <x v="5"/>
    <x v="7"/>
    <n v="224"/>
    <n v="139"/>
    <s v="Post Malone"/>
    <x v="1"/>
    <x v="0"/>
    <n v="47.81"/>
    <n v="35.299999999999997"/>
  </r>
  <r>
    <s v="U4413"/>
    <x v="23"/>
    <x v="3"/>
    <x v="4"/>
    <x v="8"/>
    <n v="68"/>
    <n v="25"/>
    <s v="Billie Eilish"/>
    <x v="0"/>
    <x v="2"/>
    <n v="83.07"/>
    <n v="48.47"/>
  </r>
  <r>
    <s v="U4468"/>
    <x v="23"/>
    <x v="8"/>
    <x v="0"/>
    <x v="1"/>
    <n v="360"/>
    <n v="428"/>
    <s v="The Weeknd"/>
    <x v="0"/>
    <x v="2"/>
    <n v="85.54"/>
    <n v="29.08"/>
  </r>
  <r>
    <s v="U4545"/>
    <x v="23"/>
    <x v="1"/>
    <x v="2"/>
    <x v="6"/>
    <n v="262"/>
    <n v="198"/>
    <s v="Taylor Swift"/>
    <x v="0"/>
    <x v="2"/>
    <n v="23.46"/>
    <n v="25.62"/>
  </r>
  <r>
    <s v="U4546"/>
    <x v="23"/>
    <x v="4"/>
    <x v="0"/>
    <x v="9"/>
    <n v="189"/>
    <n v="197"/>
    <s v="Taylor Swift"/>
    <x v="0"/>
    <x v="0"/>
    <n v="20.93"/>
    <n v="9.4499999999999993"/>
  </r>
  <r>
    <s v="U4554"/>
    <x v="23"/>
    <x v="1"/>
    <x v="3"/>
    <x v="7"/>
    <n v="278"/>
    <n v="228"/>
    <s v="Drake"/>
    <x v="1"/>
    <x v="1"/>
    <n v="79.19"/>
    <n v="50.82"/>
  </r>
  <r>
    <s v="U4601"/>
    <x v="23"/>
    <x v="3"/>
    <x v="4"/>
    <x v="0"/>
    <n v="221"/>
    <n v="74"/>
    <s v="Adele"/>
    <x v="1"/>
    <x v="0"/>
    <n v="55.57"/>
    <n v="58.82"/>
  </r>
  <r>
    <s v="U4604"/>
    <x v="23"/>
    <x v="5"/>
    <x v="1"/>
    <x v="6"/>
    <n v="188"/>
    <n v="11"/>
    <s v="Ed Sheeran"/>
    <x v="1"/>
    <x v="0"/>
    <n v="75.25"/>
    <n v="67.12"/>
  </r>
  <r>
    <s v="U4649"/>
    <x v="23"/>
    <x v="9"/>
    <x v="1"/>
    <x v="1"/>
    <n v="383"/>
    <n v="378"/>
    <s v="Taylor Swift"/>
    <x v="0"/>
    <x v="1"/>
    <n v="26.11"/>
    <n v="74.45"/>
  </r>
  <r>
    <s v="U4695"/>
    <x v="23"/>
    <x v="7"/>
    <x v="3"/>
    <x v="0"/>
    <n v="33"/>
    <n v="198"/>
    <s v="Adele"/>
    <x v="1"/>
    <x v="1"/>
    <n v="25.51"/>
    <n v="29.87"/>
  </r>
  <r>
    <s v="U4759"/>
    <x v="23"/>
    <x v="7"/>
    <x v="3"/>
    <x v="0"/>
    <n v="205"/>
    <n v="470"/>
    <s v="Taylor Swift"/>
    <x v="0"/>
    <x v="2"/>
    <n v="50.32"/>
    <n v="13.86"/>
  </r>
  <r>
    <s v="U4773"/>
    <x v="23"/>
    <x v="2"/>
    <x v="0"/>
    <x v="5"/>
    <n v="114"/>
    <n v="200"/>
    <s v="Drake"/>
    <x v="1"/>
    <x v="0"/>
    <n v="18.899999999999999"/>
    <n v="60.48"/>
  </r>
  <r>
    <s v="U4774"/>
    <x v="23"/>
    <x v="9"/>
    <x v="4"/>
    <x v="3"/>
    <n v="276"/>
    <n v="100"/>
    <s v="Taylor Swift"/>
    <x v="1"/>
    <x v="2"/>
    <n v="48.55"/>
    <n v="9.82"/>
  </r>
  <r>
    <s v="U4826"/>
    <x v="23"/>
    <x v="4"/>
    <x v="3"/>
    <x v="6"/>
    <n v="250"/>
    <n v="316"/>
    <s v="Bad Bunny"/>
    <x v="0"/>
    <x v="1"/>
    <n v="59.58"/>
    <n v="5.75"/>
  </r>
  <r>
    <s v="U4900"/>
    <x v="23"/>
    <x v="1"/>
    <x v="3"/>
    <x v="6"/>
    <n v="211"/>
    <n v="31"/>
    <s v="The Weeknd"/>
    <x v="0"/>
    <x v="2"/>
    <n v="33.130000000000003"/>
    <n v="65.510000000000005"/>
  </r>
  <r>
    <s v="U4999"/>
    <x v="23"/>
    <x v="9"/>
    <x v="4"/>
    <x v="6"/>
    <n v="538"/>
    <n v="349"/>
    <s v="Post Malone"/>
    <x v="0"/>
    <x v="1"/>
    <n v="29.92"/>
    <n v="10.029999999999999"/>
  </r>
  <r>
    <s v="U5019"/>
    <x v="23"/>
    <x v="0"/>
    <x v="0"/>
    <x v="8"/>
    <n v="51"/>
    <n v="448"/>
    <s v="Post Malone"/>
    <x v="0"/>
    <x v="2"/>
    <n v="28.43"/>
    <n v="79.569999999999993"/>
  </r>
  <r>
    <s v="U5060"/>
    <x v="23"/>
    <x v="1"/>
    <x v="3"/>
    <x v="5"/>
    <n v="338"/>
    <n v="235"/>
    <s v="Taylor Swift"/>
    <x v="0"/>
    <x v="2"/>
    <n v="53.97"/>
    <n v="23.67"/>
  </r>
  <r>
    <s v="U5141"/>
    <x v="23"/>
    <x v="2"/>
    <x v="1"/>
    <x v="7"/>
    <n v="494"/>
    <n v="329"/>
    <s v="Drake"/>
    <x v="0"/>
    <x v="0"/>
    <n v="49.55"/>
    <n v="44.29"/>
  </r>
  <r>
    <s v="U5251"/>
    <x v="23"/>
    <x v="2"/>
    <x v="0"/>
    <x v="7"/>
    <n v="499"/>
    <n v="97"/>
    <s v="Taylor Swift"/>
    <x v="1"/>
    <x v="2"/>
    <n v="37.64"/>
    <n v="54.33"/>
  </r>
  <r>
    <s v="U5258"/>
    <x v="23"/>
    <x v="4"/>
    <x v="1"/>
    <x v="5"/>
    <n v="322"/>
    <n v="272"/>
    <s v="Drake"/>
    <x v="0"/>
    <x v="2"/>
    <n v="66.650000000000006"/>
    <n v="6.61"/>
  </r>
  <r>
    <s v="U5306"/>
    <x v="23"/>
    <x v="6"/>
    <x v="3"/>
    <x v="7"/>
    <n v="285"/>
    <n v="64"/>
    <s v="Post Malone"/>
    <x v="0"/>
    <x v="2"/>
    <n v="85.03"/>
    <n v="9.68"/>
  </r>
  <r>
    <s v="U5329"/>
    <x v="23"/>
    <x v="7"/>
    <x v="1"/>
    <x v="3"/>
    <n v="557"/>
    <n v="206"/>
    <s v="Taylor Swift"/>
    <x v="0"/>
    <x v="1"/>
    <n v="43.12"/>
    <n v="75.8"/>
  </r>
  <r>
    <s v="U5371"/>
    <x v="23"/>
    <x v="9"/>
    <x v="4"/>
    <x v="0"/>
    <n v="184"/>
    <n v="235"/>
    <s v="Billie Eilish"/>
    <x v="0"/>
    <x v="0"/>
    <n v="44.11"/>
    <n v="37.19"/>
  </r>
  <r>
    <s v="U5417"/>
    <x v="23"/>
    <x v="1"/>
    <x v="0"/>
    <x v="2"/>
    <n v="133"/>
    <n v="459"/>
    <s v="Taylor Swift"/>
    <x v="0"/>
    <x v="2"/>
    <n v="82.66"/>
    <n v="49.14"/>
  </r>
  <r>
    <s v="U5448"/>
    <x v="23"/>
    <x v="5"/>
    <x v="1"/>
    <x v="0"/>
    <n v="82"/>
    <n v="310"/>
    <s v="The Weeknd"/>
    <x v="0"/>
    <x v="2"/>
    <n v="11.05"/>
    <n v="57.39"/>
  </r>
  <r>
    <s v="U5495"/>
    <x v="23"/>
    <x v="2"/>
    <x v="2"/>
    <x v="4"/>
    <n v="271"/>
    <n v="20"/>
    <s v="Post Malone"/>
    <x v="0"/>
    <x v="1"/>
    <n v="50.08"/>
    <n v="76.680000000000007"/>
  </r>
  <r>
    <s v="U5510"/>
    <x v="23"/>
    <x v="6"/>
    <x v="4"/>
    <x v="0"/>
    <n v="530"/>
    <n v="478"/>
    <s v="Adele"/>
    <x v="0"/>
    <x v="0"/>
    <n v="86.35"/>
    <n v="28.62"/>
  </r>
  <r>
    <s v="U5555"/>
    <x v="23"/>
    <x v="4"/>
    <x v="2"/>
    <x v="8"/>
    <n v="592"/>
    <n v="449"/>
    <s v="Post Malone"/>
    <x v="0"/>
    <x v="0"/>
    <n v="61.51"/>
    <n v="10.47"/>
  </r>
  <r>
    <s v="U5578"/>
    <x v="23"/>
    <x v="7"/>
    <x v="1"/>
    <x v="0"/>
    <n v="527"/>
    <n v="172"/>
    <s v="BTS"/>
    <x v="1"/>
    <x v="0"/>
    <n v="82.11"/>
    <n v="9.7200000000000006"/>
  </r>
  <r>
    <s v="U5611"/>
    <x v="23"/>
    <x v="2"/>
    <x v="3"/>
    <x v="6"/>
    <n v="285"/>
    <n v="49"/>
    <s v="Dua Lipa"/>
    <x v="1"/>
    <x v="1"/>
    <n v="24.51"/>
    <n v="41.48"/>
  </r>
  <r>
    <s v="U5626"/>
    <x v="23"/>
    <x v="5"/>
    <x v="5"/>
    <x v="5"/>
    <n v="334"/>
    <n v="80"/>
    <s v="Billie Eilish"/>
    <x v="1"/>
    <x v="2"/>
    <n v="56.46"/>
    <n v="30.55"/>
  </r>
  <r>
    <s v="U5683"/>
    <x v="23"/>
    <x v="6"/>
    <x v="4"/>
    <x v="7"/>
    <n v="377"/>
    <n v="350"/>
    <s v="BTS"/>
    <x v="0"/>
    <x v="0"/>
    <n v="52.93"/>
    <n v="11.39"/>
  </r>
  <r>
    <s v="U5726"/>
    <x v="23"/>
    <x v="5"/>
    <x v="1"/>
    <x v="3"/>
    <n v="116"/>
    <n v="399"/>
    <s v="The Weeknd"/>
    <x v="1"/>
    <x v="1"/>
    <n v="17.21"/>
    <n v="65.53"/>
  </r>
  <r>
    <s v="U5754"/>
    <x v="23"/>
    <x v="5"/>
    <x v="5"/>
    <x v="6"/>
    <n v="194"/>
    <n v="319"/>
    <s v="Post Malone"/>
    <x v="1"/>
    <x v="0"/>
    <n v="67.98"/>
    <n v="41.55"/>
  </r>
  <r>
    <s v="U5834"/>
    <x v="23"/>
    <x v="2"/>
    <x v="5"/>
    <x v="5"/>
    <n v="537"/>
    <n v="292"/>
    <s v="Billie Eilish"/>
    <x v="0"/>
    <x v="0"/>
    <n v="86.17"/>
    <n v="35.56"/>
  </r>
  <r>
    <s v="U5858"/>
    <x v="23"/>
    <x v="6"/>
    <x v="4"/>
    <x v="7"/>
    <n v="386"/>
    <n v="382"/>
    <s v="Bad Bunny"/>
    <x v="0"/>
    <x v="0"/>
    <n v="50.27"/>
    <n v="43.38"/>
  </r>
  <r>
    <s v="U5895"/>
    <x v="23"/>
    <x v="7"/>
    <x v="2"/>
    <x v="6"/>
    <n v="355"/>
    <n v="351"/>
    <s v="Billie Eilish"/>
    <x v="1"/>
    <x v="0"/>
    <n v="32.29"/>
    <n v="47.74"/>
  </r>
  <r>
    <s v="U5953"/>
    <x v="23"/>
    <x v="2"/>
    <x v="5"/>
    <x v="2"/>
    <n v="83"/>
    <n v="59"/>
    <s v="Bad Bunny"/>
    <x v="0"/>
    <x v="1"/>
    <n v="89.15"/>
    <n v="8.35"/>
  </r>
  <r>
    <s v="U1009"/>
    <x v="24"/>
    <x v="3"/>
    <x v="2"/>
    <x v="0"/>
    <n v="514"/>
    <n v="299"/>
    <s v="Billie Eilish"/>
    <x v="1"/>
    <x v="1"/>
    <n v="53.39"/>
    <n v="46.89"/>
  </r>
  <r>
    <s v="U1083"/>
    <x v="24"/>
    <x v="8"/>
    <x v="1"/>
    <x v="5"/>
    <n v="474"/>
    <n v="272"/>
    <s v="Billie Eilish"/>
    <x v="1"/>
    <x v="2"/>
    <n v="16.37"/>
    <n v="53.46"/>
  </r>
  <r>
    <s v="U1121"/>
    <x v="24"/>
    <x v="9"/>
    <x v="0"/>
    <x v="9"/>
    <n v="345"/>
    <n v="129"/>
    <s v="Post Malone"/>
    <x v="0"/>
    <x v="1"/>
    <n v="80.52"/>
    <n v="76.540000000000006"/>
  </r>
  <r>
    <s v="U1249"/>
    <x v="24"/>
    <x v="2"/>
    <x v="4"/>
    <x v="6"/>
    <n v="143"/>
    <n v="379"/>
    <s v="Drake"/>
    <x v="0"/>
    <x v="1"/>
    <n v="55.02"/>
    <n v="59.23"/>
  </r>
  <r>
    <s v="U1275"/>
    <x v="24"/>
    <x v="7"/>
    <x v="4"/>
    <x v="2"/>
    <n v="299"/>
    <n v="112"/>
    <s v="Adele"/>
    <x v="1"/>
    <x v="0"/>
    <n v="86.55"/>
    <n v="13.13"/>
  </r>
  <r>
    <s v="U1291"/>
    <x v="24"/>
    <x v="3"/>
    <x v="2"/>
    <x v="8"/>
    <n v="407"/>
    <n v="267"/>
    <s v="Dua Lipa"/>
    <x v="1"/>
    <x v="2"/>
    <n v="78.19"/>
    <n v="62.43"/>
  </r>
  <r>
    <s v="U1383"/>
    <x v="24"/>
    <x v="0"/>
    <x v="1"/>
    <x v="6"/>
    <n v="29"/>
    <n v="153"/>
    <s v="Dua Lipa"/>
    <x v="0"/>
    <x v="0"/>
    <n v="30.09"/>
    <n v="75.41"/>
  </r>
  <r>
    <s v="U1654"/>
    <x v="24"/>
    <x v="5"/>
    <x v="5"/>
    <x v="0"/>
    <n v="307"/>
    <n v="213"/>
    <s v="Billie Eilish"/>
    <x v="0"/>
    <x v="1"/>
    <n v="42.49"/>
    <n v="74.47"/>
  </r>
  <r>
    <s v="U1721"/>
    <x v="24"/>
    <x v="5"/>
    <x v="3"/>
    <x v="4"/>
    <n v="265"/>
    <n v="203"/>
    <s v="Dua Lipa"/>
    <x v="0"/>
    <x v="1"/>
    <n v="63.1"/>
    <n v="70.69"/>
  </r>
  <r>
    <s v="U1773"/>
    <x v="24"/>
    <x v="8"/>
    <x v="1"/>
    <x v="6"/>
    <n v="322"/>
    <n v="15"/>
    <s v="Drake"/>
    <x v="1"/>
    <x v="0"/>
    <n v="18.079999999999998"/>
    <n v="20.86"/>
  </r>
  <r>
    <s v="U1840"/>
    <x v="24"/>
    <x v="4"/>
    <x v="1"/>
    <x v="2"/>
    <n v="349"/>
    <n v="58"/>
    <s v="Post Malone"/>
    <x v="1"/>
    <x v="1"/>
    <n v="28.37"/>
    <n v="7.46"/>
  </r>
  <r>
    <s v="U1865"/>
    <x v="24"/>
    <x v="7"/>
    <x v="3"/>
    <x v="3"/>
    <n v="236"/>
    <n v="239"/>
    <s v="Drake"/>
    <x v="0"/>
    <x v="2"/>
    <n v="76.11"/>
    <n v="32.44"/>
  </r>
  <r>
    <s v="U1883"/>
    <x v="24"/>
    <x v="1"/>
    <x v="3"/>
    <x v="9"/>
    <n v="210"/>
    <n v="306"/>
    <s v="Bad Bunny"/>
    <x v="1"/>
    <x v="1"/>
    <n v="56.66"/>
    <n v="28.55"/>
  </r>
  <r>
    <s v="U1956"/>
    <x v="24"/>
    <x v="5"/>
    <x v="1"/>
    <x v="0"/>
    <n v="256"/>
    <n v="203"/>
    <s v="Post Malone"/>
    <x v="1"/>
    <x v="2"/>
    <n v="22.34"/>
    <n v="42.14"/>
  </r>
  <r>
    <s v="U1966"/>
    <x v="24"/>
    <x v="1"/>
    <x v="0"/>
    <x v="4"/>
    <n v="574"/>
    <n v="96"/>
    <s v="Taylor Swift"/>
    <x v="1"/>
    <x v="0"/>
    <n v="20.059999999999999"/>
    <n v="68.86"/>
  </r>
  <r>
    <s v="U2030"/>
    <x v="24"/>
    <x v="0"/>
    <x v="0"/>
    <x v="9"/>
    <n v="96"/>
    <n v="370"/>
    <s v="Billie Eilish"/>
    <x v="0"/>
    <x v="0"/>
    <n v="61.99"/>
    <n v="50.28"/>
  </r>
  <r>
    <s v="U2068"/>
    <x v="24"/>
    <x v="7"/>
    <x v="1"/>
    <x v="2"/>
    <n v="269"/>
    <n v="168"/>
    <s v="Post Malone"/>
    <x v="0"/>
    <x v="0"/>
    <n v="40.21"/>
    <n v="19.37"/>
  </r>
  <r>
    <s v="U2072"/>
    <x v="24"/>
    <x v="0"/>
    <x v="1"/>
    <x v="3"/>
    <n v="15"/>
    <n v="485"/>
    <s v="The Weeknd"/>
    <x v="0"/>
    <x v="1"/>
    <n v="77.84"/>
    <n v="31.08"/>
  </r>
  <r>
    <s v="U2146"/>
    <x v="24"/>
    <x v="3"/>
    <x v="4"/>
    <x v="7"/>
    <n v="328"/>
    <n v="75"/>
    <s v="The Weeknd"/>
    <x v="0"/>
    <x v="1"/>
    <n v="60"/>
    <n v="46.16"/>
  </r>
  <r>
    <s v="U2159"/>
    <x v="24"/>
    <x v="4"/>
    <x v="0"/>
    <x v="2"/>
    <n v="341"/>
    <n v="419"/>
    <s v="Taylor Swift"/>
    <x v="1"/>
    <x v="0"/>
    <n v="17.63"/>
    <n v="27.17"/>
  </r>
  <r>
    <s v="U2180"/>
    <x v="24"/>
    <x v="5"/>
    <x v="5"/>
    <x v="8"/>
    <n v="599"/>
    <n v="70"/>
    <s v="Ed Sheeran"/>
    <x v="0"/>
    <x v="1"/>
    <n v="74.319999999999993"/>
    <n v="75.69"/>
  </r>
  <r>
    <s v="U2216"/>
    <x v="24"/>
    <x v="6"/>
    <x v="4"/>
    <x v="0"/>
    <n v="235"/>
    <n v="123"/>
    <s v="Dua Lipa"/>
    <x v="1"/>
    <x v="0"/>
    <n v="65.86"/>
    <n v="74.25"/>
  </r>
  <r>
    <s v="U2249"/>
    <x v="24"/>
    <x v="0"/>
    <x v="2"/>
    <x v="3"/>
    <n v="83"/>
    <n v="135"/>
    <s v="Post Malone"/>
    <x v="1"/>
    <x v="2"/>
    <n v="75.27"/>
    <n v="60.1"/>
  </r>
  <r>
    <s v="U2264"/>
    <x v="24"/>
    <x v="9"/>
    <x v="1"/>
    <x v="7"/>
    <n v="528"/>
    <n v="135"/>
    <s v="Adele"/>
    <x v="1"/>
    <x v="2"/>
    <n v="47.67"/>
    <n v="64.55"/>
  </r>
  <r>
    <s v="U2436"/>
    <x v="24"/>
    <x v="8"/>
    <x v="2"/>
    <x v="5"/>
    <n v="111"/>
    <n v="121"/>
    <s v="BTS"/>
    <x v="1"/>
    <x v="1"/>
    <n v="81.93"/>
    <n v="65.8"/>
  </r>
  <r>
    <s v="U2481"/>
    <x v="24"/>
    <x v="6"/>
    <x v="4"/>
    <x v="0"/>
    <n v="82"/>
    <n v="364"/>
    <s v="BTS"/>
    <x v="0"/>
    <x v="2"/>
    <n v="15.22"/>
    <n v="34.479999999999997"/>
  </r>
  <r>
    <s v="U2509"/>
    <x v="24"/>
    <x v="6"/>
    <x v="0"/>
    <x v="2"/>
    <n v="126"/>
    <n v="473"/>
    <s v="Dua Lipa"/>
    <x v="0"/>
    <x v="0"/>
    <n v="51.98"/>
    <n v="78.42"/>
  </r>
  <r>
    <s v="U2610"/>
    <x v="24"/>
    <x v="7"/>
    <x v="4"/>
    <x v="7"/>
    <n v="480"/>
    <n v="237"/>
    <s v="Billie Eilish"/>
    <x v="0"/>
    <x v="0"/>
    <n v="88.96"/>
    <n v="46.8"/>
  </r>
  <r>
    <s v="U2622"/>
    <x v="24"/>
    <x v="7"/>
    <x v="2"/>
    <x v="7"/>
    <n v="125"/>
    <n v="40"/>
    <s v="Ed Sheeran"/>
    <x v="0"/>
    <x v="2"/>
    <n v="43.37"/>
    <n v="45.82"/>
  </r>
  <r>
    <s v="U2678"/>
    <x v="24"/>
    <x v="2"/>
    <x v="1"/>
    <x v="0"/>
    <n v="113"/>
    <n v="360"/>
    <s v="Bad Bunny"/>
    <x v="0"/>
    <x v="0"/>
    <n v="87.61"/>
    <n v="61.65"/>
  </r>
  <r>
    <s v="U2845"/>
    <x v="24"/>
    <x v="5"/>
    <x v="4"/>
    <x v="2"/>
    <n v="284"/>
    <n v="424"/>
    <s v="Dua Lipa"/>
    <x v="0"/>
    <x v="1"/>
    <n v="41.86"/>
    <n v="49.59"/>
  </r>
  <r>
    <s v="U2886"/>
    <x v="24"/>
    <x v="7"/>
    <x v="3"/>
    <x v="1"/>
    <n v="501"/>
    <n v="380"/>
    <s v="Post Malone"/>
    <x v="1"/>
    <x v="0"/>
    <n v="53.94"/>
    <n v="66"/>
  </r>
  <r>
    <s v="U2950"/>
    <x v="24"/>
    <x v="3"/>
    <x v="0"/>
    <x v="3"/>
    <n v="410"/>
    <n v="280"/>
    <s v="Ed Sheeran"/>
    <x v="1"/>
    <x v="2"/>
    <n v="44.39"/>
    <n v="68.72"/>
  </r>
  <r>
    <s v="U3058"/>
    <x v="24"/>
    <x v="1"/>
    <x v="3"/>
    <x v="9"/>
    <n v="301"/>
    <n v="303"/>
    <s v="Post Malone"/>
    <x v="1"/>
    <x v="2"/>
    <n v="56.88"/>
    <n v="27.15"/>
  </r>
  <r>
    <s v="U3120"/>
    <x v="24"/>
    <x v="7"/>
    <x v="0"/>
    <x v="8"/>
    <n v="524"/>
    <n v="277"/>
    <s v="Billie Eilish"/>
    <x v="1"/>
    <x v="1"/>
    <n v="16.29"/>
    <n v="22.16"/>
  </r>
  <r>
    <s v="U3199"/>
    <x v="24"/>
    <x v="2"/>
    <x v="4"/>
    <x v="1"/>
    <n v="452"/>
    <n v="266"/>
    <s v="BTS"/>
    <x v="1"/>
    <x v="1"/>
    <n v="19.510000000000002"/>
    <n v="68.47"/>
  </r>
  <r>
    <s v="U3262"/>
    <x v="24"/>
    <x v="1"/>
    <x v="3"/>
    <x v="2"/>
    <n v="419"/>
    <n v="435"/>
    <s v="Post Malone"/>
    <x v="0"/>
    <x v="2"/>
    <n v="58.64"/>
    <n v="58.54"/>
  </r>
  <r>
    <s v="U3460"/>
    <x v="24"/>
    <x v="0"/>
    <x v="0"/>
    <x v="0"/>
    <n v="466"/>
    <n v="339"/>
    <s v="Taylor Swift"/>
    <x v="0"/>
    <x v="2"/>
    <n v="29.1"/>
    <n v="39.14"/>
  </r>
  <r>
    <s v="U3467"/>
    <x v="24"/>
    <x v="9"/>
    <x v="1"/>
    <x v="7"/>
    <n v="43"/>
    <n v="457"/>
    <s v="BTS"/>
    <x v="0"/>
    <x v="2"/>
    <n v="34.380000000000003"/>
    <n v="15.07"/>
  </r>
  <r>
    <s v="U3514"/>
    <x v="24"/>
    <x v="2"/>
    <x v="2"/>
    <x v="5"/>
    <n v="326"/>
    <n v="218"/>
    <s v="Billie Eilish"/>
    <x v="0"/>
    <x v="2"/>
    <n v="35.79"/>
    <n v="73.77"/>
  </r>
  <r>
    <s v="U3552"/>
    <x v="24"/>
    <x v="4"/>
    <x v="4"/>
    <x v="2"/>
    <n v="532"/>
    <n v="311"/>
    <s v="Drake"/>
    <x v="0"/>
    <x v="1"/>
    <n v="11.9"/>
    <n v="29.56"/>
  </r>
  <r>
    <s v="U3554"/>
    <x v="24"/>
    <x v="8"/>
    <x v="0"/>
    <x v="1"/>
    <n v="159"/>
    <n v="210"/>
    <s v="BTS"/>
    <x v="1"/>
    <x v="0"/>
    <n v="51.09"/>
    <n v="39.090000000000003"/>
  </r>
  <r>
    <s v="U3695"/>
    <x v="24"/>
    <x v="6"/>
    <x v="4"/>
    <x v="5"/>
    <n v="67"/>
    <n v="441"/>
    <s v="Drake"/>
    <x v="1"/>
    <x v="1"/>
    <n v="32.75"/>
    <n v="78.53"/>
  </r>
  <r>
    <s v="U3708"/>
    <x v="24"/>
    <x v="3"/>
    <x v="3"/>
    <x v="4"/>
    <n v="231"/>
    <n v="420"/>
    <s v="Dua Lipa"/>
    <x v="0"/>
    <x v="0"/>
    <n v="89.67"/>
    <n v="76.16"/>
  </r>
  <r>
    <s v="U3715"/>
    <x v="24"/>
    <x v="9"/>
    <x v="0"/>
    <x v="3"/>
    <n v="227"/>
    <n v="1"/>
    <s v="Bad Bunny"/>
    <x v="1"/>
    <x v="2"/>
    <n v="34.479999999999997"/>
    <n v="51.52"/>
  </r>
  <r>
    <s v="U3847"/>
    <x v="24"/>
    <x v="4"/>
    <x v="4"/>
    <x v="4"/>
    <n v="428"/>
    <n v="272"/>
    <s v="The Weeknd"/>
    <x v="0"/>
    <x v="2"/>
    <n v="24.89"/>
    <n v="78.459999999999994"/>
  </r>
  <r>
    <s v="U3854"/>
    <x v="24"/>
    <x v="3"/>
    <x v="0"/>
    <x v="9"/>
    <n v="488"/>
    <n v="241"/>
    <s v="Dua Lipa"/>
    <x v="1"/>
    <x v="1"/>
    <n v="82.34"/>
    <n v="7.5"/>
  </r>
  <r>
    <s v="U3868"/>
    <x v="24"/>
    <x v="3"/>
    <x v="5"/>
    <x v="4"/>
    <n v="179"/>
    <n v="84"/>
    <s v="Adele"/>
    <x v="1"/>
    <x v="2"/>
    <n v="89.89"/>
    <n v="59.74"/>
  </r>
  <r>
    <s v="U3942"/>
    <x v="24"/>
    <x v="4"/>
    <x v="3"/>
    <x v="3"/>
    <n v="294"/>
    <n v="465"/>
    <s v="Dua Lipa"/>
    <x v="1"/>
    <x v="2"/>
    <n v="50.51"/>
    <n v="30.11"/>
  </r>
  <r>
    <s v="U4001"/>
    <x v="24"/>
    <x v="2"/>
    <x v="1"/>
    <x v="4"/>
    <n v="238"/>
    <n v="51"/>
    <s v="Bad Bunny"/>
    <x v="0"/>
    <x v="1"/>
    <n v="55.01"/>
    <n v="27.66"/>
  </r>
  <r>
    <s v="U4019"/>
    <x v="24"/>
    <x v="8"/>
    <x v="2"/>
    <x v="4"/>
    <n v="189"/>
    <n v="487"/>
    <s v="Drake"/>
    <x v="0"/>
    <x v="2"/>
    <n v="88.27"/>
    <n v="25.63"/>
  </r>
  <r>
    <s v="U4047"/>
    <x v="24"/>
    <x v="6"/>
    <x v="4"/>
    <x v="1"/>
    <n v="183"/>
    <n v="194"/>
    <s v="Drake"/>
    <x v="0"/>
    <x v="0"/>
    <n v="77.209999999999994"/>
    <n v="54.2"/>
  </r>
  <r>
    <s v="U4086"/>
    <x v="24"/>
    <x v="6"/>
    <x v="0"/>
    <x v="5"/>
    <n v="288"/>
    <n v="356"/>
    <s v="Billie Eilish"/>
    <x v="0"/>
    <x v="1"/>
    <n v="72.02"/>
    <n v="8.23"/>
  </r>
  <r>
    <s v="U4105"/>
    <x v="24"/>
    <x v="5"/>
    <x v="5"/>
    <x v="7"/>
    <n v="10"/>
    <n v="307"/>
    <s v="Billie Eilish"/>
    <x v="1"/>
    <x v="1"/>
    <n v="55.65"/>
    <n v="72.739999999999995"/>
  </r>
  <r>
    <s v="U4106"/>
    <x v="24"/>
    <x v="4"/>
    <x v="2"/>
    <x v="8"/>
    <n v="576"/>
    <n v="305"/>
    <s v="BTS"/>
    <x v="1"/>
    <x v="1"/>
    <n v="76.17"/>
    <n v="48.55"/>
  </r>
  <r>
    <s v="U4178"/>
    <x v="24"/>
    <x v="7"/>
    <x v="1"/>
    <x v="8"/>
    <n v="522"/>
    <n v="424"/>
    <s v="Drake"/>
    <x v="1"/>
    <x v="2"/>
    <n v="80.150000000000006"/>
    <n v="34.380000000000003"/>
  </r>
  <r>
    <s v="U4188"/>
    <x v="24"/>
    <x v="1"/>
    <x v="4"/>
    <x v="2"/>
    <n v="428"/>
    <n v="382"/>
    <s v="BTS"/>
    <x v="0"/>
    <x v="0"/>
    <n v="84.9"/>
    <n v="22.66"/>
  </r>
  <r>
    <s v="U4209"/>
    <x v="24"/>
    <x v="3"/>
    <x v="0"/>
    <x v="0"/>
    <n v="173"/>
    <n v="206"/>
    <s v="Billie Eilish"/>
    <x v="1"/>
    <x v="0"/>
    <n v="81.27"/>
    <n v="31.98"/>
  </r>
  <r>
    <s v="U4226"/>
    <x v="24"/>
    <x v="0"/>
    <x v="4"/>
    <x v="4"/>
    <n v="268"/>
    <n v="351"/>
    <s v="Post Malone"/>
    <x v="0"/>
    <x v="1"/>
    <n v="38.590000000000003"/>
    <n v="47.85"/>
  </r>
  <r>
    <s v="U4355"/>
    <x v="24"/>
    <x v="4"/>
    <x v="2"/>
    <x v="2"/>
    <n v="444"/>
    <n v="118"/>
    <s v="The Weeknd"/>
    <x v="0"/>
    <x v="2"/>
    <n v="66.650000000000006"/>
    <n v="79.09"/>
  </r>
  <r>
    <s v="U4379"/>
    <x v="24"/>
    <x v="6"/>
    <x v="3"/>
    <x v="4"/>
    <n v="108"/>
    <n v="289"/>
    <s v="Bad Bunny"/>
    <x v="1"/>
    <x v="1"/>
    <n v="32.04"/>
    <n v="53.08"/>
  </r>
  <r>
    <s v="U4470"/>
    <x v="24"/>
    <x v="6"/>
    <x v="0"/>
    <x v="9"/>
    <n v="126"/>
    <n v="92"/>
    <s v="BTS"/>
    <x v="0"/>
    <x v="1"/>
    <n v="44.24"/>
    <n v="39.049999999999997"/>
  </r>
  <r>
    <s v="U4575"/>
    <x v="24"/>
    <x v="8"/>
    <x v="5"/>
    <x v="7"/>
    <n v="278"/>
    <n v="283"/>
    <s v="The Weeknd"/>
    <x v="1"/>
    <x v="1"/>
    <n v="50.44"/>
    <n v="48.36"/>
  </r>
  <r>
    <s v="U4725"/>
    <x v="24"/>
    <x v="1"/>
    <x v="2"/>
    <x v="7"/>
    <n v="511"/>
    <n v="462"/>
    <s v="Ed Sheeran"/>
    <x v="0"/>
    <x v="0"/>
    <n v="51.36"/>
    <n v="65.55"/>
  </r>
  <r>
    <s v="U4793"/>
    <x v="24"/>
    <x v="1"/>
    <x v="5"/>
    <x v="6"/>
    <n v="489"/>
    <n v="402"/>
    <s v="The Weeknd"/>
    <x v="0"/>
    <x v="0"/>
    <n v="30.49"/>
    <n v="77.73"/>
  </r>
  <r>
    <s v="U4796"/>
    <x v="24"/>
    <x v="1"/>
    <x v="1"/>
    <x v="1"/>
    <n v="445"/>
    <n v="235"/>
    <s v="Post Malone"/>
    <x v="1"/>
    <x v="2"/>
    <n v="84.49"/>
    <n v="19.989999999999998"/>
  </r>
  <r>
    <s v="U4809"/>
    <x v="24"/>
    <x v="0"/>
    <x v="2"/>
    <x v="8"/>
    <n v="482"/>
    <n v="163"/>
    <s v="Billie Eilish"/>
    <x v="0"/>
    <x v="0"/>
    <n v="80.790000000000006"/>
    <n v="19.97"/>
  </r>
  <r>
    <s v="U4921"/>
    <x v="24"/>
    <x v="8"/>
    <x v="5"/>
    <x v="0"/>
    <n v="442"/>
    <n v="197"/>
    <s v="Adele"/>
    <x v="0"/>
    <x v="0"/>
    <n v="18.600000000000001"/>
    <n v="53.74"/>
  </r>
  <r>
    <s v="U4978"/>
    <x v="24"/>
    <x v="6"/>
    <x v="5"/>
    <x v="3"/>
    <n v="353"/>
    <n v="406"/>
    <s v="Adele"/>
    <x v="0"/>
    <x v="1"/>
    <n v="72.44"/>
    <n v="21.14"/>
  </r>
  <r>
    <s v="U4984"/>
    <x v="24"/>
    <x v="5"/>
    <x v="3"/>
    <x v="5"/>
    <n v="56"/>
    <n v="85"/>
    <s v="Dua Lipa"/>
    <x v="1"/>
    <x v="2"/>
    <n v="58.45"/>
    <n v="26.16"/>
  </r>
  <r>
    <s v="U5012"/>
    <x v="24"/>
    <x v="0"/>
    <x v="5"/>
    <x v="6"/>
    <n v="469"/>
    <n v="79"/>
    <s v="Dua Lipa"/>
    <x v="1"/>
    <x v="2"/>
    <n v="63.87"/>
    <n v="58.74"/>
  </r>
  <r>
    <s v="U5162"/>
    <x v="24"/>
    <x v="1"/>
    <x v="2"/>
    <x v="2"/>
    <n v="257"/>
    <n v="141"/>
    <s v="Bad Bunny"/>
    <x v="1"/>
    <x v="0"/>
    <n v="37.630000000000003"/>
    <n v="29.69"/>
  </r>
  <r>
    <s v="U5200"/>
    <x v="24"/>
    <x v="8"/>
    <x v="0"/>
    <x v="4"/>
    <n v="201"/>
    <n v="372"/>
    <s v="Adele"/>
    <x v="1"/>
    <x v="1"/>
    <n v="22.41"/>
    <n v="45.86"/>
  </r>
  <r>
    <s v="U5216"/>
    <x v="24"/>
    <x v="6"/>
    <x v="1"/>
    <x v="1"/>
    <n v="446"/>
    <n v="370"/>
    <s v="Bad Bunny"/>
    <x v="1"/>
    <x v="1"/>
    <n v="18.66"/>
    <n v="77.400000000000006"/>
  </r>
  <r>
    <s v="U5222"/>
    <x v="24"/>
    <x v="1"/>
    <x v="5"/>
    <x v="0"/>
    <n v="589"/>
    <n v="61"/>
    <s v="The Weeknd"/>
    <x v="1"/>
    <x v="0"/>
    <n v="12.39"/>
    <n v="69.37"/>
  </r>
  <r>
    <s v="U5232"/>
    <x v="24"/>
    <x v="0"/>
    <x v="4"/>
    <x v="9"/>
    <n v="363"/>
    <n v="456"/>
    <s v="Ed Sheeran"/>
    <x v="0"/>
    <x v="1"/>
    <n v="61.9"/>
    <n v="26.87"/>
  </r>
  <r>
    <s v="U5290"/>
    <x v="24"/>
    <x v="1"/>
    <x v="5"/>
    <x v="8"/>
    <n v="346"/>
    <n v="109"/>
    <s v="Bad Bunny"/>
    <x v="1"/>
    <x v="1"/>
    <n v="72.430000000000007"/>
    <n v="59.46"/>
  </r>
  <r>
    <s v="U5345"/>
    <x v="24"/>
    <x v="3"/>
    <x v="4"/>
    <x v="1"/>
    <n v="587"/>
    <n v="264"/>
    <s v="Bad Bunny"/>
    <x v="0"/>
    <x v="2"/>
    <n v="13.34"/>
    <n v="71.48"/>
  </r>
  <r>
    <s v="U5406"/>
    <x v="24"/>
    <x v="5"/>
    <x v="1"/>
    <x v="4"/>
    <n v="171"/>
    <n v="287"/>
    <s v="Taylor Swift"/>
    <x v="1"/>
    <x v="0"/>
    <n v="65.5"/>
    <n v="60.69"/>
  </r>
  <r>
    <s v="U5436"/>
    <x v="24"/>
    <x v="3"/>
    <x v="4"/>
    <x v="9"/>
    <n v="29"/>
    <n v="365"/>
    <s v="Billie Eilish"/>
    <x v="0"/>
    <x v="0"/>
    <n v="87.65"/>
    <n v="21.89"/>
  </r>
  <r>
    <s v="U5442"/>
    <x v="24"/>
    <x v="2"/>
    <x v="2"/>
    <x v="5"/>
    <n v="288"/>
    <n v="193"/>
    <s v="The Weeknd"/>
    <x v="0"/>
    <x v="2"/>
    <n v="26.9"/>
    <n v="69.16"/>
  </r>
  <r>
    <s v="U5456"/>
    <x v="24"/>
    <x v="4"/>
    <x v="1"/>
    <x v="4"/>
    <n v="296"/>
    <n v="396"/>
    <s v="Post Malone"/>
    <x v="0"/>
    <x v="0"/>
    <n v="63.1"/>
    <n v="73.459999999999994"/>
  </r>
  <r>
    <s v="U5477"/>
    <x v="24"/>
    <x v="1"/>
    <x v="0"/>
    <x v="0"/>
    <n v="95"/>
    <n v="201"/>
    <s v="Ed Sheeran"/>
    <x v="1"/>
    <x v="0"/>
    <n v="14.45"/>
    <n v="73.47"/>
  </r>
  <r>
    <s v="U5516"/>
    <x v="24"/>
    <x v="8"/>
    <x v="1"/>
    <x v="9"/>
    <n v="176"/>
    <n v="66"/>
    <s v="Adele"/>
    <x v="0"/>
    <x v="2"/>
    <n v="12.79"/>
    <n v="53.51"/>
  </r>
  <r>
    <s v="U5620"/>
    <x v="24"/>
    <x v="1"/>
    <x v="0"/>
    <x v="2"/>
    <n v="220"/>
    <n v="305"/>
    <s v="Adele"/>
    <x v="1"/>
    <x v="1"/>
    <n v="36.76"/>
    <n v="65.739999999999995"/>
  </r>
  <r>
    <s v="U5633"/>
    <x v="24"/>
    <x v="6"/>
    <x v="1"/>
    <x v="7"/>
    <n v="314"/>
    <n v="380"/>
    <s v="Adele"/>
    <x v="1"/>
    <x v="1"/>
    <n v="17.48"/>
    <n v="73.36"/>
  </r>
  <r>
    <s v="U5883"/>
    <x v="24"/>
    <x v="8"/>
    <x v="3"/>
    <x v="4"/>
    <n v="446"/>
    <n v="306"/>
    <s v="Adele"/>
    <x v="0"/>
    <x v="2"/>
    <n v="19.010000000000002"/>
    <n v="52.29"/>
  </r>
  <r>
    <s v="U1036"/>
    <x v="25"/>
    <x v="7"/>
    <x v="4"/>
    <x v="6"/>
    <n v="99"/>
    <n v="80"/>
    <s v="The Weeknd"/>
    <x v="1"/>
    <x v="0"/>
    <n v="54.04"/>
    <n v="20.32"/>
  </r>
  <r>
    <s v="U1109"/>
    <x v="25"/>
    <x v="8"/>
    <x v="1"/>
    <x v="9"/>
    <n v="318"/>
    <n v="208"/>
    <s v="The Weeknd"/>
    <x v="1"/>
    <x v="2"/>
    <n v="83.45"/>
    <n v="22.57"/>
  </r>
  <r>
    <s v="U1179"/>
    <x v="25"/>
    <x v="2"/>
    <x v="5"/>
    <x v="8"/>
    <n v="390"/>
    <n v="27"/>
    <s v="Ed Sheeran"/>
    <x v="0"/>
    <x v="1"/>
    <n v="84.24"/>
    <n v="70.64"/>
  </r>
  <r>
    <s v="U1181"/>
    <x v="25"/>
    <x v="5"/>
    <x v="1"/>
    <x v="7"/>
    <n v="463"/>
    <n v="140"/>
    <s v="The Weeknd"/>
    <x v="0"/>
    <x v="0"/>
    <n v="19.91"/>
    <n v="7.45"/>
  </r>
  <r>
    <s v="U1189"/>
    <x v="25"/>
    <x v="1"/>
    <x v="0"/>
    <x v="4"/>
    <n v="151"/>
    <n v="212"/>
    <s v="Taylor Swift"/>
    <x v="1"/>
    <x v="0"/>
    <n v="49.49"/>
    <n v="32.51"/>
  </r>
  <r>
    <s v="U1203"/>
    <x v="25"/>
    <x v="7"/>
    <x v="3"/>
    <x v="8"/>
    <n v="134"/>
    <n v="434"/>
    <s v="Billie Eilish"/>
    <x v="1"/>
    <x v="1"/>
    <n v="46.38"/>
    <n v="54.51"/>
  </r>
  <r>
    <s v="U1242"/>
    <x v="25"/>
    <x v="7"/>
    <x v="2"/>
    <x v="5"/>
    <n v="279"/>
    <n v="454"/>
    <s v="Post Malone"/>
    <x v="1"/>
    <x v="2"/>
    <n v="10.35"/>
    <n v="36.1"/>
  </r>
  <r>
    <s v="U1384"/>
    <x v="25"/>
    <x v="1"/>
    <x v="1"/>
    <x v="5"/>
    <n v="531"/>
    <n v="431"/>
    <s v="Billie Eilish"/>
    <x v="0"/>
    <x v="0"/>
    <n v="78.78"/>
    <n v="13.44"/>
  </r>
  <r>
    <s v="U1394"/>
    <x v="25"/>
    <x v="3"/>
    <x v="5"/>
    <x v="4"/>
    <n v="208"/>
    <n v="468"/>
    <s v="Ed Sheeran"/>
    <x v="0"/>
    <x v="0"/>
    <n v="87.53"/>
    <n v="8.39"/>
  </r>
  <r>
    <s v="U1443"/>
    <x v="25"/>
    <x v="4"/>
    <x v="2"/>
    <x v="6"/>
    <n v="333"/>
    <n v="10"/>
    <s v="Drake"/>
    <x v="0"/>
    <x v="2"/>
    <n v="84.45"/>
    <n v="22.86"/>
  </r>
  <r>
    <s v="U1462"/>
    <x v="25"/>
    <x v="8"/>
    <x v="0"/>
    <x v="8"/>
    <n v="44"/>
    <n v="286"/>
    <s v="BTS"/>
    <x v="0"/>
    <x v="1"/>
    <n v="89.1"/>
    <n v="16.02"/>
  </r>
  <r>
    <s v="U1484"/>
    <x v="25"/>
    <x v="5"/>
    <x v="3"/>
    <x v="7"/>
    <n v="279"/>
    <n v="304"/>
    <s v="Billie Eilish"/>
    <x v="0"/>
    <x v="1"/>
    <n v="88.29"/>
    <n v="12.67"/>
  </r>
  <r>
    <s v="U1559"/>
    <x v="25"/>
    <x v="0"/>
    <x v="3"/>
    <x v="4"/>
    <n v="440"/>
    <n v="218"/>
    <s v="Bad Bunny"/>
    <x v="1"/>
    <x v="1"/>
    <n v="72.78"/>
    <n v="51.73"/>
  </r>
  <r>
    <s v="U1583"/>
    <x v="25"/>
    <x v="4"/>
    <x v="3"/>
    <x v="7"/>
    <n v="126"/>
    <n v="441"/>
    <s v="Post Malone"/>
    <x v="0"/>
    <x v="1"/>
    <n v="35.49"/>
    <n v="53.23"/>
  </r>
  <r>
    <s v="U1621"/>
    <x v="25"/>
    <x v="4"/>
    <x v="0"/>
    <x v="4"/>
    <n v="594"/>
    <n v="47"/>
    <s v="Adele"/>
    <x v="1"/>
    <x v="1"/>
    <n v="22.03"/>
    <n v="28.51"/>
  </r>
  <r>
    <s v="U1667"/>
    <x v="25"/>
    <x v="8"/>
    <x v="1"/>
    <x v="1"/>
    <n v="158"/>
    <n v="411"/>
    <s v="Bad Bunny"/>
    <x v="1"/>
    <x v="0"/>
    <n v="77.569999999999993"/>
    <n v="41.87"/>
  </r>
  <r>
    <s v="U1683"/>
    <x v="25"/>
    <x v="4"/>
    <x v="0"/>
    <x v="1"/>
    <n v="600"/>
    <n v="208"/>
    <s v="Billie Eilish"/>
    <x v="0"/>
    <x v="0"/>
    <n v="79.739999999999995"/>
    <n v="55.48"/>
  </r>
  <r>
    <s v="U1692"/>
    <x v="25"/>
    <x v="4"/>
    <x v="1"/>
    <x v="2"/>
    <n v="460"/>
    <n v="251"/>
    <s v="Adele"/>
    <x v="1"/>
    <x v="1"/>
    <n v="52.63"/>
    <n v="16.48"/>
  </r>
  <r>
    <s v="U1739"/>
    <x v="25"/>
    <x v="1"/>
    <x v="5"/>
    <x v="3"/>
    <n v="239"/>
    <n v="196"/>
    <s v="Bad Bunny"/>
    <x v="1"/>
    <x v="0"/>
    <n v="45.43"/>
    <n v="46.24"/>
  </r>
  <r>
    <s v="U1747"/>
    <x v="25"/>
    <x v="6"/>
    <x v="4"/>
    <x v="3"/>
    <n v="65"/>
    <n v="285"/>
    <s v="The Weeknd"/>
    <x v="1"/>
    <x v="0"/>
    <n v="71.16"/>
    <n v="74"/>
  </r>
  <r>
    <s v="U1790"/>
    <x v="25"/>
    <x v="0"/>
    <x v="5"/>
    <x v="7"/>
    <n v="475"/>
    <n v="79"/>
    <s v="BTS"/>
    <x v="0"/>
    <x v="0"/>
    <n v="45.37"/>
    <n v="23.17"/>
  </r>
  <r>
    <s v="U1902"/>
    <x v="25"/>
    <x v="5"/>
    <x v="5"/>
    <x v="6"/>
    <n v="534"/>
    <n v="459"/>
    <s v="Bad Bunny"/>
    <x v="1"/>
    <x v="1"/>
    <n v="38.590000000000003"/>
    <n v="66.59"/>
  </r>
  <r>
    <s v="U1993"/>
    <x v="25"/>
    <x v="8"/>
    <x v="0"/>
    <x v="3"/>
    <n v="201"/>
    <n v="441"/>
    <s v="The Weeknd"/>
    <x v="0"/>
    <x v="0"/>
    <n v="89.97"/>
    <n v="59.21"/>
  </r>
  <r>
    <s v="U2028"/>
    <x v="25"/>
    <x v="4"/>
    <x v="3"/>
    <x v="5"/>
    <n v="361"/>
    <n v="112"/>
    <s v="Billie Eilish"/>
    <x v="1"/>
    <x v="0"/>
    <n v="58.22"/>
    <n v="34.1"/>
  </r>
  <r>
    <s v="U2038"/>
    <x v="25"/>
    <x v="6"/>
    <x v="2"/>
    <x v="2"/>
    <n v="399"/>
    <n v="472"/>
    <s v="Post Malone"/>
    <x v="0"/>
    <x v="2"/>
    <n v="28.74"/>
    <n v="55.24"/>
  </r>
  <r>
    <s v="U2065"/>
    <x v="25"/>
    <x v="1"/>
    <x v="4"/>
    <x v="5"/>
    <n v="119"/>
    <n v="32"/>
    <s v="Taylor Swift"/>
    <x v="0"/>
    <x v="0"/>
    <n v="71.37"/>
    <n v="71.69"/>
  </r>
  <r>
    <s v="U2092"/>
    <x v="25"/>
    <x v="3"/>
    <x v="1"/>
    <x v="2"/>
    <n v="509"/>
    <n v="236"/>
    <s v="Post Malone"/>
    <x v="1"/>
    <x v="1"/>
    <n v="64.7"/>
    <n v="22.29"/>
  </r>
  <r>
    <s v="U2144"/>
    <x v="25"/>
    <x v="7"/>
    <x v="5"/>
    <x v="6"/>
    <n v="122"/>
    <n v="274"/>
    <s v="Ed Sheeran"/>
    <x v="1"/>
    <x v="2"/>
    <n v="25.65"/>
    <n v="38.33"/>
  </r>
  <r>
    <s v="U2152"/>
    <x v="25"/>
    <x v="1"/>
    <x v="4"/>
    <x v="0"/>
    <n v="412"/>
    <n v="184"/>
    <s v="Post Malone"/>
    <x v="1"/>
    <x v="2"/>
    <n v="68.44"/>
    <n v="25.99"/>
  </r>
  <r>
    <s v="U2195"/>
    <x v="25"/>
    <x v="6"/>
    <x v="5"/>
    <x v="5"/>
    <n v="431"/>
    <n v="28"/>
    <s v="Drake"/>
    <x v="0"/>
    <x v="2"/>
    <n v="35.17"/>
    <n v="44.09"/>
  </r>
  <r>
    <s v="U2208"/>
    <x v="25"/>
    <x v="1"/>
    <x v="5"/>
    <x v="8"/>
    <n v="218"/>
    <n v="181"/>
    <s v="Post Malone"/>
    <x v="0"/>
    <x v="1"/>
    <n v="48.47"/>
    <n v="55.39"/>
  </r>
  <r>
    <s v="U2225"/>
    <x v="25"/>
    <x v="2"/>
    <x v="1"/>
    <x v="7"/>
    <n v="518"/>
    <n v="276"/>
    <s v="Dua Lipa"/>
    <x v="1"/>
    <x v="1"/>
    <n v="87.48"/>
    <n v="47.72"/>
  </r>
  <r>
    <s v="U2322"/>
    <x v="25"/>
    <x v="5"/>
    <x v="0"/>
    <x v="5"/>
    <n v="339"/>
    <n v="499"/>
    <s v="BTS"/>
    <x v="0"/>
    <x v="1"/>
    <n v="52.37"/>
    <n v="48.03"/>
  </r>
  <r>
    <s v="U2323"/>
    <x v="25"/>
    <x v="1"/>
    <x v="0"/>
    <x v="5"/>
    <n v="404"/>
    <n v="383"/>
    <s v="Taylor Swift"/>
    <x v="0"/>
    <x v="2"/>
    <n v="47.08"/>
    <n v="65.39"/>
  </r>
  <r>
    <s v="U2395"/>
    <x v="25"/>
    <x v="9"/>
    <x v="1"/>
    <x v="7"/>
    <n v="38"/>
    <n v="101"/>
    <s v="Ed Sheeran"/>
    <x v="1"/>
    <x v="2"/>
    <n v="16.79"/>
    <n v="47.6"/>
  </r>
  <r>
    <s v="U2410"/>
    <x v="25"/>
    <x v="9"/>
    <x v="1"/>
    <x v="7"/>
    <n v="334"/>
    <n v="93"/>
    <s v="Ed Sheeran"/>
    <x v="0"/>
    <x v="1"/>
    <n v="60.64"/>
    <n v="45.76"/>
  </r>
  <r>
    <s v="U2455"/>
    <x v="25"/>
    <x v="9"/>
    <x v="1"/>
    <x v="8"/>
    <n v="467"/>
    <n v="331"/>
    <s v="BTS"/>
    <x v="0"/>
    <x v="0"/>
    <n v="72.680000000000007"/>
    <n v="52.44"/>
  </r>
  <r>
    <s v="U2473"/>
    <x v="25"/>
    <x v="6"/>
    <x v="4"/>
    <x v="0"/>
    <n v="508"/>
    <n v="374"/>
    <s v="The Weeknd"/>
    <x v="1"/>
    <x v="0"/>
    <n v="57.44"/>
    <n v="38.89"/>
  </r>
  <r>
    <s v="U2484"/>
    <x v="25"/>
    <x v="4"/>
    <x v="0"/>
    <x v="0"/>
    <n v="472"/>
    <n v="171"/>
    <s v="Post Malone"/>
    <x v="1"/>
    <x v="2"/>
    <n v="54.23"/>
    <n v="37.090000000000003"/>
  </r>
  <r>
    <s v="U2633"/>
    <x v="25"/>
    <x v="7"/>
    <x v="1"/>
    <x v="0"/>
    <n v="302"/>
    <n v="247"/>
    <s v="The Weeknd"/>
    <x v="0"/>
    <x v="0"/>
    <n v="45.87"/>
    <n v="13.1"/>
  </r>
  <r>
    <s v="U2687"/>
    <x v="25"/>
    <x v="6"/>
    <x v="1"/>
    <x v="0"/>
    <n v="43"/>
    <n v="445"/>
    <s v="Taylor Swift"/>
    <x v="0"/>
    <x v="1"/>
    <n v="19.02"/>
    <n v="23.67"/>
  </r>
  <r>
    <s v="U2712"/>
    <x v="25"/>
    <x v="1"/>
    <x v="0"/>
    <x v="4"/>
    <n v="537"/>
    <n v="462"/>
    <s v="The Weeknd"/>
    <x v="1"/>
    <x v="2"/>
    <n v="37.08"/>
    <n v="41.06"/>
  </r>
  <r>
    <s v="U2713"/>
    <x v="25"/>
    <x v="5"/>
    <x v="2"/>
    <x v="9"/>
    <n v="387"/>
    <n v="84"/>
    <s v="Post Malone"/>
    <x v="1"/>
    <x v="1"/>
    <n v="59.36"/>
    <n v="24.08"/>
  </r>
  <r>
    <s v="U2817"/>
    <x v="25"/>
    <x v="5"/>
    <x v="2"/>
    <x v="8"/>
    <n v="471"/>
    <n v="299"/>
    <s v="The Weeknd"/>
    <x v="0"/>
    <x v="0"/>
    <n v="20.59"/>
    <n v="56.23"/>
  </r>
  <r>
    <s v="U2819"/>
    <x v="25"/>
    <x v="7"/>
    <x v="2"/>
    <x v="7"/>
    <n v="364"/>
    <n v="410"/>
    <s v="BTS"/>
    <x v="0"/>
    <x v="0"/>
    <n v="11.84"/>
    <n v="73.55"/>
  </r>
  <r>
    <s v="U2820"/>
    <x v="25"/>
    <x v="1"/>
    <x v="2"/>
    <x v="0"/>
    <n v="427"/>
    <n v="395"/>
    <s v="Billie Eilish"/>
    <x v="1"/>
    <x v="2"/>
    <n v="45.35"/>
    <n v="78.06"/>
  </r>
  <r>
    <s v="U2826"/>
    <x v="25"/>
    <x v="4"/>
    <x v="3"/>
    <x v="1"/>
    <n v="287"/>
    <n v="35"/>
    <s v="Drake"/>
    <x v="1"/>
    <x v="0"/>
    <n v="55.3"/>
    <n v="19.38"/>
  </r>
  <r>
    <s v="U2836"/>
    <x v="25"/>
    <x v="9"/>
    <x v="2"/>
    <x v="0"/>
    <n v="44"/>
    <n v="77"/>
    <s v="The Weeknd"/>
    <x v="0"/>
    <x v="0"/>
    <n v="40.96"/>
    <n v="49.79"/>
  </r>
  <r>
    <s v="U2882"/>
    <x v="25"/>
    <x v="0"/>
    <x v="2"/>
    <x v="5"/>
    <n v="168"/>
    <n v="432"/>
    <s v="BTS"/>
    <x v="1"/>
    <x v="0"/>
    <n v="36.659999999999997"/>
    <n v="33.090000000000003"/>
  </r>
  <r>
    <s v="U2917"/>
    <x v="25"/>
    <x v="3"/>
    <x v="3"/>
    <x v="6"/>
    <n v="143"/>
    <n v="182"/>
    <s v="Adele"/>
    <x v="0"/>
    <x v="2"/>
    <n v="83.17"/>
    <n v="49.77"/>
  </r>
  <r>
    <s v="U2932"/>
    <x v="25"/>
    <x v="7"/>
    <x v="5"/>
    <x v="4"/>
    <n v="123"/>
    <n v="462"/>
    <s v="BTS"/>
    <x v="0"/>
    <x v="1"/>
    <n v="24"/>
    <n v="72.73"/>
  </r>
  <r>
    <s v="U2979"/>
    <x v="25"/>
    <x v="9"/>
    <x v="0"/>
    <x v="3"/>
    <n v="411"/>
    <n v="404"/>
    <s v="Billie Eilish"/>
    <x v="0"/>
    <x v="1"/>
    <n v="77.239999999999995"/>
    <n v="59.83"/>
  </r>
  <r>
    <s v="U2989"/>
    <x v="25"/>
    <x v="4"/>
    <x v="0"/>
    <x v="3"/>
    <n v="334"/>
    <n v="246"/>
    <s v="Billie Eilish"/>
    <x v="1"/>
    <x v="2"/>
    <n v="10.67"/>
    <n v="26.65"/>
  </r>
  <r>
    <s v="U3037"/>
    <x v="25"/>
    <x v="8"/>
    <x v="5"/>
    <x v="9"/>
    <n v="374"/>
    <n v="303"/>
    <s v="Drake"/>
    <x v="0"/>
    <x v="2"/>
    <n v="18.34"/>
    <n v="68.900000000000006"/>
  </r>
  <r>
    <s v="U3045"/>
    <x v="25"/>
    <x v="5"/>
    <x v="3"/>
    <x v="6"/>
    <n v="282"/>
    <n v="287"/>
    <s v="Ed Sheeran"/>
    <x v="1"/>
    <x v="1"/>
    <n v="53.79"/>
    <n v="69.08"/>
  </r>
  <r>
    <s v="U3159"/>
    <x v="25"/>
    <x v="5"/>
    <x v="4"/>
    <x v="2"/>
    <n v="555"/>
    <n v="138"/>
    <s v="BTS"/>
    <x v="1"/>
    <x v="0"/>
    <n v="56.82"/>
    <n v="19.329999999999998"/>
  </r>
  <r>
    <s v="U3296"/>
    <x v="25"/>
    <x v="6"/>
    <x v="2"/>
    <x v="5"/>
    <n v="148"/>
    <n v="59"/>
    <s v="Drake"/>
    <x v="0"/>
    <x v="0"/>
    <n v="74.239999999999995"/>
    <n v="66.569999999999993"/>
  </r>
  <r>
    <s v="U3309"/>
    <x v="25"/>
    <x v="1"/>
    <x v="4"/>
    <x v="8"/>
    <n v="425"/>
    <n v="207"/>
    <s v="Billie Eilish"/>
    <x v="0"/>
    <x v="0"/>
    <n v="52.41"/>
    <n v="12.95"/>
  </r>
  <r>
    <s v="U3322"/>
    <x v="25"/>
    <x v="7"/>
    <x v="0"/>
    <x v="4"/>
    <n v="380"/>
    <n v="26"/>
    <s v="Bad Bunny"/>
    <x v="1"/>
    <x v="1"/>
    <n v="26.3"/>
    <n v="70.33"/>
  </r>
  <r>
    <s v="U3363"/>
    <x v="25"/>
    <x v="9"/>
    <x v="3"/>
    <x v="7"/>
    <n v="152"/>
    <n v="367"/>
    <s v="Taylor Swift"/>
    <x v="1"/>
    <x v="1"/>
    <n v="21.57"/>
    <n v="53.34"/>
  </r>
  <r>
    <s v="U3403"/>
    <x v="25"/>
    <x v="5"/>
    <x v="4"/>
    <x v="5"/>
    <n v="269"/>
    <n v="83"/>
    <s v="Dua Lipa"/>
    <x v="1"/>
    <x v="1"/>
    <n v="57.35"/>
    <n v="16.37"/>
  </r>
  <r>
    <s v="U3414"/>
    <x v="25"/>
    <x v="8"/>
    <x v="4"/>
    <x v="2"/>
    <n v="91"/>
    <n v="495"/>
    <s v="BTS"/>
    <x v="1"/>
    <x v="2"/>
    <n v="70.12"/>
    <n v="5.83"/>
  </r>
  <r>
    <s v="U3429"/>
    <x v="25"/>
    <x v="8"/>
    <x v="5"/>
    <x v="0"/>
    <n v="37"/>
    <n v="98"/>
    <s v="BTS"/>
    <x v="0"/>
    <x v="2"/>
    <n v="77.41"/>
    <n v="26.22"/>
  </r>
  <r>
    <s v="U3434"/>
    <x v="25"/>
    <x v="3"/>
    <x v="1"/>
    <x v="4"/>
    <n v="306"/>
    <n v="5"/>
    <s v="Dua Lipa"/>
    <x v="1"/>
    <x v="2"/>
    <n v="21.93"/>
    <n v="18.760000000000002"/>
  </r>
  <r>
    <s v="U3447"/>
    <x v="25"/>
    <x v="3"/>
    <x v="5"/>
    <x v="2"/>
    <n v="570"/>
    <n v="70"/>
    <s v="Bad Bunny"/>
    <x v="0"/>
    <x v="1"/>
    <n v="76.2"/>
    <n v="56.5"/>
  </r>
  <r>
    <s v="U3480"/>
    <x v="25"/>
    <x v="5"/>
    <x v="2"/>
    <x v="4"/>
    <n v="528"/>
    <n v="195"/>
    <s v="The Weeknd"/>
    <x v="1"/>
    <x v="2"/>
    <n v="67.63"/>
    <n v="47.74"/>
  </r>
  <r>
    <s v="U3549"/>
    <x v="25"/>
    <x v="0"/>
    <x v="4"/>
    <x v="4"/>
    <n v="34"/>
    <n v="393"/>
    <s v="Dua Lipa"/>
    <x v="0"/>
    <x v="1"/>
    <n v="38.54"/>
    <n v="27.62"/>
  </r>
  <r>
    <s v="U3550"/>
    <x v="25"/>
    <x v="9"/>
    <x v="1"/>
    <x v="6"/>
    <n v="531"/>
    <n v="352"/>
    <s v="Taylor Swift"/>
    <x v="0"/>
    <x v="0"/>
    <n v="65.67"/>
    <n v="68.34"/>
  </r>
  <r>
    <s v="U3601"/>
    <x v="25"/>
    <x v="1"/>
    <x v="1"/>
    <x v="8"/>
    <n v="140"/>
    <n v="475"/>
    <s v="Bad Bunny"/>
    <x v="0"/>
    <x v="0"/>
    <n v="56.49"/>
    <n v="62.16"/>
  </r>
  <r>
    <s v="U3689"/>
    <x v="25"/>
    <x v="6"/>
    <x v="4"/>
    <x v="0"/>
    <n v="141"/>
    <n v="432"/>
    <s v="Bad Bunny"/>
    <x v="1"/>
    <x v="0"/>
    <n v="56.73"/>
    <n v="8.3000000000000007"/>
  </r>
  <r>
    <s v="U3716"/>
    <x v="25"/>
    <x v="8"/>
    <x v="0"/>
    <x v="7"/>
    <n v="589"/>
    <n v="198"/>
    <s v="Taylor Swift"/>
    <x v="1"/>
    <x v="0"/>
    <n v="87.45"/>
    <n v="62.37"/>
  </r>
  <r>
    <s v="U3737"/>
    <x v="25"/>
    <x v="4"/>
    <x v="3"/>
    <x v="7"/>
    <n v="406"/>
    <n v="164"/>
    <s v="Taylor Swift"/>
    <x v="0"/>
    <x v="0"/>
    <n v="25.81"/>
    <n v="46.7"/>
  </r>
  <r>
    <s v="U3751"/>
    <x v="25"/>
    <x v="3"/>
    <x v="2"/>
    <x v="2"/>
    <n v="336"/>
    <n v="334"/>
    <s v="Taylor Swift"/>
    <x v="0"/>
    <x v="0"/>
    <n v="39.75"/>
    <n v="16.59"/>
  </r>
  <r>
    <s v="U3841"/>
    <x v="25"/>
    <x v="0"/>
    <x v="3"/>
    <x v="3"/>
    <n v="329"/>
    <n v="309"/>
    <s v="Bad Bunny"/>
    <x v="0"/>
    <x v="1"/>
    <n v="83.42"/>
    <n v="26.32"/>
  </r>
  <r>
    <s v="U3846"/>
    <x v="25"/>
    <x v="9"/>
    <x v="5"/>
    <x v="4"/>
    <n v="503"/>
    <n v="391"/>
    <s v="BTS"/>
    <x v="0"/>
    <x v="2"/>
    <n v="72.930000000000007"/>
    <n v="51.75"/>
  </r>
  <r>
    <s v="U3912"/>
    <x v="25"/>
    <x v="9"/>
    <x v="0"/>
    <x v="4"/>
    <n v="387"/>
    <n v="417"/>
    <s v="Ed Sheeran"/>
    <x v="1"/>
    <x v="0"/>
    <n v="86.32"/>
    <n v="48.44"/>
  </r>
  <r>
    <s v="U3925"/>
    <x v="25"/>
    <x v="6"/>
    <x v="0"/>
    <x v="3"/>
    <n v="299"/>
    <n v="335"/>
    <s v="BTS"/>
    <x v="0"/>
    <x v="2"/>
    <n v="43"/>
    <n v="48.58"/>
  </r>
  <r>
    <s v="U3947"/>
    <x v="25"/>
    <x v="1"/>
    <x v="4"/>
    <x v="9"/>
    <n v="228"/>
    <n v="89"/>
    <s v="Dua Lipa"/>
    <x v="1"/>
    <x v="0"/>
    <n v="12.26"/>
    <n v="36.42"/>
  </r>
  <r>
    <s v="U3961"/>
    <x v="25"/>
    <x v="3"/>
    <x v="0"/>
    <x v="8"/>
    <n v="551"/>
    <n v="352"/>
    <s v="Ed Sheeran"/>
    <x v="0"/>
    <x v="1"/>
    <n v="44.5"/>
    <n v="17.760000000000002"/>
  </r>
  <r>
    <s v="U3999"/>
    <x v="25"/>
    <x v="3"/>
    <x v="3"/>
    <x v="9"/>
    <n v="226"/>
    <n v="28"/>
    <s v="Bad Bunny"/>
    <x v="1"/>
    <x v="0"/>
    <n v="60.22"/>
    <n v="14.42"/>
  </r>
  <r>
    <s v="U4058"/>
    <x v="25"/>
    <x v="1"/>
    <x v="1"/>
    <x v="8"/>
    <n v="429"/>
    <n v="114"/>
    <s v="BTS"/>
    <x v="1"/>
    <x v="1"/>
    <n v="81.56"/>
    <n v="13.28"/>
  </r>
  <r>
    <s v="U4079"/>
    <x v="25"/>
    <x v="1"/>
    <x v="4"/>
    <x v="8"/>
    <n v="258"/>
    <n v="169"/>
    <s v="BTS"/>
    <x v="0"/>
    <x v="2"/>
    <n v="26.28"/>
    <n v="58.83"/>
  </r>
  <r>
    <s v="U4310"/>
    <x v="25"/>
    <x v="4"/>
    <x v="4"/>
    <x v="3"/>
    <n v="30"/>
    <n v="38"/>
    <s v="Bad Bunny"/>
    <x v="1"/>
    <x v="0"/>
    <n v="21.52"/>
    <n v="66.88"/>
  </r>
  <r>
    <s v="U4438"/>
    <x v="25"/>
    <x v="0"/>
    <x v="4"/>
    <x v="7"/>
    <n v="384"/>
    <n v="19"/>
    <s v="Adele"/>
    <x v="1"/>
    <x v="2"/>
    <n v="76.010000000000005"/>
    <n v="29.88"/>
  </r>
  <r>
    <s v="U4462"/>
    <x v="25"/>
    <x v="8"/>
    <x v="4"/>
    <x v="6"/>
    <n v="399"/>
    <n v="13"/>
    <s v="Billie Eilish"/>
    <x v="0"/>
    <x v="2"/>
    <n v="83.5"/>
    <n v="53.51"/>
  </r>
  <r>
    <s v="U4498"/>
    <x v="25"/>
    <x v="4"/>
    <x v="5"/>
    <x v="1"/>
    <n v="595"/>
    <n v="285"/>
    <s v="BTS"/>
    <x v="1"/>
    <x v="0"/>
    <n v="82.04"/>
    <n v="50.17"/>
  </r>
  <r>
    <s v="U4548"/>
    <x v="25"/>
    <x v="8"/>
    <x v="1"/>
    <x v="9"/>
    <n v="364"/>
    <n v="452"/>
    <s v="Taylor Swift"/>
    <x v="1"/>
    <x v="1"/>
    <n v="25.98"/>
    <n v="51.98"/>
  </r>
  <r>
    <s v="U4552"/>
    <x v="25"/>
    <x v="3"/>
    <x v="3"/>
    <x v="1"/>
    <n v="555"/>
    <n v="250"/>
    <s v="Post Malone"/>
    <x v="1"/>
    <x v="2"/>
    <n v="11.35"/>
    <n v="78.38"/>
  </r>
  <r>
    <s v="U4557"/>
    <x v="25"/>
    <x v="2"/>
    <x v="2"/>
    <x v="9"/>
    <n v="245"/>
    <n v="144"/>
    <s v="BTS"/>
    <x v="1"/>
    <x v="1"/>
    <n v="43.98"/>
    <n v="32.659999999999997"/>
  </r>
  <r>
    <s v="U4567"/>
    <x v="25"/>
    <x v="7"/>
    <x v="0"/>
    <x v="2"/>
    <n v="545"/>
    <n v="247"/>
    <s v="Drake"/>
    <x v="1"/>
    <x v="1"/>
    <n v="32.14"/>
    <n v="38.29"/>
  </r>
  <r>
    <s v="U4653"/>
    <x v="25"/>
    <x v="6"/>
    <x v="4"/>
    <x v="6"/>
    <n v="579"/>
    <n v="69"/>
    <s v="Drake"/>
    <x v="0"/>
    <x v="1"/>
    <n v="76.55"/>
    <n v="7.7"/>
  </r>
  <r>
    <s v="U4661"/>
    <x v="25"/>
    <x v="6"/>
    <x v="3"/>
    <x v="1"/>
    <n v="206"/>
    <n v="15"/>
    <s v="Dua Lipa"/>
    <x v="1"/>
    <x v="0"/>
    <n v="11.27"/>
    <n v="7.23"/>
  </r>
  <r>
    <s v="U4674"/>
    <x v="25"/>
    <x v="0"/>
    <x v="0"/>
    <x v="5"/>
    <n v="146"/>
    <n v="35"/>
    <s v="Taylor Swift"/>
    <x v="1"/>
    <x v="0"/>
    <n v="76.540000000000006"/>
    <n v="28.92"/>
  </r>
  <r>
    <s v="U4687"/>
    <x v="25"/>
    <x v="1"/>
    <x v="3"/>
    <x v="2"/>
    <n v="251"/>
    <n v="234"/>
    <s v="Post Malone"/>
    <x v="0"/>
    <x v="1"/>
    <n v="73.09"/>
    <n v="69.87"/>
  </r>
  <r>
    <s v="U4708"/>
    <x v="25"/>
    <x v="3"/>
    <x v="5"/>
    <x v="9"/>
    <n v="62"/>
    <n v="86"/>
    <s v="Post Malone"/>
    <x v="1"/>
    <x v="0"/>
    <n v="43.56"/>
    <n v="29.4"/>
  </r>
  <r>
    <s v="U4728"/>
    <x v="25"/>
    <x v="3"/>
    <x v="5"/>
    <x v="8"/>
    <n v="72"/>
    <n v="224"/>
    <s v="The Weeknd"/>
    <x v="1"/>
    <x v="2"/>
    <n v="30.89"/>
    <n v="31.3"/>
  </r>
  <r>
    <s v="U4762"/>
    <x v="25"/>
    <x v="8"/>
    <x v="2"/>
    <x v="0"/>
    <n v="256"/>
    <n v="327"/>
    <s v="Drake"/>
    <x v="1"/>
    <x v="0"/>
    <n v="11.01"/>
    <n v="5.48"/>
  </r>
  <r>
    <s v="U4879"/>
    <x v="25"/>
    <x v="9"/>
    <x v="2"/>
    <x v="7"/>
    <n v="445"/>
    <n v="85"/>
    <s v="Dua Lipa"/>
    <x v="0"/>
    <x v="2"/>
    <n v="80.94"/>
    <n v="13.53"/>
  </r>
  <r>
    <s v="U4889"/>
    <x v="25"/>
    <x v="4"/>
    <x v="2"/>
    <x v="3"/>
    <n v="600"/>
    <n v="309"/>
    <s v="The Weeknd"/>
    <x v="1"/>
    <x v="2"/>
    <n v="36.83"/>
    <n v="37.31"/>
  </r>
  <r>
    <s v="U4918"/>
    <x v="25"/>
    <x v="4"/>
    <x v="2"/>
    <x v="1"/>
    <n v="330"/>
    <n v="202"/>
    <s v="Billie Eilish"/>
    <x v="0"/>
    <x v="0"/>
    <n v="64.61"/>
    <n v="39.18"/>
  </r>
  <r>
    <s v="U4981"/>
    <x v="25"/>
    <x v="2"/>
    <x v="0"/>
    <x v="2"/>
    <n v="245"/>
    <n v="455"/>
    <s v="BTS"/>
    <x v="1"/>
    <x v="0"/>
    <n v="59.81"/>
    <n v="43.02"/>
  </r>
  <r>
    <s v="U4987"/>
    <x v="25"/>
    <x v="0"/>
    <x v="4"/>
    <x v="3"/>
    <n v="13"/>
    <n v="88"/>
    <s v="Bad Bunny"/>
    <x v="1"/>
    <x v="2"/>
    <n v="20.92"/>
    <n v="54.85"/>
  </r>
  <r>
    <s v="U5042"/>
    <x v="25"/>
    <x v="4"/>
    <x v="4"/>
    <x v="1"/>
    <n v="79"/>
    <n v="26"/>
    <s v="Adele"/>
    <x v="1"/>
    <x v="2"/>
    <n v="70.98"/>
    <n v="70.34"/>
  </r>
  <r>
    <s v="U5107"/>
    <x v="25"/>
    <x v="7"/>
    <x v="3"/>
    <x v="4"/>
    <n v="427"/>
    <n v="427"/>
    <s v="The Weeknd"/>
    <x v="0"/>
    <x v="0"/>
    <n v="16.149999999999999"/>
    <n v="53.7"/>
  </r>
  <r>
    <s v="U5172"/>
    <x v="25"/>
    <x v="9"/>
    <x v="5"/>
    <x v="0"/>
    <n v="201"/>
    <n v="377"/>
    <s v="Adele"/>
    <x v="0"/>
    <x v="1"/>
    <n v="10.06"/>
    <n v="33.47"/>
  </r>
  <r>
    <s v="U5227"/>
    <x v="25"/>
    <x v="1"/>
    <x v="5"/>
    <x v="8"/>
    <n v="460"/>
    <n v="188"/>
    <s v="Adele"/>
    <x v="1"/>
    <x v="0"/>
    <n v="26.64"/>
    <n v="32.450000000000003"/>
  </r>
  <r>
    <s v="U5260"/>
    <x v="25"/>
    <x v="5"/>
    <x v="0"/>
    <x v="2"/>
    <n v="97"/>
    <n v="359"/>
    <s v="BTS"/>
    <x v="1"/>
    <x v="2"/>
    <n v="63.23"/>
    <n v="35.770000000000003"/>
  </r>
  <r>
    <s v="U5297"/>
    <x v="25"/>
    <x v="5"/>
    <x v="2"/>
    <x v="4"/>
    <n v="475"/>
    <n v="123"/>
    <s v="Bad Bunny"/>
    <x v="1"/>
    <x v="1"/>
    <n v="16.96"/>
    <n v="39.909999999999997"/>
  </r>
  <r>
    <s v="U5383"/>
    <x v="25"/>
    <x v="9"/>
    <x v="2"/>
    <x v="7"/>
    <n v="318"/>
    <n v="421"/>
    <s v="Dua Lipa"/>
    <x v="1"/>
    <x v="2"/>
    <n v="33.33"/>
    <n v="37.92"/>
  </r>
  <r>
    <s v="U5439"/>
    <x v="25"/>
    <x v="4"/>
    <x v="0"/>
    <x v="2"/>
    <n v="321"/>
    <n v="53"/>
    <s v="Drake"/>
    <x v="0"/>
    <x v="2"/>
    <n v="66.59"/>
    <n v="27.82"/>
  </r>
  <r>
    <s v="U5466"/>
    <x v="25"/>
    <x v="5"/>
    <x v="0"/>
    <x v="1"/>
    <n v="22"/>
    <n v="229"/>
    <s v="Dua Lipa"/>
    <x v="1"/>
    <x v="0"/>
    <n v="55.45"/>
    <n v="52.78"/>
  </r>
  <r>
    <s v="U5592"/>
    <x v="25"/>
    <x v="8"/>
    <x v="3"/>
    <x v="9"/>
    <n v="261"/>
    <n v="404"/>
    <s v="Adele"/>
    <x v="1"/>
    <x v="0"/>
    <n v="15.3"/>
    <n v="66.09"/>
  </r>
  <r>
    <s v="U5716"/>
    <x v="25"/>
    <x v="4"/>
    <x v="4"/>
    <x v="8"/>
    <n v="579"/>
    <n v="253"/>
    <s v="Billie Eilish"/>
    <x v="1"/>
    <x v="2"/>
    <n v="17.829999999999998"/>
    <n v="39.229999999999997"/>
  </r>
  <r>
    <s v="U5745"/>
    <x v="25"/>
    <x v="8"/>
    <x v="2"/>
    <x v="6"/>
    <n v="547"/>
    <n v="34"/>
    <s v="Dua Lipa"/>
    <x v="1"/>
    <x v="1"/>
    <n v="26.93"/>
    <n v="37.35"/>
  </r>
  <r>
    <s v="U5765"/>
    <x v="25"/>
    <x v="5"/>
    <x v="4"/>
    <x v="0"/>
    <n v="394"/>
    <n v="435"/>
    <s v="Dua Lipa"/>
    <x v="0"/>
    <x v="1"/>
    <n v="30.13"/>
    <n v="26.51"/>
  </r>
  <r>
    <s v="U5814"/>
    <x v="25"/>
    <x v="3"/>
    <x v="4"/>
    <x v="1"/>
    <n v="301"/>
    <n v="422"/>
    <s v="Ed Sheeran"/>
    <x v="1"/>
    <x v="1"/>
    <n v="27.75"/>
    <n v="79.61"/>
  </r>
  <r>
    <s v="U5820"/>
    <x v="25"/>
    <x v="3"/>
    <x v="2"/>
    <x v="0"/>
    <n v="211"/>
    <n v="80"/>
    <s v="Post Malone"/>
    <x v="1"/>
    <x v="1"/>
    <n v="70.16"/>
    <n v="31.78"/>
  </r>
  <r>
    <s v="U5832"/>
    <x v="25"/>
    <x v="1"/>
    <x v="4"/>
    <x v="7"/>
    <n v="389"/>
    <n v="203"/>
    <s v="Taylor Swift"/>
    <x v="1"/>
    <x v="1"/>
    <n v="37.909999999999997"/>
    <n v="30.94"/>
  </r>
  <r>
    <s v="U5893"/>
    <x v="25"/>
    <x v="5"/>
    <x v="5"/>
    <x v="4"/>
    <n v="564"/>
    <n v="294"/>
    <s v="Billie Eilish"/>
    <x v="0"/>
    <x v="2"/>
    <n v="84.18"/>
    <n v="61.24"/>
  </r>
  <r>
    <s v="U5980"/>
    <x v="25"/>
    <x v="1"/>
    <x v="1"/>
    <x v="3"/>
    <n v="350"/>
    <n v="409"/>
    <s v="Ed Sheeran"/>
    <x v="1"/>
    <x v="1"/>
    <n v="68.650000000000006"/>
    <n v="52.32"/>
  </r>
  <r>
    <s v="U5996"/>
    <x v="25"/>
    <x v="1"/>
    <x v="4"/>
    <x v="5"/>
    <n v="225"/>
    <n v="218"/>
    <s v="BTS"/>
    <x v="1"/>
    <x v="0"/>
    <n v="17.079999999999998"/>
    <n v="58.23"/>
  </r>
  <r>
    <s v="U1019"/>
    <x v="26"/>
    <x v="6"/>
    <x v="4"/>
    <x v="8"/>
    <n v="147"/>
    <n v="461"/>
    <s v="Bad Bunny"/>
    <x v="1"/>
    <x v="2"/>
    <n v="48.81"/>
    <n v="37.659999999999997"/>
  </r>
  <r>
    <s v="U1118"/>
    <x v="26"/>
    <x v="6"/>
    <x v="1"/>
    <x v="2"/>
    <n v="274"/>
    <n v="113"/>
    <s v="Drake"/>
    <x v="1"/>
    <x v="2"/>
    <n v="38.700000000000003"/>
    <n v="47.85"/>
  </r>
  <r>
    <s v="U1142"/>
    <x v="26"/>
    <x v="9"/>
    <x v="4"/>
    <x v="0"/>
    <n v="50"/>
    <n v="25"/>
    <s v="Taylor Swift"/>
    <x v="1"/>
    <x v="2"/>
    <n v="37.17"/>
    <n v="74.53"/>
  </r>
  <r>
    <s v="U1194"/>
    <x v="26"/>
    <x v="2"/>
    <x v="1"/>
    <x v="5"/>
    <n v="549"/>
    <n v="460"/>
    <s v="The Weeknd"/>
    <x v="0"/>
    <x v="2"/>
    <n v="51.19"/>
    <n v="43.57"/>
  </r>
  <r>
    <s v="U1226"/>
    <x v="26"/>
    <x v="5"/>
    <x v="0"/>
    <x v="7"/>
    <n v="272"/>
    <n v="277"/>
    <s v="The Weeknd"/>
    <x v="1"/>
    <x v="1"/>
    <n v="39.700000000000003"/>
    <n v="48.24"/>
  </r>
  <r>
    <s v="U1285"/>
    <x v="26"/>
    <x v="2"/>
    <x v="1"/>
    <x v="1"/>
    <n v="342"/>
    <n v="437"/>
    <s v="BTS"/>
    <x v="1"/>
    <x v="1"/>
    <n v="70.05"/>
    <n v="64.62"/>
  </r>
  <r>
    <s v="U1314"/>
    <x v="26"/>
    <x v="6"/>
    <x v="3"/>
    <x v="8"/>
    <n v="332"/>
    <n v="166"/>
    <s v="Post Malone"/>
    <x v="1"/>
    <x v="2"/>
    <n v="39.340000000000003"/>
    <n v="33.19"/>
  </r>
  <r>
    <s v="U1491"/>
    <x v="26"/>
    <x v="1"/>
    <x v="5"/>
    <x v="0"/>
    <n v="152"/>
    <n v="39"/>
    <s v="Post Malone"/>
    <x v="1"/>
    <x v="2"/>
    <n v="75.680000000000007"/>
    <n v="74.84"/>
  </r>
  <r>
    <s v="U1499"/>
    <x v="26"/>
    <x v="2"/>
    <x v="0"/>
    <x v="8"/>
    <n v="516"/>
    <n v="142"/>
    <s v="Drake"/>
    <x v="0"/>
    <x v="1"/>
    <n v="51.14"/>
    <n v="37.11"/>
  </r>
  <r>
    <s v="U1504"/>
    <x v="26"/>
    <x v="4"/>
    <x v="5"/>
    <x v="5"/>
    <n v="178"/>
    <n v="88"/>
    <s v="Bad Bunny"/>
    <x v="0"/>
    <x v="1"/>
    <n v="56.45"/>
    <n v="6.81"/>
  </r>
  <r>
    <s v="U1553"/>
    <x v="26"/>
    <x v="2"/>
    <x v="4"/>
    <x v="4"/>
    <n v="55"/>
    <n v="130"/>
    <s v="Adele"/>
    <x v="0"/>
    <x v="1"/>
    <n v="30"/>
    <n v="14.68"/>
  </r>
  <r>
    <s v="U1571"/>
    <x v="26"/>
    <x v="8"/>
    <x v="4"/>
    <x v="0"/>
    <n v="368"/>
    <n v="26"/>
    <s v="BTS"/>
    <x v="1"/>
    <x v="1"/>
    <n v="18.71"/>
    <n v="45.42"/>
  </r>
  <r>
    <s v="U1616"/>
    <x v="26"/>
    <x v="7"/>
    <x v="5"/>
    <x v="3"/>
    <n v="54"/>
    <n v="337"/>
    <s v="Post Malone"/>
    <x v="1"/>
    <x v="1"/>
    <n v="74.69"/>
    <n v="5.0999999999999996"/>
  </r>
  <r>
    <s v="U1630"/>
    <x v="26"/>
    <x v="7"/>
    <x v="1"/>
    <x v="6"/>
    <n v="477"/>
    <n v="445"/>
    <s v="Adele"/>
    <x v="0"/>
    <x v="0"/>
    <n v="64.069999999999993"/>
    <n v="65.239999999999995"/>
  </r>
  <r>
    <s v="U1633"/>
    <x v="26"/>
    <x v="8"/>
    <x v="1"/>
    <x v="9"/>
    <n v="553"/>
    <n v="155"/>
    <s v="Billie Eilish"/>
    <x v="1"/>
    <x v="2"/>
    <n v="39.17"/>
    <n v="11.94"/>
  </r>
  <r>
    <s v="U1644"/>
    <x v="26"/>
    <x v="0"/>
    <x v="4"/>
    <x v="3"/>
    <n v="228"/>
    <n v="263"/>
    <s v="Post Malone"/>
    <x v="0"/>
    <x v="1"/>
    <n v="67.84"/>
    <n v="6.91"/>
  </r>
  <r>
    <s v="U1653"/>
    <x v="26"/>
    <x v="1"/>
    <x v="4"/>
    <x v="4"/>
    <n v="176"/>
    <n v="192"/>
    <s v="BTS"/>
    <x v="1"/>
    <x v="0"/>
    <n v="76.86"/>
    <n v="35.17"/>
  </r>
  <r>
    <s v="U1780"/>
    <x v="26"/>
    <x v="3"/>
    <x v="0"/>
    <x v="6"/>
    <n v="60"/>
    <n v="147"/>
    <s v="Dua Lipa"/>
    <x v="0"/>
    <x v="2"/>
    <n v="53.2"/>
    <n v="69.2"/>
  </r>
  <r>
    <s v="U1816"/>
    <x v="26"/>
    <x v="0"/>
    <x v="2"/>
    <x v="5"/>
    <n v="83"/>
    <n v="456"/>
    <s v="Dua Lipa"/>
    <x v="1"/>
    <x v="2"/>
    <n v="50.62"/>
    <n v="41.06"/>
  </r>
  <r>
    <s v="U1877"/>
    <x v="26"/>
    <x v="3"/>
    <x v="4"/>
    <x v="9"/>
    <n v="12"/>
    <n v="202"/>
    <s v="Post Malone"/>
    <x v="1"/>
    <x v="2"/>
    <n v="48.96"/>
    <n v="43.88"/>
  </r>
  <r>
    <s v="U1891"/>
    <x v="26"/>
    <x v="9"/>
    <x v="3"/>
    <x v="9"/>
    <n v="247"/>
    <n v="311"/>
    <s v="BTS"/>
    <x v="0"/>
    <x v="1"/>
    <n v="32.24"/>
    <n v="73.900000000000006"/>
  </r>
  <r>
    <s v="U1998"/>
    <x v="26"/>
    <x v="3"/>
    <x v="3"/>
    <x v="5"/>
    <n v="35"/>
    <n v="79"/>
    <s v="Post Malone"/>
    <x v="1"/>
    <x v="0"/>
    <n v="12.44"/>
    <n v="56.69"/>
  </r>
  <r>
    <s v="U2034"/>
    <x v="26"/>
    <x v="8"/>
    <x v="5"/>
    <x v="8"/>
    <n v="586"/>
    <n v="178"/>
    <s v="Billie Eilish"/>
    <x v="1"/>
    <x v="2"/>
    <n v="32.69"/>
    <n v="68.58"/>
  </r>
  <r>
    <s v="U2036"/>
    <x v="26"/>
    <x v="7"/>
    <x v="3"/>
    <x v="9"/>
    <n v="47"/>
    <n v="339"/>
    <s v="The Weeknd"/>
    <x v="1"/>
    <x v="0"/>
    <n v="10.51"/>
    <n v="58.52"/>
  </r>
  <r>
    <s v="U2070"/>
    <x v="26"/>
    <x v="0"/>
    <x v="1"/>
    <x v="9"/>
    <n v="250"/>
    <n v="219"/>
    <s v="Post Malone"/>
    <x v="1"/>
    <x v="0"/>
    <n v="17.27"/>
    <n v="53.63"/>
  </r>
  <r>
    <s v="U2124"/>
    <x v="26"/>
    <x v="9"/>
    <x v="3"/>
    <x v="8"/>
    <n v="154"/>
    <n v="206"/>
    <s v="Taylor Swift"/>
    <x v="1"/>
    <x v="1"/>
    <n v="85.89"/>
    <n v="75.989999999999995"/>
  </r>
  <r>
    <s v="U2163"/>
    <x v="26"/>
    <x v="5"/>
    <x v="4"/>
    <x v="2"/>
    <n v="105"/>
    <n v="489"/>
    <s v="Post Malone"/>
    <x v="0"/>
    <x v="1"/>
    <n v="16.38"/>
    <n v="33.86"/>
  </r>
  <r>
    <s v="U2220"/>
    <x v="26"/>
    <x v="2"/>
    <x v="2"/>
    <x v="5"/>
    <n v="155"/>
    <n v="218"/>
    <s v="Bad Bunny"/>
    <x v="1"/>
    <x v="0"/>
    <n v="77.959999999999994"/>
    <n v="26.73"/>
  </r>
  <r>
    <s v="U2280"/>
    <x v="26"/>
    <x v="9"/>
    <x v="5"/>
    <x v="9"/>
    <n v="371"/>
    <n v="196"/>
    <s v="Drake"/>
    <x v="1"/>
    <x v="2"/>
    <n v="55.28"/>
    <n v="31.54"/>
  </r>
  <r>
    <s v="U2337"/>
    <x v="26"/>
    <x v="4"/>
    <x v="5"/>
    <x v="2"/>
    <n v="38"/>
    <n v="96"/>
    <s v="Bad Bunny"/>
    <x v="1"/>
    <x v="0"/>
    <n v="30.9"/>
    <n v="38.19"/>
  </r>
  <r>
    <s v="U2580"/>
    <x v="26"/>
    <x v="2"/>
    <x v="1"/>
    <x v="3"/>
    <n v="17"/>
    <n v="226"/>
    <s v="Drake"/>
    <x v="1"/>
    <x v="0"/>
    <n v="82.42"/>
    <n v="47.58"/>
  </r>
  <r>
    <s v="U2665"/>
    <x v="26"/>
    <x v="9"/>
    <x v="0"/>
    <x v="2"/>
    <n v="111"/>
    <n v="352"/>
    <s v="The Weeknd"/>
    <x v="0"/>
    <x v="2"/>
    <n v="45.65"/>
    <n v="61.29"/>
  </r>
  <r>
    <s v="U2671"/>
    <x v="26"/>
    <x v="5"/>
    <x v="2"/>
    <x v="9"/>
    <n v="445"/>
    <n v="136"/>
    <s v="Post Malone"/>
    <x v="0"/>
    <x v="2"/>
    <n v="72.010000000000005"/>
    <n v="32.71"/>
  </r>
  <r>
    <s v="U2674"/>
    <x v="26"/>
    <x v="1"/>
    <x v="3"/>
    <x v="5"/>
    <n v="130"/>
    <n v="480"/>
    <s v="Billie Eilish"/>
    <x v="1"/>
    <x v="0"/>
    <n v="23.47"/>
    <n v="48.66"/>
  </r>
  <r>
    <s v="U2685"/>
    <x v="26"/>
    <x v="3"/>
    <x v="4"/>
    <x v="2"/>
    <n v="77"/>
    <n v="199"/>
    <s v="Dua Lipa"/>
    <x v="0"/>
    <x v="1"/>
    <n v="24.97"/>
    <n v="14.04"/>
  </r>
  <r>
    <s v="U2718"/>
    <x v="26"/>
    <x v="1"/>
    <x v="2"/>
    <x v="6"/>
    <n v="590"/>
    <n v="108"/>
    <s v="Post Malone"/>
    <x v="1"/>
    <x v="0"/>
    <n v="34.229999999999997"/>
    <n v="16.91"/>
  </r>
  <r>
    <s v="U2781"/>
    <x v="26"/>
    <x v="3"/>
    <x v="3"/>
    <x v="8"/>
    <n v="188"/>
    <n v="53"/>
    <s v="Dua Lipa"/>
    <x v="0"/>
    <x v="1"/>
    <n v="27.85"/>
    <n v="28.72"/>
  </r>
  <r>
    <s v="U2843"/>
    <x v="26"/>
    <x v="3"/>
    <x v="0"/>
    <x v="4"/>
    <n v="132"/>
    <n v="217"/>
    <s v="Post Malone"/>
    <x v="0"/>
    <x v="2"/>
    <n v="75.2"/>
    <n v="42.01"/>
  </r>
  <r>
    <s v="U2881"/>
    <x v="26"/>
    <x v="6"/>
    <x v="4"/>
    <x v="0"/>
    <n v="187"/>
    <n v="81"/>
    <s v="Billie Eilish"/>
    <x v="0"/>
    <x v="2"/>
    <n v="36.46"/>
    <n v="66.16"/>
  </r>
  <r>
    <s v="U2890"/>
    <x v="26"/>
    <x v="7"/>
    <x v="4"/>
    <x v="6"/>
    <n v="508"/>
    <n v="360"/>
    <s v="BTS"/>
    <x v="1"/>
    <x v="0"/>
    <n v="15.11"/>
    <n v="40.11"/>
  </r>
  <r>
    <s v="U2919"/>
    <x v="26"/>
    <x v="8"/>
    <x v="1"/>
    <x v="8"/>
    <n v="210"/>
    <n v="472"/>
    <s v="The Weeknd"/>
    <x v="1"/>
    <x v="2"/>
    <n v="12.32"/>
    <n v="13.22"/>
  </r>
  <r>
    <s v="U2963"/>
    <x v="26"/>
    <x v="4"/>
    <x v="1"/>
    <x v="6"/>
    <n v="226"/>
    <n v="281"/>
    <s v="Bad Bunny"/>
    <x v="1"/>
    <x v="1"/>
    <n v="49.56"/>
    <n v="46.27"/>
  </r>
  <r>
    <s v="U3008"/>
    <x v="26"/>
    <x v="1"/>
    <x v="5"/>
    <x v="4"/>
    <n v="548"/>
    <n v="363"/>
    <s v="Bad Bunny"/>
    <x v="0"/>
    <x v="0"/>
    <n v="47.21"/>
    <n v="67.42"/>
  </r>
  <r>
    <s v="U3035"/>
    <x v="26"/>
    <x v="7"/>
    <x v="2"/>
    <x v="3"/>
    <n v="467"/>
    <n v="245"/>
    <s v="Adele"/>
    <x v="1"/>
    <x v="0"/>
    <n v="68.709999999999994"/>
    <n v="63.9"/>
  </r>
  <r>
    <s v="U3088"/>
    <x v="26"/>
    <x v="6"/>
    <x v="4"/>
    <x v="4"/>
    <n v="584"/>
    <n v="212"/>
    <s v="BTS"/>
    <x v="0"/>
    <x v="2"/>
    <n v="87.51"/>
    <n v="75.16"/>
  </r>
  <r>
    <s v="U3133"/>
    <x v="26"/>
    <x v="8"/>
    <x v="3"/>
    <x v="9"/>
    <n v="291"/>
    <n v="362"/>
    <s v="Taylor Swift"/>
    <x v="1"/>
    <x v="0"/>
    <n v="43.71"/>
    <n v="65.55"/>
  </r>
  <r>
    <s v="U3176"/>
    <x v="26"/>
    <x v="6"/>
    <x v="4"/>
    <x v="3"/>
    <n v="138"/>
    <n v="210"/>
    <s v="Adele"/>
    <x v="0"/>
    <x v="1"/>
    <n v="68.36"/>
    <n v="49.66"/>
  </r>
  <r>
    <s v="U3181"/>
    <x v="26"/>
    <x v="5"/>
    <x v="5"/>
    <x v="6"/>
    <n v="415"/>
    <n v="333"/>
    <s v="Bad Bunny"/>
    <x v="0"/>
    <x v="1"/>
    <n v="56.34"/>
    <n v="71.5"/>
  </r>
  <r>
    <s v="U3224"/>
    <x v="26"/>
    <x v="6"/>
    <x v="5"/>
    <x v="0"/>
    <n v="430"/>
    <n v="341"/>
    <s v="Billie Eilish"/>
    <x v="0"/>
    <x v="1"/>
    <n v="43.96"/>
    <n v="69.67"/>
  </r>
  <r>
    <s v="U3247"/>
    <x v="26"/>
    <x v="0"/>
    <x v="5"/>
    <x v="5"/>
    <n v="323"/>
    <n v="479"/>
    <s v="Taylor Swift"/>
    <x v="0"/>
    <x v="2"/>
    <n v="23.47"/>
    <n v="26.31"/>
  </r>
  <r>
    <s v="U3294"/>
    <x v="26"/>
    <x v="7"/>
    <x v="4"/>
    <x v="0"/>
    <n v="542"/>
    <n v="182"/>
    <s v="Taylor Swift"/>
    <x v="0"/>
    <x v="1"/>
    <n v="17.239999999999998"/>
    <n v="47.62"/>
  </r>
  <r>
    <s v="U3302"/>
    <x v="26"/>
    <x v="1"/>
    <x v="2"/>
    <x v="6"/>
    <n v="506"/>
    <n v="480"/>
    <s v="Bad Bunny"/>
    <x v="0"/>
    <x v="2"/>
    <n v="58.13"/>
    <n v="44.4"/>
  </r>
  <r>
    <s v="U3325"/>
    <x v="26"/>
    <x v="1"/>
    <x v="0"/>
    <x v="6"/>
    <n v="127"/>
    <n v="433"/>
    <s v="BTS"/>
    <x v="1"/>
    <x v="2"/>
    <n v="76.86"/>
    <n v="37.85"/>
  </r>
  <r>
    <s v="U3331"/>
    <x v="26"/>
    <x v="7"/>
    <x v="3"/>
    <x v="8"/>
    <n v="299"/>
    <n v="484"/>
    <s v="Adele"/>
    <x v="1"/>
    <x v="2"/>
    <n v="30.06"/>
    <n v="16.48"/>
  </r>
  <r>
    <s v="U3342"/>
    <x v="26"/>
    <x v="8"/>
    <x v="1"/>
    <x v="1"/>
    <n v="225"/>
    <n v="41"/>
    <s v="The Weeknd"/>
    <x v="1"/>
    <x v="1"/>
    <n v="13.32"/>
    <n v="30.67"/>
  </r>
  <r>
    <s v="U3349"/>
    <x v="26"/>
    <x v="5"/>
    <x v="3"/>
    <x v="0"/>
    <n v="519"/>
    <n v="41"/>
    <s v="Drake"/>
    <x v="0"/>
    <x v="0"/>
    <n v="64.69"/>
    <n v="52.08"/>
  </r>
  <r>
    <s v="U3458"/>
    <x v="26"/>
    <x v="0"/>
    <x v="4"/>
    <x v="8"/>
    <n v="314"/>
    <n v="143"/>
    <s v="Post Malone"/>
    <x v="0"/>
    <x v="1"/>
    <n v="86.38"/>
    <n v="51.45"/>
  </r>
  <r>
    <s v="U3488"/>
    <x v="26"/>
    <x v="1"/>
    <x v="2"/>
    <x v="0"/>
    <n v="432"/>
    <n v="188"/>
    <s v="Ed Sheeran"/>
    <x v="0"/>
    <x v="0"/>
    <n v="78.150000000000006"/>
    <n v="62.71"/>
  </r>
  <r>
    <s v="U3534"/>
    <x v="26"/>
    <x v="7"/>
    <x v="0"/>
    <x v="4"/>
    <n v="266"/>
    <n v="424"/>
    <s v="Bad Bunny"/>
    <x v="0"/>
    <x v="2"/>
    <n v="53.6"/>
    <n v="46.29"/>
  </r>
  <r>
    <s v="U3659"/>
    <x v="26"/>
    <x v="5"/>
    <x v="5"/>
    <x v="6"/>
    <n v="478"/>
    <n v="6"/>
    <s v="Adele"/>
    <x v="1"/>
    <x v="1"/>
    <n v="62.06"/>
    <n v="59.65"/>
  </r>
  <r>
    <s v="U3837"/>
    <x v="26"/>
    <x v="3"/>
    <x v="2"/>
    <x v="6"/>
    <n v="598"/>
    <n v="467"/>
    <s v="BTS"/>
    <x v="0"/>
    <x v="0"/>
    <n v="26.08"/>
    <n v="60.64"/>
  </r>
  <r>
    <s v="U3848"/>
    <x v="26"/>
    <x v="9"/>
    <x v="0"/>
    <x v="5"/>
    <n v="91"/>
    <n v="324"/>
    <s v="Post Malone"/>
    <x v="0"/>
    <x v="1"/>
    <n v="55.89"/>
    <n v="26.4"/>
  </r>
  <r>
    <s v="U3893"/>
    <x v="26"/>
    <x v="6"/>
    <x v="1"/>
    <x v="8"/>
    <n v="345"/>
    <n v="478"/>
    <s v="Dua Lipa"/>
    <x v="1"/>
    <x v="1"/>
    <n v="83.93"/>
    <n v="7.91"/>
  </r>
  <r>
    <s v="U3896"/>
    <x v="26"/>
    <x v="2"/>
    <x v="1"/>
    <x v="1"/>
    <n v="114"/>
    <n v="296"/>
    <s v="BTS"/>
    <x v="1"/>
    <x v="2"/>
    <n v="14.98"/>
    <n v="70.87"/>
  </r>
  <r>
    <s v="U3957"/>
    <x v="26"/>
    <x v="0"/>
    <x v="1"/>
    <x v="6"/>
    <n v="535"/>
    <n v="249"/>
    <s v="Dua Lipa"/>
    <x v="1"/>
    <x v="0"/>
    <n v="65.31"/>
    <n v="76.260000000000005"/>
  </r>
  <r>
    <s v="U3978"/>
    <x v="26"/>
    <x v="4"/>
    <x v="1"/>
    <x v="3"/>
    <n v="253"/>
    <n v="368"/>
    <s v="The Weeknd"/>
    <x v="0"/>
    <x v="0"/>
    <n v="18.36"/>
    <n v="71.39"/>
  </r>
  <r>
    <s v="U3988"/>
    <x v="26"/>
    <x v="8"/>
    <x v="4"/>
    <x v="6"/>
    <n v="493"/>
    <n v="300"/>
    <s v="Bad Bunny"/>
    <x v="0"/>
    <x v="0"/>
    <n v="62.25"/>
    <n v="14.59"/>
  </r>
  <r>
    <s v="U4020"/>
    <x v="26"/>
    <x v="5"/>
    <x v="3"/>
    <x v="6"/>
    <n v="431"/>
    <n v="248"/>
    <s v="Billie Eilish"/>
    <x v="0"/>
    <x v="2"/>
    <n v="71.819999999999993"/>
    <n v="24.42"/>
  </r>
  <r>
    <s v="U4049"/>
    <x v="26"/>
    <x v="2"/>
    <x v="1"/>
    <x v="4"/>
    <n v="78"/>
    <n v="161"/>
    <s v="The Weeknd"/>
    <x v="1"/>
    <x v="0"/>
    <n v="88.92"/>
    <n v="50.09"/>
  </r>
  <r>
    <s v="U4113"/>
    <x v="26"/>
    <x v="6"/>
    <x v="0"/>
    <x v="9"/>
    <n v="135"/>
    <n v="290"/>
    <s v="Post Malone"/>
    <x v="0"/>
    <x v="0"/>
    <n v="33.4"/>
    <n v="32.22"/>
  </r>
  <r>
    <s v="U4130"/>
    <x v="26"/>
    <x v="1"/>
    <x v="3"/>
    <x v="3"/>
    <n v="385"/>
    <n v="98"/>
    <s v="BTS"/>
    <x v="0"/>
    <x v="2"/>
    <n v="66.58"/>
    <n v="72.430000000000007"/>
  </r>
  <r>
    <s v="U4149"/>
    <x v="26"/>
    <x v="5"/>
    <x v="3"/>
    <x v="5"/>
    <n v="139"/>
    <n v="20"/>
    <s v="Adele"/>
    <x v="0"/>
    <x v="0"/>
    <n v="61.04"/>
    <n v="79.42"/>
  </r>
  <r>
    <s v="U4165"/>
    <x v="26"/>
    <x v="4"/>
    <x v="2"/>
    <x v="5"/>
    <n v="120"/>
    <n v="193"/>
    <s v="Billie Eilish"/>
    <x v="0"/>
    <x v="2"/>
    <n v="11.79"/>
    <n v="19.57"/>
  </r>
  <r>
    <s v="U4233"/>
    <x v="26"/>
    <x v="0"/>
    <x v="0"/>
    <x v="6"/>
    <n v="480"/>
    <n v="20"/>
    <s v="BTS"/>
    <x v="0"/>
    <x v="0"/>
    <n v="23.59"/>
    <n v="69.47"/>
  </r>
  <r>
    <s v="U4284"/>
    <x v="26"/>
    <x v="4"/>
    <x v="3"/>
    <x v="0"/>
    <n v="502"/>
    <n v="97"/>
    <s v="Post Malone"/>
    <x v="1"/>
    <x v="1"/>
    <n v="71.13"/>
    <n v="41.51"/>
  </r>
  <r>
    <s v="U4289"/>
    <x v="26"/>
    <x v="2"/>
    <x v="3"/>
    <x v="3"/>
    <n v="581"/>
    <n v="119"/>
    <s v="Ed Sheeran"/>
    <x v="1"/>
    <x v="2"/>
    <n v="62.9"/>
    <n v="59.95"/>
  </r>
  <r>
    <s v="U4367"/>
    <x v="26"/>
    <x v="7"/>
    <x v="1"/>
    <x v="9"/>
    <n v="411"/>
    <n v="113"/>
    <s v="Taylor Swift"/>
    <x v="0"/>
    <x v="0"/>
    <n v="71.819999999999993"/>
    <n v="51.32"/>
  </r>
  <r>
    <s v="U4378"/>
    <x v="26"/>
    <x v="5"/>
    <x v="1"/>
    <x v="8"/>
    <n v="412"/>
    <n v="294"/>
    <s v="The Weeknd"/>
    <x v="0"/>
    <x v="2"/>
    <n v="43.88"/>
    <n v="63.08"/>
  </r>
  <r>
    <s v="U4389"/>
    <x v="26"/>
    <x v="3"/>
    <x v="4"/>
    <x v="3"/>
    <n v="247"/>
    <n v="119"/>
    <s v="Bad Bunny"/>
    <x v="1"/>
    <x v="2"/>
    <n v="29.76"/>
    <n v="17.88"/>
  </r>
  <r>
    <s v="U4590"/>
    <x v="26"/>
    <x v="3"/>
    <x v="2"/>
    <x v="8"/>
    <n v="467"/>
    <n v="383"/>
    <s v="BTS"/>
    <x v="1"/>
    <x v="1"/>
    <n v="63.94"/>
    <n v="64.94"/>
  </r>
  <r>
    <s v="U4629"/>
    <x v="26"/>
    <x v="7"/>
    <x v="0"/>
    <x v="9"/>
    <n v="491"/>
    <n v="418"/>
    <s v="Bad Bunny"/>
    <x v="0"/>
    <x v="2"/>
    <n v="74.5"/>
    <n v="15.52"/>
  </r>
  <r>
    <s v="U4707"/>
    <x v="26"/>
    <x v="2"/>
    <x v="5"/>
    <x v="1"/>
    <n v="363"/>
    <n v="235"/>
    <s v="Taylor Swift"/>
    <x v="1"/>
    <x v="0"/>
    <n v="32.14"/>
    <n v="75.37"/>
  </r>
  <r>
    <s v="U4741"/>
    <x v="26"/>
    <x v="0"/>
    <x v="1"/>
    <x v="3"/>
    <n v="386"/>
    <n v="194"/>
    <s v="Ed Sheeran"/>
    <x v="1"/>
    <x v="2"/>
    <n v="47.77"/>
    <n v="12.2"/>
  </r>
  <r>
    <s v="U4779"/>
    <x v="26"/>
    <x v="4"/>
    <x v="0"/>
    <x v="3"/>
    <n v="173"/>
    <n v="385"/>
    <s v="Billie Eilish"/>
    <x v="1"/>
    <x v="0"/>
    <n v="20.6"/>
    <n v="41.51"/>
  </r>
  <r>
    <s v="U4794"/>
    <x v="26"/>
    <x v="9"/>
    <x v="5"/>
    <x v="8"/>
    <n v="23"/>
    <n v="213"/>
    <s v="Taylor Swift"/>
    <x v="0"/>
    <x v="1"/>
    <n v="15.87"/>
    <n v="65.39"/>
  </r>
  <r>
    <s v="U4948"/>
    <x v="26"/>
    <x v="5"/>
    <x v="0"/>
    <x v="3"/>
    <n v="371"/>
    <n v="299"/>
    <s v="The Weeknd"/>
    <x v="1"/>
    <x v="0"/>
    <n v="32.78"/>
    <n v="17.239999999999998"/>
  </r>
  <r>
    <s v="U5097"/>
    <x v="26"/>
    <x v="8"/>
    <x v="5"/>
    <x v="6"/>
    <n v="354"/>
    <n v="278"/>
    <s v="The Weeknd"/>
    <x v="0"/>
    <x v="1"/>
    <n v="12.2"/>
    <n v="26.15"/>
  </r>
  <r>
    <s v="U5319"/>
    <x v="26"/>
    <x v="5"/>
    <x v="3"/>
    <x v="2"/>
    <n v="458"/>
    <n v="487"/>
    <s v="Billie Eilish"/>
    <x v="0"/>
    <x v="2"/>
    <n v="65.36"/>
    <n v="22.2"/>
  </r>
  <r>
    <s v="U5323"/>
    <x v="26"/>
    <x v="0"/>
    <x v="2"/>
    <x v="1"/>
    <n v="120"/>
    <n v="439"/>
    <s v="Bad Bunny"/>
    <x v="1"/>
    <x v="0"/>
    <n v="23.2"/>
    <n v="9.68"/>
  </r>
  <r>
    <s v="U5349"/>
    <x v="26"/>
    <x v="1"/>
    <x v="3"/>
    <x v="8"/>
    <n v="443"/>
    <n v="425"/>
    <s v="Drake"/>
    <x v="0"/>
    <x v="1"/>
    <n v="70.33"/>
    <n v="33.83"/>
  </r>
  <r>
    <s v="U5418"/>
    <x v="26"/>
    <x v="2"/>
    <x v="1"/>
    <x v="7"/>
    <n v="311"/>
    <n v="50"/>
    <s v="Bad Bunny"/>
    <x v="0"/>
    <x v="1"/>
    <n v="33.369999999999997"/>
    <n v="59.29"/>
  </r>
  <r>
    <s v="U5429"/>
    <x v="26"/>
    <x v="0"/>
    <x v="3"/>
    <x v="2"/>
    <n v="159"/>
    <n v="9"/>
    <s v="The Weeknd"/>
    <x v="1"/>
    <x v="2"/>
    <n v="17.489999999999998"/>
    <n v="25.94"/>
  </r>
  <r>
    <s v="U5513"/>
    <x v="26"/>
    <x v="0"/>
    <x v="0"/>
    <x v="9"/>
    <n v="121"/>
    <n v="261"/>
    <s v="Dua Lipa"/>
    <x v="1"/>
    <x v="0"/>
    <n v="60.8"/>
    <n v="10.1"/>
  </r>
  <r>
    <s v="U5547"/>
    <x v="26"/>
    <x v="1"/>
    <x v="5"/>
    <x v="9"/>
    <n v="211"/>
    <n v="135"/>
    <s v="Ed Sheeran"/>
    <x v="0"/>
    <x v="2"/>
    <n v="88.55"/>
    <n v="43.24"/>
  </r>
  <r>
    <s v="U5599"/>
    <x v="26"/>
    <x v="5"/>
    <x v="5"/>
    <x v="9"/>
    <n v="524"/>
    <n v="386"/>
    <s v="Adele"/>
    <x v="1"/>
    <x v="1"/>
    <n v="70.64"/>
    <n v="47.88"/>
  </r>
  <r>
    <s v="U5645"/>
    <x v="26"/>
    <x v="4"/>
    <x v="1"/>
    <x v="4"/>
    <n v="96"/>
    <n v="340"/>
    <s v="BTS"/>
    <x v="1"/>
    <x v="2"/>
    <n v="11.38"/>
    <n v="21.27"/>
  </r>
  <r>
    <s v="U5721"/>
    <x v="26"/>
    <x v="5"/>
    <x v="4"/>
    <x v="4"/>
    <n v="348"/>
    <n v="144"/>
    <s v="BTS"/>
    <x v="0"/>
    <x v="0"/>
    <n v="83.87"/>
    <n v="25.09"/>
  </r>
  <r>
    <s v="U5748"/>
    <x v="26"/>
    <x v="2"/>
    <x v="1"/>
    <x v="9"/>
    <n v="387"/>
    <n v="498"/>
    <s v="Bad Bunny"/>
    <x v="0"/>
    <x v="0"/>
    <n v="23.1"/>
    <n v="31.35"/>
  </r>
  <r>
    <s v="U5873"/>
    <x v="26"/>
    <x v="2"/>
    <x v="1"/>
    <x v="0"/>
    <n v="372"/>
    <n v="356"/>
    <s v="Bad Bunny"/>
    <x v="1"/>
    <x v="2"/>
    <n v="19.649999999999999"/>
    <n v="32.979999999999997"/>
  </r>
  <r>
    <s v="U5896"/>
    <x v="26"/>
    <x v="6"/>
    <x v="0"/>
    <x v="0"/>
    <n v="346"/>
    <n v="223"/>
    <s v="Drake"/>
    <x v="1"/>
    <x v="2"/>
    <n v="23.93"/>
    <n v="56.43"/>
  </r>
  <r>
    <s v="U5935"/>
    <x v="26"/>
    <x v="6"/>
    <x v="0"/>
    <x v="0"/>
    <n v="45"/>
    <n v="374"/>
    <s v="Ed Sheeran"/>
    <x v="1"/>
    <x v="1"/>
    <n v="58.88"/>
    <n v="39.340000000000003"/>
  </r>
  <r>
    <s v="U1010"/>
    <x v="27"/>
    <x v="5"/>
    <x v="4"/>
    <x v="0"/>
    <n v="266"/>
    <n v="462"/>
    <s v="Taylor Swift"/>
    <x v="1"/>
    <x v="1"/>
    <n v="87.77"/>
    <n v="8.73"/>
  </r>
  <r>
    <s v="U1022"/>
    <x v="27"/>
    <x v="3"/>
    <x v="3"/>
    <x v="3"/>
    <n v="445"/>
    <n v="221"/>
    <s v="Dua Lipa"/>
    <x v="1"/>
    <x v="1"/>
    <n v="80.53"/>
    <n v="78.27"/>
  </r>
  <r>
    <s v="U1028"/>
    <x v="27"/>
    <x v="0"/>
    <x v="2"/>
    <x v="9"/>
    <n v="267"/>
    <n v="475"/>
    <s v="Drake"/>
    <x v="1"/>
    <x v="2"/>
    <n v="69"/>
    <n v="10.66"/>
  </r>
  <r>
    <s v="U1048"/>
    <x v="27"/>
    <x v="3"/>
    <x v="4"/>
    <x v="7"/>
    <n v="485"/>
    <n v="342"/>
    <s v="Drake"/>
    <x v="1"/>
    <x v="0"/>
    <n v="44.37"/>
    <n v="67.989999999999995"/>
  </r>
  <r>
    <s v="U1071"/>
    <x v="27"/>
    <x v="6"/>
    <x v="2"/>
    <x v="0"/>
    <n v="342"/>
    <n v="212"/>
    <s v="Drake"/>
    <x v="0"/>
    <x v="2"/>
    <n v="78.62"/>
    <n v="38.47"/>
  </r>
  <r>
    <s v="U1085"/>
    <x v="27"/>
    <x v="1"/>
    <x v="3"/>
    <x v="8"/>
    <n v="123"/>
    <n v="222"/>
    <s v="Post Malone"/>
    <x v="1"/>
    <x v="2"/>
    <n v="89.08"/>
    <n v="31.46"/>
  </r>
  <r>
    <s v="U1087"/>
    <x v="27"/>
    <x v="6"/>
    <x v="3"/>
    <x v="1"/>
    <n v="88"/>
    <n v="153"/>
    <s v="Taylor Swift"/>
    <x v="1"/>
    <x v="2"/>
    <n v="53.63"/>
    <n v="60.28"/>
  </r>
  <r>
    <s v="U1134"/>
    <x v="27"/>
    <x v="7"/>
    <x v="0"/>
    <x v="6"/>
    <n v="415"/>
    <n v="183"/>
    <s v="Billie Eilish"/>
    <x v="1"/>
    <x v="1"/>
    <n v="80.78"/>
    <n v="63.13"/>
  </r>
  <r>
    <s v="U1164"/>
    <x v="27"/>
    <x v="9"/>
    <x v="3"/>
    <x v="4"/>
    <n v="220"/>
    <n v="274"/>
    <s v="The Weeknd"/>
    <x v="0"/>
    <x v="1"/>
    <n v="59.41"/>
    <n v="79.7"/>
  </r>
  <r>
    <s v="U1192"/>
    <x v="27"/>
    <x v="9"/>
    <x v="2"/>
    <x v="4"/>
    <n v="350"/>
    <n v="385"/>
    <s v="Bad Bunny"/>
    <x v="0"/>
    <x v="0"/>
    <n v="46.96"/>
    <n v="25.57"/>
  </r>
  <r>
    <s v="U1208"/>
    <x v="27"/>
    <x v="6"/>
    <x v="3"/>
    <x v="8"/>
    <n v="450"/>
    <n v="309"/>
    <s v="BTS"/>
    <x v="0"/>
    <x v="0"/>
    <n v="73.78"/>
    <n v="32.67"/>
  </r>
  <r>
    <s v="U1244"/>
    <x v="27"/>
    <x v="1"/>
    <x v="2"/>
    <x v="8"/>
    <n v="118"/>
    <n v="212"/>
    <s v="The Weeknd"/>
    <x v="1"/>
    <x v="1"/>
    <n v="53.78"/>
    <n v="76.459999999999994"/>
  </r>
  <r>
    <s v="U1256"/>
    <x v="27"/>
    <x v="5"/>
    <x v="3"/>
    <x v="7"/>
    <n v="224"/>
    <n v="101"/>
    <s v="Post Malone"/>
    <x v="0"/>
    <x v="1"/>
    <n v="60.44"/>
    <n v="43.18"/>
  </r>
  <r>
    <s v="U1267"/>
    <x v="27"/>
    <x v="1"/>
    <x v="1"/>
    <x v="4"/>
    <n v="481"/>
    <n v="320"/>
    <s v="The Weeknd"/>
    <x v="1"/>
    <x v="2"/>
    <n v="69.67"/>
    <n v="71.069999999999993"/>
  </r>
  <r>
    <s v="U1299"/>
    <x v="27"/>
    <x v="9"/>
    <x v="5"/>
    <x v="9"/>
    <n v="252"/>
    <n v="310"/>
    <s v="The Weeknd"/>
    <x v="1"/>
    <x v="1"/>
    <n v="38.340000000000003"/>
    <n v="13.11"/>
  </r>
  <r>
    <s v="U1305"/>
    <x v="27"/>
    <x v="7"/>
    <x v="0"/>
    <x v="6"/>
    <n v="149"/>
    <n v="50"/>
    <s v="Taylor Swift"/>
    <x v="1"/>
    <x v="1"/>
    <n v="45.79"/>
    <n v="51.6"/>
  </r>
  <r>
    <s v="U1399"/>
    <x v="27"/>
    <x v="0"/>
    <x v="2"/>
    <x v="5"/>
    <n v="573"/>
    <n v="133"/>
    <s v="Bad Bunny"/>
    <x v="1"/>
    <x v="2"/>
    <n v="57.61"/>
    <n v="59.97"/>
  </r>
  <r>
    <s v="U1450"/>
    <x v="27"/>
    <x v="4"/>
    <x v="1"/>
    <x v="4"/>
    <n v="437"/>
    <n v="331"/>
    <s v="Taylor Swift"/>
    <x v="0"/>
    <x v="2"/>
    <n v="68.59"/>
    <n v="72.180000000000007"/>
  </r>
  <r>
    <s v="U1481"/>
    <x v="27"/>
    <x v="0"/>
    <x v="2"/>
    <x v="0"/>
    <n v="312"/>
    <n v="195"/>
    <s v="Post Malone"/>
    <x v="0"/>
    <x v="2"/>
    <n v="31.29"/>
    <n v="29.85"/>
  </r>
  <r>
    <s v="U1569"/>
    <x v="27"/>
    <x v="1"/>
    <x v="1"/>
    <x v="3"/>
    <n v="197"/>
    <n v="183"/>
    <s v="Drake"/>
    <x v="1"/>
    <x v="0"/>
    <n v="11.16"/>
    <n v="77.48"/>
  </r>
  <r>
    <s v="U1572"/>
    <x v="27"/>
    <x v="3"/>
    <x v="5"/>
    <x v="2"/>
    <n v="479"/>
    <n v="429"/>
    <s v="Ed Sheeran"/>
    <x v="0"/>
    <x v="2"/>
    <n v="37.19"/>
    <n v="62.96"/>
  </r>
  <r>
    <s v="U1576"/>
    <x v="27"/>
    <x v="8"/>
    <x v="2"/>
    <x v="2"/>
    <n v="343"/>
    <n v="350"/>
    <s v="Taylor Swift"/>
    <x v="0"/>
    <x v="1"/>
    <n v="54.75"/>
    <n v="27.9"/>
  </r>
  <r>
    <s v="U1606"/>
    <x v="27"/>
    <x v="3"/>
    <x v="1"/>
    <x v="3"/>
    <n v="60"/>
    <n v="457"/>
    <s v="Bad Bunny"/>
    <x v="1"/>
    <x v="2"/>
    <n v="34.75"/>
    <n v="30.08"/>
  </r>
  <r>
    <s v="U1651"/>
    <x v="27"/>
    <x v="5"/>
    <x v="2"/>
    <x v="1"/>
    <n v="551"/>
    <n v="394"/>
    <s v="Drake"/>
    <x v="1"/>
    <x v="2"/>
    <n v="67.040000000000006"/>
    <n v="51.71"/>
  </r>
  <r>
    <s v="U1663"/>
    <x v="27"/>
    <x v="0"/>
    <x v="1"/>
    <x v="6"/>
    <n v="261"/>
    <n v="233"/>
    <s v="The Weeknd"/>
    <x v="1"/>
    <x v="2"/>
    <n v="50.69"/>
    <n v="10.23"/>
  </r>
  <r>
    <s v="U1670"/>
    <x v="27"/>
    <x v="1"/>
    <x v="0"/>
    <x v="5"/>
    <n v="367"/>
    <n v="106"/>
    <s v="Adele"/>
    <x v="1"/>
    <x v="1"/>
    <n v="70.89"/>
    <n v="49.43"/>
  </r>
  <r>
    <s v="U1685"/>
    <x v="27"/>
    <x v="8"/>
    <x v="5"/>
    <x v="6"/>
    <n v="68"/>
    <n v="179"/>
    <s v="Taylor Swift"/>
    <x v="0"/>
    <x v="0"/>
    <n v="82.39"/>
    <n v="12.85"/>
  </r>
  <r>
    <s v="U1797"/>
    <x v="27"/>
    <x v="5"/>
    <x v="0"/>
    <x v="5"/>
    <n v="400"/>
    <n v="484"/>
    <s v="Billie Eilish"/>
    <x v="1"/>
    <x v="1"/>
    <n v="72.989999999999995"/>
    <n v="24.56"/>
  </r>
  <r>
    <s v="U1822"/>
    <x v="27"/>
    <x v="9"/>
    <x v="0"/>
    <x v="8"/>
    <n v="499"/>
    <n v="395"/>
    <s v="Bad Bunny"/>
    <x v="1"/>
    <x v="2"/>
    <n v="52.06"/>
    <n v="47.62"/>
  </r>
  <r>
    <s v="U1827"/>
    <x v="27"/>
    <x v="4"/>
    <x v="2"/>
    <x v="2"/>
    <n v="255"/>
    <n v="12"/>
    <s v="Drake"/>
    <x v="0"/>
    <x v="1"/>
    <n v="65.38"/>
    <n v="62.43"/>
  </r>
  <r>
    <s v="U1868"/>
    <x v="27"/>
    <x v="3"/>
    <x v="0"/>
    <x v="6"/>
    <n v="290"/>
    <n v="106"/>
    <s v="BTS"/>
    <x v="1"/>
    <x v="1"/>
    <n v="11.29"/>
    <n v="24.88"/>
  </r>
  <r>
    <s v="U1915"/>
    <x v="27"/>
    <x v="0"/>
    <x v="1"/>
    <x v="7"/>
    <n v="504"/>
    <n v="185"/>
    <s v="Bad Bunny"/>
    <x v="1"/>
    <x v="0"/>
    <n v="11.21"/>
    <n v="41.53"/>
  </r>
  <r>
    <s v="U1965"/>
    <x v="27"/>
    <x v="1"/>
    <x v="2"/>
    <x v="4"/>
    <n v="224"/>
    <n v="264"/>
    <s v="Post Malone"/>
    <x v="1"/>
    <x v="2"/>
    <n v="88.48"/>
    <n v="30.51"/>
  </r>
  <r>
    <s v="U2010"/>
    <x v="27"/>
    <x v="2"/>
    <x v="4"/>
    <x v="6"/>
    <n v="519"/>
    <n v="368"/>
    <s v="Adele"/>
    <x v="0"/>
    <x v="1"/>
    <n v="20.87"/>
    <n v="62.12"/>
  </r>
  <r>
    <s v="U2016"/>
    <x v="27"/>
    <x v="2"/>
    <x v="5"/>
    <x v="7"/>
    <n v="194"/>
    <n v="107"/>
    <s v="Adele"/>
    <x v="1"/>
    <x v="1"/>
    <n v="11.15"/>
    <n v="53.35"/>
  </r>
  <r>
    <s v="U2111"/>
    <x v="27"/>
    <x v="6"/>
    <x v="5"/>
    <x v="7"/>
    <n v="509"/>
    <n v="379"/>
    <s v="Post Malone"/>
    <x v="0"/>
    <x v="0"/>
    <n v="23.97"/>
    <n v="79.7"/>
  </r>
  <r>
    <s v="U2112"/>
    <x v="27"/>
    <x v="0"/>
    <x v="5"/>
    <x v="9"/>
    <n v="173"/>
    <n v="297"/>
    <s v="Post Malone"/>
    <x v="1"/>
    <x v="2"/>
    <n v="37.1"/>
    <n v="25.83"/>
  </r>
  <r>
    <s v="U2151"/>
    <x v="27"/>
    <x v="9"/>
    <x v="3"/>
    <x v="9"/>
    <n v="577"/>
    <n v="317"/>
    <s v="Bad Bunny"/>
    <x v="1"/>
    <x v="2"/>
    <n v="19.940000000000001"/>
    <n v="50.85"/>
  </r>
  <r>
    <s v="U2154"/>
    <x v="27"/>
    <x v="6"/>
    <x v="2"/>
    <x v="6"/>
    <n v="513"/>
    <n v="241"/>
    <s v="Post Malone"/>
    <x v="0"/>
    <x v="2"/>
    <n v="79.75"/>
    <n v="6.21"/>
  </r>
  <r>
    <s v="U2214"/>
    <x v="27"/>
    <x v="4"/>
    <x v="2"/>
    <x v="9"/>
    <n v="52"/>
    <n v="127"/>
    <s v="Billie Eilish"/>
    <x v="1"/>
    <x v="1"/>
    <n v="85.81"/>
    <n v="46.06"/>
  </r>
  <r>
    <s v="U2223"/>
    <x v="27"/>
    <x v="5"/>
    <x v="2"/>
    <x v="9"/>
    <n v="175"/>
    <n v="440"/>
    <s v="Ed Sheeran"/>
    <x v="0"/>
    <x v="2"/>
    <n v="53.68"/>
    <n v="79.099999999999994"/>
  </r>
  <r>
    <s v="U2252"/>
    <x v="27"/>
    <x v="9"/>
    <x v="3"/>
    <x v="7"/>
    <n v="266"/>
    <n v="145"/>
    <s v="Ed Sheeran"/>
    <x v="1"/>
    <x v="0"/>
    <n v="22.33"/>
    <n v="22.21"/>
  </r>
  <r>
    <s v="U2321"/>
    <x v="27"/>
    <x v="9"/>
    <x v="4"/>
    <x v="5"/>
    <n v="316"/>
    <n v="422"/>
    <s v="Adele"/>
    <x v="1"/>
    <x v="2"/>
    <n v="79.59"/>
    <n v="5.26"/>
  </r>
  <r>
    <s v="U2325"/>
    <x v="27"/>
    <x v="9"/>
    <x v="4"/>
    <x v="1"/>
    <n v="548"/>
    <n v="178"/>
    <s v="Dua Lipa"/>
    <x v="0"/>
    <x v="2"/>
    <n v="50.57"/>
    <n v="12.31"/>
  </r>
  <r>
    <s v="U2446"/>
    <x v="27"/>
    <x v="3"/>
    <x v="0"/>
    <x v="2"/>
    <n v="215"/>
    <n v="473"/>
    <s v="BTS"/>
    <x v="0"/>
    <x v="2"/>
    <n v="49.72"/>
    <n v="62.51"/>
  </r>
  <r>
    <s v="U2496"/>
    <x v="27"/>
    <x v="2"/>
    <x v="1"/>
    <x v="0"/>
    <n v="298"/>
    <n v="431"/>
    <s v="Drake"/>
    <x v="1"/>
    <x v="0"/>
    <n v="25.47"/>
    <n v="15.16"/>
  </r>
  <r>
    <s v="U2513"/>
    <x v="27"/>
    <x v="5"/>
    <x v="4"/>
    <x v="4"/>
    <n v="438"/>
    <n v="153"/>
    <s v="Billie Eilish"/>
    <x v="0"/>
    <x v="2"/>
    <n v="33.46"/>
    <n v="71.81"/>
  </r>
  <r>
    <s v="U2534"/>
    <x v="27"/>
    <x v="3"/>
    <x v="1"/>
    <x v="2"/>
    <n v="69"/>
    <n v="301"/>
    <s v="Post Malone"/>
    <x v="0"/>
    <x v="0"/>
    <n v="55.94"/>
    <n v="31.3"/>
  </r>
  <r>
    <s v="U2571"/>
    <x v="27"/>
    <x v="0"/>
    <x v="0"/>
    <x v="4"/>
    <n v="403"/>
    <n v="350"/>
    <s v="Drake"/>
    <x v="0"/>
    <x v="2"/>
    <n v="76.09"/>
    <n v="65.42"/>
  </r>
  <r>
    <s v="U2591"/>
    <x v="27"/>
    <x v="3"/>
    <x v="3"/>
    <x v="0"/>
    <n v="566"/>
    <n v="206"/>
    <s v="Dua Lipa"/>
    <x v="1"/>
    <x v="2"/>
    <n v="66.58"/>
    <n v="77.25"/>
  </r>
  <r>
    <s v="U2597"/>
    <x v="27"/>
    <x v="4"/>
    <x v="2"/>
    <x v="3"/>
    <n v="205"/>
    <n v="357"/>
    <s v="Bad Bunny"/>
    <x v="0"/>
    <x v="0"/>
    <n v="15.66"/>
    <n v="48.7"/>
  </r>
  <r>
    <s v="U2601"/>
    <x v="27"/>
    <x v="8"/>
    <x v="4"/>
    <x v="9"/>
    <n v="550"/>
    <n v="228"/>
    <s v="Bad Bunny"/>
    <x v="0"/>
    <x v="2"/>
    <n v="45.35"/>
    <n v="28.08"/>
  </r>
  <r>
    <s v="U2716"/>
    <x v="27"/>
    <x v="9"/>
    <x v="3"/>
    <x v="7"/>
    <n v="505"/>
    <n v="221"/>
    <s v="Billie Eilish"/>
    <x v="1"/>
    <x v="1"/>
    <n v="50.96"/>
    <n v="40.479999999999997"/>
  </r>
  <r>
    <s v="U2796"/>
    <x v="27"/>
    <x v="3"/>
    <x v="4"/>
    <x v="2"/>
    <n v="431"/>
    <n v="299"/>
    <s v="Post Malone"/>
    <x v="1"/>
    <x v="0"/>
    <n v="36.5"/>
    <n v="23.94"/>
  </r>
  <r>
    <s v="U2880"/>
    <x v="27"/>
    <x v="7"/>
    <x v="5"/>
    <x v="0"/>
    <n v="573"/>
    <n v="220"/>
    <s v="Ed Sheeran"/>
    <x v="1"/>
    <x v="0"/>
    <n v="30.82"/>
    <n v="35.67"/>
  </r>
  <r>
    <s v="U3004"/>
    <x v="27"/>
    <x v="8"/>
    <x v="4"/>
    <x v="1"/>
    <n v="421"/>
    <n v="117"/>
    <s v="BTS"/>
    <x v="1"/>
    <x v="2"/>
    <n v="14.92"/>
    <n v="10.92"/>
  </r>
  <r>
    <s v="U3079"/>
    <x v="27"/>
    <x v="4"/>
    <x v="3"/>
    <x v="8"/>
    <n v="41"/>
    <n v="314"/>
    <s v="BTS"/>
    <x v="1"/>
    <x v="0"/>
    <n v="16.079999999999998"/>
    <n v="7.2"/>
  </r>
  <r>
    <s v="U3100"/>
    <x v="27"/>
    <x v="2"/>
    <x v="1"/>
    <x v="4"/>
    <n v="400"/>
    <n v="223"/>
    <s v="BTS"/>
    <x v="1"/>
    <x v="2"/>
    <n v="65.989999999999995"/>
    <n v="29.93"/>
  </r>
  <r>
    <s v="U3178"/>
    <x v="27"/>
    <x v="4"/>
    <x v="2"/>
    <x v="6"/>
    <n v="373"/>
    <n v="162"/>
    <s v="Taylor Swift"/>
    <x v="0"/>
    <x v="1"/>
    <n v="12.75"/>
    <n v="8.9"/>
  </r>
  <r>
    <s v="U3188"/>
    <x v="27"/>
    <x v="7"/>
    <x v="1"/>
    <x v="8"/>
    <n v="92"/>
    <n v="364"/>
    <s v="The Weeknd"/>
    <x v="1"/>
    <x v="0"/>
    <n v="21.31"/>
    <n v="68.36"/>
  </r>
  <r>
    <s v="U3260"/>
    <x v="27"/>
    <x v="7"/>
    <x v="0"/>
    <x v="9"/>
    <n v="339"/>
    <n v="262"/>
    <s v="Bad Bunny"/>
    <x v="1"/>
    <x v="1"/>
    <n v="11.75"/>
    <n v="64.83"/>
  </r>
  <r>
    <s v="U3327"/>
    <x v="27"/>
    <x v="7"/>
    <x v="1"/>
    <x v="9"/>
    <n v="86"/>
    <n v="365"/>
    <s v="Drake"/>
    <x v="1"/>
    <x v="2"/>
    <n v="36.97"/>
    <n v="17.14"/>
  </r>
  <r>
    <s v="U3348"/>
    <x v="27"/>
    <x v="9"/>
    <x v="3"/>
    <x v="8"/>
    <n v="302"/>
    <n v="267"/>
    <s v="BTS"/>
    <x v="0"/>
    <x v="0"/>
    <n v="26.69"/>
    <n v="32.35"/>
  </r>
  <r>
    <s v="U3432"/>
    <x v="27"/>
    <x v="8"/>
    <x v="1"/>
    <x v="4"/>
    <n v="347"/>
    <n v="4"/>
    <s v="Dua Lipa"/>
    <x v="0"/>
    <x v="0"/>
    <n v="22.9"/>
    <n v="33.54"/>
  </r>
  <r>
    <s v="U3443"/>
    <x v="27"/>
    <x v="2"/>
    <x v="1"/>
    <x v="9"/>
    <n v="328"/>
    <n v="171"/>
    <s v="Dua Lipa"/>
    <x v="0"/>
    <x v="0"/>
    <n v="62.16"/>
    <n v="21.94"/>
  </r>
  <r>
    <s v="U3497"/>
    <x v="27"/>
    <x v="3"/>
    <x v="3"/>
    <x v="5"/>
    <n v="332"/>
    <n v="224"/>
    <s v="Ed Sheeran"/>
    <x v="0"/>
    <x v="1"/>
    <n v="89.64"/>
    <n v="67.11"/>
  </r>
  <r>
    <s v="U3528"/>
    <x v="27"/>
    <x v="5"/>
    <x v="4"/>
    <x v="6"/>
    <n v="168"/>
    <n v="313"/>
    <s v="Drake"/>
    <x v="1"/>
    <x v="0"/>
    <n v="87.53"/>
    <n v="65.42"/>
  </r>
  <r>
    <s v="U3565"/>
    <x v="27"/>
    <x v="4"/>
    <x v="0"/>
    <x v="7"/>
    <n v="514"/>
    <n v="279"/>
    <s v="Taylor Swift"/>
    <x v="0"/>
    <x v="0"/>
    <n v="88.45"/>
    <n v="10.29"/>
  </r>
  <r>
    <s v="U3572"/>
    <x v="27"/>
    <x v="8"/>
    <x v="5"/>
    <x v="5"/>
    <n v="503"/>
    <n v="108"/>
    <s v="BTS"/>
    <x v="0"/>
    <x v="2"/>
    <n v="42.1"/>
    <n v="11.83"/>
  </r>
  <r>
    <s v="U3843"/>
    <x v="27"/>
    <x v="0"/>
    <x v="5"/>
    <x v="6"/>
    <n v="177"/>
    <n v="47"/>
    <s v="Ed Sheeran"/>
    <x v="0"/>
    <x v="2"/>
    <n v="76.66"/>
    <n v="53.67"/>
  </r>
  <r>
    <s v="U3889"/>
    <x v="27"/>
    <x v="2"/>
    <x v="2"/>
    <x v="1"/>
    <n v="321"/>
    <n v="495"/>
    <s v="Ed Sheeran"/>
    <x v="1"/>
    <x v="2"/>
    <n v="29.72"/>
    <n v="28.23"/>
  </r>
  <r>
    <s v="U3891"/>
    <x v="27"/>
    <x v="8"/>
    <x v="0"/>
    <x v="9"/>
    <n v="475"/>
    <n v="233"/>
    <s v="Drake"/>
    <x v="1"/>
    <x v="1"/>
    <n v="12.06"/>
    <n v="13.5"/>
  </r>
  <r>
    <s v="U4129"/>
    <x v="27"/>
    <x v="5"/>
    <x v="5"/>
    <x v="7"/>
    <n v="282"/>
    <n v="454"/>
    <s v="Taylor Swift"/>
    <x v="1"/>
    <x v="0"/>
    <n v="51.49"/>
    <n v="38.43"/>
  </r>
  <r>
    <s v="U4278"/>
    <x v="27"/>
    <x v="4"/>
    <x v="2"/>
    <x v="1"/>
    <n v="187"/>
    <n v="100"/>
    <s v="Drake"/>
    <x v="0"/>
    <x v="2"/>
    <n v="16.97"/>
    <n v="76.89"/>
  </r>
  <r>
    <s v="U4324"/>
    <x v="27"/>
    <x v="3"/>
    <x v="5"/>
    <x v="9"/>
    <n v="494"/>
    <n v="115"/>
    <s v="BTS"/>
    <x v="0"/>
    <x v="0"/>
    <n v="16.82"/>
    <n v="77.569999999999993"/>
  </r>
  <r>
    <s v="U4375"/>
    <x v="27"/>
    <x v="8"/>
    <x v="0"/>
    <x v="3"/>
    <n v="190"/>
    <n v="133"/>
    <s v="Ed Sheeran"/>
    <x v="1"/>
    <x v="1"/>
    <n v="47.04"/>
    <n v="64.680000000000007"/>
  </r>
  <r>
    <s v="U4430"/>
    <x v="27"/>
    <x v="3"/>
    <x v="2"/>
    <x v="9"/>
    <n v="70"/>
    <n v="124"/>
    <s v="Billie Eilish"/>
    <x v="1"/>
    <x v="0"/>
    <n v="22.28"/>
    <n v="40.799999999999997"/>
  </r>
  <r>
    <s v="U4459"/>
    <x v="27"/>
    <x v="7"/>
    <x v="1"/>
    <x v="0"/>
    <n v="437"/>
    <n v="463"/>
    <s v="Post Malone"/>
    <x v="1"/>
    <x v="2"/>
    <n v="50.53"/>
    <n v="49.56"/>
  </r>
  <r>
    <s v="U4531"/>
    <x v="27"/>
    <x v="5"/>
    <x v="4"/>
    <x v="5"/>
    <n v="224"/>
    <n v="477"/>
    <s v="Post Malone"/>
    <x v="1"/>
    <x v="1"/>
    <n v="47.21"/>
    <n v="32.51"/>
  </r>
  <r>
    <s v="U4563"/>
    <x v="27"/>
    <x v="8"/>
    <x v="4"/>
    <x v="6"/>
    <n v="523"/>
    <n v="88"/>
    <s v="The Weeknd"/>
    <x v="1"/>
    <x v="2"/>
    <n v="48.27"/>
    <n v="40.69"/>
  </r>
  <r>
    <s v="U4587"/>
    <x v="27"/>
    <x v="1"/>
    <x v="1"/>
    <x v="5"/>
    <n v="190"/>
    <n v="388"/>
    <s v="Taylor Swift"/>
    <x v="1"/>
    <x v="1"/>
    <n v="77.12"/>
    <n v="34.11"/>
  </r>
  <r>
    <s v="U4611"/>
    <x v="27"/>
    <x v="4"/>
    <x v="4"/>
    <x v="6"/>
    <n v="276"/>
    <n v="392"/>
    <s v="Adele"/>
    <x v="1"/>
    <x v="0"/>
    <n v="82.06"/>
    <n v="62.38"/>
  </r>
  <r>
    <s v="U4617"/>
    <x v="27"/>
    <x v="6"/>
    <x v="1"/>
    <x v="2"/>
    <n v="341"/>
    <n v="123"/>
    <s v="Adele"/>
    <x v="0"/>
    <x v="2"/>
    <n v="25.95"/>
    <n v="37.22"/>
  </r>
  <r>
    <s v="U4692"/>
    <x v="27"/>
    <x v="5"/>
    <x v="5"/>
    <x v="3"/>
    <n v="206"/>
    <n v="453"/>
    <s v="Billie Eilish"/>
    <x v="1"/>
    <x v="1"/>
    <n v="64.41"/>
    <n v="45.27"/>
  </r>
  <r>
    <s v="U4706"/>
    <x v="27"/>
    <x v="7"/>
    <x v="5"/>
    <x v="0"/>
    <n v="346"/>
    <n v="132"/>
    <s v="Taylor Swift"/>
    <x v="0"/>
    <x v="0"/>
    <n v="21.72"/>
    <n v="58.18"/>
  </r>
  <r>
    <s v="U4768"/>
    <x v="27"/>
    <x v="3"/>
    <x v="5"/>
    <x v="8"/>
    <n v="197"/>
    <n v="311"/>
    <s v="Taylor Swift"/>
    <x v="1"/>
    <x v="0"/>
    <n v="17.48"/>
    <n v="8.85"/>
  </r>
  <r>
    <s v="U4788"/>
    <x v="27"/>
    <x v="9"/>
    <x v="5"/>
    <x v="6"/>
    <n v="403"/>
    <n v="301"/>
    <s v="Post Malone"/>
    <x v="0"/>
    <x v="1"/>
    <n v="77.69"/>
    <n v="39.15"/>
  </r>
  <r>
    <s v="U4789"/>
    <x v="27"/>
    <x v="9"/>
    <x v="4"/>
    <x v="1"/>
    <n v="356"/>
    <n v="367"/>
    <s v="Adele"/>
    <x v="0"/>
    <x v="1"/>
    <n v="85.37"/>
    <n v="39.93"/>
  </r>
  <r>
    <s v="U4802"/>
    <x v="27"/>
    <x v="7"/>
    <x v="3"/>
    <x v="4"/>
    <n v="114"/>
    <n v="361"/>
    <s v="Drake"/>
    <x v="0"/>
    <x v="1"/>
    <n v="65.64"/>
    <n v="77.900000000000006"/>
  </r>
  <r>
    <s v="U4859"/>
    <x v="27"/>
    <x v="0"/>
    <x v="3"/>
    <x v="2"/>
    <n v="182"/>
    <n v="130"/>
    <s v="Taylor Swift"/>
    <x v="1"/>
    <x v="0"/>
    <n v="43.41"/>
    <n v="49.61"/>
  </r>
  <r>
    <s v="U4957"/>
    <x v="27"/>
    <x v="8"/>
    <x v="5"/>
    <x v="5"/>
    <n v="421"/>
    <n v="318"/>
    <s v="BTS"/>
    <x v="0"/>
    <x v="2"/>
    <n v="56.48"/>
    <n v="63.98"/>
  </r>
  <r>
    <s v="U4970"/>
    <x v="27"/>
    <x v="0"/>
    <x v="1"/>
    <x v="4"/>
    <n v="506"/>
    <n v="372"/>
    <s v="Taylor Swift"/>
    <x v="1"/>
    <x v="1"/>
    <n v="43.08"/>
    <n v="26.24"/>
  </r>
  <r>
    <s v="U4997"/>
    <x v="27"/>
    <x v="5"/>
    <x v="3"/>
    <x v="9"/>
    <n v="496"/>
    <n v="245"/>
    <s v="Dua Lipa"/>
    <x v="0"/>
    <x v="2"/>
    <n v="48.24"/>
    <n v="48.94"/>
  </r>
  <r>
    <s v="U5007"/>
    <x v="27"/>
    <x v="3"/>
    <x v="0"/>
    <x v="0"/>
    <n v="190"/>
    <n v="29"/>
    <s v="Post Malone"/>
    <x v="1"/>
    <x v="1"/>
    <n v="38.18"/>
    <n v="59"/>
  </r>
  <r>
    <s v="U5025"/>
    <x v="27"/>
    <x v="6"/>
    <x v="4"/>
    <x v="3"/>
    <n v="473"/>
    <n v="23"/>
    <s v="Dua Lipa"/>
    <x v="1"/>
    <x v="2"/>
    <n v="37.72"/>
    <n v="75.900000000000006"/>
  </r>
  <r>
    <s v="U5048"/>
    <x v="27"/>
    <x v="5"/>
    <x v="1"/>
    <x v="8"/>
    <n v="143"/>
    <n v="64"/>
    <s v="Bad Bunny"/>
    <x v="0"/>
    <x v="2"/>
    <n v="43.93"/>
    <n v="57.4"/>
  </r>
  <r>
    <s v="U5061"/>
    <x v="27"/>
    <x v="7"/>
    <x v="2"/>
    <x v="6"/>
    <n v="212"/>
    <n v="393"/>
    <s v="Bad Bunny"/>
    <x v="1"/>
    <x v="2"/>
    <n v="64.86"/>
    <n v="44.98"/>
  </r>
  <r>
    <s v="U5095"/>
    <x v="27"/>
    <x v="2"/>
    <x v="0"/>
    <x v="1"/>
    <n v="38"/>
    <n v="26"/>
    <s v="BTS"/>
    <x v="0"/>
    <x v="2"/>
    <n v="13.77"/>
    <n v="17.93"/>
  </r>
  <r>
    <s v="U5110"/>
    <x v="27"/>
    <x v="2"/>
    <x v="1"/>
    <x v="1"/>
    <n v="445"/>
    <n v="458"/>
    <s v="Dua Lipa"/>
    <x v="0"/>
    <x v="2"/>
    <n v="63.18"/>
    <n v="66.400000000000006"/>
  </r>
  <r>
    <s v="U5130"/>
    <x v="27"/>
    <x v="9"/>
    <x v="1"/>
    <x v="7"/>
    <n v="550"/>
    <n v="60"/>
    <s v="Taylor Swift"/>
    <x v="0"/>
    <x v="0"/>
    <n v="74.77"/>
    <n v="79.16"/>
  </r>
  <r>
    <s v="U5201"/>
    <x v="27"/>
    <x v="9"/>
    <x v="4"/>
    <x v="9"/>
    <n v="530"/>
    <n v="302"/>
    <s v="Dua Lipa"/>
    <x v="1"/>
    <x v="0"/>
    <n v="73.78"/>
    <n v="62.31"/>
  </r>
  <r>
    <s v="U5253"/>
    <x v="27"/>
    <x v="9"/>
    <x v="5"/>
    <x v="8"/>
    <n v="501"/>
    <n v="226"/>
    <s v="Post Malone"/>
    <x v="0"/>
    <x v="1"/>
    <n v="57.24"/>
    <n v="77.22"/>
  </r>
  <r>
    <s v="U5324"/>
    <x v="27"/>
    <x v="0"/>
    <x v="0"/>
    <x v="5"/>
    <n v="85"/>
    <n v="490"/>
    <s v="The Weeknd"/>
    <x v="0"/>
    <x v="0"/>
    <n v="27.45"/>
    <n v="45.82"/>
  </r>
  <r>
    <s v="U5414"/>
    <x v="27"/>
    <x v="5"/>
    <x v="3"/>
    <x v="1"/>
    <n v="334"/>
    <n v="131"/>
    <s v="Drake"/>
    <x v="1"/>
    <x v="0"/>
    <n v="28.69"/>
    <n v="47.8"/>
  </r>
  <r>
    <s v="U5478"/>
    <x v="27"/>
    <x v="1"/>
    <x v="0"/>
    <x v="8"/>
    <n v="598"/>
    <n v="136"/>
    <s v="Adele"/>
    <x v="1"/>
    <x v="1"/>
    <n v="52.28"/>
    <n v="5.28"/>
  </r>
  <r>
    <s v="U5587"/>
    <x v="27"/>
    <x v="2"/>
    <x v="2"/>
    <x v="2"/>
    <n v="546"/>
    <n v="209"/>
    <s v="The Weeknd"/>
    <x v="1"/>
    <x v="0"/>
    <n v="81.489999999999995"/>
    <n v="58.01"/>
  </r>
  <r>
    <s v="U5601"/>
    <x v="27"/>
    <x v="2"/>
    <x v="3"/>
    <x v="0"/>
    <n v="231"/>
    <n v="169"/>
    <s v="Taylor Swift"/>
    <x v="1"/>
    <x v="1"/>
    <n v="76.14"/>
    <n v="21.37"/>
  </r>
  <r>
    <s v="U5669"/>
    <x v="27"/>
    <x v="7"/>
    <x v="3"/>
    <x v="6"/>
    <n v="255"/>
    <n v="457"/>
    <s v="Ed Sheeran"/>
    <x v="1"/>
    <x v="2"/>
    <n v="63.13"/>
    <n v="43.98"/>
  </r>
  <r>
    <s v="U5756"/>
    <x v="27"/>
    <x v="0"/>
    <x v="5"/>
    <x v="1"/>
    <n v="269"/>
    <n v="456"/>
    <s v="Adele"/>
    <x v="0"/>
    <x v="2"/>
    <n v="84.13"/>
    <n v="72.849999999999994"/>
  </r>
  <r>
    <s v="U5798"/>
    <x v="27"/>
    <x v="0"/>
    <x v="5"/>
    <x v="9"/>
    <n v="569"/>
    <n v="173"/>
    <s v="Drake"/>
    <x v="0"/>
    <x v="0"/>
    <n v="31.77"/>
    <n v="13.15"/>
  </r>
  <r>
    <s v="U5887"/>
    <x v="27"/>
    <x v="2"/>
    <x v="4"/>
    <x v="0"/>
    <n v="539"/>
    <n v="59"/>
    <s v="The Weeknd"/>
    <x v="0"/>
    <x v="1"/>
    <n v="66.67"/>
    <n v="64.02"/>
  </r>
  <r>
    <s v="U5897"/>
    <x v="27"/>
    <x v="4"/>
    <x v="0"/>
    <x v="2"/>
    <n v="427"/>
    <n v="161"/>
    <s v="Dua Lipa"/>
    <x v="0"/>
    <x v="0"/>
    <n v="57.88"/>
    <n v="53.83"/>
  </r>
  <r>
    <s v="U5916"/>
    <x v="27"/>
    <x v="0"/>
    <x v="5"/>
    <x v="5"/>
    <n v="193"/>
    <n v="479"/>
    <s v="Drake"/>
    <x v="1"/>
    <x v="0"/>
    <n v="77.150000000000006"/>
    <n v="28.12"/>
  </r>
  <r>
    <s v="U1116"/>
    <x v="28"/>
    <x v="4"/>
    <x v="5"/>
    <x v="9"/>
    <n v="70"/>
    <n v="411"/>
    <s v="Ed Sheeran"/>
    <x v="1"/>
    <x v="1"/>
    <n v="78.599999999999994"/>
    <n v="58.73"/>
  </r>
  <r>
    <s v="U1233"/>
    <x v="28"/>
    <x v="0"/>
    <x v="5"/>
    <x v="3"/>
    <n v="223"/>
    <n v="15"/>
    <s v="Drake"/>
    <x v="1"/>
    <x v="0"/>
    <n v="58.68"/>
    <n v="13.88"/>
  </r>
  <r>
    <s v="U1241"/>
    <x v="28"/>
    <x v="3"/>
    <x v="0"/>
    <x v="9"/>
    <n v="99"/>
    <n v="92"/>
    <s v="Adele"/>
    <x v="1"/>
    <x v="1"/>
    <n v="74"/>
    <n v="17.920000000000002"/>
  </r>
  <r>
    <s v="U1261"/>
    <x v="28"/>
    <x v="1"/>
    <x v="4"/>
    <x v="7"/>
    <n v="406"/>
    <n v="469"/>
    <s v="Taylor Swift"/>
    <x v="0"/>
    <x v="1"/>
    <n v="67.94"/>
    <n v="41.21"/>
  </r>
  <r>
    <s v="U1281"/>
    <x v="28"/>
    <x v="1"/>
    <x v="3"/>
    <x v="9"/>
    <n v="284"/>
    <n v="148"/>
    <s v="The Weeknd"/>
    <x v="0"/>
    <x v="0"/>
    <n v="58.35"/>
    <n v="76.67"/>
  </r>
  <r>
    <s v="U1332"/>
    <x v="28"/>
    <x v="5"/>
    <x v="4"/>
    <x v="6"/>
    <n v="207"/>
    <n v="356"/>
    <s v="Billie Eilish"/>
    <x v="1"/>
    <x v="1"/>
    <n v="45.22"/>
    <n v="67.56"/>
  </r>
  <r>
    <s v="U1373"/>
    <x v="28"/>
    <x v="7"/>
    <x v="2"/>
    <x v="0"/>
    <n v="260"/>
    <n v="107"/>
    <s v="Drake"/>
    <x v="1"/>
    <x v="1"/>
    <n v="49.82"/>
    <n v="34.049999999999997"/>
  </r>
  <r>
    <s v="U1475"/>
    <x v="28"/>
    <x v="0"/>
    <x v="1"/>
    <x v="1"/>
    <n v="126"/>
    <n v="456"/>
    <s v="Drake"/>
    <x v="0"/>
    <x v="1"/>
    <n v="50.31"/>
    <n v="65.989999999999995"/>
  </r>
  <r>
    <s v="U1568"/>
    <x v="28"/>
    <x v="9"/>
    <x v="0"/>
    <x v="5"/>
    <n v="458"/>
    <n v="219"/>
    <s v="Dua Lipa"/>
    <x v="0"/>
    <x v="1"/>
    <n v="15.94"/>
    <n v="42.15"/>
  </r>
  <r>
    <s v="U1575"/>
    <x v="28"/>
    <x v="5"/>
    <x v="3"/>
    <x v="3"/>
    <n v="524"/>
    <n v="177"/>
    <s v="Taylor Swift"/>
    <x v="1"/>
    <x v="2"/>
    <n v="72.47"/>
    <n v="27.51"/>
  </r>
  <r>
    <s v="U1619"/>
    <x v="28"/>
    <x v="8"/>
    <x v="1"/>
    <x v="6"/>
    <n v="17"/>
    <n v="496"/>
    <s v="Taylor Swift"/>
    <x v="1"/>
    <x v="2"/>
    <n v="53.97"/>
    <n v="7.42"/>
  </r>
  <r>
    <s v="U1636"/>
    <x v="28"/>
    <x v="1"/>
    <x v="3"/>
    <x v="9"/>
    <n v="101"/>
    <n v="81"/>
    <s v="Dua Lipa"/>
    <x v="0"/>
    <x v="1"/>
    <n v="32.75"/>
    <n v="55.72"/>
  </r>
  <r>
    <s v="U1681"/>
    <x v="28"/>
    <x v="1"/>
    <x v="1"/>
    <x v="4"/>
    <n v="177"/>
    <n v="465"/>
    <s v="Post Malone"/>
    <x v="0"/>
    <x v="2"/>
    <n v="30.46"/>
    <n v="62.19"/>
  </r>
  <r>
    <s v="U1726"/>
    <x v="28"/>
    <x v="1"/>
    <x v="2"/>
    <x v="0"/>
    <n v="112"/>
    <n v="164"/>
    <s v="Bad Bunny"/>
    <x v="1"/>
    <x v="0"/>
    <n v="88.11"/>
    <n v="60.61"/>
  </r>
  <r>
    <s v="U1906"/>
    <x v="28"/>
    <x v="3"/>
    <x v="3"/>
    <x v="2"/>
    <n v="329"/>
    <n v="158"/>
    <s v="Dua Lipa"/>
    <x v="0"/>
    <x v="1"/>
    <n v="49.56"/>
    <n v="46.08"/>
  </r>
  <r>
    <s v="U1933"/>
    <x v="28"/>
    <x v="4"/>
    <x v="5"/>
    <x v="3"/>
    <n v="339"/>
    <n v="34"/>
    <s v="The Weeknd"/>
    <x v="1"/>
    <x v="1"/>
    <n v="37.840000000000003"/>
    <n v="12.3"/>
  </r>
  <r>
    <s v="U2014"/>
    <x v="28"/>
    <x v="0"/>
    <x v="2"/>
    <x v="4"/>
    <n v="589"/>
    <n v="320"/>
    <s v="BTS"/>
    <x v="0"/>
    <x v="0"/>
    <n v="67.02"/>
    <n v="72.5"/>
  </r>
  <r>
    <s v="U2020"/>
    <x v="28"/>
    <x v="5"/>
    <x v="2"/>
    <x v="4"/>
    <n v="354"/>
    <n v="466"/>
    <s v="Billie Eilish"/>
    <x v="1"/>
    <x v="0"/>
    <n v="51.18"/>
    <n v="37.25"/>
  </r>
  <r>
    <s v="U2117"/>
    <x v="28"/>
    <x v="1"/>
    <x v="1"/>
    <x v="9"/>
    <n v="66"/>
    <n v="13"/>
    <s v="Taylor Swift"/>
    <x v="0"/>
    <x v="1"/>
    <n v="12.02"/>
    <n v="64.489999999999995"/>
  </r>
  <r>
    <s v="U2236"/>
    <x v="28"/>
    <x v="6"/>
    <x v="2"/>
    <x v="0"/>
    <n v="567"/>
    <n v="102"/>
    <s v="Ed Sheeran"/>
    <x v="0"/>
    <x v="0"/>
    <n v="34.549999999999997"/>
    <n v="16.059999999999999"/>
  </r>
  <r>
    <s v="U2253"/>
    <x v="28"/>
    <x v="1"/>
    <x v="5"/>
    <x v="7"/>
    <n v="500"/>
    <n v="470"/>
    <s v="Taylor Swift"/>
    <x v="1"/>
    <x v="0"/>
    <n v="22.11"/>
    <n v="46.57"/>
  </r>
  <r>
    <s v="U2274"/>
    <x v="28"/>
    <x v="1"/>
    <x v="1"/>
    <x v="8"/>
    <n v="569"/>
    <n v="293"/>
    <s v="Dua Lipa"/>
    <x v="0"/>
    <x v="1"/>
    <n v="39.770000000000003"/>
    <n v="40.450000000000003"/>
  </r>
  <r>
    <s v="U2283"/>
    <x v="28"/>
    <x v="9"/>
    <x v="1"/>
    <x v="7"/>
    <n v="568"/>
    <n v="439"/>
    <s v="Post Malone"/>
    <x v="1"/>
    <x v="0"/>
    <n v="47.47"/>
    <n v="13.02"/>
  </r>
  <r>
    <s v="U2348"/>
    <x v="28"/>
    <x v="4"/>
    <x v="3"/>
    <x v="4"/>
    <n v="397"/>
    <n v="213"/>
    <s v="BTS"/>
    <x v="1"/>
    <x v="2"/>
    <n v="49.58"/>
    <n v="68.510000000000005"/>
  </r>
  <r>
    <s v="U2538"/>
    <x v="28"/>
    <x v="3"/>
    <x v="4"/>
    <x v="1"/>
    <n v="103"/>
    <n v="69"/>
    <s v="Bad Bunny"/>
    <x v="0"/>
    <x v="2"/>
    <n v="29.05"/>
    <n v="25.51"/>
  </r>
  <r>
    <s v="U2586"/>
    <x v="28"/>
    <x v="2"/>
    <x v="4"/>
    <x v="4"/>
    <n v="143"/>
    <n v="471"/>
    <s v="BTS"/>
    <x v="0"/>
    <x v="2"/>
    <n v="13.78"/>
    <n v="34.840000000000003"/>
  </r>
  <r>
    <s v="U2646"/>
    <x v="28"/>
    <x v="8"/>
    <x v="2"/>
    <x v="2"/>
    <n v="395"/>
    <n v="470"/>
    <s v="Adele"/>
    <x v="1"/>
    <x v="1"/>
    <n v="54.37"/>
    <n v="26.41"/>
  </r>
  <r>
    <s v="U2656"/>
    <x v="28"/>
    <x v="2"/>
    <x v="5"/>
    <x v="1"/>
    <n v="261"/>
    <n v="405"/>
    <s v="Dua Lipa"/>
    <x v="0"/>
    <x v="0"/>
    <n v="72.55"/>
    <n v="13.48"/>
  </r>
  <r>
    <s v="U2815"/>
    <x v="28"/>
    <x v="8"/>
    <x v="0"/>
    <x v="3"/>
    <n v="585"/>
    <n v="86"/>
    <s v="Adele"/>
    <x v="0"/>
    <x v="0"/>
    <n v="57.86"/>
    <n v="18.309999999999999"/>
  </r>
  <r>
    <s v="U2862"/>
    <x v="28"/>
    <x v="7"/>
    <x v="4"/>
    <x v="0"/>
    <n v="298"/>
    <n v="138"/>
    <s v="Adele"/>
    <x v="1"/>
    <x v="1"/>
    <n v="32.049999999999997"/>
    <n v="77.34"/>
  </r>
  <r>
    <s v="U3071"/>
    <x v="28"/>
    <x v="4"/>
    <x v="5"/>
    <x v="7"/>
    <n v="437"/>
    <n v="136"/>
    <s v="Dua Lipa"/>
    <x v="1"/>
    <x v="1"/>
    <n v="67.540000000000006"/>
    <n v="78.3"/>
  </r>
  <r>
    <s v="U3186"/>
    <x v="28"/>
    <x v="0"/>
    <x v="0"/>
    <x v="3"/>
    <n v="462"/>
    <n v="224"/>
    <s v="Adele"/>
    <x v="0"/>
    <x v="2"/>
    <n v="38.39"/>
    <n v="48.63"/>
  </r>
  <r>
    <s v="U3187"/>
    <x v="28"/>
    <x v="6"/>
    <x v="4"/>
    <x v="1"/>
    <n v="27"/>
    <n v="461"/>
    <s v="Drake"/>
    <x v="1"/>
    <x v="0"/>
    <n v="13.3"/>
    <n v="29.2"/>
  </r>
  <r>
    <s v="U3203"/>
    <x v="28"/>
    <x v="9"/>
    <x v="5"/>
    <x v="7"/>
    <n v="149"/>
    <n v="389"/>
    <s v="Dua Lipa"/>
    <x v="0"/>
    <x v="2"/>
    <n v="78.73"/>
    <n v="37.39"/>
  </r>
  <r>
    <s v="U3227"/>
    <x v="28"/>
    <x v="8"/>
    <x v="4"/>
    <x v="0"/>
    <n v="590"/>
    <n v="461"/>
    <s v="Dua Lipa"/>
    <x v="1"/>
    <x v="0"/>
    <n v="48.29"/>
    <n v="6.48"/>
  </r>
  <r>
    <s v="U3238"/>
    <x v="28"/>
    <x v="9"/>
    <x v="3"/>
    <x v="8"/>
    <n v="208"/>
    <n v="141"/>
    <s v="Billie Eilish"/>
    <x v="0"/>
    <x v="0"/>
    <n v="81.34"/>
    <n v="24.97"/>
  </r>
  <r>
    <s v="U3303"/>
    <x v="28"/>
    <x v="5"/>
    <x v="2"/>
    <x v="4"/>
    <n v="133"/>
    <n v="152"/>
    <s v="BTS"/>
    <x v="1"/>
    <x v="2"/>
    <n v="12.48"/>
    <n v="63.85"/>
  </r>
  <r>
    <s v="U3306"/>
    <x v="28"/>
    <x v="5"/>
    <x v="0"/>
    <x v="9"/>
    <n v="77"/>
    <n v="380"/>
    <s v="The Weeknd"/>
    <x v="0"/>
    <x v="0"/>
    <n v="24.4"/>
    <n v="9.34"/>
  </r>
  <r>
    <s v="U3386"/>
    <x v="28"/>
    <x v="8"/>
    <x v="0"/>
    <x v="9"/>
    <n v="48"/>
    <n v="333"/>
    <s v="Ed Sheeran"/>
    <x v="1"/>
    <x v="1"/>
    <n v="15.89"/>
    <n v="24.24"/>
  </r>
  <r>
    <s v="U3406"/>
    <x v="28"/>
    <x v="9"/>
    <x v="5"/>
    <x v="7"/>
    <n v="265"/>
    <n v="139"/>
    <s v="Billie Eilish"/>
    <x v="1"/>
    <x v="2"/>
    <n v="42.53"/>
    <n v="61.85"/>
  </r>
  <r>
    <s v="U3470"/>
    <x v="28"/>
    <x v="9"/>
    <x v="2"/>
    <x v="9"/>
    <n v="24"/>
    <n v="270"/>
    <s v="Drake"/>
    <x v="1"/>
    <x v="1"/>
    <n v="78.17"/>
    <n v="22.37"/>
  </r>
  <r>
    <s v="U3616"/>
    <x v="28"/>
    <x v="6"/>
    <x v="1"/>
    <x v="8"/>
    <n v="333"/>
    <n v="337"/>
    <s v="Dua Lipa"/>
    <x v="0"/>
    <x v="1"/>
    <n v="19.59"/>
    <n v="70.47"/>
  </r>
  <r>
    <s v="U3650"/>
    <x v="28"/>
    <x v="7"/>
    <x v="2"/>
    <x v="9"/>
    <n v="538"/>
    <n v="108"/>
    <s v="Bad Bunny"/>
    <x v="1"/>
    <x v="1"/>
    <n v="49.17"/>
    <n v="13.63"/>
  </r>
  <r>
    <s v="U3831"/>
    <x v="28"/>
    <x v="6"/>
    <x v="4"/>
    <x v="9"/>
    <n v="28"/>
    <n v="32"/>
    <s v="Bad Bunny"/>
    <x v="1"/>
    <x v="1"/>
    <n v="13.15"/>
    <n v="56.44"/>
  </r>
  <r>
    <s v="U3936"/>
    <x v="28"/>
    <x v="6"/>
    <x v="0"/>
    <x v="5"/>
    <n v="546"/>
    <n v="56"/>
    <s v="Dua Lipa"/>
    <x v="0"/>
    <x v="0"/>
    <n v="53.2"/>
    <n v="56.13"/>
  </r>
  <r>
    <s v="U3946"/>
    <x v="28"/>
    <x v="2"/>
    <x v="4"/>
    <x v="4"/>
    <n v="136"/>
    <n v="177"/>
    <s v="Dua Lipa"/>
    <x v="0"/>
    <x v="2"/>
    <n v="42.46"/>
    <n v="14.61"/>
  </r>
  <r>
    <s v="U3950"/>
    <x v="28"/>
    <x v="1"/>
    <x v="2"/>
    <x v="7"/>
    <n v="72"/>
    <n v="168"/>
    <s v="Post Malone"/>
    <x v="0"/>
    <x v="2"/>
    <n v="38.840000000000003"/>
    <n v="70.459999999999994"/>
  </r>
  <r>
    <s v="U4053"/>
    <x v="28"/>
    <x v="0"/>
    <x v="4"/>
    <x v="3"/>
    <n v="194"/>
    <n v="450"/>
    <s v="Dua Lipa"/>
    <x v="1"/>
    <x v="0"/>
    <n v="43.59"/>
    <n v="51.56"/>
  </r>
  <r>
    <s v="U4073"/>
    <x v="28"/>
    <x v="0"/>
    <x v="3"/>
    <x v="2"/>
    <n v="389"/>
    <n v="268"/>
    <s v="Adele"/>
    <x v="1"/>
    <x v="2"/>
    <n v="81.73"/>
    <n v="20.87"/>
  </r>
  <r>
    <s v="U4117"/>
    <x v="28"/>
    <x v="6"/>
    <x v="1"/>
    <x v="3"/>
    <n v="137"/>
    <n v="83"/>
    <s v="Ed Sheeran"/>
    <x v="1"/>
    <x v="2"/>
    <n v="20.010000000000002"/>
    <n v="68.569999999999993"/>
  </r>
  <r>
    <s v="U4197"/>
    <x v="28"/>
    <x v="7"/>
    <x v="0"/>
    <x v="8"/>
    <n v="509"/>
    <n v="143"/>
    <s v="Adele"/>
    <x v="1"/>
    <x v="2"/>
    <n v="17.63"/>
    <n v="36.909999999999997"/>
  </r>
  <r>
    <s v="U4202"/>
    <x v="28"/>
    <x v="3"/>
    <x v="3"/>
    <x v="9"/>
    <n v="94"/>
    <n v="455"/>
    <s v="Drake"/>
    <x v="1"/>
    <x v="1"/>
    <n v="46.17"/>
    <n v="71.430000000000007"/>
  </r>
  <r>
    <s v="U4244"/>
    <x v="28"/>
    <x v="5"/>
    <x v="4"/>
    <x v="2"/>
    <n v="394"/>
    <n v="332"/>
    <s v="Post Malone"/>
    <x v="0"/>
    <x v="2"/>
    <n v="50.52"/>
    <n v="19.45"/>
  </r>
  <r>
    <s v="U4267"/>
    <x v="28"/>
    <x v="2"/>
    <x v="3"/>
    <x v="2"/>
    <n v="422"/>
    <n v="92"/>
    <s v="Adele"/>
    <x v="1"/>
    <x v="0"/>
    <n v="44.46"/>
    <n v="11.43"/>
  </r>
  <r>
    <s v="U4307"/>
    <x v="28"/>
    <x v="2"/>
    <x v="3"/>
    <x v="3"/>
    <n v="467"/>
    <n v="247"/>
    <s v="Taylor Swift"/>
    <x v="0"/>
    <x v="2"/>
    <n v="77.34"/>
    <n v="37.44"/>
  </r>
  <r>
    <s v="U4320"/>
    <x v="28"/>
    <x v="6"/>
    <x v="5"/>
    <x v="4"/>
    <n v="275"/>
    <n v="499"/>
    <s v="Taylor Swift"/>
    <x v="0"/>
    <x v="2"/>
    <n v="43.53"/>
    <n v="52.74"/>
  </r>
  <r>
    <s v="U4323"/>
    <x v="28"/>
    <x v="9"/>
    <x v="1"/>
    <x v="1"/>
    <n v="563"/>
    <n v="275"/>
    <s v="Bad Bunny"/>
    <x v="1"/>
    <x v="1"/>
    <n v="21.5"/>
    <n v="27.75"/>
  </r>
  <r>
    <s v="U4393"/>
    <x v="28"/>
    <x v="5"/>
    <x v="1"/>
    <x v="0"/>
    <n v="509"/>
    <n v="476"/>
    <s v="Drake"/>
    <x v="0"/>
    <x v="2"/>
    <n v="85.64"/>
    <n v="10.74"/>
  </r>
  <r>
    <s v="U4466"/>
    <x v="28"/>
    <x v="9"/>
    <x v="4"/>
    <x v="7"/>
    <n v="239"/>
    <n v="272"/>
    <s v="Taylor Swift"/>
    <x v="1"/>
    <x v="2"/>
    <n v="43.53"/>
    <n v="68.430000000000007"/>
  </r>
  <r>
    <s v="U4467"/>
    <x v="28"/>
    <x v="5"/>
    <x v="2"/>
    <x v="7"/>
    <n v="315"/>
    <n v="29"/>
    <s v="Drake"/>
    <x v="0"/>
    <x v="1"/>
    <n v="36.78"/>
    <n v="69.28"/>
  </r>
  <r>
    <s v="U4500"/>
    <x v="28"/>
    <x v="6"/>
    <x v="2"/>
    <x v="8"/>
    <n v="304"/>
    <n v="123"/>
    <s v="Drake"/>
    <x v="1"/>
    <x v="2"/>
    <n v="77.95"/>
    <n v="34.69"/>
  </r>
  <r>
    <s v="U4510"/>
    <x v="28"/>
    <x v="7"/>
    <x v="2"/>
    <x v="1"/>
    <n v="452"/>
    <n v="323"/>
    <s v="The Weeknd"/>
    <x v="1"/>
    <x v="0"/>
    <n v="58.02"/>
    <n v="68.2"/>
  </r>
  <r>
    <s v="U4517"/>
    <x v="28"/>
    <x v="3"/>
    <x v="3"/>
    <x v="9"/>
    <n v="251"/>
    <n v="116"/>
    <s v="BTS"/>
    <x v="0"/>
    <x v="1"/>
    <n v="60.53"/>
    <n v="47.82"/>
  </r>
  <r>
    <s v="U4542"/>
    <x v="28"/>
    <x v="7"/>
    <x v="1"/>
    <x v="4"/>
    <n v="243"/>
    <n v="91"/>
    <s v="The Weeknd"/>
    <x v="1"/>
    <x v="0"/>
    <n v="57.54"/>
    <n v="34.69"/>
  </r>
  <r>
    <s v="U4564"/>
    <x v="28"/>
    <x v="5"/>
    <x v="3"/>
    <x v="9"/>
    <n v="550"/>
    <n v="401"/>
    <s v="Dua Lipa"/>
    <x v="0"/>
    <x v="2"/>
    <n v="40.21"/>
    <n v="5.12"/>
  </r>
  <r>
    <s v="U4603"/>
    <x v="28"/>
    <x v="3"/>
    <x v="3"/>
    <x v="2"/>
    <n v="249"/>
    <n v="200"/>
    <s v="Post Malone"/>
    <x v="1"/>
    <x v="0"/>
    <n v="19.5"/>
    <n v="21.24"/>
  </r>
  <r>
    <s v="U4620"/>
    <x v="28"/>
    <x v="3"/>
    <x v="0"/>
    <x v="1"/>
    <n v="225"/>
    <n v="149"/>
    <s v="Post Malone"/>
    <x v="0"/>
    <x v="2"/>
    <n v="67.78"/>
    <n v="43.52"/>
  </r>
  <r>
    <s v="U4660"/>
    <x v="28"/>
    <x v="3"/>
    <x v="4"/>
    <x v="6"/>
    <n v="111"/>
    <n v="280"/>
    <s v="Taylor Swift"/>
    <x v="0"/>
    <x v="0"/>
    <n v="33.71"/>
    <n v="67.010000000000005"/>
  </r>
  <r>
    <s v="U4710"/>
    <x v="28"/>
    <x v="0"/>
    <x v="0"/>
    <x v="1"/>
    <n v="380"/>
    <n v="173"/>
    <s v="Taylor Swift"/>
    <x v="0"/>
    <x v="1"/>
    <n v="70.709999999999994"/>
    <n v="65.44"/>
  </r>
  <r>
    <s v="U4724"/>
    <x v="28"/>
    <x v="1"/>
    <x v="5"/>
    <x v="5"/>
    <n v="549"/>
    <n v="459"/>
    <s v="The Weeknd"/>
    <x v="1"/>
    <x v="0"/>
    <n v="45.62"/>
    <n v="69.61"/>
  </r>
  <r>
    <s v="U4750"/>
    <x v="28"/>
    <x v="7"/>
    <x v="1"/>
    <x v="1"/>
    <n v="375"/>
    <n v="40"/>
    <s v="Adele"/>
    <x v="1"/>
    <x v="0"/>
    <n v="82.94"/>
    <n v="71.61"/>
  </r>
  <r>
    <s v="U4756"/>
    <x v="28"/>
    <x v="8"/>
    <x v="4"/>
    <x v="8"/>
    <n v="581"/>
    <n v="123"/>
    <s v="Taylor Swift"/>
    <x v="1"/>
    <x v="1"/>
    <n v="68.09"/>
    <n v="56.37"/>
  </r>
  <r>
    <s v="U4829"/>
    <x v="28"/>
    <x v="1"/>
    <x v="4"/>
    <x v="0"/>
    <n v="439"/>
    <n v="293"/>
    <s v="Post Malone"/>
    <x v="1"/>
    <x v="2"/>
    <n v="81.58"/>
    <n v="75.87"/>
  </r>
  <r>
    <s v="U4903"/>
    <x v="28"/>
    <x v="3"/>
    <x v="3"/>
    <x v="1"/>
    <n v="560"/>
    <n v="213"/>
    <s v="Post Malone"/>
    <x v="0"/>
    <x v="0"/>
    <n v="45.68"/>
    <n v="69"/>
  </r>
  <r>
    <s v="U4913"/>
    <x v="28"/>
    <x v="7"/>
    <x v="0"/>
    <x v="9"/>
    <n v="363"/>
    <n v="41"/>
    <s v="Billie Eilish"/>
    <x v="1"/>
    <x v="2"/>
    <n v="69.150000000000006"/>
    <n v="57.03"/>
  </r>
  <r>
    <s v="U5038"/>
    <x v="28"/>
    <x v="6"/>
    <x v="3"/>
    <x v="3"/>
    <n v="279"/>
    <n v="67"/>
    <s v="Post Malone"/>
    <x v="0"/>
    <x v="1"/>
    <n v="59.08"/>
    <n v="14.63"/>
  </r>
  <r>
    <s v="U5173"/>
    <x v="28"/>
    <x v="3"/>
    <x v="4"/>
    <x v="3"/>
    <n v="203"/>
    <n v="13"/>
    <s v="Adele"/>
    <x v="0"/>
    <x v="0"/>
    <n v="26.99"/>
    <n v="58.29"/>
  </r>
  <r>
    <s v="U5176"/>
    <x v="28"/>
    <x v="7"/>
    <x v="4"/>
    <x v="5"/>
    <n v="323"/>
    <n v="74"/>
    <s v="Drake"/>
    <x v="1"/>
    <x v="0"/>
    <n v="41.93"/>
    <n v="76.48"/>
  </r>
  <r>
    <s v="U5198"/>
    <x v="28"/>
    <x v="4"/>
    <x v="0"/>
    <x v="5"/>
    <n v="553"/>
    <n v="435"/>
    <s v="Billie Eilish"/>
    <x v="0"/>
    <x v="1"/>
    <n v="88.95"/>
    <n v="24.62"/>
  </r>
  <r>
    <s v="U5218"/>
    <x v="28"/>
    <x v="7"/>
    <x v="2"/>
    <x v="3"/>
    <n v="378"/>
    <n v="15"/>
    <s v="The Weeknd"/>
    <x v="1"/>
    <x v="2"/>
    <n v="68.209999999999994"/>
    <n v="37.450000000000003"/>
  </r>
  <r>
    <s v="U5245"/>
    <x v="28"/>
    <x v="4"/>
    <x v="0"/>
    <x v="6"/>
    <n v="252"/>
    <n v="227"/>
    <s v="Adele"/>
    <x v="0"/>
    <x v="0"/>
    <n v="81.260000000000005"/>
    <n v="12.93"/>
  </r>
  <r>
    <s v="U5262"/>
    <x v="28"/>
    <x v="8"/>
    <x v="4"/>
    <x v="4"/>
    <n v="28"/>
    <n v="418"/>
    <s v="Dua Lipa"/>
    <x v="1"/>
    <x v="1"/>
    <n v="81.58"/>
    <n v="44.65"/>
  </r>
  <r>
    <s v="U5309"/>
    <x v="28"/>
    <x v="3"/>
    <x v="5"/>
    <x v="3"/>
    <n v="434"/>
    <n v="40"/>
    <s v="Dua Lipa"/>
    <x v="1"/>
    <x v="0"/>
    <n v="71.52"/>
    <n v="40.22"/>
  </r>
  <r>
    <s v="U5318"/>
    <x v="28"/>
    <x v="2"/>
    <x v="5"/>
    <x v="1"/>
    <n v="17"/>
    <n v="335"/>
    <s v="Taylor Swift"/>
    <x v="1"/>
    <x v="1"/>
    <n v="56.31"/>
    <n v="15.65"/>
  </r>
  <r>
    <s v="U5373"/>
    <x v="28"/>
    <x v="9"/>
    <x v="4"/>
    <x v="9"/>
    <n v="441"/>
    <n v="183"/>
    <s v="Adele"/>
    <x v="1"/>
    <x v="2"/>
    <n v="47.99"/>
    <n v="10.15"/>
  </r>
  <r>
    <s v="U5376"/>
    <x v="28"/>
    <x v="3"/>
    <x v="4"/>
    <x v="4"/>
    <n v="393"/>
    <n v="102"/>
    <s v="Bad Bunny"/>
    <x v="1"/>
    <x v="1"/>
    <n v="62.49"/>
    <n v="71.62"/>
  </r>
  <r>
    <s v="U5400"/>
    <x v="28"/>
    <x v="0"/>
    <x v="3"/>
    <x v="7"/>
    <n v="94"/>
    <n v="26"/>
    <s v="Dua Lipa"/>
    <x v="0"/>
    <x v="0"/>
    <n v="10.15"/>
    <n v="29.69"/>
  </r>
  <r>
    <s v="U5452"/>
    <x v="28"/>
    <x v="0"/>
    <x v="2"/>
    <x v="7"/>
    <n v="426"/>
    <n v="486"/>
    <s v="Drake"/>
    <x v="0"/>
    <x v="2"/>
    <n v="28.86"/>
    <n v="8.1300000000000008"/>
  </r>
  <r>
    <s v="U5459"/>
    <x v="28"/>
    <x v="0"/>
    <x v="2"/>
    <x v="5"/>
    <n v="478"/>
    <n v="236"/>
    <s v="BTS"/>
    <x v="1"/>
    <x v="2"/>
    <n v="65.63"/>
    <n v="69.83"/>
  </r>
  <r>
    <s v="U5496"/>
    <x v="28"/>
    <x v="1"/>
    <x v="0"/>
    <x v="6"/>
    <n v="51"/>
    <n v="221"/>
    <s v="Drake"/>
    <x v="1"/>
    <x v="0"/>
    <n v="21.91"/>
    <n v="42.65"/>
  </r>
  <r>
    <s v="U5543"/>
    <x v="28"/>
    <x v="7"/>
    <x v="1"/>
    <x v="7"/>
    <n v="83"/>
    <n v="472"/>
    <s v="Dua Lipa"/>
    <x v="0"/>
    <x v="2"/>
    <n v="83.46"/>
    <n v="30.17"/>
  </r>
  <r>
    <s v="U5689"/>
    <x v="28"/>
    <x v="7"/>
    <x v="4"/>
    <x v="0"/>
    <n v="579"/>
    <n v="211"/>
    <s v="Dua Lipa"/>
    <x v="0"/>
    <x v="0"/>
    <n v="36.090000000000003"/>
    <n v="54.51"/>
  </r>
  <r>
    <s v="U5731"/>
    <x v="28"/>
    <x v="1"/>
    <x v="1"/>
    <x v="6"/>
    <n v="283"/>
    <n v="400"/>
    <s v="Adele"/>
    <x v="0"/>
    <x v="0"/>
    <n v="45.15"/>
    <n v="30.04"/>
  </r>
  <r>
    <s v="U5780"/>
    <x v="28"/>
    <x v="7"/>
    <x v="4"/>
    <x v="0"/>
    <n v="84"/>
    <n v="255"/>
    <s v="Bad Bunny"/>
    <x v="1"/>
    <x v="1"/>
    <n v="32.1"/>
    <n v="74.95"/>
  </r>
  <r>
    <s v="U5816"/>
    <x v="28"/>
    <x v="1"/>
    <x v="0"/>
    <x v="9"/>
    <n v="531"/>
    <n v="429"/>
    <s v="Dua Lipa"/>
    <x v="1"/>
    <x v="1"/>
    <n v="12.23"/>
    <n v="20.85"/>
  </r>
  <r>
    <s v="U5830"/>
    <x v="28"/>
    <x v="8"/>
    <x v="1"/>
    <x v="5"/>
    <n v="24"/>
    <n v="364"/>
    <s v="Bad Bunny"/>
    <x v="0"/>
    <x v="0"/>
    <n v="19.489999999999998"/>
    <n v="23.07"/>
  </r>
  <r>
    <s v="U5856"/>
    <x v="28"/>
    <x v="9"/>
    <x v="5"/>
    <x v="2"/>
    <n v="278"/>
    <n v="464"/>
    <s v="Dua Lipa"/>
    <x v="0"/>
    <x v="1"/>
    <n v="18.100000000000001"/>
    <n v="14.05"/>
  </r>
  <r>
    <s v="U5904"/>
    <x v="28"/>
    <x v="2"/>
    <x v="5"/>
    <x v="9"/>
    <n v="589"/>
    <n v="174"/>
    <s v="Dua Lipa"/>
    <x v="0"/>
    <x v="0"/>
    <n v="73.97"/>
    <n v="16.66"/>
  </r>
  <r>
    <s v="U5915"/>
    <x v="28"/>
    <x v="9"/>
    <x v="1"/>
    <x v="9"/>
    <n v="379"/>
    <n v="96"/>
    <s v="Dua Lipa"/>
    <x v="1"/>
    <x v="1"/>
    <n v="24.29"/>
    <n v="15.17"/>
  </r>
  <r>
    <s v="U5917"/>
    <x v="28"/>
    <x v="3"/>
    <x v="0"/>
    <x v="1"/>
    <n v="89"/>
    <n v="74"/>
    <s v="BTS"/>
    <x v="1"/>
    <x v="0"/>
    <n v="49.54"/>
    <n v="73.88"/>
  </r>
  <r>
    <s v="U1023"/>
    <x v="29"/>
    <x v="3"/>
    <x v="0"/>
    <x v="4"/>
    <n v="547"/>
    <n v="248"/>
    <s v="Post Malone"/>
    <x v="0"/>
    <x v="0"/>
    <n v="26.03"/>
    <n v="8.42"/>
  </r>
  <r>
    <s v="U1029"/>
    <x v="29"/>
    <x v="9"/>
    <x v="0"/>
    <x v="0"/>
    <n v="151"/>
    <n v="195"/>
    <s v="Taylor Swift"/>
    <x v="1"/>
    <x v="1"/>
    <n v="63.01"/>
    <n v="47.74"/>
  </r>
  <r>
    <s v="U1031"/>
    <x v="29"/>
    <x v="7"/>
    <x v="0"/>
    <x v="8"/>
    <n v="201"/>
    <n v="52"/>
    <s v="Adele"/>
    <x v="0"/>
    <x v="2"/>
    <n v="48.74"/>
    <n v="17.29"/>
  </r>
  <r>
    <s v="U1045"/>
    <x v="29"/>
    <x v="6"/>
    <x v="5"/>
    <x v="5"/>
    <n v="404"/>
    <n v="464"/>
    <s v="Ed Sheeran"/>
    <x v="1"/>
    <x v="1"/>
    <n v="27.4"/>
    <n v="45.91"/>
  </r>
  <r>
    <s v="U1091"/>
    <x v="29"/>
    <x v="7"/>
    <x v="0"/>
    <x v="6"/>
    <n v="426"/>
    <n v="339"/>
    <s v="Adele"/>
    <x v="0"/>
    <x v="1"/>
    <n v="88.4"/>
    <n v="41.19"/>
  </r>
  <r>
    <s v="U1106"/>
    <x v="29"/>
    <x v="7"/>
    <x v="2"/>
    <x v="0"/>
    <n v="76"/>
    <n v="84"/>
    <s v="Ed Sheeran"/>
    <x v="0"/>
    <x v="0"/>
    <n v="30.14"/>
    <n v="11.02"/>
  </r>
  <r>
    <s v="U1112"/>
    <x v="29"/>
    <x v="1"/>
    <x v="4"/>
    <x v="0"/>
    <n v="531"/>
    <n v="112"/>
    <s v="Taylor Swift"/>
    <x v="1"/>
    <x v="2"/>
    <n v="63.28"/>
    <n v="33.229999999999997"/>
  </r>
  <r>
    <s v="U1206"/>
    <x v="29"/>
    <x v="1"/>
    <x v="4"/>
    <x v="9"/>
    <n v="372"/>
    <n v="267"/>
    <s v="Drake"/>
    <x v="0"/>
    <x v="0"/>
    <n v="31.06"/>
    <n v="59.18"/>
  </r>
  <r>
    <s v="U1243"/>
    <x v="29"/>
    <x v="0"/>
    <x v="5"/>
    <x v="1"/>
    <n v="335"/>
    <n v="29"/>
    <s v="Bad Bunny"/>
    <x v="0"/>
    <x v="0"/>
    <n v="63.28"/>
    <n v="62.01"/>
  </r>
  <r>
    <s v="U1246"/>
    <x v="29"/>
    <x v="3"/>
    <x v="5"/>
    <x v="4"/>
    <n v="555"/>
    <n v="251"/>
    <s v="The Weeknd"/>
    <x v="1"/>
    <x v="2"/>
    <n v="38.83"/>
    <n v="14.55"/>
  </r>
  <r>
    <s v="U1251"/>
    <x v="29"/>
    <x v="3"/>
    <x v="5"/>
    <x v="9"/>
    <n v="35"/>
    <n v="115"/>
    <s v="Dua Lipa"/>
    <x v="1"/>
    <x v="0"/>
    <n v="21.84"/>
    <n v="70.430000000000007"/>
  </r>
  <r>
    <s v="U1253"/>
    <x v="29"/>
    <x v="9"/>
    <x v="2"/>
    <x v="0"/>
    <n v="465"/>
    <n v="154"/>
    <s v="Drake"/>
    <x v="1"/>
    <x v="1"/>
    <n v="11.36"/>
    <n v="63.59"/>
  </r>
  <r>
    <s v="U1255"/>
    <x v="29"/>
    <x v="0"/>
    <x v="4"/>
    <x v="0"/>
    <n v="563"/>
    <n v="59"/>
    <s v="BTS"/>
    <x v="1"/>
    <x v="1"/>
    <n v="61.57"/>
    <n v="9.8699999999999992"/>
  </r>
  <r>
    <s v="U1349"/>
    <x v="29"/>
    <x v="3"/>
    <x v="2"/>
    <x v="9"/>
    <n v="352"/>
    <n v="424"/>
    <s v="The Weeknd"/>
    <x v="1"/>
    <x v="0"/>
    <n v="82.34"/>
    <n v="59.84"/>
  </r>
  <r>
    <s v="U1357"/>
    <x v="29"/>
    <x v="6"/>
    <x v="1"/>
    <x v="5"/>
    <n v="299"/>
    <n v="245"/>
    <s v="Taylor Swift"/>
    <x v="1"/>
    <x v="2"/>
    <n v="44.42"/>
    <n v="72.680000000000007"/>
  </r>
  <r>
    <s v="U1403"/>
    <x v="29"/>
    <x v="3"/>
    <x v="3"/>
    <x v="4"/>
    <n v="319"/>
    <n v="304"/>
    <s v="Bad Bunny"/>
    <x v="0"/>
    <x v="0"/>
    <n v="43.5"/>
    <n v="52.72"/>
  </r>
  <r>
    <s v="U1427"/>
    <x v="29"/>
    <x v="0"/>
    <x v="1"/>
    <x v="0"/>
    <n v="319"/>
    <n v="178"/>
    <s v="Billie Eilish"/>
    <x v="0"/>
    <x v="0"/>
    <n v="40.950000000000003"/>
    <n v="25.71"/>
  </r>
  <r>
    <s v="U1511"/>
    <x v="29"/>
    <x v="1"/>
    <x v="2"/>
    <x v="8"/>
    <n v="579"/>
    <n v="399"/>
    <s v="Billie Eilish"/>
    <x v="0"/>
    <x v="1"/>
    <n v="47.75"/>
    <n v="19.38"/>
  </r>
  <r>
    <s v="U1537"/>
    <x v="29"/>
    <x v="0"/>
    <x v="5"/>
    <x v="6"/>
    <n v="92"/>
    <n v="323"/>
    <s v="Post Malone"/>
    <x v="0"/>
    <x v="1"/>
    <n v="42.07"/>
    <n v="33.74"/>
  </r>
  <r>
    <s v="U1586"/>
    <x v="29"/>
    <x v="4"/>
    <x v="3"/>
    <x v="6"/>
    <n v="82"/>
    <n v="189"/>
    <s v="Dua Lipa"/>
    <x v="1"/>
    <x v="2"/>
    <n v="47.09"/>
    <n v="31.17"/>
  </r>
  <r>
    <s v="U1614"/>
    <x v="29"/>
    <x v="6"/>
    <x v="2"/>
    <x v="4"/>
    <n v="136"/>
    <n v="480"/>
    <s v="Adele"/>
    <x v="0"/>
    <x v="0"/>
    <n v="64.94"/>
    <n v="24.49"/>
  </r>
  <r>
    <s v="U1695"/>
    <x v="29"/>
    <x v="9"/>
    <x v="3"/>
    <x v="1"/>
    <n v="44"/>
    <n v="97"/>
    <s v="Billie Eilish"/>
    <x v="1"/>
    <x v="0"/>
    <n v="47.19"/>
    <n v="22.3"/>
  </r>
  <r>
    <s v="U1709"/>
    <x v="29"/>
    <x v="9"/>
    <x v="0"/>
    <x v="8"/>
    <n v="288"/>
    <n v="320"/>
    <s v="Dua Lipa"/>
    <x v="0"/>
    <x v="2"/>
    <n v="51.92"/>
    <n v="48.85"/>
  </r>
  <r>
    <s v="U1738"/>
    <x v="29"/>
    <x v="4"/>
    <x v="4"/>
    <x v="4"/>
    <n v="252"/>
    <n v="258"/>
    <s v="BTS"/>
    <x v="0"/>
    <x v="2"/>
    <n v="27.68"/>
    <n v="41.03"/>
  </r>
  <r>
    <s v="U1750"/>
    <x v="29"/>
    <x v="5"/>
    <x v="4"/>
    <x v="6"/>
    <n v="458"/>
    <n v="306"/>
    <s v="Bad Bunny"/>
    <x v="1"/>
    <x v="1"/>
    <n v="38.14"/>
    <n v="6.07"/>
  </r>
  <r>
    <s v="U1784"/>
    <x v="29"/>
    <x v="5"/>
    <x v="0"/>
    <x v="8"/>
    <n v="177"/>
    <n v="345"/>
    <s v="Billie Eilish"/>
    <x v="0"/>
    <x v="0"/>
    <n v="89.33"/>
    <n v="17.170000000000002"/>
  </r>
  <r>
    <s v="U1799"/>
    <x v="29"/>
    <x v="1"/>
    <x v="3"/>
    <x v="9"/>
    <n v="473"/>
    <n v="348"/>
    <s v="Bad Bunny"/>
    <x v="0"/>
    <x v="0"/>
    <n v="11.26"/>
    <n v="40.18"/>
  </r>
  <r>
    <s v="U1849"/>
    <x v="29"/>
    <x v="7"/>
    <x v="4"/>
    <x v="4"/>
    <n v="382"/>
    <n v="369"/>
    <s v="BTS"/>
    <x v="0"/>
    <x v="1"/>
    <n v="48.03"/>
    <n v="29.7"/>
  </r>
  <r>
    <s v="U1928"/>
    <x v="29"/>
    <x v="9"/>
    <x v="4"/>
    <x v="7"/>
    <n v="558"/>
    <n v="358"/>
    <s v="The Weeknd"/>
    <x v="0"/>
    <x v="0"/>
    <n v="11.45"/>
    <n v="32.72"/>
  </r>
  <r>
    <s v="U1930"/>
    <x v="29"/>
    <x v="2"/>
    <x v="2"/>
    <x v="4"/>
    <n v="82"/>
    <n v="289"/>
    <s v="Taylor Swift"/>
    <x v="1"/>
    <x v="0"/>
    <n v="24.29"/>
    <n v="18.98"/>
  </r>
  <r>
    <s v="U2031"/>
    <x v="29"/>
    <x v="0"/>
    <x v="0"/>
    <x v="8"/>
    <n v="291"/>
    <n v="393"/>
    <s v="BTS"/>
    <x v="1"/>
    <x v="2"/>
    <n v="89.67"/>
    <n v="47.98"/>
  </r>
  <r>
    <s v="U2048"/>
    <x v="29"/>
    <x v="4"/>
    <x v="3"/>
    <x v="8"/>
    <n v="453"/>
    <n v="373"/>
    <s v="BTS"/>
    <x v="0"/>
    <x v="0"/>
    <n v="44.99"/>
    <n v="53.54"/>
  </r>
  <r>
    <s v="U2081"/>
    <x v="29"/>
    <x v="2"/>
    <x v="4"/>
    <x v="3"/>
    <n v="233"/>
    <n v="496"/>
    <s v="Dua Lipa"/>
    <x v="1"/>
    <x v="0"/>
    <n v="14.55"/>
    <n v="26.83"/>
  </r>
  <r>
    <s v="U2118"/>
    <x v="29"/>
    <x v="6"/>
    <x v="4"/>
    <x v="7"/>
    <n v="474"/>
    <n v="100"/>
    <s v="The Weeknd"/>
    <x v="1"/>
    <x v="0"/>
    <n v="11.63"/>
    <n v="44.73"/>
  </r>
  <r>
    <s v="U2173"/>
    <x v="29"/>
    <x v="2"/>
    <x v="5"/>
    <x v="6"/>
    <n v="21"/>
    <n v="495"/>
    <s v="The Weeknd"/>
    <x v="0"/>
    <x v="1"/>
    <n v="75.459999999999994"/>
    <n v="42"/>
  </r>
  <r>
    <s v="U2184"/>
    <x v="29"/>
    <x v="6"/>
    <x v="3"/>
    <x v="3"/>
    <n v="54"/>
    <n v="234"/>
    <s v="Billie Eilish"/>
    <x v="1"/>
    <x v="1"/>
    <n v="23.53"/>
    <n v="59.56"/>
  </r>
  <r>
    <s v="U2224"/>
    <x v="29"/>
    <x v="0"/>
    <x v="3"/>
    <x v="9"/>
    <n v="68"/>
    <n v="248"/>
    <s v="Taylor Swift"/>
    <x v="1"/>
    <x v="0"/>
    <n v="25.25"/>
    <n v="24.24"/>
  </r>
  <r>
    <s v="U2302"/>
    <x v="29"/>
    <x v="5"/>
    <x v="2"/>
    <x v="1"/>
    <n v="105"/>
    <n v="262"/>
    <s v="Drake"/>
    <x v="1"/>
    <x v="1"/>
    <n v="27.94"/>
    <n v="38.6"/>
  </r>
  <r>
    <s v="U2336"/>
    <x v="29"/>
    <x v="4"/>
    <x v="4"/>
    <x v="6"/>
    <n v="263"/>
    <n v="291"/>
    <s v="Post Malone"/>
    <x v="1"/>
    <x v="2"/>
    <n v="18.47"/>
    <n v="60.44"/>
  </r>
  <r>
    <s v="U2341"/>
    <x v="29"/>
    <x v="5"/>
    <x v="2"/>
    <x v="4"/>
    <n v="365"/>
    <n v="196"/>
    <s v="The Weeknd"/>
    <x v="1"/>
    <x v="2"/>
    <n v="14.44"/>
    <n v="55.28"/>
  </r>
  <r>
    <s v="U2349"/>
    <x v="29"/>
    <x v="5"/>
    <x v="4"/>
    <x v="4"/>
    <n v="517"/>
    <n v="175"/>
    <s v="Bad Bunny"/>
    <x v="1"/>
    <x v="2"/>
    <n v="15.9"/>
    <n v="55.3"/>
  </r>
  <r>
    <s v="U2426"/>
    <x v="29"/>
    <x v="4"/>
    <x v="4"/>
    <x v="8"/>
    <n v="295"/>
    <n v="305"/>
    <s v="Dua Lipa"/>
    <x v="0"/>
    <x v="2"/>
    <n v="78.5"/>
    <n v="29.77"/>
  </r>
  <r>
    <s v="U2502"/>
    <x v="29"/>
    <x v="8"/>
    <x v="0"/>
    <x v="7"/>
    <n v="440"/>
    <n v="368"/>
    <s v="Taylor Swift"/>
    <x v="0"/>
    <x v="1"/>
    <n v="57.13"/>
    <n v="44.7"/>
  </r>
  <r>
    <s v="U2518"/>
    <x v="29"/>
    <x v="2"/>
    <x v="2"/>
    <x v="7"/>
    <n v="47"/>
    <n v="403"/>
    <s v="Bad Bunny"/>
    <x v="0"/>
    <x v="0"/>
    <n v="72.61"/>
    <n v="17.79"/>
  </r>
  <r>
    <s v="U2535"/>
    <x v="29"/>
    <x v="3"/>
    <x v="1"/>
    <x v="0"/>
    <n v="209"/>
    <n v="101"/>
    <s v="Ed Sheeran"/>
    <x v="1"/>
    <x v="0"/>
    <n v="70.64"/>
    <n v="77.25"/>
  </r>
  <r>
    <s v="U2600"/>
    <x v="29"/>
    <x v="9"/>
    <x v="0"/>
    <x v="3"/>
    <n v="152"/>
    <n v="124"/>
    <s v="Taylor Swift"/>
    <x v="0"/>
    <x v="1"/>
    <n v="85.74"/>
    <n v="53.51"/>
  </r>
  <r>
    <s v="U2704"/>
    <x v="29"/>
    <x v="8"/>
    <x v="3"/>
    <x v="2"/>
    <n v="359"/>
    <n v="151"/>
    <s v="BTS"/>
    <x v="0"/>
    <x v="1"/>
    <n v="53.32"/>
    <n v="58.49"/>
  </r>
  <r>
    <s v="U2708"/>
    <x v="29"/>
    <x v="0"/>
    <x v="4"/>
    <x v="5"/>
    <n v="600"/>
    <n v="76"/>
    <s v="Billie Eilish"/>
    <x v="1"/>
    <x v="1"/>
    <n v="50.88"/>
    <n v="79"/>
  </r>
  <r>
    <s v="U2785"/>
    <x v="29"/>
    <x v="4"/>
    <x v="4"/>
    <x v="5"/>
    <n v="295"/>
    <n v="111"/>
    <s v="Drake"/>
    <x v="0"/>
    <x v="0"/>
    <n v="41.16"/>
    <n v="36.01"/>
  </r>
  <r>
    <s v="U2800"/>
    <x v="29"/>
    <x v="9"/>
    <x v="1"/>
    <x v="6"/>
    <n v="533"/>
    <n v="494"/>
    <s v="Drake"/>
    <x v="1"/>
    <x v="2"/>
    <n v="23.04"/>
    <n v="40.68"/>
  </r>
  <r>
    <s v="U2901"/>
    <x v="29"/>
    <x v="7"/>
    <x v="3"/>
    <x v="0"/>
    <n v="96"/>
    <n v="369"/>
    <s v="Bad Bunny"/>
    <x v="1"/>
    <x v="1"/>
    <n v="60.61"/>
    <n v="75.62"/>
  </r>
  <r>
    <s v="U2938"/>
    <x v="29"/>
    <x v="1"/>
    <x v="4"/>
    <x v="2"/>
    <n v="430"/>
    <n v="21"/>
    <s v="Adele"/>
    <x v="1"/>
    <x v="1"/>
    <n v="13.68"/>
    <n v="52.98"/>
  </r>
  <r>
    <s v="U3059"/>
    <x v="29"/>
    <x v="2"/>
    <x v="3"/>
    <x v="1"/>
    <n v="160"/>
    <n v="419"/>
    <s v="Taylor Swift"/>
    <x v="1"/>
    <x v="1"/>
    <n v="87"/>
    <n v="72.09"/>
  </r>
  <r>
    <s v="U3076"/>
    <x v="29"/>
    <x v="8"/>
    <x v="2"/>
    <x v="0"/>
    <n v="255"/>
    <n v="433"/>
    <s v="Billie Eilish"/>
    <x v="0"/>
    <x v="1"/>
    <n v="66.55"/>
    <n v="56.03"/>
  </r>
  <r>
    <s v="U3084"/>
    <x v="29"/>
    <x v="3"/>
    <x v="0"/>
    <x v="2"/>
    <n v="119"/>
    <n v="64"/>
    <s v="Bad Bunny"/>
    <x v="1"/>
    <x v="1"/>
    <n v="51.61"/>
    <n v="57.68"/>
  </r>
  <r>
    <s v="U3089"/>
    <x v="29"/>
    <x v="4"/>
    <x v="2"/>
    <x v="5"/>
    <n v="591"/>
    <n v="116"/>
    <s v="Taylor Swift"/>
    <x v="0"/>
    <x v="1"/>
    <n v="12.48"/>
    <n v="59.79"/>
  </r>
  <r>
    <s v="U3132"/>
    <x v="29"/>
    <x v="9"/>
    <x v="4"/>
    <x v="0"/>
    <n v="455"/>
    <n v="372"/>
    <s v="Bad Bunny"/>
    <x v="1"/>
    <x v="0"/>
    <n v="35.64"/>
    <n v="62.99"/>
  </r>
  <r>
    <s v="U3162"/>
    <x v="29"/>
    <x v="2"/>
    <x v="3"/>
    <x v="8"/>
    <n v="87"/>
    <n v="270"/>
    <s v="Bad Bunny"/>
    <x v="1"/>
    <x v="2"/>
    <n v="58.22"/>
    <n v="38.340000000000003"/>
  </r>
  <r>
    <s v="U3240"/>
    <x v="29"/>
    <x v="3"/>
    <x v="4"/>
    <x v="1"/>
    <n v="108"/>
    <n v="57"/>
    <s v="BTS"/>
    <x v="0"/>
    <x v="2"/>
    <n v="51.36"/>
    <n v="36.049999999999997"/>
  </r>
  <r>
    <s v="U3255"/>
    <x v="29"/>
    <x v="9"/>
    <x v="0"/>
    <x v="0"/>
    <n v="453"/>
    <n v="245"/>
    <s v="Adele"/>
    <x v="0"/>
    <x v="0"/>
    <n v="34.75"/>
    <n v="17.47"/>
  </r>
  <r>
    <s v="U3308"/>
    <x v="29"/>
    <x v="1"/>
    <x v="0"/>
    <x v="5"/>
    <n v="518"/>
    <n v="303"/>
    <s v="Adele"/>
    <x v="1"/>
    <x v="0"/>
    <n v="41.58"/>
    <n v="73.260000000000005"/>
  </r>
  <r>
    <s v="U3367"/>
    <x v="29"/>
    <x v="0"/>
    <x v="2"/>
    <x v="6"/>
    <n v="529"/>
    <n v="249"/>
    <s v="Post Malone"/>
    <x v="0"/>
    <x v="1"/>
    <n v="36.950000000000003"/>
    <n v="78.930000000000007"/>
  </r>
  <r>
    <s v="U3445"/>
    <x v="29"/>
    <x v="0"/>
    <x v="1"/>
    <x v="1"/>
    <n v="192"/>
    <n v="448"/>
    <s v="The Weeknd"/>
    <x v="1"/>
    <x v="1"/>
    <n v="65"/>
    <n v="11.22"/>
  </r>
  <r>
    <s v="U3466"/>
    <x v="29"/>
    <x v="8"/>
    <x v="2"/>
    <x v="8"/>
    <n v="256"/>
    <n v="379"/>
    <s v="Taylor Swift"/>
    <x v="0"/>
    <x v="2"/>
    <n v="41.18"/>
    <n v="44.51"/>
  </r>
  <r>
    <s v="U3493"/>
    <x v="29"/>
    <x v="6"/>
    <x v="3"/>
    <x v="4"/>
    <n v="418"/>
    <n v="95"/>
    <s v="The Weeknd"/>
    <x v="0"/>
    <x v="0"/>
    <n v="82.42"/>
    <n v="79.25"/>
  </r>
  <r>
    <s v="U3597"/>
    <x v="29"/>
    <x v="5"/>
    <x v="5"/>
    <x v="0"/>
    <n v="267"/>
    <n v="169"/>
    <s v="The Weeknd"/>
    <x v="1"/>
    <x v="0"/>
    <n v="50.99"/>
    <n v="48.77"/>
  </r>
  <r>
    <s v="U3631"/>
    <x v="29"/>
    <x v="6"/>
    <x v="5"/>
    <x v="3"/>
    <n v="466"/>
    <n v="146"/>
    <s v="Billie Eilish"/>
    <x v="1"/>
    <x v="2"/>
    <n v="10.14"/>
    <n v="29.68"/>
  </r>
  <r>
    <s v="U3692"/>
    <x v="29"/>
    <x v="3"/>
    <x v="0"/>
    <x v="1"/>
    <n v="518"/>
    <n v="167"/>
    <s v="Taylor Swift"/>
    <x v="0"/>
    <x v="1"/>
    <n v="35.69"/>
    <n v="33.64"/>
  </r>
  <r>
    <s v="U3757"/>
    <x v="29"/>
    <x v="7"/>
    <x v="4"/>
    <x v="7"/>
    <n v="480"/>
    <n v="466"/>
    <s v="Bad Bunny"/>
    <x v="0"/>
    <x v="2"/>
    <n v="36.33"/>
    <n v="75.78"/>
  </r>
  <r>
    <s v="U3836"/>
    <x v="29"/>
    <x v="0"/>
    <x v="2"/>
    <x v="4"/>
    <n v="482"/>
    <n v="241"/>
    <s v="Taylor Swift"/>
    <x v="0"/>
    <x v="0"/>
    <n v="81.59"/>
    <n v="30.04"/>
  </r>
  <r>
    <s v="U3864"/>
    <x v="29"/>
    <x v="7"/>
    <x v="4"/>
    <x v="5"/>
    <n v="358"/>
    <n v="456"/>
    <s v="Ed Sheeran"/>
    <x v="1"/>
    <x v="0"/>
    <n v="46.76"/>
    <n v="20.93"/>
  </r>
  <r>
    <s v="U3894"/>
    <x v="29"/>
    <x v="9"/>
    <x v="5"/>
    <x v="4"/>
    <n v="162"/>
    <n v="301"/>
    <s v="Ed Sheeran"/>
    <x v="0"/>
    <x v="1"/>
    <n v="83.48"/>
    <n v="31.33"/>
  </r>
  <r>
    <s v="U3919"/>
    <x v="29"/>
    <x v="2"/>
    <x v="1"/>
    <x v="3"/>
    <n v="128"/>
    <n v="28"/>
    <s v="Taylor Swift"/>
    <x v="0"/>
    <x v="2"/>
    <n v="84.81"/>
    <n v="19.55"/>
  </r>
  <r>
    <s v="U4008"/>
    <x v="29"/>
    <x v="6"/>
    <x v="3"/>
    <x v="0"/>
    <n v="362"/>
    <n v="62"/>
    <s v="Ed Sheeran"/>
    <x v="0"/>
    <x v="1"/>
    <n v="60.09"/>
    <n v="6.09"/>
  </r>
  <r>
    <s v="U4051"/>
    <x v="29"/>
    <x v="8"/>
    <x v="5"/>
    <x v="0"/>
    <n v="19"/>
    <n v="192"/>
    <s v="Adele"/>
    <x v="1"/>
    <x v="0"/>
    <n v="18.28"/>
    <n v="19.329999999999998"/>
  </r>
  <r>
    <s v="U4057"/>
    <x v="29"/>
    <x v="8"/>
    <x v="2"/>
    <x v="4"/>
    <n v="287"/>
    <n v="205"/>
    <s v="Dua Lipa"/>
    <x v="0"/>
    <x v="0"/>
    <n v="79.3"/>
    <n v="5.18"/>
  </r>
  <r>
    <s v="U4101"/>
    <x v="29"/>
    <x v="3"/>
    <x v="5"/>
    <x v="7"/>
    <n v="46"/>
    <n v="145"/>
    <s v="The Weeknd"/>
    <x v="1"/>
    <x v="0"/>
    <n v="40.630000000000003"/>
    <n v="19.34"/>
  </r>
  <r>
    <s v="U4104"/>
    <x v="29"/>
    <x v="1"/>
    <x v="0"/>
    <x v="8"/>
    <n v="379"/>
    <n v="306"/>
    <s v="BTS"/>
    <x v="0"/>
    <x v="2"/>
    <n v="41.4"/>
    <n v="75.52"/>
  </r>
  <r>
    <s v="U4190"/>
    <x v="29"/>
    <x v="7"/>
    <x v="1"/>
    <x v="7"/>
    <n v="407"/>
    <n v="240"/>
    <s v="Post Malone"/>
    <x v="0"/>
    <x v="0"/>
    <n v="14.89"/>
    <n v="37.82"/>
  </r>
  <r>
    <s v="U4321"/>
    <x v="29"/>
    <x v="8"/>
    <x v="0"/>
    <x v="2"/>
    <n v="167"/>
    <n v="359"/>
    <s v="Dua Lipa"/>
    <x v="0"/>
    <x v="0"/>
    <n v="68.95"/>
    <n v="19.079999999999998"/>
  </r>
  <r>
    <s v="U4427"/>
    <x v="29"/>
    <x v="8"/>
    <x v="0"/>
    <x v="7"/>
    <n v="45"/>
    <n v="262"/>
    <s v="The Weeknd"/>
    <x v="1"/>
    <x v="1"/>
    <n v="82.1"/>
    <n v="34.57"/>
  </r>
  <r>
    <s v="U4605"/>
    <x v="29"/>
    <x v="5"/>
    <x v="1"/>
    <x v="8"/>
    <n v="512"/>
    <n v="457"/>
    <s v="BTS"/>
    <x v="0"/>
    <x v="2"/>
    <n v="80.66"/>
    <n v="10.18"/>
  </r>
  <r>
    <s v="U4628"/>
    <x v="29"/>
    <x v="2"/>
    <x v="2"/>
    <x v="4"/>
    <n v="599"/>
    <n v="345"/>
    <s v="Ed Sheeran"/>
    <x v="0"/>
    <x v="2"/>
    <n v="59.78"/>
    <n v="57.5"/>
  </r>
  <r>
    <s v="U4663"/>
    <x v="29"/>
    <x v="2"/>
    <x v="2"/>
    <x v="5"/>
    <n v="320"/>
    <n v="456"/>
    <s v="Post Malone"/>
    <x v="1"/>
    <x v="0"/>
    <n v="61.08"/>
    <n v="13.79"/>
  </r>
  <r>
    <s v="U4735"/>
    <x v="29"/>
    <x v="4"/>
    <x v="0"/>
    <x v="5"/>
    <n v="359"/>
    <n v="468"/>
    <s v="Drake"/>
    <x v="1"/>
    <x v="2"/>
    <n v="12.39"/>
    <n v="36.020000000000003"/>
  </r>
  <r>
    <s v="U4839"/>
    <x v="29"/>
    <x v="6"/>
    <x v="2"/>
    <x v="1"/>
    <n v="15"/>
    <n v="490"/>
    <s v="The Weeknd"/>
    <x v="1"/>
    <x v="1"/>
    <n v="25.46"/>
    <n v="23.52"/>
  </r>
  <r>
    <s v="U4933"/>
    <x v="29"/>
    <x v="6"/>
    <x v="2"/>
    <x v="0"/>
    <n v="351"/>
    <n v="270"/>
    <s v="BTS"/>
    <x v="1"/>
    <x v="0"/>
    <n v="75.38"/>
    <n v="62.87"/>
  </r>
  <r>
    <s v="U5010"/>
    <x v="29"/>
    <x v="0"/>
    <x v="5"/>
    <x v="4"/>
    <n v="195"/>
    <n v="391"/>
    <s v="The Weeknd"/>
    <x v="1"/>
    <x v="2"/>
    <n v="80.069999999999993"/>
    <n v="67.08"/>
  </r>
  <r>
    <s v="U5039"/>
    <x v="29"/>
    <x v="0"/>
    <x v="5"/>
    <x v="6"/>
    <n v="230"/>
    <n v="185"/>
    <s v="Adele"/>
    <x v="1"/>
    <x v="0"/>
    <n v="13.85"/>
    <n v="69.06"/>
  </r>
  <r>
    <s v="U5047"/>
    <x v="29"/>
    <x v="7"/>
    <x v="0"/>
    <x v="9"/>
    <n v="253"/>
    <n v="307"/>
    <s v="Dua Lipa"/>
    <x v="0"/>
    <x v="1"/>
    <n v="84.13"/>
    <n v="33.67"/>
  </r>
  <r>
    <s v="U5064"/>
    <x v="29"/>
    <x v="3"/>
    <x v="4"/>
    <x v="2"/>
    <n v="407"/>
    <n v="320"/>
    <s v="Taylor Swift"/>
    <x v="1"/>
    <x v="1"/>
    <n v="14.82"/>
    <n v="46.78"/>
  </r>
  <r>
    <s v="U5085"/>
    <x v="29"/>
    <x v="0"/>
    <x v="0"/>
    <x v="8"/>
    <n v="252"/>
    <n v="174"/>
    <s v="Post Malone"/>
    <x v="1"/>
    <x v="1"/>
    <n v="84.79"/>
    <n v="29.93"/>
  </r>
  <r>
    <s v="U5091"/>
    <x v="29"/>
    <x v="5"/>
    <x v="2"/>
    <x v="5"/>
    <n v="314"/>
    <n v="149"/>
    <s v="Post Malone"/>
    <x v="1"/>
    <x v="0"/>
    <n v="62.2"/>
    <n v="19.04"/>
  </r>
  <r>
    <s v="U5134"/>
    <x v="29"/>
    <x v="4"/>
    <x v="4"/>
    <x v="7"/>
    <n v="317"/>
    <n v="259"/>
    <s v="Dua Lipa"/>
    <x v="0"/>
    <x v="1"/>
    <n v="24.31"/>
    <n v="11.88"/>
  </r>
  <r>
    <s v="U5229"/>
    <x v="29"/>
    <x v="2"/>
    <x v="1"/>
    <x v="1"/>
    <n v="505"/>
    <n v="272"/>
    <s v="Taylor Swift"/>
    <x v="0"/>
    <x v="1"/>
    <n v="83.75"/>
    <n v="37"/>
  </r>
  <r>
    <s v="U5344"/>
    <x v="29"/>
    <x v="9"/>
    <x v="4"/>
    <x v="0"/>
    <n v="201"/>
    <n v="326"/>
    <s v="Taylor Swift"/>
    <x v="0"/>
    <x v="0"/>
    <n v="18.98"/>
    <n v="28.7"/>
  </r>
  <r>
    <s v="U5352"/>
    <x v="29"/>
    <x v="1"/>
    <x v="1"/>
    <x v="2"/>
    <n v="105"/>
    <n v="320"/>
    <s v="Ed Sheeran"/>
    <x v="1"/>
    <x v="1"/>
    <n v="46.36"/>
    <n v="21.92"/>
  </r>
  <r>
    <s v="U5431"/>
    <x v="29"/>
    <x v="9"/>
    <x v="5"/>
    <x v="1"/>
    <n v="581"/>
    <n v="24"/>
    <s v="The Weeknd"/>
    <x v="1"/>
    <x v="0"/>
    <n v="79.040000000000006"/>
    <n v="58.51"/>
  </r>
  <r>
    <s v="U5469"/>
    <x v="29"/>
    <x v="3"/>
    <x v="1"/>
    <x v="3"/>
    <n v="87"/>
    <n v="298"/>
    <s v="Ed Sheeran"/>
    <x v="0"/>
    <x v="0"/>
    <n v="42.83"/>
    <n v="24.87"/>
  </r>
  <r>
    <s v="U5489"/>
    <x v="29"/>
    <x v="1"/>
    <x v="2"/>
    <x v="5"/>
    <n v="174"/>
    <n v="443"/>
    <s v="Billie Eilish"/>
    <x v="0"/>
    <x v="2"/>
    <n v="47"/>
    <n v="51.19"/>
  </r>
  <r>
    <s v="U5500"/>
    <x v="29"/>
    <x v="1"/>
    <x v="2"/>
    <x v="5"/>
    <n v="379"/>
    <n v="461"/>
    <s v="Post Malone"/>
    <x v="0"/>
    <x v="1"/>
    <n v="68.59"/>
    <n v="59.84"/>
  </r>
  <r>
    <s v="U5583"/>
    <x v="29"/>
    <x v="2"/>
    <x v="1"/>
    <x v="0"/>
    <n v="149"/>
    <n v="379"/>
    <s v="Bad Bunny"/>
    <x v="1"/>
    <x v="2"/>
    <n v="16.899999999999999"/>
    <n v="36.9"/>
  </r>
  <r>
    <s v="U5615"/>
    <x v="29"/>
    <x v="8"/>
    <x v="3"/>
    <x v="1"/>
    <n v="592"/>
    <n v="337"/>
    <s v="Drake"/>
    <x v="1"/>
    <x v="2"/>
    <n v="11.95"/>
    <n v="48.46"/>
  </r>
  <r>
    <s v="U5627"/>
    <x v="29"/>
    <x v="8"/>
    <x v="1"/>
    <x v="6"/>
    <n v="216"/>
    <n v="454"/>
    <s v="BTS"/>
    <x v="1"/>
    <x v="0"/>
    <n v="22.66"/>
    <n v="34.78"/>
  </r>
  <r>
    <s v="U5646"/>
    <x v="29"/>
    <x v="1"/>
    <x v="1"/>
    <x v="4"/>
    <n v="393"/>
    <n v="175"/>
    <s v="Post Malone"/>
    <x v="1"/>
    <x v="0"/>
    <n v="52.51"/>
    <n v="48.8"/>
  </r>
  <r>
    <s v="U5656"/>
    <x v="29"/>
    <x v="0"/>
    <x v="1"/>
    <x v="3"/>
    <n v="350"/>
    <n v="479"/>
    <s v="BTS"/>
    <x v="1"/>
    <x v="0"/>
    <n v="32.659999999999997"/>
    <n v="61.46"/>
  </r>
  <r>
    <s v="U5675"/>
    <x v="29"/>
    <x v="8"/>
    <x v="4"/>
    <x v="8"/>
    <n v="262"/>
    <n v="12"/>
    <s v="Taylor Swift"/>
    <x v="1"/>
    <x v="0"/>
    <n v="88.26"/>
    <n v="25.6"/>
  </r>
  <r>
    <s v="U5760"/>
    <x v="29"/>
    <x v="9"/>
    <x v="1"/>
    <x v="0"/>
    <n v="266"/>
    <n v="288"/>
    <s v="Taylor Swift"/>
    <x v="0"/>
    <x v="1"/>
    <n v="87.79"/>
    <n v="45.33"/>
  </r>
  <r>
    <s v="U5810"/>
    <x v="29"/>
    <x v="6"/>
    <x v="2"/>
    <x v="6"/>
    <n v="332"/>
    <n v="286"/>
    <s v="Billie Eilish"/>
    <x v="0"/>
    <x v="2"/>
    <n v="37.159999999999997"/>
    <n v="23.72"/>
  </r>
  <r>
    <s v="U5815"/>
    <x v="29"/>
    <x v="5"/>
    <x v="2"/>
    <x v="7"/>
    <n v="494"/>
    <n v="140"/>
    <s v="Bad Bunny"/>
    <x v="1"/>
    <x v="0"/>
    <n v="38.840000000000003"/>
    <n v="48.94"/>
  </r>
  <r>
    <s v="U5846"/>
    <x v="29"/>
    <x v="3"/>
    <x v="5"/>
    <x v="0"/>
    <n v="137"/>
    <n v="316"/>
    <s v="Billie Eilish"/>
    <x v="0"/>
    <x v="1"/>
    <n v="49.53"/>
    <n v="11.08"/>
  </r>
  <r>
    <s v="U5860"/>
    <x v="29"/>
    <x v="7"/>
    <x v="3"/>
    <x v="2"/>
    <n v="248"/>
    <n v="362"/>
    <s v="Drake"/>
    <x v="0"/>
    <x v="0"/>
    <n v="10.75"/>
    <n v="50.12"/>
  </r>
  <r>
    <s v="U1011"/>
    <x v="30"/>
    <x v="3"/>
    <x v="2"/>
    <x v="4"/>
    <n v="351"/>
    <n v="108"/>
    <s v="Drake"/>
    <x v="0"/>
    <x v="2"/>
    <n v="48.15"/>
    <n v="23.7"/>
  </r>
  <r>
    <s v="U1089"/>
    <x v="30"/>
    <x v="5"/>
    <x v="2"/>
    <x v="7"/>
    <n v="222"/>
    <n v="70"/>
    <s v="BTS"/>
    <x v="1"/>
    <x v="0"/>
    <n v="88.91"/>
    <n v="64.34"/>
  </r>
  <r>
    <s v="U1095"/>
    <x v="30"/>
    <x v="9"/>
    <x v="0"/>
    <x v="4"/>
    <n v="454"/>
    <n v="328"/>
    <s v="Post Malone"/>
    <x v="1"/>
    <x v="2"/>
    <n v="71.16"/>
    <n v="58.49"/>
  </r>
  <r>
    <s v="U1213"/>
    <x v="30"/>
    <x v="9"/>
    <x v="3"/>
    <x v="5"/>
    <n v="435"/>
    <n v="314"/>
    <s v="Drake"/>
    <x v="0"/>
    <x v="0"/>
    <n v="22.61"/>
    <n v="32.049999999999997"/>
  </r>
  <r>
    <s v="U1265"/>
    <x v="30"/>
    <x v="4"/>
    <x v="1"/>
    <x v="7"/>
    <n v="236"/>
    <n v="263"/>
    <s v="Dua Lipa"/>
    <x v="1"/>
    <x v="1"/>
    <n v="81.290000000000006"/>
    <n v="67.13"/>
  </r>
  <r>
    <s v="U1331"/>
    <x v="30"/>
    <x v="4"/>
    <x v="2"/>
    <x v="7"/>
    <n v="160"/>
    <n v="111"/>
    <s v="Post Malone"/>
    <x v="1"/>
    <x v="1"/>
    <n v="29.78"/>
    <n v="13.32"/>
  </r>
  <r>
    <s v="U1344"/>
    <x v="30"/>
    <x v="7"/>
    <x v="1"/>
    <x v="0"/>
    <n v="98"/>
    <n v="213"/>
    <s v="Adele"/>
    <x v="0"/>
    <x v="0"/>
    <n v="29.05"/>
    <n v="75.8"/>
  </r>
  <r>
    <s v="U1385"/>
    <x v="30"/>
    <x v="2"/>
    <x v="2"/>
    <x v="1"/>
    <n v="259"/>
    <n v="99"/>
    <s v="BTS"/>
    <x v="0"/>
    <x v="1"/>
    <n v="18.36"/>
    <n v="71.03"/>
  </r>
  <r>
    <s v="U1417"/>
    <x v="30"/>
    <x v="3"/>
    <x v="2"/>
    <x v="1"/>
    <n v="334"/>
    <n v="93"/>
    <s v="Drake"/>
    <x v="1"/>
    <x v="0"/>
    <n v="14.16"/>
    <n v="32.85"/>
  </r>
  <r>
    <s v="U1563"/>
    <x v="30"/>
    <x v="7"/>
    <x v="3"/>
    <x v="1"/>
    <n v="460"/>
    <n v="105"/>
    <s v="Adele"/>
    <x v="1"/>
    <x v="2"/>
    <n v="33.9"/>
    <n v="32.57"/>
  </r>
  <r>
    <s v="U1573"/>
    <x v="30"/>
    <x v="4"/>
    <x v="5"/>
    <x v="1"/>
    <n v="334"/>
    <n v="292"/>
    <s v="The Weeknd"/>
    <x v="1"/>
    <x v="0"/>
    <n v="48.9"/>
    <n v="62.33"/>
  </r>
  <r>
    <s v="U1579"/>
    <x v="30"/>
    <x v="0"/>
    <x v="2"/>
    <x v="2"/>
    <n v="240"/>
    <n v="201"/>
    <s v="Bad Bunny"/>
    <x v="0"/>
    <x v="0"/>
    <n v="29.33"/>
    <n v="55.88"/>
  </r>
  <r>
    <s v="U1632"/>
    <x v="30"/>
    <x v="8"/>
    <x v="2"/>
    <x v="9"/>
    <n v="453"/>
    <n v="453"/>
    <s v="BTS"/>
    <x v="1"/>
    <x v="0"/>
    <n v="28.19"/>
    <n v="45.23"/>
  </r>
  <r>
    <s v="U1676"/>
    <x v="30"/>
    <x v="6"/>
    <x v="2"/>
    <x v="1"/>
    <n v="593"/>
    <n v="488"/>
    <s v="Post Malone"/>
    <x v="1"/>
    <x v="0"/>
    <n v="44.31"/>
    <n v="12.25"/>
  </r>
  <r>
    <s v="U1708"/>
    <x v="30"/>
    <x v="7"/>
    <x v="3"/>
    <x v="8"/>
    <n v="557"/>
    <n v="95"/>
    <s v="The Weeknd"/>
    <x v="1"/>
    <x v="0"/>
    <n v="85.12"/>
    <n v="45.3"/>
  </r>
  <r>
    <s v="U1788"/>
    <x v="30"/>
    <x v="3"/>
    <x v="1"/>
    <x v="3"/>
    <n v="498"/>
    <n v="167"/>
    <s v="Post Malone"/>
    <x v="0"/>
    <x v="0"/>
    <n v="11.97"/>
    <n v="27.7"/>
  </r>
  <r>
    <s v="U1794"/>
    <x v="30"/>
    <x v="0"/>
    <x v="0"/>
    <x v="5"/>
    <n v="169"/>
    <n v="142"/>
    <s v="Taylor Swift"/>
    <x v="0"/>
    <x v="1"/>
    <n v="40.21"/>
    <n v="77.540000000000006"/>
  </r>
  <r>
    <s v="U1846"/>
    <x v="30"/>
    <x v="4"/>
    <x v="0"/>
    <x v="0"/>
    <n v="134"/>
    <n v="174"/>
    <s v="Billie Eilish"/>
    <x v="1"/>
    <x v="2"/>
    <n v="46.36"/>
    <n v="70.62"/>
  </r>
  <r>
    <s v="U1886"/>
    <x v="30"/>
    <x v="4"/>
    <x v="4"/>
    <x v="9"/>
    <n v="13"/>
    <n v="299"/>
    <s v="Post Malone"/>
    <x v="1"/>
    <x v="1"/>
    <n v="88.87"/>
    <n v="69.69"/>
  </r>
  <r>
    <s v="U1888"/>
    <x v="30"/>
    <x v="6"/>
    <x v="1"/>
    <x v="2"/>
    <n v="134"/>
    <n v="151"/>
    <s v="Adele"/>
    <x v="1"/>
    <x v="1"/>
    <n v="49.61"/>
    <n v="51.74"/>
  </r>
  <r>
    <s v="U1909"/>
    <x v="30"/>
    <x v="8"/>
    <x v="0"/>
    <x v="1"/>
    <n v="513"/>
    <n v="446"/>
    <s v="Adele"/>
    <x v="1"/>
    <x v="1"/>
    <n v="85.81"/>
    <n v="64.989999999999995"/>
  </r>
  <r>
    <s v="U1934"/>
    <x v="30"/>
    <x v="6"/>
    <x v="2"/>
    <x v="1"/>
    <n v="232"/>
    <n v="164"/>
    <s v="Billie Eilish"/>
    <x v="1"/>
    <x v="0"/>
    <n v="49.76"/>
    <n v="41.61"/>
  </r>
  <r>
    <s v="U1959"/>
    <x v="30"/>
    <x v="1"/>
    <x v="1"/>
    <x v="3"/>
    <n v="464"/>
    <n v="365"/>
    <s v="Taylor Swift"/>
    <x v="1"/>
    <x v="2"/>
    <n v="16.27"/>
    <n v="77.89"/>
  </r>
  <r>
    <s v="U2006"/>
    <x v="30"/>
    <x v="3"/>
    <x v="3"/>
    <x v="0"/>
    <n v="188"/>
    <n v="128"/>
    <s v="BTS"/>
    <x v="0"/>
    <x v="0"/>
    <n v="45.74"/>
    <n v="35.479999999999997"/>
  </r>
  <r>
    <s v="U2013"/>
    <x v="30"/>
    <x v="3"/>
    <x v="1"/>
    <x v="2"/>
    <n v="238"/>
    <n v="177"/>
    <s v="Bad Bunny"/>
    <x v="0"/>
    <x v="2"/>
    <n v="67.17"/>
    <n v="36.28"/>
  </r>
  <r>
    <s v="U2053"/>
    <x v="30"/>
    <x v="5"/>
    <x v="1"/>
    <x v="2"/>
    <n v="316"/>
    <n v="392"/>
    <s v="Ed Sheeran"/>
    <x v="0"/>
    <x v="2"/>
    <n v="26.22"/>
    <n v="37.24"/>
  </r>
  <r>
    <s v="U2060"/>
    <x v="30"/>
    <x v="1"/>
    <x v="0"/>
    <x v="3"/>
    <n v="542"/>
    <n v="115"/>
    <s v="Drake"/>
    <x v="0"/>
    <x v="0"/>
    <n v="71.599999999999994"/>
    <n v="16.57"/>
  </r>
  <r>
    <s v="U2103"/>
    <x v="30"/>
    <x v="4"/>
    <x v="2"/>
    <x v="8"/>
    <n v="12"/>
    <n v="207"/>
    <s v="Dua Lipa"/>
    <x v="1"/>
    <x v="2"/>
    <n v="70.23"/>
    <n v="20.059999999999999"/>
  </r>
  <r>
    <s v="U2114"/>
    <x v="30"/>
    <x v="8"/>
    <x v="0"/>
    <x v="5"/>
    <n v="24"/>
    <n v="5"/>
    <s v="Ed Sheeran"/>
    <x v="0"/>
    <x v="0"/>
    <n v="19.66"/>
    <n v="30.18"/>
  </r>
  <r>
    <s v="U2150"/>
    <x v="30"/>
    <x v="9"/>
    <x v="5"/>
    <x v="3"/>
    <n v="122"/>
    <n v="87"/>
    <s v="Post Malone"/>
    <x v="1"/>
    <x v="1"/>
    <n v="32.15"/>
    <n v="26.71"/>
  </r>
  <r>
    <s v="U2165"/>
    <x v="30"/>
    <x v="5"/>
    <x v="2"/>
    <x v="8"/>
    <n v="484"/>
    <n v="492"/>
    <s v="Adele"/>
    <x v="1"/>
    <x v="1"/>
    <n v="34.4"/>
    <n v="42.45"/>
  </r>
  <r>
    <s v="U2194"/>
    <x v="30"/>
    <x v="3"/>
    <x v="3"/>
    <x v="1"/>
    <n v="216"/>
    <n v="36"/>
    <s v="The Weeknd"/>
    <x v="1"/>
    <x v="2"/>
    <n v="36.659999999999997"/>
    <n v="67.64"/>
  </r>
  <r>
    <s v="U2263"/>
    <x v="30"/>
    <x v="9"/>
    <x v="5"/>
    <x v="9"/>
    <n v="110"/>
    <n v="379"/>
    <s v="Drake"/>
    <x v="1"/>
    <x v="1"/>
    <n v="38.58"/>
    <n v="38.17"/>
  </r>
  <r>
    <s v="U2288"/>
    <x v="30"/>
    <x v="2"/>
    <x v="4"/>
    <x v="4"/>
    <n v="317"/>
    <n v="424"/>
    <s v="Post Malone"/>
    <x v="1"/>
    <x v="2"/>
    <n v="47.78"/>
    <n v="53.08"/>
  </r>
  <r>
    <s v="U2312"/>
    <x v="30"/>
    <x v="9"/>
    <x v="1"/>
    <x v="0"/>
    <n v="519"/>
    <n v="407"/>
    <s v="BTS"/>
    <x v="1"/>
    <x v="0"/>
    <n v="73.040000000000006"/>
    <n v="13.44"/>
  </r>
  <r>
    <s v="U2378"/>
    <x v="30"/>
    <x v="1"/>
    <x v="5"/>
    <x v="1"/>
    <n v="600"/>
    <n v="240"/>
    <s v="Ed Sheeran"/>
    <x v="1"/>
    <x v="1"/>
    <n v="59.14"/>
    <n v="67.22"/>
  </r>
  <r>
    <s v="U2398"/>
    <x v="30"/>
    <x v="9"/>
    <x v="4"/>
    <x v="5"/>
    <n v="545"/>
    <n v="40"/>
    <s v="BTS"/>
    <x v="0"/>
    <x v="2"/>
    <n v="52.86"/>
    <n v="30.71"/>
  </r>
  <r>
    <s v="U2511"/>
    <x v="30"/>
    <x v="8"/>
    <x v="4"/>
    <x v="1"/>
    <n v="25"/>
    <n v="351"/>
    <s v="Billie Eilish"/>
    <x v="1"/>
    <x v="2"/>
    <n v="51.87"/>
    <n v="46.06"/>
  </r>
  <r>
    <s v="U2561"/>
    <x v="30"/>
    <x v="3"/>
    <x v="0"/>
    <x v="3"/>
    <n v="268"/>
    <n v="308"/>
    <s v="The Weeknd"/>
    <x v="1"/>
    <x v="1"/>
    <n v="63.7"/>
    <n v="13.09"/>
  </r>
  <r>
    <s v="U2688"/>
    <x v="30"/>
    <x v="4"/>
    <x v="0"/>
    <x v="5"/>
    <n v="164"/>
    <n v="232"/>
    <s v="Dua Lipa"/>
    <x v="1"/>
    <x v="1"/>
    <n v="51.98"/>
    <n v="34.65"/>
  </r>
  <r>
    <s v="U2838"/>
    <x v="30"/>
    <x v="1"/>
    <x v="3"/>
    <x v="9"/>
    <n v="188"/>
    <n v="318"/>
    <s v="Taylor Swift"/>
    <x v="1"/>
    <x v="0"/>
    <n v="76.66"/>
    <n v="36.47"/>
  </r>
  <r>
    <s v="U2871"/>
    <x v="30"/>
    <x v="5"/>
    <x v="4"/>
    <x v="6"/>
    <n v="220"/>
    <n v="234"/>
    <s v="Billie Eilish"/>
    <x v="1"/>
    <x v="0"/>
    <n v="16.23"/>
    <n v="69.73"/>
  </r>
  <r>
    <s v="U2883"/>
    <x v="30"/>
    <x v="1"/>
    <x v="1"/>
    <x v="2"/>
    <n v="120"/>
    <n v="64"/>
    <s v="BTS"/>
    <x v="1"/>
    <x v="1"/>
    <n v="53.51"/>
    <n v="35.630000000000003"/>
  </r>
  <r>
    <s v="U2889"/>
    <x v="30"/>
    <x v="3"/>
    <x v="2"/>
    <x v="6"/>
    <n v="513"/>
    <n v="419"/>
    <s v="Ed Sheeran"/>
    <x v="0"/>
    <x v="2"/>
    <n v="71.64"/>
    <n v="34.729999999999997"/>
  </r>
  <r>
    <s v="U2937"/>
    <x v="30"/>
    <x v="5"/>
    <x v="0"/>
    <x v="5"/>
    <n v="589"/>
    <n v="381"/>
    <s v="Bad Bunny"/>
    <x v="0"/>
    <x v="0"/>
    <n v="38.549999999999997"/>
    <n v="22.5"/>
  </r>
  <r>
    <s v="U2942"/>
    <x v="30"/>
    <x v="9"/>
    <x v="3"/>
    <x v="5"/>
    <n v="145"/>
    <n v="129"/>
    <s v="Dua Lipa"/>
    <x v="0"/>
    <x v="0"/>
    <n v="34.43"/>
    <n v="44.95"/>
  </r>
  <r>
    <s v="U3040"/>
    <x v="30"/>
    <x v="3"/>
    <x v="3"/>
    <x v="6"/>
    <n v="325"/>
    <n v="268"/>
    <s v="Drake"/>
    <x v="0"/>
    <x v="0"/>
    <n v="87.16"/>
    <n v="33.17"/>
  </r>
  <r>
    <s v="U3074"/>
    <x v="30"/>
    <x v="4"/>
    <x v="0"/>
    <x v="3"/>
    <n v="108"/>
    <n v="60"/>
    <s v="Adele"/>
    <x v="1"/>
    <x v="1"/>
    <n v="79.73"/>
    <n v="58.09"/>
  </r>
  <r>
    <s v="U3164"/>
    <x v="30"/>
    <x v="8"/>
    <x v="4"/>
    <x v="5"/>
    <n v="443"/>
    <n v="92"/>
    <s v="Ed Sheeran"/>
    <x v="0"/>
    <x v="0"/>
    <n v="77.92"/>
    <n v="21.69"/>
  </r>
  <r>
    <s v="U3244"/>
    <x v="30"/>
    <x v="5"/>
    <x v="0"/>
    <x v="3"/>
    <n v="397"/>
    <n v="68"/>
    <s v="Adele"/>
    <x v="1"/>
    <x v="1"/>
    <n v="41.08"/>
    <n v="16.43"/>
  </r>
  <r>
    <s v="U3248"/>
    <x v="30"/>
    <x v="3"/>
    <x v="5"/>
    <x v="8"/>
    <n v="99"/>
    <n v="106"/>
    <s v="Bad Bunny"/>
    <x v="1"/>
    <x v="1"/>
    <n v="77.11"/>
    <n v="64.52"/>
  </r>
  <r>
    <s v="U3267"/>
    <x v="30"/>
    <x v="5"/>
    <x v="2"/>
    <x v="8"/>
    <n v="352"/>
    <n v="222"/>
    <s v="The Weeknd"/>
    <x v="0"/>
    <x v="0"/>
    <n v="73.7"/>
    <n v="24.31"/>
  </r>
  <r>
    <s v="U3335"/>
    <x v="30"/>
    <x v="0"/>
    <x v="1"/>
    <x v="8"/>
    <n v="196"/>
    <n v="450"/>
    <s v="Bad Bunny"/>
    <x v="0"/>
    <x v="1"/>
    <n v="19.239999999999998"/>
    <n v="55.16"/>
  </r>
  <r>
    <s v="U3358"/>
    <x v="30"/>
    <x v="1"/>
    <x v="2"/>
    <x v="7"/>
    <n v="116"/>
    <n v="67"/>
    <s v="BTS"/>
    <x v="1"/>
    <x v="0"/>
    <n v="35.92"/>
    <n v="48.22"/>
  </r>
  <r>
    <s v="U3468"/>
    <x v="30"/>
    <x v="7"/>
    <x v="1"/>
    <x v="4"/>
    <n v="448"/>
    <n v="446"/>
    <s v="Ed Sheeran"/>
    <x v="0"/>
    <x v="2"/>
    <n v="56.45"/>
    <n v="73.22"/>
  </r>
  <r>
    <s v="U3487"/>
    <x v="30"/>
    <x v="4"/>
    <x v="2"/>
    <x v="1"/>
    <n v="398"/>
    <n v="13"/>
    <s v="Bad Bunny"/>
    <x v="0"/>
    <x v="0"/>
    <n v="30.85"/>
    <n v="33.119999999999997"/>
  </r>
  <r>
    <s v="U3547"/>
    <x v="30"/>
    <x v="1"/>
    <x v="3"/>
    <x v="1"/>
    <n v="566"/>
    <n v="454"/>
    <s v="Post Malone"/>
    <x v="0"/>
    <x v="2"/>
    <n v="81.260000000000005"/>
    <n v="71.98"/>
  </r>
  <r>
    <s v="U3561"/>
    <x v="30"/>
    <x v="4"/>
    <x v="3"/>
    <x v="2"/>
    <n v="567"/>
    <n v="24"/>
    <s v="Drake"/>
    <x v="0"/>
    <x v="0"/>
    <n v="68.63"/>
    <n v="26.57"/>
  </r>
  <r>
    <s v="U3566"/>
    <x v="30"/>
    <x v="5"/>
    <x v="2"/>
    <x v="1"/>
    <n v="444"/>
    <n v="20"/>
    <s v="Ed Sheeran"/>
    <x v="0"/>
    <x v="0"/>
    <n v="85.34"/>
    <n v="34.08"/>
  </r>
  <r>
    <s v="U3627"/>
    <x v="30"/>
    <x v="5"/>
    <x v="4"/>
    <x v="9"/>
    <n v="321"/>
    <n v="389"/>
    <s v="Dua Lipa"/>
    <x v="0"/>
    <x v="2"/>
    <n v="69.06"/>
    <n v="14.78"/>
  </r>
  <r>
    <s v="U3671"/>
    <x v="30"/>
    <x v="3"/>
    <x v="2"/>
    <x v="0"/>
    <n v="191"/>
    <n v="379"/>
    <s v="Dua Lipa"/>
    <x v="1"/>
    <x v="0"/>
    <n v="56.44"/>
    <n v="27.33"/>
  </r>
  <r>
    <s v="U3771"/>
    <x v="30"/>
    <x v="2"/>
    <x v="2"/>
    <x v="3"/>
    <n v="574"/>
    <n v="237"/>
    <s v="Post Malone"/>
    <x v="1"/>
    <x v="2"/>
    <n v="33.53"/>
    <n v="21.55"/>
  </r>
  <r>
    <s v="U3805"/>
    <x v="30"/>
    <x v="8"/>
    <x v="0"/>
    <x v="2"/>
    <n v="478"/>
    <n v="262"/>
    <s v="Adele"/>
    <x v="0"/>
    <x v="0"/>
    <n v="54.18"/>
    <n v="33.31"/>
  </r>
  <r>
    <s v="U3911"/>
    <x v="30"/>
    <x v="2"/>
    <x v="2"/>
    <x v="6"/>
    <n v="266"/>
    <n v="226"/>
    <s v="Bad Bunny"/>
    <x v="1"/>
    <x v="2"/>
    <n v="52.51"/>
    <n v="34.090000000000003"/>
  </r>
  <r>
    <s v="U3964"/>
    <x v="30"/>
    <x v="2"/>
    <x v="3"/>
    <x v="2"/>
    <n v="495"/>
    <n v="79"/>
    <s v="Bad Bunny"/>
    <x v="0"/>
    <x v="0"/>
    <n v="61.3"/>
    <n v="47.38"/>
  </r>
  <r>
    <s v="U3970"/>
    <x v="30"/>
    <x v="7"/>
    <x v="4"/>
    <x v="4"/>
    <n v="38"/>
    <n v="86"/>
    <s v="Adele"/>
    <x v="0"/>
    <x v="1"/>
    <n v="19.66"/>
    <n v="72.989999999999995"/>
  </r>
  <r>
    <s v="U3985"/>
    <x v="30"/>
    <x v="5"/>
    <x v="2"/>
    <x v="4"/>
    <n v="532"/>
    <n v="408"/>
    <s v="Post Malone"/>
    <x v="0"/>
    <x v="1"/>
    <n v="57.47"/>
    <n v="70.08"/>
  </r>
  <r>
    <s v="U4037"/>
    <x v="30"/>
    <x v="9"/>
    <x v="1"/>
    <x v="9"/>
    <n v="268"/>
    <n v="270"/>
    <s v="Dua Lipa"/>
    <x v="1"/>
    <x v="0"/>
    <n v="56.11"/>
    <n v="16.760000000000002"/>
  </r>
  <r>
    <s v="U4148"/>
    <x v="30"/>
    <x v="6"/>
    <x v="2"/>
    <x v="6"/>
    <n v="172"/>
    <n v="312"/>
    <s v="Drake"/>
    <x v="0"/>
    <x v="1"/>
    <n v="78.63"/>
    <n v="58"/>
  </r>
  <r>
    <s v="U4192"/>
    <x v="30"/>
    <x v="7"/>
    <x v="2"/>
    <x v="8"/>
    <n v="316"/>
    <n v="25"/>
    <s v="Dua Lipa"/>
    <x v="1"/>
    <x v="2"/>
    <n v="25.86"/>
    <n v="14.28"/>
  </r>
  <r>
    <s v="U4227"/>
    <x v="30"/>
    <x v="5"/>
    <x v="2"/>
    <x v="7"/>
    <n v="91"/>
    <n v="259"/>
    <s v="Taylor Swift"/>
    <x v="0"/>
    <x v="1"/>
    <n v="88.68"/>
    <n v="35.17"/>
  </r>
  <r>
    <s v="U4337"/>
    <x v="30"/>
    <x v="7"/>
    <x v="3"/>
    <x v="8"/>
    <n v="263"/>
    <n v="124"/>
    <s v="Adele"/>
    <x v="0"/>
    <x v="2"/>
    <n v="61.51"/>
    <n v="34.28"/>
  </r>
  <r>
    <s v="U4350"/>
    <x v="30"/>
    <x v="9"/>
    <x v="2"/>
    <x v="8"/>
    <n v="466"/>
    <n v="176"/>
    <s v="Dua Lipa"/>
    <x v="1"/>
    <x v="2"/>
    <n v="25.79"/>
    <n v="23.82"/>
  </r>
  <r>
    <s v="U4448"/>
    <x v="30"/>
    <x v="0"/>
    <x v="2"/>
    <x v="7"/>
    <n v="255"/>
    <n v="190"/>
    <s v="Adele"/>
    <x v="0"/>
    <x v="0"/>
    <n v="18.239999999999998"/>
    <n v="50.86"/>
  </r>
  <r>
    <s v="U4449"/>
    <x v="30"/>
    <x v="5"/>
    <x v="4"/>
    <x v="2"/>
    <n v="148"/>
    <n v="480"/>
    <s v="Post Malone"/>
    <x v="1"/>
    <x v="0"/>
    <n v="50.15"/>
    <n v="58.88"/>
  </r>
  <r>
    <s v="U4524"/>
    <x v="30"/>
    <x v="0"/>
    <x v="4"/>
    <x v="6"/>
    <n v="123"/>
    <n v="220"/>
    <s v="Adele"/>
    <x v="1"/>
    <x v="0"/>
    <n v="10.67"/>
    <n v="68.53"/>
  </r>
  <r>
    <s v="U4543"/>
    <x v="30"/>
    <x v="2"/>
    <x v="3"/>
    <x v="2"/>
    <n v="511"/>
    <n v="138"/>
    <s v="Bad Bunny"/>
    <x v="0"/>
    <x v="0"/>
    <n v="69.25"/>
    <n v="18.28"/>
  </r>
  <r>
    <s v="U4581"/>
    <x v="30"/>
    <x v="6"/>
    <x v="3"/>
    <x v="1"/>
    <n v="542"/>
    <n v="16"/>
    <s v="Adele"/>
    <x v="0"/>
    <x v="1"/>
    <n v="55.2"/>
    <n v="10.56"/>
  </r>
  <r>
    <s v="U4607"/>
    <x v="30"/>
    <x v="2"/>
    <x v="1"/>
    <x v="6"/>
    <n v="247"/>
    <n v="196"/>
    <s v="Dua Lipa"/>
    <x v="0"/>
    <x v="1"/>
    <n v="75.17"/>
    <n v="9.51"/>
  </r>
  <r>
    <s v="U4621"/>
    <x v="30"/>
    <x v="9"/>
    <x v="0"/>
    <x v="0"/>
    <n v="199"/>
    <n v="424"/>
    <s v="Dua Lipa"/>
    <x v="0"/>
    <x v="0"/>
    <n v="44.27"/>
    <n v="60.19"/>
  </r>
  <r>
    <s v="U4851"/>
    <x v="30"/>
    <x v="8"/>
    <x v="0"/>
    <x v="5"/>
    <n v="245"/>
    <n v="8"/>
    <s v="Dua Lipa"/>
    <x v="0"/>
    <x v="1"/>
    <n v="17.53"/>
    <n v="33.22"/>
  </r>
  <r>
    <s v="U4885"/>
    <x v="30"/>
    <x v="6"/>
    <x v="5"/>
    <x v="7"/>
    <n v="332"/>
    <n v="411"/>
    <s v="BTS"/>
    <x v="0"/>
    <x v="2"/>
    <n v="82.05"/>
    <n v="44.15"/>
  </r>
  <r>
    <s v="U4899"/>
    <x v="30"/>
    <x v="0"/>
    <x v="1"/>
    <x v="3"/>
    <n v="527"/>
    <n v="327"/>
    <s v="BTS"/>
    <x v="1"/>
    <x v="2"/>
    <n v="87.12"/>
    <n v="29.8"/>
  </r>
  <r>
    <s v="U4916"/>
    <x v="30"/>
    <x v="9"/>
    <x v="3"/>
    <x v="4"/>
    <n v="440"/>
    <n v="423"/>
    <s v="Dua Lipa"/>
    <x v="0"/>
    <x v="0"/>
    <n v="43.33"/>
    <n v="72.36"/>
  </r>
  <r>
    <s v="U4923"/>
    <x v="30"/>
    <x v="3"/>
    <x v="0"/>
    <x v="2"/>
    <n v="325"/>
    <n v="152"/>
    <s v="BTS"/>
    <x v="1"/>
    <x v="1"/>
    <n v="29.89"/>
    <n v="67.69"/>
  </r>
  <r>
    <s v="U4960"/>
    <x v="30"/>
    <x v="4"/>
    <x v="0"/>
    <x v="4"/>
    <n v="387"/>
    <n v="297"/>
    <s v="Ed Sheeran"/>
    <x v="0"/>
    <x v="2"/>
    <n v="45.79"/>
    <n v="42.57"/>
  </r>
  <r>
    <s v="U5062"/>
    <x v="30"/>
    <x v="4"/>
    <x v="3"/>
    <x v="5"/>
    <n v="592"/>
    <n v="440"/>
    <s v="Bad Bunny"/>
    <x v="0"/>
    <x v="0"/>
    <n v="33.85"/>
    <n v="47.34"/>
  </r>
  <r>
    <s v="U5185"/>
    <x v="30"/>
    <x v="7"/>
    <x v="3"/>
    <x v="8"/>
    <n v="52"/>
    <n v="127"/>
    <s v="Dua Lipa"/>
    <x v="1"/>
    <x v="1"/>
    <n v="51.32"/>
    <n v="56.09"/>
  </r>
  <r>
    <s v="U5381"/>
    <x v="30"/>
    <x v="4"/>
    <x v="0"/>
    <x v="0"/>
    <n v="571"/>
    <n v="499"/>
    <s v="The Weeknd"/>
    <x v="0"/>
    <x v="0"/>
    <n v="12.73"/>
    <n v="30.9"/>
  </r>
  <r>
    <s v="U5437"/>
    <x v="30"/>
    <x v="4"/>
    <x v="2"/>
    <x v="3"/>
    <n v="306"/>
    <n v="373"/>
    <s v="Dua Lipa"/>
    <x v="0"/>
    <x v="1"/>
    <n v="67.66"/>
    <n v="43.79"/>
  </r>
  <r>
    <s v="U5536"/>
    <x v="30"/>
    <x v="3"/>
    <x v="0"/>
    <x v="4"/>
    <n v="65"/>
    <n v="427"/>
    <s v="The Weeknd"/>
    <x v="0"/>
    <x v="0"/>
    <n v="36.340000000000003"/>
    <n v="30.07"/>
  </r>
  <r>
    <s v="U5559"/>
    <x v="30"/>
    <x v="6"/>
    <x v="5"/>
    <x v="8"/>
    <n v="122"/>
    <n v="466"/>
    <s v="Ed Sheeran"/>
    <x v="0"/>
    <x v="0"/>
    <n v="65.66"/>
    <n v="43.36"/>
  </r>
  <r>
    <s v="U5604"/>
    <x v="30"/>
    <x v="7"/>
    <x v="2"/>
    <x v="9"/>
    <n v="298"/>
    <n v="51"/>
    <s v="Dua Lipa"/>
    <x v="1"/>
    <x v="1"/>
    <n v="33.659999999999997"/>
    <n v="66.59"/>
  </r>
  <r>
    <s v="U5639"/>
    <x v="30"/>
    <x v="8"/>
    <x v="0"/>
    <x v="9"/>
    <n v="444"/>
    <n v="314"/>
    <s v="Drake"/>
    <x v="0"/>
    <x v="2"/>
    <n v="88.88"/>
    <n v="22.32"/>
  </r>
  <r>
    <s v="U5641"/>
    <x v="30"/>
    <x v="2"/>
    <x v="3"/>
    <x v="3"/>
    <n v="48"/>
    <n v="221"/>
    <s v="Ed Sheeran"/>
    <x v="0"/>
    <x v="0"/>
    <n v="30.87"/>
    <n v="36.54"/>
  </r>
  <r>
    <s v="U5695"/>
    <x v="30"/>
    <x v="9"/>
    <x v="5"/>
    <x v="9"/>
    <n v="421"/>
    <n v="361"/>
    <s v="Dua Lipa"/>
    <x v="1"/>
    <x v="2"/>
    <n v="46.86"/>
    <n v="6.65"/>
  </r>
  <r>
    <s v="U5697"/>
    <x v="30"/>
    <x v="9"/>
    <x v="2"/>
    <x v="1"/>
    <n v="125"/>
    <n v="315"/>
    <s v="Billie Eilish"/>
    <x v="1"/>
    <x v="1"/>
    <n v="65.45"/>
    <n v="35.26"/>
  </r>
  <r>
    <s v="U5735"/>
    <x v="30"/>
    <x v="9"/>
    <x v="0"/>
    <x v="1"/>
    <n v="71"/>
    <n v="491"/>
    <s v="BTS"/>
    <x v="1"/>
    <x v="1"/>
    <n v="44.09"/>
    <n v="30.43"/>
  </r>
  <r>
    <s v="U5759"/>
    <x v="30"/>
    <x v="7"/>
    <x v="3"/>
    <x v="0"/>
    <n v="304"/>
    <n v="170"/>
    <s v="Bad Bunny"/>
    <x v="0"/>
    <x v="0"/>
    <n v="47.8"/>
    <n v="79.099999999999994"/>
  </r>
  <r>
    <s v="U5781"/>
    <x v="30"/>
    <x v="9"/>
    <x v="4"/>
    <x v="7"/>
    <n v="181"/>
    <n v="8"/>
    <s v="Bad Bunny"/>
    <x v="1"/>
    <x v="1"/>
    <n v="28.09"/>
    <n v="65.44"/>
  </r>
  <r>
    <s v="U5802"/>
    <x v="30"/>
    <x v="8"/>
    <x v="3"/>
    <x v="7"/>
    <n v="434"/>
    <n v="130"/>
    <s v="Adele"/>
    <x v="1"/>
    <x v="0"/>
    <n v="32.49"/>
    <n v="21.25"/>
  </r>
  <r>
    <s v="U5822"/>
    <x v="30"/>
    <x v="9"/>
    <x v="1"/>
    <x v="1"/>
    <n v="73"/>
    <n v="187"/>
    <s v="Post Malone"/>
    <x v="0"/>
    <x v="1"/>
    <n v="58.54"/>
    <n v="70.17"/>
  </r>
  <r>
    <s v="U5859"/>
    <x v="30"/>
    <x v="1"/>
    <x v="4"/>
    <x v="6"/>
    <n v="277"/>
    <n v="351"/>
    <s v="Billie Eilish"/>
    <x v="0"/>
    <x v="2"/>
    <n v="55.57"/>
    <n v="74.08"/>
  </r>
  <r>
    <s v="U5969"/>
    <x v="30"/>
    <x v="8"/>
    <x v="1"/>
    <x v="9"/>
    <n v="57"/>
    <n v="111"/>
    <s v="Taylor Swift"/>
    <x v="1"/>
    <x v="0"/>
    <n v="58.81"/>
    <n v="20.05"/>
  </r>
  <r>
    <s v="U1188"/>
    <x v="31"/>
    <x v="7"/>
    <x v="4"/>
    <x v="7"/>
    <n v="520"/>
    <n v="93"/>
    <s v="Billie Eilish"/>
    <x v="1"/>
    <x v="1"/>
    <n v="83.8"/>
    <n v="31.94"/>
  </r>
  <r>
    <s v="U1262"/>
    <x v="31"/>
    <x v="5"/>
    <x v="3"/>
    <x v="9"/>
    <n v="597"/>
    <n v="5"/>
    <s v="Adele"/>
    <x v="0"/>
    <x v="2"/>
    <n v="76.3"/>
    <n v="5.0999999999999996"/>
  </r>
  <r>
    <s v="U1317"/>
    <x v="31"/>
    <x v="1"/>
    <x v="3"/>
    <x v="9"/>
    <n v="559"/>
    <n v="280"/>
    <s v="Post Malone"/>
    <x v="0"/>
    <x v="2"/>
    <n v="24.14"/>
    <n v="56.76"/>
  </r>
  <r>
    <s v="U1352"/>
    <x v="31"/>
    <x v="7"/>
    <x v="4"/>
    <x v="8"/>
    <n v="468"/>
    <n v="274"/>
    <s v="Billie Eilish"/>
    <x v="0"/>
    <x v="2"/>
    <n v="74.36"/>
    <n v="69.2"/>
  </r>
  <r>
    <s v="U1366"/>
    <x v="31"/>
    <x v="3"/>
    <x v="5"/>
    <x v="9"/>
    <n v="39"/>
    <n v="320"/>
    <s v="Billie Eilish"/>
    <x v="1"/>
    <x v="2"/>
    <n v="51.4"/>
    <n v="23.04"/>
  </r>
  <r>
    <s v="U1472"/>
    <x v="31"/>
    <x v="0"/>
    <x v="0"/>
    <x v="3"/>
    <n v="129"/>
    <n v="128"/>
    <s v="BTS"/>
    <x v="0"/>
    <x v="0"/>
    <n v="20.54"/>
    <n v="18.07"/>
  </r>
  <r>
    <s v="U1545"/>
    <x v="31"/>
    <x v="9"/>
    <x v="4"/>
    <x v="6"/>
    <n v="449"/>
    <n v="195"/>
    <s v="Billie Eilish"/>
    <x v="1"/>
    <x v="0"/>
    <n v="88"/>
    <n v="73.709999999999994"/>
  </r>
  <r>
    <s v="U1547"/>
    <x v="31"/>
    <x v="7"/>
    <x v="3"/>
    <x v="4"/>
    <n v="453"/>
    <n v="412"/>
    <s v="Adele"/>
    <x v="1"/>
    <x v="2"/>
    <n v="10.4"/>
    <n v="32.64"/>
  </r>
  <r>
    <s v="U1604"/>
    <x v="31"/>
    <x v="0"/>
    <x v="3"/>
    <x v="7"/>
    <n v="407"/>
    <n v="219"/>
    <s v="Post Malone"/>
    <x v="0"/>
    <x v="2"/>
    <n v="18.11"/>
    <n v="33.880000000000003"/>
  </r>
  <r>
    <s v="U1666"/>
    <x v="31"/>
    <x v="7"/>
    <x v="5"/>
    <x v="2"/>
    <n v="234"/>
    <n v="166"/>
    <s v="Ed Sheeran"/>
    <x v="1"/>
    <x v="0"/>
    <n v="29.75"/>
    <n v="47.67"/>
  </r>
  <r>
    <s v="U1672"/>
    <x v="31"/>
    <x v="1"/>
    <x v="0"/>
    <x v="0"/>
    <n v="224"/>
    <n v="210"/>
    <s v="Adele"/>
    <x v="1"/>
    <x v="0"/>
    <n v="39.97"/>
    <n v="57.26"/>
  </r>
  <r>
    <s v="U1760"/>
    <x v="31"/>
    <x v="3"/>
    <x v="4"/>
    <x v="5"/>
    <n v="355"/>
    <n v="316"/>
    <s v="The Weeknd"/>
    <x v="1"/>
    <x v="1"/>
    <n v="12.54"/>
    <n v="52.68"/>
  </r>
  <r>
    <s v="U1828"/>
    <x v="31"/>
    <x v="9"/>
    <x v="0"/>
    <x v="4"/>
    <n v="198"/>
    <n v="35"/>
    <s v="Drake"/>
    <x v="0"/>
    <x v="2"/>
    <n v="20.87"/>
    <n v="15.08"/>
  </r>
  <r>
    <s v="U1997"/>
    <x v="31"/>
    <x v="7"/>
    <x v="2"/>
    <x v="0"/>
    <n v="39"/>
    <n v="44"/>
    <s v="Billie Eilish"/>
    <x v="1"/>
    <x v="0"/>
    <n v="68.11"/>
    <n v="37.96"/>
  </r>
  <r>
    <s v="U2021"/>
    <x v="31"/>
    <x v="8"/>
    <x v="4"/>
    <x v="0"/>
    <n v="250"/>
    <n v="150"/>
    <s v="BTS"/>
    <x v="1"/>
    <x v="0"/>
    <n v="15.61"/>
    <n v="13.61"/>
  </r>
  <r>
    <s v="U2051"/>
    <x v="31"/>
    <x v="7"/>
    <x v="5"/>
    <x v="4"/>
    <n v="340"/>
    <n v="483"/>
    <s v="Ed Sheeran"/>
    <x v="0"/>
    <x v="1"/>
    <n v="84.14"/>
    <n v="66"/>
  </r>
  <r>
    <s v="U2059"/>
    <x v="31"/>
    <x v="0"/>
    <x v="4"/>
    <x v="9"/>
    <n v="529"/>
    <n v="198"/>
    <s v="The Weeknd"/>
    <x v="1"/>
    <x v="1"/>
    <n v="62.65"/>
    <n v="78.67"/>
  </r>
  <r>
    <s v="U2080"/>
    <x v="31"/>
    <x v="4"/>
    <x v="4"/>
    <x v="6"/>
    <n v="501"/>
    <n v="214"/>
    <s v="Taylor Swift"/>
    <x v="0"/>
    <x v="1"/>
    <n v="39.6"/>
    <n v="37.53"/>
  </r>
  <r>
    <s v="U2125"/>
    <x v="31"/>
    <x v="1"/>
    <x v="2"/>
    <x v="3"/>
    <n v="336"/>
    <n v="260"/>
    <s v="Taylor Swift"/>
    <x v="1"/>
    <x v="2"/>
    <n v="11.93"/>
    <n v="51.8"/>
  </r>
  <r>
    <s v="U2209"/>
    <x v="31"/>
    <x v="7"/>
    <x v="1"/>
    <x v="8"/>
    <n v="477"/>
    <n v="351"/>
    <s v="Taylor Swift"/>
    <x v="1"/>
    <x v="0"/>
    <n v="73.760000000000005"/>
    <n v="49.19"/>
  </r>
  <r>
    <s v="U2212"/>
    <x v="31"/>
    <x v="5"/>
    <x v="5"/>
    <x v="3"/>
    <n v="322"/>
    <n v="70"/>
    <s v="Ed Sheeran"/>
    <x v="0"/>
    <x v="2"/>
    <n v="87.25"/>
    <n v="50.15"/>
  </r>
  <r>
    <s v="U2221"/>
    <x v="31"/>
    <x v="0"/>
    <x v="5"/>
    <x v="5"/>
    <n v="573"/>
    <n v="278"/>
    <s v="Adele"/>
    <x v="0"/>
    <x v="0"/>
    <n v="32.880000000000003"/>
    <n v="36.46"/>
  </r>
  <r>
    <s v="U2251"/>
    <x v="31"/>
    <x v="2"/>
    <x v="2"/>
    <x v="0"/>
    <n v="182"/>
    <n v="162"/>
    <s v="The Weeknd"/>
    <x v="1"/>
    <x v="2"/>
    <n v="85.26"/>
    <n v="49.55"/>
  </r>
  <r>
    <s v="U2326"/>
    <x v="31"/>
    <x v="6"/>
    <x v="3"/>
    <x v="5"/>
    <n v="310"/>
    <n v="178"/>
    <s v="Taylor Swift"/>
    <x v="1"/>
    <x v="0"/>
    <n v="87.1"/>
    <n v="36.549999999999997"/>
  </r>
  <r>
    <s v="U2364"/>
    <x v="31"/>
    <x v="1"/>
    <x v="0"/>
    <x v="4"/>
    <n v="442"/>
    <n v="193"/>
    <s v="Ed Sheeran"/>
    <x v="1"/>
    <x v="1"/>
    <n v="38.479999999999997"/>
    <n v="52.28"/>
  </r>
  <r>
    <s v="U2382"/>
    <x v="31"/>
    <x v="5"/>
    <x v="0"/>
    <x v="5"/>
    <n v="580"/>
    <n v="14"/>
    <s v="Adele"/>
    <x v="0"/>
    <x v="2"/>
    <n v="25.91"/>
    <n v="18.190000000000001"/>
  </r>
  <r>
    <s v="U2421"/>
    <x v="31"/>
    <x v="8"/>
    <x v="4"/>
    <x v="7"/>
    <n v="453"/>
    <n v="382"/>
    <s v="Taylor Swift"/>
    <x v="1"/>
    <x v="0"/>
    <n v="61.99"/>
    <n v="70.41"/>
  </r>
  <r>
    <s v="U2501"/>
    <x v="31"/>
    <x v="1"/>
    <x v="0"/>
    <x v="4"/>
    <n v="568"/>
    <n v="309"/>
    <s v="Taylor Swift"/>
    <x v="1"/>
    <x v="1"/>
    <n v="54.45"/>
    <n v="37.369999999999997"/>
  </r>
  <r>
    <s v="U2628"/>
    <x v="31"/>
    <x v="1"/>
    <x v="2"/>
    <x v="0"/>
    <n v="114"/>
    <n v="119"/>
    <s v="Drake"/>
    <x v="0"/>
    <x v="2"/>
    <n v="51.59"/>
    <n v="48.97"/>
  </r>
  <r>
    <s v="U2707"/>
    <x v="31"/>
    <x v="7"/>
    <x v="2"/>
    <x v="0"/>
    <n v="216"/>
    <n v="39"/>
    <s v="Bad Bunny"/>
    <x v="0"/>
    <x v="0"/>
    <n v="49.39"/>
    <n v="34.840000000000003"/>
  </r>
  <r>
    <s v="U2799"/>
    <x v="31"/>
    <x v="1"/>
    <x v="1"/>
    <x v="4"/>
    <n v="427"/>
    <n v="386"/>
    <s v="Dua Lipa"/>
    <x v="0"/>
    <x v="1"/>
    <n v="78.45"/>
    <n v="67.37"/>
  </r>
  <r>
    <s v="U2853"/>
    <x v="31"/>
    <x v="2"/>
    <x v="5"/>
    <x v="7"/>
    <n v="418"/>
    <n v="466"/>
    <s v="Bad Bunny"/>
    <x v="0"/>
    <x v="2"/>
    <n v="52.06"/>
    <n v="46.3"/>
  </r>
  <r>
    <s v="U2868"/>
    <x v="31"/>
    <x v="7"/>
    <x v="0"/>
    <x v="8"/>
    <n v="348"/>
    <n v="379"/>
    <s v="Bad Bunny"/>
    <x v="1"/>
    <x v="0"/>
    <n v="14.52"/>
    <n v="79"/>
  </r>
  <r>
    <s v="U2949"/>
    <x v="31"/>
    <x v="3"/>
    <x v="3"/>
    <x v="4"/>
    <n v="552"/>
    <n v="32"/>
    <s v="Dua Lipa"/>
    <x v="0"/>
    <x v="0"/>
    <n v="59.25"/>
    <n v="15.41"/>
  </r>
  <r>
    <s v="U2954"/>
    <x v="31"/>
    <x v="9"/>
    <x v="1"/>
    <x v="7"/>
    <n v="264"/>
    <n v="112"/>
    <s v="Billie Eilish"/>
    <x v="1"/>
    <x v="1"/>
    <n v="29.56"/>
    <n v="75.400000000000006"/>
  </r>
  <r>
    <s v="U3028"/>
    <x v="31"/>
    <x v="7"/>
    <x v="5"/>
    <x v="6"/>
    <n v="163"/>
    <n v="195"/>
    <s v="Billie Eilish"/>
    <x v="1"/>
    <x v="1"/>
    <n v="32.159999999999997"/>
    <n v="52.73"/>
  </r>
  <r>
    <s v="U3117"/>
    <x v="31"/>
    <x v="5"/>
    <x v="2"/>
    <x v="2"/>
    <n v="429"/>
    <n v="442"/>
    <s v="Post Malone"/>
    <x v="0"/>
    <x v="2"/>
    <n v="78.459999999999994"/>
    <n v="27.32"/>
  </r>
  <r>
    <s v="U3258"/>
    <x v="31"/>
    <x v="9"/>
    <x v="4"/>
    <x v="5"/>
    <n v="598"/>
    <n v="251"/>
    <s v="The Weeknd"/>
    <x v="1"/>
    <x v="2"/>
    <n v="21.32"/>
    <n v="40.270000000000003"/>
  </r>
  <r>
    <s v="U3283"/>
    <x v="31"/>
    <x v="0"/>
    <x v="2"/>
    <x v="0"/>
    <n v="571"/>
    <n v="230"/>
    <s v="Adele"/>
    <x v="0"/>
    <x v="1"/>
    <n v="33.159999999999997"/>
    <n v="35.729999999999997"/>
  </r>
  <r>
    <s v="U3334"/>
    <x v="31"/>
    <x v="7"/>
    <x v="3"/>
    <x v="7"/>
    <n v="388"/>
    <n v="53"/>
    <s v="Adele"/>
    <x v="0"/>
    <x v="2"/>
    <n v="23.28"/>
    <n v="21.23"/>
  </r>
  <r>
    <s v="U3365"/>
    <x v="31"/>
    <x v="0"/>
    <x v="1"/>
    <x v="2"/>
    <n v="358"/>
    <n v="40"/>
    <s v="Drake"/>
    <x v="0"/>
    <x v="0"/>
    <n v="81.96"/>
    <n v="41.75"/>
  </r>
  <r>
    <s v="U3380"/>
    <x v="31"/>
    <x v="4"/>
    <x v="5"/>
    <x v="7"/>
    <n v="464"/>
    <n v="96"/>
    <s v="Dua Lipa"/>
    <x v="0"/>
    <x v="1"/>
    <n v="21.62"/>
    <n v="29.57"/>
  </r>
  <r>
    <s v="U3398"/>
    <x v="31"/>
    <x v="2"/>
    <x v="2"/>
    <x v="9"/>
    <n v="558"/>
    <n v="136"/>
    <s v="Post Malone"/>
    <x v="1"/>
    <x v="2"/>
    <n v="43.53"/>
    <n v="57.76"/>
  </r>
  <r>
    <s v="U3410"/>
    <x v="31"/>
    <x v="9"/>
    <x v="4"/>
    <x v="8"/>
    <n v="22"/>
    <n v="83"/>
    <s v="Drake"/>
    <x v="1"/>
    <x v="2"/>
    <n v="48.92"/>
    <n v="45.6"/>
  </r>
  <r>
    <s v="U3453"/>
    <x v="31"/>
    <x v="9"/>
    <x v="5"/>
    <x v="8"/>
    <n v="298"/>
    <n v="69"/>
    <s v="Post Malone"/>
    <x v="1"/>
    <x v="1"/>
    <n v="50.14"/>
    <n v="76.010000000000005"/>
  </r>
  <r>
    <s v="U3510"/>
    <x v="31"/>
    <x v="0"/>
    <x v="3"/>
    <x v="4"/>
    <n v="501"/>
    <n v="230"/>
    <s v="The Weeknd"/>
    <x v="0"/>
    <x v="0"/>
    <n v="88.49"/>
    <n v="76.599999999999994"/>
  </r>
  <r>
    <s v="U3568"/>
    <x v="31"/>
    <x v="3"/>
    <x v="3"/>
    <x v="1"/>
    <n v="567"/>
    <n v="462"/>
    <s v="Drake"/>
    <x v="0"/>
    <x v="0"/>
    <n v="57.97"/>
    <n v="66.349999999999994"/>
  </r>
  <r>
    <s v="U3675"/>
    <x v="31"/>
    <x v="9"/>
    <x v="2"/>
    <x v="4"/>
    <n v="12"/>
    <n v="38"/>
    <s v="Bad Bunny"/>
    <x v="0"/>
    <x v="0"/>
    <n v="62.69"/>
    <n v="62.29"/>
  </r>
  <r>
    <s v="U3698"/>
    <x v="31"/>
    <x v="0"/>
    <x v="1"/>
    <x v="6"/>
    <n v="309"/>
    <n v="498"/>
    <s v="Post Malone"/>
    <x v="0"/>
    <x v="2"/>
    <n v="45.94"/>
    <n v="39.770000000000003"/>
  </r>
  <r>
    <s v="U3844"/>
    <x v="31"/>
    <x v="8"/>
    <x v="5"/>
    <x v="2"/>
    <n v="174"/>
    <n v="286"/>
    <s v="Drake"/>
    <x v="1"/>
    <x v="0"/>
    <n v="66.430000000000007"/>
    <n v="67.8"/>
  </r>
  <r>
    <s v="U3851"/>
    <x v="31"/>
    <x v="6"/>
    <x v="4"/>
    <x v="0"/>
    <n v="578"/>
    <n v="60"/>
    <s v="Adele"/>
    <x v="1"/>
    <x v="2"/>
    <n v="31.64"/>
    <n v="34.979999999999997"/>
  </r>
  <r>
    <s v="U3866"/>
    <x v="31"/>
    <x v="7"/>
    <x v="2"/>
    <x v="0"/>
    <n v="357"/>
    <n v="416"/>
    <s v="Bad Bunny"/>
    <x v="1"/>
    <x v="1"/>
    <n v="47.1"/>
    <n v="33.700000000000003"/>
  </r>
  <r>
    <s v="U3876"/>
    <x v="31"/>
    <x v="5"/>
    <x v="3"/>
    <x v="1"/>
    <n v="32"/>
    <n v="318"/>
    <s v="Bad Bunny"/>
    <x v="0"/>
    <x v="2"/>
    <n v="17.23"/>
    <n v="50.02"/>
  </r>
  <r>
    <s v="U3913"/>
    <x v="31"/>
    <x v="1"/>
    <x v="0"/>
    <x v="4"/>
    <n v="458"/>
    <n v="320"/>
    <s v="Bad Bunny"/>
    <x v="1"/>
    <x v="1"/>
    <n v="76.95"/>
    <n v="75.61"/>
  </r>
  <r>
    <s v="U3973"/>
    <x v="31"/>
    <x v="4"/>
    <x v="5"/>
    <x v="3"/>
    <n v="571"/>
    <n v="494"/>
    <s v="Ed Sheeran"/>
    <x v="1"/>
    <x v="2"/>
    <n v="37.619999999999997"/>
    <n v="39.130000000000003"/>
  </r>
  <r>
    <s v="U4010"/>
    <x v="31"/>
    <x v="5"/>
    <x v="3"/>
    <x v="6"/>
    <n v="350"/>
    <n v="336"/>
    <s v="The Weeknd"/>
    <x v="0"/>
    <x v="0"/>
    <n v="28.94"/>
    <n v="12.84"/>
  </r>
  <r>
    <s v="U4064"/>
    <x v="31"/>
    <x v="2"/>
    <x v="0"/>
    <x v="9"/>
    <n v="597"/>
    <n v="223"/>
    <s v="Post Malone"/>
    <x v="0"/>
    <x v="0"/>
    <n v="14.14"/>
    <n v="21.76"/>
  </r>
  <r>
    <s v="U4249"/>
    <x v="31"/>
    <x v="5"/>
    <x v="4"/>
    <x v="5"/>
    <n v="301"/>
    <n v="18"/>
    <s v="Dua Lipa"/>
    <x v="1"/>
    <x v="2"/>
    <n v="80.069999999999993"/>
    <n v="22.87"/>
  </r>
  <r>
    <s v="U4281"/>
    <x v="31"/>
    <x v="0"/>
    <x v="4"/>
    <x v="9"/>
    <n v="535"/>
    <n v="426"/>
    <s v="Adele"/>
    <x v="1"/>
    <x v="0"/>
    <n v="55.83"/>
    <n v="15.01"/>
  </r>
  <r>
    <s v="U4308"/>
    <x v="31"/>
    <x v="7"/>
    <x v="0"/>
    <x v="9"/>
    <n v="535"/>
    <n v="209"/>
    <s v="Adele"/>
    <x v="1"/>
    <x v="1"/>
    <n v="64.56"/>
    <n v="33.869999999999997"/>
  </r>
  <r>
    <s v="U4322"/>
    <x v="31"/>
    <x v="8"/>
    <x v="1"/>
    <x v="0"/>
    <n v="327"/>
    <n v="91"/>
    <s v="Dua Lipa"/>
    <x v="0"/>
    <x v="0"/>
    <n v="66.209999999999994"/>
    <n v="33.76"/>
  </r>
  <r>
    <s v="U4371"/>
    <x v="31"/>
    <x v="1"/>
    <x v="3"/>
    <x v="2"/>
    <n v="341"/>
    <n v="500"/>
    <s v="Adele"/>
    <x v="0"/>
    <x v="1"/>
    <n v="79.81"/>
    <n v="42.49"/>
  </r>
  <r>
    <s v="U4525"/>
    <x v="31"/>
    <x v="6"/>
    <x v="0"/>
    <x v="6"/>
    <n v="341"/>
    <n v="70"/>
    <s v="Bad Bunny"/>
    <x v="0"/>
    <x v="0"/>
    <n v="73.459999999999994"/>
    <n v="66.900000000000006"/>
  </r>
  <r>
    <s v="U4613"/>
    <x v="31"/>
    <x v="6"/>
    <x v="3"/>
    <x v="8"/>
    <n v="427"/>
    <n v="210"/>
    <s v="Drake"/>
    <x v="0"/>
    <x v="2"/>
    <n v="69.7"/>
    <n v="10.42"/>
  </r>
  <r>
    <s v="U4767"/>
    <x v="31"/>
    <x v="5"/>
    <x v="4"/>
    <x v="8"/>
    <n v="214"/>
    <n v="82"/>
    <s v="Bad Bunny"/>
    <x v="1"/>
    <x v="0"/>
    <n v="33.85"/>
    <n v="77.569999999999993"/>
  </r>
  <r>
    <s v="U4775"/>
    <x v="31"/>
    <x v="1"/>
    <x v="4"/>
    <x v="5"/>
    <n v="532"/>
    <n v="13"/>
    <s v="Dua Lipa"/>
    <x v="1"/>
    <x v="2"/>
    <n v="50.79"/>
    <n v="44.42"/>
  </r>
  <r>
    <s v="U4776"/>
    <x v="31"/>
    <x v="5"/>
    <x v="5"/>
    <x v="0"/>
    <n v="44"/>
    <n v="110"/>
    <s v="The Weeknd"/>
    <x v="1"/>
    <x v="2"/>
    <n v="41.96"/>
    <n v="61.91"/>
  </r>
  <r>
    <s v="U4786"/>
    <x v="31"/>
    <x v="2"/>
    <x v="5"/>
    <x v="0"/>
    <n v="504"/>
    <n v="281"/>
    <s v="Post Malone"/>
    <x v="1"/>
    <x v="2"/>
    <n v="25.99"/>
    <n v="15.5"/>
  </r>
  <r>
    <s v="U4877"/>
    <x v="31"/>
    <x v="7"/>
    <x v="5"/>
    <x v="4"/>
    <n v="437"/>
    <n v="276"/>
    <s v="Drake"/>
    <x v="1"/>
    <x v="0"/>
    <n v="89.79"/>
    <n v="12.12"/>
  </r>
  <r>
    <s v="U4887"/>
    <x v="31"/>
    <x v="3"/>
    <x v="1"/>
    <x v="0"/>
    <n v="225"/>
    <n v="461"/>
    <s v="Post Malone"/>
    <x v="1"/>
    <x v="0"/>
    <n v="81.69"/>
    <n v="52.19"/>
  </r>
  <r>
    <s v="U4965"/>
    <x v="31"/>
    <x v="2"/>
    <x v="5"/>
    <x v="9"/>
    <n v="405"/>
    <n v="196"/>
    <s v="BTS"/>
    <x v="1"/>
    <x v="1"/>
    <n v="64.459999999999994"/>
    <n v="45.44"/>
  </r>
  <r>
    <s v="U5104"/>
    <x v="31"/>
    <x v="1"/>
    <x v="5"/>
    <x v="3"/>
    <n v="436"/>
    <n v="277"/>
    <s v="Ed Sheeran"/>
    <x v="1"/>
    <x v="1"/>
    <n v="32.07"/>
    <n v="14.77"/>
  </r>
  <r>
    <s v="U5116"/>
    <x v="31"/>
    <x v="6"/>
    <x v="2"/>
    <x v="9"/>
    <n v="318"/>
    <n v="111"/>
    <s v="Ed Sheeran"/>
    <x v="1"/>
    <x v="1"/>
    <n v="63.1"/>
    <n v="15.58"/>
  </r>
  <r>
    <s v="U5117"/>
    <x v="31"/>
    <x v="7"/>
    <x v="4"/>
    <x v="6"/>
    <n v="18"/>
    <n v="24"/>
    <s v="Post Malone"/>
    <x v="1"/>
    <x v="1"/>
    <n v="46.47"/>
    <n v="30.86"/>
  </r>
  <r>
    <s v="U5153"/>
    <x v="31"/>
    <x v="5"/>
    <x v="2"/>
    <x v="6"/>
    <n v="398"/>
    <n v="272"/>
    <s v="Post Malone"/>
    <x v="1"/>
    <x v="0"/>
    <n v="40.18"/>
    <n v="34.020000000000003"/>
  </r>
  <r>
    <s v="U5236"/>
    <x v="31"/>
    <x v="6"/>
    <x v="0"/>
    <x v="6"/>
    <n v="195"/>
    <n v="29"/>
    <s v="Dua Lipa"/>
    <x v="0"/>
    <x v="1"/>
    <n v="88.21"/>
    <n v="7.2"/>
  </r>
  <r>
    <s v="U5279"/>
    <x v="31"/>
    <x v="3"/>
    <x v="0"/>
    <x v="6"/>
    <n v="179"/>
    <n v="24"/>
    <s v="Post Malone"/>
    <x v="0"/>
    <x v="0"/>
    <n v="26.46"/>
    <n v="56.13"/>
  </r>
  <r>
    <s v="U5310"/>
    <x v="31"/>
    <x v="4"/>
    <x v="2"/>
    <x v="1"/>
    <n v="204"/>
    <n v="479"/>
    <s v="The Weeknd"/>
    <x v="1"/>
    <x v="2"/>
    <n v="42.17"/>
    <n v="49.22"/>
  </r>
  <r>
    <s v="U5312"/>
    <x v="31"/>
    <x v="4"/>
    <x v="5"/>
    <x v="7"/>
    <n v="350"/>
    <n v="132"/>
    <s v="Billie Eilish"/>
    <x v="0"/>
    <x v="0"/>
    <n v="43.15"/>
    <n v="38.53"/>
  </r>
  <r>
    <s v="U5340"/>
    <x v="31"/>
    <x v="6"/>
    <x v="2"/>
    <x v="5"/>
    <n v="460"/>
    <n v="457"/>
    <s v="Post Malone"/>
    <x v="1"/>
    <x v="2"/>
    <n v="38.03"/>
    <n v="5.6"/>
  </r>
  <r>
    <s v="U5384"/>
    <x v="31"/>
    <x v="8"/>
    <x v="4"/>
    <x v="0"/>
    <n v="82"/>
    <n v="434"/>
    <s v="Taylor Swift"/>
    <x v="0"/>
    <x v="0"/>
    <n v="41.28"/>
    <n v="23.49"/>
  </r>
  <r>
    <s v="U5416"/>
    <x v="31"/>
    <x v="6"/>
    <x v="3"/>
    <x v="1"/>
    <n v="85"/>
    <n v="220"/>
    <s v="Drake"/>
    <x v="0"/>
    <x v="1"/>
    <n v="74.790000000000006"/>
    <n v="77.2"/>
  </r>
  <r>
    <s v="U5479"/>
    <x v="31"/>
    <x v="2"/>
    <x v="3"/>
    <x v="9"/>
    <n v="207"/>
    <n v="76"/>
    <s v="Taylor Swift"/>
    <x v="0"/>
    <x v="1"/>
    <n v="55.75"/>
    <n v="56.6"/>
  </r>
  <r>
    <s v="U5528"/>
    <x v="31"/>
    <x v="2"/>
    <x v="2"/>
    <x v="8"/>
    <n v="314"/>
    <n v="255"/>
    <s v="BTS"/>
    <x v="1"/>
    <x v="2"/>
    <n v="69.8"/>
    <n v="27.12"/>
  </r>
  <r>
    <s v="U5591"/>
    <x v="31"/>
    <x v="0"/>
    <x v="5"/>
    <x v="6"/>
    <n v="17"/>
    <n v="270"/>
    <s v="Post Malone"/>
    <x v="1"/>
    <x v="0"/>
    <n v="13"/>
    <n v="6.85"/>
  </r>
  <r>
    <s v="U5614"/>
    <x v="31"/>
    <x v="9"/>
    <x v="1"/>
    <x v="0"/>
    <n v="417"/>
    <n v="500"/>
    <s v="Dua Lipa"/>
    <x v="1"/>
    <x v="2"/>
    <n v="21.33"/>
    <n v="55.77"/>
  </r>
  <r>
    <s v="U5618"/>
    <x v="31"/>
    <x v="1"/>
    <x v="3"/>
    <x v="2"/>
    <n v="32"/>
    <n v="364"/>
    <s v="BTS"/>
    <x v="0"/>
    <x v="2"/>
    <n v="87.96"/>
    <n v="21.22"/>
  </r>
  <r>
    <s v="U5687"/>
    <x v="31"/>
    <x v="6"/>
    <x v="5"/>
    <x v="1"/>
    <n v="400"/>
    <n v="283"/>
    <s v="Dua Lipa"/>
    <x v="1"/>
    <x v="1"/>
    <n v="72.77"/>
    <n v="23.68"/>
  </r>
  <r>
    <s v="U5696"/>
    <x v="31"/>
    <x v="6"/>
    <x v="2"/>
    <x v="5"/>
    <n v="548"/>
    <n v="84"/>
    <s v="Ed Sheeran"/>
    <x v="0"/>
    <x v="0"/>
    <n v="45.38"/>
    <n v="58.95"/>
  </r>
  <r>
    <s v="U5741"/>
    <x v="31"/>
    <x v="1"/>
    <x v="2"/>
    <x v="1"/>
    <n v="277"/>
    <n v="66"/>
    <s v="Post Malone"/>
    <x v="1"/>
    <x v="2"/>
    <n v="29.19"/>
    <n v="53.63"/>
  </r>
  <r>
    <s v="U5912"/>
    <x v="31"/>
    <x v="9"/>
    <x v="1"/>
    <x v="9"/>
    <n v="357"/>
    <n v="362"/>
    <s v="Dua Lipa"/>
    <x v="0"/>
    <x v="1"/>
    <n v="86.95"/>
    <n v="39.380000000000003"/>
  </r>
  <r>
    <s v="U5930"/>
    <x v="31"/>
    <x v="6"/>
    <x v="4"/>
    <x v="2"/>
    <n v="268"/>
    <n v="309"/>
    <s v="Drake"/>
    <x v="0"/>
    <x v="0"/>
    <n v="59.38"/>
    <n v="73.66"/>
  </r>
  <r>
    <s v="U5948"/>
    <x v="31"/>
    <x v="4"/>
    <x v="5"/>
    <x v="6"/>
    <n v="532"/>
    <n v="488"/>
    <s v="BTS"/>
    <x v="1"/>
    <x v="0"/>
    <n v="79.36"/>
    <n v="13.94"/>
  </r>
  <r>
    <s v="U5960"/>
    <x v="31"/>
    <x v="1"/>
    <x v="0"/>
    <x v="8"/>
    <n v="222"/>
    <n v="443"/>
    <s v="Post Malone"/>
    <x v="1"/>
    <x v="1"/>
    <n v="74.47"/>
    <n v="6.25"/>
  </r>
  <r>
    <s v="U1120"/>
    <x v="32"/>
    <x v="7"/>
    <x v="5"/>
    <x v="8"/>
    <n v="491"/>
    <n v="411"/>
    <s v="The Weeknd"/>
    <x v="1"/>
    <x v="2"/>
    <n v="34.74"/>
    <n v="56.12"/>
  </r>
  <r>
    <s v="U1212"/>
    <x v="32"/>
    <x v="4"/>
    <x v="1"/>
    <x v="0"/>
    <n v="580"/>
    <n v="127"/>
    <s v="Adele"/>
    <x v="1"/>
    <x v="1"/>
    <n v="55.04"/>
    <n v="43.66"/>
  </r>
  <r>
    <s v="U1322"/>
    <x v="32"/>
    <x v="4"/>
    <x v="3"/>
    <x v="6"/>
    <n v="438"/>
    <n v="35"/>
    <s v="Post Malone"/>
    <x v="1"/>
    <x v="2"/>
    <n v="41.89"/>
    <n v="32.340000000000003"/>
  </r>
  <r>
    <s v="U1382"/>
    <x v="32"/>
    <x v="8"/>
    <x v="1"/>
    <x v="6"/>
    <n v="168"/>
    <n v="243"/>
    <s v="The Weeknd"/>
    <x v="1"/>
    <x v="1"/>
    <n v="57.48"/>
    <n v="38.83"/>
  </r>
  <r>
    <s v="U1412"/>
    <x v="32"/>
    <x v="4"/>
    <x v="2"/>
    <x v="7"/>
    <n v="534"/>
    <n v="63"/>
    <s v="Bad Bunny"/>
    <x v="0"/>
    <x v="2"/>
    <n v="30.66"/>
    <n v="43.88"/>
  </r>
  <r>
    <s v="U1420"/>
    <x v="32"/>
    <x v="1"/>
    <x v="4"/>
    <x v="4"/>
    <n v="525"/>
    <n v="72"/>
    <s v="Adele"/>
    <x v="1"/>
    <x v="0"/>
    <n v="40.35"/>
    <n v="74.5"/>
  </r>
  <r>
    <s v="U1555"/>
    <x v="32"/>
    <x v="3"/>
    <x v="5"/>
    <x v="2"/>
    <n v="383"/>
    <n v="497"/>
    <s v="Dua Lipa"/>
    <x v="0"/>
    <x v="0"/>
    <n v="61.07"/>
    <n v="33.32"/>
  </r>
  <r>
    <s v="U1580"/>
    <x v="32"/>
    <x v="3"/>
    <x v="2"/>
    <x v="3"/>
    <n v="309"/>
    <n v="333"/>
    <s v="Dua Lipa"/>
    <x v="1"/>
    <x v="1"/>
    <n v="82.51"/>
    <n v="28.57"/>
  </r>
  <r>
    <s v="U1609"/>
    <x v="32"/>
    <x v="2"/>
    <x v="4"/>
    <x v="0"/>
    <n v="19"/>
    <n v="61"/>
    <s v="Drake"/>
    <x v="1"/>
    <x v="1"/>
    <n v="24.48"/>
    <n v="61.54"/>
  </r>
  <r>
    <s v="U1665"/>
    <x v="32"/>
    <x v="4"/>
    <x v="2"/>
    <x v="0"/>
    <n v="214"/>
    <n v="359"/>
    <s v="Billie Eilish"/>
    <x v="0"/>
    <x v="2"/>
    <n v="42.64"/>
    <n v="56.65"/>
  </r>
  <r>
    <s v="U1668"/>
    <x v="32"/>
    <x v="5"/>
    <x v="0"/>
    <x v="9"/>
    <n v="503"/>
    <n v="235"/>
    <s v="Billie Eilish"/>
    <x v="0"/>
    <x v="2"/>
    <n v="61.38"/>
    <n v="44.54"/>
  </r>
  <r>
    <s v="U1678"/>
    <x v="32"/>
    <x v="6"/>
    <x v="5"/>
    <x v="0"/>
    <n v="493"/>
    <n v="116"/>
    <s v="Dua Lipa"/>
    <x v="1"/>
    <x v="0"/>
    <n v="11.56"/>
    <n v="24.31"/>
  </r>
  <r>
    <s v="U1728"/>
    <x v="32"/>
    <x v="5"/>
    <x v="1"/>
    <x v="0"/>
    <n v="159"/>
    <n v="325"/>
    <s v="Dua Lipa"/>
    <x v="1"/>
    <x v="0"/>
    <n v="26.86"/>
    <n v="53.33"/>
  </r>
  <r>
    <s v="U1779"/>
    <x v="32"/>
    <x v="7"/>
    <x v="3"/>
    <x v="8"/>
    <n v="12"/>
    <n v="18"/>
    <s v="Ed Sheeran"/>
    <x v="0"/>
    <x v="0"/>
    <n v="47.22"/>
    <n v="62.1"/>
  </r>
  <r>
    <s v="U1890"/>
    <x v="32"/>
    <x v="3"/>
    <x v="3"/>
    <x v="0"/>
    <n v="44"/>
    <n v="495"/>
    <s v="BTS"/>
    <x v="0"/>
    <x v="0"/>
    <n v="10.43"/>
    <n v="24.65"/>
  </r>
  <r>
    <s v="U2162"/>
    <x v="32"/>
    <x v="5"/>
    <x v="5"/>
    <x v="6"/>
    <n v="385"/>
    <n v="425"/>
    <s v="Post Malone"/>
    <x v="1"/>
    <x v="0"/>
    <n v="83.71"/>
    <n v="11.68"/>
  </r>
  <r>
    <s v="U2176"/>
    <x v="32"/>
    <x v="6"/>
    <x v="2"/>
    <x v="9"/>
    <n v="493"/>
    <n v="62"/>
    <s v="BTS"/>
    <x v="0"/>
    <x v="1"/>
    <n v="46.76"/>
    <n v="67.91"/>
  </r>
  <r>
    <s v="U2222"/>
    <x v="32"/>
    <x v="3"/>
    <x v="3"/>
    <x v="8"/>
    <n v="529"/>
    <n v="284"/>
    <s v="Taylor Swift"/>
    <x v="1"/>
    <x v="1"/>
    <n v="77.08"/>
    <n v="11.24"/>
  </r>
  <r>
    <s v="U2333"/>
    <x v="32"/>
    <x v="5"/>
    <x v="3"/>
    <x v="4"/>
    <n v="243"/>
    <n v="155"/>
    <s v="Billie Eilish"/>
    <x v="0"/>
    <x v="1"/>
    <n v="37.69"/>
    <n v="44.04"/>
  </r>
  <r>
    <s v="U2360"/>
    <x v="32"/>
    <x v="2"/>
    <x v="2"/>
    <x v="8"/>
    <n v="162"/>
    <n v="450"/>
    <s v="The Weeknd"/>
    <x v="0"/>
    <x v="0"/>
    <n v="58.71"/>
    <n v="35.11"/>
  </r>
  <r>
    <s v="U2389"/>
    <x v="32"/>
    <x v="0"/>
    <x v="2"/>
    <x v="7"/>
    <n v="112"/>
    <n v="22"/>
    <s v="Adele"/>
    <x v="0"/>
    <x v="0"/>
    <n v="63.65"/>
    <n v="38.68"/>
  </r>
  <r>
    <s v="U2393"/>
    <x v="32"/>
    <x v="7"/>
    <x v="5"/>
    <x v="3"/>
    <n v="110"/>
    <n v="162"/>
    <s v="Adele"/>
    <x v="0"/>
    <x v="2"/>
    <n v="31.86"/>
    <n v="60.29"/>
  </r>
  <r>
    <s v="U2448"/>
    <x v="32"/>
    <x v="1"/>
    <x v="1"/>
    <x v="3"/>
    <n v="294"/>
    <n v="371"/>
    <s v="The Weeknd"/>
    <x v="0"/>
    <x v="1"/>
    <n v="59.1"/>
    <n v="15.61"/>
  </r>
  <r>
    <s v="U2458"/>
    <x v="32"/>
    <x v="1"/>
    <x v="1"/>
    <x v="0"/>
    <n v="399"/>
    <n v="46"/>
    <s v="Drake"/>
    <x v="0"/>
    <x v="2"/>
    <n v="80.260000000000005"/>
    <n v="9.76"/>
  </r>
  <r>
    <s v="U2466"/>
    <x v="32"/>
    <x v="3"/>
    <x v="0"/>
    <x v="4"/>
    <n v="307"/>
    <n v="32"/>
    <s v="Taylor Swift"/>
    <x v="0"/>
    <x v="1"/>
    <n v="81"/>
    <n v="60.16"/>
  </r>
  <r>
    <s v="U2476"/>
    <x v="32"/>
    <x v="5"/>
    <x v="0"/>
    <x v="0"/>
    <n v="556"/>
    <n v="336"/>
    <s v="Adele"/>
    <x v="1"/>
    <x v="0"/>
    <n v="33.32"/>
    <n v="10.08"/>
  </r>
  <r>
    <s v="U2592"/>
    <x v="32"/>
    <x v="6"/>
    <x v="5"/>
    <x v="7"/>
    <n v="567"/>
    <n v="23"/>
    <s v="Billie Eilish"/>
    <x v="0"/>
    <x v="1"/>
    <n v="53.75"/>
    <n v="48.99"/>
  </r>
  <r>
    <s v="U2596"/>
    <x v="32"/>
    <x v="8"/>
    <x v="1"/>
    <x v="1"/>
    <n v="217"/>
    <n v="64"/>
    <s v="Post Malone"/>
    <x v="0"/>
    <x v="2"/>
    <n v="28.99"/>
    <n v="31.54"/>
  </r>
  <r>
    <s v="U2605"/>
    <x v="32"/>
    <x v="3"/>
    <x v="2"/>
    <x v="3"/>
    <n v="343"/>
    <n v="229"/>
    <s v="Drake"/>
    <x v="0"/>
    <x v="2"/>
    <n v="52.46"/>
    <n v="15.37"/>
  </r>
  <r>
    <s v="U2662"/>
    <x v="32"/>
    <x v="7"/>
    <x v="1"/>
    <x v="8"/>
    <n v="410"/>
    <n v="46"/>
    <s v="BTS"/>
    <x v="0"/>
    <x v="2"/>
    <n v="35.28"/>
    <n v="5.55"/>
  </r>
  <r>
    <s v="U2725"/>
    <x v="32"/>
    <x v="9"/>
    <x v="0"/>
    <x v="8"/>
    <n v="431"/>
    <n v="316"/>
    <s v="The Weeknd"/>
    <x v="1"/>
    <x v="1"/>
    <n v="72.94"/>
    <n v="18.600000000000001"/>
  </r>
  <r>
    <s v="U2741"/>
    <x v="32"/>
    <x v="3"/>
    <x v="4"/>
    <x v="9"/>
    <n v="268"/>
    <n v="295"/>
    <s v="Adele"/>
    <x v="1"/>
    <x v="0"/>
    <n v="15.49"/>
    <n v="36.340000000000003"/>
  </r>
  <r>
    <s v="U2771"/>
    <x v="32"/>
    <x v="2"/>
    <x v="0"/>
    <x v="1"/>
    <n v="363"/>
    <n v="202"/>
    <s v="BTS"/>
    <x v="1"/>
    <x v="1"/>
    <n v="26.42"/>
    <n v="78.17"/>
  </r>
  <r>
    <s v="U2774"/>
    <x v="32"/>
    <x v="5"/>
    <x v="4"/>
    <x v="6"/>
    <n v="168"/>
    <n v="264"/>
    <s v="Adele"/>
    <x v="0"/>
    <x v="0"/>
    <n v="52"/>
    <n v="13.53"/>
  </r>
  <r>
    <s v="U2775"/>
    <x v="32"/>
    <x v="1"/>
    <x v="3"/>
    <x v="6"/>
    <n v="94"/>
    <n v="307"/>
    <s v="BTS"/>
    <x v="1"/>
    <x v="0"/>
    <n v="44.58"/>
    <n v="63.42"/>
  </r>
  <r>
    <s v="U2872"/>
    <x v="32"/>
    <x v="8"/>
    <x v="4"/>
    <x v="5"/>
    <n v="277"/>
    <n v="240"/>
    <s v="Billie Eilish"/>
    <x v="1"/>
    <x v="1"/>
    <n v="43.46"/>
    <n v="73.790000000000006"/>
  </r>
  <r>
    <s v="U2888"/>
    <x v="32"/>
    <x v="1"/>
    <x v="1"/>
    <x v="2"/>
    <n v="230"/>
    <n v="87"/>
    <s v="Post Malone"/>
    <x v="1"/>
    <x v="1"/>
    <n v="84.56"/>
    <n v="39.049999999999997"/>
  </r>
  <r>
    <s v="U2894"/>
    <x v="32"/>
    <x v="6"/>
    <x v="4"/>
    <x v="5"/>
    <n v="246"/>
    <n v="186"/>
    <s v="Drake"/>
    <x v="1"/>
    <x v="2"/>
    <n v="21.5"/>
    <n v="67.59"/>
  </r>
  <r>
    <s v="U2934"/>
    <x v="32"/>
    <x v="8"/>
    <x v="0"/>
    <x v="9"/>
    <n v="558"/>
    <n v="474"/>
    <s v="Billie Eilish"/>
    <x v="1"/>
    <x v="0"/>
    <n v="64.849999999999994"/>
    <n v="25.32"/>
  </r>
  <r>
    <s v="U2967"/>
    <x v="32"/>
    <x v="1"/>
    <x v="0"/>
    <x v="9"/>
    <n v="575"/>
    <n v="467"/>
    <s v="The Weeknd"/>
    <x v="0"/>
    <x v="0"/>
    <n v="51.04"/>
    <n v="19.739999999999998"/>
  </r>
  <r>
    <s v="U2997"/>
    <x v="32"/>
    <x v="8"/>
    <x v="1"/>
    <x v="3"/>
    <n v="192"/>
    <n v="246"/>
    <s v="BTS"/>
    <x v="1"/>
    <x v="0"/>
    <n v="83.01"/>
    <n v="24.35"/>
  </r>
  <r>
    <s v="U2998"/>
    <x v="32"/>
    <x v="5"/>
    <x v="1"/>
    <x v="6"/>
    <n v="116"/>
    <n v="421"/>
    <s v="Taylor Swift"/>
    <x v="0"/>
    <x v="2"/>
    <n v="62.7"/>
    <n v="76.05"/>
  </r>
  <r>
    <s v="U3000"/>
    <x v="32"/>
    <x v="4"/>
    <x v="4"/>
    <x v="5"/>
    <n v="563"/>
    <n v="56"/>
    <s v="The Weeknd"/>
    <x v="0"/>
    <x v="0"/>
    <n v="41.18"/>
    <n v="61"/>
  </r>
  <r>
    <s v="U3063"/>
    <x v="32"/>
    <x v="9"/>
    <x v="5"/>
    <x v="5"/>
    <n v="204"/>
    <n v="34"/>
    <s v="Post Malone"/>
    <x v="1"/>
    <x v="2"/>
    <n v="84.36"/>
    <n v="28.36"/>
  </r>
  <r>
    <s v="U3171"/>
    <x v="32"/>
    <x v="1"/>
    <x v="3"/>
    <x v="3"/>
    <n v="585"/>
    <n v="56"/>
    <s v="Ed Sheeran"/>
    <x v="0"/>
    <x v="2"/>
    <n v="61.02"/>
    <n v="20.16"/>
  </r>
  <r>
    <s v="U3270"/>
    <x v="32"/>
    <x v="4"/>
    <x v="1"/>
    <x v="9"/>
    <n v="168"/>
    <n v="167"/>
    <s v="Billie Eilish"/>
    <x v="1"/>
    <x v="0"/>
    <n v="76.06"/>
    <n v="16.73"/>
  </r>
  <r>
    <s v="U3284"/>
    <x v="32"/>
    <x v="2"/>
    <x v="3"/>
    <x v="8"/>
    <n v="379"/>
    <n v="368"/>
    <s v="The Weeknd"/>
    <x v="0"/>
    <x v="1"/>
    <n v="59.43"/>
    <n v="39.409999999999997"/>
  </r>
  <r>
    <s v="U3424"/>
    <x v="32"/>
    <x v="4"/>
    <x v="4"/>
    <x v="2"/>
    <n v="227"/>
    <n v="331"/>
    <s v="Taylor Swift"/>
    <x v="0"/>
    <x v="0"/>
    <n v="81.75"/>
    <n v="8.2200000000000006"/>
  </r>
  <r>
    <s v="U3425"/>
    <x v="32"/>
    <x v="2"/>
    <x v="1"/>
    <x v="6"/>
    <n v="398"/>
    <n v="39"/>
    <s v="Dua Lipa"/>
    <x v="0"/>
    <x v="0"/>
    <n v="75.180000000000007"/>
    <n v="46.41"/>
  </r>
  <r>
    <s v="U3475"/>
    <x v="32"/>
    <x v="2"/>
    <x v="4"/>
    <x v="3"/>
    <n v="204"/>
    <n v="270"/>
    <s v="The Weeknd"/>
    <x v="1"/>
    <x v="2"/>
    <n v="27.76"/>
    <n v="71.33"/>
  </r>
  <r>
    <s v="U3476"/>
    <x v="32"/>
    <x v="5"/>
    <x v="1"/>
    <x v="0"/>
    <n v="161"/>
    <n v="37"/>
    <s v="Taylor Swift"/>
    <x v="1"/>
    <x v="1"/>
    <n v="22.35"/>
    <n v="18.3"/>
  </r>
  <r>
    <s v="U3504"/>
    <x v="32"/>
    <x v="8"/>
    <x v="1"/>
    <x v="4"/>
    <n v="102"/>
    <n v="21"/>
    <s v="Drake"/>
    <x v="0"/>
    <x v="1"/>
    <n v="25.54"/>
    <n v="66.33"/>
  </r>
  <r>
    <s v="U3505"/>
    <x v="32"/>
    <x v="7"/>
    <x v="1"/>
    <x v="3"/>
    <n v="191"/>
    <n v="462"/>
    <s v="BTS"/>
    <x v="0"/>
    <x v="2"/>
    <n v="84.09"/>
    <n v="23.73"/>
  </r>
  <r>
    <s v="U3557"/>
    <x v="32"/>
    <x v="4"/>
    <x v="4"/>
    <x v="0"/>
    <n v="146"/>
    <n v="403"/>
    <s v="BTS"/>
    <x v="1"/>
    <x v="0"/>
    <n v="28.5"/>
    <n v="78.12"/>
  </r>
  <r>
    <s v="U3571"/>
    <x v="32"/>
    <x v="8"/>
    <x v="1"/>
    <x v="6"/>
    <n v="523"/>
    <n v="393"/>
    <s v="BTS"/>
    <x v="1"/>
    <x v="0"/>
    <n v="25.98"/>
    <n v="76.03"/>
  </r>
  <r>
    <s v="U3621"/>
    <x v="32"/>
    <x v="4"/>
    <x v="5"/>
    <x v="0"/>
    <n v="419"/>
    <n v="383"/>
    <s v="Bad Bunny"/>
    <x v="1"/>
    <x v="0"/>
    <n v="60.53"/>
    <n v="47.23"/>
  </r>
  <r>
    <s v="U3628"/>
    <x v="32"/>
    <x v="1"/>
    <x v="1"/>
    <x v="0"/>
    <n v="342"/>
    <n v="199"/>
    <s v="Bad Bunny"/>
    <x v="1"/>
    <x v="2"/>
    <n v="87.27"/>
    <n v="37.46"/>
  </r>
  <r>
    <s v="U3654"/>
    <x v="32"/>
    <x v="0"/>
    <x v="0"/>
    <x v="7"/>
    <n v="394"/>
    <n v="150"/>
    <s v="Post Malone"/>
    <x v="1"/>
    <x v="1"/>
    <n v="65.78"/>
    <n v="17.8"/>
  </r>
  <r>
    <s v="U3738"/>
    <x v="32"/>
    <x v="9"/>
    <x v="5"/>
    <x v="5"/>
    <n v="343"/>
    <n v="26"/>
    <s v="Billie Eilish"/>
    <x v="0"/>
    <x v="0"/>
    <n v="26.89"/>
    <n v="14.84"/>
  </r>
  <r>
    <s v="U3763"/>
    <x v="32"/>
    <x v="3"/>
    <x v="3"/>
    <x v="2"/>
    <n v="241"/>
    <n v="321"/>
    <s v="Dua Lipa"/>
    <x v="1"/>
    <x v="0"/>
    <n v="59.08"/>
    <n v="37.5"/>
  </r>
  <r>
    <s v="U3783"/>
    <x v="32"/>
    <x v="5"/>
    <x v="4"/>
    <x v="4"/>
    <n v="378"/>
    <n v="218"/>
    <s v="Drake"/>
    <x v="0"/>
    <x v="0"/>
    <n v="18.739999999999998"/>
    <n v="63.81"/>
  </r>
  <r>
    <s v="U3791"/>
    <x v="32"/>
    <x v="2"/>
    <x v="0"/>
    <x v="3"/>
    <n v="395"/>
    <n v="87"/>
    <s v="Ed Sheeran"/>
    <x v="1"/>
    <x v="1"/>
    <n v="65.11"/>
    <n v="8.0299999999999994"/>
  </r>
  <r>
    <s v="U3935"/>
    <x v="32"/>
    <x v="0"/>
    <x v="4"/>
    <x v="7"/>
    <n v="209"/>
    <n v="59"/>
    <s v="Drake"/>
    <x v="0"/>
    <x v="1"/>
    <n v="36"/>
    <n v="43.59"/>
  </r>
  <r>
    <s v="U3967"/>
    <x v="32"/>
    <x v="6"/>
    <x v="5"/>
    <x v="6"/>
    <n v="317"/>
    <n v="490"/>
    <s v="Dua Lipa"/>
    <x v="0"/>
    <x v="2"/>
    <n v="11.12"/>
    <n v="12.89"/>
  </r>
  <r>
    <s v="U3980"/>
    <x v="32"/>
    <x v="7"/>
    <x v="5"/>
    <x v="4"/>
    <n v="481"/>
    <n v="360"/>
    <s v="Bad Bunny"/>
    <x v="0"/>
    <x v="1"/>
    <n v="65.73"/>
    <n v="9.8800000000000008"/>
  </r>
  <r>
    <s v="U4005"/>
    <x v="32"/>
    <x v="3"/>
    <x v="0"/>
    <x v="0"/>
    <n v="336"/>
    <n v="451"/>
    <s v="Ed Sheeran"/>
    <x v="1"/>
    <x v="0"/>
    <n v="24.03"/>
    <n v="60.18"/>
  </r>
  <r>
    <s v="U4013"/>
    <x v="32"/>
    <x v="4"/>
    <x v="4"/>
    <x v="3"/>
    <n v="416"/>
    <n v="52"/>
    <s v="Post Malone"/>
    <x v="1"/>
    <x v="1"/>
    <n v="84.69"/>
    <n v="73.260000000000005"/>
  </r>
  <r>
    <s v="U4039"/>
    <x v="32"/>
    <x v="1"/>
    <x v="0"/>
    <x v="6"/>
    <n v="157"/>
    <n v="124"/>
    <s v="Drake"/>
    <x v="0"/>
    <x v="1"/>
    <n v="57.05"/>
    <n v="48.78"/>
  </r>
  <r>
    <s v="U4041"/>
    <x v="32"/>
    <x v="9"/>
    <x v="5"/>
    <x v="1"/>
    <n v="15"/>
    <n v="410"/>
    <s v="Ed Sheeran"/>
    <x v="1"/>
    <x v="0"/>
    <n v="46.5"/>
    <n v="67.5"/>
  </r>
  <r>
    <s v="U4068"/>
    <x v="32"/>
    <x v="6"/>
    <x v="0"/>
    <x v="8"/>
    <n v="485"/>
    <n v="110"/>
    <s v="Drake"/>
    <x v="0"/>
    <x v="2"/>
    <n v="14.19"/>
    <n v="61.93"/>
  </r>
  <r>
    <s v="U4111"/>
    <x v="32"/>
    <x v="5"/>
    <x v="0"/>
    <x v="5"/>
    <n v="356"/>
    <n v="455"/>
    <s v="Ed Sheeran"/>
    <x v="0"/>
    <x v="1"/>
    <n v="57.5"/>
    <n v="15.17"/>
  </r>
  <r>
    <s v="U4115"/>
    <x v="32"/>
    <x v="7"/>
    <x v="1"/>
    <x v="2"/>
    <n v="577"/>
    <n v="369"/>
    <s v="Billie Eilish"/>
    <x v="0"/>
    <x v="2"/>
    <n v="12.1"/>
    <n v="33.61"/>
  </r>
  <r>
    <s v="U4141"/>
    <x v="32"/>
    <x v="4"/>
    <x v="0"/>
    <x v="6"/>
    <n v="170"/>
    <n v="33"/>
    <s v="Post Malone"/>
    <x v="1"/>
    <x v="1"/>
    <n v="73.459999999999994"/>
    <n v="65.3"/>
  </r>
  <r>
    <s v="U4166"/>
    <x v="32"/>
    <x v="8"/>
    <x v="5"/>
    <x v="5"/>
    <n v="549"/>
    <n v="325"/>
    <s v="Bad Bunny"/>
    <x v="1"/>
    <x v="2"/>
    <n v="47.9"/>
    <n v="10.76"/>
  </r>
  <r>
    <s v="U4223"/>
    <x v="32"/>
    <x v="1"/>
    <x v="2"/>
    <x v="5"/>
    <n v="291"/>
    <n v="193"/>
    <s v="Ed Sheeran"/>
    <x v="1"/>
    <x v="2"/>
    <n v="61.61"/>
    <n v="77.790000000000006"/>
  </r>
  <r>
    <s v="U4312"/>
    <x v="32"/>
    <x v="7"/>
    <x v="0"/>
    <x v="1"/>
    <n v="43"/>
    <n v="342"/>
    <s v="Post Malone"/>
    <x v="1"/>
    <x v="0"/>
    <n v="16.2"/>
    <n v="41.18"/>
  </r>
  <r>
    <s v="U4342"/>
    <x v="32"/>
    <x v="2"/>
    <x v="3"/>
    <x v="5"/>
    <n v="568"/>
    <n v="174"/>
    <s v="Ed Sheeran"/>
    <x v="0"/>
    <x v="0"/>
    <n v="63.91"/>
    <n v="58.85"/>
  </r>
  <r>
    <s v="U4344"/>
    <x v="32"/>
    <x v="2"/>
    <x v="2"/>
    <x v="9"/>
    <n v="393"/>
    <n v="4"/>
    <s v="Post Malone"/>
    <x v="1"/>
    <x v="1"/>
    <n v="43.07"/>
    <n v="44.51"/>
  </r>
  <r>
    <s v="U4411"/>
    <x v="32"/>
    <x v="3"/>
    <x v="5"/>
    <x v="6"/>
    <n v="536"/>
    <n v="115"/>
    <s v="Post Malone"/>
    <x v="1"/>
    <x v="0"/>
    <n v="66.53"/>
    <n v="20.84"/>
  </r>
  <r>
    <s v="U4452"/>
    <x v="32"/>
    <x v="5"/>
    <x v="5"/>
    <x v="0"/>
    <n v="328"/>
    <n v="81"/>
    <s v="Drake"/>
    <x v="1"/>
    <x v="2"/>
    <n v="72.92"/>
    <n v="25.33"/>
  </r>
  <r>
    <s v="U4609"/>
    <x v="32"/>
    <x v="7"/>
    <x v="1"/>
    <x v="5"/>
    <n v="459"/>
    <n v="286"/>
    <s v="Drake"/>
    <x v="0"/>
    <x v="0"/>
    <n v="37.72"/>
    <n v="41.67"/>
  </r>
  <r>
    <s v="U4612"/>
    <x v="32"/>
    <x v="8"/>
    <x v="5"/>
    <x v="2"/>
    <n v="477"/>
    <n v="110"/>
    <s v="BTS"/>
    <x v="0"/>
    <x v="0"/>
    <n v="19.18"/>
    <n v="57.77"/>
  </r>
  <r>
    <s v="U4618"/>
    <x v="32"/>
    <x v="2"/>
    <x v="4"/>
    <x v="8"/>
    <n v="501"/>
    <n v="442"/>
    <s v="Post Malone"/>
    <x v="0"/>
    <x v="1"/>
    <n v="43.06"/>
    <n v="14.42"/>
  </r>
  <r>
    <s v="U4647"/>
    <x v="32"/>
    <x v="7"/>
    <x v="2"/>
    <x v="0"/>
    <n v="391"/>
    <n v="10"/>
    <s v="BTS"/>
    <x v="1"/>
    <x v="0"/>
    <n v="44.21"/>
    <n v="40.5"/>
  </r>
  <r>
    <s v="U4678"/>
    <x v="32"/>
    <x v="8"/>
    <x v="4"/>
    <x v="4"/>
    <n v="468"/>
    <n v="464"/>
    <s v="Billie Eilish"/>
    <x v="1"/>
    <x v="1"/>
    <n v="12.67"/>
    <n v="7.12"/>
  </r>
  <r>
    <s v="U4688"/>
    <x v="32"/>
    <x v="6"/>
    <x v="2"/>
    <x v="5"/>
    <n v="145"/>
    <n v="246"/>
    <s v="Drake"/>
    <x v="0"/>
    <x v="2"/>
    <n v="86.35"/>
    <n v="77.89"/>
  </r>
  <r>
    <s v="U4886"/>
    <x v="32"/>
    <x v="7"/>
    <x v="5"/>
    <x v="6"/>
    <n v="353"/>
    <n v="33"/>
    <s v="Ed Sheeran"/>
    <x v="1"/>
    <x v="2"/>
    <n v="24.49"/>
    <n v="47.23"/>
  </r>
  <r>
    <s v="U4925"/>
    <x v="32"/>
    <x v="4"/>
    <x v="5"/>
    <x v="6"/>
    <n v="101"/>
    <n v="144"/>
    <s v="BTS"/>
    <x v="1"/>
    <x v="2"/>
    <n v="39.82"/>
    <n v="67.459999999999994"/>
  </r>
  <r>
    <s v="U4956"/>
    <x v="32"/>
    <x v="6"/>
    <x v="3"/>
    <x v="8"/>
    <n v="477"/>
    <n v="305"/>
    <s v="Billie Eilish"/>
    <x v="0"/>
    <x v="2"/>
    <n v="88.09"/>
    <n v="75.39"/>
  </r>
  <r>
    <s v="U4992"/>
    <x v="32"/>
    <x v="0"/>
    <x v="2"/>
    <x v="9"/>
    <n v="310"/>
    <n v="286"/>
    <s v="Drake"/>
    <x v="1"/>
    <x v="2"/>
    <n v="81.75"/>
    <n v="27.36"/>
  </r>
  <r>
    <s v="U5020"/>
    <x v="32"/>
    <x v="4"/>
    <x v="0"/>
    <x v="4"/>
    <n v="426"/>
    <n v="124"/>
    <s v="Bad Bunny"/>
    <x v="1"/>
    <x v="1"/>
    <n v="67.69"/>
    <n v="79.069999999999993"/>
  </r>
  <r>
    <s v="U5041"/>
    <x v="32"/>
    <x v="7"/>
    <x v="0"/>
    <x v="6"/>
    <n v="398"/>
    <n v="13"/>
    <s v="Taylor Swift"/>
    <x v="0"/>
    <x v="0"/>
    <n v="61.11"/>
    <n v="38.14"/>
  </r>
  <r>
    <s v="U5046"/>
    <x v="32"/>
    <x v="5"/>
    <x v="5"/>
    <x v="8"/>
    <n v="541"/>
    <n v="289"/>
    <s v="Adele"/>
    <x v="1"/>
    <x v="0"/>
    <n v="31.53"/>
    <n v="24.59"/>
  </r>
  <r>
    <s v="U5168"/>
    <x v="32"/>
    <x v="1"/>
    <x v="1"/>
    <x v="5"/>
    <n v="11"/>
    <n v="167"/>
    <s v="The Weeknd"/>
    <x v="1"/>
    <x v="2"/>
    <n v="54.82"/>
    <n v="66.55"/>
  </r>
  <r>
    <s v="U5223"/>
    <x v="32"/>
    <x v="1"/>
    <x v="1"/>
    <x v="6"/>
    <n v="517"/>
    <n v="160"/>
    <s v="Post Malone"/>
    <x v="0"/>
    <x v="0"/>
    <n v="44.08"/>
    <n v="11.91"/>
  </r>
  <r>
    <s v="U5261"/>
    <x v="32"/>
    <x v="1"/>
    <x v="4"/>
    <x v="7"/>
    <n v="278"/>
    <n v="69"/>
    <s v="Adele"/>
    <x v="1"/>
    <x v="0"/>
    <n v="27.15"/>
    <n v="56.28"/>
  </r>
  <r>
    <s v="U5337"/>
    <x v="32"/>
    <x v="5"/>
    <x v="0"/>
    <x v="5"/>
    <n v="478"/>
    <n v="161"/>
    <s v="The Weeknd"/>
    <x v="1"/>
    <x v="2"/>
    <n v="10.210000000000001"/>
    <n v="7.9"/>
  </r>
  <r>
    <s v="U5425"/>
    <x v="32"/>
    <x v="2"/>
    <x v="4"/>
    <x v="9"/>
    <n v="139"/>
    <n v="297"/>
    <s v="Adele"/>
    <x v="0"/>
    <x v="2"/>
    <n v="30.68"/>
    <n v="59.55"/>
  </r>
  <r>
    <s v="U5461"/>
    <x v="32"/>
    <x v="4"/>
    <x v="3"/>
    <x v="0"/>
    <n v="556"/>
    <n v="279"/>
    <s v="BTS"/>
    <x v="1"/>
    <x v="0"/>
    <n v="80.45"/>
    <n v="61.73"/>
  </r>
  <r>
    <s v="U5497"/>
    <x v="32"/>
    <x v="7"/>
    <x v="1"/>
    <x v="3"/>
    <n v="589"/>
    <n v="390"/>
    <s v="The Weeknd"/>
    <x v="1"/>
    <x v="0"/>
    <n v="50.01"/>
    <n v="36.65"/>
  </r>
  <r>
    <s v="U5562"/>
    <x v="32"/>
    <x v="4"/>
    <x v="4"/>
    <x v="5"/>
    <n v="255"/>
    <n v="192"/>
    <s v="The Weeknd"/>
    <x v="0"/>
    <x v="2"/>
    <n v="80.91"/>
    <n v="50.08"/>
  </r>
  <r>
    <s v="U5722"/>
    <x v="32"/>
    <x v="1"/>
    <x v="1"/>
    <x v="0"/>
    <n v="14"/>
    <n v="48"/>
    <s v="Drake"/>
    <x v="1"/>
    <x v="1"/>
    <n v="15.2"/>
    <n v="37.92"/>
  </r>
  <r>
    <s v="U5750"/>
    <x v="32"/>
    <x v="9"/>
    <x v="5"/>
    <x v="7"/>
    <n v="594"/>
    <n v="91"/>
    <s v="Post Malone"/>
    <x v="0"/>
    <x v="2"/>
    <n v="63.93"/>
    <n v="52.27"/>
  </r>
  <r>
    <s v="U5839"/>
    <x v="32"/>
    <x v="3"/>
    <x v="5"/>
    <x v="4"/>
    <n v="595"/>
    <n v="474"/>
    <s v="Taylor Swift"/>
    <x v="0"/>
    <x v="1"/>
    <n v="68.78"/>
    <n v="65.2"/>
  </r>
  <r>
    <s v="U5882"/>
    <x v="32"/>
    <x v="5"/>
    <x v="4"/>
    <x v="1"/>
    <n v="463"/>
    <n v="482"/>
    <s v="Post Malone"/>
    <x v="1"/>
    <x v="2"/>
    <n v="31.03"/>
    <n v="30.34"/>
  </r>
  <r>
    <s v="U5906"/>
    <x v="32"/>
    <x v="4"/>
    <x v="0"/>
    <x v="3"/>
    <n v="537"/>
    <n v="340"/>
    <s v="Billie Eilish"/>
    <x v="1"/>
    <x v="0"/>
    <n v="30.46"/>
    <n v="38.729999999999997"/>
  </r>
  <r>
    <s v="U5928"/>
    <x v="32"/>
    <x v="1"/>
    <x v="3"/>
    <x v="9"/>
    <n v="282"/>
    <n v="110"/>
    <s v="BTS"/>
    <x v="0"/>
    <x v="0"/>
    <n v="86.2"/>
    <n v="9.66"/>
  </r>
  <r>
    <s v="U5961"/>
    <x v="32"/>
    <x v="7"/>
    <x v="3"/>
    <x v="5"/>
    <n v="300"/>
    <n v="335"/>
    <s v="Billie Eilish"/>
    <x v="1"/>
    <x v="2"/>
    <n v="38.78"/>
    <n v="52.29"/>
  </r>
  <r>
    <s v="U5983"/>
    <x v="32"/>
    <x v="3"/>
    <x v="3"/>
    <x v="4"/>
    <n v="469"/>
    <n v="485"/>
    <s v="Adele"/>
    <x v="1"/>
    <x v="0"/>
    <n v="16.16"/>
    <n v="54.74"/>
  </r>
  <r>
    <s v="U1012"/>
    <x v="33"/>
    <x v="9"/>
    <x v="4"/>
    <x v="4"/>
    <n v="389"/>
    <n v="328"/>
    <s v="Ed Sheeran"/>
    <x v="1"/>
    <x v="2"/>
    <n v="20.239999999999998"/>
    <n v="43.38"/>
  </r>
  <r>
    <s v="U1092"/>
    <x v="33"/>
    <x v="4"/>
    <x v="4"/>
    <x v="4"/>
    <n v="265"/>
    <n v="170"/>
    <s v="Post Malone"/>
    <x v="0"/>
    <x v="0"/>
    <n v="56.93"/>
    <n v="21.18"/>
  </r>
  <r>
    <s v="U1099"/>
    <x v="33"/>
    <x v="5"/>
    <x v="2"/>
    <x v="5"/>
    <n v="11"/>
    <n v="102"/>
    <s v="Billie Eilish"/>
    <x v="0"/>
    <x v="0"/>
    <n v="43.81"/>
    <n v="55.65"/>
  </r>
  <r>
    <s v="U1150"/>
    <x v="33"/>
    <x v="4"/>
    <x v="5"/>
    <x v="8"/>
    <n v="379"/>
    <n v="182"/>
    <s v="BTS"/>
    <x v="1"/>
    <x v="1"/>
    <n v="65.650000000000006"/>
    <n v="24.84"/>
  </r>
  <r>
    <s v="U1152"/>
    <x v="33"/>
    <x v="2"/>
    <x v="1"/>
    <x v="3"/>
    <n v="135"/>
    <n v="445"/>
    <s v="BTS"/>
    <x v="0"/>
    <x v="2"/>
    <n v="45.81"/>
    <n v="60.65"/>
  </r>
  <r>
    <s v="U1155"/>
    <x v="33"/>
    <x v="8"/>
    <x v="4"/>
    <x v="8"/>
    <n v="240"/>
    <n v="73"/>
    <s v="Bad Bunny"/>
    <x v="0"/>
    <x v="2"/>
    <n v="81.16"/>
    <n v="50.25"/>
  </r>
  <r>
    <s v="U1160"/>
    <x v="33"/>
    <x v="2"/>
    <x v="1"/>
    <x v="7"/>
    <n v="366"/>
    <n v="120"/>
    <s v="BTS"/>
    <x v="1"/>
    <x v="0"/>
    <n v="46.75"/>
    <n v="16.760000000000002"/>
  </r>
  <r>
    <s v="U1301"/>
    <x v="33"/>
    <x v="4"/>
    <x v="5"/>
    <x v="0"/>
    <n v="415"/>
    <n v="262"/>
    <s v="The Weeknd"/>
    <x v="1"/>
    <x v="0"/>
    <n v="10.15"/>
    <n v="7.29"/>
  </r>
  <r>
    <s v="U1311"/>
    <x v="33"/>
    <x v="4"/>
    <x v="3"/>
    <x v="2"/>
    <n v="422"/>
    <n v="129"/>
    <s v="Post Malone"/>
    <x v="0"/>
    <x v="0"/>
    <n v="24.78"/>
    <n v="43.35"/>
  </r>
  <r>
    <s v="U1343"/>
    <x v="33"/>
    <x v="0"/>
    <x v="2"/>
    <x v="1"/>
    <n v="365"/>
    <n v="123"/>
    <s v="Drake"/>
    <x v="0"/>
    <x v="2"/>
    <n v="44.14"/>
    <n v="74.97"/>
  </r>
  <r>
    <s v="U1415"/>
    <x v="33"/>
    <x v="2"/>
    <x v="4"/>
    <x v="7"/>
    <n v="444"/>
    <n v="18"/>
    <s v="The Weeknd"/>
    <x v="0"/>
    <x v="0"/>
    <n v="64.37"/>
    <n v="79.040000000000006"/>
  </r>
  <r>
    <s v="U1444"/>
    <x v="33"/>
    <x v="2"/>
    <x v="4"/>
    <x v="3"/>
    <n v="456"/>
    <n v="25"/>
    <s v="BTS"/>
    <x v="1"/>
    <x v="2"/>
    <n v="88.59"/>
    <n v="37.24"/>
  </r>
  <r>
    <s v="U1554"/>
    <x v="33"/>
    <x v="7"/>
    <x v="5"/>
    <x v="3"/>
    <n v="588"/>
    <n v="395"/>
    <s v="Post Malone"/>
    <x v="1"/>
    <x v="2"/>
    <n v="61.42"/>
    <n v="73.91"/>
  </r>
  <r>
    <s v="U1589"/>
    <x v="33"/>
    <x v="6"/>
    <x v="2"/>
    <x v="4"/>
    <n v="253"/>
    <n v="105"/>
    <s v="Billie Eilish"/>
    <x v="1"/>
    <x v="0"/>
    <n v="34.58"/>
    <n v="76.69"/>
  </r>
  <r>
    <s v="U1638"/>
    <x v="33"/>
    <x v="3"/>
    <x v="1"/>
    <x v="7"/>
    <n v="437"/>
    <n v="451"/>
    <s v="Bad Bunny"/>
    <x v="0"/>
    <x v="1"/>
    <n v="59.6"/>
    <n v="10.72"/>
  </r>
  <r>
    <s v="U1647"/>
    <x v="33"/>
    <x v="7"/>
    <x v="2"/>
    <x v="0"/>
    <n v="47"/>
    <n v="225"/>
    <s v="Ed Sheeran"/>
    <x v="0"/>
    <x v="0"/>
    <n v="36.26"/>
    <n v="78.040000000000006"/>
  </r>
  <r>
    <s v="U1649"/>
    <x v="33"/>
    <x v="8"/>
    <x v="5"/>
    <x v="6"/>
    <n v="523"/>
    <n v="78"/>
    <s v="Drake"/>
    <x v="0"/>
    <x v="0"/>
    <n v="85.8"/>
    <n v="48.92"/>
  </r>
  <r>
    <s v="U1814"/>
    <x v="33"/>
    <x v="9"/>
    <x v="0"/>
    <x v="4"/>
    <n v="326"/>
    <n v="99"/>
    <s v="Drake"/>
    <x v="0"/>
    <x v="2"/>
    <n v="74.47"/>
    <n v="61.15"/>
  </r>
  <r>
    <s v="U1944"/>
    <x v="33"/>
    <x v="7"/>
    <x v="5"/>
    <x v="4"/>
    <n v="277"/>
    <n v="321"/>
    <s v="Bad Bunny"/>
    <x v="1"/>
    <x v="0"/>
    <n v="80.040000000000006"/>
    <n v="41.47"/>
  </r>
  <r>
    <s v="U2077"/>
    <x v="33"/>
    <x v="0"/>
    <x v="4"/>
    <x v="4"/>
    <n v="559"/>
    <n v="302"/>
    <s v="Dua Lipa"/>
    <x v="1"/>
    <x v="1"/>
    <n v="43.13"/>
    <n v="39.25"/>
  </r>
  <r>
    <s v="U2148"/>
    <x v="33"/>
    <x v="0"/>
    <x v="5"/>
    <x v="2"/>
    <n v="110"/>
    <n v="251"/>
    <s v="Adele"/>
    <x v="1"/>
    <x v="0"/>
    <n v="33.31"/>
    <n v="14.61"/>
  </r>
  <r>
    <s v="U2155"/>
    <x v="33"/>
    <x v="6"/>
    <x v="4"/>
    <x v="2"/>
    <n v="424"/>
    <n v="60"/>
    <s v="Billie Eilish"/>
    <x v="1"/>
    <x v="1"/>
    <n v="47.09"/>
    <n v="63.09"/>
  </r>
  <r>
    <s v="U2192"/>
    <x v="33"/>
    <x v="5"/>
    <x v="0"/>
    <x v="2"/>
    <n v="484"/>
    <n v="257"/>
    <s v="Taylor Swift"/>
    <x v="1"/>
    <x v="1"/>
    <n v="18.170000000000002"/>
    <n v="65.78"/>
  </r>
  <r>
    <s v="U2324"/>
    <x v="33"/>
    <x v="7"/>
    <x v="2"/>
    <x v="4"/>
    <n v="553"/>
    <n v="321"/>
    <s v="Bad Bunny"/>
    <x v="0"/>
    <x v="0"/>
    <n v="65.48"/>
    <n v="53.69"/>
  </r>
  <r>
    <s v="U2498"/>
    <x v="33"/>
    <x v="4"/>
    <x v="0"/>
    <x v="7"/>
    <n v="69"/>
    <n v="262"/>
    <s v="Bad Bunny"/>
    <x v="0"/>
    <x v="2"/>
    <n v="31.72"/>
    <n v="35.270000000000003"/>
  </r>
  <r>
    <s v="U2517"/>
    <x v="33"/>
    <x v="5"/>
    <x v="5"/>
    <x v="5"/>
    <n v="386"/>
    <n v="35"/>
    <s v="Ed Sheeran"/>
    <x v="1"/>
    <x v="2"/>
    <n v="34.56"/>
    <n v="31.15"/>
  </r>
  <r>
    <s v="U2558"/>
    <x v="33"/>
    <x v="5"/>
    <x v="5"/>
    <x v="4"/>
    <n v="551"/>
    <n v="114"/>
    <s v="Post Malone"/>
    <x v="1"/>
    <x v="1"/>
    <n v="14.25"/>
    <n v="39.840000000000003"/>
  </r>
  <r>
    <s v="U2570"/>
    <x v="33"/>
    <x v="8"/>
    <x v="2"/>
    <x v="0"/>
    <n v="46"/>
    <n v="214"/>
    <s v="BTS"/>
    <x v="1"/>
    <x v="1"/>
    <n v="80.2"/>
    <n v="50.96"/>
  </r>
  <r>
    <s v="U2575"/>
    <x v="33"/>
    <x v="8"/>
    <x v="0"/>
    <x v="6"/>
    <n v="114"/>
    <n v="67"/>
    <s v="Adele"/>
    <x v="1"/>
    <x v="2"/>
    <n v="46.94"/>
    <n v="76.3"/>
  </r>
  <r>
    <s v="U2701"/>
    <x v="33"/>
    <x v="4"/>
    <x v="4"/>
    <x v="7"/>
    <n v="566"/>
    <n v="462"/>
    <s v="Billie Eilish"/>
    <x v="0"/>
    <x v="0"/>
    <n v="40.89"/>
    <n v="29.99"/>
  </r>
  <r>
    <s v="U2805"/>
    <x v="33"/>
    <x v="3"/>
    <x v="3"/>
    <x v="8"/>
    <n v="170"/>
    <n v="210"/>
    <s v="Billie Eilish"/>
    <x v="1"/>
    <x v="1"/>
    <n v="37.99"/>
    <n v="23.97"/>
  </r>
  <r>
    <s v="U2904"/>
    <x v="33"/>
    <x v="1"/>
    <x v="1"/>
    <x v="3"/>
    <n v="324"/>
    <n v="52"/>
    <s v="Billie Eilish"/>
    <x v="0"/>
    <x v="0"/>
    <n v="40.520000000000003"/>
    <n v="22.94"/>
  </r>
  <r>
    <s v="U2946"/>
    <x v="33"/>
    <x v="1"/>
    <x v="0"/>
    <x v="5"/>
    <n v="275"/>
    <n v="160"/>
    <s v="Drake"/>
    <x v="0"/>
    <x v="0"/>
    <n v="89.6"/>
    <n v="38.35"/>
  </r>
  <r>
    <s v="U2980"/>
    <x v="33"/>
    <x v="8"/>
    <x v="1"/>
    <x v="3"/>
    <n v="454"/>
    <n v="492"/>
    <s v="Billie Eilish"/>
    <x v="0"/>
    <x v="1"/>
    <n v="61.69"/>
    <n v="9.86"/>
  </r>
  <r>
    <s v="U3057"/>
    <x v="33"/>
    <x v="6"/>
    <x v="3"/>
    <x v="4"/>
    <n v="367"/>
    <n v="53"/>
    <s v="Ed Sheeran"/>
    <x v="0"/>
    <x v="1"/>
    <n v="17.18"/>
    <n v="24.76"/>
  </r>
  <r>
    <s v="U3062"/>
    <x v="33"/>
    <x v="2"/>
    <x v="4"/>
    <x v="4"/>
    <n v="199"/>
    <n v="429"/>
    <s v="Taylor Swift"/>
    <x v="1"/>
    <x v="2"/>
    <n v="41.41"/>
    <n v="9.1199999999999992"/>
  </r>
  <r>
    <s v="U3073"/>
    <x v="33"/>
    <x v="6"/>
    <x v="0"/>
    <x v="8"/>
    <n v="588"/>
    <n v="64"/>
    <s v="Billie Eilish"/>
    <x v="1"/>
    <x v="0"/>
    <n v="28.88"/>
    <n v="43.85"/>
  </r>
  <r>
    <s v="U3090"/>
    <x v="33"/>
    <x v="6"/>
    <x v="2"/>
    <x v="2"/>
    <n v="600"/>
    <n v="29"/>
    <s v="Taylor Swift"/>
    <x v="1"/>
    <x v="0"/>
    <n v="48.35"/>
    <n v="60.57"/>
  </r>
  <r>
    <s v="U3131"/>
    <x v="33"/>
    <x v="3"/>
    <x v="3"/>
    <x v="6"/>
    <n v="55"/>
    <n v="244"/>
    <s v="Post Malone"/>
    <x v="1"/>
    <x v="1"/>
    <n v="61.59"/>
    <n v="66.48"/>
  </r>
  <r>
    <s v="U3277"/>
    <x v="33"/>
    <x v="2"/>
    <x v="0"/>
    <x v="8"/>
    <n v="18"/>
    <n v="390"/>
    <s v="Ed Sheeran"/>
    <x v="1"/>
    <x v="0"/>
    <n v="42.03"/>
    <n v="6.82"/>
  </r>
  <r>
    <s v="U3439"/>
    <x v="33"/>
    <x v="9"/>
    <x v="2"/>
    <x v="4"/>
    <n v="550"/>
    <n v="178"/>
    <s v="Dua Lipa"/>
    <x v="0"/>
    <x v="0"/>
    <n v="41.07"/>
    <n v="58.03"/>
  </r>
  <r>
    <s v="U3463"/>
    <x v="33"/>
    <x v="2"/>
    <x v="3"/>
    <x v="6"/>
    <n v="454"/>
    <n v="131"/>
    <s v="Bad Bunny"/>
    <x v="1"/>
    <x v="2"/>
    <n v="48.26"/>
    <n v="64.48"/>
  </r>
  <r>
    <s v="U3494"/>
    <x v="33"/>
    <x v="5"/>
    <x v="1"/>
    <x v="2"/>
    <n v="313"/>
    <n v="379"/>
    <s v="Billie Eilish"/>
    <x v="1"/>
    <x v="0"/>
    <n v="27.6"/>
    <n v="25.74"/>
  </r>
  <r>
    <s v="U3521"/>
    <x v="33"/>
    <x v="7"/>
    <x v="4"/>
    <x v="5"/>
    <n v="123"/>
    <n v="236"/>
    <s v="Billie Eilish"/>
    <x v="0"/>
    <x v="2"/>
    <n v="53.68"/>
    <n v="51.14"/>
  </r>
  <r>
    <s v="U3524"/>
    <x v="33"/>
    <x v="5"/>
    <x v="5"/>
    <x v="8"/>
    <n v="596"/>
    <n v="367"/>
    <s v="Bad Bunny"/>
    <x v="1"/>
    <x v="1"/>
    <n v="55.71"/>
    <n v="27.62"/>
  </r>
  <r>
    <s v="U3544"/>
    <x v="33"/>
    <x v="3"/>
    <x v="0"/>
    <x v="2"/>
    <n v="70"/>
    <n v="169"/>
    <s v="BTS"/>
    <x v="0"/>
    <x v="1"/>
    <n v="78.03"/>
    <n v="9.6999999999999993"/>
  </r>
  <r>
    <s v="U3787"/>
    <x v="33"/>
    <x v="7"/>
    <x v="5"/>
    <x v="5"/>
    <n v="435"/>
    <n v="69"/>
    <s v="Bad Bunny"/>
    <x v="1"/>
    <x v="1"/>
    <n v="85.2"/>
    <n v="72.459999999999994"/>
  </r>
  <r>
    <s v="U3869"/>
    <x v="33"/>
    <x v="2"/>
    <x v="2"/>
    <x v="6"/>
    <n v="508"/>
    <n v="86"/>
    <s v="Billie Eilish"/>
    <x v="0"/>
    <x v="1"/>
    <n v="81.14"/>
    <n v="65.510000000000005"/>
  </r>
  <r>
    <s v="U3877"/>
    <x v="33"/>
    <x v="0"/>
    <x v="5"/>
    <x v="1"/>
    <n v="52"/>
    <n v="429"/>
    <s v="Bad Bunny"/>
    <x v="1"/>
    <x v="0"/>
    <n v="30.17"/>
    <n v="76.91"/>
  </r>
  <r>
    <s v="U3951"/>
    <x v="33"/>
    <x v="3"/>
    <x v="1"/>
    <x v="2"/>
    <n v="212"/>
    <n v="307"/>
    <s v="Post Malone"/>
    <x v="0"/>
    <x v="2"/>
    <n v="20.81"/>
    <n v="53.86"/>
  </r>
  <r>
    <s v="U3952"/>
    <x v="33"/>
    <x v="8"/>
    <x v="4"/>
    <x v="1"/>
    <n v="245"/>
    <n v="333"/>
    <s v="The Weeknd"/>
    <x v="1"/>
    <x v="2"/>
    <n v="34.950000000000003"/>
    <n v="59.24"/>
  </r>
  <r>
    <s v="U3986"/>
    <x v="33"/>
    <x v="3"/>
    <x v="5"/>
    <x v="9"/>
    <n v="597"/>
    <n v="222"/>
    <s v="Adele"/>
    <x v="0"/>
    <x v="2"/>
    <n v="44.43"/>
    <n v="22.51"/>
  </r>
  <r>
    <s v="U4038"/>
    <x v="33"/>
    <x v="8"/>
    <x v="0"/>
    <x v="1"/>
    <n v="176"/>
    <n v="390"/>
    <s v="Bad Bunny"/>
    <x v="1"/>
    <x v="0"/>
    <n v="15.99"/>
    <n v="67.2"/>
  </r>
  <r>
    <s v="U4042"/>
    <x v="33"/>
    <x v="9"/>
    <x v="3"/>
    <x v="5"/>
    <n v="277"/>
    <n v="347"/>
    <s v="The Weeknd"/>
    <x v="0"/>
    <x v="0"/>
    <n v="81.540000000000006"/>
    <n v="37.94"/>
  </r>
  <r>
    <s v="U4146"/>
    <x v="33"/>
    <x v="4"/>
    <x v="5"/>
    <x v="1"/>
    <n v="332"/>
    <n v="418"/>
    <s v="Post Malone"/>
    <x v="0"/>
    <x v="0"/>
    <n v="86.92"/>
    <n v="10.25"/>
  </r>
  <r>
    <s v="U4231"/>
    <x v="33"/>
    <x v="4"/>
    <x v="2"/>
    <x v="0"/>
    <n v="126"/>
    <n v="473"/>
    <s v="BTS"/>
    <x v="0"/>
    <x v="1"/>
    <n v="43.13"/>
    <n v="59.54"/>
  </r>
  <r>
    <s v="U4241"/>
    <x v="33"/>
    <x v="2"/>
    <x v="1"/>
    <x v="8"/>
    <n v="211"/>
    <n v="21"/>
    <s v="Taylor Swift"/>
    <x v="0"/>
    <x v="1"/>
    <n v="49.94"/>
    <n v="24.35"/>
  </r>
  <r>
    <s v="U4327"/>
    <x v="33"/>
    <x v="5"/>
    <x v="3"/>
    <x v="5"/>
    <n v="69"/>
    <n v="317"/>
    <s v="Post Malone"/>
    <x v="0"/>
    <x v="2"/>
    <n v="45.66"/>
    <n v="53.67"/>
  </r>
  <r>
    <s v="U4439"/>
    <x v="33"/>
    <x v="8"/>
    <x v="5"/>
    <x v="8"/>
    <n v="114"/>
    <n v="28"/>
    <s v="Post Malone"/>
    <x v="1"/>
    <x v="1"/>
    <n v="41.92"/>
    <n v="36.64"/>
  </r>
  <r>
    <s v="U4453"/>
    <x v="33"/>
    <x v="9"/>
    <x v="4"/>
    <x v="9"/>
    <n v="267"/>
    <n v="105"/>
    <s v="BTS"/>
    <x v="0"/>
    <x v="0"/>
    <n v="43.01"/>
    <n v="53.98"/>
  </r>
  <r>
    <s v="U4483"/>
    <x v="33"/>
    <x v="9"/>
    <x v="5"/>
    <x v="3"/>
    <n v="312"/>
    <n v="500"/>
    <s v="Dua Lipa"/>
    <x v="0"/>
    <x v="1"/>
    <n v="54.39"/>
    <n v="16.18"/>
  </r>
  <r>
    <s v="U4574"/>
    <x v="33"/>
    <x v="6"/>
    <x v="3"/>
    <x v="5"/>
    <n v="586"/>
    <n v="80"/>
    <s v="Drake"/>
    <x v="0"/>
    <x v="2"/>
    <n v="79.260000000000005"/>
    <n v="28.88"/>
  </r>
  <r>
    <s v="U4646"/>
    <x v="33"/>
    <x v="0"/>
    <x v="3"/>
    <x v="3"/>
    <n v="381"/>
    <n v="333"/>
    <s v="Drake"/>
    <x v="1"/>
    <x v="1"/>
    <n v="59.75"/>
    <n v="60.11"/>
  </r>
  <r>
    <s v="U4699"/>
    <x v="33"/>
    <x v="7"/>
    <x v="0"/>
    <x v="5"/>
    <n v="286"/>
    <n v="35"/>
    <s v="Bad Bunny"/>
    <x v="1"/>
    <x v="1"/>
    <n v="20.76"/>
    <n v="42.31"/>
  </r>
  <r>
    <s v="U4705"/>
    <x v="33"/>
    <x v="0"/>
    <x v="0"/>
    <x v="5"/>
    <n v="380"/>
    <n v="284"/>
    <s v="Ed Sheeran"/>
    <x v="1"/>
    <x v="0"/>
    <n v="68.55"/>
    <n v="76.92"/>
  </r>
  <r>
    <s v="U4734"/>
    <x v="33"/>
    <x v="3"/>
    <x v="2"/>
    <x v="0"/>
    <n v="211"/>
    <n v="318"/>
    <s v="Taylor Swift"/>
    <x v="0"/>
    <x v="0"/>
    <n v="38.57"/>
    <n v="72.94"/>
  </r>
  <r>
    <s v="U4844"/>
    <x v="33"/>
    <x v="5"/>
    <x v="5"/>
    <x v="3"/>
    <n v="450"/>
    <n v="44"/>
    <s v="Taylor Swift"/>
    <x v="1"/>
    <x v="2"/>
    <n v="62.35"/>
    <n v="23.02"/>
  </r>
  <r>
    <s v="U4862"/>
    <x v="33"/>
    <x v="0"/>
    <x v="4"/>
    <x v="9"/>
    <n v="223"/>
    <n v="291"/>
    <s v="Ed Sheeran"/>
    <x v="0"/>
    <x v="1"/>
    <n v="89.83"/>
    <n v="68.89"/>
  </r>
  <r>
    <s v="U4942"/>
    <x v="33"/>
    <x v="2"/>
    <x v="4"/>
    <x v="0"/>
    <n v="36"/>
    <n v="88"/>
    <s v="Ed Sheeran"/>
    <x v="1"/>
    <x v="2"/>
    <n v="75.3"/>
    <n v="75.319999999999993"/>
  </r>
  <r>
    <s v="U4944"/>
    <x v="33"/>
    <x v="7"/>
    <x v="1"/>
    <x v="3"/>
    <n v="581"/>
    <n v="151"/>
    <s v="Bad Bunny"/>
    <x v="0"/>
    <x v="2"/>
    <n v="67.64"/>
    <n v="34.92"/>
  </r>
  <r>
    <s v="U4955"/>
    <x v="33"/>
    <x v="2"/>
    <x v="2"/>
    <x v="6"/>
    <n v="487"/>
    <n v="37"/>
    <s v="Taylor Swift"/>
    <x v="0"/>
    <x v="2"/>
    <n v="55.13"/>
    <n v="5.2"/>
  </r>
  <r>
    <s v="U4966"/>
    <x v="33"/>
    <x v="6"/>
    <x v="1"/>
    <x v="0"/>
    <n v="554"/>
    <n v="245"/>
    <s v="Drake"/>
    <x v="0"/>
    <x v="1"/>
    <n v="84.32"/>
    <n v="38.369999999999997"/>
  </r>
  <r>
    <s v="U5034"/>
    <x v="33"/>
    <x v="3"/>
    <x v="0"/>
    <x v="3"/>
    <n v="362"/>
    <n v="412"/>
    <s v="Post Malone"/>
    <x v="0"/>
    <x v="1"/>
    <n v="31.42"/>
    <n v="64.150000000000006"/>
  </r>
  <r>
    <s v="U5089"/>
    <x v="33"/>
    <x v="9"/>
    <x v="2"/>
    <x v="2"/>
    <n v="591"/>
    <n v="168"/>
    <s v="Taylor Swift"/>
    <x v="0"/>
    <x v="1"/>
    <n v="71.010000000000005"/>
    <n v="37.880000000000003"/>
  </r>
  <r>
    <s v="U5102"/>
    <x v="33"/>
    <x v="8"/>
    <x v="0"/>
    <x v="3"/>
    <n v="315"/>
    <n v="156"/>
    <s v="Bad Bunny"/>
    <x v="0"/>
    <x v="1"/>
    <n v="75.03"/>
    <n v="74.739999999999995"/>
  </r>
  <r>
    <s v="U5111"/>
    <x v="33"/>
    <x v="6"/>
    <x v="0"/>
    <x v="8"/>
    <n v="507"/>
    <n v="131"/>
    <s v="Drake"/>
    <x v="0"/>
    <x v="1"/>
    <n v="32.99"/>
    <n v="28.87"/>
  </r>
  <r>
    <s v="U5158"/>
    <x v="33"/>
    <x v="4"/>
    <x v="3"/>
    <x v="5"/>
    <n v="450"/>
    <n v="313"/>
    <s v="Dua Lipa"/>
    <x v="1"/>
    <x v="1"/>
    <n v="86.07"/>
    <n v="40.799999999999997"/>
  </r>
  <r>
    <s v="U5171"/>
    <x v="33"/>
    <x v="7"/>
    <x v="5"/>
    <x v="7"/>
    <n v="577"/>
    <n v="17"/>
    <s v="Billie Eilish"/>
    <x v="1"/>
    <x v="0"/>
    <n v="26.34"/>
    <n v="64.959999999999994"/>
  </r>
  <r>
    <s v="U5189"/>
    <x v="33"/>
    <x v="1"/>
    <x v="0"/>
    <x v="5"/>
    <n v="530"/>
    <n v="310"/>
    <s v="Bad Bunny"/>
    <x v="0"/>
    <x v="2"/>
    <n v="59.2"/>
    <n v="62.28"/>
  </r>
  <r>
    <s v="U5194"/>
    <x v="33"/>
    <x v="9"/>
    <x v="2"/>
    <x v="1"/>
    <n v="599"/>
    <n v="322"/>
    <s v="Billie Eilish"/>
    <x v="1"/>
    <x v="0"/>
    <n v="63.77"/>
    <n v="31.99"/>
  </r>
  <r>
    <s v="U5293"/>
    <x v="33"/>
    <x v="1"/>
    <x v="3"/>
    <x v="4"/>
    <n v="561"/>
    <n v="160"/>
    <s v="Post Malone"/>
    <x v="0"/>
    <x v="1"/>
    <n v="71.41"/>
    <n v="33.54"/>
  </r>
  <r>
    <s v="U5412"/>
    <x v="33"/>
    <x v="3"/>
    <x v="2"/>
    <x v="7"/>
    <n v="27"/>
    <n v="185"/>
    <s v="Adele"/>
    <x v="1"/>
    <x v="1"/>
    <n v="78.62"/>
    <n v="47.59"/>
  </r>
  <r>
    <s v="U5443"/>
    <x v="33"/>
    <x v="6"/>
    <x v="0"/>
    <x v="4"/>
    <n v="237"/>
    <n v="450"/>
    <s v="Bad Bunny"/>
    <x v="0"/>
    <x v="2"/>
    <n v="68.03"/>
    <n v="35.549999999999997"/>
  </r>
  <r>
    <s v="U5481"/>
    <x v="33"/>
    <x v="4"/>
    <x v="3"/>
    <x v="4"/>
    <n v="131"/>
    <n v="35"/>
    <s v="BTS"/>
    <x v="0"/>
    <x v="0"/>
    <n v="60.85"/>
    <n v="79.78"/>
  </r>
  <r>
    <s v="U5490"/>
    <x v="33"/>
    <x v="7"/>
    <x v="2"/>
    <x v="7"/>
    <n v="535"/>
    <n v="459"/>
    <s v="Adele"/>
    <x v="1"/>
    <x v="0"/>
    <n v="11.58"/>
    <n v="78.010000000000005"/>
  </r>
  <r>
    <s v="U5540"/>
    <x v="33"/>
    <x v="1"/>
    <x v="0"/>
    <x v="2"/>
    <n v="337"/>
    <n v="46"/>
    <s v="Ed Sheeran"/>
    <x v="1"/>
    <x v="1"/>
    <n v="70.709999999999994"/>
    <n v="9.5399999999999991"/>
  </r>
  <r>
    <s v="U5580"/>
    <x v="33"/>
    <x v="0"/>
    <x v="3"/>
    <x v="3"/>
    <n v="337"/>
    <n v="266"/>
    <s v="Drake"/>
    <x v="0"/>
    <x v="2"/>
    <n v="83.39"/>
    <n v="40.9"/>
  </r>
  <r>
    <s v="U5685"/>
    <x v="33"/>
    <x v="3"/>
    <x v="1"/>
    <x v="0"/>
    <n v="209"/>
    <n v="481"/>
    <s v="Billie Eilish"/>
    <x v="1"/>
    <x v="2"/>
    <n v="50.88"/>
    <n v="19.39"/>
  </r>
  <r>
    <s v="U5691"/>
    <x v="33"/>
    <x v="7"/>
    <x v="3"/>
    <x v="0"/>
    <n v="593"/>
    <n v="408"/>
    <s v="Ed Sheeran"/>
    <x v="0"/>
    <x v="1"/>
    <n v="34.17"/>
    <n v="43.06"/>
  </r>
  <r>
    <s v="U5749"/>
    <x v="33"/>
    <x v="6"/>
    <x v="2"/>
    <x v="7"/>
    <n v="209"/>
    <n v="265"/>
    <s v="The Weeknd"/>
    <x v="0"/>
    <x v="0"/>
    <n v="55.98"/>
    <n v="49.08"/>
  </r>
  <r>
    <s v="U5763"/>
    <x v="33"/>
    <x v="1"/>
    <x v="0"/>
    <x v="2"/>
    <n v="454"/>
    <n v="438"/>
    <s v="Adele"/>
    <x v="1"/>
    <x v="2"/>
    <n v="31.07"/>
    <n v="32.090000000000003"/>
  </r>
  <r>
    <s v="U5913"/>
    <x v="33"/>
    <x v="7"/>
    <x v="3"/>
    <x v="2"/>
    <n v="355"/>
    <n v="419"/>
    <s v="Post Malone"/>
    <x v="1"/>
    <x v="1"/>
    <n v="31.13"/>
    <n v="9.3699999999999992"/>
  </r>
  <r>
    <s v="U5920"/>
    <x v="33"/>
    <x v="0"/>
    <x v="0"/>
    <x v="1"/>
    <n v="21"/>
    <n v="49"/>
    <s v="Bad Bunny"/>
    <x v="1"/>
    <x v="2"/>
    <n v="22.97"/>
    <n v="16.59"/>
  </r>
  <r>
    <s v="U5934"/>
    <x v="33"/>
    <x v="6"/>
    <x v="0"/>
    <x v="6"/>
    <n v="28"/>
    <n v="310"/>
    <s v="Drake"/>
    <x v="0"/>
    <x v="1"/>
    <n v="15.04"/>
    <n v="52.4"/>
  </r>
  <r>
    <s v="U5939"/>
    <x v="33"/>
    <x v="4"/>
    <x v="3"/>
    <x v="9"/>
    <n v="371"/>
    <n v="475"/>
    <s v="Drake"/>
    <x v="0"/>
    <x v="1"/>
    <n v="80.72"/>
    <n v="73.38"/>
  </r>
  <r>
    <s v="U5946"/>
    <x v="33"/>
    <x v="2"/>
    <x v="2"/>
    <x v="6"/>
    <n v="96"/>
    <n v="7"/>
    <s v="Billie Eilish"/>
    <x v="0"/>
    <x v="1"/>
    <n v="88.74"/>
    <n v="25.27"/>
  </r>
  <r>
    <s v="U5959"/>
    <x v="33"/>
    <x v="0"/>
    <x v="0"/>
    <x v="0"/>
    <n v="429"/>
    <n v="175"/>
    <s v="Ed Sheeran"/>
    <x v="0"/>
    <x v="1"/>
    <n v="14.89"/>
    <n v="28.29"/>
  </r>
  <r>
    <s v="U5992"/>
    <x v="33"/>
    <x v="7"/>
    <x v="1"/>
    <x v="5"/>
    <n v="291"/>
    <n v="64"/>
    <s v="The Weeknd"/>
    <x v="1"/>
    <x v="2"/>
    <n v="36.619999999999997"/>
    <n v="78.22"/>
  </r>
  <r>
    <s v="U1032"/>
    <x v="34"/>
    <x v="2"/>
    <x v="0"/>
    <x v="3"/>
    <n v="564"/>
    <n v="400"/>
    <s v="Drake"/>
    <x v="0"/>
    <x v="0"/>
    <n v="28.7"/>
    <n v="69.19"/>
  </r>
  <r>
    <s v="U1080"/>
    <x v="34"/>
    <x v="7"/>
    <x v="1"/>
    <x v="3"/>
    <n v="365"/>
    <n v="259"/>
    <s v="Bad Bunny"/>
    <x v="0"/>
    <x v="1"/>
    <n v="15.61"/>
    <n v="66.64"/>
  </r>
  <r>
    <s v="U1107"/>
    <x v="34"/>
    <x v="8"/>
    <x v="2"/>
    <x v="2"/>
    <n v="473"/>
    <n v="427"/>
    <s v="Billie Eilish"/>
    <x v="0"/>
    <x v="0"/>
    <n v="67.25"/>
    <n v="7.54"/>
  </r>
  <r>
    <s v="U1170"/>
    <x v="34"/>
    <x v="3"/>
    <x v="4"/>
    <x v="7"/>
    <n v="521"/>
    <n v="138"/>
    <s v="Adele"/>
    <x v="1"/>
    <x v="2"/>
    <n v="12.66"/>
    <n v="60.2"/>
  </r>
  <r>
    <s v="U1354"/>
    <x v="34"/>
    <x v="7"/>
    <x v="0"/>
    <x v="4"/>
    <n v="352"/>
    <n v="79"/>
    <s v="Adele"/>
    <x v="1"/>
    <x v="1"/>
    <n v="87.44"/>
    <n v="39.590000000000003"/>
  </r>
  <r>
    <s v="U1370"/>
    <x v="34"/>
    <x v="4"/>
    <x v="2"/>
    <x v="6"/>
    <n v="468"/>
    <n v="141"/>
    <s v="Ed Sheeran"/>
    <x v="1"/>
    <x v="0"/>
    <n v="57.68"/>
    <n v="9.8000000000000007"/>
  </r>
  <r>
    <s v="U1449"/>
    <x v="34"/>
    <x v="1"/>
    <x v="5"/>
    <x v="5"/>
    <n v="441"/>
    <n v="354"/>
    <s v="Ed Sheeran"/>
    <x v="1"/>
    <x v="0"/>
    <n v="46.61"/>
    <n v="62.25"/>
  </r>
  <r>
    <s v="U1476"/>
    <x v="34"/>
    <x v="9"/>
    <x v="0"/>
    <x v="7"/>
    <n v="160"/>
    <n v="93"/>
    <s v="Taylor Swift"/>
    <x v="0"/>
    <x v="1"/>
    <n v="38.08"/>
    <n v="44.61"/>
  </r>
  <r>
    <s v="U1478"/>
    <x v="34"/>
    <x v="6"/>
    <x v="2"/>
    <x v="6"/>
    <n v="58"/>
    <n v="246"/>
    <s v="Dua Lipa"/>
    <x v="0"/>
    <x v="0"/>
    <n v="58.37"/>
    <n v="68.22"/>
  </r>
  <r>
    <s v="U1510"/>
    <x v="34"/>
    <x v="2"/>
    <x v="3"/>
    <x v="3"/>
    <n v="243"/>
    <n v="404"/>
    <s v="BTS"/>
    <x v="0"/>
    <x v="2"/>
    <n v="32.19"/>
    <n v="43.22"/>
  </r>
  <r>
    <s v="U1518"/>
    <x v="34"/>
    <x v="4"/>
    <x v="2"/>
    <x v="7"/>
    <n v="467"/>
    <n v="270"/>
    <s v="Adele"/>
    <x v="1"/>
    <x v="1"/>
    <n v="62.18"/>
    <n v="29.03"/>
  </r>
  <r>
    <s v="U1613"/>
    <x v="34"/>
    <x v="2"/>
    <x v="2"/>
    <x v="6"/>
    <n v="40"/>
    <n v="325"/>
    <s v="Ed Sheeran"/>
    <x v="1"/>
    <x v="2"/>
    <n v="33.479999999999997"/>
    <n v="72.58"/>
  </r>
  <r>
    <s v="U1623"/>
    <x v="34"/>
    <x v="4"/>
    <x v="3"/>
    <x v="6"/>
    <n v="579"/>
    <n v="144"/>
    <s v="Drake"/>
    <x v="1"/>
    <x v="0"/>
    <n v="41.68"/>
    <n v="22.66"/>
  </r>
  <r>
    <s v="U1627"/>
    <x v="34"/>
    <x v="4"/>
    <x v="1"/>
    <x v="8"/>
    <n v="216"/>
    <n v="8"/>
    <s v="BTS"/>
    <x v="1"/>
    <x v="0"/>
    <n v="40.450000000000003"/>
    <n v="58.65"/>
  </r>
  <r>
    <s v="U1645"/>
    <x v="34"/>
    <x v="8"/>
    <x v="5"/>
    <x v="6"/>
    <n v="553"/>
    <n v="441"/>
    <s v="Dua Lipa"/>
    <x v="1"/>
    <x v="0"/>
    <n v="72.28"/>
    <n v="15.32"/>
  </r>
  <r>
    <s v="U1736"/>
    <x v="34"/>
    <x v="0"/>
    <x v="2"/>
    <x v="8"/>
    <n v="248"/>
    <n v="318"/>
    <s v="Billie Eilish"/>
    <x v="0"/>
    <x v="0"/>
    <n v="47.29"/>
    <n v="71.78"/>
  </r>
  <r>
    <s v="U1858"/>
    <x v="34"/>
    <x v="1"/>
    <x v="4"/>
    <x v="3"/>
    <n v="115"/>
    <n v="15"/>
    <s v="BTS"/>
    <x v="0"/>
    <x v="2"/>
    <n v="20.95"/>
    <n v="66.81"/>
  </r>
  <r>
    <s v="U1861"/>
    <x v="34"/>
    <x v="1"/>
    <x v="3"/>
    <x v="6"/>
    <n v="91"/>
    <n v="122"/>
    <s v="Dua Lipa"/>
    <x v="1"/>
    <x v="2"/>
    <n v="66.989999999999995"/>
    <n v="57.87"/>
  </r>
  <r>
    <s v="U1924"/>
    <x v="34"/>
    <x v="5"/>
    <x v="2"/>
    <x v="4"/>
    <n v="522"/>
    <n v="162"/>
    <s v="Billie Eilish"/>
    <x v="0"/>
    <x v="0"/>
    <n v="62.49"/>
    <n v="36.53"/>
  </r>
  <r>
    <s v="U1926"/>
    <x v="34"/>
    <x v="3"/>
    <x v="3"/>
    <x v="5"/>
    <n v="272"/>
    <n v="90"/>
    <s v="Taylor Swift"/>
    <x v="0"/>
    <x v="0"/>
    <n v="76.89"/>
    <n v="69.209999999999994"/>
  </r>
  <r>
    <s v="U2047"/>
    <x v="34"/>
    <x v="1"/>
    <x v="3"/>
    <x v="9"/>
    <n v="137"/>
    <n v="496"/>
    <s v="The Weeknd"/>
    <x v="1"/>
    <x v="1"/>
    <n v="72.47"/>
    <n v="50.54"/>
  </r>
  <r>
    <s v="U2055"/>
    <x v="34"/>
    <x v="1"/>
    <x v="2"/>
    <x v="2"/>
    <n v="586"/>
    <n v="137"/>
    <s v="The Weeknd"/>
    <x v="0"/>
    <x v="2"/>
    <n v="48.38"/>
    <n v="68.58"/>
  </r>
  <r>
    <s v="U2066"/>
    <x v="34"/>
    <x v="3"/>
    <x v="1"/>
    <x v="0"/>
    <n v="290"/>
    <n v="426"/>
    <s v="Adele"/>
    <x v="1"/>
    <x v="0"/>
    <n v="73.27"/>
    <n v="26.07"/>
  </r>
  <r>
    <s v="U2078"/>
    <x v="34"/>
    <x v="4"/>
    <x v="5"/>
    <x v="0"/>
    <n v="72"/>
    <n v="72"/>
    <s v="Adele"/>
    <x v="0"/>
    <x v="0"/>
    <n v="61.19"/>
    <n v="42.81"/>
  </r>
  <r>
    <s v="U2096"/>
    <x v="34"/>
    <x v="5"/>
    <x v="2"/>
    <x v="5"/>
    <n v="566"/>
    <n v="90"/>
    <s v="Post Malone"/>
    <x v="0"/>
    <x v="0"/>
    <n v="65.760000000000005"/>
    <n v="28.11"/>
  </r>
  <r>
    <s v="U2110"/>
    <x v="34"/>
    <x v="2"/>
    <x v="2"/>
    <x v="3"/>
    <n v="344"/>
    <n v="70"/>
    <s v="Ed Sheeran"/>
    <x v="0"/>
    <x v="2"/>
    <n v="66"/>
    <n v="32.409999999999997"/>
  </r>
  <r>
    <s v="U2127"/>
    <x v="34"/>
    <x v="2"/>
    <x v="3"/>
    <x v="6"/>
    <n v="191"/>
    <n v="99"/>
    <s v="Billie Eilish"/>
    <x v="1"/>
    <x v="1"/>
    <n v="28.92"/>
    <n v="52.23"/>
  </r>
  <r>
    <s v="U2169"/>
    <x v="34"/>
    <x v="6"/>
    <x v="2"/>
    <x v="3"/>
    <n v="68"/>
    <n v="236"/>
    <s v="BTS"/>
    <x v="0"/>
    <x v="2"/>
    <n v="38.04"/>
    <n v="78.69"/>
  </r>
  <r>
    <s v="U2319"/>
    <x v="34"/>
    <x v="1"/>
    <x v="1"/>
    <x v="8"/>
    <n v="248"/>
    <n v="153"/>
    <s v="Ed Sheeran"/>
    <x v="1"/>
    <x v="0"/>
    <n v="51.52"/>
    <n v="10.029999999999999"/>
  </r>
  <r>
    <s v="U2346"/>
    <x v="34"/>
    <x v="3"/>
    <x v="1"/>
    <x v="9"/>
    <n v="578"/>
    <n v="463"/>
    <s v="Taylor Swift"/>
    <x v="0"/>
    <x v="1"/>
    <n v="50.4"/>
    <n v="56.02"/>
  </r>
  <r>
    <s v="U2635"/>
    <x v="34"/>
    <x v="9"/>
    <x v="1"/>
    <x v="2"/>
    <n v="391"/>
    <n v="378"/>
    <s v="Drake"/>
    <x v="0"/>
    <x v="0"/>
    <n v="28.4"/>
    <n v="50.42"/>
  </r>
  <r>
    <s v="U2696"/>
    <x v="34"/>
    <x v="0"/>
    <x v="4"/>
    <x v="4"/>
    <n v="83"/>
    <n v="30"/>
    <s v="The Weeknd"/>
    <x v="1"/>
    <x v="1"/>
    <n v="23.18"/>
    <n v="20.13"/>
  </r>
  <r>
    <s v="U2728"/>
    <x v="34"/>
    <x v="9"/>
    <x v="1"/>
    <x v="4"/>
    <n v="269"/>
    <n v="491"/>
    <s v="BTS"/>
    <x v="1"/>
    <x v="0"/>
    <n v="50.47"/>
    <n v="50.5"/>
  </r>
  <r>
    <s v="U2744"/>
    <x v="34"/>
    <x v="2"/>
    <x v="1"/>
    <x v="0"/>
    <n v="167"/>
    <n v="381"/>
    <s v="Ed Sheeran"/>
    <x v="0"/>
    <x v="1"/>
    <n v="57.73"/>
    <n v="9.2100000000000009"/>
  </r>
  <r>
    <s v="U2821"/>
    <x v="34"/>
    <x v="7"/>
    <x v="4"/>
    <x v="9"/>
    <n v="66"/>
    <n v="460"/>
    <s v="Bad Bunny"/>
    <x v="1"/>
    <x v="2"/>
    <n v="67.77"/>
    <n v="77"/>
  </r>
  <r>
    <s v="U2846"/>
    <x v="34"/>
    <x v="4"/>
    <x v="0"/>
    <x v="4"/>
    <n v="350"/>
    <n v="38"/>
    <s v="Bad Bunny"/>
    <x v="1"/>
    <x v="1"/>
    <n v="80.569999999999993"/>
    <n v="34.99"/>
  </r>
  <r>
    <s v="U2870"/>
    <x v="34"/>
    <x v="6"/>
    <x v="2"/>
    <x v="0"/>
    <n v="277"/>
    <n v="184"/>
    <s v="Bad Bunny"/>
    <x v="1"/>
    <x v="0"/>
    <n v="23.25"/>
    <n v="47.22"/>
  </r>
  <r>
    <s v="U2900"/>
    <x v="34"/>
    <x v="1"/>
    <x v="3"/>
    <x v="5"/>
    <n v="330"/>
    <n v="38"/>
    <s v="BTS"/>
    <x v="1"/>
    <x v="0"/>
    <n v="44.02"/>
    <n v="60.37"/>
  </r>
  <r>
    <s v="U2906"/>
    <x v="34"/>
    <x v="7"/>
    <x v="5"/>
    <x v="2"/>
    <n v="50"/>
    <n v="290"/>
    <s v="Billie Eilish"/>
    <x v="1"/>
    <x v="2"/>
    <n v="11.99"/>
    <n v="6.12"/>
  </r>
  <r>
    <s v="U2976"/>
    <x v="34"/>
    <x v="9"/>
    <x v="0"/>
    <x v="8"/>
    <n v="584"/>
    <n v="65"/>
    <s v="Ed Sheeran"/>
    <x v="1"/>
    <x v="0"/>
    <n v="80.38"/>
    <n v="59.07"/>
  </r>
  <r>
    <s v="U3039"/>
    <x v="34"/>
    <x v="1"/>
    <x v="3"/>
    <x v="5"/>
    <n v="54"/>
    <n v="269"/>
    <s v="Drake"/>
    <x v="1"/>
    <x v="2"/>
    <n v="61.79"/>
    <n v="79.78"/>
  </r>
  <r>
    <s v="U3061"/>
    <x v="34"/>
    <x v="6"/>
    <x v="4"/>
    <x v="2"/>
    <n v="154"/>
    <n v="330"/>
    <s v="Post Malone"/>
    <x v="1"/>
    <x v="1"/>
    <n v="11.97"/>
    <n v="53"/>
  </r>
  <r>
    <s v="U3123"/>
    <x v="34"/>
    <x v="5"/>
    <x v="0"/>
    <x v="7"/>
    <n v="36"/>
    <n v="491"/>
    <s v="Post Malone"/>
    <x v="1"/>
    <x v="2"/>
    <n v="74.27"/>
    <n v="64.14"/>
  </r>
  <r>
    <s v="U3147"/>
    <x v="34"/>
    <x v="7"/>
    <x v="1"/>
    <x v="2"/>
    <n v="442"/>
    <n v="263"/>
    <s v="Bad Bunny"/>
    <x v="1"/>
    <x v="1"/>
    <n v="89.74"/>
    <n v="44.77"/>
  </r>
  <r>
    <s v="U3229"/>
    <x v="34"/>
    <x v="5"/>
    <x v="3"/>
    <x v="4"/>
    <n v="438"/>
    <n v="7"/>
    <s v="Bad Bunny"/>
    <x v="0"/>
    <x v="2"/>
    <n v="83.03"/>
    <n v="41.1"/>
  </r>
  <r>
    <s v="U3242"/>
    <x v="34"/>
    <x v="8"/>
    <x v="4"/>
    <x v="7"/>
    <n v="145"/>
    <n v="440"/>
    <s v="Post Malone"/>
    <x v="1"/>
    <x v="1"/>
    <n v="63.41"/>
    <n v="23"/>
  </r>
  <r>
    <s v="U3249"/>
    <x v="34"/>
    <x v="7"/>
    <x v="1"/>
    <x v="3"/>
    <n v="196"/>
    <n v="226"/>
    <s v="Post Malone"/>
    <x v="0"/>
    <x v="0"/>
    <n v="88.89"/>
    <n v="52.05"/>
  </r>
  <r>
    <s v="U3293"/>
    <x v="34"/>
    <x v="9"/>
    <x v="3"/>
    <x v="5"/>
    <n v="31"/>
    <n v="362"/>
    <s v="Adele"/>
    <x v="1"/>
    <x v="0"/>
    <n v="56.69"/>
    <n v="35.61"/>
  </r>
  <r>
    <s v="U3385"/>
    <x v="34"/>
    <x v="0"/>
    <x v="0"/>
    <x v="2"/>
    <n v="259"/>
    <n v="381"/>
    <s v="Billie Eilish"/>
    <x v="0"/>
    <x v="2"/>
    <n v="59.69"/>
    <n v="58.41"/>
  </r>
  <r>
    <s v="U3396"/>
    <x v="34"/>
    <x v="8"/>
    <x v="3"/>
    <x v="2"/>
    <n v="199"/>
    <n v="253"/>
    <s v="Billie Eilish"/>
    <x v="1"/>
    <x v="2"/>
    <n v="64.34"/>
    <n v="58.71"/>
  </r>
  <r>
    <s v="U3461"/>
    <x v="34"/>
    <x v="6"/>
    <x v="2"/>
    <x v="9"/>
    <n v="256"/>
    <n v="134"/>
    <s v="Bad Bunny"/>
    <x v="1"/>
    <x v="2"/>
    <n v="84.81"/>
    <n v="73.64"/>
  </r>
  <r>
    <s v="U3490"/>
    <x v="34"/>
    <x v="5"/>
    <x v="0"/>
    <x v="7"/>
    <n v="36"/>
    <n v="137"/>
    <s v="Ed Sheeran"/>
    <x v="1"/>
    <x v="0"/>
    <n v="37.31"/>
    <n v="53.51"/>
  </r>
  <r>
    <s v="U3523"/>
    <x v="34"/>
    <x v="9"/>
    <x v="3"/>
    <x v="8"/>
    <n v="391"/>
    <n v="211"/>
    <s v="The Weeknd"/>
    <x v="0"/>
    <x v="2"/>
    <n v="81.099999999999994"/>
    <n v="27.82"/>
  </r>
  <r>
    <s v="U3558"/>
    <x v="34"/>
    <x v="6"/>
    <x v="0"/>
    <x v="5"/>
    <n v="297"/>
    <n v="153"/>
    <s v="Bad Bunny"/>
    <x v="0"/>
    <x v="0"/>
    <n v="66.73"/>
    <n v="47.74"/>
  </r>
  <r>
    <s v="U3619"/>
    <x v="34"/>
    <x v="3"/>
    <x v="2"/>
    <x v="7"/>
    <n v="169"/>
    <n v="136"/>
    <s v="Drake"/>
    <x v="0"/>
    <x v="2"/>
    <n v="83.54"/>
    <n v="57.59"/>
  </r>
  <r>
    <s v="U3624"/>
    <x v="34"/>
    <x v="5"/>
    <x v="4"/>
    <x v="9"/>
    <n v="70"/>
    <n v="32"/>
    <s v="Dua Lipa"/>
    <x v="0"/>
    <x v="1"/>
    <n v="58.69"/>
    <n v="73.69"/>
  </r>
  <r>
    <s v="U3625"/>
    <x v="34"/>
    <x v="3"/>
    <x v="4"/>
    <x v="2"/>
    <n v="315"/>
    <n v="281"/>
    <s v="Dua Lipa"/>
    <x v="0"/>
    <x v="0"/>
    <n v="45.09"/>
    <n v="65.760000000000005"/>
  </r>
  <r>
    <s v="U3633"/>
    <x v="34"/>
    <x v="4"/>
    <x v="3"/>
    <x v="0"/>
    <n v="83"/>
    <n v="250"/>
    <s v="BTS"/>
    <x v="1"/>
    <x v="1"/>
    <n v="84.4"/>
    <n v="34.33"/>
  </r>
  <r>
    <s v="U3645"/>
    <x v="34"/>
    <x v="2"/>
    <x v="3"/>
    <x v="7"/>
    <n v="405"/>
    <n v="492"/>
    <s v="Dua Lipa"/>
    <x v="0"/>
    <x v="0"/>
    <n v="29.61"/>
    <n v="7.6"/>
  </r>
  <r>
    <s v="U3655"/>
    <x v="34"/>
    <x v="1"/>
    <x v="0"/>
    <x v="2"/>
    <n v="299"/>
    <n v="392"/>
    <s v="Ed Sheeran"/>
    <x v="1"/>
    <x v="0"/>
    <n v="64.239999999999995"/>
    <n v="64.53"/>
  </r>
  <r>
    <s v="U3670"/>
    <x v="34"/>
    <x v="2"/>
    <x v="3"/>
    <x v="2"/>
    <n v="230"/>
    <n v="325"/>
    <s v="Adele"/>
    <x v="0"/>
    <x v="1"/>
    <n v="69.78"/>
    <n v="5.04"/>
  </r>
  <r>
    <s v="U3702"/>
    <x v="34"/>
    <x v="9"/>
    <x v="3"/>
    <x v="8"/>
    <n v="128"/>
    <n v="301"/>
    <s v="Billie Eilish"/>
    <x v="1"/>
    <x v="2"/>
    <n v="31.96"/>
    <n v="54.05"/>
  </r>
  <r>
    <s v="U3748"/>
    <x v="34"/>
    <x v="1"/>
    <x v="0"/>
    <x v="7"/>
    <n v="504"/>
    <n v="445"/>
    <s v="Drake"/>
    <x v="1"/>
    <x v="2"/>
    <n v="67.709999999999994"/>
    <n v="8.1199999999999992"/>
  </r>
  <r>
    <s v="U3767"/>
    <x v="34"/>
    <x v="9"/>
    <x v="2"/>
    <x v="9"/>
    <n v="506"/>
    <n v="457"/>
    <s v="BTS"/>
    <x v="0"/>
    <x v="0"/>
    <n v="55.89"/>
    <n v="64.66"/>
  </r>
  <r>
    <s v="U3969"/>
    <x v="34"/>
    <x v="0"/>
    <x v="0"/>
    <x v="6"/>
    <n v="171"/>
    <n v="336"/>
    <s v="Taylor Swift"/>
    <x v="1"/>
    <x v="2"/>
    <n v="31.27"/>
    <n v="49.95"/>
  </r>
  <r>
    <s v="U4002"/>
    <x v="34"/>
    <x v="6"/>
    <x v="3"/>
    <x v="3"/>
    <n v="28"/>
    <n v="77"/>
    <s v="Dua Lipa"/>
    <x v="0"/>
    <x v="0"/>
    <n v="49.22"/>
    <n v="13.23"/>
  </r>
  <r>
    <s v="U4007"/>
    <x v="34"/>
    <x v="7"/>
    <x v="0"/>
    <x v="0"/>
    <n v="111"/>
    <n v="180"/>
    <s v="Post Malone"/>
    <x v="0"/>
    <x v="0"/>
    <n v="84.07"/>
    <n v="17.55"/>
  </r>
  <r>
    <s v="U4017"/>
    <x v="34"/>
    <x v="7"/>
    <x v="1"/>
    <x v="6"/>
    <n v="429"/>
    <n v="103"/>
    <s v="BTS"/>
    <x v="1"/>
    <x v="0"/>
    <n v="73.41"/>
    <n v="25.39"/>
  </r>
  <r>
    <s v="U4023"/>
    <x v="34"/>
    <x v="1"/>
    <x v="2"/>
    <x v="8"/>
    <n v="491"/>
    <n v="465"/>
    <s v="Billie Eilish"/>
    <x v="1"/>
    <x v="0"/>
    <n v="46.14"/>
    <n v="32.82"/>
  </r>
  <r>
    <s v="U4025"/>
    <x v="34"/>
    <x v="8"/>
    <x v="3"/>
    <x v="8"/>
    <n v="572"/>
    <n v="373"/>
    <s v="Billie Eilish"/>
    <x v="0"/>
    <x v="2"/>
    <n v="18.239999999999998"/>
    <n v="58.47"/>
  </r>
  <r>
    <s v="U4084"/>
    <x v="34"/>
    <x v="0"/>
    <x v="4"/>
    <x v="8"/>
    <n v="273"/>
    <n v="24"/>
    <s v="Drake"/>
    <x v="1"/>
    <x v="1"/>
    <n v="18.77"/>
    <n v="20.37"/>
  </r>
  <r>
    <s v="U4136"/>
    <x v="34"/>
    <x v="1"/>
    <x v="4"/>
    <x v="9"/>
    <n v="251"/>
    <n v="430"/>
    <s v="Bad Bunny"/>
    <x v="0"/>
    <x v="0"/>
    <n v="10.66"/>
    <n v="63.66"/>
  </r>
  <r>
    <s v="U4222"/>
    <x v="34"/>
    <x v="4"/>
    <x v="4"/>
    <x v="1"/>
    <n v="416"/>
    <n v="84"/>
    <s v="Bad Bunny"/>
    <x v="0"/>
    <x v="1"/>
    <n v="23.56"/>
    <n v="61.93"/>
  </r>
  <r>
    <s v="U4253"/>
    <x v="34"/>
    <x v="4"/>
    <x v="5"/>
    <x v="4"/>
    <n v="320"/>
    <n v="166"/>
    <s v="Post Malone"/>
    <x v="1"/>
    <x v="1"/>
    <n v="80.3"/>
    <n v="64.8"/>
  </r>
  <r>
    <s v="U4271"/>
    <x v="34"/>
    <x v="0"/>
    <x v="3"/>
    <x v="6"/>
    <n v="364"/>
    <n v="420"/>
    <s v="The Weeknd"/>
    <x v="1"/>
    <x v="0"/>
    <n v="33.880000000000003"/>
    <n v="43.68"/>
  </r>
  <r>
    <s v="U4290"/>
    <x v="34"/>
    <x v="8"/>
    <x v="2"/>
    <x v="5"/>
    <n v="177"/>
    <n v="115"/>
    <s v="Ed Sheeran"/>
    <x v="0"/>
    <x v="1"/>
    <n v="52.53"/>
    <n v="53.46"/>
  </r>
  <r>
    <s v="U4330"/>
    <x v="34"/>
    <x v="3"/>
    <x v="3"/>
    <x v="6"/>
    <n v="491"/>
    <n v="479"/>
    <s v="The Weeknd"/>
    <x v="0"/>
    <x v="1"/>
    <n v="60.44"/>
    <n v="21.7"/>
  </r>
  <r>
    <s v="U4358"/>
    <x v="34"/>
    <x v="6"/>
    <x v="5"/>
    <x v="9"/>
    <n v="25"/>
    <n v="194"/>
    <s v="The Weeknd"/>
    <x v="1"/>
    <x v="1"/>
    <n v="62.75"/>
    <n v="18.52"/>
  </r>
  <r>
    <s v="U4387"/>
    <x v="34"/>
    <x v="5"/>
    <x v="4"/>
    <x v="7"/>
    <n v="343"/>
    <n v="2"/>
    <s v="Drake"/>
    <x v="0"/>
    <x v="2"/>
    <n v="26.79"/>
    <n v="28.85"/>
  </r>
  <r>
    <s v="U4409"/>
    <x v="34"/>
    <x v="2"/>
    <x v="0"/>
    <x v="5"/>
    <n v="258"/>
    <n v="37"/>
    <s v="Adele"/>
    <x v="1"/>
    <x v="0"/>
    <n v="24.35"/>
    <n v="13.31"/>
  </r>
  <r>
    <s v="U4432"/>
    <x v="34"/>
    <x v="0"/>
    <x v="1"/>
    <x v="8"/>
    <n v="102"/>
    <n v="169"/>
    <s v="Dua Lipa"/>
    <x v="0"/>
    <x v="1"/>
    <n v="13.21"/>
    <n v="23.74"/>
  </r>
  <r>
    <s v="U4499"/>
    <x v="34"/>
    <x v="5"/>
    <x v="0"/>
    <x v="5"/>
    <n v="247"/>
    <n v="300"/>
    <s v="BTS"/>
    <x v="0"/>
    <x v="2"/>
    <n v="81.2"/>
    <n v="68.97"/>
  </r>
  <r>
    <s v="U4518"/>
    <x v="34"/>
    <x v="9"/>
    <x v="4"/>
    <x v="6"/>
    <n v="514"/>
    <n v="246"/>
    <s v="Bad Bunny"/>
    <x v="1"/>
    <x v="2"/>
    <n v="34.76"/>
    <n v="52.95"/>
  </r>
  <r>
    <s v="U4573"/>
    <x v="34"/>
    <x v="8"/>
    <x v="0"/>
    <x v="2"/>
    <n v="598"/>
    <n v="228"/>
    <s v="Dua Lipa"/>
    <x v="1"/>
    <x v="2"/>
    <n v="79.459999999999994"/>
    <n v="26.99"/>
  </r>
  <r>
    <s v="U4610"/>
    <x v="34"/>
    <x v="1"/>
    <x v="4"/>
    <x v="6"/>
    <n v="102"/>
    <n v="499"/>
    <s v="The Weeknd"/>
    <x v="0"/>
    <x v="0"/>
    <n v="78.38"/>
    <n v="69.62"/>
  </r>
  <r>
    <s v="U4625"/>
    <x v="34"/>
    <x v="1"/>
    <x v="0"/>
    <x v="9"/>
    <n v="404"/>
    <n v="300"/>
    <s v="Post Malone"/>
    <x v="1"/>
    <x v="2"/>
    <n v="66.540000000000006"/>
    <n v="17.18"/>
  </r>
  <r>
    <s v="U4814"/>
    <x v="34"/>
    <x v="8"/>
    <x v="3"/>
    <x v="9"/>
    <n v="503"/>
    <n v="262"/>
    <s v="BTS"/>
    <x v="0"/>
    <x v="0"/>
    <n v="53.65"/>
    <n v="26.95"/>
  </r>
  <r>
    <s v="U4830"/>
    <x v="34"/>
    <x v="7"/>
    <x v="3"/>
    <x v="9"/>
    <n v="511"/>
    <n v="345"/>
    <s v="Billie Eilish"/>
    <x v="0"/>
    <x v="0"/>
    <n v="50.06"/>
    <n v="54.57"/>
  </r>
  <r>
    <s v="U4857"/>
    <x v="34"/>
    <x v="4"/>
    <x v="4"/>
    <x v="4"/>
    <n v="381"/>
    <n v="65"/>
    <s v="Dua Lipa"/>
    <x v="1"/>
    <x v="1"/>
    <n v="48.02"/>
    <n v="67.709999999999994"/>
  </r>
  <r>
    <s v="U4894"/>
    <x v="34"/>
    <x v="0"/>
    <x v="3"/>
    <x v="5"/>
    <n v="559"/>
    <n v="161"/>
    <s v="The Weeknd"/>
    <x v="0"/>
    <x v="1"/>
    <n v="80.819999999999993"/>
    <n v="78.42"/>
  </r>
  <r>
    <s v="U4945"/>
    <x v="34"/>
    <x v="9"/>
    <x v="0"/>
    <x v="2"/>
    <n v="335"/>
    <n v="486"/>
    <s v="Adele"/>
    <x v="0"/>
    <x v="2"/>
    <n v="32.020000000000003"/>
    <n v="66.03"/>
  </r>
  <r>
    <s v="U5024"/>
    <x v="34"/>
    <x v="4"/>
    <x v="0"/>
    <x v="7"/>
    <n v="239"/>
    <n v="138"/>
    <s v="Ed Sheeran"/>
    <x v="0"/>
    <x v="1"/>
    <n v="68.27"/>
    <n v="14.17"/>
  </r>
  <r>
    <s v="U5084"/>
    <x v="34"/>
    <x v="8"/>
    <x v="5"/>
    <x v="4"/>
    <n v="462"/>
    <n v="407"/>
    <s v="Dua Lipa"/>
    <x v="1"/>
    <x v="1"/>
    <n v="89.58"/>
    <n v="63.91"/>
  </r>
  <r>
    <s v="U5148"/>
    <x v="34"/>
    <x v="4"/>
    <x v="1"/>
    <x v="2"/>
    <n v="253"/>
    <n v="409"/>
    <s v="Drake"/>
    <x v="1"/>
    <x v="0"/>
    <n v="87.05"/>
    <n v="65.319999999999993"/>
  </r>
  <r>
    <s v="U5157"/>
    <x v="34"/>
    <x v="5"/>
    <x v="3"/>
    <x v="0"/>
    <n v="58"/>
    <n v="346"/>
    <s v="Ed Sheeran"/>
    <x v="0"/>
    <x v="1"/>
    <n v="47.73"/>
    <n v="30.35"/>
  </r>
  <r>
    <s v="U5195"/>
    <x v="34"/>
    <x v="8"/>
    <x v="5"/>
    <x v="4"/>
    <n v="104"/>
    <n v="228"/>
    <s v="Adele"/>
    <x v="1"/>
    <x v="2"/>
    <n v="84.3"/>
    <n v="14.08"/>
  </r>
  <r>
    <s v="U5219"/>
    <x v="34"/>
    <x v="4"/>
    <x v="4"/>
    <x v="0"/>
    <n v="112"/>
    <n v="102"/>
    <s v="Adele"/>
    <x v="1"/>
    <x v="0"/>
    <n v="18.98"/>
    <n v="33.01"/>
  </r>
  <r>
    <s v="U5305"/>
    <x v="34"/>
    <x v="8"/>
    <x v="0"/>
    <x v="5"/>
    <n v="62"/>
    <n v="341"/>
    <s v="Ed Sheeran"/>
    <x v="0"/>
    <x v="1"/>
    <n v="41.62"/>
    <n v="8.59"/>
  </r>
  <r>
    <s v="U5393"/>
    <x v="34"/>
    <x v="6"/>
    <x v="1"/>
    <x v="0"/>
    <n v="320"/>
    <n v="298"/>
    <s v="Taylor Swift"/>
    <x v="0"/>
    <x v="2"/>
    <n v="40.92"/>
    <n v="23.01"/>
  </r>
  <r>
    <s v="U5432"/>
    <x v="34"/>
    <x v="8"/>
    <x v="3"/>
    <x v="3"/>
    <n v="400"/>
    <n v="195"/>
    <s v="Adele"/>
    <x v="1"/>
    <x v="2"/>
    <n v="86.46"/>
    <n v="45.61"/>
  </r>
  <r>
    <s v="U5597"/>
    <x v="34"/>
    <x v="6"/>
    <x v="2"/>
    <x v="4"/>
    <n v="43"/>
    <n v="231"/>
    <s v="Post Malone"/>
    <x v="0"/>
    <x v="1"/>
    <n v="71.28"/>
    <n v="37.909999999999997"/>
  </r>
  <r>
    <s v="U5600"/>
    <x v="34"/>
    <x v="1"/>
    <x v="4"/>
    <x v="1"/>
    <n v="285"/>
    <n v="208"/>
    <s v="Billie Eilish"/>
    <x v="0"/>
    <x v="2"/>
    <n v="43.81"/>
    <n v="20.28"/>
  </r>
  <r>
    <s v="U5612"/>
    <x v="34"/>
    <x v="9"/>
    <x v="5"/>
    <x v="4"/>
    <n v="106"/>
    <n v="11"/>
    <s v="Ed Sheeran"/>
    <x v="0"/>
    <x v="2"/>
    <n v="17.04"/>
    <n v="46.07"/>
  </r>
  <r>
    <s v="U5668"/>
    <x v="34"/>
    <x v="4"/>
    <x v="5"/>
    <x v="8"/>
    <n v="175"/>
    <n v="107"/>
    <s v="The Weeknd"/>
    <x v="1"/>
    <x v="0"/>
    <n v="70.41"/>
    <n v="42.95"/>
  </r>
  <r>
    <s v="U5718"/>
    <x v="34"/>
    <x v="1"/>
    <x v="1"/>
    <x v="9"/>
    <n v="189"/>
    <n v="2"/>
    <s v="Adele"/>
    <x v="0"/>
    <x v="0"/>
    <n v="31.68"/>
    <n v="36.799999999999997"/>
  </r>
  <r>
    <s v="U5776"/>
    <x v="34"/>
    <x v="8"/>
    <x v="3"/>
    <x v="9"/>
    <n v="130"/>
    <n v="73"/>
    <s v="Billie Eilish"/>
    <x v="1"/>
    <x v="0"/>
    <n v="28.97"/>
    <n v="44.8"/>
  </r>
  <r>
    <s v="U5793"/>
    <x v="34"/>
    <x v="4"/>
    <x v="5"/>
    <x v="1"/>
    <n v="175"/>
    <n v="228"/>
    <s v="BTS"/>
    <x v="0"/>
    <x v="2"/>
    <n v="62.49"/>
    <n v="69.84"/>
  </r>
  <r>
    <s v="U5799"/>
    <x v="34"/>
    <x v="4"/>
    <x v="4"/>
    <x v="1"/>
    <n v="247"/>
    <n v="284"/>
    <s v="Dua Lipa"/>
    <x v="0"/>
    <x v="2"/>
    <n v="66.03"/>
    <n v="49.31"/>
  </r>
  <r>
    <s v="U5836"/>
    <x v="34"/>
    <x v="0"/>
    <x v="4"/>
    <x v="6"/>
    <n v="76"/>
    <n v="449"/>
    <s v="BTS"/>
    <x v="1"/>
    <x v="2"/>
    <n v="58.93"/>
    <n v="34.06"/>
  </r>
  <r>
    <s v="U5843"/>
    <x v="34"/>
    <x v="1"/>
    <x v="3"/>
    <x v="4"/>
    <n v="246"/>
    <n v="12"/>
    <s v="Taylor Swift"/>
    <x v="0"/>
    <x v="1"/>
    <n v="50.19"/>
    <n v="32.36"/>
  </r>
  <r>
    <s v="U5848"/>
    <x v="34"/>
    <x v="6"/>
    <x v="1"/>
    <x v="7"/>
    <n v="181"/>
    <n v="4"/>
    <s v="Adele"/>
    <x v="0"/>
    <x v="1"/>
    <n v="82.02"/>
    <n v="52.11"/>
  </r>
  <r>
    <s v="U1054"/>
    <x v="35"/>
    <x v="6"/>
    <x v="5"/>
    <x v="9"/>
    <n v="43"/>
    <n v="490"/>
    <s v="Post Malone"/>
    <x v="1"/>
    <x v="0"/>
    <n v="21.9"/>
    <n v="77.31"/>
  </r>
  <r>
    <s v="U1056"/>
    <x v="35"/>
    <x v="3"/>
    <x v="5"/>
    <x v="2"/>
    <n v="202"/>
    <n v="195"/>
    <s v="Billie Eilish"/>
    <x v="1"/>
    <x v="2"/>
    <n v="20.36"/>
    <n v="11.51"/>
  </r>
  <r>
    <s v="U1068"/>
    <x v="35"/>
    <x v="7"/>
    <x v="5"/>
    <x v="3"/>
    <n v="394"/>
    <n v="434"/>
    <s v="Bad Bunny"/>
    <x v="1"/>
    <x v="1"/>
    <n v="63.15"/>
    <n v="8.39"/>
  </r>
  <r>
    <s v="U1079"/>
    <x v="35"/>
    <x v="5"/>
    <x v="3"/>
    <x v="3"/>
    <n v="23"/>
    <n v="259"/>
    <s v="Post Malone"/>
    <x v="0"/>
    <x v="0"/>
    <n v="67.97"/>
    <n v="46.68"/>
  </r>
  <r>
    <s v="U1127"/>
    <x v="35"/>
    <x v="7"/>
    <x v="2"/>
    <x v="6"/>
    <n v="250"/>
    <n v="291"/>
    <s v="The Weeknd"/>
    <x v="1"/>
    <x v="0"/>
    <n v="27.97"/>
    <n v="60.48"/>
  </r>
  <r>
    <s v="U1151"/>
    <x v="35"/>
    <x v="5"/>
    <x v="1"/>
    <x v="0"/>
    <n v="513"/>
    <n v="485"/>
    <s v="Ed Sheeran"/>
    <x v="0"/>
    <x v="2"/>
    <n v="61.93"/>
    <n v="49.88"/>
  </r>
  <r>
    <s v="U1156"/>
    <x v="35"/>
    <x v="2"/>
    <x v="1"/>
    <x v="7"/>
    <n v="296"/>
    <n v="264"/>
    <s v="Bad Bunny"/>
    <x v="0"/>
    <x v="0"/>
    <n v="53.12"/>
    <n v="34.71"/>
  </r>
  <r>
    <s v="U1175"/>
    <x v="35"/>
    <x v="9"/>
    <x v="2"/>
    <x v="9"/>
    <n v="438"/>
    <n v="371"/>
    <s v="Bad Bunny"/>
    <x v="0"/>
    <x v="2"/>
    <n v="36.770000000000003"/>
    <n v="26.79"/>
  </r>
  <r>
    <s v="U1238"/>
    <x v="35"/>
    <x v="2"/>
    <x v="2"/>
    <x v="0"/>
    <n v="163"/>
    <n v="378"/>
    <s v="Post Malone"/>
    <x v="1"/>
    <x v="1"/>
    <n v="88.9"/>
    <n v="73.290000000000006"/>
  </r>
  <r>
    <s v="U1270"/>
    <x v="35"/>
    <x v="1"/>
    <x v="1"/>
    <x v="7"/>
    <n v="77"/>
    <n v="123"/>
    <s v="Post Malone"/>
    <x v="0"/>
    <x v="2"/>
    <n v="78.599999999999994"/>
    <n v="53.02"/>
  </r>
  <r>
    <s v="U1309"/>
    <x v="35"/>
    <x v="2"/>
    <x v="2"/>
    <x v="4"/>
    <n v="542"/>
    <n v="274"/>
    <s v="Bad Bunny"/>
    <x v="1"/>
    <x v="0"/>
    <n v="10.55"/>
    <n v="32.93"/>
  </r>
  <r>
    <s v="U1321"/>
    <x v="35"/>
    <x v="1"/>
    <x v="0"/>
    <x v="6"/>
    <n v="189"/>
    <n v="214"/>
    <s v="Drake"/>
    <x v="0"/>
    <x v="1"/>
    <n v="83.12"/>
    <n v="41.99"/>
  </r>
  <r>
    <s v="U1407"/>
    <x v="35"/>
    <x v="7"/>
    <x v="4"/>
    <x v="0"/>
    <n v="460"/>
    <n v="243"/>
    <s v="Taylor Swift"/>
    <x v="1"/>
    <x v="0"/>
    <n v="50.42"/>
    <n v="10.74"/>
  </r>
  <r>
    <s v="U1570"/>
    <x v="35"/>
    <x v="5"/>
    <x v="4"/>
    <x v="0"/>
    <n v="74"/>
    <n v="343"/>
    <s v="Bad Bunny"/>
    <x v="0"/>
    <x v="1"/>
    <n v="71.19"/>
    <n v="64.81"/>
  </r>
  <r>
    <s v="U1597"/>
    <x v="35"/>
    <x v="2"/>
    <x v="3"/>
    <x v="7"/>
    <n v="399"/>
    <n v="372"/>
    <s v="Post Malone"/>
    <x v="1"/>
    <x v="1"/>
    <n v="27.44"/>
    <n v="6.13"/>
  </r>
  <r>
    <s v="U1657"/>
    <x v="35"/>
    <x v="2"/>
    <x v="4"/>
    <x v="9"/>
    <n v="260"/>
    <n v="426"/>
    <s v="Post Malone"/>
    <x v="1"/>
    <x v="0"/>
    <n v="34.340000000000003"/>
    <n v="34.549999999999997"/>
  </r>
  <r>
    <s v="U1698"/>
    <x v="35"/>
    <x v="5"/>
    <x v="2"/>
    <x v="2"/>
    <n v="195"/>
    <n v="188"/>
    <s v="Drake"/>
    <x v="1"/>
    <x v="1"/>
    <n v="70.37"/>
    <n v="49.32"/>
  </r>
  <r>
    <s v="U1759"/>
    <x v="35"/>
    <x v="5"/>
    <x v="5"/>
    <x v="0"/>
    <n v="385"/>
    <n v="320"/>
    <s v="Ed Sheeran"/>
    <x v="1"/>
    <x v="1"/>
    <n v="62.8"/>
    <n v="72.31"/>
  </r>
  <r>
    <s v="U1870"/>
    <x v="35"/>
    <x v="4"/>
    <x v="3"/>
    <x v="5"/>
    <n v="306"/>
    <n v="499"/>
    <s v="Bad Bunny"/>
    <x v="0"/>
    <x v="2"/>
    <n v="47.41"/>
    <n v="52.13"/>
  </r>
  <r>
    <s v="U1987"/>
    <x v="35"/>
    <x v="1"/>
    <x v="5"/>
    <x v="3"/>
    <n v="253"/>
    <n v="464"/>
    <s v="The Weeknd"/>
    <x v="0"/>
    <x v="1"/>
    <n v="24.36"/>
    <n v="76.84"/>
  </r>
  <r>
    <s v="U2017"/>
    <x v="35"/>
    <x v="7"/>
    <x v="3"/>
    <x v="4"/>
    <n v="248"/>
    <n v="241"/>
    <s v="Adele"/>
    <x v="1"/>
    <x v="0"/>
    <n v="39.53"/>
    <n v="10.44"/>
  </r>
  <r>
    <s v="U2049"/>
    <x v="35"/>
    <x v="4"/>
    <x v="5"/>
    <x v="7"/>
    <n v="224"/>
    <n v="370"/>
    <s v="Drake"/>
    <x v="0"/>
    <x v="1"/>
    <n v="88.63"/>
    <n v="26.57"/>
  </r>
  <r>
    <s v="U2091"/>
    <x v="35"/>
    <x v="9"/>
    <x v="0"/>
    <x v="9"/>
    <n v="477"/>
    <n v="273"/>
    <s v="Bad Bunny"/>
    <x v="1"/>
    <x v="2"/>
    <n v="17.05"/>
    <n v="65.92"/>
  </r>
  <r>
    <s v="U2099"/>
    <x v="35"/>
    <x v="0"/>
    <x v="4"/>
    <x v="1"/>
    <n v="53"/>
    <n v="310"/>
    <s v="Bad Bunny"/>
    <x v="0"/>
    <x v="0"/>
    <n v="84.45"/>
    <n v="32.979999999999997"/>
  </r>
  <r>
    <s v="U2123"/>
    <x v="35"/>
    <x v="4"/>
    <x v="4"/>
    <x v="5"/>
    <n v="70"/>
    <n v="127"/>
    <s v="BTS"/>
    <x v="0"/>
    <x v="2"/>
    <n v="18.96"/>
    <n v="31.32"/>
  </r>
  <r>
    <s v="U2130"/>
    <x v="35"/>
    <x v="0"/>
    <x v="4"/>
    <x v="6"/>
    <n v="129"/>
    <n v="348"/>
    <s v="Adele"/>
    <x v="1"/>
    <x v="0"/>
    <n v="46.8"/>
    <n v="33.14"/>
  </r>
  <r>
    <s v="U2134"/>
    <x v="35"/>
    <x v="6"/>
    <x v="1"/>
    <x v="9"/>
    <n v="401"/>
    <n v="27"/>
    <s v="Billie Eilish"/>
    <x v="0"/>
    <x v="1"/>
    <n v="77.83"/>
    <n v="47.62"/>
  </r>
  <r>
    <s v="U2210"/>
    <x v="35"/>
    <x v="1"/>
    <x v="1"/>
    <x v="6"/>
    <n v="174"/>
    <n v="124"/>
    <s v="The Weeknd"/>
    <x v="0"/>
    <x v="2"/>
    <n v="88.75"/>
    <n v="38.619999999999997"/>
  </r>
  <r>
    <s v="U2296"/>
    <x v="35"/>
    <x v="6"/>
    <x v="3"/>
    <x v="0"/>
    <n v="480"/>
    <n v="104"/>
    <s v="Taylor Swift"/>
    <x v="1"/>
    <x v="2"/>
    <n v="16.23"/>
    <n v="77.290000000000006"/>
  </r>
  <r>
    <s v="U2488"/>
    <x v="35"/>
    <x v="6"/>
    <x v="3"/>
    <x v="9"/>
    <n v="475"/>
    <n v="192"/>
    <s v="BTS"/>
    <x v="1"/>
    <x v="0"/>
    <n v="58.58"/>
    <n v="39.31"/>
  </r>
  <r>
    <s v="U2528"/>
    <x v="35"/>
    <x v="6"/>
    <x v="0"/>
    <x v="3"/>
    <n v="303"/>
    <n v="418"/>
    <s v="Post Malone"/>
    <x v="0"/>
    <x v="2"/>
    <n v="16.88"/>
    <n v="57.71"/>
  </r>
  <r>
    <s v="U2651"/>
    <x v="35"/>
    <x v="0"/>
    <x v="3"/>
    <x v="3"/>
    <n v="592"/>
    <n v="403"/>
    <s v="Bad Bunny"/>
    <x v="0"/>
    <x v="2"/>
    <n v="71.06"/>
    <n v="62.24"/>
  </r>
  <r>
    <s v="U2653"/>
    <x v="35"/>
    <x v="8"/>
    <x v="4"/>
    <x v="9"/>
    <n v="266"/>
    <n v="70"/>
    <s v="Taylor Swift"/>
    <x v="1"/>
    <x v="2"/>
    <n v="78.36"/>
    <n v="30.24"/>
  </r>
  <r>
    <s v="U2676"/>
    <x v="35"/>
    <x v="2"/>
    <x v="3"/>
    <x v="3"/>
    <n v="20"/>
    <n v="29"/>
    <s v="Taylor Swift"/>
    <x v="0"/>
    <x v="2"/>
    <n v="73.510000000000005"/>
    <n v="27.35"/>
  </r>
  <r>
    <s v="U2695"/>
    <x v="35"/>
    <x v="2"/>
    <x v="1"/>
    <x v="0"/>
    <n v="174"/>
    <n v="490"/>
    <s v="The Weeknd"/>
    <x v="1"/>
    <x v="1"/>
    <n v="65.16"/>
    <n v="64.319999999999993"/>
  </r>
  <r>
    <s v="U2803"/>
    <x v="35"/>
    <x v="9"/>
    <x v="3"/>
    <x v="9"/>
    <n v="303"/>
    <n v="320"/>
    <s v="Adele"/>
    <x v="1"/>
    <x v="0"/>
    <n v="26.71"/>
    <n v="9.82"/>
  </r>
  <r>
    <s v="U2835"/>
    <x v="35"/>
    <x v="4"/>
    <x v="2"/>
    <x v="6"/>
    <n v="74"/>
    <n v="84"/>
    <s v="Dua Lipa"/>
    <x v="0"/>
    <x v="2"/>
    <n v="86.84"/>
    <n v="15.84"/>
  </r>
  <r>
    <s v="U2972"/>
    <x v="35"/>
    <x v="6"/>
    <x v="1"/>
    <x v="1"/>
    <n v="75"/>
    <n v="498"/>
    <s v="Taylor Swift"/>
    <x v="0"/>
    <x v="2"/>
    <n v="54.44"/>
    <n v="49.35"/>
  </r>
  <r>
    <s v="U2994"/>
    <x v="35"/>
    <x v="0"/>
    <x v="2"/>
    <x v="3"/>
    <n v="409"/>
    <n v="349"/>
    <s v="Ed Sheeran"/>
    <x v="0"/>
    <x v="2"/>
    <n v="48.62"/>
    <n v="30.65"/>
  </r>
  <r>
    <s v="U3080"/>
    <x v="35"/>
    <x v="6"/>
    <x v="3"/>
    <x v="2"/>
    <n v="171"/>
    <n v="237"/>
    <s v="Dua Lipa"/>
    <x v="1"/>
    <x v="1"/>
    <n v="65.09"/>
    <n v="8.74"/>
  </r>
  <r>
    <s v="U3086"/>
    <x v="35"/>
    <x v="3"/>
    <x v="5"/>
    <x v="6"/>
    <n v="505"/>
    <n v="242"/>
    <s v="Post Malone"/>
    <x v="1"/>
    <x v="1"/>
    <n v="30.15"/>
    <n v="35.36"/>
  </r>
  <r>
    <s v="U3105"/>
    <x v="35"/>
    <x v="6"/>
    <x v="5"/>
    <x v="3"/>
    <n v="556"/>
    <n v="132"/>
    <s v="Adele"/>
    <x v="0"/>
    <x v="0"/>
    <n v="39.619999999999997"/>
    <n v="31.37"/>
  </r>
  <r>
    <s v="U3346"/>
    <x v="35"/>
    <x v="6"/>
    <x v="3"/>
    <x v="8"/>
    <n v="269"/>
    <n v="88"/>
    <s v="Ed Sheeran"/>
    <x v="0"/>
    <x v="2"/>
    <n v="59.23"/>
    <n v="60.2"/>
  </r>
  <r>
    <s v="U3391"/>
    <x v="35"/>
    <x v="0"/>
    <x v="2"/>
    <x v="7"/>
    <n v="260"/>
    <n v="119"/>
    <s v="Bad Bunny"/>
    <x v="1"/>
    <x v="0"/>
    <n v="72.41"/>
    <n v="46.09"/>
  </r>
  <r>
    <s v="U3402"/>
    <x v="35"/>
    <x v="0"/>
    <x v="3"/>
    <x v="2"/>
    <n v="311"/>
    <n v="118"/>
    <s v="Bad Bunny"/>
    <x v="0"/>
    <x v="0"/>
    <n v="71.16"/>
    <n v="18.61"/>
  </r>
  <r>
    <s v="U3435"/>
    <x v="35"/>
    <x v="7"/>
    <x v="3"/>
    <x v="4"/>
    <n v="496"/>
    <n v="350"/>
    <s v="Ed Sheeran"/>
    <x v="0"/>
    <x v="1"/>
    <n v="79.84"/>
    <n v="19.940000000000001"/>
  </r>
  <r>
    <s v="U3593"/>
    <x v="35"/>
    <x v="0"/>
    <x v="4"/>
    <x v="7"/>
    <n v="174"/>
    <n v="56"/>
    <s v="The Weeknd"/>
    <x v="1"/>
    <x v="1"/>
    <n v="84.14"/>
    <n v="19.829999999999998"/>
  </r>
  <r>
    <s v="U3606"/>
    <x v="35"/>
    <x v="8"/>
    <x v="1"/>
    <x v="3"/>
    <n v="543"/>
    <n v="472"/>
    <s v="Ed Sheeran"/>
    <x v="0"/>
    <x v="0"/>
    <n v="45.63"/>
    <n v="33.26"/>
  </r>
  <r>
    <s v="U3646"/>
    <x v="35"/>
    <x v="6"/>
    <x v="2"/>
    <x v="3"/>
    <n v="563"/>
    <n v="289"/>
    <s v="Dua Lipa"/>
    <x v="1"/>
    <x v="0"/>
    <n v="38.01"/>
    <n v="25.96"/>
  </r>
  <r>
    <s v="U3669"/>
    <x v="35"/>
    <x v="5"/>
    <x v="2"/>
    <x v="5"/>
    <n v="333"/>
    <n v="379"/>
    <s v="BTS"/>
    <x v="1"/>
    <x v="2"/>
    <n v="87.63"/>
    <n v="35.01"/>
  </r>
  <r>
    <s v="U3673"/>
    <x v="35"/>
    <x v="7"/>
    <x v="1"/>
    <x v="6"/>
    <n v="597"/>
    <n v="333"/>
    <s v="Ed Sheeran"/>
    <x v="1"/>
    <x v="1"/>
    <n v="29.5"/>
    <n v="66.19"/>
  </r>
  <r>
    <s v="U3755"/>
    <x v="35"/>
    <x v="8"/>
    <x v="1"/>
    <x v="8"/>
    <n v="562"/>
    <n v="176"/>
    <s v="Taylor Swift"/>
    <x v="1"/>
    <x v="1"/>
    <n v="74.02"/>
    <n v="50.73"/>
  </r>
  <r>
    <s v="U3770"/>
    <x v="35"/>
    <x v="9"/>
    <x v="1"/>
    <x v="1"/>
    <n v="96"/>
    <n v="275"/>
    <s v="Bad Bunny"/>
    <x v="1"/>
    <x v="1"/>
    <n v="86.56"/>
    <n v="52.29"/>
  </r>
  <r>
    <s v="U3862"/>
    <x v="35"/>
    <x v="1"/>
    <x v="1"/>
    <x v="9"/>
    <n v="93"/>
    <n v="418"/>
    <s v="Bad Bunny"/>
    <x v="1"/>
    <x v="0"/>
    <n v="75.02"/>
    <n v="7.47"/>
  </r>
  <r>
    <s v="U3927"/>
    <x v="35"/>
    <x v="5"/>
    <x v="5"/>
    <x v="5"/>
    <n v="401"/>
    <n v="431"/>
    <s v="BTS"/>
    <x v="1"/>
    <x v="0"/>
    <n v="33.270000000000003"/>
    <n v="60.32"/>
  </r>
  <r>
    <s v="U3941"/>
    <x v="35"/>
    <x v="0"/>
    <x v="0"/>
    <x v="3"/>
    <n v="174"/>
    <n v="446"/>
    <s v="Adele"/>
    <x v="0"/>
    <x v="1"/>
    <n v="44.39"/>
    <n v="52.73"/>
  </r>
  <r>
    <s v="U4116"/>
    <x v="35"/>
    <x v="7"/>
    <x v="0"/>
    <x v="0"/>
    <n v="15"/>
    <n v="336"/>
    <s v="Dua Lipa"/>
    <x v="1"/>
    <x v="0"/>
    <n v="71.23"/>
    <n v="17.41"/>
  </r>
  <r>
    <s v="U4198"/>
    <x v="35"/>
    <x v="1"/>
    <x v="1"/>
    <x v="1"/>
    <n v="161"/>
    <n v="196"/>
    <s v="BTS"/>
    <x v="0"/>
    <x v="2"/>
    <n v="42.72"/>
    <n v="79.98"/>
  </r>
  <r>
    <s v="U4216"/>
    <x v="35"/>
    <x v="4"/>
    <x v="2"/>
    <x v="0"/>
    <n v="578"/>
    <n v="97"/>
    <s v="Adele"/>
    <x v="0"/>
    <x v="0"/>
    <n v="34.340000000000003"/>
    <n v="61.43"/>
  </r>
  <r>
    <s v="U4404"/>
    <x v="35"/>
    <x v="0"/>
    <x v="2"/>
    <x v="5"/>
    <n v="472"/>
    <n v="220"/>
    <s v="Adele"/>
    <x v="1"/>
    <x v="0"/>
    <n v="57.65"/>
    <n v="39.07"/>
  </r>
  <r>
    <s v="U4451"/>
    <x v="35"/>
    <x v="5"/>
    <x v="3"/>
    <x v="7"/>
    <n v="371"/>
    <n v="290"/>
    <s v="Adele"/>
    <x v="0"/>
    <x v="1"/>
    <n v="28.3"/>
    <n v="17.87"/>
  </r>
  <r>
    <s v="U4454"/>
    <x v="35"/>
    <x v="2"/>
    <x v="4"/>
    <x v="7"/>
    <n v="377"/>
    <n v="205"/>
    <s v="Bad Bunny"/>
    <x v="1"/>
    <x v="1"/>
    <n v="51.2"/>
    <n v="65.94"/>
  </r>
  <r>
    <s v="U4527"/>
    <x v="35"/>
    <x v="0"/>
    <x v="5"/>
    <x v="0"/>
    <n v="405"/>
    <n v="395"/>
    <s v="Adele"/>
    <x v="1"/>
    <x v="2"/>
    <n v="86.78"/>
    <n v="17.32"/>
  </r>
  <r>
    <s v="U4540"/>
    <x v="35"/>
    <x v="9"/>
    <x v="1"/>
    <x v="0"/>
    <n v="391"/>
    <n v="162"/>
    <s v="Dua Lipa"/>
    <x v="0"/>
    <x v="1"/>
    <n v="79.53"/>
    <n v="51.14"/>
  </r>
  <r>
    <s v="U4602"/>
    <x v="35"/>
    <x v="2"/>
    <x v="3"/>
    <x v="0"/>
    <n v="148"/>
    <n v="58"/>
    <s v="The Weeknd"/>
    <x v="1"/>
    <x v="1"/>
    <n v="41.66"/>
    <n v="47.29"/>
  </r>
  <r>
    <s v="U4638"/>
    <x v="35"/>
    <x v="9"/>
    <x v="5"/>
    <x v="9"/>
    <n v="154"/>
    <n v="42"/>
    <s v="Ed Sheeran"/>
    <x v="0"/>
    <x v="0"/>
    <n v="88.9"/>
    <n v="10.53"/>
  </r>
  <r>
    <s v="U4650"/>
    <x v="35"/>
    <x v="7"/>
    <x v="2"/>
    <x v="5"/>
    <n v="378"/>
    <n v="255"/>
    <s v="Taylor Swift"/>
    <x v="1"/>
    <x v="1"/>
    <n v="47.71"/>
    <n v="8.0500000000000007"/>
  </r>
  <r>
    <s v="U4657"/>
    <x v="35"/>
    <x v="9"/>
    <x v="2"/>
    <x v="3"/>
    <n v="417"/>
    <n v="69"/>
    <s v="Bad Bunny"/>
    <x v="1"/>
    <x v="1"/>
    <n v="58.27"/>
    <n v="48.42"/>
  </r>
  <r>
    <s v="U4731"/>
    <x v="35"/>
    <x v="2"/>
    <x v="2"/>
    <x v="6"/>
    <n v="294"/>
    <n v="17"/>
    <s v="Taylor Swift"/>
    <x v="0"/>
    <x v="2"/>
    <n v="75.489999999999995"/>
    <n v="52.47"/>
  </r>
  <r>
    <s v="U4752"/>
    <x v="35"/>
    <x v="8"/>
    <x v="4"/>
    <x v="0"/>
    <n v="15"/>
    <n v="125"/>
    <s v="Ed Sheeran"/>
    <x v="1"/>
    <x v="1"/>
    <n v="58.42"/>
    <n v="56.73"/>
  </r>
  <r>
    <s v="U4758"/>
    <x v="35"/>
    <x v="8"/>
    <x v="4"/>
    <x v="8"/>
    <n v="441"/>
    <n v="348"/>
    <s v="The Weeknd"/>
    <x v="1"/>
    <x v="1"/>
    <n v="12.8"/>
    <n v="9.66"/>
  </r>
  <r>
    <s v="U4806"/>
    <x v="35"/>
    <x v="7"/>
    <x v="0"/>
    <x v="2"/>
    <n v="47"/>
    <n v="401"/>
    <s v="Ed Sheeran"/>
    <x v="1"/>
    <x v="0"/>
    <n v="62.11"/>
    <n v="8.42"/>
  </r>
  <r>
    <s v="U4864"/>
    <x v="35"/>
    <x v="7"/>
    <x v="1"/>
    <x v="9"/>
    <n v="263"/>
    <n v="93"/>
    <s v="Dua Lipa"/>
    <x v="1"/>
    <x v="1"/>
    <n v="23.57"/>
    <n v="31.75"/>
  </r>
  <r>
    <s v="U4875"/>
    <x v="35"/>
    <x v="6"/>
    <x v="4"/>
    <x v="5"/>
    <n v="455"/>
    <n v="177"/>
    <s v="Post Malone"/>
    <x v="0"/>
    <x v="1"/>
    <n v="58.6"/>
    <n v="63.52"/>
  </r>
  <r>
    <s v="U4883"/>
    <x v="35"/>
    <x v="6"/>
    <x v="0"/>
    <x v="0"/>
    <n v="464"/>
    <n v="110"/>
    <s v="Adele"/>
    <x v="1"/>
    <x v="0"/>
    <n v="77.12"/>
    <n v="41.74"/>
  </r>
  <r>
    <s v="U4909"/>
    <x v="35"/>
    <x v="8"/>
    <x v="1"/>
    <x v="6"/>
    <n v="469"/>
    <n v="425"/>
    <s v="Post Malone"/>
    <x v="0"/>
    <x v="0"/>
    <n v="27.15"/>
    <n v="34.28"/>
  </r>
  <r>
    <s v="U4940"/>
    <x v="35"/>
    <x v="0"/>
    <x v="1"/>
    <x v="4"/>
    <n v="23"/>
    <n v="77"/>
    <s v="Drake"/>
    <x v="0"/>
    <x v="0"/>
    <n v="12.78"/>
    <n v="77.03"/>
  </r>
  <r>
    <s v="U4961"/>
    <x v="35"/>
    <x v="5"/>
    <x v="3"/>
    <x v="0"/>
    <n v="41"/>
    <n v="450"/>
    <s v="Taylor Swift"/>
    <x v="1"/>
    <x v="1"/>
    <n v="54.64"/>
    <n v="60.02"/>
  </r>
  <r>
    <s v="U4979"/>
    <x v="35"/>
    <x v="8"/>
    <x v="5"/>
    <x v="3"/>
    <n v="185"/>
    <n v="32"/>
    <s v="Dua Lipa"/>
    <x v="0"/>
    <x v="0"/>
    <n v="28.1"/>
    <n v="6.62"/>
  </r>
  <r>
    <s v="U5049"/>
    <x v="35"/>
    <x v="4"/>
    <x v="2"/>
    <x v="6"/>
    <n v="379"/>
    <n v="364"/>
    <s v="Post Malone"/>
    <x v="1"/>
    <x v="2"/>
    <n v="26.93"/>
    <n v="79.48"/>
  </r>
  <r>
    <s v="U5054"/>
    <x v="35"/>
    <x v="5"/>
    <x v="0"/>
    <x v="5"/>
    <n v="302"/>
    <n v="326"/>
    <s v="BTS"/>
    <x v="1"/>
    <x v="2"/>
    <n v="35.869999999999997"/>
    <n v="45.5"/>
  </r>
  <r>
    <s v="U5080"/>
    <x v="35"/>
    <x v="7"/>
    <x v="0"/>
    <x v="7"/>
    <n v="107"/>
    <n v="365"/>
    <s v="Ed Sheeran"/>
    <x v="1"/>
    <x v="1"/>
    <n v="39.700000000000003"/>
    <n v="71"/>
  </r>
  <r>
    <s v="U5094"/>
    <x v="35"/>
    <x v="0"/>
    <x v="1"/>
    <x v="6"/>
    <n v="14"/>
    <n v="187"/>
    <s v="Dua Lipa"/>
    <x v="1"/>
    <x v="2"/>
    <n v="59.45"/>
    <n v="67.11"/>
  </r>
  <r>
    <s v="U5129"/>
    <x v="35"/>
    <x v="5"/>
    <x v="3"/>
    <x v="1"/>
    <n v="358"/>
    <n v="294"/>
    <s v="Taylor Swift"/>
    <x v="1"/>
    <x v="2"/>
    <n v="34.33"/>
    <n v="15.41"/>
  </r>
  <r>
    <s v="U5231"/>
    <x v="35"/>
    <x v="9"/>
    <x v="1"/>
    <x v="9"/>
    <n v="136"/>
    <n v="140"/>
    <s v="Ed Sheeran"/>
    <x v="1"/>
    <x v="1"/>
    <n v="82.77"/>
    <n v="77.72"/>
  </r>
  <r>
    <s v="U5249"/>
    <x v="35"/>
    <x v="8"/>
    <x v="0"/>
    <x v="3"/>
    <n v="343"/>
    <n v="408"/>
    <s v="Post Malone"/>
    <x v="0"/>
    <x v="0"/>
    <n v="14.5"/>
    <n v="42.52"/>
  </r>
  <r>
    <s v="U5308"/>
    <x v="35"/>
    <x v="1"/>
    <x v="1"/>
    <x v="9"/>
    <n v="291"/>
    <n v="421"/>
    <s v="The Weeknd"/>
    <x v="0"/>
    <x v="2"/>
    <n v="87.06"/>
    <n v="15.85"/>
  </r>
  <r>
    <s v="U5356"/>
    <x v="35"/>
    <x v="5"/>
    <x v="5"/>
    <x v="5"/>
    <n v="542"/>
    <n v="379"/>
    <s v="Taylor Swift"/>
    <x v="1"/>
    <x v="2"/>
    <n v="21.19"/>
    <n v="43.41"/>
  </r>
  <r>
    <s v="U5380"/>
    <x v="35"/>
    <x v="0"/>
    <x v="3"/>
    <x v="5"/>
    <n v="580"/>
    <n v="238"/>
    <s v="Adele"/>
    <x v="0"/>
    <x v="2"/>
    <n v="87.57"/>
    <n v="17.47"/>
  </r>
  <r>
    <s v="U5486"/>
    <x v="35"/>
    <x v="1"/>
    <x v="1"/>
    <x v="7"/>
    <n v="445"/>
    <n v="313"/>
    <s v="Billie Eilish"/>
    <x v="0"/>
    <x v="0"/>
    <n v="32.659999999999997"/>
    <n v="68.53"/>
  </r>
  <r>
    <s v="U5527"/>
    <x v="35"/>
    <x v="8"/>
    <x v="0"/>
    <x v="2"/>
    <n v="594"/>
    <n v="258"/>
    <s v="BTS"/>
    <x v="1"/>
    <x v="2"/>
    <n v="64.760000000000005"/>
    <n v="52.51"/>
  </r>
  <r>
    <s v="U5571"/>
    <x v="35"/>
    <x v="9"/>
    <x v="4"/>
    <x v="4"/>
    <n v="591"/>
    <n v="409"/>
    <s v="Ed Sheeran"/>
    <x v="1"/>
    <x v="2"/>
    <n v="61.66"/>
    <n v="56.71"/>
  </r>
  <r>
    <s v="U5640"/>
    <x v="35"/>
    <x v="2"/>
    <x v="4"/>
    <x v="6"/>
    <n v="485"/>
    <n v="106"/>
    <s v="Taylor Swift"/>
    <x v="0"/>
    <x v="2"/>
    <n v="39.6"/>
    <n v="44.2"/>
  </r>
  <r>
    <s v="U5707"/>
    <x v="35"/>
    <x v="0"/>
    <x v="1"/>
    <x v="0"/>
    <n v="167"/>
    <n v="374"/>
    <s v="Adele"/>
    <x v="0"/>
    <x v="1"/>
    <n v="77.87"/>
    <n v="73.14"/>
  </r>
  <r>
    <s v="U5888"/>
    <x v="35"/>
    <x v="7"/>
    <x v="5"/>
    <x v="2"/>
    <n v="179"/>
    <n v="46"/>
    <s v="Dua Lipa"/>
    <x v="1"/>
    <x v="2"/>
    <n v="37.1"/>
    <n v="73.260000000000005"/>
  </r>
  <r>
    <s v="U5949"/>
    <x v="35"/>
    <x v="1"/>
    <x v="1"/>
    <x v="3"/>
    <n v="450"/>
    <n v="53"/>
    <s v="BTS"/>
    <x v="1"/>
    <x v="2"/>
    <n v="46.15"/>
    <n v="49.07"/>
  </r>
  <r>
    <s v="U1002"/>
    <x v="36"/>
    <x v="0"/>
    <x v="4"/>
    <x v="9"/>
    <n v="363"/>
    <n v="368"/>
    <s v="Post Malone"/>
    <x v="1"/>
    <x v="2"/>
    <n v="47.19"/>
    <n v="67.38"/>
  </r>
  <r>
    <s v="U1006"/>
    <x v="36"/>
    <x v="1"/>
    <x v="3"/>
    <x v="1"/>
    <n v="547"/>
    <n v="70"/>
    <s v="Billie Eilish"/>
    <x v="0"/>
    <x v="0"/>
    <n v="11.92"/>
    <n v="37.75"/>
  </r>
  <r>
    <s v="U1033"/>
    <x v="36"/>
    <x v="5"/>
    <x v="1"/>
    <x v="5"/>
    <n v="140"/>
    <n v="408"/>
    <s v="Dua Lipa"/>
    <x v="0"/>
    <x v="0"/>
    <n v="16.28"/>
    <n v="78.98"/>
  </r>
  <r>
    <s v="U1111"/>
    <x v="36"/>
    <x v="9"/>
    <x v="3"/>
    <x v="9"/>
    <n v="199"/>
    <n v="118"/>
    <s v="Dua Lipa"/>
    <x v="1"/>
    <x v="0"/>
    <n v="36.99"/>
    <n v="51.49"/>
  </r>
  <r>
    <s v="U1157"/>
    <x v="36"/>
    <x v="4"/>
    <x v="5"/>
    <x v="1"/>
    <n v="478"/>
    <n v="421"/>
    <s v="BTS"/>
    <x v="1"/>
    <x v="1"/>
    <n v="76.900000000000006"/>
    <n v="21.62"/>
  </r>
  <r>
    <s v="U1186"/>
    <x v="36"/>
    <x v="3"/>
    <x v="4"/>
    <x v="1"/>
    <n v="125"/>
    <n v="160"/>
    <s v="Dua Lipa"/>
    <x v="1"/>
    <x v="2"/>
    <n v="29.85"/>
    <n v="33.78"/>
  </r>
  <r>
    <s v="U1195"/>
    <x v="36"/>
    <x v="2"/>
    <x v="0"/>
    <x v="1"/>
    <n v="352"/>
    <n v="443"/>
    <s v="Ed Sheeran"/>
    <x v="0"/>
    <x v="2"/>
    <n v="73.11"/>
    <n v="36.69"/>
  </r>
  <r>
    <s v="U1240"/>
    <x v="36"/>
    <x v="0"/>
    <x v="0"/>
    <x v="6"/>
    <n v="526"/>
    <n v="71"/>
    <s v="The Weeknd"/>
    <x v="1"/>
    <x v="2"/>
    <n v="40.53"/>
    <n v="78.09"/>
  </r>
  <r>
    <s v="U1273"/>
    <x v="36"/>
    <x v="3"/>
    <x v="4"/>
    <x v="9"/>
    <n v="548"/>
    <n v="48"/>
    <s v="Post Malone"/>
    <x v="0"/>
    <x v="1"/>
    <n v="87.59"/>
    <n v="44.4"/>
  </r>
  <r>
    <s v="U1274"/>
    <x v="36"/>
    <x v="8"/>
    <x v="0"/>
    <x v="1"/>
    <n v="233"/>
    <n v="481"/>
    <s v="Taylor Swift"/>
    <x v="0"/>
    <x v="2"/>
    <n v="83.99"/>
    <n v="57.83"/>
  </r>
  <r>
    <s v="U1300"/>
    <x v="36"/>
    <x v="3"/>
    <x v="3"/>
    <x v="1"/>
    <n v="168"/>
    <n v="364"/>
    <s v="Bad Bunny"/>
    <x v="1"/>
    <x v="0"/>
    <n v="13.94"/>
    <n v="21.75"/>
  </r>
  <r>
    <s v="U1326"/>
    <x v="36"/>
    <x v="5"/>
    <x v="2"/>
    <x v="2"/>
    <n v="504"/>
    <n v="445"/>
    <s v="The Weeknd"/>
    <x v="0"/>
    <x v="0"/>
    <n v="13.34"/>
    <n v="23.56"/>
  </r>
  <r>
    <s v="U1329"/>
    <x v="36"/>
    <x v="1"/>
    <x v="3"/>
    <x v="7"/>
    <n v="292"/>
    <n v="53"/>
    <s v="Ed Sheeran"/>
    <x v="0"/>
    <x v="2"/>
    <n v="26.81"/>
    <n v="23.79"/>
  </r>
  <r>
    <s v="U1364"/>
    <x v="36"/>
    <x v="6"/>
    <x v="3"/>
    <x v="0"/>
    <n v="189"/>
    <n v="351"/>
    <s v="Post Malone"/>
    <x v="0"/>
    <x v="0"/>
    <n v="14.23"/>
    <n v="9.3699999999999992"/>
  </r>
  <r>
    <s v="U1367"/>
    <x v="36"/>
    <x v="0"/>
    <x v="3"/>
    <x v="7"/>
    <n v="465"/>
    <n v="125"/>
    <s v="Taylor Swift"/>
    <x v="1"/>
    <x v="2"/>
    <n v="73.45"/>
    <n v="44.35"/>
  </r>
  <r>
    <s v="U1371"/>
    <x v="36"/>
    <x v="7"/>
    <x v="1"/>
    <x v="3"/>
    <n v="262"/>
    <n v="5"/>
    <s v="Post Malone"/>
    <x v="1"/>
    <x v="2"/>
    <n v="70.13"/>
    <n v="53.96"/>
  </r>
  <r>
    <s v="U1380"/>
    <x v="36"/>
    <x v="4"/>
    <x v="5"/>
    <x v="6"/>
    <n v="375"/>
    <n v="300"/>
    <s v="BTS"/>
    <x v="0"/>
    <x v="1"/>
    <n v="55.75"/>
    <n v="11.62"/>
  </r>
  <r>
    <s v="U1452"/>
    <x v="36"/>
    <x v="6"/>
    <x v="0"/>
    <x v="0"/>
    <n v="518"/>
    <n v="7"/>
    <s v="Billie Eilish"/>
    <x v="1"/>
    <x v="2"/>
    <n v="43.73"/>
    <n v="34.06"/>
  </r>
  <r>
    <s v="U1498"/>
    <x v="36"/>
    <x v="4"/>
    <x v="5"/>
    <x v="7"/>
    <n v="36"/>
    <n v="79"/>
    <s v="Ed Sheeran"/>
    <x v="0"/>
    <x v="1"/>
    <n v="13.31"/>
    <n v="27.52"/>
  </r>
  <r>
    <s v="U1523"/>
    <x v="36"/>
    <x v="1"/>
    <x v="1"/>
    <x v="4"/>
    <n v="532"/>
    <n v="70"/>
    <s v="Adele"/>
    <x v="1"/>
    <x v="2"/>
    <n v="34.880000000000003"/>
    <n v="41.59"/>
  </r>
  <r>
    <s v="U1546"/>
    <x v="36"/>
    <x v="9"/>
    <x v="2"/>
    <x v="7"/>
    <n v="76"/>
    <n v="16"/>
    <s v="Post Malone"/>
    <x v="1"/>
    <x v="0"/>
    <n v="58.84"/>
    <n v="38.590000000000003"/>
  </r>
  <r>
    <s v="U1702"/>
    <x v="36"/>
    <x v="8"/>
    <x v="1"/>
    <x v="7"/>
    <n v="384"/>
    <n v="327"/>
    <s v="BTS"/>
    <x v="0"/>
    <x v="0"/>
    <n v="27.16"/>
    <n v="56.77"/>
  </r>
  <r>
    <s v="U1769"/>
    <x v="36"/>
    <x v="9"/>
    <x v="5"/>
    <x v="2"/>
    <n v="230"/>
    <n v="73"/>
    <s v="BTS"/>
    <x v="0"/>
    <x v="0"/>
    <n v="33.64"/>
    <n v="21.17"/>
  </r>
  <r>
    <s v="U1853"/>
    <x v="36"/>
    <x v="4"/>
    <x v="0"/>
    <x v="3"/>
    <n v="45"/>
    <n v="451"/>
    <s v="Adele"/>
    <x v="0"/>
    <x v="1"/>
    <n v="74.08"/>
    <n v="53.86"/>
  </r>
  <r>
    <s v="U1873"/>
    <x v="36"/>
    <x v="1"/>
    <x v="2"/>
    <x v="4"/>
    <n v="409"/>
    <n v="369"/>
    <s v="Billie Eilish"/>
    <x v="1"/>
    <x v="2"/>
    <n v="72.8"/>
    <n v="64.89"/>
  </r>
  <r>
    <s v="U1916"/>
    <x v="36"/>
    <x v="8"/>
    <x v="2"/>
    <x v="4"/>
    <n v="125"/>
    <n v="305"/>
    <s v="Drake"/>
    <x v="1"/>
    <x v="1"/>
    <n v="62.41"/>
    <n v="68.099999999999994"/>
  </r>
  <r>
    <s v="U1939"/>
    <x v="36"/>
    <x v="8"/>
    <x v="4"/>
    <x v="7"/>
    <n v="178"/>
    <n v="449"/>
    <s v="Bad Bunny"/>
    <x v="1"/>
    <x v="1"/>
    <n v="71.25"/>
    <n v="43.3"/>
  </r>
  <r>
    <s v="U2008"/>
    <x v="36"/>
    <x v="5"/>
    <x v="2"/>
    <x v="2"/>
    <n v="296"/>
    <n v="260"/>
    <s v="Billie Eilish"/>
    <x v="1"/>
    <x v="1"/>
    <n v="31.46"/>
    <n v="62.67"/>
  </r>
  <r>
    <s v="U2057"/>
    <x v="36"/>
    <x v="9"/>
    <x v="2"/>
    <x v="3"/>
    <n v="95"/>
    <n v="10"/>
    <s v="Drake"/>
    <x v="1"/>
    <x v="1"/>
    <n v="26.66"/>
    <n v="30.02"/>
  </r>
  <r>
    <s v="U2100"/>
    <x v="36"/>
    <x v="9"/>
    <x v="5"/>
    <x v="4"/>
    <n v="406"/>
    <n v="9"/>
    <s v="Ed Sheeran"/>
    <x v="1"/>
    <x v="1"/>
    <n v="66.540000000000006"/>
    <n v="7.81"/>
  </r>
  <r>
    <s v="U2101"/>
    <x v="36"/>
    <x v="6"/>
    <x v="0"/>
    <x v="1"/>
    <n v="424"/>
    <n v="177"/>
    <s v="Billie Eilish"/>
    <x v="0"/>
    <x v="2"/>
    <n v="48.88"/>
    <n v="27.79"/>
  </r>
  <r>
    <s v="U2132"/>
    <x v="36"/>
    <x v="7"/>
    <x v="3"/>
    <x v="7"/>
    <n v="470"/>
    <n v="147"/>
    <s v="Drake"/>
    <x v="1"/>
    <x v="0"/>
    <n v="18.38"/>
    <n v="41.79"/>
  </r>
  <r>
    <s v="U2383"/>
    <x v="36"/>
    <x v="8"/>
    <x v="5"/>
    <x v="3"/>
    <n v="67"/>
    <n v="249"/>
    <s v="Post Malone"/>
    <x v="1"/>
    <x v="0"/>
    <n v="14.56"/>
    <n v="60.15"/>
  </r>
  <r>
    <s v="U2407"/>
    <x v="36"/>
    <x v="5"/>
    <x v="3"/>
    <x v="5"/>
    <n v="206"/>
    <n v="202"/>
    <s v="Bad Bunny"/>
    <x v="1"/>
    <x v="2"/>
    <n v="76.459999999999994"/>
    <n v="30.55"/>
  </r>
  <r>
    <s v="U2489"/>
    <x v="36"/>
    <x v="9"/>
    <x v="0"/>
    <x v="2"/>
    <n v="353"/>
    <n v="342"/>
    <s v="The Weeknd"/>
    <x v="0"/>
    <x v="2"/>
    <n v="56"/>
    <n v="17.489999999999998"/>
  </r>
  <r>
    <s v="U2527"/>
    <x v="36"/>
    <x v="2"/>
    <x v="5"/>
    <x v="9"/>
    <n v="295"/>
    <n v="119"/>
    <s v="Ed Sheeran"/>
    <x v="0"/>
    <x v="2"/>
    <n v="53.28"/>
    <n v="10.55"/>
  </r>
  <r>
    <s v="U2532"/>
    <x v="36"/>
    <x v="1"/>
    <x v="2"/>
    <x v="5"/>
    <n v="471"/>
    <n v="158"/>
    <s v="Billie Eilish"/>
    <x v="0"/>
    <x v="2"/>
    <n v="25.1"/>
    <n v="17.829999999999998"/>
  </r>
  <r>
    <s v="U2583"/>
    <x v="36"/>
    <x v="5"/>
    <x v="5"/>
    <x v="1"/>
    <n v="64"/>
    <n v="291"/>
    <s v="Taylor Swift"/>
    <x v="1"/>
    <x v="0"/>
    <n v="30.76"/>
    <n v="58.73"/>
  </r>
  <r>
    <s v="U2639"/>
    <x v="36"/>
    <x v="9"/>
    <x v="2"/>
    <x v="3"/>
    <n v="222"/>
    <n v="379"/>
    <s v="BTS"/>
    <x v="1"/>
    <x v="2"/>
    <n v="41.69"/>
    <n v="45.48"/>
  </r>
  <r>
    <s v="U2740"/>
    <x v="36"/>
    <x v="7"/>
    <x v="2"/>
    <x v="2"/>
    <n v="382"/>
    <n v="4"/>
    <s v="Bad Bunny"/>
    <x v="1"/>
    <x v="1"/>
    <n v="76.42"/>
    <n v="9.01"/>
  </r>
  <r>
    <s v="U2768"/>
    <x v="36"/>
    <x v="2"/>
    <x v="0"/>
    <x v="6"/>
    <n v="308"/>
    <n v="291"/>
    <s v="BTS"/>
    <x v="1"/>
    <x v="0"/>
    <n v="87.76"/>
    <n v="54.94"/>
  </r>
  <r>
    <s v="U2854"/>
    <x v="36"/>
    <x v="0"/>
    <x v="3"/>
    <x v="8"/>
    <n v="502"/>
    <n v="44"/>
    <s v="Post Malone"/>
    <x v="1"/>
    <x v="1"/>
    <n v="51"/>
    <n v="15"/>
  </r>
  <r>
    <s v="U2857"/>
    <x v="36"/>
    <x v="3"/>
    <x v="0"/>
    <x v="0"/>
    <n v="484"/>
    <n v="269"/>
    <s v="Drake"/>
    <x v="0"/>
    <x v="1"/>
    <n v="77.92"/>
    <n v="59.63"/>
  </r>
  <r>
    <s v="U2877"/>
    <x v="36"/>
    <x v="4"/>
    <x v="1"/>
    <x v="2"/>
    <n v="160"/>
    <n v="162"/>
    <s v="BTS"/>
    <x v="1"/>
    <x v="1"/>
    <n v="47.64"/>
    <n v="14.6"/>
  </r>
  <r>
    <s v="U2911"/>
    <x v="36"/>
    <x v="5"/>
    <x v="3"/>
    <x v="1"/>
    <n v="28"/>
    <n v="85"/>
    <s v="Adele"/>
    <x v="0"/>
    <x v="0"/>
    <n v="14.44"/>
    <n v="51.88"/>
  </r>
  <r>
    <s v="U2916"/>
    <x v="36"/>
    <x v="9"/>
    <x v="0"/>
    <x v="2"/>
    <n v="546"/>
    <n v="172"/>
    <s v="Drake"/>
    <x v="0"/>
    <x v="0"/>
    <n v="75.23"/>
    <n v="73.38"/>
  </r>
  <r>
    <s v="U2928"/>
    <x v="36"/>
    <x v="8"/>
    <x v="2"/>
    <x v="9"/>
    <n v="35"/>
    <n v="299"/>
    <s v="Post Malone"/>
    <x v="1"/>
    <x v="2"/>
    <n v="42.53"/>
    <n v="60.55"/>
  </r>
  <r>
    <s v="U2931"/>
    <x v="36"/>
    <x v="3"/>
    <x v="1"/>
    <x v="5"/>
    <n v="208"/>
    <n v="219"/>
    <s v="Bad Bunny"/>
    <x v="0"/>
    <x v="0"/>
    <n v="63.71"/>
    <n v="57.88"/>
  </r>
  <r>
    <s v="U3001"/>
    <x v="36"/>
    <x v="6"/>
    <x v="0"/>
    <x v="6"/>
    <n v="591"/>
    <n v="366"/>
    <s v="Drake"/>
    <x v="1"/>
    <x v="2"/>
    <n v="66.69"/>
    <n v="71.64"/>
  </r>
  <r>
    <s v="U3054"/>
    <x v="36"/>
    <x v="1"/>
    <x v="5"/>
    <x v="1"/>
    <n v="427"/>
    <n v="311"/>
    <s v="Drake"/>
    <x v="1"/>
    <x v="1"/>
    <n v="72.81"/>
    <n v="23.14"/>
  </r>
  <r>
    <s v="U3126"/>
    <x v="36"/>
    <x v="8"/>
    <x v="1"/>
    <x v="4"/>
    <n v="140"/>
    <n v="283"/>
    <s v="Adele"/>
    <x v="1"/>
    <x v="1"/>
    <n v="34.22"/>
    <n v="53.63"/>
  </r>
  <r>
    <s v="U3137"/>
    <x v="36"/>
    <x v="3"/>
    <x v="3"/>
    <x v="2"/>
    <n v="393"/>
    <n v="94"/>
    <s v="Ed Sheeran"/>
    <x v="1"/>
    <x v="2"/>
    <n v="71.45"/>
    <n v="58.02"/>
  </r>
  <r>
    <s v="U3292"/>
    <x v="36"/>
    <x v="6"/>
    <x v="3"/>
    <x v="3"/>
    <n v="480"/>
    <n v="45"/>
    <s v="Drake"/>
    <x v="0"/>
    <x v="2"/>
    <n v="58.42"/>
    <n v="50.65"/>
  </r>
  <r>
    <s v="U3324"/>
    <x v="36"/>
    <x v="7"/>
    <x v="5"/>
    <x v="5"/>
    <n v="467"/>
    <n v="35"/>
    <s v="The Weeknd"/>
    <x v="1"/>
    <x v="0"/>
    <n v="12.57"/>
    <n v="58.23"/>
  </r>
  <r>
    <s v="U3369"/>
    <x v="36"/>
    <x v="7"/>
    <x v="5"/>
    <x v="8"/>
    <n v="250"/>
    <n v="191"/>
    <s v="Adele"/>
    <x v="1"/>
    <x v="0"/>
    <n v="23.79"/>
    <n v="30.21"/>
  </r>
  <r>
    <s v="U3477"/>
    <x v="36"/>
    <x v="9"/>
    <x v="1"/>
    <x v="5"/>
    <n v="336"/>
    <n v="442"/>
    <s v="The Weeknd"/>
    <x v="0"/>
    <x v="0"/>
    <n v="36.89"/>
    <n v="44.02"/>
  </r>
  <r>
    <s v="U3492"/>
    <x v="36"/>
    <x v="4"/>
    <x v="1"/>
    <x v="1"/>
    <n v="16"/>
    <n v="312"/>
    <s v="BTS"/>
    <x v="0"/>
    <x v="1"/>
    <n v="25.4"/>
    <n v="59.25"/>
  </r>
  <r>
    <s v="U3498"/>
    <x v="36"/>
    <x v="0"/>
    <x v="1"/>
    <x v="9"/>
    <n v="429"/>
    <n v="376"/>
    <s v="Bad Bunny"/>
    <x v="0"/>
    <x v="2"/>
    <n v="49.5"/>
    <n v="42.46"/>
  </r>
  <r>
    <s v="U3638"/>
    <x v="36"/>
    <x v="6"/>
    <x v="3"/>
    <x v="9"/>
    <n v="569"/>
    <n v="178"/>
    <s v="Bad Bunny"/>
    <x v="1"/>
    <x v="2"/>
    <n v="46.31"/>
    <n v="16.510000000000002"/>
  </r>
  <r>
    <s v="U3681"/>
    <x v="36"/>
    <x v="4"/>
    <x v="0"/>
    <x v="1"/>
    <n v="211"/>
    <n v="346"/>
    <s v="BTS"/>
    <x v="0"/>
    <x v="1"/>
    <n v="42.05"/>
    <n v="31.86"/>
  </r>
  <r>
    <s v="U3699"/>
    <x v="36"/>
    <x v="1"/>
    <x v="3"/>
    <x v="0"/>
    <n v="498"/>
    <n v="78"/>
    <s v="BTS"/>
    <x v="0"/>
    <x v="0"/>
    <n v="88.11"/>
    <n v="35.880000000000003"/>
  </r>
  <r>
    <s v="U3713"/>
    <x v="36"/>
    <x v="8"/>
    <x v="0"/>
    <x v="3"/>
    <n v="35"/>
    <n v="389"/>
    <s v="Taylor Swift"/>
    <x v="0"/>
    <x v="2"/>
    <n v="50.09"/>
    <n v="54.93"/>
  </r>
  <r>
    <s v="U3720"/>
    <x v="36"/>
    <x v="6"/>
    <x v="3"/>
    <x v="2"/>
    <n v="577"/>
    <n v="482"/>
    <s v="Drake"/>
    <x v="1"/>
    <x v="1"/>
    <n v="47.51"/>
    <n v="48.09"/>
  </r>
  <r>
    <s v="U3747"/>
    <x v="36"/>
    <x v="7"/>
    <x v="3"/>
    <x v="6"/>
    <n v="536"/>
    <n v="383"/>
    <s v="The Weeknd"/>
    <x v="0"/>
    <x v="0"/>
    <n v="21.62"/>
    <n v="73.319999999999993"/>
  </r>
  <r>
    <s v="U3775"/>
    <x v="36"/>
    <x v="3"/>
    <x v="4"/>
    <x v="4"/>
    <n v="15"/>
    <n v="172"/>
    <s v="Taylor Swift"/>
    <x v="0"/>
    <x v="2"/>
    <n v="55.19"/>
    <n v="57.23"/>
  </r>
  <r>
    <s v="U3784"/>
    <x v="36"/>
    <x v="3"/>
    <x v="5"/>
    <x v="8"/>
    <n v="383"/>
    <n v="83"/>
    <s v="Bad Bunny"/>
    <x v="0"/>
    <x v="0"/>
    <n v="71.400000000000006"/>
    <n v="57.36"/>
  </r>
  <r>
    <s v="U3875"/>
    <x v="36"/>
    <x v="5"/>
    <x v="5"/>
    <x v="0"/>
    <n v="199"/>
    <n v="127"/>
    <s v="Billie Eilish"/>
    <x v="1"/>
    <x v="1"/>
    <n v="24.54"/>
    <n v="55.99"/>
  </r>
  <r>
    <s v="U3878"/>
    <x v="36"/>
    <x v="8"/>
    <x v="3"/>
    <x v="4"/>
    <n v="175"/>
    <n v="36"/>
    <s v="The Weeknd"/>
    <x v="0"/>
    <x v="0"/>
    <n v="17.52"/>
    <n v="50.84"/>
  </r>
  <r>
    <s v="U4045"/>
    <x v="36"/>
    <x v="7"/>
    <x v="0"/>
    <x v="9"/>
    <n v="314"/>
    <n v="279"/>
    <s v="Taylor Swift"/>
    <x v="0"/>
    <x v="2"/>
    <n v="58.94"/>
    <n v="75.650000000000006"/>
  </r>
  <r>
    <s v="U4091"/>
    <x v="36"/>
    <x v="3"/>
    <x v="0"/>
    <x v="2"/>
    <n v="504"/>
    <n v="485"/>
    <s v="The Weeknd"/>
    <x v="0"/>
    <x v="1"/>
    <n v="25.36"/>
    <n v="51.79"/>
  </r>
  <r>
    <s v="U4140"/>
    <x v="36"/>
    <x v="1"/>
    <x v="5"/>
    <x v="2"/>
    <n v="92"/>
    <n v="271"/>
    <s v="Taylor Swift"/>
    <x v="1"/>
    <x v="2"/>
    <n v="68.97"/>
    <n v="20.100000000000001"/>
  </r>
  <r>
    <s v="U4196"/>
    <x v="36"/>
    <x v="0"/>
    <x v="1"/>
    <x v="3"/>
    <n v="118"/>
    <n v="156"/>
    <s v="Bad Bunny"/>
    <x v="0"/>
    <x v="0"/>
    <n v="59.67"/>
    <n v="13.25"/>
  </r>
  <r>
    <s v="U4240"/>
    <x v="36"/>
    <x v="9"/>
    <x v="0"/>
    <x v="1"/>
    <n v="331"/>
    <n v="193"/>
    <s v="Billie Eilish"/>
    <x v="1"/>
    <x v="1"/>
    <n v="40.82"/>
    <n v="27.24"/>
  </r>
  <r>
    <s v="U4374"/>
    <x v="36"/>
    <x v="0"/>
    <x v="3"/>
    <x v="2"/>
    <n v="385"/>
    <n v="372"/>
    <s v="Post Malone"/>
    <x v="1"/>
    <x v="1"/>
    <n v="72.58"/>
    <n v="76.349999999999994"/>
  </r>
  <r>
    <s v="U4399"/>
    <x v="36"/>
    <x v="1"/>
    <x v="3"/>
    <x v="2"/>
    <n v="222"/>
    <n v="478"/>
    <s v="Ed Sheeran"/>
    <x v="0"/>
    <x v="2"/>
    <n v="66.91"/>
    <n v="57.18"/>
  </r>
  <r>
    <s v="U4496"/>
    <x v="36"/>
    <x v="5"/>
    <x v="2"/>
    <x v="7"/>
    <n v="349"/>
    <n v="442"/>
    <s v="Taylor Swift"/>
    <x v="1"/>
    <x v="1"/>
    <n v="25.41"/>
    <n v="30.95"/>
  </r>
  <r>
    <s v="U4577"/>
    <x v="36"/>
    <x v="3"/>
    <x v="5"/>
    <x v="5"/>
    <n v="456"/>
    <n v="214"/>
    <s v="Taylor Swift"/>
    <x v="0"/>
    <x v="2"/>
    <n v="35.619999999999997"/>
    <n v="70.930000000000007"/>
  </r>
  <r>
    <s v="U4595"/>
    <x v="36"/>
    <x v="8"/>
    <x v="1"/>
    <x v="4"/>
    <n v="382"/>
    <n v="71"/>
    <s v="Bad Bunny"/>
    <x v="1"/>
    <x v="1"/>
    <n v="59.59"/>
    <n v="25.97"/>
  </r>
  <r>
    <s v="U4630"/>
    <x v="36"/>
    <x v="6"/>
    <x v="5"/>
    <x v="9"/>
    <n v="183"/>
    <n v="201"/>
    <s v="The Weeknd"/>
    <x v="0"/>
    <x v="2"/>
    <n v="24.38"/>
    <n v="15.03"/>
  </r>
  <r>
    <s v="U4640"/>
    <x v="36"/>
    <x v="9"/>
    <x v="2"/>
    <x v="3"/>
    <n v="13"/>
    <n v="461"/>
    <s v="Post Malone"/>
    <x v="1"/>
    <x v="2"/>
    <n v="63.81"/>
    <n v="76.11"/>
  </r>
  <r>
    <s v="U4662"/>
    <x v="36"/>
    <x v="5"/>
    <x v="3"/>
    <x v="6"/>
    <n v="183"/>
    <n v="401"/>
    <s v="Dua Lipa"/>
    <x v="0"/>
    <x v="1"/>
    <n v="38.450000000000003"/>
    <n v="45.61"/>
  </r>
  <r>
    <s v="U4665"/>
    <x v="36"/>
    <x v="4"/>
    <x v="5"/>
    <x v="2"/>
    <n v="246"/>
    <n v="255"/>
    <s v="Drake"/>
    <x v="1"/>
    <x v="2"/>
    <n v="50.04"/>
    <n v="78.25"/>
  </r>
  <r>
    <s v="U4698"/>
    <x v="36"/>
    <x v="3"/>
    <x v="0"/>
    <x v="0"/>
    <n v="439"/>
    <n v="473"/>
    <s v="Drake"/>
    <x v="1"/>
    <x v="1"/>
    <n v="21.17"/>
    <n v="78.89"/>
  </r>
  <r>
    <s v="U4739"/>
    <x v="36"/>
    <x v="8"/>
    <x v="0"/>
    <x v="8"/>
    <n v="145"/>
    <n v="151"/>
    <s v="Drake"/>
    <x v="1"/>
    <x v="2"/>
    <n v="63.77"/>
    <n v="76.430000000000007"/>
  </r>
  <r>
    <s v="U4780"/>
    <x v="36"/>
    <x v="0"/>
    <x v="0"/>
    <x v="9"/>
    <n v="27"/>
    <n v="331"/>
    <s v="Billie Eilish"/>
    <x v="0"/>
    <x v="2"/>
    <n v="68.03"/>
    <n v="56.28"/>
  </r>
  <r>
    <s v="U4785"/>
    <x v="36"/>
    <x v="6"/>
    <x v="2"/>
    <x v="9"/>
    <n v="65"/>
    <n v="15"/>
    <s v="BTS"/>
    <x v="0"/>
    <x v="1"/>
    <n v="40.14"/>
    <n v="79.92"/>
  </r>
  <r>
    <s v="U4852"/>
    <x v="36"/>
    <x v="3"/>
    <x v="3"/>
    <x v="7"/>
    <n v="44"/>
    <n v="98"/>
    <s v="Billie Eilish"/>
    <x v="0"/>
    <x v="0"/>
    <n v="28.52"/>
    <n v="41.12"/>
  </r>
  <r>
    <s v="U4905"/>
    <x v="36"/>
    <x v="8"/>
    <x v="3"/>
    <x v="7"/>
    <n v="538"/>
    <n v="64"/>
    <s v="Billie Eilish"/>
    <x v="1"/>
    <x v="1"/>
    <n v="63.24"/>
    <n v="66.42"/>
  </r>
  <r>
    <s v="U4996"/>
    <x v="36"/>
    <x v="5"/>
    <x v="0"/>
    <x v="0"/>
    <n v="596"/>
    <n v="207"/>
    <s v="Adele"/>
    <x v="0"/>
    <x v="2"/>
    <n v="22.98"/>
    <n v="55.74"/>
  </r>
  <r>
    <s v="U5008"/>
    <x v="36"/>
    <x v="7"/>
    <x v="4"/>
    <x v="2"/>
    <n v="359"/>
    <n v="250"/>
    <s v="Dua Lipa"/>
    <x v="1"/>
    <x v="1"/>
    <n v="34.35"/>
    <n v="65.55"/>
  </r>
  <r>
    <s v="U5068"/>
    <x v="36"/>
    <x v="1"/>
    <x v="1"/>
    <x v="4"/>
    <n v="192"/>
    <n v="46"/>
    <s v="Post Malone"/>
    <x v="1"/>
    <x v="2"/>
    <n v="38.369999999999997"/>
    <n v="54.16"/>
  </r>
  <r>
    <s v="U5122"/>
    <x v="36"/>
    <x v="5"/>
    <x v="5"/>
    <x v="8"/>
    <n v="93"/>
    <n v="393"/>
    <s v="Taylor Swift"/>
    <x v="0"/>
    <x v="0"/>
    <n v="55.26"/>
    <n v="55.56"/>
  </r>
  <r>
    <s v="U5197"/>
    <x v="36"/>
    <x v="3"/>
    <x v="4"/>
    <x v="2"/>
    <n v="42"/>
    <n v="225"/>
    <s v="The Weeknd"/>
    <x v="1"/>
    <x v="0"/>
    <n v="71.58"/>
    <n v="33.92"/>
  </r>
  <r>
    <s v="U5243"/>
    <x v="36"/>
    <x v="8"/>
    <x v="5"/>
    <x v="8"/>
    <n v="209"/>
    <n v="29"/>
    <s v="Post Malone"/>
    <x v="1"/>
    <x v="2"/>
    <n v="54.41"/>
    <n v="73.599999999999994"/>
  </r>
  <r>
    <s v="U5267"/>
    <x v="36"/>
    <x v="3"/>
    <x v="1"/>
    <x v="1"/>
    <n v="172"/>
    <n v="479"/>
    <s v="Adele"/>
    <x v="1"/>
    <x v="0"/>
    <n v="32.28"/>
    <n v="39.83"/>
  </r>
  <r>
    <s v="U5292"/>
    <x v="36"/>
    <x v="0"/>
    <x v="0"/>
    <x v="6"/>
    <n v="57"/>
    <n v="481"/>
    <s v="Bad Bunny"/>
    <x v="1"/>
    <x v="2"/>
    <n v="70.36"/>
    <n v="78.400000000000006"/>
  </r>
  <r>
    <s v="U5421"/>
    <x v="36"/>
    <x v="9"/>
    <x v="5"/>
    <x v="7"/>
    <n v="380"/>
    <n v="487"/>
    <s v="Billie Eilish"/>
    <x v="1"/>
    <x v="2"/>
    <n v="24.92"/>
    <n v="71.959999999999994"/>
  </r>
  <r>
    <s v="U5451"/>
    <x v="36"/>
    <x v="1"/>
    <x v="1"/>
    <x v="8"/>
    <n v="502"/>
    <n v="264"/>
    <s v="Taylor Swift"/>
    <x v="1"/>
    <x v="1"/>
    <n v="86.46"/>
    <n v="5.9"/>
  </r>
  <r>
    <s v="U5458"/>
    <x v="36"/>
    <x v="6"/>
    <x v="5"/>
    <x v="7"/>
    <n v="577"/>
    <n v="101"/>
    <s v="Dua Lipa"/>
    <x v="1"/>
    <x v="1"/>
    <n v="55.31"/>
    <n v="59.07"/>
  </r>
  <r>
    <s v="U5463"/>
    <x v="36"/>
    <x v="3"/>
    <x v="4"/>
    <x v="6"/>
    <n v="347"/>
    <n v="484"/>
    <s v="The Weeknd"/>
    <x v="0"/>
    <x v="1"/>
    <n v="81.67"/>
    <n v="62.04"/>
  </r>
  <r>
    <s v="U5545"/>
    <x v="36"/>
    <x v="6"/>
    <x v="1"/>
    <x v="5"/>
    <n v="395"/>
    <n v="64"/>
    <s v="Dua Lipa"/>
    <x v="1"/>
    <x v="0"/>
    <n v="47.23"/>
    <n v="22.89"/>
  </r>
  <r>
    <s v="U5560"/>
    <x v="36"/>
    <x v="3"/>
    <x v="4"/>
    <x v="8"/>
    <n v="20"/>
    <n v="448"/>
    <s v="Taylor Swift"/>
    <x v="0"/>
    <x v="1"/>
    <n v="83.09"/>
    <n v="73.02"/>
  </r>
  <r>
    <s v="U5561"/>
    <x v="36"/>
    <x v="3"/>
    <x v="0"/>
    <x v="1"/>
    <n v="449"/>
    <n v="462"/>
    <s v="Dua Lipa"/>
    <x v="0"/>
    <x v="1"/>
    <n v="37.68"/>
    <n v="79.260000000000005"/>
  </r>
  <r>
    <s v="U5588"/>
    <x v="36"/>
    <x v="9"/>
    <x v="1"/>
    <x v="5"/>
    <n v="551"/>
    <n v="347"/>
    <s v="Post Malone"/>
    <x v="0"/>
    <x v="0"/>
    <n v="72.989999999999995"/>
    <n v="43.9"/>
  </r>
  <r>
    <s v="U5670"/>
    <x v="36"/>
    <x v="2"/>
    <x v="0"/>
    <x v="3"/>
    <n v="454"/>
    <n v="34"/>
    <s v="Billie Eilish"/>
    <x v="0"/>
    <x v="2"/>
    <n v="86.82"/>
    <n v="47.2"/>
  </r>
  <r>
    <s v="U5713"/>
    <x v="36"/>
    <x v="2"/>
    <x v="0"/>
    <x v="0"/>
    <n v="35"/>
    <n v="111"/>
    <s v="Bad Bunny"/>
    <x v="0"/>
    <x v="0"/>
    <n v="61.18"/>
    <n v="35.6"/>
  </r>
  <r>
    <s v="U5732"/>
    <x v="36"/>
    <x v="6"/>
    <x v="4"/>
    <x v="2"/>
    <n v="295"/>
    <n v="184"/>
    <s v="Dua Lipa"/>
    <x v="1"/>
    <x v="1"/>
    <n v="16.739999999999998"/>
    <n v="21.27"/>
  </r>
  <r>
    <s v="U5761"/>
    <x v="36"/>
    <x v="0"/>
    <x v="5"/>
    <x v="7"/>
    <n v="485"/>
    <n v="52"/>
    <s v="Bad Bunny"/>
    <x v="1"/>
    <x v="2"/>
    <n v="13.52"/>
    <n v="22.28"/>
  </r>
  <r>
    <s v="U5905"/>
    <x v="36"/>
    <x v="2"/>
    <x v="0"/>
    <x v="6"/>
    <n v="130"/>
    <n v="439"/>
    <s v="Billie Eilish"/>
    <x v="0"/>
    <x v="2"/>
    <n v="72.56"/>
    <n v="57.54"/>
  </r>
  <r>
    <s v="U5986"/>
    <x v="36"/>
    <x v="5"/>
    <x v="2"/>
    <x v="4"/>
    <n v="502"/>
    <n v="220"/>
    <s v="Dua Lipa"/>
    <x v="0"/>
    <x v="2"/>
    <n v="76.290000000000006"/>
    <n v="79.42"/>
  </r>
  <r>
    <s v="U1043"/>
    <x v="37"/>
    <x v="4"/>
    <x v="0"/>
    <x v="5"/>
    <n v="463"/>
    <n v="463"/>
    <s v="Drake"/>
    <x v="1"/>
    <x v="1"/>
    <n v="66.209999999999994"/>
    <n v="59.49"/>
  </r>
  <r>
    <s v="U1122"/>
    <x v="37"/>
    <x v="6"/>
    <x v="4"/>
    <x v="1"/>
    <n v="208"/>
    <n v="122"/>
    <s v="Dua Lipa"/>
    <x v="0"/>
    <x v="1"/>
    <n v="71.989999999999995"/>
    <n v="22.97"/>
  </r>
  <r>
    <s v="U1153"/>
    <x v="37"/>
    <x v="8"/>
    <x v="3"/>
    <x v="8"/>
    <n v="189"/>
    <n v="114"/>
    <s v="Billie Eilish"/>
    <x v="1"/>
    <x v="0"/>
    <n v="88.33"/>
    <n v="18.739999999999998"/>
  </r>
  <r>
    <s v="U1173"/>
    <x v="37"/>
    <x v="6"/>
    <x v="5"/>
    <x v="1"/>
    <n v="524"/>
    <n v="91"/>
    <s v="Billie Eilish"/>
    <x v="1"/>
    <x v="2"/>
    <n v="70.83"/>
    <n v="26.29"/>
  </r>
  <r>
    <s v="U1286"/>
    <x v="37"/>
    <x v="0"/>
    <x v="2"/>
    <x v="5"/>
    <n v="349"/>
    <n v="480"/>
    <s v="The Weeknd"/>
    <x v="0"/>
    <x v="0"/>
    <n v="56.82"/>
    <n v="75.33"/>
  </r>
  <r>
    <s v="U1400"/>
    <x v="37"/>
    <x v="4"/>
    <x v="2"/>
    <x v="3"/>
    <n v="391"/>
    <n v="399"/>
    <s v="The Weeknd"/>
    <x v="1"/>
    <x v="1"/>
    <n v="80.180000000000007"/>
    <n v="27.28"/>
  </r>
  <r>
    <s v="U1477"/>
    <x v="37"/>
    <x v="9"/>
    <x v="2"/>
    <x v="6"/>
    <n v="531"/>
    <n v="124"/>
    <s v="Taylor Swift"/>
    <x v="1"/>
    <x v="2"/>
    <n v="77.31"/>
    <n v="21.05"/>
  </r>
  <r>
    <s v="U1515"/>
    <x v="37"/>
    <x v="8"/>
    <x v="4"/>
    <x v="0"/>
    <n v="45"/>
    <n v="128"/>
    <s v="Adele"/>
    <x v="1"/>
    <x v="0"/>
    <n v="19.21"/>
    <n v="72.33"/>
  </r>
  <r>
    <s v="U1521"/>
    <x v="37"/>
    <x v="7"/>
    <x v="2"/>
    <x v="3"/>
    <n v="96"/>
    <n v="369"/>
    <s v="Post Malone"/>
    <x v="0"/>
    <x v="0"/>
    <n v="54.97"/>
    <n v="39.33"/>
  </r>
  <r>
    <s v="U1550"/>
    <x v="37"/>
    <x v="0"/>
    <x v="4"/>
    <x v="1"/>
    <n v="578"/>
    <n v="473"/>
    <s v="Adele"/>
    <x v="0"/>
    <x v="1"/>
    <n v="43.25"/>
    <n v="14.19"/>
  </r>
  <r>
    <s v="U1565"/>
    <x v="37"/>
    <x v="2"/>
    <x v="5"/>
    <x v="6"/>
    <n v="16"/>
    <n v="189"/>
    <s v="The Weeknd"/>
    <x v="0"/>
    <x v="1"/>
    <n v="30.7"/>
    <n v="67.27"/>
  </r>
  <r>
    <s v="U1578"/>
    <x v="37"/>
    <x v="5"/>
    <x v="1"/>
    <x v="9"/>
    <n v="311"/>
    <n v="26"/>
    <s v="The Weeknd"/>
    <x v="0"/>
    <x v="1"/>
    <n v="74.23"/>
    <n v="19.91"/>
  </r>
  <r>
    <s v="U1641"/>
    <x v="37"/>
    <x v="1"/>
    <x v="2"/>
    <x v="0"/>
    <n v="73"/>
    <n v="1"/>
    <s v="Post Malone"/>
    <x v="0"/>
    <x v="0"/>
    <n v="53.61"/>
    <n v="15.63"/>
  </r>
  <r>
    <s v="U1722"/>
    <x v="37"/>
    <x v="2"/>
    <x v="3"/>
    <x v="3"/>
    <n v="89"/>
    <n v="474"/>
    <s v="Drake"/>
    <x v="1"/>
    <x v="0"/>
    <n v="20.56"/>
    <n v="62.31"/>
  </r>
  <r>
    <s v="U1755"/>
    <x v="37"/>
    <x v="5"/>
    <x v="1"/>
    <x v="3"/>
    <n v="469"/>
    <n v="486"/>
    <s v="Post Malone"/>
    <x v="1"/>
    <x v="1"/>
    <n v="74.61"/>
    <n v="50.61"/>
  </r>
  <r>
    <s v="U1763"/>
    <x v="37"/>
    <x v="0"/>
    <x v="3"/>
    <x v="2"/>
    <n v="420"/>
    <n v="25"/>
    <s v="Adele"/>
    <x v="1"/>
    <x v="1"/>
    <n v="14.42"/>
    <n v="45.89"/>
  </r>
  <r>
    <s v="U1821"/>
    <x v="37"/>
    <x v="3"/>
    <x v="4"/>
    <x v="1"/>
    <n v="491"/>
    <n v="1"/>
    <s v="Taylor Swift"/>
    <x v="1"/>
    <x v="2"/>
    <n v="89.6"/>
    <n v="57.03"/>
  </r>
  <r>
    <s v="U1879"/>
    <x v="37"/>
    <x v="6"/>
    <x v="1"/>
    <x v="2"/>
    <n v="227"/>
    <n v="88"/>
    <s v="Ed Sheeran"/>
    <x v="1"/>
    <x v="1"/>
    <n v="30.05"/>
    <n v="9.94"/>
  </r>
  <r>
    <s v="U1914"/>
    <x v="37"/>
    <x v="0"/>
    <x v="4"/>
    <x v="5"/>
    <n v="13"/>
    <n v="490"/>
    <s v="Taylor Swift"/>
    <x v="1"/>
    <x v="2"/>
    <n v="17.010000000000002"/>
    <n v="29.59"/>
  </r>
  <r>
    <s v="U1935"/>
    <x v="37"/>
    <x v="7"/>
    <x v="2"/>
    <x v="8"/>
    <n v="432"/>
    <n v="231"/>
    <s v="Adele"/>
    <x v="0"/>
    <x v="2"/>
    <n v="72.06"/>
    <n v="71.459999999999994"/>
  </r>
  <r>
    <s v="U1951"/>
    <x v="37"/>
    <x v="7"/>
    <x v="1"/>
    <x v="4"/>
    <n v="408"/>
    <n v="500"/>
    <s v="Taylor Swift"/>
    <x v="1"/>
    <x v="1"/>
    <n v="11.3"/>
    <n v="26.81"/>
  </r>
  <r>
    <s v="U2168"/>
    <x v="37"/>
    <x v="0"/>
    <x v="4"/>
    <x v="2"/>
    <n v="402"/>
    <n v="460"/>
    <s v="Taylor Swift"/>
    <x v="1"/>
    <x v="2"/>
    <n v="53.93"/>
    <n v="74.88"/>
  </r>
  <r>
    <s v="U2186"/>
    <x v="37"/>
    <x v="8"/>
    <x v="0"/>
    <x v="3"/>
    <n v="584"/>
    <n v="16"/>
    <s v="Drake"/>
    <x v="1"/>
    <x v="0"/>
    <n v="39.35"/>
    <n v="37.380000000000003"/>
  </r>
  <r>
    <s v="U2228"/>
    <x v="37"/>
    <x v="0"/>
    <x v="5"/>
    <x v="0"/>
    <n v="591"/>
    <n v="303"/>
    <s v="Bad Bunny"/>
    <x v="0"/>
    <x v="0"/>
    <n v="37.71"/>
    <n v="17.760000000000002"/>
  </r>
  <r>
    <s v="U2314"/>
    <x v="37"/>
    <x v="2"/>
    <x v="0"/>
    <x v="6"/>
    <n v="73"/>
    <n v="488"/>
    <s v="Bad Bunny"/>
    <x v="0"/>
    <x v="1"/>
    <n v="15.08"/>
    <n v="27.2"/>
  </r>
  <r>
    <s v="U2386"/>
    <x v="37"/>
    <x v="9"/>
    <x v="3"/>
    <x v="9"/>
    <n v="113"/>
    <n v="338"/>
    <s v="Ed Sheeran"/>
    <x v="1"/>
    <x v="0"/>
    <n v="56.91"/>
    <n v="60.27"/>
  </r>
  <r>
    <s v="U2418"/>
    <x v="37"/>
    <x v="3"/>
    <x v="4"/>
    <x v="8"/>
    <n v="68"/>
    <n v="297"/>
    <s v="Drake"/>
    <x v="0"/>
    <x v="2"/>
    <n v="74.98"/>
    <n v="23.79"/>
  </r>
  <r>
    <s v="U2516"/>
    <x v="37"/>
    <x v="9"/>
    <x v="3"/>
    <x v="8"/>
    <n v="421"/>
    <n v="13"/>
    <s v="Bad Bunny"/>
    <x v="0"/>
    <x v="0"/>
    <n v="28.45"/>
    <n v="39.08"/>
  </r>
  <r>
    <s v="U2522"/>
    <x v="37"/>
    <x v="6"/>
    <x v="0"/>
    <x v="3"/>
    <n v="347"/>
    <n v="279"/>
    <s v="Ed Sheeran"/>
    <x v="1"/>
    <x v="1"/>
    <n v="77.209999999999994"/>
    <n v="53.61"/>
  </r>
  <r>
    <s v="U2574"/>
    <x v="37"/>
    <x v="8"/>
    <x v="0"/>
    <x v="0"/>
    <n v="152"/>
    <n v="389"/>
    <s v="The Weeknd"/>
    <x v="0"/>
    <x v="0"/>
    <n v="16.28"/>
    <n v="62.42"/>
  </r>
  <r>
    <s v="U2599"/>
    <x v="37"/>
    <x v="7"/>
    <x v="5"/>
    <x v="3"/>
    <n v="119"/>
    <n v="397"/>
    <s v="Bad Bunny"/>
    <x v="1"/>
    <x v="0"/>
    <n v="55.23"/>
    <n v="33.630000000000003"/>
  </r>
  <r>
    <s v="U2645"/>
    <x v="37"/>
    <x v="0"/>
    <x v="1"/>
    <x v="2"/>
    <n v="348"/>
    <n v="286"/>
    <s v="Adele"/>
    <x v="1"/>
    <x v="1"/>
    <n v="80.790000000000006"/>
    <n v="54.32"/>
  </r>
  <r>
    <s v="U2710"/>
    <x v="37"/>
    <x v="5"/>
    <x v="2"/>
    <x v="5"/>
    <n v="143"/>
    <n v="378"/>
    <s v="Dua Lipa"/>
    <x v="1"/>
    <x v="1"/>
    <n v="36.97"/>
    <n v="24.05"/>
  </r>
  <r>
    <s v="U2735"/>
    <x v="37"/>
    <x v="8"/>
    <x v="0"/>
    <x v="8"/>
    <n v="541"/>
    <n v="376"/>
    <s v="Billie Eilish"/>
    <x v="0"/>
    <x v="0"/>
    <n v="18.170000000000002"/>
    <n v="42.05"/>
  </r>
  <r>
    <s v="U2743"/>
    <x v="37"/>
    <x v="6"/>
    <x v="4"/>
    <x v="2"/>
    <n v="390"/>
    <n v="128"/>
    <s v="Adele"/>
    <x v="1"/>
    <x v="2"/>
    <n v="86"/>
    <n v="51.59"/>
  </r>
  <r>
    <s v="U2783"/>
    <x v="37"/>
    <x v="7"/>
    <x v="0"/>
    <x v="9"/>
    <n v="197"/>
    <n v="244"/>
    <s v="Billie Eilish"/>
    <x v="0"/>
    <x v="2"/>
    <n v="18.27"/>
    <n v="18.07"/>
  </r>
  <r>
    <s v="U2833"/>
    <x v="37"/>
    <x v="3"/>
    <x v="5"/>
    <x v="3"/>
    <n v="80"/>
    <n v="64"/>
    <s v="Bad Bunny"/>
    <x v="1"/>
    <x v="1"/>
    <n v="47.94"/>
    <n v="53.85"/>
  </r>
  <r>
    <s v="U2867"/>
    <x v="37"/>
    <x v="9"/>
    <x v="0"/>
    <x v="5"/>
    <n v="400"/>
    <n v="436"/>
    <s v="Billie Eilish"/>
    <x v="1"/>
    <x v="1"/>
    <n v="17.11"/>
    <n v="36.01"/>
  </r>
  <r>
    <s v="U2897"/>
    <x v="37"/>
    <x v="1"/>
    <x v="4"/>
    <x v="6"/>
    <n v="341"/>
    <n v="411"/>
    <s v="Adele"/>
    <x v="0"/>
    <x v="0"/>
    <n v="46.17"/>
    <n v="15.4"/>
  </r>
  <r>
    <s v="U2907"/>
    <x v="37"/>
    <x v="6"/>
    <x v="5"/>
    <x v="9"/>
    <n v="86"/>
    <n v="225"/>
    <s v="Taylor Swift"/>
    <x v="0"/>
    <x v="0"/>
    <n v="37.729999999999997"/>
    <n v="29.66"/>
  </r>
  <r>
    <s v="U2909"/>
    <x v="37"/>
    <x v="3"/>
    <x v="4"/>
    <x v="5"/>
    <n v="114"/>
    <n v="282"/>
    <s v="Ed Sheeran"/>
    <x v="0"/>
    <x v="1"/>
    <n v="89.41"/>
    <n v="9.68"/>
  </r>
  <r>
    <s v="U2922"/>
    <x v="37"/>
    <x v="8"/>
    <x v="0"/>
    <x v="2"/>
    <n v="531"/>
    <n v="310"/>
    <s v="The Weeknd"/>
    <x v="1"/>
    <x v="0"/>
    <n v="83.04"/>
    <n v="19.190000000000001"/>
  </r>
  <r>
    <s v="U3049"/>
    <x v="37"/>
    <x v="0"/>
    <x v="5"/>
    <x v="7"/>
    <n v="347"/>
    <n v="430"/>
    <s v="Ed Sheeran"/>
    <x v="1"/>
    <x v="2"/>
    <n v="19.940000000000001"/>
    <n v="47.17"/>
  </r>
  <r>
    <s v="U3087"/>
    <x v="37"/>
    <x v="4"/>
    <x v="4"/>
    <x v="5"/>
    <n v="306"/>
    <n v="467"/>
    <s v="Bad Bunny"/>
    <x v="0"/>
    <x v="1"/>
    <n v="23.14"/>
    <n v="13.89"/>
  </r>
  <r>
    <s v="U3111"/>
    <x v="37"/>
    <x v="9"/>
    <x v="5"/>
    <x v="0"/>
    <n v="42"/>
    <n v="185"/>
    <s v="Billie Eilish"/>
    <x v="1"/>
    <x v="2"/>
    <n v="51.32"/>
    <n v="38.299999999999997"/>
  </r>
  <r>
    <s v="U3124"/>
    <x v="37"/>
    <x v="9"/>
    <x v="5"/>
    <x v="0"/>
    <n v="384"/>
    <n v="224"/>
    <s v="Bad Bunny"/>
    <x v="1"/>
    <x v="2"/>
    <n v="45.59"/>
    <n v="19.010000000000002"/>
  </r>
  <r>
    <s v="U3127"/>
    <x v="37"/>
    <x v="0"/>
    <x v="0"/>
    <x v="5"/>
    <n v="38"/>
    <n v="288"/>
    <s v="The Weeknd"/>
    <x v="1"/>
    <x v="0"/>
    <n v="19.170000000000002"/>
    <n v="41.86"/>
  </r>
  <r>
    <s v="U3195"/>
    <x v="37"/>
    <x v="3"/>
    <x v="5"/>
    <x v="3"/>
    <n v="156"/>
    <n v="416"/>
    <s v="Drake"/>
    <x v="0"/>
    <x v="1"/>
    <n v="80.42"/>
    <n v="75.73"/>
  </r>
  <r>
    <s v="U3216"/>
    <x v="37"/>
    <x v="0"/>
    <x v="5"/>
    <x v="0"/>
    <n v="166"/>
    <n v="408"/>
    <s v="Bad Bunny"/>
    <x v="0"/>
    <x v="1"/>
    <n v="33.520000000000003"/>
    <n v="10.78"/>
  </r>
  <r>
    <s v="U3219"/>
    <x v="37"/>
    <x v="2"/>
    <x v="5"/>
    <x v="7"/>
    <n v="593"/>
    <n v="259"/>
    <s v="BTS"/>
    <x v="0"/>
    <x v="1"/>
    <n v="25.81"/>
    <n v="73.48"/>
  </r>
  <r>
    <s v="U3221"/>
    <x v="37"/>
    <x v="4"/>
    <x v="2"/>
    <x v="5"/>
    <n v="205"/>
    <n v="193"/>
    <s v="BTS"/>
    <x v="0"/>
    <x v="1"/>
    <n v="88.86"/>
    <n v="63.99"/>
  </r>
  <r>
    <s v="U3301"/>
    <x v="37"/>
    <x v="0"/>
    <x v="3"/>
    <x v="6"/>
    <n v="308"/>
    <n v="182"/>
    <s v="Drake"/>
    <x v="0"/>
    <x v="0"/>
    <n v="86.49"/>
    <n v="49.98"/>
  </r>
  <r>
    <s v="U3338"/>
    <x v="37"/>
    <x v="6"/>
    <x v="5"/>
    <x v="4"/>
    <n v="503"/>
    <n v="239"/>
    <s v="Drake"/>
    <x v="0"/>
    <x v="2"/>
    <n v="78.72"/>
    <n v="69.260000000000005"/>
  </r>
  <r>
    <s v="U3373"/>
    <x v="37"/>
    <x v="8"/>
    <x v="3"/>
    <x v="8"/>
    <n v="505"/>
    <n v="488"/>
    <s v="Adele"/>
    <x v="0"/>
    <x v="1"/>
    <n v="57.35"/>
    <n v="69.98"/>
  </r>
  <r>
    <s v="U3399"/>
    <x v="37"/>
    <x v="6"/>
    <x v="2"/>
    <x v="6"/>
    <n v="94"/>
    <n v="23"/>
    <s v="Ed Sheeran"/>
    <x v="0"/>
    <x v="2"/>
    <n v="66.45"/>
    <n v="61.84"/>
  </r>
  <r>
    <s v="U3421"/>
    <x v="37"/>
    <x v="0"/>
    <x v="4"/>
    <x v="5"/>
    <n v="340"/>
    <n v="153"/>
    <s v="BTS"/>
    <x v="0"/>
    <x v="1"/>
    <n v="51.6"/>
    <n v="70.77"/>
  </r>
  <r>
    <s v="U3455"/>
    <x v="37"/>
    <x v="9"/>
    <x v="3"/>
    <x v="3"/>
    <n v="420"/>
    <n v="50"/>
    <s v="Dua Lipa"/>
    <x v="0"/>
    <x v="0"/>
    <n v="38.21"/>
    <n v="40.74"/>
  </r>
  <r>
    <s v="U3479"/>
    <x v="37"/>
    <x v="3"/>
    <x v="2"/>
    <x v="5"/>
    <n v="563"/>
    <n v="432"/>
    <s v="BTS"/>
    <x v="1"/>
    <x v="0"/>
    <n v="30.19"/>
    <n v="73.13"/>
  </r>
  <r>
    <s v="U3585"/>
    <x v="37"/>
    <x v="2"/>
    <x v="1"/>
    <x v="3"/>
    <n v="239"/>
    <n v="469"/>
    <s v="Ed Sheeran"/>
    <x v="0"/>
    <x v="0"/>
    <n v="32.67"/>
    <n v="31.91"/>
  </r>
  <r>
    <s v="U3642"/>
    <x v="37"/>
    <x v="0"/>
    <x v="2"/>
    <x v="2"/>
    <n v="384"/>
    <n v="394"/>
    <s v="Post Malone"/>
    <x v="1"/>
    <x v="0"/>
    <n v="11.36"/>
    <n v="20.55"/>
  </r>
  <r>
    <s v="U3724"/>
    <x v="37"/>
    <x v="0"/>
    <x v="5"/>
    <x v="2"/>
    <n v="290"/>
    <n v="283"/>
    <s v="Post Malone"/>
    <x v="1"/>
    <x v="1"/>
    <n v="12.68"/>
    <n v="62.34"/>
  </r>
  <r>
    <s v="U3774"/>
    <x v="37"/>
    <x v="0"/>
    <x v="4"/>
    <x v="6"/>
    <n v="244"/>
    <n v="328"/>
    <s v="The Weeknd"/>
    <x v="0"/>
    <x v="0"/>
    <n v="48.36"/>
    <n v="33.07"/>
  </r>
  <r>
    <s v="U3865"/>
    <x v="37"/>
    <x v="1"/>
    <x v="1"/>
    <x v="9"/>
    <n v="507"/>
    <n v="24"/>
    <s v="Taylor Swift"/>
    <x v="0"/>
    <x v="1"/>
    <n v="84.12"/>
    <n v="34.770000000000003"/>
  </r>
  <r>
    <s v="U3885"/>
    <x v="37"/>
    <x v="5"/>
    <x v="2"/>
    <x v="0"/>
    <n v="596"/>
    <n v="119"/>
    <s v="Billie Eilish"/>
    <x v="1"/>
    <x v="0"/>
    <n v="87.98"/>
    <n v="22.04"/>
  </r>
  <r>
    <s v="U3996"/>
    <x v="37"/>
    <x v="1"/>
    <x v="3"/>
    <x v="7"/>
    <n v="391"/>
    <n v="15"/>
    <s v="The Weeknd"/>
    <x v="0"/>
    <x v="0"/>
    <n v="80.77"/>
    <n v="31.75"/>
  </r>
  <r>
    <s v="U4063"/>
    <x v="37"/>
    <x v="2"/>
    <x v="4"/>
    <x v="6"/>
    <n v="392"/>
    <n v="259"/>
    <s v="Drake"/>
    <x v="1"/>
    <x v="0"/>
    <n v="75.37"/>
    <n v="61.57"/>
  </r>
  <r>
    <s v="U4093"/>
    <x v="37"/>
    <x v="9"/>
    <x v="3"/>
    <x v="8"/>
    <n v="337"/>
    <n v="308"/>
    <s v="Bad Bunny"/>
    <x v="0"/>
    <x v="2"/>
    <n v="42.71"/>
    <n v="51.87"/>
  </r>
  <r>
    <s v="U4099"/>
    <x v="37"/>
    <x v="3"/>
    <x v="2"/>
    <x v="8"/>
    <n v="578"/>
    <n v="256"/>
    <s v="The Weeknd"/>
    <x v="1"/>
    <x v="2"/>
    <n v="18.63"/>
    <n v="20.45"/>
  </r>
  <r>
    <s v="U4163"/>
    <x v="37"/>
    <x v="9"/>
    <x v="0"/>
    <x v="3"/>
    <n v="444"/>
    <n v="351"/>
    <s v="Ed Sheeran"/>
    <x v="1"/>
    <x v="0"/>
    <n v="25.02"/>
    <n v="40.46"/>
  </r>
  <r>
    <s v="U4314"/>
    <x v="37"/>
    <x v="7"/>
    <x v="4"/>
    <x v="3"/>
    <n v="183"/>
    <n v="109"/>
    <s v="Billie Eilish"/>
    <x v="0"/>
    <x v="0"/>
    <n v="61.28"/>
    <n v="73.75"/>
  </r>
  <r>
    <s v="U4361"/>
    <x v="37"/>
    <x v="5"/>
    <x v="5"/>
    <x v="1"/>
    <n v="582"/>
    <n v="209"/>
    <s v="Dua Lipa"/>
    <x v="1"/>
    <x v="1"/>
    <n v="61.82"/>
    <n v="13.11"/>
  </r>
  <r>
    <s v="U4417"/>
    <x v="37"/>
    <x v="0"/>
    <x v="0"/>
    <x v="1"/>
    <n v="391"/>
    <n v="172"/>
    <s v="Taylor Swift"/>
    <x v="0"/>
    <x v="0"/>
    <n v="20.190000000000001"/>
    <n v="44.59"/>
  </r>
  <r>
    <s v="U4431"/>
    <x v="37"/>
    <x v="9"/>
    <x v="0"/>
    <x v="1"/>
    <n v="27"/>
    <n v="100"/>
    <s v="BTS"/>
    <x v="0"/>
    <x v="1"/>
    <n v="55.6"/>
    <n v="56.29"/>
  </r>
  <r>
    <s v="U4502"/>
    <x v="37"/>
    <x v="6"/>
    <x v="4"/>
    <x v="7"/>
    <n v="124"/>
    <n v="159"/>
    <s v="Dua Lipa"/>
    <x v="1"/>
    <x v="1"/>
    <n v="34.869999999999997"/>
    <n v="44.96"/>
  </r>
  <r>
    <s v="U4635"/>
    <x v="37"/>
    <x v="6"/>
    <x v="5"/>
    <x v="4"/>
    <n v="497"/>
    <n v="430"/>
    <s v="Bad Bunny"/>
    <x v="1"/>
    <x v="1"/>
    <n v="31.38"/>
    <n v="57.08"/>
  </r>
  <r>
    <s v="U4655"/>
    <x v="37"/>
    <x v="2"/>
    <x v="4"/>
    <x v="4"/>
    <n v="501"/>
    <n v="26"/>
    <s v="The Weeknd"/>
    <x v="0"/>
    <x v="1"/>
    <n v="45.57"/>
    <n v="8.82"/>
  </r>
  <r>
    <s v="U4668"/>
    <x v="37"/>
    <x v="2"/>
    <x v="4"/>
    <x v="5"/>
    <n v="293"/>
    <n v="386"/>
    <s v="The Weeknd"/>
    <x v="1"/>
    <x v="0"/>
    <n v="88.22"/>
    <n v="79.709999999999994"/>
  </r>
  <r>
    <s v="U4670"/>
    <x v="37"/>
    <x v="1"/>
    <x v="2"/>
    <x v="0"/>
    <n v="115"/>
    <n v="359"/>
    <s v="Post Malone"/>
    <x v="0"/>
    <x v="1"/>
    <n v="55.77"/>
    <n v="39.32"/>
  </r>
  <r>
    <s v="U4697"/>
    <x v="37"/>
    <x v="1"/>
    <x v="4"/>
    <x v="6"/>
    <n v="368"/>
    <n v="325"/>
    <s v="Billie Eilish"/>
    <x v="0"/>
    <x v="1"/>
    <n v="17.04"/>
    <n v="13.71"/>
  </r>
  <r>
    <s v="U4720"/>
    <x v="37"/>
    <x v="8"/>
    <x v="4"/>
    <x v="1"/>
    <n v="269"/>
    <n v="153"/>
    <s v="Bad Bunny"/>
    <x v="1"/>
    <x v="2"/>
    <n v="73.52"/>
    <n v="52.34"/>
  </r>
  <r>
    <s v="U4790"/>
    <x v="37"/>
    <x v="1"/>
    <x v="3"/>
    <x v="9"/>
    <n v="233"/>
    <n v="64"/>
    <s v="Adele"/>
    <x v="0"/>
    <x v="0"/>
    <n v="81.19"/>
    <n v="31.49"/>
  </r>
  <r>
    <s v="U4861"/>
    <x v="37"/>
    <x v="7"/>
    <x v="2"/>
    <x v="0"/>
    <n v="313"/>
    <n v="427"/>
    <s v="Taylor Swift"/>
    <x v="0"/>
    <x v="1"/>
    <n v="19.55"/>
    <n v="23.15"/>
  </r>
  <r>
    <s v="U4917"/>
    <x v="37"/>
    <x v="9"/>
    <x v="0"/>
    <x v="9"/>
    <n v="280"/>
    <n v="102"/>
    <s v="Taylor Swift"/>
    <x v="0"/>
    <x v="1"/>
    <n v="39.31"/>
    <n v="20.88"/>
  </r>
  <r>
    <s v="U5092"/>
    <x v="37"/>
    <x v="5"/>
    <x v="0"/>
    <x v="8"/>
    <n v="176"/>
    <n v="143"/>
    <s v="The Weeknd"/>
    <x v="1"/>
    <x v="0"/>
    <n v="17.010000000000002"/>
    <n v="74.03"/>
  </r>
  <r>
    <s v="U5123"/>
    <x v="37"/>
    <x v="5"/>
    <x v="0"/>
    <x v="2"/>
    <n v="43"/>
    <n v="272"/>
    <s v="Post Malone"/>
    <x v="0"/>
    <x v="0"/>
    <n v="62.69"/>
    <n v="14.43"/>
  </r>
  <r>
    <s v="U5144"/>
    <x v="37"/>
    <x v="8"/>
    <x v="0"/>
    <x v="1"/>
    <n v="148"/>
    <n v="416"/>
    <s v="Post Malone"/>
    <x v="1"/>
    <x v="1"/>
    <n v="44.38"/>
    <n v="27.45"/>
  </r>
  <r>
    <s v="U5237"/>
    <x v="37"/>
    <x v="4"/>
    <x v="5"/>
    <x v="9"/>
    <n v="100"/>
    <n v="262"/>
    <s v="Bad Bunny"/>
    <x v="0"/>
    <x v="2"/>
    <n v="14.85"/>
    <n v="76.040000000000006"/>
  </r>
  <r>
    <s v="U5289"/>
    <x v="37"/>
    <x v="8"/>
    <x v="0"/>
    <x v="7"/>
    <n v="383"/>
    <n v="349"/>
    <s v="The Weeknd"/>
    <x v="0"/>
    <x v="1"/>
    <n v="79.61"/>
    <n v="69.45"/>
  </r>
  <r>
    <s v="U5321"/>
    <x v="37"/>
    <x v="5"/>
    <x v="4"/>
    <x v="1"/>
    <n v="299"/>
    <n v="431"/>
    <s v="Ed Sheeran"/>
    <x v="1"/>
    <x v="2"/>
    <n v="74.459999999999994"/>
    <n v="59.95"/>
  </r>
  <r>
    <s v="U5650"/>
    <x v="37"/>
    <x v="8"/>
    <x v="4"/>
    <x v="5"/>
    <n v="31"/>
    <n v="486"/>
    <s v="Post Malone"/>
    <x v="1"/>
    <x v="1"/>
    <n v="37.119999999999997"/>
    <n v="32.090000000000003"/>
  </r>
  <r>
    <s v="U5700"/>
    <x v="37"/>
    <x v="5"/>
    <x v="0"/>
    <x v="4"/>
    <n v="577"/>
    <n v="130"/>
    <s v="Billie Eilish"/>
    <x v="0"/>
    <x v="2"/>
    <n v="63.65"/>
    <n v="38.01"/>
  </r>
  <r>
    <s v="U5730"/>
    <x v="37"/>
    <x v="8"/>
    <x v="1"/>
    <x v="4"/>
    <n v="557"/>
    <n v="147"/>
    <s v="Taylor Swift"/>
    <x v="0"/>
    <x v="0"/>
    <n v="34.200000000000003"/>
    <n v="79.430000000000007"/>
  </r>
  <r>
    <s v="U5800"/>
    <x v="37"/>
    <x v="5"/>
    <x v="3"/>
    <x v="2"/>
    <n v="57"/>
    <n v="209"/>
    <s v="Taylor Swift"/>
    <x v="1"/>
    <x v="0"/>
    <n v="51.28"/>
    <n v="78.040000000000006"/>
  </r>
  <r>
    <s v="U5829"/>
    <x v="37"/>
    <x v="1"/>
    <x v="1"/>
    <x v="9"/>
    <n v="71"/>
    <n v="155"/>
    <s v="The Weeknd"/>
    <x v="0"/>
    <x v="2"/>
    <n v="85.74"/>
    <n v="9.59"/>
  </r>
  <r>
    <s v="U5855"/>
    <x v="37"/>
    <x v="9"/>
    <x v="4"/>
    <x v="4"/>
    <n v="316"/>
    <n v="119"/>
    <s v="Adele"/>
    <x v="1"/>
    <x v="1"/>
    <n v="76.28"/>
    <n v="47.82"/>
  </r>
  <r>
    <s v="U5950"/>
    <x v="37"/>
    <x v="4"/>
    <x v="4"/>
    <x v="1"/>
    <n v="506"/>
    <n v="245"/>
    <s v="Post Malone"/>
    <x v="0"/>
    <x v="2"/>
    <n v="80.47"/>
    <n v="67.66"/>
  </r>
  <r>
    <s v="U1030"/>
    <x v="38"/>
    <x v="9"/>
    <x v="0"/>
    <x v="7"/>
    <n v="60"/>
    <n v="195"/>
    <s v="Drake"/>
    <x v="1"/>
    <x v="2"/>
    <n v="22.74"/>
    <n v="30"/>
  </r>
  <r>
    <s v="U1067"/>
    <x v="38"/>
    <x v="5"/>
    <x v="3"/>
    <x v="3"/>
    <n v="538"/>
    <n v="363"/>
    <s v="Dua Lipa"/>
    <x v="1"/>
    <x v="1"/>
    <n v="20.13"/>
    <n v="16.149999999999999"/>
  </r>
  <r>
    <s v="U1073"/>
    <x v="38"/>
    <x v="4"/>
    <x v="3"/>
    <x v="3"/>
    <n v="251"/>
    <n v="236"/>
    <s v="Post Malone"/>
    <x v="1"/>
    <x v="2"/>
    <n v="70.989999999999995"/>
    <n v="67.63"/>
  </r>
  <r>
    <s v="U1209"/>
    <x v="38"/>
    <x v="4"/>
    <x v="1"/>
    <x v="6"/>
    <n v="116"/>
    <n v="150"/>
    <s v="The Weeknd"/>
    <x v="1"/>
    <x v="0"/>
    <n v="10.86"/>
    <n v="38.18"/>
  </r>
  <r>
    <s v="U1230"/>
    <x v="38"/>
    <x v="8"/>
    <x v="5"/>
    <x v="0"/>
    <n v="385"/>
    <n v="414"/>
    <s v="Taylor Swift"/>
    <x v="0"/>
    <x v="1"/>
    <n v="13.41"/>
    <n v="55.93"/>
  </r>
  <r>
    <s v="U1303"/>
    <x v="38"/>
    <x v="0"/>
    <x v="0"/>
    <x v="0"/>
    <n v="27"/>
    <n v="375"/>
    <s v="Drake"/>
    <x v="1"/>
    <x v="1"/>
    <n v="76.25"/>
    <n v="57.01"/>
  </r>
  <r>
    <s v="U1387"/>
    <x v="38"/>
    <x v="6"/>
    <x v="1"/>
    <x v="4"/>
    <n v="389"/>
    <n v="345"/>
    <s v="Post Malone"/>
    <x v="1"/>
    <x v="1"/>
    <n v="48.33"/>
    <n v="5"/>
  </r>
  <r>
    <s v="U1391"/>
    <x v="38"/>
    <x v="0"/>
    <x v="3"/>
    <x v="3"/>
    <n v="282"/>
    <n v="143"/>
    <s v="Ed Sheeran"/>
    <x v="1"/>
    <x v="0"/>
    <n v="33.82"/>
    <n v="38.869999999999997"/>
  </r>
  <r>
    <s v="U1402"/>
    <x v="38"/>
    <x v="3"/>
    <x v="1"/>
    <x v="5"/>
    <n v="184"/>
    <n v="298"/>
    <s v="Taylor Swift"/>
    <x v="1"/>
    <x v="2"/>
    <n v="11.93"/>
    <n v="31.32"/>
  </r>
  <r>
    <s v="U1438"/>
    <x v="38"/>
    <x v="9"/>
    <x v="1"/>
    <x v="8"/>
    <n v="143"/>
    <n v="39"/>
    <s v="Post Malone"/>
    <x v="1"/>
    <x v="1"/>
    <n v="52.88"/>
    <n v="32.53"/>
  </r>
  <r>
    <s v="U1440"/>
    <x v="38"/>
    <x v="8"/>
    <x v="4"/>
    <x v="6"/>
    <n v="93"/>
    <n v="65"/>
    <s v="Drake"/>
    <x v="0"/>
    <x v="1"/>
    <n v="38.22"/>
    <n v="33.47"/>
  </r>
  <r>
    <s v="U1456"/>
    <x v="38"/>
    <x v="6"/>
    <x v="0"/>
    <x v="4"/>
    <n v="441"/>
    <n v="80"/>
    <s v="BTS"/>
    <x v="0"/>
    <x v="1"/>
    <n v="56.12"/>
    <n v="46.19"/>
  </r>
  <r>
    <s v="U1466"/>
    <x v="38"/>
    <x v="1"/>
    <x v="3"/>
    <x v="5"/>
    <n v="52"/>
    <n v="99"/>
    <s v="The Weeknd"/>
    <x v="1"/>
    <x v="2"/>
    <n v="23.32"/>
    <n v="52.92"/>
  </r>
  <r>
    <s v="U1474"/>
    <x v="38"/>
    <x v="1"/>
    <x v="1"/>
    <x v="6"/>
    <n v="18"/>
    <n v="216"/>
    <s v="Adele"/>
    <x v="0"/>
    <x v="2"/>
    <n v="75.58"/>
    <n v="38.97"/>
  </r>
  <r>
    <s v="U1503"/>
    <x v="38"/>
    <x v="7"/>
    <x v="1"/>
    <x v="8"/>
    <n v="496"/>
    <n v="136"/>
    <s v="The Weeknd"/>
    <x v="1"/>
    <x v="1"/>
    <n v="57.83"/>
    <n v="41.28"/>
  </r>
  <r>
    <s v="U1595"/>
    <x v="38"/>
    <x v="6"/>
    <x v="4"/>
    <x v="1"/>
    <n v="89"/>
    <n v="290"/>
    <s v="Ed Sheeran"/>
    <x v="1"/>
    <x v="1"/>
    <n v="72.900000000000006"/>
    <n v="42.98"/>
  </r>
  <r>
    <s v="U1640"/>
    <x v="38"/>
    <x v="2"/>
    <x v="5"/>
    <x v="5"/>
    <n v="343"/>
    <n v="104"/>
    <s v="Taylor Swift"/>
    <x v="0"/>
    <x v="1"/>
    <n v="37.33"/>
    <n v="12.97"/>
  </r>
  <r>
    <s v="U1655"/>
    <x v="38"/>
    <x v="0"/>
    <x v="5"/>
    <x v="0"/>
    <n v="533"/>
    <n v="58"/>
    <s v="Billie Eilish"/>
    <x v="1"/>
    <x v="0"/>
    <n v="61.38"/>
    <n v="45.49"/>
  </r>
  <r>
    <s v="U1725"/>
    <x v="38"/>
    <x v="1"/>
    <x v="5"/>
    <x v="3"/>
    <n v="580"/>
    <n v="267"/>
    <s v="Taylor Swift"/>
    <x v="1"/>
    <x v="1"/>
    <n v="60.06"/>
    <n v="11.08"/>
  </r>
  <r>
    <s v="U1872"/>
    <x v="38"/>
    <x v="7"/>
    <x v="5"/>
    <x v="6"/>
    <n v="455"/>
    <n v="93"/>
    <s v="Dua Lipa"/>
    <x v="1"/>
    <x v="2"/>
    <n v="54.68"/>
    <n v="20.76"/>
  </r>
  <r>
    <s v="U2007"/>
    <x v="38"/>
    <x v="4"/>
    <x v="2"/>
    <x v="5"/>
    <n v="270"/>
    <n v="107"/>
    <s v="Adele"/>
    <x v="0"/>
    <x v="2"/>
    <n v="68.97"/>
    <n v="42.11"/>
  </r>
  <r>
    <s v="U2011"/>
    <x v="38"/>
    <x v="8"/>
    <x v="3"/>
    <x v="6"/>
    <n v="105"/>
    <n v="318"/>
    <s v="BTS"/>
    <x v="0"/>
    <x v="1"/>
    <n v="46.22"/>
    <n v="19.649999999999999"/>
  </r>
  <r>
    <s v="U2107"/>
    <x v="38"/>
    <x v="6"/>
    <x v="3"/>
    <x v="1"/>
    <n v="352"/>
    <n v="436"/>
    <s v="Bad Bunny"/>
    <x v="1"/>
    <x v="2"/>
    <n v="46.16"/>
    <n v="41.49"/>
  </r>
  <r>
    <s v="U2116"/>
    <x v="38"/>
    <x v="9"/>
    <x v="1"/>
    <x v="3"/>
    <n v="245"/>
    <n v="500"/>
    <s v="Post Malone"/>
    <x v="0"/>
    <x v="1"/>
    <n v="84.06"/>
    <n v="9.27"/>
  </r>
  <r>
    <s v="U2142"/>
    <x v="38"/>
    <x v="5"/>
    <x v="4"/>
    <x v="1"/>
    <n v="10"/>
    <n v="486"/>
    <s v="Ed Sheeran"/>
    <x v="0"/>
    <x v="2"/>
    <n v="76.790000000000006"/>
    <n v="38.08"/>
  </r>
  <r>
    <s v="U2171"/>
    <x v="38"/>
    <x v="9"/>
    <x v="2"/>
    <x v="6"/>
    <n v="487"/>
    <n v="16"/>
    <s v="Post Malone"/>
    <x v="0"/>
    <x v="2"/>
    <n v="80.010000000000005"/>
    <n v="66.239999999999995"/>
  </r>
  <r>
    <s v="U2191"/>
    <x v="38"/>
    <x v="6"/>
    <x v="4"/>
    <x v="6"/>
    <n v="141"/>
    <n v="317"/>
    <s v="Bad Bunny"/>
    <x v="0"/>
    <x v="2"/>
    <n v="77.2"/>
    <n v="23.83"/>
  </r>
  <r>
    <s v="U2258"/>
    <x v="38"/>
    <x v="7"/>
    <x v="4"/>
    <x v="6"/>
    <n v="252"/>
    <n v="70"/>
    <s v="Billie Eilish"/>
    <x v="1"/>
    <x v="1"/>
    <n v="66.849999999999994"/>
    <n v="64.56"/>
  </r>
  <r>
    <s v="U2289"/>
    <x v="38"/>
    <x v="3"/>
    <x v="1"/>
    <x v="3"/>
    <n v="80"/>
    <n v="448"/>
    <s v="Dua Lipa"/>
    <x v="0"/>
    <x v="2"/>
    <n v="79.28"/>
    <n v="40.81"/>
  </r>
  <r>
    <s v="U2310"/>
    <x v="38"/>
    <x v="4"/>
    <x v="4"/>
    <x v="7"/>
    <n v="370"/>
    <n v="153"/>
    <s v="Billie Eilish"/>
    <x v="1"/>
    <x v="0"/>
    <n v="58.89"/>
    <n v="76.81"/>
  </r>
  <r>
    <s v="U2408"/>
    <x v="38"/>
    <x v="7"/>
    <x v="5"/>
    <x v="0"/>
    <n v="518"/>
    <n v="175"/>
    <s v="Ed Sheeran"/>
    <x v="0"/>
    <x v="1"/>
    <n v="27.35"/>
    <n v="22.38"/>
  </r>
  <r>
    <s v="U2441"/>
    <x v="38"/>
    <x v="7"/>
    <x v="4"/>
    <x v="5"/>
    <n v="182"/>
    <n v="491"/>
    <s v="The Weeknd"/>
    <x v="0"/>
    <x v="0"/>
    <n v="13.91"/>
    <n v="51.59"/>
  </r>
  <r>
    <s v="U2451"/>
    <x v="38"/>
    <x v="6"/>
    <x v="5"/>
    <x v="1"/>
    <n v="544"/>
    <n v="483"/>
    <s v="Dua Lipa"/>
    <x v="1"/>
    <x v="0"/>
    <n v="12.17"/>
    <n v="47.58"/>
  </r>
  <r>
    <s v="U2524"/>
    <x v="38"/>
    <x v="8"/>
    <x v="5"/>
    <x v="5"/>
    <n v="79"/>
    <n v="152"/>
    <s v="Post Malone"/>
    <x v="1"/>
    <x v="0"/>
    <n v="16.25"/>
    <n v="11.4"/>
  </r>
  <r>
    <s v="U2529"/>
    <x v="38"/>
    <x v="4"/>
    <x v="0"/>
    <x v="7"/>
    <n v="163"/>
    <n v="230"/>
    <s v="Adele"/>
    <x v="0"/>
    <x v="0"/>
    <n v="46.78"/>
    <n v="54.93"/>
  </r>
  <r>
    <s v="U2564"/>
    <x v="38"/>
    <x v="6"/>
    <x v="1"/>
    <x v="7"/>
    <n v="444"/>
    <n v="272"/>
    <s v="Post Malone"/>
    <x v="1"/>
    <x v="0"/>
    <n v="29.67"/>
    <n v="16.48"/>
  </r>
  <r>
    <s v="U2568"/>
    <x v="38"/>
    <x v="2"/>
    <x v="0"/>
    <x v="2"/>
    <n v="376"/>
    <n v="65"/>
    <s v="Post Malone"/>
    <x v="0"/>
    <x v="0"/>
    <n v="35.49"/>
    <n v="28.05"/>
  </r>
  <r>
    <s v="U2602"/>
    <x v="38"/>
    <x v="8"/>
    <x v="2"/>
    <x v="3"/>
    <n v="235"/>
    <n v="35"/>
    <s v="Dua Lipa"/>
    <x v="0"/>
    <x v="0"/>
    <n v="71.239999999999995"/>
    <n v="73.42"/>
  </r>
  <r>
    <s v="U2630"/>
    <x v="38"/>
    <x v="8"/>
    <x v="0"/>
    <x v="7"/>
    <n v="431"/>
    <n v="26"/>
    <s v="The Weeknd"/>
    <x v="1"/>
    <x v="1"/>
    <n v="10.46"/>
    <n v="37.22"/>
  </r>
  <r>
    <s v="U2641"/>
    <x v="38"/>
    <x v="3"/>
    <x v="4"/>
    <x v="1"/>
    <n v="102"/>
    <n v="3"/>
    <s v="The Weeknd"/>
    <x v="1"/>
    <x v="0"/>
    <n v="87.25"/>
    <n v="74.22"/>
  </r>
  <r>
    <s v="U2670"/>
    <x v="38"/>
    <x v="4"/>
    <x v="1"/>
    <x v="2"/>
    <n v="495"/>
    <n v="347"/>
    <s v="Billie Eilish"/>
    <x v="1"/>
    <x v="2"/>
    <n v="43.23"/>
    <n v="26.19"/>
  </r>
  <r>
    <s v="U2691"/>
    <x v="38"/>
    <x v="4"/>
    <x v="3"/>
    <x v="3"/>
    <n v="17"/>
    <n v="371"/>
    <s v="BTS"/>
    <x v="0"/>
    <x v="0"/>
    <n v="83.51"/>
    <n v="79.5"/>
  </r>
  <r>
    <s v="U2761"/>
    <x v="38"/>
    <x v="2"/>
    <x v="4"/>
    <x v="4"/>
    <n v="483"/>
    <n v="271"/>
    <s v="Dua Lipa"/>
    <x v="0"/>
    <x v="0"/>
    <n v="46.47"/>
    <n v="34.22"/>
  </r>
  <r>
    <s v="U2839"/>
    <x v="38"/>
    <x v="6"/>
    <x v="4"/>
    <x v="5"/>
    <n v="512"/>
    <n v="37"/>
    <s v="BTS"/>
    <x v="1"/>
    <x v="0"/>
    <n v="74.510000000000005"/>
    <n v="12.81"/>
  </r>
  <r>
    <s v="U2974"/>
    <x v="38"/>
    <x v="1"/>
    <x v="2"/>
    <x v="2"/>
    <n v="434"/>
    <n v="375"/>
    <s v="BTS"/>
    <x v="0"/>
    <x v="2"/>
    <n v="84.36"/>
    <n v="20.41"/>
  </r>
  <r>
    <s v="U3002"/>
    <x v="38"/>
    <x v="9"/>
    <x v="3"/>
    <x v="0"/>
    <n v="451"/>
    <n v="419"/>
    <s v="Drake"/>
    <x v="1"/>
    <x v="1"/>
    <n v="60.15"/>
    <n v="9.19"/>
  </r>
  <r>
    <s v="U3050"/>
    <x v="38"/>
    <x v="2"/>
    <x v="3"/>
    <x v="2"/>
    <n v="172"/>
    <n v="418"/>
    <s v="Ed Sheeran"/>
    <x v="0"/>
    <x v="0"/>
    <n v="63.86"/>
    <n v="56.47"/>
  </r>
  <r>
    <s v="U3055"/>
    <x v="38"/>
    <x v="1"/>
    <x v="0"/>
    <x v="8"/>
    <n v="538"/>
    <n v="483"/>
    <s v="Bad Bunny"/>
    <x v="0"/>
    <x v="2"/>
    <n v="24.26"/>
    <n v="49.85"/>
  </r>
  <r>
    <s v="U3056"/>
    <x v="38"/>
    <x v="6"/>
    <x v="1"/>
    <x v="5"/>
    <n v="390"/>
    <n v="194"/>
    <s v="Drake"/>
    <x v="0"/>
    <x v="1"/>
    <n v="11.43"/>
    <n v="64.930000000000007"/>
  </r>
  <r>
    <s v="U3098"/>
    <x v="38"/>
    <x v="9"/>
    <x v="1"/>
    <x v="3"/>
    <n v="152"/>
    <n v="299"/>
    <s v="Drake"/>
    <x v="1"/>
    <x v="0"/>
    <n v="88.3"/>
    <n v="38.770000000000003"/>
  </r>
  <r>
    <s v="U3101"/>
    <x v="38"/>
    <x v="3"/>
    <x v="1"/>
    <x v="5"/>
    <n v="277"/>
    <n v="89"/>
    <s v="Dua Lipa"/>
    <x v="0"/>
    <x v="1"/>
    <n v="36.89"/>
    <n v="39.299999999999997"/>
  </r>
  <r>
    <s v="U3170"/>
    <x v="38"/>
    <x v="6"/>
    <x v="4"/>
    <x v="3"/>
    <n v="59"/>
    <n v="480"/>
    <s v="Ed Sheeran"/>
    <x v="0"/>
    <x v="0"/>
    <n v="28.43"/>
    <n v="42.29"/>
  </r>
  <r>
    <s v="U3250"/>
    <x v="38"/>
    <x v="6"/>
    <x v="1"/>
    <x v="9"/>
    <n v="488"/>
    <n v="388"/>
    <s v="Dua Lipa"/>
    <x v="1"/>
    <x v="2"/>
    <n v="25.51"/>
    <n v="15.81"/>
  </r>
  <r>
    <s v="U3288"/>
    <x v="38"/>
    <x v="7"/>
    <x v="5"/>
    <x v="6"/>
    <n v="398"/>
    <n v="414"/>
    <s v="Drake"/>
    <x v="0"/>
    <x v="0"/>
    <n v="10.3"/>
    <n v="11.62"/>
  </r>
  <r>
    <s v="U3352"/>
    <x v="38"/>
    <x v="2"/>
    <x v="4"/>
    <x v="2"/>
    <n v="364"/>
    <n v="16"/>
    <s v="Taylor Swift"/>
    <x v="0"/>
    <x v="2"/>
    <n v="54.18"/>
    <n v="27.33"/>
  </r>
  <r>
    <s v="U3384"/>
    <x v="38"/>
    <x v="8"/>
    <x v="1"/>
    <x v="9"/>
    <n v="117"/>
    <n v="363"/>
    <s v="Adele"/>
    <x v="1"/>
    <x v="1"/>
    <n v="69.709999999999994"/>
    <n v="77.66"/>
  </r>
  <r>
    <s v="U3437"/>
    <x v="38"/>
    <x v="8"/>
    <x v="0"/>
    <x v="7"/>
    <n v="381"/>
    <n v="211"/>
    <s v="Ed Sheeran"/>
    <x v="0"/>
    <x v="0"/>
    <n v="60.12"/>
    <n v="37.79"/>
  </r>
  <r>
    <s v="U3457"/>
    <x v="38"/>
    <x v="0"/>
    <x v="0"/>
    <x v="4"/>
    <n v="85"/>
    <n v="65"/>
    <s v="Drake"/>
    <x v="1"/>
    <x v="1"/>
    <n v="80.34"/>
    <n v="38.79"/>
  </r>
  <r>
    <s v="U3540"/>
    <x v="38"/>
    <x v="7"/>
    <x v="3"/>
    <x v="2"/>
    <n v="582"/>
    <n v="92"/>
    <s v="Billie Eilish"/>
    <x v="1"/>
    <x v="0"/>
    <n v="74.709999999999994"/>
    <n v="8.4"/>
  </r>
  <r>
    <s v="U3564"/>
    <x v="38"/>
    <x v="6"/>
    <x v="4"/>
    <x v="6"/>
    <n v="318"/>
    <n v="183"/>
    <s v="Taylor Swift"/>
    <x v="1"/>
    <x v="1"/>
    <n v="49.05"/>
    <n v="49.77"/>
  </r>
  <r>
    <s v="U3603"/>
    <x v="38"/>
    <x v="4"/>
    <x v="5"/>
    <x v="3"/>
    <n v="78"/>
    <n v="16"/>
    <s v="Adele"/>
    <x v="1"/>
    <x v="0"/>
    <n v="48.53"/>
    <n v="26.81"/>
  </r>
  <r>
    <s v="U3629"/>
    <x v="38"/>
    <x v="1"/>
    <x v="2"/>
    <x v="0"/>
    <n v="89"/>
    <n v="156"/>
    <s v="Taylor Swift"/>
    <x v="1"/>
    <x v="1"/>
    <n v="74.25"/>
    <n v="25.44"/>
  </r>
  <r>
    <s v="U3644"/>
    <x v="38"/>
    <x v="0"/>
    <x v="3"/>
    <x v="3"/>
    <n v="277"/>
    <n v="308"/>
    <s v="Ed Sheeran"/>
    <x v="1"/>
    <x v="0"/>
    <n v="62.21"/>
    <n v="73.290000000000006"/>
  </r>
  <r>
    <s v="U3704"/>
    <x v="38"/>
    <x v="1"/>
    <x v="5"/>
    <x v="5"/>
    <n v="414"/>
    <n v="176"/>
    <s v="Bad Bunny"/>
    <x v="1"/>
    <x v="0"/>
    <n v="66.06"/>
    <n v="68.150000000000006"/>
  </r>
  <r>
    <s v="U3744"/>
    <x v="38"/>
    <x v="2"/>
    <x v="3"/>
    <x v="2"/>
    <n v="514"/>
    <n v="46"/>
    <s v="Ed Sheeran"/>
    <x v="0"/>
    <x v="2"/>
    <n v="43.44"/>
    <n v="48.22"/>
  </r>
  <r>
    <s v="U3762"/>
    <x v="38"/>
    <x v="7"/>
    <x v="1"/>
    <x v="4"/>
    <n v="470"/>
    <n v="432"/>
    <s v="The Weeknd"/>
    <x v="1"/>
    <x v="1"/>
    <n v="22.26"/>
    <n v="32.76"/>
  </r>
  <r>
    <s v="U3786"/>
    <x v="38"/>
    <x v="3"/>
    <x v="4"/>
    <x v="8"/>
    <n v="394"/>
    <n v="352"/>
    <s v="Adele"/>
    <x v="1"/>
    <x v="0"/>
    <n v="80.22"/>
    <n v="54.71"/>
  </r>
  <r>
    <s v="U3792"/>
    <x v="38"/>
    <x v="2"/>
    <x v="2"/>
    <x v="6"/>
    <n v="378"/>
    <n v="203"/>
    <s v="Adele"/>
    <x v="0"/>
    <x v="2"/>
    <n v="19.809999999999999"/>
    <n v="51.04"/>
  </r>
  <r>
    <s v="U3793"/>
    <x v="38"/>
    <x v="9"/>
    <x v="4"/>
    <x v="7"/>
    <n v="80"/>
    <n v="113"/>
    <s v="Adele"/>
    <x v="1"/>
    <x v="1"/>
    <n v="20.37"/>
    <n v="30.71"/>
  </r>
  <r>
    <s v="U3796"/>
    <x v="38"/>
    <x v="6"/>
    <x v="2"/>
    <x v="7"/>
    <n v="111"/>
    <n v="335"/>
    <s v="Post Malone"/>
    <x v="1"/>
    <x v="2"/>
    <n v="80.260000000000005"/>
    <n v="53.2"/>
  </r>
  <r>
    <s v="U3872"/>
    <x v="38"/>
    <x v="8"/>
    <x v="5"/>
    <x v="2"/>
    <n v="558"/>
    <n v="336"/>
    <s v="BTS"/>
    <x v="0"/>
    <x v="2"/>
    <n v="83.4"/>
    <n v="41.84"/>
  </r>
  <r>
    <s v="U3874"/>
    <x v="38"/>
    <x v="2"/>
    <x v="0"/>
    <x v="1"/>
    <n v="562"/>
    <n v="384"/>
    <s v="Bad Bunny"/>
    <x v="1"/>
    <x v="0"/>
    <n v="25.67"/>
    <n v="53.6"/>
  </r>
  <r>
    <s v="U3916"/>
    <x v="38"/>
    <x v="8"/>
    <x v="1"/>
    <x v="4"/>
    <n v="378"/>
    <n v="448"/>
    <s v="Ed Sheeran"/>
    <x v="1"/>
    <x v="2"/>
    <n v="73.47"/>
    <n v="76.95"/>
  </r>
  <r>
    <s v="U3944"/>
    <x v="38"/>
    <x v="4"/>
    <x v="2"/>
    <x v="7"/>
    <n v="47"/>
    <n v="198"/>
    <s v="Ed Sheeran"/>
    <x v="1"/>
    <x v="0"/>
    <n v="71.05"/>
    <n v="64.849999999999994"/>
  </r>
  <r>
    <s v="U3995"/>
    <x v="38"/>
    <x v="8"/>
    <x v="2"/>
    <x v="7"/>
    <n v="334"/>
    <n v="156"/>
    <s v="Drake"/>
    <x v="1"/>
    <x v="1"/>
    <n v="62.9"/>
    <n v="53.09"/>
  </r>
  <r>
    <s v="U4029"/>
    <x v="38"/>
    <x v="9"/>
    <x v="5"/>
    <x v="8"/>
    <n v="315"/>
    <n v="438"/>
    <s v="The Weeknd"/>
    <x v="0"/>
    <x v="1"/>
    <n v="33.67"/>
    <n v="71.25"/>
  </r>
  <r>
    <s v="U4071"/>
    <x v="38"/>
    <x v="6"/>
    <x v="0"/>
    <x v="2"/>
    <n v="537"/>
    <n v="327"/>
    <s v="The Weeknd"/>
    <x v="0"/>
    <x v="2"/>
    <n v="35.26"/>
    <n v="49.67"/>
  </r>
  <r>
    <s v="U4094"/>
    <x v="38"/>
    <x v="4"/>
    <x v="5"/>
    <x v="0"/>
    <n v="483"/>
    <n v="208"/>
    <s v="Dua Lipa"/>
    <x v="0"/>
    <x v="2"/>
    <n v="52.35"/>
    <n v="46.89"/>
  </r>
  <r>
    <s v="U4164"/>
    <x v="38"/>
    <x v="2"/>
    <x v="0"/>
    <x v="1"/>
    <n v="544"/>
    <n v="16"/>
    <s v="BTS"/>
    <x v="0"/>
    <x v="2"/>
    <n v="76.099999999999994"/>
    <n v="30.4"/>
  </r>
  <r>
    <s v="U4230"/>
    <x v="38"/>
    <x v="1"/>
    <x v="5"/>
    <x v="9"/>
    <n v="333"/>
    <n v="482"/>
    <s v="Taylor Swift"/>
    <x v="1"/>
    <x v="0"/>
    <n v="79.150000000000006"/>
    <n v="31.46"/>
  </r>
  <r>
    <s v="U4262"/>
    <x v="38"/>
    <x v="7"/>
    <x v="1"/>
    <x v="5"/>
    <n v="349"/>
    <n v="96"/>
    <s v="Billie Eilish"/>
    <x v="0"/>
    <x v="1"/>
    <n v="13.91"/>
    <n v="75.650000000000006"/>
  </r>
  <r>
    <s v="U4309"/>
    <x v="38"/>
    <x v="5"/>
    <x v="4"/>
    <x v="0"/>
    <n v="331"/>
    <n v="463"/>
    <s v="Drake"/>
    <x v="0"/>
    <x v="1"/>
    <n v="65.37"/>
    <n v="67.77"/>
  </r>
  <r>
    <s v="U4325"/>
    <x v="38"/>
    <x v="8"/>
    <x v="3"/>
    <x v="9"/>
    <n v="321"/>
    <n v="289"/>
    <s v="Bad Bunny"/>
    <x v="0"/>
    <x v="1"/>
    <n v="33.81"/>
    <n v="16.399999999999999"/>
  </r>
  <r>
    <s v="U4348"/>
    <x v="38"/>
    <x v="7"/>
    <x v="4"/>
    <x v="7"/>
    <n v="331"/>
    <n v="419"/>
    <s v="Bad Bunny"/>
    <x v="0"/>
    <x v="0"/>
    <n v="18.73"/>
    <n v="70.150000000000006"/>
  </r>
  <r>
    <s v="U4414"/>
    <x v="38"/>
    <x v="3"/>
    <x v="2"/>
    <x v="9"/>
    <n v="216"/>
    <n v="242"/>
    <s v="Adele"/>
    <x v="0"/>
    <x v="2"/>
    <n v="29.43"/>
    <n v="62.67"/>
  </r>
  <r>
    <s v="U4504"/>
    <x v="38"/>
    <x v="8"/>
    <x v="1"/>
    <x v="7"/>
    <n v="30"/>
    <n v="281"/>
    <s v="Dua Lipa"/>
    <x v="1"/>
    <x v="2"/>
    <n v="39.6"/>
    <n v="57.07"/>
  </r>
  <r>
    <s v="U4659"/>
    <x v="38"/>
    <x v="2"/>
    <x v="2"/>
    <x v="3"/>
    <n v="29"/>
    <n v="193"/>
    <s v="The Weeknd"/>
    <x v="0"/>
    <x v="2"/>
    <n v="76.42"/>
    <n v="18.43"/>
  </r>
  <r>
    <s v="U4761"/>
    <x v="38"/>
    <x v="0"/>
    <x v="5"/>
    <x v="6"/>
    <n v="534"/>
    <n v="498"/>
    <s v="Dua Lipa"/>
    <x v="1"/>
    <x v="1"/>
    <n v="62.39"/>
    <n v="77.44"/>
  </r>
  <r>
    <s v="U4769"/>
    <x v="38"/>
    <x v="2"/>
    <x v="5"/>
    <x v="2"/>
    <n v="56"/>
    <n v="358"/>
    <s v="Billie Eilish"/>
    <x v="0"/>
    <x v="1"/>
    <n v="56.75"/>
    <n v="62.11"/>
  </r>
  <r>
    <s v="U4791"/>
    <x v="38"/>
    <x v="1"/>
    <x v="5"/>
    <x v="7"/>
    <n v="166"/>
    <n v="402"/>
    <s v="Adele"/>
    <x v="0"/>
    <x v="1"/>
    <n v="32.020000000000003"/>
    <n v="5.4"/>
  </r>
  <r>
    <s v="U4820"/>
    <x v="38"/>
    <x v="9"/>
    <x v="3"/>
    <x v="2"/>
    <n v="376"/>
    <n v="17"/>
    <s v="Ed Sheeran"/>
    <x v="1"/>
    <x v="2"/>
    <n v="14.1"/>
    <n v="68.239999999999995"/>
  </r>
  <r>
    <s v="U4824"/>
    <x v="38"/>
    <x v="5"/>
    <x v="5"/>
    <x v="7"/>
    <n v="34"/>
    <n v="153"/>
    <s v="The Weeknd"/>
    <x v="1"/>
    <x v="1"/>
    <n v="70.7"/>
    <n v="63.91"/>
  </r>
  <r>
    <s v="U4846"/>
    <x v="38"/>
    <x v="3"/>
    <x v="1"/>
    <x v="2"/>
    <n v="82"/>
    <n v="143"/>
    <s v="Ed Sheeran"/>
    <x v="1"/>
    <x v="0"/>
    <n v="39.01"/>
    <n v="6.18"/>
  </r>
  <r>
    <s v="U4871"/>
    <x v="38"/>
    <x v="7"/>
    <x v="2"/>
    <x v="7"/>
    <n v="13"/>
    <n v="440"/>
    <s v="Billie Eilish"/>
    <x v="0"/>
    <x v="1"/>
    <n v="47.09"/>
    <n v="30.83"/>
  </r>
  <r>
    <s v="U4915"/>
    <x v="38"/>
    <x v="5"/>
    <x v="3"/>
    <x v="7"/>
    <n v="445"/>
    <n v="426"/>
    <s v="Bad Bunny"/>
    <x v="1"/>
    <x v="2"/>
    <n v="25.23"/>
    <n v="17.07"/>
  </r>
  <r>
    <s v="U4939"/>
    <x v="38"/>
    <x v="1"/>
    <x v="5"/>
    <x v="0"/>
    <n v="201"/>
    <n v="476"/>
    <s v="BTS"/>
    <x v="0"/>
    <x v="0"/>
    <n v="13.2"/>
    <n v="68.069999999999993"/>
  </r>
  <r>
    <s v="U4941"/>
    <x v="38"/>
    <x v="6"/>
    <x v="1"/>
    <x v="0"/>
    <n v="224"/>
    <n v="453"/>
    <s v="Bad Bunny"/>
    <x v="1"/>
    <x v="0"/>
    <n v="88.7"/>
    <n v="25.97"/>
  </r>
  <r>
    <s v="U4949"/>
    <x v="38"/>
    <x v="1"/>
    <x v="4"/>
    <x v="7"/>
    <n v="102"/>
    <n v="291"/>
    <s v="Dua Lipa"/>
    <x v="0"/>
    <x v="1"/>
    <n v="80.2"/>
    <n v="65.77"/>
  </r>
  <r>
    <s v="U4993"/>
    <x v="38"/>
    <x v="7"/>
    <x v="1"/>
    <x v="6"/>
    <n v="12"/>
    <n v="58"/>
    <s v="Drake"/>
    <x v="1"/>
    <x v="1"/>
    <n v="12.78"/>
    <n v="6.41"/>
  </r>
  <r>
    <s v="U4994"/>
    <x v="38"/>
    <x v="1"/>
    <x v="1"/>
    <x v="1"/>
    <n v="182"/>
    <n v="153"/>
    <s v="Drake"/>
    <x v="0"/>
    <x v="0"/>
    <n v="11.64"/>
    <n v="36.4"/>
  </r>
  <r>
    <s v="U5003"/>
    <x v="38"/>
    <x v="3"/>
    <x v="2"/>
    <x v="2"/>
    <n v="537"/>
    <n v="144"/>
    <s v="Bad Bunny"/>
    <x v="1"/>
    <x v="0"/>
    <n v="74.09"/>
    <n v="75.08"/>
  </r>
  <r>
    <s v="U5081"/>
    <x v="38"/>
    <x v="4"/>
    <x v="4"/>
    <x v="3"/>
    <n v="11"/>
    <n v="453"/>
    <s v="Billie Eilish"/>
    <x v="1"/>
    <x v="0"/>
    <n v="56.98"/>
    <n v="65.53"/>
  </r>
  <r>
    <s v="U5082"/>
    <x v="38"/>
    <x v="9"/>
    <x v="4"/>
    <x v="3"/>
    <n v="592"/>
    <n v="444"/>
    <s v="Bad Bunny"/>
    <x v="1"/>
    <x v="1"/>
    <n v="33.979999999999997"/>
    <n v="48.8"/>
  </r>
  <r>
    <s v="U5108"/>
    <x v="38"/>
    <x v="3"/>
    <x v="0"/>
    <x v="6"/>
    <n v="72"/>
    <n v="396"/>
    <s v="Billie Eilish"/>
    <x v="1"/>
    <x v="1"/>
    <n v="18.989999999999998"/>
    <n v="17.29"/>
  </r>
  <r>
    <s v="U5114"/>
    <x v="38"/>
    <x v="1"/>
    <x v="0"/>
    <x v="2"/>
    <n v="340"/>
    <n v="332"/>
    <s v="Ed Sheeran"/>
    <x v="0"/>
    <x v="1"/>
    <n v="60.23"/>
    <n v="15.2"/>
  </r>
  <r>
    <s v="U5314"/>
    <x v="38"/>
    <x v="2"/>
    <x v="0"/>
    <x v="3"/>
    <n v="467"/>
    <n v="145"/>
    <s v="Dua Lipa"/>
    <x v="1"/>
    <x v="0"/>
    <n v="64.39"/>
    <n v="21.51"/>
  </r>
  <r>
    <s v="U5327"/>
    <x v="38"/>
    <x v="1"/>
    <x v="3"/>
    <x v="3"/>
    <n v="318"/>
    <n v="247"/>
    <s v="Billie Eilish"/>
    <x v="0"/>
    <x v="2"/>
    <n v="77.02"/>
    <n v="19.34"/>
  </r>
  <r>
    <s v="U5342"/>
    <x v="38"/>
    <x v="7"/>
    <x v="3"/>
    <x v="5"/>
    <n v="522"/>
    <n v="1"/>
    <s v="Ed Sheeran"/>
    <x v="1"/>
    <x v="2"/>
    <n v="55.14"/>
    <n v="18"/>
  </r>
  <r>
    <s v="U5464"/>
    <x v="38"/>
    <x v="2"/>
    <x v="2"/>
    <x v="8"/>
    <n v="271"/>
    <n v="373"/>
    <s v="Post Malone"/>
    <x v="0"/>
    <x v="1"/>
    <n v="67.680000000000007"/>
    <n v="48.27"/>
  </r>
  <r>
    <s v="U5492"/>
    <x v="38"/>
    <x v="6"/>
    <x v="4"/>
    <x v="2"/>
    <n v="411"/>
    <n v="397"/>
    <s v="Bad Bunny"/>
    <x v="0"/>
    <x v="1"/>
    <n v="10.65"/>
    <n v="28.68"/>
  </r>
  <r>
    <s v="U5544"/>
    <x v="38"/>
    <x v="0"/>
    <x v="2"/>
    <x v="2"/>
    <n v="507"/>
    <n v="401"/>
    <s v="Taylor Swift"/>
    <x v="1"/>
    <x v="1"/>
    <n v="71.19"/>
    <n v="13.44"/>
  </r>
  <r>
    <s v="U5569"/>
    <x v="38"/>
    <x v="7"/>
    <x v="1"/>
    <x v="5"/>
    <n v="352"/>
    <n v="251"/>
    <s v="Drake"/>
    <x v="0"/>
    <x v="1"/>
    <n v="69.260000000000005"/>
    <n v="43.88"/>
  </r>
  <r>
    <s v="U5702"/>
    <x v="38"/>
    <x v="8"/>
    <x v="1"/>
    <x v="4"/>
    <n v="55"/>
    <n v="416"/>
    <s v="Drake"/>
    <x v="0"/>
    <x v="0"/>
    <n v="63.47"/>
    <n v="64.64"/>
  </r>
  <r>
    <s v="U5770"/>
    <x v="38"/>
    <x v="0"/>
    <x v="4"/>
    <x v="0"/>
    <n v="282"/>
    <n v="34"/>
    <s v="Dua Lipa"/>
    <x v="1"/>
    <x v="0"/>
    <n v="37.340000000000003"/>
    <n v="44.18"/>
  </r>
  <r>
    <s v="U5772"/>
    <x v="38"/>
    <x v="1"/>
    <x v="3"/>
    <x v="5"/>
    <n v="584"/>
    <n v="199"/>
    <s v="Post Malone"/>
    <x v="0"/>
    <x v="2"/>
    <n v="27.77"/>
    <n v="6.87"/>
  </r>
  <r>
    <s v="U5849"/>
    <x v="38"/>
    <x v="4"/>
    <x v="5"/>
    <x v="2"/>
    <n v="31"/>
    <n v="423"/>
    <s v="Post Malone"/>
    <x v="1"/>
    <x v="0"/>
    <n v="24.26"/>
    <n v="66.010000000000005"/>
  </r>
  <r>
    <s v="U5971"/>
    <x v="38"/>
    <x v="1"/>
    <x v="4"/>
    <x v="2"/>
    <n v="477"/>
    <n v="8"/>
    <s v="Ed Sheeran"/>
    <x v="0"/>
    <x v="1"/>
    <n v="26.92"/>
    <n v="48.56"/>
  </r>
  <r>
    <s v="U1063"/>
    <x v="39"/>
    <x v="9"/>
    <x v="1"/>
    <x v="8"/>
    <n v="229"/>
    <n v="79"/>
    <s v="Bad Bunny"/>
    <x v="1"/>
    <x v="2"/>
    <n v="55.78"/>
    <n v="11.71"/>
  </r>
  <r>
    <s v="U1161"/>
    <x v="39"/>
    <x v="5"/>
    <x v="3"/>
    <x v="3"/>
    <n v="490"/>
    <n v="276"/>
    <s v="Taylor Swift"/>
    <x v="1"/>
    <x v="2"/>
    <n v="85.78"/>
    <n v="32.869999999999997"/>
  </r>
  <r>
    <s v="U1237"/>
    <x v="39"/>
    <x v="6"/>
    <x v="2"/>
    <x v="2"/>
    <n v="139"/>
    <n v="228"/>
    <s v="BTS"/>
    <x v="0"/>
    <x v="0"/>
    <n v="11.98"/>
    <n v="65.55"/>
  </r>
  <r>
    <s v="U1272"/>
    <x v="39"/>
    <x v="4"/>
    <x v="5"/>
    <x v="7"/>
    <n v="490"/>
    <n v="234"/>
    <s v="The Weeknd"/>
    <x v="0"/>
    <x v="0"/>
    <n v="27.24"/>
    <n v="11.78"/>
  </r>
  <r>
    <s v="U1288"/>
    <x v="39"/>
    <x v="1"/>
    <x v="3"/>
    <x v="4"/>
    <n v="281"/>
    <n v="103"/>
    <s v="Dua Lipa"/>
    <x v="1"/>
    <x v="1"/>
    <n v="78.260000000000005"/>
    <n v="25.58"/>
  </r>
  <r>
    <s v="U1308"/>
    <x v="39"/>
    <x v="2"/>
    <x v="4"/>
    <x v="5"/>
    <n v="200"/>
    <n v="44"/>
    <s v="Billie Eilish"/>
    <x v="1"/>
    <x v="0"/>
    <n v="14.84"/>
    <n v="52.91"/>
  </r>
  <r>
    <s v="U1356"/>
    <x v="39"/>
    <x v="0"/>
    <x v="3"/>
    <x v="9"/>
    <n v="159"/>
    <n v="415"/>
    <s v="Billie Eilish"/>
    <x v="1"/>
    <x v="2"/>
    <n v="13.28"/>
    <n v="44.58"/>
  </r>
  <r>
    <s v="U1413"/>
    <x v="39"/>
    <x v="5"/>
    <x v="5"/>
    <x v="0"/>
    <n v="108"/>
    <n v="110"/>
    <s v="Ed Sheeran"/>
    <x v="1"/>
    <x v="2"/>
    <n v="15.03"/>
    <n v="41.93"/>
  </r>
  <r>
    <s v="U1422"/>
    <x v="39"/>
    <x v="3"/>
    <x v="2"/>
    <x v="1"/>
    <n v="495"/>
    <n v="88"/>
    <s v="Dua Lipa"/>
    <x v="0"/>
    <x v="2"/>
    <n v="17.13"/>
    <n v="69.66"/>
  </r>
  <r>
    <s v="U1489"/>
    <x v="39"/>
    <x v="6"/>
    <x v="0"/>
    <x v="9"/>
    <n v="393"/>
    <n v="157"/>
    <s v="Ed Sheeran"/>
    <x v="0"/>
    <x v="0"/>
    <n v="19.02"/>
    <n v="12.1"/>
  </r>
  <r>
    <s v="U1513"/>
    <x v="39"/>
    <x v="1"/>
    <x v="2"/>
    <x v="1"/>
    <n v="262"/>
    <n v="119"/>
    <s v="Ed Sheeran"/>
    <x v="0"/>
    <x v="1"/>
    <n v="49.19"/>
    <n v="74.010000000000005"/>
  </r>
  <r>
    <s v="U1535"/>
    <x v="39"/>
    <x v="5"/>
    <x v="5"/>
    <x v="1"/>
    <n v="86"/>
    <n v="9"/>
    <s v="Post Malone"/>
    <x v="0"/>
    <x v="2"/>
    <n v="41.64"/>
    <n v="66.400000000000006"/>
  </r>
  <r>
    <s v="U1617"/>
    <x v="39"/>
    <x v="7"/>
    <x v="4"/>
    <x v="8"/>
    <n v="111"/>
    <n v="432"/>
    <s v="Post Malone"/>
    <x v="1"/>
    <x v="0"/>
    <n v="85.27"/>
    <n v="67.099999999999994"/>
  </r>
  <r>
    <s v="U1703"/>
    <x v="39"/>
    <x v="5"/>
    <x v="3"/>
    <x v="8"/>
    <n v="364"/>
    <n v="4"/>
    <s v="Post Malone"/>
    <x v="1"/>
    <x v="2"/>
    <n v="20.7"/>
    <n v="43.88"/>
  </r>
  <r>
    <s v="U1720"/>
    <x v="39"/>
    <x v="3"/>
    <x v="3"/>
    <x v="4"/>
    <n v="554"/>
    <n v="313"/>
    <s v="Adele"/>
    <x v="0"/>
    <x v="0"/>
    <n v="54.68"/>
    <n v="22.27"/>
  </r>
  <r>
    <s v="U1789"/>
    <x v="39"/>
    <x v="1"/>
    <x v="5"/>
    <x v="6"/>
    <n v="572"/>
    <n v="213"/>
    <s v="The Weeknd"/>
    <x v="0"/>
    <x v="1"/>
    <n v="55.2"/>
    <n v="71.599999999999994"/>
  </r>
  <r>
    <s v="U1832"/>
    <x v="39"/>
    <x v="7"/>
    <x v="4"/>
    <x v="6"/>
    <n v="148"/>
    <n v="377"/>
    <s v="Drake"/>
    <x v="0"/>
    <x v="2"/>
    <n v="73.66"/>
    <n v="42.41"/>
  </r>
  <r>
    <s v="U1950"/>
    <x v="39"/>
    <x v="2"/>
    <x v="0"/>
    <x v="8"/>
    <n v="328"/>
    <n v="54"/>
    <s v="BTS"/>
    <x v="1"/>
    <x v="1"/>
    <n v="30.76"/>
    <n v="34.53"/>
  </r>
  <r>
    <s v="U1979"/>
    <x v="39"/>
    <x v="3"/>
    <x v="5"/>
    <x v="1"/>
    <n v="60"/>
    <n v="137"/>
    <s v="Dua Lipa"/>
    <x v="0"/>
    <x v="1"/>
    <n v="26.03"/>
    <n v="61.72"/>
  </r>
  <r>
    <s v="U1992"/>
    <x v="39"/>
    <x v="5"/>
    <x v="4"/>
    <x v="4"/>
    <n v="311"/>
    <n v="229"/>
    <s v="Post Malone"/>
    <x v="1"/>
    <x v="2"/>
    <n v="43.29"/>
    <n v="78.010000000000005"/>
  </r>
  <r>
    <s v="U1999"/>
    <x v="39"/>
    <x v="3"/>
    <x v="5"/>
    <x v="4"/>
    <n v="180"/>
    <n v="372"/>
    <s v="BTS"/>
    <x v="1"/>
    <x v="0"/>
    <n v="32.28"/>
    <n v="64.849999999999994"/>
  </r>
  <r>
    <s v="U2022"/>
    <x v="39"/>
    <x v="1"/>
    <x v="4"/>
    <x v="4"/>
    <n v="509"/>
    <n v="37"/>
    <s v="Adele"/>
    <x v="0"/>
    <x v="1"/>
    <n v="25.41"/>
    <n v="45.91"/>
  </r>
  <r>
    <s v="U2027"/>
    <x v="39"/>
    <x v="6"/>
    <x v="1"/>
    <x v="6"/>
    <n v="319"/>
    <n v="447"/>
    <s v="Ed Sheeran"/>
    <x v="1"/>
    <x v="2"/>
    <n v="32.42"/>
    <n v="8.59"/>
  </r>
  <r>
    <s v="U2035"/>
    <x v="39"/>
    <x v="7"/>
    <x v="4"/>
    <x v="5"/>
    <n v="470"/>
    <n v="23"/>
    <s v="Adele"/>
    <x v="0"/>
    <x v="2"/>
    <n v="74.84"/>
    <n v="64.900000000000006"/>
  </r>
  <r>
    <s v="U2094"/>
    <x v="39"/>
    <x v="3"/>
    <x v="1"/>
    <x v="1"/>
    <n v="106"/>
    <n v="388"/>
    <s v="Billie Eilish"/>
    <x v="0"/>
    <x v="0"/>
    <n v="37.32"/>
    <n v="79.010000000000005"/>
  </r>
  <r>
    <s v="U2153"/>
    <x v="39"/>
    <x v="7"/>
    <x v="4"/>
    <x v="2"/>
    <n v="279"/>
    <n v="462"/>
    <s v="Adele"/>
    <x v="0"/>
    <x v="2"/>
    <n v="20.04"/>
    <n v="17.3"/>
  </r>
  <r>
    <s v="U2256"/>
    <x v="39"/>
    <x v="0"/>
    <x v="0"/>
    <x v="9"/>
    <n v="391"/>
    <n v="77"/>
    <s v="Bad Bunny"/>
    <x v="0"/>
    <x v="1"/>
    <n v="38.79"/>
    <n v="73.260000000000005"/>
  </r>
  <r>
    <s v="U2265"/>
    <x v="39"/>
    <x v="6"/>
    <x v="2"/>
    <x v="6"/>
    <n v="333"/>
    <n v="12"/>
    <s v="Taylor Swift"/>
    <x v="0"/>
    <x v="2"/>
    <n v="56.48"/>
    <n v="75.849999999999994"/>
  </r>
  <r>
    <s v="U2273"/>
    <x v="39"/>
    <x v="5"/>
    <x v="3"/>
    <x v="9"/>
    <n v="583"/>
    <n v="230"/>
    <s v="Taylor Swift"/>
    <x v="1"/>
    <x v="0"/>
    <n v="33.53"/>
    <n v="15.93"/>
  </r>
  <r>
    <s v="U2301"/>
    <x v="39"/>
    <x v="7"/>
    <x v="4"/>
    <x v="9"/>
    <n v="558"/>
    <n v="77"/>
    <s v="Bad Bunny"/>
    <x v="0"/>
    <x v="0"/>
    <n v="36.5"/>
    <n v="61.94"/>
  </r>
  <r>
    <s v="U2327"/>
    <x v="39"/>
    <x v="9"/>
    <x v="3"/>
    <x v="7"/>
    <n v="352"/>
    <n v="425"/>
    <s v="The Weeknd"/>
    <x v="1"/>
    <x v="0"/>
    <n v="18.79"/>
    <n v="12.61"/>
  </r>
  <r>
    <s v="U2424"/>
    <x v="39"/>
    <x v="7"/>
    <x v="0"/>
    <x v="6"/>
    <n v="393"/>
    <n v="450"/>
    <s v="The Weeknd"/>
    <x v="1"/>
    <x v="2"/>
    <n v="10.8"/>
    <n v="32.94"/>
  </r>
  <r>
    <s v="U2431"/>
    <x v="39"/>
    <x v="3"/>
    <x v="4"/>
    <x v="3"/>
    <n v="287"/>
    <n v="169"/>
    <s v="The Weeknd"/>
    <x v="0"/>
    <x v="1"/>
    <n v="71.09"/>
    <n v="26.84"/>
  </r>
  <r>
    <s v="U2462"/>
    <x v="39"/>
    <x v="0"/>
    <x v="3"/>
    <x v="1"/>
    <n v="242"/>
    <n v="428"/>
    <s v="Drake"/>
    <x v="1"/>
    <x v="2"/>
    <n v="73.069999999999993"/>
    <n v="29.18"/>
  </r>
  <r>
    <s v="U2618"/>
    <x v="39"/>
    <x v="6"/>
    <x v="2"/>
    <x v="2"/>
    <n v="591"/>
    <n v="163"/>
    <s v="Adele"/>
    <x v="1"/>
    <x v="0"/>
    <n v="46.08"/>
    <n v="36.659999999999997"/>
  </r>
  <r>
    <s v="U2642"/>
    <x v="39"/>
    <x v="9"/>
    <x v="4"/>
    <x v="1"/>
    <n v="176"/>
    <n v="219"/>
    <s v="Adele"/>
    <x v="1"/>
    <x v="1"/>
    <n v="21.17"/>
    <n v="57.31"/>
  </r>
  <r>
    <s v="U2689"/>
    <x v="39"/>
    <x v="5"/>
    <x v="2"/>
    <x v="4"/>
    <n v="317"/>
    <n v="254"/>
    <s v="Bad Bunny"/>
    <x v="0"/>
    <x v="2"/>
    <n v="59.4"/>
    <n v="8.6199999999999992"/>
  </r>
  <r>
    <s v="U2698"/>
    <x v="39"/>
    <x v="8"/>
    <x v="3"/>
    <x v="2"/>
    <n v="259"/>
    <n v="482"/>
    <s v="Billie Eilish"/>
    <x v="1"/>
    <x v="0"/>
    <n v="58.86"/>
    <n v="9.73"/>
  </r>
  <r>
    <s v="U2714"/>
    <x v="39"/>
    <x v="8"/>
    <x v="0"/>
    <x v="6"/>
    <n v="19"/>
    <n v="81"/>
    <s v="The Weeknd"/>
    <x v="1"/>
    <x v="2"/>
    <n v="30.57"/>
    <n v="73.14"/>
  </r>
  <r>
    <s v="U2755"/>
    <x v="39"/>
    <x v="6"/>
    <x v="5"/>
    <x v="0"/>
    <n v="43"/>
    <n v="472"/>
    <s v="Taylor Swift"/>
    <x v="1"/>
    <x v="0"/>
    <n v="54.57"/>
    <n v="14.87"/>
  </r>
  <r>
    <s v="U2793"/>
    <x v="39"/>
    <x v="0"/>
    <x v="1"/>
    <x v="9"/>
    <n v="570"/>
    <n v="498"/>
    <s v="Billie Eilish"/>
    <x v="1"/>
    <x v="2"/>
    <n v="13.34"/>
    <n v="14.9"/>
  </r>
  <r>
    <s v="U2905"/>
    <x v="39"/>
    <x v="6"/>
    <x v="2"/>
    <x v="6"/>
    <n v="336"/>
    <n v="161"/>
    <s v="BTS"/>
    <x v="0"/>
    <x v="1"/>
    <n v="54.06"/>
    <n v="55.7"/>
  </r>
  <r>
    <s v="U2926"/>
    <x v="39"/>
    <x v="2"/>
    <x v="5"/>
    <x v="7"/>
    <n v="76"/>
    <n v="188"/>
    <s v="Billie Eilish"/>
    <x v="0"/>
    <x v="2"/>
    <n v="50.27"/>
    <n v="50.47"/>
  </r>
  <r>
    <s v="U3036"/>
    <x v="39"/>
    <x v="2"/>
    <x v="2"/>
    <x v="3"/>
    <n v="587"/>
    <n v="423"/>
    <s v="Adele"/>
    <x v="1"/>
    <x v="2"/>
    <n v="58.99"/>
    <n v="33.83"/>
  </r>
  <r>
    <s v="U3268"/>
    <x v="39"/>
    <x v="4"/>
    <x v="3"/>
    <x v="4"/>
    <n v="599"/>
    <n v="422"/>
    <s v="BTS"/>
    <x v="1"/>
    <x v="0"/>
    <n v="49.22"/>
    <n v="7.01"/>
  </r>
  <r>
    <s v="U3313"/>
    <x v="39"/>
    <x v="9"/>
    <x v="3"/>
    <x v="7"/>
    <n v="216"/>
    <n v="74"/>
    <s v="Drake"/>
    <x v="0"/>
    <x v="2"/>
    <n v="46.35"/>
    <n v="78.52"/>
  </r>
  <r>
    <s v="U3317"/>
    <x v="39"/>
    <x v="4"/>
    <x v="1"/>
    <x v="4"/>
    <n v="275"/>
    <n v="462"/>
    <s v="Post Malone"/>
    <x v="0"/>
    <x v="2"/>
    <n v="76.099999999999994"/>
    <n v="70.72"/>
  </r>
  <r>
    <s v="U3519"/>
    <x v="39"/>
    <x v="5"/>
    <x v="2"/>
    <x v="3"/>
    <n v="344"/>
    <n v="71"/>
    <s v="Ed Sheeran"/>
    <x v="0"/>
    <x v="2"/>
    <n v="47.64"/>
    <n v="18.309999999999999"/>
  </r>
  <r>
    <s v="U3529"/>
    <x v="39"/>
    <x v="9"/>
    <x v="0"/>
    <x v="0"/>
    <n v="397"/>
    <n v="406"/>
    <s v="Ed Sheeran"/>
    <x v="0"/>
    <x v="0"/>
    <n v="84.03"/>
    <n v="31.35"/>
  </r>
  <r>
    <s v="U3570"/>
    <x v="39"/>
    <x v="9"/>
    <x v="3"/>
    <x v="9"/>
    <n v="16"/>
    <n v="95"/>
    <s v="Billie Eilish"/>
    <x v="0"/>
    <x v="1"/>
    <n v="26.17"/>
    <n v="24.75"/>
  </r>
  <r>
    <s v="U3609"/>
    <x v="39"/>
    <x v="4"/>
    <x v="0"/>
    <x v="7"/>
    <n v="471"/>
    <n v="458"/>
    <s v="Drake"/>
    <x v="0"/>
    <x v="1"/>
    <n v="43.03"/>
    <n v="64.05"/>
  </r>
  <r>
    <s v="U3697"/>
    <x v="39"/>
    <x v="7"/>
    <x v="0"/>
    <x v="2"/>
    <n v="54"/>
    <n v="324"/>
    <s v="Bad Bunny"/>
    <x v="0"/>
    <x v="1"/>
    <n v="19.66"/>
    <n v="58.54"/>
  </r>
  <r>
    <s v="U3710"/>
    <x v="39"/>
    <x v="2"/>
    <x v="1"/>
    <x v="3"/>
    <n v="182"/>
    <n v="8"/>
    <s v="Ed Sheeran"/>
    <x v="0"/>
    <x v="0"/>
    <n v="24.29"/>
    <n v="75.819999999999993"/>
  </r>
  <r>
    <s v="U3739"/>
    <x v="39"/>
    <x v="0"/>
    <x v="3"/>
    <x v="8"/>
    <n v="484"/>
    <n v="430"/>
    <s v="Ed Sheeran"/>
    <x v="1"/>
    <x v="1"/>
    <n v="80.44"/>
    <n v="60.96"/>
  </r>
  <r>
    <s v="U3756"/>
    <x v="39"/>
    <x v="1"/>
    <x v="3"/>
    <x v="3"/>
    <n v="568"/>
    <n v="197"/>
    <s v="Taylor Swift"/>
    <x v="1"/>
    <x v="2"/>
    <n v="28.28"/>
    <n v="25.13"/>
  </r>
  <r>
    <s v="U3795"/>
    <x v="39"/>
    <x v="2"/>
    <x v="4"/>
    <x v="6"/>
    <n v="535"/>
    <n v="3"/>
    <s v="Dua Lipa"/>
    <x v="1"/>
    <x v="2"/>
    <n v="88.72"/>
    <n v="8.89"/>
  </r>
  <r>
    <s v="U3819"/>
    <x v="39"/>
    <x v="1"/>
    <x v="2"/>
    <x v="0"/>
    <n v="416"/>
    <n v="350"/>
    <s v="Billie Eilish"/>
    <x v="0"/>
    <x v="2"/>
    <n v="48.71"/>
    <n v="12.55"/>
  </r>
  <r>
    <s v="U3834"/>
    <x v="39"/>
    <x v="2"/>
    <x v="2"/>
    <x v="4"/>
    <n v="231"/>
    <n v="48"/>
    <s v="Drake"/>
    <x v="1"/>
    <x v="0"/>
    <n v="35.409999999999997"/>
    <n v="70.06"/>
  </r>
  <r>
    <s v="U3934"/>
    <x v="39"/>
    <x v="2"/>
    <x v="4"/>
    <x v="9"/>
    <n v="360"/>
    <n v="380"/>
    <s v="Billie Eilish"/>
    <x v="0"/>
    <x v="0"/>
    <n v="29.73"/>
    <n v="5.9"/>
  </r>
  <r>
    <s v="U3965"/>
    <x v="39"/>
    <x v="7"/>
    <x v="2"/>
    <x v="2"/>
    <n v="544"/>
    <n v="251"/>
    <s v="Ed Sheeran"/>
    <x v="0"/>
    <x v="1"/>
    <n v="18.73"/>
    <n v="70.16"/>
  </r>
  <r>
    <s v="U4012"/>
    <x v="39"/>
    <x v="2"/>
    <x v="2"/>
    <x v="0"/>
    <n v="496"/>
    <n v="439"/>
    <s v="Billie Eilish"/>
    <x v="1"/>
    <x v="0"/>
    <n v="12.62"/>
    <n v="67.02"/>
  </r>
  <r>
    <s v="U4121"/>
    <x v="39"/>
    <x v="6"/>
    <x v="3"/>
    <x v="8"/>
    <n v="596"/>
    <n v="412"/>
    <s v="The Weeknd"/>
    <x v="1"/>
    <x v="0"/>
    <n v="17.649999999999999"/>
    <n v="73.94"/>
  </r>
  <r>
    <s v="U4145"/>
    <x v="39"/>
    <x v="3"/>
    <x v="5"/>
    <x v="2"/>
    <n v="275"/>
    <n v="364"/>
    <s v="Dua Lipa"/>
    <x v="0"/>
    <x v="1"/>
    <n v="75.2"/>
    <n v="38.51"/>
  </r>
  <r>
    <s v="U4200"/>
    <x v="39"/>
    <x v="7"/>
    <x v="4"/>
    <x v="1"/>
    <n v="40"/>
    <n v="307"/>
    <s v="BTS"/>
    <x v="0"/>
    <x v="0"/>
    <n v="79.540000000000006"/>
    <n v="30.39"/>
  </r>
  <r>
    <s v="U4220"/>
    <x v="39"/>
    <x v="9"/>
    <x v="2"/>
    <x v="5"/>
    <n v="44"/>
    <n v="23"/>
    <s v="Post Malone"/>
    <x v="1"/>
    <x v="2"/>
    <n v="57.5"/>
    <n v="8.35"/>
  </r>
  <r>
    <s v="U4242"/>
    <x v="39"/>
    <x v="9"/>
    <x v="2"/>
    <x v="4"/>
    <n v="56"/>
    <n v="21"/>
    <s v="Ed Sheeran"/>
    <x v="1"/>
    <x v="0"/>
    <n v="87.39"/>
    <n v="54.42"/>
  </r>
  <r>
    <s v="U4250"/>
    <x v="39"/>
    <x v="7"/>
    <x v="5"/>
    <x v="3"/>
    <n v="305"/>
    <n v="358"/>
    <s v="Bad Bunny"/>
    <x v="0"/>
    <x v="1"/>
    <n v="31.59"/>
    <n v="66.400000000000006"/>
  </r>
  <r>
    <s v="U4258"/>
    <x v="39"/>
    <x v="6"/>
    <x v="4"/>
    <x v="1"/>
    <n v="133"/>
    <n v="202"/>
    <s v="The Weeknd"/>
    <x v="0"/>
    <x v="1"/>
    <n v="64.14"/>
    <n v="26.39"/>
  </r>
  <r>
    <s v="U4287"/>
    <x v="39"/>
    <x v="0"/>
    <x v="4"/>
    <x v="7"/>
    <n v="177"/>
    <n v="50"/>
    <s v="Drake"/>
    <x v="0"/>
    <x v="2"/>
    <n v="44.23"/>
    <n v="13.6"/>
  </r>
  <r>
    <s v="U4292"/>
    <x v="39"/>
    <x v="9"/>
    <x v="3"/>
    <x v="2"/>
    <n v="574"/>
    <n v="465"/>
    <s v="Dua Lipa"/>
    <x v="1"/>
    <x v="0"/>
    <n v="87.91"/>
    <n v="21.33"/>
  </r>
  <r>
    <s v="U4346"/>
    <x v="39"/>
    <x v="3"/>
    <x v="5"/>
    <x v="4"/>
    <n v="248"/>
    <n v="246"/>
    <s v="Taylor Swift"/>
    <x v="0"/>
    <x v="2"/>
    <n v="50.43"/>
    <n v="7.49"/>
  </r>
  <r>
    <s v="U4354"/>
    <x v="39"/>
    <x v="5"/>
    <x v="0"/>
    <x v="6"/>
    <n v="284"/>
    <n v="207"/>
    <s v="Adele"/>
    <x v="0"/>
    <x v="0"/>
    <n v="64.09"/>
    <n v="17.14"/>
  </r>
  <r>
    <s v="U4415"/>
    <x v="39"/>
    <x v="7"/>
    <x v="2"/>
    <x v="8"/>
    <n v="360"/>
    <n v="440"/>
    <s v="Dua Lipa"/>
    <x v="1"/>
    <x v="0"/>
    <n v="79.209999999999994"/>
    <n v="11.43"/>
  </r>
  <r>
    <s v="U4433"/>
    <x v="39"/>
    <x v="3"/>
    <x v="1"/>
    <x v="7"/>
    <n v="148"/>
    <n v="221"/>
    <s v="Drake"/>
    <x v="0"/>
    <x v="0"/>
    <n v="78.83"/>
    <n v="52.28"/>
  </r>
  <r>
    <s v="U4465"/>
    <x v="39"/>
    <x v="8"/>
    <x v="5"/>
    <x v="7"/>
    <n v="168"/>
    <n v="166"/>
    <s v="Post Malone"/>
    <x v="0"/>
    <x v="1"/>
    <n v="42.82"/>
    <n v="77.47"/>
  </r>
  <r>
    <s v="U4497"/>
    <x v="39"/>
    <x v="0"/>
    <x v="1"/>
    <x v="5"/>
    <n v="499"/>
    <n v="146"/>
    <s v="Taylor Swift"/>
    <x v="1"/>
    <x v="2"/>
    <n v="37.880000000000003"/>
    <n v="30.45"/>
  </r>
  <r>
    <s v="U4507"/>
    <x v="39"/>
    <x v="6"/>
    <x v="3"/>
    <x v="1"/>
    <n v="93"/>
    <n v="104"/>
    <s v="Ed Sheeran"/>
    <x v="0"/>
    <x v="1"/>
    <n v="88.59"/>
    <n v="56.95"/>
  </r>
  <r>
    <s v="U4508"/>
    <x v="39"/>
    <x v="6"/>
    <x v="0"/>
    <x v="7"/>
    <n v="253"/>
    <n v="486"/>
    <s v="Bad Bunny"/>
    <x v="0"/>
    <x v="2"/>
    <n v="39.69"/>
    <n v="44.93"/>
  </r>
  <r>
    <s v="U4559"/>
    <x v="39"/>
    <x v="4"/>
    <x v="4"/>
    <x v="1"/>
    <n v="27"/>
    <n v="471"/>
    <s v="Dua Lipa"/>
    <x v="1"/>
    <x v="2"/>
    <n v="82.25"/>
    <n v="43.94"/>
  </r>
  <r>
    <s v="U4580"/>
    <x v="39"/>
    <x v="1"/>
    <x v="5"/>
    <x v="5"/>
    <n v="322"/>
    <n v="372"/>
    <s v="Billie Eilish"/>
    <x v="0"/>
    <x v="2"/>
    <n v="32.08"/>
    <n v="39.94"/>
  </r>
  <r>
    <s v="U4593"/>
    <x v="39"/>
    <x v="7"/>
    <x v="2"/>
    <x v="6"/>
    <n v="22"/>
    <n v="160"/>
    <s v="Dua Lipa"/>
    <x v="0"/>
    <x v="1"/>
    <n v="38.54"/>
    <n v="55.27"/>
  </r>
  <r>
    <s v="U4645"/>
    <x v="39"/>
    <x v="0"/>
    <x v="2"/>
    <x v="4"/>
    <n v="554"/>
    <n v="279"/>
    <s v="Taylor Swift"/>
    <x v="0"/>
    <x v="2"/>
    <n v="46.34"/>
    <n v="16.5"/>
  </r>
  <r>
    <s v="U4652"/>
    <x v="39"/>
    <x v="6"/>
    <x v="5"/>
    <x v="8"/>
    <n v="518"/>
    <n v="415"/>
    <s v="Dua Lipa"/>
    <x v="1"/>
    <x v="0"/>
    <n v="74.02"/>
    <n v="38.71"/>
  </r>
  <r>
    <s v="U4685"/>
    <x v="39"/>
    <x v="8"/>
    <x v="2"/>
    <x v="0"/>
    <n v="498"/>
    <n v="188"/>
    <s v="Ed Sheeran"/>
    <x v="1"/>
    <x v="1"/>
    <n v="11.97"/>
    <n v="8.9"/>
  </r>
  <r>
    <s v="U4690"/>
    <x v="39"/>
    <x v="4"/>
    <x v="3"/>
    <x v="6"/>
    <n v="293"/>
    <n v="189"/>
    <s v="Post Malone"/>
    <x v="0"/>
    <x v="2"/>
    <n v="76.959999999999994"/>
    <n v="40.770000000000003"/>
  </r>
  <r>
    <s v="U4751"/>
    <x v="39"/>
    <x v="8"/>
    <x v="0"/>
    <x v="6"/>
    <n v="419"/>
    <n v="97"/>
    <s v="The Weeknd"/>
    <x v="0"/>
    <x v="0"/>
    <n v="74.709999999999994"/>
    <n v="69.63"/>
  </r>
  <r>
    <s v="U4804"/>
    <x v="39"/>
    <x v="7"/>
    <x v="3"/>
    <x v="0"/>
    <n v="172"/>
    <n v="486"/>
    <s v="Dua Lipa"/>
    <x v="0"/>
    <x v="2"/>
    <n v="24.64"/>
    <n v="49.86"/>
  </r>
  <r>
    <s v="U4890"/>
    <x v="39"/>
    <x v="3"/>
    <x v="2"/>
    <x v="1"/>
    <n v="326"/>
    <n v="489"/>
    <s v="Ed Sheeran"/>
    <x v="1"/>
    <x v="2"/>
    <n v="43.47"/>
    <n v="30.4"/>
  </r>
  <r>
    <s v="U4907"/>
    <x v="39"/>
    <x v="4"/>
    <x v="4"/>
    <x v="8"/>
    <n v="205"/>
    <n v="479"/>
    <s v="Ed Sheeran"/>
    <x v="0"/>
    <x v="0"/>
    <n v="84.43"/>
    <n v="37.74"/>
  </r>
  <r>
    <s v="U5023"/>
    <x v="39"/>
    <x v="0"/>
    <x v="0"/>
    <x v="7"/>
    <n v="248"/>
    <n v="325"/>
    <s v="Drake"/>
    <x v="0"/>
    <x v="2"/>
    <n v="75.92"/>
    <n v="66.959999999999994"/>
  </r>
  <r>
    <s v="U5031"/>
    <x v="39"/>
    <x v="1"/>
    <x v="1"/>
    <x v="5"/>
    <n v="373"/>
    <n v="2"/>
    <s v="Adele"/>
    <x v="1"/>
    <x v="1"/>
    <n v="55.28"/>
    <n v="79.510000000000005"/>
  </r>
  <r>
    <s v="U5056"/>
    <x v="39"/>
    <x v="0"/>
    <x v="0"/>
    <x v="8"/>
    <n v="40"/>
    <n v="479"/>
    <s v="The Weeknd"/>
    <x v="1"/>
    <x v="2"/>
    <n v="32.270000000000003"/>
    <n v="41.11"/>
  </r>
  <r>
    <s v="U5169"/>
    <x v="39"/>
    <x v="0"/>
    <x v="3"/>
    <x v="1"/>
    <n v="212"/>
    <n v="164"/>
    <s v="Taylor Swift"/>
    <x v="1"/>
    <x v="2"/>
    <n v="25.13"/>
    <n v="15.97"/>
  </r>
  <r>
    <s v="U5190"/>
    <x v="39"/>
    <x v="1"/>
    <x v="1"/>
    <x v="9"/>
    <n v="188"/>
    <n v="176"/>
    <s v="Taylor Swift"/>
    <x v="0"/>
    <x v="2"/>
    <n v="50.39"/>
    <n v="41.83"/>
  </r>
  <r>
    <s v="U5192"/>
    <x v="39"/>
    <x v="5"/>
    <x v="3"/>
    <x v="4"/>
    <n v="461"/>
    <n v="95"/>
    <s v="Ed Sheeran"/>
    <x v="0"/>
    <x v="0"/>
    <n v="78.23"/>
    <n v="58.43"/>
  </r>
  <r>
    <s v="U5244"/>
    <x v="39"/>
    <x v="0"/>
    <x v="2"/>
    <x v="1"/>
    <n v="76"/>
    <n v="343"/>
    <s v="Bad Bunny"/>
    <x v="0"/>
    <x v="2"/>
    <n v="14.33"/>
    <n v="59.65"/>
  </r>
  <r>
    <s v="U5246"/>
    <x v="39"/>
    <x v="5"/>
    <x v="3"/>
    <x v="3"/>
    <n v="157"/>
    <n v="122"/>
    <s v="Drake"/>
    <x v="0"/>
    <x v="1"/>
    <n v="16.559999999999999"/>
    <n v="51.44"/>
  </r>
  <r>
    <s v="U5331"/>
    <x v="39"/>
    <x v="1"/>
    <x v="5"/>
    <x v="9"/>
    <n v="373"/>
    <n v="393"/>
    <s v="BTS"/>
    <x v="1"/>
    <x v="2"/>
    <n v="32.76"/>
    <n v="41.85"/>
  </r>
  <r>
    <s v="U5372"/>
    <x v="39"/>
    <x v="8"/>
    <x v="4"/>
    <x v="4"/>
    <n v="488"/>
    <n v="372"/>
    <s v="Dua Lipa"/>
    <x v="0"/>
    <x v="2"/>
    <n v="16.899999999999999"/>
    <n v="27.69"/>
  </r>
  <r>
    <s v="U5387"/>
    <x v="39"/>
    <x v="2"/>
    <x v="1"/>
    <x v="5"/>
    <n v="581"/>
    <n v="436"/>
    <s v="Post Malone"/>
    <x v="1"/>
    <x v="2"/>
    <n v="74.680000000000007"/>
    <n v="24.09"/>
  </r>
  <r>
    <s v="U5521"/>
    <x v="39"/>
    <x v="5"/>
    <x v="0"/>
    <x v="5"/>
    <n v="395"/>
    <n v="437"/>
    <s v="Ed Sheeran"/>
    <x v="1"/>
    <x v="0"/>
    <n v="28.31"/>
    <n v="56.89"/>
  </r>
  <r>
    <s v="U5570"/>
    <x v="39"/>
    <x v="0"/>
    <x v="1"/>
    <x v="1"/>
    <n v="49"/>
    <n v="237"/>
    <s v="Taylor Swift"/>
    <x v="1"/>
    <x v="1"/>
    <n v="74.209999999999994"/>
    <n v="76.37"/>
  </r>
  <r>
    <s v="U5634"/>
    <x v="39"/>
    <x v="7"/>
    <x v="3"/>
    <x v="2"/>
    <n v="383"/>
    <n v="2"/>
    <s v="Billie Eilish"/>
    <x v="1"/>
    <x v="0"/>
    <n v="61.7"/>
    <n v="70.319999999999993"/>
  </r>
  <r>
    <s v="U5663"/>
    <x v="39"/>
    <x v="4"/>
    <x v="2"/>
    <x v="4"/>
    <n v="228"/>
    <n v="465"/>
    <s v="Bad Bunny"/>
    <x v="0"/>
    <x v="0"/>
    <n v="39.299999999999997"/>
    <n v="51.22"/>
  </r>
  <r>
    <s v="U5682"/>
    <x v="39"/>
    <x v="6"/>
    <x v="4"/>
    <x v="4"/>
    <n v="532"/>
    <n v="98"/>
    <s v="Drake"/>
    <x v="0"/>
    <x v="2"/>
    <n v="61.03"/>
    <n v="64.790000000000006"/>
  </r>
  <r>
    <s v="U5719"/>
    <x v="39"/>
    <x v="8"/>
    <x v="0"/>
    <x v="5"/>
    <n v="254"/>
    <n v="308"/>
    <s v="Post Malone"/>
    <x v="1"/>
    <x v="0"/>
    <n v="13.95"/>
    <n v="71.569999999999993"/>
  </r>
  <r>
    <s v="U5755"/>
    <x v="39"/>
    <x v="8"/>
    <x v="3"/>
    <x v="3"/>
    <n v="290"/>
    <n v="242"/>
    <s v="Post Malone"/>
    <x v="1"/>
    <x v="0"/>
    <n v="38.5"/>
    <n v="42.46"/>
  </r>
  <r>
    <s v="U5758"/>
    <x v="39"/>
    <x v="1"/>
    <x v="3"/>
    <x v="1"/>
    <n v="393"/>
    <n v="326"/>
    <s v="Drake"/>
    <x v="0"/>
    <x v="0"/>
    <n v="55.07"/>
    <n v="28.88"/>
  </r>
  <r>
    <s v="U5764"/>
    <x v="39"/>
    <x v="4"/>
    <x v="5"/>
    <x v="2"/>
    <n v="67"/>
    <n v="116"/>
    <s v="The Weeknd"/>
    <x v="1"/>
    <x v="0"/>
    <n v="11.03"/>
    <n v="28.93"/>
  </r>
  <r>
    <s v="U5922"/>
    <x v="39"/>
    <x v="1"/>
    <x v="4"/>
    <x v="9"/>
    <n v="153"/>
    <n v="285"/>
    <s v="Taylor Swift"/>
    <x v="1"/>
    <x v="0"/>
    <n v="44.92"/>
    <n v="9.51"/>
  </r>
  <r>
    <s v="U5940"/>
    <x v="39"/>
    <x v="7"/>
    <x v="0"/>
    <x v="9"/>
    <n v="67"/>
    <n v="391"/>
    <s v="Post Malone"/>
    <x v="0"/>
    <x v="2"/>
    <n v="42.75"/>
    <n v="72.510000000000005"/>
  </r>
  <r>
    <s v="U5965"/>
    <x v="39"/>
    <x v="7"/>
    <x v="2"/>
    <x v="8"/>
    <n v="434"/>
    <n v="167"/>
    <s v="Bad Bunny"/>
    <x v="0"/>
    <x v="0"/>
    <n v="36.72"/>
    <n v="9.25"/>
  </r>
  <r>
    <s v="U1025"/>
    <x v="40"/>
    <x v="3"/>
    <x v="1"/>
    <x v="0"/>
    <n v="87"/>
    <n v="347"/>
    <s v="Ed Sheeran"/>
    <x v="1"/>
    <x v="2"/>
    <n v="60.4"/>
    <n v="10.49"/>
  </r>
  <r>
    <s v="U1039"/>
    <x v="40"/>
    <x v="2"/>
    <x v="1"/>
    <x v="0"/>
    <n v="478"/>
    <n v="300"/>
    <s v="Taylor Swift"/>
    <x v="0"/>
    <x v="2"/>
    <n v="88.44"/>
    <n v="75.12"/>
  </r>
  <r>
    <s v="U1046"/>
    <x v="40"/>
    <x v="2"/>
    <x v="0"/>
    <x v="9"/>
    <n v="149"/>
    <n v="110"/>
    <s v="The Weeknd"/>
    <x v="0"/>
    <x v="2"/>
    <n v="47.11"/>
    <n v="50.35"/>
  </r>
  <r>
    <s v="U1066"/>
    <x v="40"/>
    <x v="2"/>
    <x v="5"/>
    <x v="4"/>
    <n v="580"/>
    <n v="151"/>
    <s v="Adele"/>
    <x v="1"/>
    <x v="1"/>
    <n v="36.39"/>
    <n v="30.59"/>
  </r>
  <r>
    <s v="U1088"/>
    <x v="40"/>
    <x v="1"/>
    <x v="4"/>
    <x v="9"/>
    <n v="217"/>
    <n v="67"/>
    <s v="Drake"/>
    <x v="0"/>
    <x v="0"/>
    <n v="88.6"/>
    <n v="30.39"/>
  </r>
  <r>
    <s v="U1117"/>
    <x v="40"/>
    <x v="6"/>
    <x v="1"/>
    <x v="4"/>
    <n v="547"/>
    <n v="419"/>
    <s v="Adele"/>
    <x v="1"/>
    <x v="0"/>
    <n v="36.409999999999997"/>
    <n v="57.24"/>
  </r>
  <r>
    <s v="U1119"/>
    <x v="40"/>
    <x v="4"/>
    <x v="5"/>
    <x v="5"/>
    <n v="404"/>
    <n v="205"/>
    <s v="Dua Lipa"/>
    <x v="1"/>
    <x v="2"/>
    <n v="56.27"/>
    <n v="68.989999999999995"/>
  </r>
  <r>
    <s v="U1129"/>
    <x v="40"/>
    <x v="3"/>
    <x v="0"/>
    <x v="6"/>
    <n v="350"/>
    <n v="133"/>
    <s v="Drake"/>
    <x v="0"/>
    <x v="0"/>
    <n v="74.78"/>
    <n v="19.010000000000002"/>
  </r>
  <r>
    <s v="U1135"/>
    <x v="40"/>
    <x v="1"/>
    <x v="4"/>
    <x v="3"/>
    <n v="176"/>
    <n v="344"/>
    <s v="Post Malone"/>
    <x v="0"/>
    <x v="2"/>
    <n v="49.03"/>
    <n v="74.59"/>
  </r>
  <r>
    <s v="U1178"/>
    <x v="40"/>
    <x v="6"/>
    <x v="4"/>
    <x v="8"/>
    <n v="560"/>
    <n v="349"/>
    <s v="Billie Eilish"/>
    <x v="0"/>
    <x v="2"/>
    <n v="63.16"/>
    <n v="20.97"/>
  </r>
  <r>
    <s v="U1191"/>
    <x v="40"/>
    <x v="4"/>
    <x v="5"/>
    <x v="6"/>
    <n v="267"/>
    <n v="417"/>
    <s v="Bad Bunny"/>
    <x v="1"/>
    <x v="0"/>
    <n v="36.69"/>
    <n v="13"/>
  </r>
  <r>
    <s v="U1217"/>
    <x v="40"/>
    <x v="8"/>
    <x v="2"/>
    <x v="8"/>
    <n v="406"/>
    <n v="169"/>
    <s v="Taylor Swift"/>
    <x v="0"/>
    <x v="2"/>
    <n v="13.49"/>
    <n v="33.18"/>
  </r>
  <r>
    <s v="U1277"/>
    <x v="40"/>
    <x v="2"/>
    <x v="3"/>
    <x v="0"/>
    <n v="514"/>
    <n v="377"/>
    <s v="Taylor Swift"/>
    <x v="0"/>
    <x v="2"/>
    <n v="83.19"/>
    <n v="58.45"/>
  </r>
  <r>
    <s v="U1392"/>
    <x v="40"/>
    <x v="9"/>
    <x v="0"/>
    <x v="4"/>
    <n v="533"/>
    <n v="78"/>
    <s v="Bad Bunny"/>
    <x v="0"/>
    <x v="0"/>
    <n v="86.21"/>
    <n v="62.42"/>
  </r>
  <r>
    <s v="U1562"/>
    <x v="40"/>
    <x v="7"/>
    <x v="4"/>
    <x v="9"/>
    <n v="152"/>
    <n v="348"/>
    <s v="Billie Eilish"/>
    <x v="1"/>
    <x v="2"/>
    <n v="40.520000000000003"/>
    <n v="17.78"/>
  </r>
  <r>
    <s v="U1585"/>
    <x v="40"/>
    <x v="2"/>
    <x v="3"/>
    <x v="8"/>
    <n v="171"/>
    <n v="256"/>
    <s v="BTS"/>
    <x v="1"/>
    <x v="2"/>
    <n v="29.07"/>
    <n v="34.590000000000003"/>
  </r>
  <r>
    <s v="U1608"/>
    <x v="40"/>
    <x v="0"/>
    <x v="4"/>
    <x v="8"/>
    <n v="158"/>
    <n v="207"/>
    <s v="Bad Bunny"/>
    <x v="1"/>
    <x v="0"/>
    <n v="76.78"/>
    <n v="43.72"/>
  </r>
  <r>
    <s v="U1664"/>
    <x v="40"/>
    <x v="4"/>
    <x v="3"/>
    <x v="1"/>
    <n v="594"/>
    <n v="334"/>
    <s v="The Weeknd"/>
    <x v="0"/>
    <x v="0"/>
    <n v="52.33"/>
    <n v="73.27"/>
  </r>
  <r>
    <s v="U1675"/>
    <x v="40"/>
    <x v="0"/>
    <x v="1"/>
    <x v="6"/>
    <n v="448"/>
    <n v="208"/>
    <s v="Billie Eilish"/>
    <x v="0"/>
    <x v="2"/>
    <n v="85.82"/>
    <n v="63.43"/>
  </r>
  <r>
    <s v="U1706"/>
    <x v="40"/>
    <x v="2"/>
    <x v="5"/>
    <x v="7"/>
    <n v="505"/>
    <n v="409"/>
    <s v="BTS"/>
    <x v="1"/>
    <x v="2"/>
    <n v="75.58"/>
    <n v="49.79"/>
  </r>
  <r>
    <s v="U1734"/>
    <x v="40"/>
    <x v="1"/>
    <x v="4"/>
    <x v="4"/>
    <n v="465"/>
    <n v="426"/>
    <s v="Ed Sheeran"/>
    <x v="1"/>
    <x v="1"/>
    <n v="33.74"/>
    <n v="10.19"/>
  </r>
  <r>
    <s v="U1811"/>
    <x v="40"/>
    <x v="9"/>
    <x v="4"/>
    <x v="0"/>
    <n v="381"/>
    <n v="453"/>
    <s v="Ed Sheeran"/>
    <x v="1"/>
    <x v="2"/>
    <n v="35.61"/>
    <n v="43.51"/>
  </r>
  <r>
    <s v="U1825"/>
    <x v="40"/>
    <x v="7"/>
    <x v="3"/>
    <x v="5"/>
    <n v="480"/>
    <n v="187"/>
    <s v="Post Malone"/>
    <x v="0"/>
    <x v="0"/>
    <n v="55.26"/>
    <n v="23.01"/>
  </r>
  <r>
    <s v="U1962"/>
    <x v="40"/>
    <x v="2"/>
    <x v="3"/>
    <x v="6"/>
    <n v="55"/>
    <n v="129"/>
    <s v="Adele"/>
    <x v="0"/>
    <x v="0"/>
    <n v="19.489999999999998"/>
    <n v="72.849999999999994"/>
  </r>
  <r>
    <s v="U2026"/>
    <x v="40"/>
    <x v="2"/>
    <x v="5"/>
    <x v="4"/>
    <n v="552"/>
    <n v="202"/>
    <s v="Ed Sheeran"/>
    <x v="0"/>
    <x v="2"/>
    <n v="67.33"/>
    <n v="47.09"/>
  </r>
  <r>
    <s v="U2166"/>
    <x v="40"/>
    <x v="7"/>
    <x v="4"/>
    <x v="6"/>
    <n v="558"/>
    <n v="482"/>
    <s v="Adele"/>
    <x v="0"/>
    <x v="2"/>
    <n v="74.680000000000007"/>
    <n v="59.26"/>
  </r>
  <r>
    <s v="U2207"/>
    <x v="40"/>
    <x v="1"/>
    <x v="4"/>
    <x v="1"/>
    <n v="282"/>
    <n v="191"/>
    <s v="Post Malone"/>
    <x v="1"/>
    <x v="2"/>
    <n v="37.15"/>
    <n v="15.05"/>
  </r>
  <r>
    <s v="U2269"/>
    <x v="40"/>
    <x v="9"/>
    <x v="5"/>
    <x v="0"/>
    <n v="419"/>
    <n v="311"/>
    <s v="Adele"/>
    <x v="0"/>
    <x v="0"/>
    <n v="19.399999999999999"/>
    <n v="52.66"/>
  </r>
  <r>
    <s v="U2287"/>
    <x v="40"/>
    <x v="5"/>
    <x v="2"/>
    <x v="0"/>
    <n v="345"/>
    <n v="498"/>
    <s v="Post Malone"/>
    <x v="1"/>
    <x v="0"/>
    <n v="34.74"/>
    <n v="19.28"/>
  </r>
  <r>
    <s v="U2293"/>
    <x v="40"/>
    <x v="4"/>
    <x v="1"/>
    <x v="0"/>
    <n v="198"/>
    <n v="135"/>
    <s v="The Weeknd"/>
    <x v="1"/>
    <x v="1"/>
    <n v="47.72"/>
    <n v="36.67"/>
  </r>
  <r>
    <s v="U2367"/>
    <x v="40"/>
    <x v="8"/>
    <x v="3"/>
    <x v="1"/>
    <n v="142"/>
    <n v="260"/>
    <s v="Dua Lipa"/>
    <x v="1"/>
    <x v="2"/>
    <n v="46.91"/>
    <n v="60.81"/>
  </r>
  <r>
    <s v="U2370"/>
    <x v="40"/>
    <x v="2"/>
    <x v="5"/>
    <x v="9"/>
    <n v="68"/>
    <n v="256"/>
    <s v="Post Malone"/>
    <x v="1"/>
    <x v="2"/>
    <n v="68.83"/>
    <n v="9.49"/>
  </r>
  <r>
    <s v="U2371"/>
    <x v="40"/>
    <x v="0"/>
    <x v="1"/>
    <x v="7"/>
    <n v="129"/>
    <n v="473"/>
    <s v="Taylor Swift"/>
    <x v="0"/>
    <x v="0"/>
    <n v="78.5"/>
    <n v="50.25"/>
  </r>
  <r>
    <s v="U2411"/>
    <x v="40"/>
    <x v="1"/>
    <x v="1"/>
    <x v="2"/>
    <n v="482"/>
    <n v="215"/>
    <s v="The Weeknd"/>
    <x v="0"/>
    <x v="2"/>
    <n v="73.209999999999994"/>
    <n v="6.59"/>
  </r>
  <r>
    <s v="U2447"/>
    <x v="40"/>
    <x v="5"/>
    <x v="1"/>
    <x v="2"/>
    <n v="600"/>
    <n v="381"/>
    <s v="Taylor Swift"/>
    <x v="1"/>
    <x v="2"/>
    <n v="73.02"/>
    <n v="36.82"/>
  </r>
  <r>
    <s v="U2500"/>
    <x v="40"/>
    <x v="2"/>
    <x v="0"/>
    <x v="3"/>
    <n v="571"/>
    <n v="492"/>
    <s v="Taylor Swift"/>
    <x v="1"/>
    <x v="1"/>
    <n v="59.73"/>
    <n v="38.22"/>
  </r>
  <r>
    <s v="U2533"/>
    <x v="40"/>
    <x v="6"/>
    <x v="2"/>
    <x v="8"/>
    <n v="176"/>
    <n v="179"/>
    <s v="Drake"/>
    <x v="0"/>
    <x v="2"/>
    <n v="49.16"/>
    <n v="15.63"/>
  </r>
  <r>
    <s v="U2563"/>
    <x v="40"/>
    <x v="5"/>
    <x v="2"/>
    <x v="4"/>
    <n v="513"/>
    <n v="146"/>
    <s v="The Weeknd"/>
    <x v="0"/>
    <x v="2"/>
    <n v="82.6"/>
    <n v="24.46"/>
  </r>
  <r>
    <s v="U2629"/>
    <x v="40"/>
    <x v="2"/>
    <x v="4"/>
    <x v="1"/>
    <n v="432"/>
    <n v="445"/>
    <s v="Taylor Swift"/>
    <x v="1"/>
    <x v="2"/>
    <n v="57.22"/>
    <n v="53.08"/>
  </r>
  <r>
    <s v="U2680"/>
    <x v="40"/>
    <x v="1"/>
    <x v="3"/>
    <x v="2"/>
    <n v="29"/>
    <n v="434"/>
    <s v="Adele"/>
    <x v="1"/>
    <x v="0"/>
    <n v="11.11"/>
    <n v="64.790000000000006"/>
  </r>
  <r>
    <s v="U2724"/>
    <x v="40"/>
    <x v="1"/>
    <x v="1"/>
    <x v="1"/>
    <n v="559"/>
    <n v="360"/>
    <s v="The Weeknd"/>
    <x v="1"/>
    <x v="2"/>
    <n v="17"/>
    <n v="57.44"/>
  </r>
  <r>
    <s v="U2726"/>
    <x v="40"/>
    <x v="1"/>
    <x v="5"/>
    <x v="1"/>
    <n v="131"/>
    <n v="460"/>
    <s v="The Weeknd"/>
    <x v="0"/>
    <x v="1"/>
    <n v="77.59"/>
    <n v="57.3"/>
  </r>
  <r>
    <s v="U2758"/>
    <x v="40"/>
    <x v="2"/>
    <x v="0"/>
    <x v="8"/>
    <n v="392"/>
    <n v="285"/>
    <s v="Taylor Swift"/>
    <x v="0"/>
    <x v="1"/>
    <n v="89.59"/>
    <n v="61.16"/>
  </r>
  <r>
    <s v="U2769"/>
    <x v="40"/>
    <x v="3"/>
    <x v="2"/>
    <x v="5"/>
    <n v="581"/>
    <n v="244"/>
    <s v="Drake"/>
    <x v="1"/>
    <x v="0"/>
    <n v="25.59"/>
    <n v="46.72"/>
  </r>
  <r>
    <s v="U2831"/>
    <x v="40"/>
    <x v="3"/>
    <x v="5"/>
    <x v="1"/>
    <n v="163"/>
    <n v="369"/>
    <s v="Adele"/>
    <x v="1"/>
    <x v="0"/>
    <n v="36.82"/>
    <n v="67.760000000000005"/>
  </r>
  <r>
    <s v="U2852"/>
    <x v="40"/>
    <x v="8"/>
    <x v="4"/>
    <x v="6"/>
    <n v="446"/>
    <n v="367"/>
    <s v="BTS"/>
    <x v="1"/>
    <x v="1"/>
    <n v="70.930000000000007"/>
    <n v="54.23"/>
  </r>
  <r>
    <s v="U2915"/>
    <x v="40"/>
    <x v="9"/>
    <x v="3"/>
    <x v="2"/>
    <n v="356"/>
    <n v="44"/>
    <s v="Billie Eilish"/>
    <x v="0"/>
    <x v="1"/>
    <n v="19.48"/>
    <n v="13.76"/>
  </r>
  <r>
    <s v="U3041"/>
    <x v="40"/>
    <x v="2"/>
    <x v="0"/>
    <x v="1"/>
    <n v="234"/>
    <n v="405"/>
    <s v="Post Malone"/>
    <x v="1"/>
    <x v="0"/>
    <n v="57.53"/>
    <n v="24.2"/>
  </r>
  <r>
    <s v="U3043"/>
    <x v="40"/>
    <x v="0"/>
    <x v="3"/>
    <x v="3"/>
    <n v="221"/>
    <n v="486"/>
    <s v="Drake"/>
    <x v="0"/>
    <x v="2"/>
    <n v="36.450000000000003"/>
    <n v="13.49"/>
  </r>
  <r>
    <s v="U3091"/>
    <x v="40"/>
    <x v="8"/>
    <x v="1"/>
    <x v="9"/>
    <n v="325"/>
    <n v="118"/>
    <s v="Dua Lipa"/>
    <x v="0"/>
    <x v="2"/>
    <n v="14.05"/>
    <n v="54.65"/>
  </r>
  <r>
    <s v="U3094"/>
    <x v="40"/>
    <x v="9"/>
    <x v="3"/>
    <x v="7"/>
    <n v="202"/>
    <n v="38"/>
    <s v="Bad Bunny"/>
    <x v="1"/>
    <x v="1"/>
    <n v="29.92"/>
    <n v="12.92"/>
  </r>
  <r>
    <s v="U3193"/>
    <x v="40"/>
    <x v="7"/>
    <x v="2"/>
    <x v="3"/>
    <n v="28"/>
    <n v="371"/>
    <s v="Post Malone"/>
    <x v="1"/>
    <x v="2"/>
    <n v="62.89"/>
    <n v="61.42"/>
  </r>
  <r>
    <s v="U3265"/>
    <x v="40"/>
    <x v="1"/>
    <x v="3"/>
    <x v="8"/>
    <n v="591"/>
    <n v="425"/>
    <s v="BTS"/>
    <x v="1"/>
    <x v="0"/>
    <n v="41.83"/>
    <n v="67.8"/>
  </r>
  <r>
    <s v="U3311"/>
    <x v="40"/>
    <x v="1"/>
    <x v="2"/>
    <x v="1"/>
    <n v="386"/>
    <n v="326"/>
    <s v="The Weeknd"/>
    <x v="0"/>
    <x v="1"/>
    <n v="19.05"/>
    <n v="45.87"/>
  </r>
  <r>
    <s v="U3359"/>
    <x v="40"/>
    <x v="3"/>
    <x v="2"/>
    <x v="9"/>
    <n v="198"/>
    <n v="286"/>
    <s v="Billie Eilish"/>
    <x v="1"/>
    <x v="1"/>
    <n v="14.4"/>
    <n v="16.97"/>
  </r>
  <r>
    <s v="U3395"/>
    <x v="40"/>
    <x v="9"/>
    <x v="1"/>
    <x v="6"/>
    <n v="276"/>
    <n v="376"/>
    <s v="Bad Bunny"/>
    <x v="0"/>
    <x v="0"/>
    <n v="56.23"/>
    <n v="69.58"/>
  </r>
  <r>
    <s v="U3450"/>
    <x v="40"/>
    <x v="8"/>
    <x v="3"/>
    <x v="8"/>
    <n v="51"/>
    <n v="98"/>
    <s v="Ed Sheeran"/>
    <x v="0"/>
    <x v="2"/>
    <n v="16.920000000000002"/>
    <n v="11.46"/>
  </r>
  <r>
    <s v="U3574"/>
    <x v="40"/>
    <x v="7"/>
    <x v="0"/>
    <x v="5"/>
    <n v="152"/>
    <n v="408"/>
    <s v="Post Malone"/>
    <x v="1"/>
    <x v="1"/>
    <n v="77.239999999999995"/>
    <n v="60.28"/>
  </r>
  <r>
    <s v="U3591"/>
    <x v="40"/>
    <x v="3"/>
    <x v="1"/>
    <x v="8"/>
    <n v="200"/>
    <n v="42"/>
    <s v="Bad Bunny"/>
    <x v="0"/>
    <x v="2"/>
    <n v="85.98"/>
    <n v="31.43"/>
  </r>
  <r>
    <s v="U3607"/>
    <x v="40"/>
    <x v="3"/>
    <x v="5"/>
    <x v="5"/>
    <n v="507"/>
    <n v="148"/>
    <s v="Billie Eilish"/>
    <x v="1"/>
    <x v="2"/>
    <n v="87.59"/>
    <n v="6.23"/>
  </r>
  <r>
    <s v="U3613"/>
    <x v="40"/>
    <x v="1"/>
    <x v="5"/>
    <x v="0"/>
    <n v="446"/>
    <n v="344"/>
    <s v="Dua Lipa"/>
    <x v="0"/>
    <x v="1"/>
    <n v="76.84"/>
    <n v="16.399999999999999"/>
  </r>
  <r>
    <s v="U3667"/>
    <x v="40"/>
    <x v="1"/>
    <x v="2"/>
    <x v="2"/>
    <n v="246"/>
    <n v="168"/>
    <s v="Adele"/>
    <x v="1"/>
    <x v="0"/>
    <n v="77.86"/>
    <n v="36.409999999999997"/>
  </r>
  <r>
    <s v="U3703"/>
    <x v="40"/>
    <x v="6"/>
    <x v="5"/>
    <x v="2"/>
    <n v="105"/>
    <n v="326"/>
    <s v="Ed Sheeran"/>
    <x v="1"/>
    <x v="1"/>
    <n v="52.71"/>
    <n v="74.03"/>
  </r>
  <r>
    <s v="U3892"/>
    <x v="40"/>
    <x v="2"/>
    <x v="0"/>
    <x v="0"/>
    <n v="197"/>
    <n v="500"/>
    <s v="Adele"/>
    <x v="1"/>
    <x v="1"/>
    <n v="81.23"/>
    <n v="60.56"/>
  </r>
  <r>
    <s v="U4035"/>
    <x v="40"/>
    <x v="5"/>
    <x v="0"/>
    <x v="9"/>
    <n v="264"/>
    <n v="270"/>
    <s v="Billie Eilish"/>
    <x v="0"/>
    <x v="1"/>
    <n v="85.79"/>
    <n v="37.299999999999997"/>
  </r>
  <r>
    <s v="U4087"/>
    <x v="40"/>
    <x v="9"/>
    <x v="4"/>
    <x v="7"/>
    <n v="174"/>
    <n v="123"/>
    <s v="Ed Sheeran"/>
    <x v="0"/>
    <x v="1"/>
    <n v="48.44"/>
    <n v="17.52"/>
  </r>
  <r>
    <s v="U4183"/>
    <x v="40"/>
    <x v="8"/>
    <x v="2"/>
    <x v="9"/>
    <n v="409"/>
    <n v="162"/>
    <s v="Taylor Swift"/>
    <x v="0"/>
    <x v="0"/>
    <n v="44.97"/>
    <n v="15.68"/>
  </r>
  <r>
    <s v="U4191"/>
    <x v="40"/>
    <x v="4"/>
    <x v="5"/>
    <x v="6"/>
    <n v="166"/>
    <n v="380"/>
    <s v="The Weeknd"/>
    <x v="0"/>
    <x v="1"/>
    <n v="20.55"/>
    <n v="16.850000000000001"/>
  </r>
  <r>
    <s v="U4285"/>
    <x v="40"/>
    <x v="8"/>
    <x v="1"/>
    <x v="6"/>
    <n v="64"/>
    <n v="20"/>
    <s v="Taylor Swift"/>
    <x v="0"/>
    <x v="0"/>
    <n v="69"/>
    <n v="28.74"/>
  </r>
  <r>
    <s v="U4335"/>
    <x v="40"/>
    <x v="3"/>
    <x v="5"/>
    <x v="7"/>
    <n v="79"/>
    <n v="114"/>
    <s v="Drake"/>
    <x v="1"/>
    <x v="0"/>
    <n v="26.05"/>
    <n v="39.58"/>
  </r>
  <r>
    <s v="U4345"/>
    <x v="40"/>
    <x v="1"/>
    <x v="0"/>
    <x v="2"/>
    <n v="25"/>
    <n v="365"/>
    <s v="Taylor Swift"/>
    <x v="1"/>
    <x v="0"/>
    <n v="70.95"/>
    <n v="17.87"/>
  </r>
  <r>
    <s v="U4402"/>
    <x v="40"/>
    <x v="9"/>
    <x v="2"/>
    <x v="0"/>
    <n v="241"/>
    <n v="500"/>
    <s v="BTS"/>
    <x v="0"/>
    <x v="2"/>
    <n v="74.42"/>
    <n v="17.5"/>
  </r>
  <r>
    <s v="U4406"/>
    <x v="40"/>
    <x v="1"/>
    <x v="3"/>
    <x v="1"/>
    <n v="220"/>
    <n v="221"/>
    <s v="Taylor Swift"/>
    <x v="0"/>
    <x v="0"/>
    <n v="30.46"/>
    <n v="37.549999999999997"/>
  </r>
  <r>
    <s v="U4416"/>
    <x v="40"/>
    <x v="1"/>
    <x v="1"/>
    <x v="1"/>
    <n v="71"/>
    <n v="49"/>
    <s v="Billie Eilish"/>
    <x v="1"/>
    <x v="2"/>
    <n v="33.909999999999997"/>
    <n v="55.95"/>
  </r>
  <r>
    <s v="U4446"/>
    <x v="40"/>
    <x v="4"/>
    <x v="0"/>
    <x v="8"/>
    <n v="579"/>
    <n v="463"/>
    <s v="Billie Eilish"/>
    <x v="1"/>
    <x v="1"/>
    <n v="52.6"/>
    <n v="75.41"/>
  </r>
  <r>
    <s v="U4512"/>
    <x v="40"/>
    <x v="9"/>
    <x v="1"/>
    <x v="2"/>
    <n v="556"/>
    <n v="381"/>
    <s v="Adele"/>
    <x v="1"/>
    <x v="2"/>
    <n v="54.75"/>
    <n v="44.7"/>
  </r>
  <r>
    <s v="U4538"/>
    <x v="40"/>
    <x v="1"/>
    <x v="3"/>
    <x v="4"/>
    <n v="492"/>
    <n v="63"/>
    <s v="Dua Lipa"/>
    <x v="0"/>
    <x v="0"/>
    <n v="72.260000000000005"/>
    <n v="38.06"/>
  </r>
  <r>
    <s v="U4622"/>
    <x v="40"/>
    <x v="9"/>
    <x v="5"/>
    <x v="1"/>
    <n v="143"/>
    <n v="323"/>
    <s v="Taylor Swift"/>
    <x v="0"/>
    <x v="2"/>
    <n v="77.63"/>
    <n v="40.43"/>
  </r>
  <r>
    <s v="U4807"/>
    <x v="40"/>
    <x v="3"/>
    <x v="3"/>
    <x v="4"/>
    <n v="471"/>
    <n v="309"/>
    <s v="Ed Sheeran"/>
    <x v="0"/>
    <x v="2"/>
    <n v="34.26"/>
    <n v="53.46"/>
  </r>
  <r>
    <s v="U4812"/>
    <x v="40"/>
    <x v="3"/>
    <x v="4"/>
    <x v="5"/>
    <n v="301"/>
    <n v="444"/>
    <s v="Post Malone"/>
    <x v="0"/>
    <x v="1"/>
    <n v="33.24"/>
    <n v="73.989999999999995"/>
  </r>
  <r>
    <s v="U5103"/>
    <x v="40"/>
    <x v="5"/>
    <x v="3"/>
    <x v="6"/>
    <n v="178"/>
    <n v="459"/>
    <s v="Bad Bunny"/>
    <x v="1"/>
    <x v="0"/>
    <n v="86.89"/>
    <n v="44.7"/>
  </r>
  <r>
    <s v="U5139"/>
    <x v="40"/>
    <x v="4"/>
    <x v="4"/>
    <x v="2"/>
    <n v="28"/>
    <n v="96"/>
    <s v="Adele"/>
    <x v="1"/>
    <x v="1"/>
    <n v="16.16"/>
    <n v="44.11"/>
  </r>
  <r>
    <s v="U5156"/>
    <x v="40"/>
    <x v="1"/>
    <x v="5"/>
    <x v="7"/>
    <n v="506"/>
    <n v="192"/>
    <s v="Drake"/>
    <x v="0"/>
    <x v="1"/>
    <n v="54.99"/>
    <n v="16.55"/>
  </r>
  <r>
    <s v="U5175"/>
    <x v="40"/>
    <x v="3"/>
    <x v="0"/>
    <x v="2"/>
    <n v="237"/>
    <n v="144"/>
    <s v="Dua Lipa"/>
    <x v="0"/>
    <x v="0"/>
    <n v="83.37"/>
    <n v="22.02"/>
  </r>
  <r>
    <s v="U5215"/>
    <x v="40"/>
    <x v="6"/>
    <x v="1"/>
    <x v="1"/>
    <n v="540"/>
    <n v="161"/>
    <s v="Dua Lipa"/>
    <x v="0"/>
    <x v="1"/>
    <n v="33.93"/>
    <n v="79.63"/>
  </r>
  <r>
    <s v="U5254"/>
    <x v="40"/>
    <x v="1"/>
    <x v="1"/>
    <x v="5"/>
    <n v="428"/>
    <n v="28"/>
    <s v="Billie Eilish"/>
    <x v="1"/>
    <x v="2"/>
    <n v="60.15"/>
    <n v="63.15"/>
  </r>
  <r>
    <s v="U5266"/>
    <x v="40"/>
    <x v="0"/>
    <x v="5"/>
    <x v="4"/>
    <n v="504"/>
    <n v="361"/>
    <s v="Drake"/>
    <x v="1"/>
    <x v="0"/>
    <n v="70.599999999999994"/>
    <n v="49.3"/>
  </r>
  <r>
    <s v="U5348"/>
    <x v="40"/>
    <x v="8"/>
    <x v="5"/>
    <x v="8"/>
    <n v="390"/>
    <n v="288"/>
    <s v="Post Malone"/>
    <x v="1"/>
    <x v="2"/>
    <n v="52.04"/>
    <n v="35.97"/>
  </r>
  <r>
    <s v="U5447"/>
    <x v="40"/>
    <x v="5"/>
    <x v="3"/>
    <x v="3"/>
    <n v="458"/>
    <n v="15"/>
    <s v="Post Malone"/>
    <x v="1"/>
    <x v="2"/>
    <n v="66.59"/>
    <n v="11.99"/>
  </r>
  <r>
    <s v="U5470"/>
    <x v="40"/>
    <x v="8"/>
    <x v="1"/>
    <x v="4"/>
    <n v="94"/>
    <n v="322"/>
    <s v="Post Malone"/>
    <x v="1"/>
    <x v="1"/>
    <n v="87.74"/>
    <n v="16.739999999999998"/>
  </r>
  <r>
    <s v="U5488"/>
    <x v="40"/>
    <x v="2"/>
    <x v="1"/>
    <x v="4"/>
    <n v="29"/>
    <n v="154"/>
    <s v="The Weeknd"/>
    <x v="0"/>
    <x v="2"/>
    <n v="61.66"/>
    <n v="48.42"/>
  </r>
  <r>
    <s v="U5509"/>
    <x v="40"/>
    <x v="1"/>
    <x v="5"/>
    <x v="8"/>
    <n v="139"/>
    <n v="485"/>
    <s v="Taylor Swift"/>
    <x v="1"/>
    <x v="2"/>
    <n v="68.52"/>
    <n v="23.29"/>
  </r>
  <r>
    <s v="U5535"/>
    <x v="40"/>
    <x v="0"/>
    <x v="2"/>
    <x v="1"/>
    <n v="188"/>
    <n v="431"/>
    <s v="Ed Sheeran"/>
    <x v="1"/>
    <x v="0"/>
    <n v="15.58"/>
    <n v="39.880000000000003"/>
  </r>
  <r>
    <s v="U5538"/>
    <x v="40"/>
    <x v="0"/>
    <x v="1"/>
    <x v="7"/>
    <n v="588"/>
    <n v="70"/>
    <s v="Adele"/>
    <x v="1"/>
    <x v="1"/>
    <n v="32.51"/>
    <n v="26.79"/>
  </r>
  <r>
    <s v="U5539"/>
    <x v="40"/>
    <x v="0"/>
    <x v="2"/>
    <x v="1"/>
    <n v="111"/>
    <n v="214"/>
    <s v="Taylor Swift"/>
    <x v="1"/>
    <x v="1"/>
    <n v="82.34"/>
    <n v="75.010000000000005"/>
  </r>
  <r>
    <s v="U5629"/>
    <x v="40"/>
    <x v="2"/>
    <x v="1"/>
    <x v="1"/>
    <n v="579"/>
    <n v="477"/>
    <s v="BTS"/>
    <x v="0"/>
    <x v="1"/>
    <n v="41.94"/>
    <n v="21.96"/>
  </r>
  <r>
    <s v="U5667"/>
    <x v="40"/>
    <x v="2"/>
    <x v="3"/>
    <x v="3"/>
    <n v="332"/>
    <n v="189"/>
    <s v="Post Malone"/>
    <x v="0"/>
    <x v="1"/>
    <n v="73.400000000000006"/>
    <n v="61.05"/>
  </r>
  <r>
    <s v="U5701"/>
    <x v="40"/>
    <x v="1"/>
    <x v="5"/>
    <x v="0"/>
    <n v="98"/>
    <n v="488"/>
    <s v="Bad Bunny"/>
    <x v="0"/>
    <x v="2"/>
    <n v="31.96"/>
    <n v="8.1999999999999993"/>
  </r>
  <r>
    <s v="U5715"/>
    <x v="40"/>
    <x v="9"/>
    <x v="4"/>
    <x v="1"/>
    <n v="442"/>
    <n v="447"/>
    <s v="Bad Bunny"/>
    <x v="0"/>
    <x v="2"/>
    <n v="50.59"/>
    <n v="78.34"/>
  </r>
  <r>
    <s v="U5827"/>
    <x v="40"/>
    <x v="2"/>
    <x v="4"/>
    <x v="1"/>
    <n v="306"/>
    <n v="141"/>
    <s v="Adele"/>
    <x v="0"/>
    <x v="0"/>
    <n v="21.36"/>
    <n v="55.59"/>
  </r>
  <r>
    <s v="U5857"/>
    <x v="40"/>
    <x v="9"/>
    <x v="3"/>
    <x v="4"/>
    <n v="130"/>
    <n v="79"/>
    <s v="Taylor Swift"/>
    <x v="0"/>
    <x v="2"/>
    <n v="77.099999999999994"/>
    <n v="34.909999999999997"/>
  </r>
  <r>
    <s v="U5866"/>
    <x v="40"/>
    <x v="7"/>
    <x v="3"/>
    <x v="6"/>
    <n v="466"/>
    <n v="322"/>
    <s v="BTS"/>
    <x v="1"/>
    <x v="0"/>
    <n v="84.86"/>
    <n v="74.849999999999994"/>
  </r>
  <r>
    <s v="U5878"/>
    <x v="40"/>
    <x v="0"/>
    <x v="1"/>
    <x v="7"/>
    <n v="13"/>
    <n v="490"/>
    <s v="BTS"/>
    <x v="0"/>
    <x v="2"/>
    <n v="40.229999999999997"/>
    <n v="44.98"/>
  </r>
  <r>
    <s v="U5985"/>
    <x v="40"/>
    <x v="0"/>
    <x v="5"/>
    <x v="1"/>
    <n v="335"/>
    <n v="95"/>
    <s v="Post Malone"/>
    <x v="0"/>
    <x v="2"/>
    <n v="18.82"/>
    <n v="55.48"/>
  </r>
  <r>
    <s v="U1051"/>
    <x v="41"/>
    <x v="8"/>
    <x v="3"/>
    <x v="6"/>
    <n v="414"/>
    <n v="393"/>
    <s v="Taylor Swift"/>
    <x v="0"/>
    <x v="0"/>
    <n v="30.62"/>
    <n v="6.12"/>
  </r>
  <r>
    <s v="U1144"/>
    <x v="41"/>
    <x v="0"/>
    <x v="4"/>
    <x v="5"/>
    <n v="121"/>
    <n v="118"/>
    <s v="Bad Bunny"/>
    <x v="1"/>
    <x v="1"/>
    <n v="22.6"/>
    <n v="53.96"/>
  </r>
  <r>
    <s v="U1220"/>
    <x v="41"/>
    <x v="1"/>
    <x v="4"/>
    <x v="1"/>
    <n v="440"/>
    <n v="448"/>
    <s v="Ed Sheeran"/>
    <x v="1"/>
    <x v="2"/>
    <n v="55.32"/>
    <n v="9.42"/>
  </r>
  <r>
    <s v="U1386"/>
    <x v="41"/>
    <x v="7"/>
    <x v="4"/>
    <x v="2"/>
    <n v="31"/>
    <n v="320"/>
    <s v="Adele"/>
    <x v="1"/>
    <x v="2"/>
    <n v="75.67"/>
    <n v="72.64"/>
  </r>
  <r>
    <s v="U1429"/>
    <x v="41"/>
    <x v="9"/>
    <x v="5"/>
    <x v="0"/>
    <n v="245"/>
    <n v="410"/>
    <s v="Billie Eilish"/>
    <x v="1"/>
    <x v="2"/>
    <n v="69.36"/>
    <n v="62.15"/>
  </r>
  <r>
    <s v="U1473"/>
    <x v="41"/>
    <x v="0"/>
    <x v="0"/>
    <x v="6"/>
    <n v="383"/>
    <n v="140"/>
    <s v="Ed Sheeran"/>
    <x v="0"/>
    <x v="2"/>
    <n v="57.97"/>
    <n v="19.86"/>
  </r>
  <r>
    <s v="U1479"/>
    <x v="41"/>
    <x v="6"/>
    <x v="3"/>
    <x v="5"/>
    <n v="438"/>
    <n v="461"/>
    <s v="Drake"/>
    <x v="0"/>
    <x v="0"/>
    <n v="79.03"/>
    <n v="7.38"/>
  </r>
  <r>
    <s v="U1522"/>
    <x v="41"/>
    <x v="1"/>
    <x v="2"/>
    <x v="7"/>
    <n v="385"/>
    <n v="388"/>
    <s v="Billie Eilish"/>
    <x v="0"/>
    <x v="0"/>
    <n v="17.399999999999999"/>
    <n v="56.1"/>
  </r>
  <r>
    <s v="U1531"/>
    <x v="41"/>
    <x v="6"/>
    <x v="1"/>
    <x v="8"/>
    <n v="78"/>
    <n v="139"/>
    <s v="Billie Eilish"/>
    <x v="0"/>
    <x v="0"/>
    <n v="16.98"/>
    <n v="76.25"/>
  </r>
  <r>
    <s v="U1772"/>
    <x v="41"/>
    <x v="7"/>
    <x v="2"/>
    <x v="5"/>
    <n v="369"/>
    <n v="223"/>
    <s v="Dua Lipa"/>
    <x v="1"/>
    <x v="1"/>
    <n v="66.739999999999995"/>
    <n v="37.68"/>
  </r>
  <r>
    <s v="U1796"/>
    <x v="41"/>
    <x v="6"/>
    <x v="2"/>
    <x v="2"/>
    <n v="194"/>
    <n v="256"/>
    <s v="Drake"/>
    <x v="1"/>
    <x v="0"/>
    <n v="67.02"/>
    <n v="23.9"/>
  </r>
  <r>
    <s v="U1949"/>
    <x v="41"/>
    <x v="6"/>
    <x v="5"/>
    <x v="4"/>
    <n v="294"/>
    <n v="296"/>
    <s v="Taylor Swift"/>
    <x v="0"/>
    <x v="0"/>
    <n v="78.2"/>
    <n v="36.68"/>
  </r>
  <r>
    <s v="U1957"/>
    <x v="41"/>
    <x v="5"/>
    <x v="3"/>
    <x v="9"/>
    <n v="484"/>
    <n v="192"/>
    <s v="Taylor Swift"/>
    <x v="0"/>
    <x v="0"/>
    <n v="87.65"/>
    <n v="51.8"/>
  </r>
  <r>
    <s v="U2025"/>
    <x v="41"/>
    <x v="9"/>
    <x v="0"/>
    <x v="0"/>
    <n v="472"/>
    <n v="490"/>
    <s v="Taylor Swift"/>
    <x v="0"/>
    <x v="0"/>
    <n v="32.96"/>
    <n v="59.12"/>
  </r>
  <r>
    <s v="U2085"/>
    <x v="41"/>
    <x v="9"/>
    <x v="3"/>
    <x v="5"/>
    <n v="269"/>
    <n v="136"/>
    <s v="Ed Sheeran"/>
    <x v="0"/>
    <x v="0"/>
    <n v="87.41"/>
    <n v="70.14"/>
  </r>
  <r>
    <s v="U2133"/>
    <x v="41"/>
    <x v="2"/>
    <x v="3"/>
    <x v="6"/>
    <n v="165"/>
    <n v="341"/>
    <s v="Dua Lipa"/>
    <x v="0"/>
    <x v="1"/>
    <n v="66.099999999999994"/>
    <n v="74.2"/>
  </r>
  <r>
    <s v="U2200"/>
    <x v="41"/>
    <x v="4"/>
    <x v="3"/>
    <x v="7"/>
    <n v="122"/>
    <n v="238"/>
    <s v="The Weeknd"/>
    <x v="1"/>
    <x v="0"/>
    <n v="86.95"/>
    <n v="23.3"/>
  </r>
  <r>
    <s v="U2204"/>
    <x v="41"/>
    <x v="5"/>
    <x v="2"/>
    <x v="2"/>
    <n v="374"/>
    <n v="187"/>
    <s v="Taylor Swift"/>
    <x v="1"/>
    <x v="0"/>
    <n v="11.2"/>
    <n v="6.42"/>
  </r>
  <r>
    <s v="U2267"/>
    <x v="41"/>
    <x v="4"/>
    <x v="1"/>
    <x v="1"/>
    <n v="377"/>
    <n v="404"/>
    <s v="Adele"/>
    <x v="0"/>
    <x v="0"/>
    <n v="62.71"/>
    <n v="45.62"/>
  </r>
  <r>
    <s v="U2278"/>
    <x v="41"/>
    <x v="4"/>
    <x v="2"/>
    <x v="4"/>
    <n v="250"/>
    <n v="276"/>
    <s v="Dua Lipa"/>
    <x v="1"/>
    <x v="0"/>
    <n v="47.72"/>
    <n v="43.81"/>
  </r>
  <r>
    <s v="U2352"/>
    <x v="41"/>
    <x v="4"/>
    <x v="1"/>
    <x v="7"/>
    <n v="196"/>
    <n v="481"/>
    <s v="Ed Sheeran"/>
    <x v="1"/>
    <x v="2"/>
    <n v="83.57"/>
    <n v="72.64"/>
  </r>
  <r>
    <s v="U2374"/>
    <x v="41"/>
    <x v="6"/>
    <x v="3"/>
    <x v="8"/>
    <n v="149"/>
    <n v="397"/>
    <s v="Dua Lipa"/>
    <x v="1"/>
    <x v="2"/>
    <n v="14.9"/>
    <n v="78.7"/>
  </r>
  <r>
    <s v="U2483"/>
    <x v="41"/>
    <x v="6"/>
    <x v="0"/>
    <x v="4"/>
    <n v="576"/>
    <n v="232"/>
    <s v="Drake"/>
    <x v="1"/>
    <x v="0"/>
    <n v="24.81"/>
    <n v="41.46"/>
  </r>
  <r>
    <s v="U2512"/>
    <x v="41"/>
    <x v="8"/>
    <x v="1"/>
    <x v="6"/>
    <n v="356"/>
    <n v="413"/>
    <s v="Post Malone"/>
    <x v="0"/>
    <x v="0"/>
    <n v="67.61"/>
    <n v="25.83"/>
  </r>
  <r>
    <s v="U2765"/>
    <x v="41"/>
    <x v="7"/>
    <x v="3"/>
    <x v="7"/>
    <n v="537"/>
    <n v="115"/>
    <s v="Ed Sheeran"/>
    <x v="1"/>
    <x v="1"/>
    <n v="71.61"/>
    <n v="39.9"/>
  </r>
  <r>
    <s v="U2983"/>
    <x v="41"/>
    <x v="4"/>
    <x v="4"/>
    <x v="9"/>
    <n v="111"/>
    <n v="256"/>
    <s v="Drake"/>
    <x v="1"/>
    <x v="0"/>
    <n v="67.55"/>
    <n v="36.979999999999997"/>
  </r>
  <r>
    <s v="U3016"/>
    <x v="41"/>
    <x v="6"/>
    <x v="0"/>
    <x v="4"/>
    <n v="367"/>
    <n v="29"/>
    <s v="Ed Sheeran"/>
    <x v="0"/>
    <x v="1"/>
    <n v="14.74"/>
    <n v="73.599999999999994"/>
  </r>
  <r>
    <s v="U3112"/>
    <x v="41"/>
    <x v="7"/>
    <x v="5"/>
    <x v="0"/>
    <n v="473"/>
    <n v="240"/>
    <s v="Adele"/>
    <x v="1"/>
    <x v="0"/>
    <n v="71.31"/>
    <n v="35.479999999999997"/>
  </r>
  <r>
    <s v="U3182"/>
    <x v="41"/>
    <x v="7"/>
    <x v="2"/>
    <x v="0"/>
    <n v="145"/>
    <n v="316"/>
    <s v="Dua Lipa"/>
    <x v="0"/>
    <x v="0"/>
    <n v="49.71"/>
    <n v="35.1"/>
  </r>
  <r>
    <s v="U3259"/>
    <x v="41"/>
    <x v="0"/>
    <x v="5"/>
    <x v="8"/>
    <n v="258"/>
    <n v="391"/>
    <s v="Adele"/>
    <x v="0"/>
    <x v="0"/>
    <n v="62.69"/>
    <n v="14.7"/>
  </r>
  <r>
    <s v="U3263"/>
    <x v="41"/>
    <x v="9"/>
    <x v="0"/>
    <x v="7"/>
    <n v="39"/>
    <n v="276"/>
    <s v="Billie Eilish"/>
    <x v="0"/>
    <x v="2"/>
    <n v="19.14"/>
    <n v="33.32"/>
  </r>
  <r>
    <s v="U3273"/>
    <x v="41"/>
    <x v="2"/>
    <x v="0"/>
    <x v="9"/>
    <n v="17"/>
    <n v="96"/>
    <s v="Adele"/>
    <x v="0"/>
    <x v="1"/>
    <n v="40.65"/>
    <n v="54.42"/>
  </r>
  <r>
    <s v="U3295"/>
    <x v="41"/>
    <x v="5"/>
    <x v="0"/>
    <x v="0"/>
    <n v="480"/>
    <n v="145"/>
    <s v="Bad Bunny"/>
    <x v="0"/>
    <x v="0"/>
    <n v="76.31"/>
    <n v="53.5"/>
  </r>
  <r>
    <s v="U3299"/>
    <x v="41"/>
    <x v="4"/>
    <x v="0"/>
    <x v="7"/>
    <n v="45"/>
    <n v="290"/>
    <s v="Drake"/>
    <x v="0"/>
    <x v="1"/>
    <n v="72.84"/>
    <n v="7.02"/>
  </r>
  <r>
    <s v="U3307"/>
    <x v="41"/>
    <x v="4"/>
    <x v="3"/>
    <x v="4"/>
    <n v="590"/>
    <n v="139"/>
    <s v="BTS"/>
    <x v="1"/>
    <x v="2"/>
    <n v="54.69"/>
    <n v="52.54"/>
  </r>
  <r>
    <s v="U3316"/>
    <x v="41"/>
    <x v="5"/>
    <x v="3"/>
    <x v="5"/>
    <n v="94"/>
    <n v="151"/>
    <s v="Dua Lipa"/>
    <x v="1"/>
    <x v="2"/>
    <n v="52.26"/>
    <n v="77.75"/>
  </r>
  <r>
    <s v="U3360"/>
    <x v="41"/>
    <x v="1"/>
    <x v="0"/>
    <x v="9"/>
    <n v="117"/>
    <n v="141"/>
    <s v="Dua Lipa"/>
    <x v="0"/>
    <x v="0"/>
    <n v="73.63"/>
    <n v="55.62"/>
  </r>
  <r>
    <s v="U3368"/>
    <x v="41"/>
    <x v="4"/>
    <x v="2"/>
    <x v="8"/>
    <n v="542"/>
    <n v="290"/>
    <s v="Billie Eilish"/>
    <x v="0"/>
    <x v="1"/>
    <n v="36.78"/>
    <n v="51.42"/>
  </r>
  <r>
    <s v="U3483"/>
    <x v="41"/>
    <x v="3"/>
    <x v="2"/>
    <x v="5"/>
    <n v="66"/>
    <n v="47"/>
    <s v="Ed Sheeran"/>
    <x v="1"/>
    <x v="1"/>
    <n v="86.59"/>
    <n v="23.24"/>
  </r>
  <r>
    <s v="U3522"/>
    <x v="41"/>
    <x v="9"/>
    <x v="5"/>
    <x v="8"/>
    <n v="207"/>
    <n v="62"/>
    <s v="BTS"/>
    <x v="0"/>
    <x v="2"/>
    <n v="42.19"/>
    <n v="64.41"/>
  </r>
  <r>
    <s v="U3584"/>
    <x v="41"/>
    <x v="2"/>
    <x v="4"/>
    <x v="7"/>
    <n v="54"/>
    <n v="140"/>
    <s v="Dua Lipa"/>
    <x v="1"/>
    <x v="0"/>
    <n v="75.040000000000006"/>
    <n v="43.34"/>
  </r>
  <r>
    <s v="U3776"/>
    <x v="41"/>
    <x v="6"/>
    <x v="5"/>
    <x v="5"/>
    <n v="580"/>
    <n v="284"/>
    <s v="The Weeknd"/>
    <x v="0"/>
    <x v="2"/>
    <n v="26.33"/>
    <n v="27.34"/>
  </r>
  <r>
    <s v="U3794"/>
    <x v="41"/>
    <x v="0"/>
    <x v="0"/>
    <x v="0"/>
    <n v="258"/>
    <n v="28"/>
    <s v="Taylor Swift"/>
    <x v="0"/>
    <x v="1"/>
    <n v="31.92"/>
    <n v="49.44"/>
  </r>
  <r>
    <s v="U3838"/>
    <x v="41"/>
    <x v="0"/>
    <x v="3"/>
    <x v="8"/>
    <n v="404"/>
    <n v="304"/>
    <s v="Ed Sheeran"/>
    <x v="1"/>
    <x v="0"/>
    <n v="59.69"/>
    <n v="50.4"/>
  </r>
  <r>
    <s v="U3897"/>
    <x v="41"/>
    <x v="3"/>
    <x v="3"/>
    <x v="5"/>
    <n v="274"/>
    <n v="134"/>
    <s v="Adele"/>
    <x v="0"/>
    <x v="1"/>
    <n v="27.5"/>
    <n v="23.53"/>
  </r>
  <r>
    <s v="U3901"/>
    <x v="41"/>
    <x v="7"/>
    <x v="0"/>
    <x v="0"/>
    <n v="135"/>
    <n v="449"/>
    <s v="Adele"/>
    <x v="0"/>
    <x v="0"/>
    <n v="61.75"/>
    <n v="29.24"/>
  </r>
  <r>
    <s v="U4016"/>
    <x v="41"/>
    <x v="6"/>
    <x v="3"/>
    <x v="2"/>
    <n v="194"/>
    <n v="36"/>
    <s v="Bad Bunny"/>
    <x v="1"/>
    <x v="2"/>
    <n v="76.69"/>
    <n v="73.87"/>
  </r>
  <r>
    <s v="U4080"/>
    <x v="41"/>
    <x v="9"/>
    <x v="2"/>
    <x v="4"/>
    <n v="385"/>
    <n v="374"/>
    <s v="Adele"/>
    <x v="1"/>
    <x v="2"/>
    <n v="88.01"/>
    <n v="16.559999999999999"/>
  </r>
  <r>
    <s v="U4083"/>
    <x v="41"/>
    <x v="5"/>
    <x v="0"/>
    <x v="3"/>
    <n v="501"/>
    <n v="173"/>
    <s v="Adele"/>
    <x v="0"/>
    <x v="1"/>
    <n v="43.58"/>
    <n v="21.83"/>
  </r>
  <r>
    <s v="U4114"/>
    <x v="41"/>
    <x v="2"/>
    <x v="0"/>
    <x v="5"/>
    <n v="184"/>
    <n v="132"/>
    <s v="Dua Lipa"/>
    <x v="1"/>
    <x v="0"/>
    <n v="35.54"/>
    <n v="26.05"/>
  </r>
  <r>
    <s v="U4215"/>
    <x v="41"/>
    <x v="5"/>
    <x v="1"/>
    <x v="7"/>
    <n v="249"/>
    <n v="315"/>
    <s v="Billie Eilish"/>
    <x v="0"/>
    <x v="2"/>
    <n v="75.91"/>
    <n v="28.6"/>
  </r>
  <r>
    <s v="U4251"/>
    <x v="41"/>
    <x v="2"/>
    <x v="5"/>
    <x v="4"/>
    <n v="249"/>
    <n v="174"/>
    <s v="The Weeknd"/>
    <x v="1"/>
    <x v="2"/>
    <n v="11.28"/>
    <n v="55.5"/>
  </r>
  <r>
    <s v="U4259"/>
    <x v="41"/>
    <x v="7"/>
    <x v="0"/>
    <x v="1"/>
    <n v="365"/>
    <n v="369"/>
    <s v="BTS"/>
    <x v="1"/>
    <x v="2"/>
    <n v="10.38"/>
    <n v="13.99"/>
  </r>
  <r>
    <s v="U4299"/>
    <x v="41"/>
    <x v="6"/>
    <x v="2"/>
    <x v="2"/>
    <n v="420"/>
    <n v="96"/>
    <s v="Ed Sheeran"/>
    <x v="0"/>
    <x v="1"/>
    <n v="44.35"/>
    <n v="56.94"/>
  </r>
  <r>
    <s v="U4353"/>
    <x v="41"/>
    <x v="3"/>
    <x v="1"/>
    <x v="1"/>
    <n v="330"/>
    <n v="499"/>
    <s v="BTS"/>
    <x v="0"/>
    <x v="2"/>
    <n v="75.819999999999993"/>
    <n v="69.819999999999993"/>
  </r>
  <r>
    <s v="U4368"/>
    <x v="41"/>
    <x v="8"/>
    <x v="1"/>
    <x v="9"/>
    <n v="399"/>
    <n v="308"/>
    <s v="The Weeknd"/>
    <x v="0"/>
    <x v="1"/>
    <n v="73.38"/>
    <n v="70.83"/>
  </r>
  <r>
    <s v="U4373"/>
    <x v="41"/>
    <x v="2"/>
    <x v="1"/>
    <x v="9"/>
    <n v="286"/>
    <n v="79"/>
    <s v="The Weeknd"/>
    <x v="1"/>
    <x v="2"/>
    <n v="77.86"/>
    <n v="41.47"/>
  </r>
  <r>
    <s v="U4376"/>
    <x v="41"/>
    <x v="3"/>
    <x v="0"/>
    <x v="6"/>
    <n v="470"/>
    <n v="113"/>
    <s v="The Weeknd"/>
    <x v="1"/>
    <x v="2"/>
    <n v="48.08"/>
    <n v="23.35"/>
  </r>
  <r>
    <s v="U4426"/>
    <x v="41"/>
    <x v="6"/>
    <x v="4"/>
    <x v="2"/>
    <n v="309"/>
    <n v="123"/>
    <s v="The Weeknd"/>
    <x v="0"/>
    <x v="2"/>
    <n v="59.42"/>
    <n v="9.61"/>
  </r>
  <r>
    <s v="U4460"/>
    <x v="41"/>
    <x v="5"/>
    <x v="5"/>
    <x v="6"/>
    <n v="206"/>
    <n v="208"/>
    <s v="Ed Sheeran"/>
    <x v="0"/>
    <x v="0"/>
    <n v="29.46"/>
    <n v="62.65"/>
  </r>
  <r>
    <s v="U4506"/>
    <x v="41"/>
    <x v="9"/>
    <x v="5"/>
    <x v="7"/>
    <n v="15"/>
    <n v="352"/>
    <s v="Drake"/>
    <x v="0"/>
    <x v="2"/>
    <n v="65.88"/>
    <n v="28.55"/>
  </r>
  <r>
    <s v="U4528"/>
    <x v="41"/>
    <x v="1"/>
    <x v="3"/>
    <x v="5"/>
    <n v="202"/>
    <n v="96"/>
    <s v="Dua Lipa"/>
    <x v="0"/>
    <x v="2"/>
    <n v="11.04"/>
    <n v="76.87"/>
  </r>
  <r>
    <s v="U4556"/>
    <x v="41"/>
    <x v="1"/>
    <x v="0"/>
    <x v="2"/>
    <n v="268"/>
    <n v="174"/>
    <s v="Dua Lipa"/>
    <x v="1"/>
    <x v="1"/>
    <n v="26.65"/>
    <n v="10.26"/>
  </r>
  <r>
    <s v="U4619"/>
    <x v="41"/>
    <x v="3"/>
    <x v="4"/>
    <x v="8"/>
    <n v="385"/>
    <n v="157"/>
    <s v="Billie Eilish"/>
    <x v="1"/>
    <x v="2"/>
    <n v="11.08"/>
    <n v="22.26"/>
  </r>
  <r>
    <s v="U4644"/>
    <x v="41"/>
    <x v="7"/>
    <x v="0"/>
    <x v="8"/>
    <n v="388"/>
    <n v="26"/>
    <s v="Drake"/>
    <x v="1"/>
    <x v="2"/>
    <n v="84.52"/>
    <n v="40.83"/>
  </r>
  <r>
    <s v="U4673"/>
    <x v="41"/>
    <x v="2"/>
    <x v="0"/>
    <x v="7"/>
    <n v="208"/>
    <n v="339"/>
    <s v="BTS"/>
    <x v="1"/>
    <x v="2"/>
    <n v="71.680000000000007"/>
    <n v="76.61"/>
  </r>
  <r>
    <s v="U4714"/>
    <x v="41"/>
    <x v="0"/>
    <x v="4"/>
    <x v="1"/>
    <n v="216"/>
    <n v="485"/>
    <s v="Dua Lipa"/>
    <x v="1"/>
    <x v="0"/>
    <n v="64.89"/>
    <n v="24.88"/>
  </r>
  <r>
    <s v="U4736"/>
    <x v="41"/>
    <x v="5"/>
    <x v="3"/>
    <x v="3"/>
    <n v="144"/>
    <n v="368"/>
    <s v="Drake"/>
    <x v="1"/>
    <x v="2"/>
    <n v="55.03"/>
    <n v="16.09"/>
  </r>
  <r>
    <s v="U4799"/>
    <x v="41"/>
    <x v="2"/>
    <x v="4"/>
    <x v="3"/>
    <n v="278"/>
    <n v="279"/>
    <s v="Billie Eilish"/>
    <x v="0"/>
    <x v="1"/>
    <n v="27.43"/>
    <n v="54.76"/>
  </r>
  <r>
    <s v="U4834"/>
    <x v="41"/>
    <x v="4"/>
    <x v="3"/>
    <x v="7"/>
    <n v="159"/>
    <n v="444"/>
    <s v="BTS"/>
    <x v="1"/>
    <x v="0"/>
    <n v="85.07"/>
    <n v="63.91"/>
  </r>
  <r>
    <s v="U4849"/>
    <x v="41"/>
    <x v="5"/>
    <x v="0"/>
    <x v="2"/>
    <n v="239"/>
    <n v="193"/>
    <s v="BTS"/>
    <x v="0"/>
    <x v="1"/>
    <n v="64.849999999999994"/>
    <n v="70.98"/>
  </r>
  <r>
    <s v="U4931"/>
    <x v="41"/>
    <x v="7"/>
    <x v="0"/>
    <x v="6"/>
    <n v="264"/>
    <n v="133"/>
    <s v="Ed Sheeran"/>
    <x v="0"/>
    <x v="2"/>
    <n v="87.96"/>
    <n v="58.06"/>
  </r>
  <r>
    <s v="U4963"/>
    <x v="41"/>
    <x v="4"/>
    <x v="4"/>
    <x v="4"/>
    <n v="244"/>
    <n v="122"/>
    <s v="Ed Sheeran"/>
    <x v="0"/>
    <x v="2"/>
    <n v="32.22"/>
    <n v="36.950000000000003"/>
  </r>
  <r>
    <s v="U4971"/>
    <x v="41"/>
    <x v="1"/>
    <x v="5"/>
    <x v="2"/>
    <n v="389"/>
    <n v="70"/>
    <s v="Billie Eilish"/>
    <x v="1"/>
    <x v="1"/>
    <n v="62.58"/>
    <n v="76.48"/>
  </r>
  <r>
    <s v="U4985"/>
    <x v="41"/>
    <x v="7"/>
    <x v="5"/>
    <x v="3"/>
    <n v="564"/>
    <n v="107"/>
    <s v="BTS"/>
    <x v="0"/>
    <x v="1"/>
    <n v="38.81"/>
    <n v="29.35"/>
  </r>
  <r>
    <s v="U5055"/>
    <x v="41"/>
    <x v="3"/>
    <x v="3"/>
    <x v="6"/>
    <n v="274"/>
    <n v="342"/>
    <s v="Billie Eilish"/>
    <x v="1"/>
    <x v="0"/>
    <n v="44.29"/>
    <n v="50.23"/>
  </r>
  <r>
    <s v="U5073"/>
    <x v="41"/>
    <x v="2"/>
    <x v="3"/>
    <x v="7"/>
    <n v="46"/>
    <n v="70"/>
    <s v="Post Malone"/>
    <x v="0"/>
    <x v="2"/>
    <n v="37.700000000000003"/>
    <n v="42.93"/>
  </r>
  <r>
    <s v="U5098"/>
    <x v="41"/>
    <x v="6"/>
    <x v="0"/>
    <x v="2"/>
    <n v="54"/>
    <n v="16"/>
    <s v="Ed Sheeran"/>
    <x v="0"/>
    <x v="2"/>
    <n v="77.34"/>
    <n v="32.159999999999997"/>
  </r>
  <r>
    <s v="U5291"/>
    <x v="41"/>
    <x v="9"/>
    <x v="5"/>
    <x v="1"/>
    <n v="257"/>
    <n v="416"/>
    <s v="Drake"/>
    <x v="1"/>
    <x v="1"/>
    <n v="35.82"/>
    <n v="72.41"/>
  </r>
  <r>
    <s v="U5523"/>
    <x v="41"/>
    <x v="5"/>
    <x v="5"/>
    <x v="4"/>
    <n v="147"/>
    <n v="123"/>
    <s v="Adele"/>
    <x v="0"/>
    <x v="1"/>
    <n v="73.02"/>
    <n v="40.9"/>
  </r>
  <r>
    <s v="U5654"/>
    <x v="41"/>
    <x v="5"/>
    <x v="2"/>
    <x v="2"/>
    <n v="385"/>
    <n v="89"/>
    <s v="The Weeknd"/>
    <x v="1"/>
    <x v="2"/>
    <n v="71.569999999999993"/>
    <n v="48.05"/>
  </r>
  <r>
    <s v="U5658"/>
    <x v="41"/>
    <x v="6"/>
    <x v="5"/>
    <x v="5"/>
    <n v="467"/>
    <n v="317"/>
    <s v="Dua Lipa"/>
    <x v="0"/>
    <x v="1"/>
    <n v="82.38"/>
    <n v="51.8"/>
  </r>
  <r>
    <s v="U5686"/>
    <x v="41"/>
    <x v="3"/>
    <x v="5"/>
    <x v="3"/>
    <n v="371"/>
    <n v="91"/>
    <s v="Bad Bunny"/>
    <x v="1"/>
    <x v="0"/>
    <n v="74.08"/>
    <n v="57.59"/>
  </r>
  <r>
    <s v="U5775"/>
    <x v="41"/>
    <x v="8"/>
    <x v="1"/>
    <x v="2"/>
    <n v="510"/>
    <n v="287"/>
    <s v="BTS"/>
    <x v="1"/>
    <x v="1"/>
    <n v="68.260000000000005"/>
    <n v="39.68"/>
  </r>
  <r>
    <s v="U5824"/>
    <x v="41"/>
    <x v="7"/>
    <x v="5"/>
    <x v="0"/>
    <n v="543"/>
    <n v="291"/>
    <s v="Taylor Swift"/>
    <x v="1"/>
    <x v="2"/>
    <n v="72.709999999999994"/>
    <n v="35.81"/>
  </r>
  <r>
    <s v="U5926"/>
    <x v="41"/>
    <x v="7"/>
    <x v="2"/>
    <x v="8"/>
    <n v="392"/>
    <n v="229"/>
    <s v="Dua Lipa"/>
    <x v="0"/>
    <x v="0"/>
    <n v="44.88"/>
    <n v="28.96"/>
  </r>
  <r>
    <s v="U5942"/>
    <x v="41"/>
    <x v="7"/>
    <x v="1"/>
    <x v="0"/>
    <n v="352"/>
    <n v="17"/>
    <s v="Billie Eilish"/>
    <x v="0"/>
    <x v="2"/>
    <n v="29.51"/>
    <n v="34.17"/>
  </r>
  <r>
    <s v="U1003"/>
    <x v="42"/>
    <x v="1"/>
    <x v="5"/>
    <x v="0"/>
    <n v="348"/>
    <n v="349"/>
    <s v="Dua Lipa"/>
    <x v="1"/>
    <x v="1"/>
    <n v="31.27"/>
    <n v="76.510000000000005"/>
  </r>
  <r>
    <s v="U1041"/>
    <x v="42"/>
    <x v="3"/>
    <x v="2"/>
    <x v="1"/>
    <n v="581"/>
    <n v="434"/>
    <s v="Bad Bunny"/>
    <x v="1"/>
    <x v="0"/>
    <n v="44.52"/>
    <n v="65.62"/>
  </r>
  <r>
    <s v="U1110"/>
    <x v="42"/>
    <x v="6"/>
    <x v="4"/>
    <x v="2"/>
    <n v="536"/>
    <n v="119"/>
    <s v="The Weeknd"/>
    <x v="1"/>
    <x v="2"/>
    <n v="11.2"/>
    <n v="55.69"/>
  </r>
  <r>
    <s v="U1236"/>
    <x v="42"/>
    <x v="1"/>
    <x v="4"/>
    <x v="7"/>
    <n v="296"/>
    <n v="272"/>
    <s v="Post Malone"/>
    <x v="1"/>
    <x v="2"/>
    <n v="32.11"/>
    <n v="9.2200000000000006"/>
  </r>
  <r>
    <s v="U1283"/>
    <x v="42"/>
    <x v="2"/>
    <x v="5"/>
    <x v="9"/>
    <n v="32"/>
    <n v="155"/>
    <s v="The Weeknd"/>
    <x v="1"/>
    <x v="2"/>
    <n v="42.79"/>
    <n v="36.96"/>
  </r>
  <r>
    <s v="U1398"/>
    <x v="42"/>
    <x v="6"/>
    <x v="0"/>
    <x v="6"/>
    <n v="126"/>
    <n v="238"/>
    <s v="Adele"/>
    <x v="1"/>
    <x v="2"/>
    <n v="48.99"/>
    <n v="69.56"/>
  </r>
  <r>
    <s v="U1404"/>
    <x v="42"/>
    <x v="5"/>
    <x v="0"/>
    <x v="8"/>
    <n v="221"/>
    <n v="193"/>
    <s v="Ed Sheeran"/>
    <x v="0"/>
    <x v="2"/>
    <n v="36.869999999999997"/>
    <n v="14.2"/>
  </r>
  <r>
    <s v="U1445"/>
    <x v="42"/>
    <x v="2"/>
    <x v="0"/>
    <x v="4"/>
    <n v="532"/>
    <n v="431"/>
    <s v="Billie Eilish"/>
    <x v="1"/>
    <x v="0"/>
    <n v="61.21"/>
    <n v="67.73"/>
  </r>
  <r>
    <s v="U1497"/>
    <x v="42"/>
    <x v="7"/>
    <x v="0"/>
    <x v="8"/>
    <n v="578"/>
    <n v="469"/>
    <s v="Adele"/>
    <x v="0"/>
    <x v="2"/>
    <n v="76.48"/>
    <n v="76.38"/>
  </r>
  <r>
    <s v="U1506"/>
    <x v="42"/>
    <x v="9"/>
    <x v="2"/>
    <x v="7"/>
    <n v="590"/>
    <n v="32"/>
    <s v="The Weeknd"/>
    <x v="0"/>
    <x v="1"/>
    <n v="89.86"/>
    <n v="15.32"/>
  </r>
  <r>
    <s v="U1587"/>
    <x v="42"/>
    <x v="6"/>
    <x v="0"/>
    <x v="7"/>
    <n v="490"/>
    <n v="450"/>
    <s v="Ed Sheeran"/>
    <x v="1"/>
    <x v="2"/>
    <n v="19.899999999999999"/>
    <n v="14.91"/>
  </r>
  <r>
    <s v="U1626"/>
    <x v="42"/>
    <x v="5"/>
    <x v="3"/>
    <x v="4"/>
    <n v="141"/>
    <n v="119"/>
    <s v="Billie Eilish"/>
    <x v="1"/>
    <x v="1"/>
    <n v="86.18"/>
    <n v="23.25"/>
  </r>
  <r>
    <s v="U1697"/>
    <x v="42"/>
    <x v="2"/>
    <x v="0"/>
    <x v="1"/>
    <n v="34"/>
    <n v="108"/>
    <s v="Taylor Swift"/>
    <x v="1"/>
    <x v="0"/>
    <n v="23.3"/>
    <n v="9.24"/>
  </r>
  <r>
    <s v="U1714"/>
    <x v="42"/>
    <x v="6"/>
    <x v="2"/>
    <x v="3"/>
    <n v="119"/>
    <n v="144"/>
    <s v="Taylor Swift"/>
    <x v="0"/>
    <x v="2"/>
    <n v="11.66"/>
    <n v="57.54"/>
  </r>
  <r>
    <s v="U1719"/>
    <x v="42"/>
    <x v="7"/>
    <x v="5"/>
    <x v="3"/>
    <n v="541"/>
    <n v="410"/>
    <s v="Billie Eilish"/>
    <x v="1"/>
    <x v="1"/>
    <n v="28.74"/>
    <n v="75.56"/>
  </r>
  <r>
    <s v="U1724"/>
    <x v="42"/>
    <x v="1"/>
    <x v="3"/>
    <x v="1"/>
    <n v="259"/>
    <n v="140"/>
    <s v="Drake"/>
    <x v="0"/>
    <x v="2"/>
    <n v="52.07"/>
    <n v="40.92"/>
  </r>
  <r>
    <s v="U1766"/>
    <x v="42"/>
    <x v="7"/>
    <x v="3"/>
    <x v="3"/>
    <n v="453"/>
    <n v="132"/>
    <s v="BTS"/>
    <x v="0"/>
    <x v="2"/>
    <n v="48.41"/>
    <n v="36.58"/>
  </r>
  <r>
    <s v="U1836"/>
    <x v="42"/>
    <x v="7"/>
    <x v="5"/>
    <x v="7"/>
    <n v="424"/>
    <n v="363"/>
    <s v="Ed Sheeran"/>
    <x v="1"/>
    <x v="0"/>
    <n v="56.56"/>
    <n v="62.77"/>
  </r>
  <r>
    <s v="U1862"/>
    <x v="42"/>
    <x v="6"/>
    <x v="3"/>
    <x v="5"/>
    <n v="90"/>
    <n v="376"/>
    <s v="Post Malone"/>
    <x v="0"/>
    <x v="1"/>
    <n v="18.760000000000002"/>
    <n v="16.22"/>
  </r>
  <r>
    <s v="U1881"/>
    <x v="42"/>
    <x v="0"/>
    <x v="1"/>
    <x v="8"/>
    <n v="566"/>
    <n v="63"/>
    <s v="Billie Eilish"/>
    <x v="0"/>
    <x v="1"/>
    <n v="68.78"/>
    <n v="13.62"/>
  </r>
  <r>
    <s v="U1927"/>
    <x v="42"/>
    <x v="4"/>
    <x v="0"/>
    <x v="7"/>
    <n v="452"/>
    <n v="186"/>
    <s v="Taylor Swift"/>
    <x v="1"/>
    <x v="2"/>
    <n v="30.51"/>
    <n v="37.33"/>
  </r>
  <r>
    <s v="U1960"/>
    <x v="42"/>
    <x v="2"/>
    <x v="3"/>
    <x v="5"/>
    <n v="23"/>
    <n v="487"/>
    <s v="The Weeknd"/>
    <x v="1"/>
    <x v="0"/>
    <n v="47.9"/>
    <n v="74.760000000000005"/>
  </r>
  <r>
    <s v="U2054"/>
    <x v="42"/>
    <x v="6"/>
    <x v="3"/>
    <x v="4"/>
    <n v="10"/>
    <n v="6"/>
    <s v="BTS"/>
    <x v="0"/>
    <x v="0"/>
    <n v="84.4"/>
    <n v="54.76"/>
  </r>
  <r>
    <s v="U2167"/>
    <x v="42"/>
    <x v="8"/>
    <x v="0"/>
    <x v="1"/>
    <n v="29"/>
    <n v="34"/>
    <s v="Bad Bunny"/>
    <x v="0"/>
    <x v="2"/>
    <n v="67.459999999999994"/>
    <n v="5.68"/>
  </r>
  <r>
    <s v="U2227"/>
    <x v="42"/>
    <x v="5"/>
    <x v="2"/>
    <x v="3"/>
    <n v="245"/>
    <n v="201"/>
    <s v="Drake"/>
    <x v="1"/>
    <x v="1"/>
    <n v="27.93"/>
    <n v="72.81"/>
  </r>
  <r>
    <s v="U2303"/>
    <x v="42"/>
    <x v="6"/>
    <x v="4"/>
    <x v="9"/>
    <n v="435"/>
    <n v="423"/>
    <s v="Bad Bunny"/>
    <x v="0"/>
    <x v="2"/>
    <n v="72.48"/>
    <n v="54.21"/>
  </r>
  <r>
    <s v="U2396"/>
    <x v="42"/>
    <x v="1"/>
    <x v="3"/>
    <x v="2"/>
    <n v="160"/>
    <n v="230"/>
    <s v="The Weeknd"/>
    <x v="1"/>
    <x v="1"/>
    <n v="48.59"/>
    <n v="40.22"/>
  </r>
  <r>
    <s v="U2435"/>
    <x v="42"/>
    <x v="3"/>
    <x v="0"/>
    <x v="2"/>
    <n v="466"/>
    <n v="39"/>
    <s v="Drake"/>
    <x v="1"/>
    <x v="1"/>
    <n v="27.16"/>
    <n v="79.3"/>
  </r>
  <r>
    <s v="U2465"/>
    <x v="42"/>
    <x v="9"/>
    <x v="2"/>
    <x v="6"/>
    <n v="78"/>
    <n v="184"/>
    <s v="Ed Sheeran"/>
    <x v="1"/>
    <x v="0"/>
    <n v="87.88"/>
    <n v="16.57"/>
  </r>
  <r>
    <s v="U2546"/>
    <x v="42"/>
    <x v="5"/>
    <x v="3"/>
    <x v="6"/>
    <n v="459"/>
    <n v="395"/>
    <s v="Post Malone"/>
    <x v="0"/>
    <x v="2"/>
    <n v="87.85"/>
    <n v="23.4"/>
  </r>
  <r>
    <s v="U2565"/>
    <x v="42"/>
    <x v="6"/>
    <x v="1"/>
    <x v="5"/>
    <n v="586"/>
    <n v="353"/>
    <s v="Dua Lipa"/>
    <x v="1"/>
    <x v="2"/>
    <n v="41.18"/>
    <n v="59.29"/>
  </r>
  <r>
    <s v="U2590"/>
    <x v="42"/>
    <x v="9"/>
    <x v="0"/>
    <x v="1"/>
    <n v="279"/>
    <n v="485"/>
    <s v="The Weeknd"/>
    <x v="1"/>
    <x v="0"/>
    <n v="22.11"/>
    <n v="64.22"/>
  </r>
  <r>
    <s v="U2738"/>
    <x v="42"/>
    <x v="8"/>
    <x v="5"/>
    <x v="9"/>
    <n v="308"/>
    <n v="75"/>
    <s v="Drake"/>
    <x v="1"/>
    <x v="1"/>
    <n v="89.65"/>
    <n v="53.5"/>
  </r>
  <r>
    <s v="U2760"/>
    <x v="42"/>
    <x v="6"/>
    <x v="2"/>
    <x v="9"/>
    <n v="91"/>
    <n v="214"/>
    <s v="Taylor Swift"/>
    <x v="0"/>
    <x v="0"/>
    <n v="45.1"/>
    <n v="26.31"/>
  </r>
  <r>
    <s v="U2763"/>
    <x v="42"/>
    <x v="6"/>
    <x v="1"/>
    <x v="2"/>
    <n v="208"/>
    <n v="117"/>
    <s v="Adele"/>
    <x v="1"/>
    <x v="0"/>
    <n v="34.58"/>
    <n v="9.34"/>
  </r>
  <r>
    <s v="U2795"/>
    <x v="42"/>
    <x v="6"/>
    <x v="4"/>
    <x v="1"/>
    <n v="25"/>
    <n v="335"/>
    <s v="The Weeknd"/>
    <x v="1"/>
    <x v="2"/>
    <n v="58.63"/>
    <n v="52.44"/>
  </r>
  <r>
    <s v="U2828"/>
    <x v="42"/>
    <x v="7"/>
    <x v="0"/>
    <x v="5"/>
    <n v="97"/>
    <n v="428"/>
    <s v="Post Malone"/>
    <x v="1"/>
    <x v="2"/>
    <n v="44.36"/>
    <n v="48.49"/>
  </r>
  <r>
    <s v="U2859"/>
    <x v="42"/>
    <x v="5"/>
    <x v="5"/>
    <x v="1"/>
    <n v="355"/>
    <n v="182"/>
    <s v="Bad Bunny"/>
    <x v="1"/>
    <x v="0"/>
    <n v="64"/>
    <n v="70.08"/>
  </r>
  <r>
    <s v="U2875"/>
    <x v="42"/>
    <x v="8"/>
    <x v="1"/>
    <x v="4"/>
    <n v="112"/>
    <n v="22"/>
    <s v="The Weeknd"/>
    <x v="0"/>
    <x v="1"/>
    <n v="20.32"/>
    <n v="27.83"/>
  </r>
  <r>
    <s v="U2940"/>
    <x v="42"/>
    <x v="8"/>
    <x v="4"/>
    <x v="0"/>
    <n v="175"/>
    <n v="478"/>
    <s v="Taylor Swift"/>
    <x v="0"/>
    <x v="0"/>
    <n v="41.36"/>
    <n v="46.9"/>
  </r>
  <r>
    <s v="U2993"/>
    <x v="42"/>
    <x v="3"/>
    <x v="5"/>
    <x v="2"/>
    <n v="385"/>
    <n v="100"/>
    <s v="Dua Lipa"/>
    <x v="0"/>
    <x v="0"/>
    <n v="77.09"/>
    <n v="26.89"/>
  </r>
  <r>
    <s v="U3154"/>
    <x v="42"/>
    <x v="4"/>
    <x v="3"/>
    <x v="5"/>
    <n v="283"/>
    <n v="474"/>
    <s v="Billie Eilish"/>
    <x v="1"/>
    <x v="0"/>
    <n v="18.77"/>
    <n v="62.24"/>
  </r>
  <r>
    <s v="U3161"/>
    <x v="42"/>
    <x v="2"/>
    <x v="1"/>
    <x v="0"/>
    <n v="251"/>
    <n v="440"/>
    <s v="Taylor Swift"/>
    <x v="0"/>
    <x v="1"/>
    <n v="21.15"/>
    <n v="59.94"/>
  </r>
  <r>
    <s v="U3163"/>
    <x v="42"/>
    <x v="6"/>
    <x v="3"/>
    <x v="8"/>
    <n v="232"/>
    <n v="459"/>
    <s v="Dua Lipa"/>
    <x v="1"/>
    <x v="0"/>
    <n v="32.14"/>
    <n v="63.98"/>
  </r>
  <r>
    <s v="U3168"/>
    <x v="42"/>
    <x v="7"/>
    <x v="1"/>
    <x v="8"/>
    <n v="282"/>
    <n v="277"/>
    <s v="Bad Bunny"/>
    <x v="0"/>
    <x v="1"/>
    <n v="63.86"/>
    <n v="32.979999999999997"/>
  </r>
  <r>
    <s v="U3183"/>
    <x v="42"/>
    <x v="6"/>
    <x v="0"/>
    <x v="2"/>
    <n v="351"/>
    <n v="96"/>
    <s v="Bad Bunny"/>
    <x v="1"/>
    <x v="0"/>
    <n v="16.97"/>
    <n v="9.06"/>
  </r>
  <r>
    <s v="U3275"/>
    <x v="42"/>
    <x v="6"/>
    <x v="0"/>
    <x v="5"/>
    <n v="117"/>
    <n v="52"/>
    <s v="Dua Lipa"/>
    <x v="0"/>
    <x v="1"/>
    <n v="15.81"/>
    <n v="29.1"/>
  </r>
  <r>
    <s v="U3484"/>
    <x v="42"/>
    <x v="7"/>
    <x v="3"/>
    <x v="2"/>
    <n v="592"/>
    <n v="390"/>
    <s v="BTS"/>
    <x v="0"/>
    <x v="1"/>
    <n v="69.930000000000007"/>
    <n v="11.18"/>
  </r>
  <r>
    <s v="U3527"/>
    <x v="42"/>
    <x v="7"/>
    <x v="2"/>
    <x v="9"/>
    <n v="146"/>
    <n v="54"/>
    <s v="BTS"/>
    <x v="0"/>
    <x v="0"/>
    <n v="66.489999999999995"/>
    <n v="77.819999999999993"/>
  </r>
  <r>
    <s v="U3530"/>
    <x v="42"/>
    <x v="3"/>
    <x v="2"/>
    <x v="3"/>
    <n v="243"/>
    <n v="85"/>
    <s v="Drake"/>
    <x v="1"/>
    <x v="0"/>
    <n v="41.55"/>
    <n v="64.069999999999993"/>
  </r>
  <r>
    <s v="U3555"/>
    <x v="42"/>
    <x v="0"/>
    <x v="0"/>
    <x v="2"/>
    <n v="348"/>
    <n v="324"/>
    <s v="Drake"/>
    <x v="1"/>
    <x v="0"/>
    <n v="17.170000000000002"/>
    <n v="7.51"/>
  </r>
  <r>
    <s v="U3823"/>
    <x v="42"/>
    <x v="2"/>
    <x v="2"/>
    <x v="0"/>
    <n v="110"/>
    <n v="126"/>
    <s v="Ed Sheeran"/>
    <x v="0"/>
    <x v="1"/>
    <n v="20.14"/>
    <n v="25.1"/>
  </r>
  <r>
    <s v="U3940"/>
    <x v="42"/>
    <x v="5"/>
    <x v="4"/>
    <x v="8"/>
    <n v="245"/>
    <n v="174"/>
    <s v="The Weeknd"/>
    <x v="1"/>
    <x v="0"/>
    <n v="72.459999999999994"/>
    <n v="15.28"/>
  </r>
  <r>
    <s v="U3992"/>
    <x v="42"/>
    <x v="3"/>
    <x v="5"/>
    <x v="0"/>
    <n v="368"/>
    <n v="319"/>
    <s v="Post Malone"/>
    <x v="1"/>
    <x v="1"/>
    <n v="22.32"/>
    <n v="27.68"/>
  </r>
  <r>
    <s v="U4000"/>
    <x v="42"/>
    <x v="3"/>
    <x v="5"/>
    <x v="8"/>
    <n v="152"/>
    <n v="15"/>
    <s v="Taylor Swift"/>
    <x v="0"/>
    <x v="0"/>
    <n v="83.91"/>
    <n v="56.82"/>
  </r>
  <r>
    <s v="U4014"/>
    <x v="42"/>
    <x v="1"/>
    <x v="4"/>
    <x v="9"/>
    <n v="600"/>
    <n v="372"/>
    <s v="Billie Eilish"/>
    <x v="0"/>
    <x v="0"/>
    <n v="16.25"/>
    <n v="21.86"/>
  </r>
  <r>
    <s v="U4100"/>
    <x v="42"/>
    <x v="0"/>
    <x v="3"/>
    <x v="7"/>
    <n v="465"/>
    <n v="199"/>
    <s v="Taylor Swift"/>
    <x v="1"/>
    <x v="2"/>
    <n v="40.130000000000003"/>
    <n v="68.73"/>
  </r>
  <r>
    <s v="U4135"/>
    <x v="42"/>
    <x v="9"/>
    <x v="3"/>
    <x v="2"/>
    <n v="486"/>
    <n v="495"/>
    <s v="Adele"/>
    <x v="1"/>
    <x v="1"/>
    <n v="23.98"/>
    <n v="49.59"/>
  </r>
  <r>
    <s v="U4159"/>
    <x v="42"/>
    <x v="6"/>
    <x v="5"/>
    <x v="9"/>
    <n v="489"/>
    <n v="317"/>
    <s v="Taylor Swift"/>
    <x v="0"/>
    <x v="0"/>
    <n v="76.59"/>
    <n v="27.61"/>
  </r>
  <r>
    <s v="U4243"/>
    <x v="42"/>
    <x v="1"/>
    <x v="3"/>
    <x v="6"/>
    <n v="411"/>
    <n v="238"/>
    <s v="BTS"/>
    <x v="1"/>
    <x v="2"/>
    <n v="13.85"/>
    <n v="31.03"/>
  </r>
  <r>
    <s v="U4255"/>
    <x v="42"/>
    <x v="7"/>
    <x v="0"/>
    <x v="9"/>
    <n v="259"/>
    <n v="175"/>
    <s v="BTS"/>
    <x v="1"/>
    <x v="0"/>
    <n v="47.43"/>
    <n v="5.96"/>
  </r>
  <r>
    <s v="U4257"/>
    <x v="42"/>
    <x v="5"/>
    <x v="3"/>
    <x v="3"/>
    <n v="450"/>
    <n v="226"/>
    <s v="Post Malone"/>
    <x v="0"/>
    <x v="1"/>
    <n v="42.17"/>
    <n v="56.42"/>
  </r>
  <r>
    <s v="U4298"/>
    <x v="42"/>
    <x v="7"/>
    <x v="4"/>
    <x v="5"/>
    <n v="431"/>
    <n v="234"/>
    <s v="Ed Sheeran"/>
    <x v="1"/>
    <x v="2"/>
    <n v="10.199999999999999"/>
    <n v="6.52"/>
  </r>
  <r>
    <s v="U4338"/>
    <x v="42"/>
    <x v="9"/>
    <x v="4"/>
    <x v="2"/>
    <n v="569"/>
    <n v="75"/>
    <s v="Dua Lipa"/>
    <x v="1"/>
    <x v="0"/>
    <n v="53.36"/>
    <n v="55.25"/>
  </r>
  <r>
    <s v="U4365"/>
    <x v="42"/>
    <x v="5"/>
    <x v="5"/>
    <x v="5"/>
    <n v="521"/>
    <n v="131"/>
    <s v="BTS"/>
    <x v="1"/>
    <x v="2"/>
    <n v="73.97"/>
    <n v="78.58"/>
  </r>
  <r>
    <s v="U4425"/>
    <x v="42"/>
    <x v="8"/>
    <x v="2"/>
    <x v="5"/>
    <n v="179"/>
    <n v="80"/>
    <s v="Ed Sheeran"/>
    <x v="1"/>
    <x v="2"/>
    <n v="26.78"/>
    <n v="48"/>
  </r>
  <r>
    <s v="U4434"/>
    <x v="42"/>
    <x v="3"/>
    <x v="1"/>
    <x v="9"/>
    <n v="589"/>
    <n v="488"/>
    <s v="Bad Bunny"/>
    <x v="0"/>
    <x v="0"/>
    <n v="69.58"/>
    <n v="39.81"/>
  </r>
  <r>
    <s v="U4455"/>
    <x v="42"/>
    <x v="6"/>
    <x v="4"/>
    <x v="2"/>
    <n v="98"/>
    <n v="369"/>
    <s v="Billie Eilish"/>
    <x v="0"/>
    <x v="2"/>
    <n v="37.369999999999997"/>
    <n v="76.7"/>
  </r>
  <r>
    <s v="U4456"/>
    <x v="42"/>
    <x v="9"/>
    <x v="5"/>
    <x v="6"/>
    <n v="158"/>
    <n v="268"/>
    <s v="Drake"/>
    <x v="1"/>
    <x v="1"/>
    <n v="69.760000000000005"/>
    <n v="55.66"/>
  </r>
  <r>
    <s v="U4463"/>
    <x v="42"/>
    <x v="2"/>
    <x v="3"/>
    <x v="0"/>
    <n v="73"/>
    <n v="225"/>
    <s v="Billie Eilish"/>
    <x v="1"/>
    <x v="2"/>
    <n v="28.52"/>
    <n v="38.409999999999997"/>
  </r>
  <r>
    <s v="U4478"/>
    <x v="42"/>
    <x v="8"/>
    <x v="2"/>
    <x v="2"/>
    <n v="335"/>
    <n v="64"/>
    <s v="Taylor Swift"/>
    <x v="1"/>
    <x v="0"/>
    <n v="10.34"/>
    <n v="40.83"/>
  </r>
  <r>
    <s v="U4578"/>
    <x v="42"/>
    <x v="2"/>
    <x v="1"/>
    <x v="9"/>
    <n v="197"/>
    <n v="231"/>
    <s v="BTS"/>
    <x v="1"/>
    <x v="0"/>
    <n v="70.91"/>
    <n v="9.4499999999999993"/>
  </r>
  <r>
    <s v="U4637"/>
    <x v="42"/>
    <x v="6"/>
    <x v="1"/>
    <x v="0"/>
    <n v="212"/>
    <n v="190"/>
    <s v="Taylor Swift"/>
    <x v="1"/>
    <x v="2"/>
    <n v="79.98"/>
    <n v="50.46"/>
  </r>
  <r>
    <s v="U4701"/>
    <x v="42"/>
    <x v="7"/>
    <x v="0"/>
    <x v="1"/>
    <n v="471"/>
    <n v="42"/>
    <s v="Dua Lipa"/>
    <x v="0"/>
    <x v="1"/>
    <n v="43.95"/>
    <n v="64.25"/>
  </r>
  <r>
    <s v="U4713"/>
    <x v="42"/>
    <x v="6"/>
    <x v="5"/>
    <x v="1"/>
    <n v="268"/>
    <n v="6"/>
    <s v="Adele"/>
    <x v="1"/>
    <x v="1"/>
    <n v="67.63"/>
    <n v="40.229999999999997"/>
  </r>
  <r>
    <s v="U4717"/>
    <x v="42"/>
    <x v="9"/>
    <x v="5"/>
    <x v="6"/>
    <n v="92"/>
    <n v="322"/>
    <s v="Taylor Swift"/>
    <x v="1"/>
    <x v="2"/>
    <n v="65.040000000000006"/>
    <n v="16.91"/>
  </r>
  <r>
    <s v="U4813"/>
    <x v="42"/>
    <x v="2"/>
    <x v="0"/>
    <x v="4"/>
    <n v="148"/>
    <n v="260"/>
    <s v="BTS"/>
    <x v="1"/>
    <x v="2"/>
    <n v="53.51"/>
    <n v="26.65"/>
  </r>
  <r>
    <s v="U4828"/>
    <x v="42"/>
    <x v="3"/>
    <x v="2"/>
    <x v="6"/>
    <n v="207"/>
    <n v="244"/>
    <s v="Drake"/>
    <x v="0"/>
    <x v="2"/>
    <n v="79.41"/>
    <n v="37.33"/>
  </r>
  <r>
    <s v="U4847"/>
    <x v="42"/>
    <x v="2"/>
    <x v="1"/>
    <x v="1"/>
    <n v="289"/>
    <n v="321"/>
    <s v="Billie Eilish"/>
    <x v="0"/>
    <x v="1"/>
    <n v="85.44"/>
    <n v="45.66"/>
  </r>
  <r>
    <s v="U4863"/>
    <x v="42"/>
    <x v="9"/>
    <x v="1"/>
    <x v="1"/>
    <n v="180"/>
    <n v="213"/>
    <s v="Ed Sheeran"/>
    <x v="0"/>
    <x v="1"/>
    <n v="35.07"/>
    <n v="63.79"/>
  </r>
  <r>
    <s v="U4986"/>
    <x v="42"/>
    <x v="9"/>
    <x v="0"/>
    <x v="6"/>
    <n v="563"/>
    <n v="346"/>
    <s v="Ed Sheeran"/>
    <x v="0"/>
    <x v="2"/>
    <n v="21.83"/>
    <n v="47.13"/>
  </r>
  <r>
    <s v="U5000"/>
    <x v="42"/>
    <x v="9"/>
    <x v="2"/>
    <x v="8"/>
    <n v="153"/>
    <n v="357"/>
    <s v="Adele"/>
    <x v="0"/>
    <x v="1"/>
    <n v="33.64"/>
    <n v="11.31"/>
  </r>
  <r>
    <s v="U5044"/>
    <x v="42"/>
    <x v="8"/>
    <x v="3"/>
    <x v="3"/>
    <n v="448"/>
    <n v="497"/>
    <s v="Drake"/>
    <x v="1"/>
    <x v="1"/>
    <n v="59.9"/>
    <n v="36.58"/>
  </r>
  <r>
    <s v="U5093"/>
    <x v="42"/>
    <x v="0"/>
    <x v="2"/>
    <x v="6"/>
    <n v="56"/>
    <n v="99"/>
    <s v="Bad Bunny"/>
    <x v="1"/>
    <x v="0"/>
    <n v="15.88"/>
    <n v="32.57"/>
  </r>
  <r>
    <s v="U5288"/>
    <x v="42"/>
    <x v="5"/>
    <x v="2"/>
    <x v="0"/>
    <n v="427"/>
    <n v="499"/>
    <s v="BTS"/>
    <x v="0"/>
    <x v="1"/>
    <n v="25.39"/>
    <n v="43"/>
  </r>
  <r>
    <s v="U5333"/>
    <x v="42"/>
    <x v="0"/>
    <x v="4"/>
    <x v="4"/>
    <n v="293"/>
    <n v="182"/>
    <s v="Billie Eilish"/>
    <x v="0"/>
    <x v="1"/>
    <n v="49.88"/>
    <n v="42.57"/>
  </r>
  <r>
    <s v="U5444"/>
    <x v="42"/>
    <x v="0"/>
    <x v="4"/>
    <x v="1"/>
    <n v="392"/>
    <n v="339"/>
    <s v="Drake"/>
    <x v="0"/>
    <x v="0"/>
    <n v="58.24"/>
    <n v="39.33"/>
  </r>
  <r>
    <s v="U5460"/>
    <x v="42"/>
    <x v="5"/>
    <x v="2"/>
    <x v="7"/>
    <n v="210"/>
    <n v="187"/>
    <s v="Adele"/>
    <x v="1"/>
    <x v="1"/>
    <n v="67.03"/>
    <n v="62.15"/>
  </r>
  <r>
    <s v="U5546"/>
    <x v="42"/>
    <x v="9"/>
    <x v="2"/>
    <x v="9"/>
    <n v="542"/>
    <n v="140"/>
    <s v="Adele"/>
    <x v="0"/>
    <x v="2"/>
    <n v="36.950000000000003"/>
    <n v="19.399999999999999"/>
  </r>
  <r>
    <s v="U5609"/>
    <x v="42"/>
    <x v="2"/>
    <x v="0"/>
    <x v="4"/>
    <n v="559"/>
    <n v="482"/>
    <s v="Bad Bunny"/>
    <x v="1"/>
    <x v="0"/>
    <n v="79.650000000000006"/>
    <n v="54.67"/>
  </r>
  <r>
    <s v="U5624"/>
    <x v="42"/>
    <x v="3"/>
    <x v="2"/>
    <x v="7"/>
    <n v="314"/>
    <n v="276"/>
    <s v="BTS"/>
    <x v="1"/>
    <x v="0"/>
    <n v="51.67"/>
    <n v="27.13"/>
  </r>
  <r>
    <s v="U5625"/>
    <x v="42"/>
    <x v="4"/>
    <x v="0"/>
    <x v="9"/>
    <n v="528"/>
    <n v="396"/>
    <s v="The Weeknd"/>
    <x v="0"/>
    <x v="1"/>
    <n v="56.68"/>
    <n v="55.82"/>
  </r>
  <r>
    <s v="U5649"/>
    <x v="42"/>
    <x v="4"/>
    <x v="3"/>
    <x v="5"/>
    <n v="409"/>
    <n v="253"/>
    <s v="Drake"/>
    <x v="1"/>
    <x v="2"/>
    <n v="14"/>
    <n v="30.64"/>
  </r>
  <r>
    <s v="U5688"/>
    <x v="42"/>
    <x v="6"/>
    <x v="4"/>
    <x v="9"/>
    <n v="585"/>
    <n v="157"/>
    <s v="Ed Sheeran"/>
    <x v="0"/>
    <x v="0"/>
    <n v="16.8"/>
    <n v="68.94"/>
  </r>
  <r>
    <s v="U5733"/>
    <x v="42"/>
    <x v="1"/>
    <x v="5"/>
    <x v="3"/>
    <n v="386"/>
    <n v="347"/>
    <s v="Bad Bunny"/>
    <x v="1"/>
    <x v="2"/>
    <n v="86.83"/>
    <n v="34.46"/>
  </r>
  <r>
    <s v="U5819"/>
    <x v="42"/>
    <x v="7"/>
    <x v="3"/>
    <x v="4"/>
    <n v="405"/>
    <n v="269"/>
    <s v="Taylor Swift"/>
    <x v="0"/>
    <x v="0"/>
    <n v="37.01"/>
    <n v="6.71"/>
  </r>
  <r>
    <s v="U5835"/>
    <x v="42"/>
    <x v="9"/>
    <x v="3"/>
    <x v="3"/>
    <n v="355"/>
    <n v="263"/>
    <s v="Adele"/>
    <x v="0"/>
    <x v="0"/>
    <n v="38.39"/>
    <n v="62"/>
  </r>
  <r>
    <s v="U5892"/>
    <x v="42"/>
    <x v="5"/>
    <x v="4"/>
    <x v="8"/>
    <n v="246"/>
    <n v="442"/>
    <s v="Taylor Swift"/>
    <x v="1"/>
    <x v="2"/>
    <n v="39.28"/>
    <n v="49.01"/>
  </r>
  <r>
    <s v="U5898"/>
    <x v="42"/>
    <x v="0"/>
    <x v="1"/>
    <x v="2"/>
    <n v="44"/>
    <n v="256"/>
    <s v="The Weeknd"/>
    <x v="1"/>
    <x v="1"/>
    <n v="60.3"/>
    <n v="11.57"/>
  </r>
  <r>
    <s v="U5952"/>
    <x v="42"/>
    <x v="4"/>
    <x v="4"/>
    <x v="9"/>
    <n v="507"/>
    <n v="224"/>
    <s v="Drake"/>
    <x v="0"/>
    <x v="0"/>
    <n v="16.25"/>
    <n v="27.18"/>
  </r>
  <r>
    <s v="U5994"/>
    <x v="42"/>
    <x v="1"/>
    <x v="0"/>
    <x v="2"/>
    <n v="222"/>
    <n v="444"/>
    <s v="Dua Lipa"/>
    <x v="1"/>
    <x v="0"/>
    <n v="56.49"/>
    <n v="44.17"/>
  </r>
  <r>
    <s v="U1050"/>
    <x v="43"/>
    <x v="4"/>
    <x v="3"/>
    <x v="4"/>
    <n v="225"/>
    <n v="214"/>
    <s v="The Weeknd"/>
    <x v="1"/>
    <x v="1"/>
    <n v="22.61"/>
    <n v="39.19"/>
  </r>
  <r>
    <s v="U1101"/>
    <x v="43"/>
    <x v="4"/>
    <x v="1"/>
    <x v="6"/>
    <n v="327"/>
    <n v="282"/>
    <s v="Dua Lipa"/>
    <x v="1"/>
    <x v="0"/>
    <n v="12.89"/>
    <n v="65.06"/>
  </r>
  <r>
    <s v="U1123"/>
    <x v="43"/>
    <x v="7"/>
    <x v="2"/>
    <x v="1"/>
    <n v="105"/>
    <n v="454"/>
    <s v="Drake"/>
    <x v="0"/>
    <x v="0"/>
    <n v="27.21"/>
    <n v="45.77"/>
  </r>
  <r>
    <s v="U1154"/>
    <x v="43"/>
    <x v="1"/>
    <x v="3"/>
    <x v="9"/>
    <n v="284"/>
    <n v="97"/>
    <s v="BTS"/>
    <x v="1"/>
    <x v="2"/>
    <n v="19.05"/>
    <n v="27.92"/>
  </r>
  <r>
    <s v="U1282"/>
    <x v="43"/>
    <x v="6"/>
    <x v="4"/>
    <x v="5"/>
    <n v="580"/>
    <n v="228"/>
    <s v="Drake"/>
    <x v="0"/>
    <x v="2"/>
    <n v="83.14"/>
    <n v="6.03"/>
  </r>
  <r>
    <s v="U1318"/>
    <x v="43"/>
    <x v="3"/>
    <x v="2"/>
    <x v="2"/>
    <n v="475"/>
    <n v="201"/>
    <s v="Bad Bunny"/>
    <x v="0"/>
    <x v="2"/>
    <n v="45.48"/>
    <n v="19.47"/>
  </r>
  <r>
    <s v="U1368"/>
    <x v="43"/>
    <x v="7"/>
    <x v="5"/>
    <x v="2"/>
    <n v="460"/>
    <n v="267"/>
    <s v="Drake"/>
    <x v="1"/>
    <x v="2"/>
    <n v="67.84"/>
    <n v="57.9"/>
  </r>
  <r>
    <s v="U1374"/>
    <x v="43"/>
    <x v="4"/>
    <x v="0"/>
    <x v="4"/>
    <n v="263"/>
    <n v="472"/>
    <s v="Ed Sheeran"/>
    <x v="0"/>
    <x v="1"/>
    <n v="61.54"/>
    <n v="28.58"/>
  </r>
  <r>
    <s v="U1376"/>
    <x v="43"/>
    <x v="3"/>
    <x v="4"/>
    <x v="8"/>
    <n v="60"/>
    <n v="129"/>
    <s v="Bad Bunny"/>
    <x v="0"/>
    <x v="1"/>
    <n v="19.53"/>
    <n v="49.34"/>
  </r>
  <r>
    <s v="U1480"/>
    <x v="43"/>
    <x v="4"/>
    <x v="1"/>
    <x v="5"/>
    <n v="338"/>
    <n v="497"/>
    <s v="Post Malone"/>
    <x v="1"/>
    <x v="0"/>
    <n v="82.79"/>
    <n v="9.6199999999999992"/>
  </r>
  <r>
    <s v="U1490"/>
    <x v="43"/>
    <x v="6"/>
    <x v="5"/>
    <x v="2"/>
    <n v="388"/>
    <n v="38"/>
    <s v="The Weeknd"/>
    <x v="1"/>
    <x v="0"/>
    <n v="28.69"/>
    <n v="18.54"/>
  </r>
  <r>
    <s v="U1539"/>
    <x v="43"/>
    <x v="2"/>
    <x v="2"/>
    <x v="7"/>
    <n v="390"/>
    <n v="46"/>
    <s v="Bad Bunny"/>
    <x v="1"/>
    <x v="1"/>
    <n v="61.24"/>
    <n v="39.92"/>
  </r>
  <r>
    <s v="U1552"/>
    <x v="43"/>
    <x v="5"/>
    <x v="4"/>
    <x v="8"/>
    <n v="287"/>
    <n v="462"/>
    <s v="Taylor Swift"/>
    <x v="1"/>
    <x v="0"/>
    <n v="74.89"/>
    <n v="51.26"/>
  </r>
  <r>
    <s v="U1581"/>
    <x v="43"/>
    <x v="2"/>
    <x v="0"/>
    <x v="1"/>
    <n v="581"/>
    <n v="37"/>
    <s v="Drake"/>
    <x v="1"/>
    <x v="2"/>
    <n v="28.95"/>
    <n v="28.77"/>
  </r>
  <r>
    <s v="U1611"/>
    <x v="43"/>
    <x v="1"/>
    <x v="3"/>
    <x v="9"/>
    <n v="130"/>
    <n v="234"/>
    <s v="Dua Lipa"/>
    <x v="0"/>
    <x v="0"/>
    <n v="66.260000000000005"/>
    <n v="68.13"/>
  </r>
  <r>
    <s v="U1637"/>
    <x v="43"/>
    <x v="6"/>
    <x v="0"/>
    <x v="8"/>
    <n v="424"/>
    <n v="229"/>
    <s v="The Weeknd"/>
    <x v="1"/>
    <x v="1"/>
    <n v="57.22"/>
    <n v="77.23"/>
  </r>
  <r>
    <s v="U1707"/>
    <x v="43"/>
    <x v="5"/>
    <x v="1"/>
    <x v="4"/>
    <n v="575"/>
    <n v="262"/>
    <s v="Billie Eilish"/>
    <x v="0"/>
    <x v="0"/>
    <n v="33.299999999999997"/>
    <n v="18.97"/>
  </r>
  <r>
    <s v="U1710"/>
    <x v="43"/>
    <x v="1"/>
    <x v="1"/>
    <x v="6"/>
    <n v="113"/>
    <n v="72"/>
    <s v="BTS"/>
    <x v="0"/>
    <x v="2"/>
    <n v="61.77"/>
    <n v="27.61"/>
  </r>
  <r>
    <s v="U1744"/>
    <x v="43"/>
    <x v="4"/>
    <x v="2"/>
    <x v="4"/>
    <n v="597"/>
    <n v="375"/>
    <s v="Bad Bunny"/>
    <x v="0"/>
    <x v="0"/>
    <n v="28.78"/>
    <n v="15.63"/>
  </r>
  <r>
    <s v="U1810"/>
    <x v="43"/>
    <x v="6"/>
    <x v="2"/>
    <x v="7"/>
    <n v="355"/>
    <n v="60"/>
    <s v="Post Malone"/>
    <x v="1"/>
    <x v="0"/>
    <n v="72.02"/>
    <n v="74.680000000000007"/>
  </r>
  <r>
    <s v="U1856"/>
    <x v="43"/>
    <x v="4"/>
    <x v="5"/>
    <x v="1"/>
    <n v="225"/>
    <n v="39"/>
    <s v="Dua Lipa"/>
    <x v="1"/>
    <x v="0"/>
    <n v="42.52"/>
    <n v="63.3"/>
  </r>
  <r>
    <s v="U1878"/>
    <x v="43"/>
    <x v="9"/>
    <x v="2"/>
    <x v="2"/>
    <n v="411"/>
    <n v="396"/>
    <s v="Taylor Swift"/>
    <x v="1"/>
    <x v="0"/>
    <n v="44.18"/>
    <n v="25.19"/>
  </r>
  <r>
    <s v="U2211"/>
    <x v="43"/>
    <x v="2"/>
    <x v="5"/>
    <x v="8"/>
    <n v="265"/>
    <n v="453"/>
    <s v="The Weeknd"/>
    <x v="0"/>
    <x v="0"/>
    <n v="48.87"/>
    <n v="30.41"/>
  </r>
  <r>
    <s v="U2343"/>
    <x v="43"/>
    <x v="3"/>
    <x v="1"/>
    <x v="2"/>
    <n v="394"/>
    <n v="154"/>
    <s v="BTS"/>
    <x v="1"/>
    <x v="2"/>
    <n v="42.13"/>
    <n v="65.22"/>
  </r>
  <r>
    <s v="U2353"/>
    <x v="43"/>
    <x v="4"/>
    <x v="2"/>
    <x v="3"/>
    <n v="302"/>
    <n v="393"/>
    <s v="Drake"/>
    <x v="0"/>
    <x v="1"/>
    <n v="34.43"/>
    <n v="75.56"/>
  </r>
  <r>
    <s v="U2356"/>
    <x v="43"/>
    <x v="8"/>
    <x v="1"/>
    <x v="6"/>
    <n v="535"/>
    <n v="392"/>
    <s v="Adele"/>
    <x v="1"/>
    <x v="2"/>
    <n v="81.2"/>
    <n v="53.04"/>
  </r>
  <r>
    <s v="U2385"/>
    <x v="43"/>
    <x v="3"/>
    <x v="4"/>
    <x v="9"/>
    <n v="309"/>
    <n v="89"/>
    <s v="Billie Eilish"/>
    <x v="0"/>
    <x v="2"/>
    <n v="86.54"/>
    <n v="73.09"/>
  </r>
  <r>
    <s v="U2404"/>
    <x v="43"/>
    <x v="2"/>
    <x v="2"/>
    <x v="3"/>
    <n v="181"/>
    <n v="288"/>
    <s v="Drake"/>
    <x v="1"/>
    <x v="2"/>
    <n v="12.84"/>
    <n v="76.59"/>
  </r>
  <r>
    <s v="U2416"/>
    <x v="43"/>
    <x v="2"/>
    <x v="4"/>
    <x v="2"/>
    <n v="417"/>
    <n v="460"/>
    <s v="BTS"/>
    <x v="1"/>
    <x v="2"/>
    <n v="54.98"/>
    <n v="58.44"/>
  </r>
  <r>
    <s v="U2470"/>
    <x v="43"/>
    <x v="9"/>
    <x v="4"/>
    <x v="5"/>
    <n v="244"/>
    <n v="453"/>
    <s v="Bad Bunny"/>
    <x v="1"/>
    <x v="0"/>
    <n v="72.3"/>
    <n v="76.33"/>
  </r>
  <r>
    <s v="U2491"/>
    <x v="43"/>
    <x v="9"/>
    <x v="0"/>
    <x v="5"/>
    <n v="377"/>
    <n v="381"/>
    <s v="Bad Bunny"/>
    <x v="1"/>
    <x v="2"/>
    <n v="21.82"/>
    <n v="34.950000000000003"/>
  </r>
  <r>
    <s v="U2497"/>
    <x v="43"/>
    <x v="8"/>
    <x v="5"/>
    <x v="2"/>
    <n v="289"/>
    <n v="469"/>
    <s v="Dua Lipa"/>
    <x v="0"/>
    <x v="2"/>
    <n v="88.22"/>
    <n v="63.51"/>
  </r>
  <r>
    <s v="U2540"/>
    <x v="43"/>
    <x v="4"/>
    <x v="0"/>
    <x v="6"/>
    <n v="122"/>
    <n v="365"/>
    <s v="Post Malone"/>
    <x v="1"/>
    <x v="2"/>
    <n v="16.62"/>
    <n v="40.75"/>
  </r>
  <r>
    <s v="U2654"/>
    <x v="43"/>
    <x v="2"/>
    <x v="2"/>
    <x v="1"/>
    <n v="169"/>
    <n v="150"/>
    <s v="Ed Sheeran"/>
    <x v="0"/>
    <x v="0"/>
    <n v="62.26"/>
    <n v="49.82"/>
  </r>
  <r>
    <s v="U2659"/>
    <x v="43"/>
    <x v="5"/>
    <x v="0"/>
    <x v="0"/>
    <n v="517"/>
    <n v="404"/>
    <s v="Taylor Swift"/>
    <x v="1"/>
    <x v="1"/>
    <n v="79.88"/>
    <n v="24.67"/>
  </r>
  <r>
    <s v="U2667"/>
    <x v="43"/>
    <x v="1"/>
    <x v="3"/>
    <x v="1"/>
    <n v="394"/>
    <n v="365"/>
    <s v="Drake"/>
    <x v="0"/>
    <x v="1"/>
    <n v="72.86"/>
    <n v="67.09"/>
  </r>
  <r>
    <s v="U2751"/>
    <x v="43"/>
    <x v="4"/>
    <x v="4"/>
    <x v="6"/>
    <n v="275"/>
    <n v="393"/>
    <s v="Ed Sheeran"/>
    <x v="1"/>
    <x v="0"/>
    <n v="73.28"/>
    <n v="27.67"/>
  </r>
  <r>
    <s v="U2753"/>
    <x v="43"/>
    <x v="9"/>
    <x v="0"/>
    <x v="6"/>
    <n v="565"/>
    <n v="65"/>
    <s v="Taylor Swift"/>
    <x v="0"/>
    <x v="0"/>
    <n v="21.91"/>
    <n v="43.84"/>
  </r>
  <r>
    <s v="U2810"/>
    <x v="43"/>
    <x v="8"/>
    <x v="1"/>
    <x v="4"/>
    <n v="240"/>
    <n v="261"/>
    <s v="Taylor Swift"/>
    <x v="1"/>
    <x v="2"/>
    <n v="68.53"/>
    <n v="14.51"/>
  </r>
  <r>
    <s v="U2873"/>
    <x v="43"/>
    <x v="0"/>
    <x v="3"/>
    <x v="0"/>
    <n v="116"/>
    <n v="242"/>
    <s v="Adele"/>
    <x v="0"/>
    <x v="0"/>
    <n v="71.92"/>
    <n v="17.87"/>
  </r>
  <r>
    <s v="U2892"/>
    <x v="43"/>
    <x v="8"/>
    <x v="1"/>
    <x v="9"/>
    <n v="148"/>
    <n v="400"/>
    <s v="Adele"/>
    <x v="0"/>
    <x v="1"/>
    <n v="45.84"/>
    <n v="59.74"/>
  </r>
  <r>
    <s v="U2921"/>
    <x v="43"/>
    <x v="4"/>
    <x v="0"/>
    <x v="1"/>
    <n v="410"/>
    <n v="87"/>
    <s v="BTS"/>
    <x v="0"/>
    <x v="0"/>
    <n v="52.43"/>
    <n v="70.7"/>
  </r>
  <r>
    <s v="U2925"/>
    <x v="43"/>
    <x v="5"/>
    <x v="3"/>
    <x v="1"/>
    <n v="308"/>
    <n v="148"/>
    <s v="Ed Sheeran"/>
    <x v="0"/>
    <x v="1"/>
    <n v="56.8"/>
    <n v="50.16"/>
  </r>
  <r>
    <s v="U2930"/>
    <x v="43"/>
    <x v="1"/>
    <x v="3"/>
    <x v="2"/>
    <n v="203"/>
    <n v="3"/>
    <s v="Post Malone"/>
    <x v="1"/>
    <x v="0"/>
    <n v="39.42"/>
    <n v="63.46"/>
  </r>
  <r>
    <s v="U2951"/>
    <x v="43"/>
    <x v="2"/>
    <x v="2"/>
    <x v="2"/>
    <n v="476"/>
    <n v="326"/>
    <s v="Bad Bunny"/>
    <x v="1"/>
    <x v="0"/>
    <n v="41.72"/>
    <n v="16.63"/>
  </r>
  <r>
    <s v="U2961"/>
    <x v="43"/>
    <x v="1"/>
    <x v="3"/>
    <x v="3"/>
    <n v="448"/>
    <n v="125"/>
    <s v="Bad Bunny"/>
    <x v="0"/>
    <x v="1"/>
    <n v="58.94"/>
    <n v="75.650000000000006"/>
  </r>
  <r>
    <s v="U2990"/>
    <x v="43"/>
    <x v="6"/>
    <x v="4"/>
    <x v="5"/>
    <n v="539"/>
    <n v="474"/>
    <s v="Ed Sheeran"/>
    <x v="0"/>
    <x v="1"/>
    <n v="80.290000000000006"/>
    <n v="8.02"/>
  </r>
  <r>
    <s v="U3007"/>
    <x v="43"/>
    <x v="5"/>
    <x v="2"/>
    <x v="1"/>
    <n v="216"/>
    <n v="106"/>
    <s v="Adele"/>
    <x v="1"/>
    <x v="1"/>
    <n v="52.52"/>
    <n v="14.93"/>
  </r>
  <r>
    <s v="U3015"/>
    <x v="43"/>
    <x v="9"/>
    <x v="1"/>
    <x v="3"/>
    <n v="442"/>
    <n v="237"/>
    <s v="Adele"/>
    <x v="1"/>
    <x v="1"/>
    <n v="45.46"/>
    <n v="16.329999999999998"/>
  </r>
  <r>
    <s v="U3185"/>
    <x v="43"/>
    <x v="0"/>
    <x v="0"/>
    <x v="7"/>
    <n v="252"/>
    <n v="278"/>
    <s v="Drake"/>
    <x v="1"/>
    <x v="1"/>
    <n v="14.49"/>
    <n v="18.62"/>
  </r>
  <r>
    <s v="U3192"/>
    <x v="43"/>
    <x v="2"/>
    <x v="3"/>
    <x v="4"/>
    <n v="51"/>
    <n v="266"/>
    <s v="Drake"/>
    <x v="1"/>
    <x v="0"/>
    <n v="66.19"/>
    <n v="9.43"/>
  </r>
  <r>
    <s v="U3200"/>
    <x v="43"/>
    <x v="2"/>
    <x v="2"/>
    <x v="8"/>
    <n v="296"/>
    <n v="244"/>
    <s v="Dua Lipa"/>
    <x v="1"/>
    <x v="0"/>
    <n v="23.89"/>
    <n v="9.99"/>
  </r>
  <r>
    <s v="U3202"/>
    <x v="43"/>
    <x v="9"/>
    <x v="5"/>
    <x v="5"/>
    <n v="192"/>
    <n v="267"/>
    <s v="BTS"/>
    <x v="0"/>
    <x v="2"/>
    <n v="51.31"/>
    <n v="70.239999999999995"/>
  </r>
  <r>
    <s v="U3212"/>
    <x v="43"/>
    <x v="8"/>
    <x v="0"/>
    <x v="0"/>
    <n v="397"/>
    <n v="394"/>
    <s v="Ed Sheeran"/>
    <x v="0"/>
    <x v="2"/>
    <n v="36.840000000000003"/>
    <n v="36.479999999999997"/>
  </r>
  <r>
    <s v="U3239"/>
    <x v="43"/>
    <x v="7"/>
    <x v="2"/>
    <x v="7"/>
    <n v="270"/>
    <n v="337"/>
    <s v="Bad Bunny"/>
    <x v="1"/>
    <x v="0"/>
    <n v="36.369999999999997"/>
    <n v="49.03"/>
  </r>
  <r>
    <s v="U3314"/>
    <x v="43"/>
    <x v="8"/>
    <x v="4"/>
    <x v="8"/>
    <n v="505"/>
    <n v="209"/>
    <s v="Drake"/>
    <x v="0"/>
    <x v="0"/>
    <n v="64.72"/>
    <n v="41.89"/>
  </r>
  <r>
    <s v="U3353"/>
    <x v="43"/>
    <x v="8"/>
    <x v="1"/>
    <x v="6"/>
    <n v="292"/>
    <n v="219"/>
    <s v="Bad Bunny"/>
    <x v="0"/>
    <x v="0"/>
    <n v="41.11"/>
    <n v="38.049999999999997"/>
  </r>
  <r>
    <s v="U3378"/>
    <x v="43"/>
    <x v="9"/>
    <x v="4"/>
    <x v="8"/>
    <n v="381"/>
    <n v="435"/>
    <s v="Ed Sheeran"/>
    <x v="0"/>
    <x v="0"/>
    <n v="51.18"/>
    <n v="52.89"/>
  </r>
  <r>
    <s v="U3400"/>
    <x v="43"/>
    <x v="1"/>
    <x v="5"/>
    <x v="1"/>
    <n v="229"/>
    <n v="201"/>
    <s v="The Weeknd"/>
    <x v="1"/>
    <x v="1"/>
    <n v="87.23"/>
    <n v="23.84"/>
  </r>
  <r>
    <s v="U3509"/>
    <x v="43"/>
    <x v="5"/>
    <x v="2"/>
    <x v="3"/>
    <n v="175"/>
    <n v="174"/>
    <s v="BTS"/>
    <x v="1"/>
    <x v="2"/>
    <n v="61.98"/>
    <n v="39.32"/>
  </r>
  <r>
    <s v="U3513"/>
    <x v="43"/>
    <x v="7"/>
    <x v="1"/>
    <x v="8"/>
    <n v="453"/>
    <n v="317"/>
    <s v="The Weeknd"/>
    <x v="0"/>
    <x v="2"/>
    <n v="29.73"/>
    <n v="76.86"/>
  </r>
  <r>
    <s v="U3635"/>
    <x v="43"/>
    <x v="8"/>
    <x v="2"/>
    <x v="4"/>
    <n v="431"/>
    <n v="200"/>
    <s v="Post Malone"/>
    <x v="0"/>
    <x v="1"/>
    <n v="18.29"/>
    <n v="17.739999999999998"/>
  </r>
  <r>
    <s v="U3701"/>
    <x v="43"/>
    <x v="9"/>
    <x v="1"/>
    <x v="2"/>
    <n v="507"/>
    <n v="484"/>
    <s v="Ed Sheeran"/>
    <x v="0"/>
    <x v="2"/>
    <n v="22.76"/>
    <n v="61.08"/>
  </r>
  <r>
    <s v="U3742"/>
    <x v="43"/>
    <x v="4"/>
    <x v="4"/>
    <x v="0"/>
    <n v="224"/>
    <n v="457"/>
    <s v="Bad Bunny"/>
    <x v="1"/>
    <x v="1"/>
    <n v="85.77"/>
    <n v="57.74"/>
  </r>
  <r>
    <s v="U3758"/>
    <x v="43"/>
    <x v="2"/>
    <x v="4"/>
    <x v="0"/>
    <n v="254"/>
    <n v="467"/>
    <s v="Bad Bunny"/>
    <x v="0"/>
    <x v="0"/>
    <n v="26.67"/>
    <n v="31.23"/>
  </r>
  <r>
    <s v="U3815"/>
    <x v="43"/>
    <x v="9"/>
    <x v="0"/>
    <x v="8"/>
    <n v="556"/>
    <n v="221"/>
    <s v="Drake"/>
    <x v="1"/>
    <x v="0"/>
    <n v="48.13"/>
    <n v="41.82"/>
  </r>
  <r>
    <s v="U3820"/>
    <x v="43"/>
    <x v="4"/>
    <x v="4"/>
    <x v="3"/>
    <n v="511"/>
    <n v="119"/>
    <s v="BTS"/>
    <x v="1"/>
    <x v="2"/>
    <n v="36.14"/>
    <n v="28.58"/>
  </r>
  <r>
    <s v="U3835"/>
    <x v="43"/>
    <x v="7"/>
    <x v="0"/>
    <x v="0"/>
    <n v="405"/>
    <n v="309"/>
    <s v="Dua Lipa"/>
    <x v="1"/>
    <x v="2"/>
    <n v="74.180000000000007"/>
    <n v="15.33"/>
  </r>
  <r>
    <s v="U3857"/>
    <x v="43"/>
    <x v="0"/>
    <x v="5"/>
    <x v="9"/>
    <n v="416"/>
    <n v="83"/>
    <s v="Dua Lipa"/>
    <x v="0"/>
    <x v="1"/>
    <n v="55.29"/>
    <n v="29.07"/>
  </r>
  <r>
    <s v="U3870"/>
    <x v="43"/>
    <x v="6"/>
    <x v="3"/>
    <x v="1"/>
    <n v="82"/>
    <n v="8"/>
    <s v="Bad Bunny"/>
    <x v="1"/>
    <x v="2"/>
    <n v="88.96"/>
    <n v="46.23"/>
  </r>
  <r>
    <s v="U3886"/>
    <x v="43"/>
    <x v="8"/>
    <x v="5"/>
    <x v="3"/>
    <n v="301"/>
    <n v="321"/>
    <s v="BTS"/>
    <x v="1"/>
    <x v="1"/>
    <n v="66.33"/>
    <n v="40.96"/>
  </r>
  <r>
    <s v="U3966"/>
    <x v="43"/>
    <x v="7"/>
    <x v="4"/>
    <x v="3"/>
    <n v="346"/>
    <n v="98"/>
    <s v="Dua Lipa"/>
    <x v="1"/>
    <x v="2"/>
    <n v="12.59"/>
    <n v="61.31"/>
  </r>
  <r>
    <s v="U3975"/>
    <x v="43"/>
    <x v="6"/>
    <x v="5"/>
    <x v="4"/>
    <n v="96"/>
    <n v="59"/>
    <s v="Dua Lipa"/>
    <x v="0"/>
    <x v="2"/>
    <n v="14"/>
    <n v="6.82"/>
  </r>
  <r>
    <s v="U4004"/>
    <x v="43"/>
    <x v="2"/>
    <x v="3"/>
    <x v="8"/>
    <n v="39"/>
    <n v="487"/>
    <s v="Taylor Swift"/>
    <x v="0"/>
    <x v="1"/>
    <n v="73.09"/>
    <n v="18.350000000000001"/>
  </r>
  <r>
    <s v="U4032"/>
    <x v="43"/>
    <x v="1"/>
    <x v="4"/>
    <x v="1"/>
    <n v="422"/>
    <n v="327"/>
    <s v="Post Malone"/>
    <x v="0"/>
    <x v="1"/>
    <n v="48.98"/>
    <n v="12.29"/>
  </r>
  <r>
    <s v="U4154"/>
    <x v="43"/>
    <x v="7"/>
    <x v="4"/>
    <x v="7"/>
    <n v="469"/>
    <n v="275"/>
    <s v="Adele"/>
    <x v="0"/>
    <x v="1"/>
    <n v="60.88"/>
    <n v="22.53"/>
  </r>
  <r>
    <s v="U4168"/>
    <x v="43"/>
    <x v="6"/>
    <x v="3"/>
    <x v="3"/>
    <n v="121"/>
    <n v="488"/>
    <s v="Billie Eilish"/>
    <x v="0"/>
    <x v="2"/>
    <n v="81.180000000000007"/>
    <n v="41.1"/>
  </r>
  <r>
    <s v="U4179"/>
    <x v="43"/>
    <x v="9"/>
    <x v="4"/>
    <x v="0"/>
    <n v="167"/>
    <n v="52"/>
    <s v="Drake"/>
    <x v="0"/>
    <x v="2"/>
    <n v="54.46"/>
    <n v="71.48"/>
  </r>
  <r>
    <s v="U4232"/>
    <x v="43"/>
    <x v="4"/>
    <x v="5"/>
    <x v="8"/>
    <n v="370"/>
    <n v="3"/>
    <s v="Ed Sheeran"/>
    <x v="1"/>
    <x v="1"/>
    <n v="85.63"/>
    <n v="60.15"/>
  </r>
  <r>
    <s v="U4370"/>
    <x v="43"/>
    <x v="5"/>
    <x v="4"/>
    <x v="9"/>
    <n v="514"/>
    <n v="162"/>
    <s v="Adele"/>
    <x v="0"/>
    <x v="2"/>
    <n v="38.81"/>
    <n v="42.24"/>
  </r>
  <r>
    <s v="U4401"/>
    <x v="43"/>
    <x v="9"/>
    <x v="0"/>
    <x v="2"/>
    <n v="478"/>
    <n v="435"/>
    <s v="Adele"/>
    <x v="0"/>
    <x v="0"/>
    <n v="60.01"/>
    <n v="40.32"/>
  </r>
  <r>
    <s v="U4509"/>
    <x v="43"/>
    <x v="7"/>
    <x v="4"/>
    <x v="4"/>
    <n v="23"/>
    <n v="337"/>
    <s v="Adele"/>
    <x v="1"/>
    <x v="1"/>
    <n v="44.59"/>
    <n v="43.84"/>
  </r>
  <r>
    <s v="U4544"/>
    <x v="43"/>
    <x v="1"/>
    <x v="4"/>
    <x v="9"/>
    <n v="453"/>
    <n v="481"/>
    <s v="Bad Bunny"/>
    <x v="0"/>
    <x v="0"/>
    <n v="66.09"/>
    <n v="63.35"/>
  </r>
  <r>
    <s v="U4656"/>
    <x v="43"/>
    <x v="0"/>
    <x v="2"/>
    <x v="6"/>
    <n v="199"/>
    <n v="361"/>
    <s v="Adele"/>
    <x v="1"/>
    <x v="1"/>
    <n v="75.94"/>
    <n v="16.59"/>
  </r>
  <r>
    <s v="U4682"/>
    <x v="43"/>
    <x v="0"/>
    <x v="3"/>
    <x v="8"/>
    <n v="161"/>
    <n v="468"/>
    <s v="Post Malone"/>
    <x v="1"/>
    <x v="1"/>
    <n v="13.36"/>
    <n v="16.64"/>
  </r>
  <r>
    <s v="U4700"/>
    <x v="43"/>
    <x v="4"/>
    <x v="4"/>
    <x v="8"/>
    <n v="385"/>
    <n v="455"/>
    <s v="BTS"/>
    <x v="1"/>
    <x v="1"/>
    <n v="74.91"/>
    <n v="66.650000000000006"/>
  </r>
  <r>
    <s v="U4742"/>
    <x v="43"/>
    <x v="7"/>
    <x v="0"/>
    <x v="3"/>
    <n v="53"/>
    <n v="85"/>
    <s v="Adele"/>
    <x v="1"/>
    <x v="2"/>
    <n v="41.75"/>
    <n v="77.05"/>
  </r>
  <r>
    <s v="U4867"/>
    <x v="43"/>
    <x v="3"/>
    <x v="3"/>
    <x v="2"/>
    <n v="415"/>
    <n v="76"/>
    <s v="Adele"/>
    <x v="1"/>
    <x v="2"/>
    <n v="14.87"/>
    <n v="32.520000000000003"/>
  </r>
  <r>
    <s v="U4870"/>
    <x v="43"/>
    <x v="7"/>
    <x v="2"/>
    <x v="9"/>
    <n v="467"/>
    <n v="260"/>
    <s v="Adele"/>
    <x v="1"/>
    <x v="1"/>
    <n v="32.28"/>
    <n v="61.38"/>
  </r>
  <r>
    <s v="U4893"/>
    <x v="43"/>
    <x v="1"/>
    <x v="3"/>
    <x v="7"/>
    <n v="451"/>
    <n v="78"/>
    <s v="The Weeknd"/>
    <x v="1"/>
    <x v="0"/>
    <n v="89.72"/>
    <n v="54.05"/>
  </r>
  <r>
    <s v="U5079"/>
    <x v="43"/>
    <x v="6"/>
    <x v="4"/>
    <x v="2"/>
    <n v="198"/>
    <n v="119"/>
    <s v="Ed Sheeran"/>
    <x v="0"/>
    <x v="2"/>
    <n v="78.459999999999994"/>
    <n v="49.25"/>
  </r>
  <r>
    <s v="U5105"/>
    <x v="43"/>
    <x v="4"/>
    <x v="3"/>
    <x v="1"/>
    <n v="581"/>
    <n v="299"/>
    <s v="BTS"/>
    <x v="0"/>
    <x v="2"/>
    <n v="78.27"/>
    <n v="38.909999999999997"/>
  </r>
  <r>
    <s v="U5132"/>
    <x v="43"/>
    <x v="7"/>
    <x v="1"/>
    <x v="5"/>
    <n v="307"/>
    <n v="127"/>
    <s v="Drake"/>
    <x v="0"/>
    <x v="1"/>
    <n v="17.649999999999999"/>
    <n v="10.28"/>
  </r>
  <r>
    <s v="U5145"/>
    <x v="43"/>
    <x v="8"/>
    <x v="1"/>
    <x v="1"/>
    <n v="320"/>
    <n v="130"/>
    <s v="BTS"/>
    <x v="1"/>
    <x v="2"/>
    <n v="86.22"/>
    <n v="27.83"/>
  </r>
  <r>
    <s v="U5274"/>
    <x v="43"/>
    <x v="0"/>
    <x v="0"/>
    <x v="6"/>
    <n v="138"/>
    <n v="459"/>
    <s v="Drake"/>
    <x v="0"/>
    <x v="0"/>
    <n v="89.93"/>
    <n v="9.17"/>
  </r>
  <r>
    <s v="U5301"/>
    <x v="43"/>
    <x v="9"/>
    <x v="1"/>
    <x v="6"/>
    <n v="123"/>
    <n v="211"/>
    <s v="BTS"/>
    <x v="1"/>
    <x v="1"/>
    <n v="77.7"/>
    <n v="10.79"/>
  </r>
  <r>
    <s v="U5361"/>
    <x v="43"/>
    <x v="4"/>
    <x v="4"/>
    <x v="7"/>
    <n v="320"/>
    <n v="299"/>
    <s v="BTS"/>
    <x v="1"/>
    <x v="0"/>
    <n v="63.94"/>
    <n v="8.91"/>
  </r>
  <r>
    <s v="U5374"/>
    <x v="43"/>
    <x v="3"/>
    <x v="2"/>
    <x v="1"/>
    <n v="221"/>
    <n v="232"/>
    <s v="Dua Lipa"/>
    <x v="1"/>
    <x v="1"/>
    <n v="72.959999999999994"/>
    <n v="9.4600000000000009"/>
  </r>
  <r>
    <s v="U5397"/>
    <x v="43"/>
    <x v="4"/>
    <x v="1"/>
    <x v="3"/>
    <n v="530"/>
    <n v="46"/>
    <s v="Post Malone"/>
    <x v="0"/>
    <x v="2"/>
    <n v="28.43"/>
    <n v="16.09"/>
  </r>
  <r>
    <s v="U5441"/>
    <x v="43"/>
    <x v="0"/>
    <x v="2"/>
    <x v="6"/>
    <n v="339"/>
    <n v="320"/>
    <s v="Taylor Swift"/>
    <x v="0"/>
    <x v="0"/>
    <n v="81.09"/>
    <n v="61.52"/>
  </r>
  <r>
    <s v="U5455"/>
    <x v="43"/>
    <x v="8"/>
    <x v="3"/>
    <x v="9"/>
    <n v="339"/>
    <n v="271"/>
    <s v="Ed Sheeran"/>
    <x v="1"/>
    <x v="1"/>
    <n v="60.96"/>
    <n v="70.069999999999993"/>
  </r>
  <r>
    <s v="U5491"/>
    <x v="43"/>
    <x v="5"/>
    <x v="2"/>
    <x v="4"/>
    <n v="458"/>
    <n v="481"/>
    <s v="Dua Lipa"/>
    <x v="1"/>
    <x v="2"/>
    <n v="29.83"/>
    <n v="71.45"/>
  </r>
  <r>
    <s v="U5529"/>
    <x v="43"/>
    <x v="7"/>
    <x v="3"/>
    <x v="3"/>
    <n v="31"/>
    <n v="425"/>
    <s v="Taylor Swift"/>
    <x v="1"/>
    <x v="0"/>
    <n v="29.24"/>
    <n v="52.6"/>
  </r>
  <r>
    <s v="U5552"/>
    <x v="43"/>
    <x v="9"/>
    <x v="5"/>
    <x v="5"/>
    <n v="64"/>
    <n v="313"/>
    <s v="Drake"/>
    <x v="1"/>
    <x v="1"/>
    <n v="61.43"/>
    <n v="44.25"/>
  </r>
  <r>
    <s v="U5577"/>
    <x v="43"/>
    <x v="3"/>
    <x v="4"/>
    <x v="9"/>
    <n v="91"/>
    <n v="93"/>
    <s v="Dua Lipa"/>
    <x v="0"/>
    <x v="1"/>
    <n v="68.92"/>
    <n v="50.29"/>
  </r>
  <r>
    <s v="U5590"/>
    <x v="43"/>
    <x v="1"/>
    <x v="5"/>
    <x v="2"/>
    <n v="463"/>
    <n v="140"/>
    <s v="Bad Bunny"/>
    <x v="1"/>
    <x v="0"/>
    <n v="41.22"/>
    <n v="11.82"/>
  </r>
  <r>
    <s v="U5743"/>
    <x v="43"/>
    <x v="4"/>
    <x v="1"/>
    <x v="4"/>
    <n v="599"/>
    <n v="87"/>
    <s v="Post Malone"/>
    <x v="0"/>
    <x v="1"/>
    <n v="41.54"/>
    <n v="60.13"/>
  </r>
  <r>
    <s v="U5840"/>
    <x v="43"/>
    <x v="4"/>
    <x v="4"/>
    <x v="3"/>
    <n v="415"/>
    <n v="471"/>
    <s v="Drake"/>
    <x v="0"/>
    <x v="0"/>
    <n v="58.78"/>
    <n v="61.35"/>
  </r>
  <r>
    <s v="U5879"/>
    <x v="43"/>
    <x v="5"/>
    <x v="3"/>
    <x v="7"/>
    <n v="571"/>
    <n v="9"/>
    <s v="The Weeknd"/>
    <x v="1"/>
    <x v="0"/>
    <n v="23.25"/>
    <n v="14.95"/>
  </r>
  <r>
    <s v="U5901"/>
    <x v="43"/>
    <x v="4"/>
    <x v="2"/>
    <x v="5"/>
    <n v="305"/>
    <n v="215"/>
    <s v="BTS"/>
    <x v="1"/>
    <x v="1"/>
    <n v="43.65"/>
    <n v="15.62"/>
  </r>
  <r>
    <s v="U5923"/>
    <x v="43"/>
    <x v="6"/>
    <x v="5"/>
    <x v="4"/>
    <n v="518"/>
    <n v="183"/>
    <s v="Taylor Swift"/>
    <x v="0"/>
    <x v="0"/>
    <n v="33.35"/>
    <n v="26.51"/>
  </r>
  <r>
    <s v="U5981"/>
    <x v="43"/>
    <x v="5"/>
    <x v="4"/>
    <x v="1"/>
    <n v="232"/>
    <n v="93"/>
    <s v="Drake"/>
    <x v="0"/>
    <x v="0"/>
    <n v="20.23"/>
    <n v="16.59"/>
  </r>
  <r>
    <s v="U5984"/>
    <x v="43"/>
    <x v="2"/>
    <x v="1"/>
    <x v="4"/>
    <n v="262"/>
    <n v="366"/>
    <s v="Taylor Swift"/>
    <x v="1"/>
    <x v="0"/>
    <n v="69.53"/>
    <n v="5.34"/>
  </r>
  <r>
    <s v="U1013"/>
    <x v="44"/>
    <x v="0"/>
    <x v="3"/>
    <x v="4"/>
    <n v="506"/>
    <n v="432"/>
    <s v="Drake"/>
    <x v="0"/>
    <x v="2"/>
    <n v="41.11"/>
    <n v="37.83"/>
  </r>
  <r>
    <s v="U1069"/>
    <x v="44"/>
    <x v="8"/>
    <x v="5"/>
    <x v="3"/>
    <n v="228"/>
    <n v="94"/>
    <s v="The Weeknd"/>
    <x v="0"/>
    <x v="2"/>
    <n v="80.010000000000005"/>
    <n v="55.59"/>
  </r>
  <r>
    <s v="U1070"/>
    <x v="44"/>
    <x v="1"/>
    <x v="3"/>
    <x v="7"/>
    <n v="570"/>
    <n v="71"/>
    <s v="BTS"/>
    <x v="1"/>
    <x v="2"/>
    <n v="78.83"/>
    <n v="59.12"/>
  </r>
  <r>
    <s v="U1086"/>
    <x v="44"/>
    <x v="3"/>
    <x v="5"/>
    <x v="8"/>
    <n v="49"/>
    <n v="207"/>
    <s v="The Weeknd"/>
    <x v="0"/>
    <x v="0"/>
    <n v="65.27"/>
    <n v="71.22"/>
  </r>
  <r>
    <s v="U1158"/>
    <x v="44"/>
    <x v="7"/>
    <x v="0"/>
    <x v="9"/>
    <n v="221"/>
    <n v="207"/>
    <s v="Drake"/>
    <x v="0"/>
    <x v="2"/>
    <n v="12.45"/>
    <n v="30.4"/>
  </r>
  <r>
    <s v="U1159"/>
    <x v="44"/>
    <x v="9"/>
    <x v="5"/>
    <x v="4"/>
    <n v="546"/>
    <n v="275"/>
    <s v="Taylor Swift"/>
    <x v="0"/>
    <x v="2"/>
    <n v="79.180000000000007"/>
    <n v="10.88"/>
  </r>
  <r>
    <s v="U1162"/>
    <x v="44"/>
    <x v="7"/>
    <x v="0"/>
    <x v="5"/>
    <n v="54"/>
    <n v="425"/>
    <s v="Post Malone"/>
    <x v="0"/>
    <x v="1"/>
    <n v="62.08"/>
    <n v="53.78"/>
  </r>
  <r>
    <s v="U1207"/>
    <x v="44"/>
    <x v="3"/>
    <x v="1"/>
    <x v="8"/>
    <n v="376"/>
    <n v="334"/>
    <s v="Dua Lipa"/>
    <x v="1"/>
    <x v="0"/>
    <n v="84.49"/>
    <n v="76.489999999999995"/>
  </r>
  <r>
    <s v="U1360"/>
    <x v="44"/>
    <x v="4"/>
    <x v="0"/>
    <x v="5"/>
    <n v="181"/>
    <n v="233"/>
    <s v="Dua Lipa"/>
    <x v="0"/>
    <x v="1"/>
    <n v="36.200000000000003"/>
    <n v="54.43"/>
  </r>
  <r>
    <s v="U1431"/>
    <x v="44"/>
    <x v="9"/>
    <x v="5"/>
    <x v="2"/>
    <n v="223"/>
    <n v="14"/>
    <s v="The Weeknd"/>
    <x v="0"/>
    <x v="0"/>
    <n v="88.91"/>
    <n v="51.56"/>
  </r>
  <r>
    <s v="U1441"/>
    <x v="44"/>
    <x v="0"/>
    <x v="0"/>
    <x v="7"/>
    <n v="477"/>
    <n v="111"/>
    <s v="Ed Sheeran"/>
    <x v="0"/>
    <x v="1"/>
    <n v="29.08"/>
    <n v="39.119999999999997"/>
  </r>
  <r>
    <s v="U1447"/>
    <x v="44"/>
    <x v="7"/>
    <x v="2"/>
    <x v="7"/>
    <n v="188"/>
    <n v="2"/>
    <s v="BTS"/>
    <x v="0"/>
    <x v="0"/>
    <n v="16.920000000000002"/>
    <n v="46.99"/>
  </r>
  <r>
    <s v="U1495"/>
    <x v="44"/>
    <x v="2"/>
    <x v="5"/>
    <x v="0"/>
    <n v="171"/>
    <n v="165"/>
    <s v="Post Malone"/>
    <x v="1"/>
    <x v="1"/>
    <n v="28.8"/>
    <n v="9.56"/>
  </r>
  <r>
    <s v="U1500"/>
    <x v="44"/>
    <x v="3"/>
    <x v="1"/>
    <x v="2"/>
    <n v="35"/>
    <n v="132"/>
    <s v="Drake"/>
    <x v="0"/>
    <x v="2"/>
    <n v="49.34"/>
    <n v="69.19"/>
  </r>
  <r>
    <s v="U1567"/>
    <x v="44"/>
    <x v="4"/>
    <x v="0"/>
    <x v="2"/>
    <n v="125"/>
    <n v="234"/>
    <s v="Bad Bunny"/>
    <x v="0"/>
    <x v="1"/>
    <n v="40.86"/>
    <n v="58.24"/>
  </r>
  <r>
    <s v="U1596"/>
    <x v="44"/>
    <x v="5"/>
    <x v="4"/>
    <x v="1"/>
    <n v="92"/>
    <n v="366"/>
    <s v="Ed Sheeran"/>
    <x v="1"/>
    <x v="2"/>
    <n v="16.940000000000001"/>
    <n v="47.39"/>
  </r>
  <r>
    <s v="U1599"/>
    <x v="44"/>
    <x v="2"/>
    <x v="5"/>
    <x v="1"/>
    <n v="27"/>
    <n v="133"/>
    <s v="Billie Eilish"/>
    <x v="1"/>
    <x v="2"/>
    <n v="78.87"/>
    <n v="38.5"/>
  </r>
  <r>
    <s v="U1612"/>
    <x v="44"/>
    <x v="6"/>
    <x v="3"/>
    <x v="8"/>
    <n v="36"/>
    <n v="161"/>
    <s v="Post Malone"/>
    <x v="1"/>
    <x v="2"/>
    <n v="49.7"/>
    <n v="75.75"/>
  </r>
  <r>
    <s v="U1646"/>
    <x v="44"/>
    <x v="3"/>
    <x v="5"/>
    <x v="3"/>
    <n v="548"/>
    <n v="217"/>
    <s v="Taylor Swift"/>
    <x v="0"/>
    <x v="1"/>
    <n v="32.380000000000003"/>
    <n v="47.17"/>
  </r>
  <r>
    <s v="U1768"/>
    <x v="44"/>
    <x v="3"/>
    <x v="0"/>
    <x v="8"/>
    <n v="363"/>
    <n v="107"/>
    <s v="Bad Bunny"/>
    <x v="0"/>
    <x v="0"/>
    <n v="68.02"/>
    <n v="31.13"/>
  </r>
  <r>
    <s v="U1805"/>
    <x v="44"/>
    <x v="3"/>
    <x v="3"/>
    <x v="7"/>
    <n v="95"/>
    <n v="157"/>
    <s v="Ed Sheeran"/>
    <x v="0"/>
    <x v="0"/>
    <n v="87.44"/>
    <n v="42.48"/>
  </r>
  <r>
    <s v="U1857"/>
    <x v="44"/>
    <x v="9"/>
    <x v="2"/>
    <x v="6"/>
    <n v="233"/>
    <n v="384"/>
    <s v="Ed Sheeran"/>
    <x v="1"/>
    <x v="1"/>
    <n v="43.41"/>
    <n v="46.45"/>
  </r>
  <r>
    <s v="U1983"/>
    <x v="44"/>
    <x v="8"/>
    <x v="1"/>
    <x v="9"/>
    <n v="115"/>
    <n v="159"/>
    <s v="Post Malone"/>
    <x v="1"/>
    <x v="0"/>
    <n v="11.02"/>
    <n v="69.11"/>
  </r>
  <r>
    <s v="U1994"/>
    <x v="44"/>
    <x v="2"/>
    <x v="2"/>
    <x v="4"/>
    <n v="26"/>
    <n v="333"/>
    <s v="Adele"/>
    <x v="0"/>
    <x v="1"/>
    <n v="50.5"/>
    <n v="78.5"/>
  </r>
  <r>
    <s v="U2000"/>
    <x v="44"/>
    <x v="5"/>
    <x v="2"/>
    <x v="6"/>
    <n v="109"/>
    <n v="62"/>
    <s v="Drake"/>
    <x v="0"/>
    <x v="1"/>
    <n v="69.73"/>
    <n v="56.94"/>
  </r>
  <r>
    <s v="U2158"/>
    <x v="44"/>
    <x v="0"/>
    <x v="4"/>
    <x v="0"/>
    <n v="316"/>
    <n v="452"/>
    <s v="Drake"/>
    <x v="0"/>
    <x v="1"/>
    <n v="38.36"/>
    <n v="31.39"/>
  </r>
  <r>
    <s v="U2161"/>
    <x v="44"/>
    <x v="5"/>
    <x v="5"/>
    <x v="1"/>
    <n v="346"/>
    <n v="471"/>
    <s v="Bad Bunny"/>
    <x v="0"/>
    <x v="0"/>
    <n v="10.55"/>
    <n v="12.77"/>
  </r>
  <r>
    <s v="U2185"/>
    <x v="44"/>
    <x v="5"/>
    <x v="0"/>
    <x v="2"/>
    <n v="548"/>
    <n v="87"/>
    <s v="Adele"/>
    <x v="0"/>
    <x v="1"/>
    <n v="45.91"/>
    <n v="9.0299999999999994"/>
  </r>
  <r>
    <s v="U2205"/>
    <x v="44"/>
    <x v="5"/>
    <x v="0"/>
    <x v="6"/>
    <n v="551"/>
    <n v="166"/>
    <s v="The Weeknd"/>
    <x v="1"/>
    <x v="1"/>
    <n v="20.5"/>
    <n v="72.5"/>
  </r>
  <r>
    <s v="U2219"/>
    <x v="44"/>
    <x v="7"/>
    <x v="1"/>
    <x v="3"/>
    <n v="398"/>
    <n v="175"/>
    <s v="Billie Eilish"/>
    <x v="1"/>
    <x v="1"/>
    <n v="19.61"/>
    <n v="40.770000000000003"/>
  </r>
  <r>
    <s v="U2238"/>
    <x v="44"/>
    <x v="5"/>
    <x v="3"/>
    <x v="2"/>
    <n v="168"/>
    <n v="90"/>
    <s v="Adele"/>
    <x v="1"/>
    <x v="1"/>
    <n v="24.16"/>
    <n v="34.119999999999997"/>
  </r>
  <r>
    <s v="U2262"/>
    <x v="44"/>
    <x v="7"/>
    <x v="5"/>
    <x v="8"/>
    <n v="317"/>
    <n v="271"/>
    <s v="Dua Lipa"/>
    <x v="0"/>
    <x v="0"/>
    <n v="18.95"/>
    <n v="36.799999999999997"/>
  </r>
  <r>
    <s v="U2406"/>
    <x v="44"/>
    <x v="0"/>
    <x v="2"/>
    <x v="1"/>
    <n v="143"/>
    <n v="238"/>
    <s v="Bad Bunny"/>
    <x v="0"/>
    <x v="0"/>
    <n v="21.39"/>
    <n v="15.73"/>
  </r>
  <r>
    <s v="U2556"/>
    <x v="44"/>
    <x v="8"/>
    <x v="3"/>
    <x v="2"/>
    <n v="214"/>
    <n v="232"/>
    <s v="Taylor Swift"/>
    <x v="1"/>
    <x v="0"/>
    <n v="44.31"/>
    <n v="37.130000000000003"/>
  </r>
  <r>
    <s v="U2581"/>
    <x v="44"/>
    <x v="5"/>
    <x v="3"/>
    <x v="8"/>
    <n v="238"/>
    <n v="429"/>
    <s v="Post Malone"/>
    <x v="0"/>
    <x v="0"/>
    <n v="12.83"/>
    <n v="31.12"/>
  </r>
  <r>
    <s v="U2587"/>
    <x v="44"/>
    <x v="3"/>
    <x v="4"/>
    <x v="3"/>
    <n v="578"/>
    <n v="381"/>
    <s v="Dua Lipa"/>
    <x v="0"/>
    <x v="2"/>
    <n v="81.41"/>
    <n v="25"/>
  </r>
  <r>
    <s v="U2648"/>
    <x v="44"/>
    <x v="9"/>
    <x v="5"/>
    <x v="5"/>
    <n v="138"/>
    <n v="382"/>
    <s v="Adele"/>
    <x v="1"/>
    <x v="2"/>
    <n v="83.88"/>
    <n v="60.14"/>
  </r>
  <r>
    <s v="U2679"/>
    <x v="44"/>
    <x v="3"/>
    <x v="0"/>
    <x v="0"/>
    <n v="459"/>
    <n v="445"/>
    <s v="Taylor Swift"/>
    <x v="0"/>
    <x v="1"/>
    <n v="89.67"/>
    <n v="49.44"/>
  </r>
  <r>
    <s v="U2682"/>
    <x v="44"/>
    <x v="4"/>
    <x v="5"/>
    <x v="4"/>
    <n v="437"/>
    <n v="65"/>
    <s v="The Weeknd"/>
    <x v="1"/>
    <x v="0"/>
    <n v="32.72"/>
    <n v="23.32"/>
  </r>
  <r>
    <s v="U2737"/>
    <x v="44"/>
    <x v="3"/>
    <x v="5"/>
    <x v="0"/>
    <n v="18"/>
    <n v="43"/>
    <s v="Drake"/>
    <x v="1"/>
    <x v="1"/>
    <n v="35.729999999999997"/>
    <n v="11.96"/>
  </r>
  <r>
    <s v="U2749"/>
    <x v="44"/>
    <x v="9"/>
    <x v="4"/>
    <x v="2"/>
    <n v="398"/>
    <n v="475"/>
    <s v="The Weeknd"/>
    <x v="1"/>
    <x v="0"/>
    <n v="84.74"/>
    <n v="44.84"/>
  </r>
  <r>
    <s v="U2794"/>
    <x v="44"/>
    <x v="3"/>
    <x v="5"/>
    <x v="2"/>
    <n v="113"/>
    <n v="22"/>
    <s v="The Weeknd"/>
    <x v="0"/>
    <x v="2"/>
    <n v="62.97"/>
    <n v="39.76"/>
  </r>
  <r>
    <s v="U2822"/>
    <x v="44"/>
    <x v="8"/>
    <x v="5"/>
    <x v="3"/>
    <n v="293"/>
    <n v="238"/>
    <s v="BTS"/>
    <x v="0"/>
    <x v="2"/>
    <n v="55.14"/>
    <n v="13.37"/>
  </r>
  <r>
    <s v="U2898"/>
    <x v="44"/>
    <x v="4"/>
    <x v="0"/>
    <x v="6"/>
    <n v="564"/>
    <n v="446"/>
    <s v="Adele"/>
    <x v="1"/>
    <x v="0"/>
    <n v="61.36"/>
    <n v="79.83"/>
  </r>
  <r>
    <s v="U2933"/>
    <x v="44"/>
    <x v="2"/>
    <x v="5"/>
    <x v="0"/>
    <n v="322"/>
    <n v="167"/>
    <s v="Drake"/>
    <x v="0"/>
    <x v="2"/>
    <n v="45.65"/>
    <n v="31.49"/>
  </r>
  <r>
    <s v="U2944"/>
    <x v="44"/>
    <x v="6"/>
    <x v="3"/>
    <x v="4"/>
    <n v="335"/>
    <n v="269"/>
    <s v="Dua Lipa"/>
    <x v="1"/>
    <x v="0"/>
    <n v="44.4"/>
    <n v="51.77"/>
  </r>
  <r>
    <s v="U2977"/>
    <x v="44"/>
    <x v="7"/>
    <x v="5"/>
    <x v="4"/>
    <n v="235"/>
    <n v="77"/>
    <s v="Dua Lipa"/>
    <x v="0"/>
    <x v="0"/>
    <n v="12.02"/>
    <n v="59.42"/>
  </r>
  <r>
    <s v="U2987"/>
    <x v="44"/>
    <x v="8"/>
    <x v="0"/>
    <x v="9"/>
    <n v="291"/>
    <n v="395"/>
    <s v="Drake"/>
    <x v="1"/>
    <x v="2"/>
    <n v="84.74"/>
    <n v="52.31"/>
  </r>
  <r>
    <s v="U3108"/>
    <x v="44"/>
    <x v="5"/>
    <x v="2"/>
    <x v="2"/>
    <n v="579"/>
    <n v="413"/>
    <s v="BTS"/>
    <x v="0"/>
    <x v="2"/>
    <n v="26.65"/>
    <n v="56.91"/>
  </r>
  <r>
    <s v="U3115"/>
    <x v="44"/>
    <x v="4"/>
    <x v="4"/>
    <x v="9"/>
    <n v="246"/>
    <n v="181"/>
    <s v="Post Malone"/>
    <x v="0"/>
    <x v="2"/>
    <n v="54.93"/>
    <n v="40.700000000000003"/>
  </r>
  <r>
    <s v="U3214"/>
    <x v="44"/>
    <x v="2"/>
    <x v="0"/>
    <x v="6"/>
    <n v="552"/>
    <n v="372"/>
    <s v="Adele"/>
    <x v="1"/>
    <x v="0"/>
    <n v="29.37"/>
    <n v="77.680000000000007"/>
  </r>
  <r>
    <s v="U3217"/>
    <x v="44"/>
    <x v="8"/>
    <x v="2"/>
    <x v="5"/>
    <n v="71"/>
    <n v="416"/>
    <s v="BTS"/>
    <x v="0"/>
    <x v="2"/>
    <n v="37.700000000000003"/>
    <n v="21.99"/>
  </r>
  <r>
    <s v="U3231"/>
    <x v="44"/>
    <x v="6"/>
    <x v="0"/>
    <x v="5"/>
    <n v="152"/>
    <n v="445"/>
    <s v="The Weeknd"/>
    <x v="0"/>
    <x v="2"/>
    <n v="41.75"/>
    <n v="13.16"/>
  </r>
  <r>
    <s v="U3286"/>
    <x v="44"/>
    <x v="1"/>
    <x v="2"/>
    <x v="4"/>
    <n v="284"/>
    <n v="34"/>
    <s v="Drake"/>
    <x v="1"/>
    <x v="1"/>
    <n v="51.95"/>
    <n v="42.3"/>
  </r>
  <r>
    <s v="U3332"/>
    <x v="44"/>
    <x v="4"/>
    <x v="4"/>
    <x v="3"/>
    <n v="277"/>
    <n v="469"/>
    <s v="Bad Bunny"/>
    <x v="1"/>
    <x v="2"/>
    <n v="30.06"/>
    <n v="46.43"/>
  </r>
  <r>
    <s v="U3451"/>
    <x v="44"/>
    <x v="5"/>
    <x v="3"/>
    <x v="7"/>
    <n v="549"/>
    <n v="464"/>
    <s v="Taylor Swift"/>
    <x v="0"/>
    <x v="0"/>
    <n v="82.6"/>
    <n v="17.41"/>
  </r>
  <r>
    <s v="U3610"/>
    <x v="44"/>
    <x v="1"/>
    <x v="4"/>
    <x v="8"/>
    <n v="534"/>
    <n v="277"/>
    <s v="Dua Lipa"/>
    <x v="0"/>
    <x v="2"/>
    <n v="53.91"/>
    <n v="9.02"/>
  </r>
  <r>
    <s v="U3648"/>
    <x v="44"/>
    <x v="0"/>
    <x v="1"/>
    <x v="6"/>
    <n v="533"/>
    <n v="365"/>
    <s v="Adele"/>
    <x v="0"/>
    <x v="0"/>
    <n v="70.87"/>
    <n v="36.11"/>
  </r>
  <r>
    <s v="U3688"/>
    <x v="44"/>
    <x v="1"/>
    <x v="0"/>
    <x v="7"/>
    <n v="362"/>
    <n v="134"/>
    <s v="The Weeknd"/>
    <x v="0"/>
    <x v="1"/>
    <n v="80.37"/>
    <n v="13.55"/>
  </r>
  <r>
    <s v="U3714"/>
    <x v="44"/>
    <x v="3"/>
    <x v="0"/>
    <x v="1"/>
    <n v="183"/>
    <n v="300"/>
    <s v="Taylor Swift"/>
    <x v="1"/>
    <x v="2"/>
    <n v="77.55"/>
    <n v="72.88"/>
  </r>
  <r>
    <s v="U3732"/>
    <x v="44"/>
    <x v="3"/>
    <x v="3"/>
    <x v="6"/>
    <n v="81"/>
    <n v="297"/>
    <s v="Drake"/>
    <x v="0"/>
    <x v="1"/>
    <n v="32.44"/>
    <n v="18.59"/>
  </r>
  <r>
    <s v="U3781"/>
    <x v="44"/>
    <x v="4"/>
    <x v="3"/>
    <x v="6"/>
    <n v="165"/>
    <n v="246"/>
    <s v="Drake"/>
    <x v="0"/>
    <x v="1"/>
    <n v="43.04"/>
    <n v="63.76"/>
  </r>
  <r>
    <s v="U3800"/>
    <x v="44"/>
    <x v="1"/>
    <x v="4"/>
    <x v="7"/>
    <n v="364"/>
    <n v="135"/>
    <s v="Dua Lipa"/>
    <x v="0"/>
    <x v="1"/>
    <n v="89.23"/>
    <n v="74.14"/>
  </r>
  <r>
    <s v="U3849"/>
    <x v="44"/>
    <x v="3"/>
    <x v="4"/>
    <x v="5"/>
    <n v="569"/>
    <n v="480"/>
    <s v="Taylor Swift"/>
    <x v="0"/>
    <x v="0"/>
    <n v="75.89"/>
    <n v="60.97"/>
  </r>
  <r>
    <s v="U3922"/>
    <x v="44"/>
    <x v="8"/>
    <x v="1"/>
    <x v="1"/>
    <n v="23"/>
    <n v="80"/>
    <s v="Bad Bunny"/>
    <x v="1"/>
    <x v="0"/>
    <n v="38.44"/>
    <n v="17.45"/>
  </r>
  <r>
    <s v="U3998"/>
    <x v="44"/>
    <x v="5"/>
    <x v="5"/>
    <x v="2"/>
    <n v="74"/>
    <n v="9"/>
    <s v="Dua Lipa"/>
    <x v="1"/>
    <x v="1"/>
    <n v="43.69"/>
    <n v="76.86"/>
  </r>
  <r>
    <s v="U4006"/>
    <x v="44"/>
    <x v="7"/>
    <x v="2"/>
    <x v="6"/>
    <n v="314"/>
    <n v="269"/>
    <s v="Adele"/>
    <x v="0"/>
    <x v="1"/>
    <n v="32.01"/>
    <n v="20.260000000000002"/>
  </r>
  <r>
    <s v="U4155"/>
    <x v="44"/>
    <x v="1"/>
    <x v="1"/>
    <x v="0"/>
    <n v="158"/>
    <n v="61"/>
    <s v="BTS"/>
    <x v="0"/>
    <x v="2"/>
    <n v="88.85"/>
    <n v="64.77"/>
  </r>
  <r>
    <s v="U4160"/>
    <x v="44"/>
    <x v="6"/>
    <x v="1"/>
    <x v="2"/>
    <n v="336"/>
    <n v="308"/>
    <s v="Bad Bunny"/>
    <x v="0"/>
    <x v="2"/>
    <n v="51.29"/>
    <n v="16.72"/>
  </r>
  <r>
    <s v="U4170"/>
    <x v="44"/>
    <x v="5"/>
    <x v="3"/>
    <x v="3"/>
    <n v="20"/>
    <n v="359"/>
    <s v="Billie Eilish"/>
    <x v="1"/>
    <x v="1"/>
    <n v="72.89"/>
    <n v="33.86"/>
  </r>
  <r>
    <s v="U4186"/>
    <x v="44"/>
    <x v="3"/>
    <x v="1"/>
    <x v="4"/>
    <n v="184"/>
    <n v="9"/>
    <s v="Ed Sheeran"/>
    <x v="0"/>
    <x v="1"/>
    <n v="41.81"/>
    <n v="58.6"/>
  </r>
  <r>
    <s v="U4219"/>
    <x v="44"/>
    <x v="8"/>
    <x v="1"/>
    <x v="1"/>
    <n v="572"/>
    <n v="21"/>
    <s v="Adele"/>
    <x v="0"/>
    <x v="2"/>
    <n v="79.290000000000006"/>
    <n v="70.83"/>
  </r>
  <r>
    <s v="U4228"/>
    <x v="44"/>
    <x v="8"/>
    <x v="1"/>
    <x v="0"/>
    <n v="401"/>
    <n v="372"/>
    <s v="Ed Sheeran"/>
    <x v="1"/>
    <x v="2"/>
    <n v="32.9"/>
    <n v="71.58"/>
  </r>
  <r>
    <s v="U4341"/>
    <x v="44"/>
    <x v="2"/>
    <x v="1"/>
    <x v="8"/>
    <n v="485"/>
    <n v="401"/>
    <s v="Ed Sheeran"/>
    <x v="1"/>
    <x v="1"/>
    <n v="37.33"/>
    <n v="28.14"/>
  </r>
  <r>
    <s v="U4392"/>
    <x v="44"/>
    <x v="9"/>
    <x v="2"/>
    <x v="5"/>
    <n v="527"/>
    <n v="434"/>
    <s v="Adele"/>
    <x v="1"/>
    <x v="2"/>
    <n v="60.25"/>
    <n v="20.52"/>
  </r>
  <r>
    <s v="U4423"/>
    <x v="44"/>
    <x v="1"/>
    <x v="4"/>
    <x v="6"/>
    <n v="319"/>
    <n v="67"/>
    <s v="Billie Eilish"/>
    <x v="1"/>
    <x v="2"/>
    <n v="37.619999999999997"/>
    <n v="26.89"/>
  </r>
  <r>
    <s v="U4473"/>
    <x v="44"/>
    <x v="3"/>
    <x v="0"/>
    <x v="4"/>
    <n v="130"/>
    <n v="262"/>
    <s v="Ed Sheeran"/>
    <x v="0"/>
    <x v="2"/>
    <n v="14.46"/>
    <n v="59.78"/>
  </r>
  <r>
    <s v="U4551"/>
    <x v="44"/>
    <x v="0"/>
    <x v="3"/>
    <x v="6"/>
    <n v="478"/>
    <n v="251"/>
    <s v="Dua Lipa"/>
    <x v="0"/>
    <x v="1"/>
    <n v="20.09"/>
    <n v="16.149999999999999"/>
  </r>
  <r>
    <s v="U4555"/>
    <x v="44"/>
    <x v="3"/>
    <x v="2"/>
    <x v="5"/>
    <n v="441"/>
    <n v="179"/>
    <s v="Drake"/>
    <x v="1"/>
    <x v="1"/>
    <n v="58.89"/>
    <n v="76.97"/>
  </r>
  <r>
    <s v="U4558"/>
    <x v="44"/>
    <x v="9"/>
    <x v="5"/>
    <x v="9"/>
    <n v="49"/>
    <n v="242"/>
    <s v="Taylor Swift"/>
    <x v="0"/>
    <x v="0"/>
    <n v="17.350000000000001"/>
    <n v="77.52"/>
  </r>
  <r>
    <s v="U4570"/>
    <x v="44"/>
    <x v="4"/>
    <x v="5"/>
    <x v="1"/>
    <n v="448"/>
    <n v="169"/>
    <s v="Taylor Swift"/>
    <x v="1"/>
    <x v="0"/>
    <n v="89.52"/>
    <n v="20.66"/>
  </r>
  <r>
    <s v="U4584"/>
    <x v="44"/>
    <x v="2"/>
    <x v="0"/>
    <x v="3"/>
    <n v="101"/>
    <n v="71"/>
    <s v="Adele"/>
    <x v="1"/>
    <x v="2"/>
    <n v="77.459999999999994"/>
    <n v="71.31"/>
  </r>
  <r>
    <s v="U4614"/>
    <x v="44"/>
    <x v="3"/>
    <x v="3"/>
    <x v="9"/>
    <n v="200"/>
    <n v="412"/>
    <s v="Dua Lipa"/>
    <x v="1"/>
    <x v="1"/>
    <n v="59.78"/>
    <n v="17.61"/>
  </r>
  <r>
    <s v="U4624"/>
    <x v="44"/>
    <x v="1"/>
    <x v="3"/>
    <x v="0"/>
    <n v="436"/>
    <n v="228"/>
    <s v="Taylor Swift"/>
    <x v="1"/>
    <x v="2"/>
    <n v="27.04"/>
    <n v="47.41"/>
  </r>
  <r>
    <s v="U4626"/>
    <x v="44"/>
    <x v="4"/>
    <x v="1"/>
    <x v="4"/>
    <n v="576"/>
    <n v="485"/>
    <s v="BTS"/>
    <x v="0"/>
    <x v="0"/>
    <n v="25.08"/>
    <n v="22.14"/>
  </r>
  <r>
    <s v="U4636"/>
    <x v="44"/>
    <x v="9"/>
    <x v="0"/>
    <x v="4"/>
    <n v="373"/>
    <n v="247"/>
    <s v="Taylor Swift"/>
    <x v="1"/>
    <x v="1"/>
    <n v="57.47"/>
    <n v="29.67"/>
  </r>
  <r>
    <s v="U4800"/>
    <x v="44"/>
    <x v="6"/>
    <x v="2"/>
    <x v="8"/>
    <n v="26"/>
    <n v="158"/>
    <s v="BTS"/>
    <x v="0"/>
    <x v="0"/>
    <n v="84.94"/>
    <n v="60.82"/>
  </r>
  <r>
    <s v="U4869"/>
    <x v="44"/>
    <x v="7"/>
    <x v="5"/>
    <x v="4"/>
    <n v="108"/>
    <n v="334"/>
    <s v="Ed Sheeran"/>
    <x v="0"/>
    <x v="1"/>
    <n v="74.25"/>
    <n v="72.819999999999993"/>
  </r>
  <r>
    <s v="U4878"/>
    <x v="44"/>
    <x v="6"/>
    <x v="5"/>
    <x v="0"/>
    <n v="507"/>
    <n v="125"/>
    <s v="Drake"/>
    <x v="0"/>
    <x v="1"/>
    <n v="50.52"/>
    <n v="78.72"/>
  </r>
  <r>
    <s v="U4920"/>
    <x v="44"/>
    <x v="5"/>
    <x v="5"/>
    <x v="3"/>
    <n v="368"/>
    <n v="247"/>
    <s v="Ed Sheeran"/>
    <x v="1"/>
    <x v="1"/>
    <n v="84.71"/>
    <n v="46.74"/>
  </r>
  <r>
    <s v="U4982"/>
    <x v="44"/>
    <x v="1"/>
    <x v="4"/>
    <x v="8"/>
    <n v="459"/>
    <n v="154"/>
    <s v="The Weeknd"/>
    <x v="0"/>
    <x v="0"/>
    <n v="39.74"/>
    <n v="54.1"/>
  </r>
  <r>
    <s v="U4983"/>
    <x v="44"/>
    <x v="5"/>
    <x v="2"/>
    <x v="2"/>
    <n v="344"/>
    <n v="283"/>
    <s v="Billie Eilish"/>
    <x v="1"/>
    <x v="2"/>
    <n v="19.38"/>
    <n v="65.88"/>
  </r>
  <r>
    <s v="U5021"/>
    <x v="44"/>
    <x v="1"/>
    <x v="4"/>
    <x v="1"/>
    <n v="323"/>
    <n v="320"/>
    <s v="The Weeknd"/>
    <x v="1"/>
    <x v="0"/>
    <n v="68.08"/>
    <n v="72.739999999999995"/>
  </r>
  <r>
    <s v="U5070"/>
    <x v="44"/>
    <x v="5"/>
    <x v="2"/>
    <x v="4"/>
    <n v="188"/>
    <n v="377"/>
    <s v="Bad Bunny"/>
    <x v="0"/>
    <x v="0"/>
    <n v="31.93"/>
    <n v="63.12"/>
  </r>
  <r>
    <s v="U5088"/>
    <x v="44"/>
    <x v="4"/>
    <x v="0"/>
    <x v="1"/>
    <n v="481"/>
    <n v="151"/>
    <s v="Adele"/>
    <x v="0"/>
    <x v="0"/>
    <n v="33.89"/>
    <n v="72.709999999999994"/>
  </r>
  <r>
    <s v="U5166"/>
    <x v="44"/>
    <x v="9"/>
    <x v="4"/>
    <x v="4"/>
    <n v="287"/>
    <n v="221"/>
    <s v="Bad Bunny"/>
    <x v="0"/>
    <x v="1"/>
    <n v="71.78"/>
    <n v="47.09"/>
  </r>
  <r>
    <s v="U5286"/>
    <x v="44"/>
    <x v="8"/>
    <x v="0"/>
    <x v="9"/>
    <n v="108"/>
    <n v="335"/>
    <s v="Adele"/>
    <x v="0"/>
    <x v="2"/>
    <n v="63.32"/>
    <n v="40.1"/>
  </r>
  <r>
    <s v="U5366"/>
    <x v="44"/>
    <x v="9"/>
    <x v="5"/>
    <x v="8"/>
    <n v="431"/>
    <n v="314"/>
    <s v="Drake"/>
    <x v="1"/>
    <x v="0"/>
    <n v="75.930000000000007"/>
    <n v="72.540000000000006"/>
  </r>
  <r>
    <s v="U5409"/>
    <x v="44"/>
    <x v="9"/>
    <x v="5"/>
    <x v="3"/>
    <n v="387"/>
    <n v="357"/>
    <s v="BTS"/>
    <x v="0"/>
    <x v="1"/>
    <n v="39.21"/>
    <n v="5.67"/>
  </r>
  <r>
    <s v="U5446"/>
    <x v="44"/>
    <x v="9"/>
    <x v="4"/>
    <x v="8"/>
    <n v="408"/>
    <n v="142"/>
    <s v="Billie Eilish"/>
    <x v="0"/>
    <x v="0"/>
    <n v="15.72"/>
    <n v="25.06"/>
  </r>
  <r>
    <s v="U5502"/>
    <x v="44"/>
    <x v="8"/>
    <x v="2"/>
    <x v="9"/>
    <n v="471"/>
    <n v="206"/>
    <s v="Drake"/>
    <x v="1"/>
    <x v="2"/>
    <n v="59.55"/>
    <n v="24.24"/>
  </r>
  <r>
    <s v="U5526"/>
    <x v="44"/>
    <x v="4"/>
    <x v="5"/>
    <x v="5"/>
    <n v="266"/>
    <n v="445"/>
    <s v="Adele"/>
    <x v="1"/>
    <x v="0"/>
    <n v="21.87"/>
    <n v="57.57"/>
  </r>
  <r>
    <s v="U5558"/>
    <x v="44"/>
    <x v="9"/>
    <x v="1"/>
    <x v="6"/>
    <n v="204"/>
    <n v="407"/>
    <s v="Bad Bunny"/>
    <x v="0"/>
    <x v="0"/>
    <n v="44.59"/>
    <n v="29.62"/>
  </r>
  <r>
    <s v="U5566"/>
    <x v="44"/>
    <x v="1"/>
    <x v="3"/>
    <x v="4"/>
    <n v="583"/>
    <n v="6"/>
    <s v="The Weeknd"/>
    <x v="0"/>
    <x v="1"/>
    <n v="28.32"/>
    <n v="62.97"/>
  </r>
  <r>
    <s v="U5581"/>
    <x v="44"/>
    <x v="4"/>
    <x v="0"/>
    <x v="3"/>
    <n v="481"/>
    <n v="380"/>
    <s v="Drake"/>
    <x v="1"/>
    <x v="0"/>
    <n v="45.4"/>
    <n v="40.79"/>
  </r>
  <r>
    <s v="U5673"/>
    <x v="44"/>
    <x v="7"/>
    <x v="2"/>
    <x v="4"/>
    <n v="190"/>
    <n v="31"/>
    <s v="Bad Bunny"/>
    <x v="1"/>
    <x v="1"/>
    <n v="58.51"/>
    <n v="38.450000000000003"/>
  </r>
  <r>
    <s v="U5676"/>
    <x v="44"/>
    <x v="1"/>
    <x v="3"/>
    <x v="4"/>
    <n v="476"/>
    <n v="90"/>
    <s v="Bad Bunny"/>
    <x v="1"/>
    <x v="1"/>
    <n v="73.989999999999995"/>
    <n v="24.54"/>
  </r>
  <r>
    <s v="U5684"/>
    <x v="44"/>
    <x v="5"/>
    <x v="3"/>
    <x v="8"/>
    <n v="87"/>
    <n v="275"/>
    <s v="Ed Sheeran"/>
    <x v="0"/>
    <x v="0"/>
    <n v="15.94"/>
    <n v="27.58"/>
  </r>
  <r>
    <s v="U5698"/>
    <x v="44"/>
    <x v="5"/>
    <x v="4"/>
    <x v="0"/>
    <n v="77"/>
    <n v="259"/>
    <s v="Taylor Swift"/>
    <x v="1"/>
    <x v="2"/>
    <n v="68.38"/>
    <n v="16.13"/>
  </r>
  <r>
    <s v="U5785"/>
    <x v="44"/>
    <x v="5"/>
    <x v="2"/>
    <x v="4"/>
    <n v="59"/>
    <n v="92"/>
    <s v="Drake"/>
    <x v="1"/>
    <x v="1"/>
    <n v="51.49"/>
    <n v="16.739999999999998"/>
  </r>
  <r>
    <s v="U5809"/>
    <x v="44"/>
    <x v="9"/>
    <x v="0"/>
    <x v="0"/>
    <n v="393"/>
    <n v="53"/>
    <s v="The Weeknd"/>
    <x v="0"/>
    <x v="0"/>
    <n v="32.26"/>
    <n v="13.05"/>
  </r>
  <r>
    <s v="U5885"/>
    <x v="44"/>
    <x v="4"/>
    <x v="5"/>
    <x v="3"/>
    <n v="390"/>
    <n v="237"/>
    <s v="Ed Sheeran"/>
    <x v="1"/>
    <x v="1"/>
    <n v="15.75"/>
    <n v="39.659999999999997"/>
  </r>
  <r>
    <s v="U5891"/>
    <x v="44"/>
    <x v="1"/>
    <x v="5"/>
    <x v="3"/>
    <n v="492"/>
    <n v="210"/>
    <s v="Billie Eilish"/>
    <x v="1"/>
    <x v="1"/>
    <n v="77.790000000000006"/>
    <n v="19.86"/>
  </r>
  <r>
    <s v="U5910"/>
    <x v="44"/>
    <x v="9"/>
    <x v="1"/>
    <x v="7"/>
    <n v="424"/>
    <n v="150"/>
    <s v="Post Malone"/>
    <x v="1"/>
    <x v="0"/>
    <n v="48.42"/>
    <n v="21.83"/>
  </r>
  <r>
    <s v="U5966"/>
    <x v="44"/>
    <x v="8"/>
    <x v="3"/>
    <x v="7"/>
    <n v="35"/>
    <n v="34"/>
    <s v="Ed Sheeran"/>
    <x v="0"/>
    <x v="2"/>
    <n v="67.09"/>
    <n v="42.24"/>
  </r>
  <r>
    <s v="U1034"/>
    <x v="45"/>
    <x v="3"/>
    <x v="4"/>
    <x v="8"/>
    <n v="187"/>
    <n v="439"/>
    <s v="Drake"/>
    <x v="1"/>
    <x v="1"/>
    <n v="78.069999999999993"/>
    <n v="59.58"/>
  </r>
  <r>
    <s v="U1193"/>
    <x v="45"/>
    <x v="1"/>
    <x v="5"/>
    <x v="2"/>
    <n v="317"/>
    <n v="354"/>
    <s v="The Weeknd"/>
    <x v="1"/>
    <x v="2"/>
    <n v="50.17"/>
    <n v="79.819999999999993"/>
  </r>
  <r>
    <s v="U1211"/>
    <x v="45"/>
    <x v="2"/>
    <x v="0"/>
    <x v="7"/>
    <n v="180"/>
    <n v="258"/>
    <s v="Adele"/>
    <x v="1"/>
    <x v="0"/>
    <n v="27.13"/>
    <n v="45.45"/>
  </r>
  <r>
    <s v="U1294"/>
    <x v="45"/>
    <x v="4"/>
    <x v="3"/>
    <x v="0"/>
    <n v="591"/>
    <n v="102"/>
    <s v="Billie Eilish"/>
    <x v="1"/>
    <x v="2"/>
    <n v="24.13"/>
    <n v="15.49"/>
  </r>
  <r>
    <s v="U1296"/>
    <x v="45"/>
    <x v="8"/>
    <x v="3"/>
    <x v="7"/>
    <n v="364"/>
    <n v="464"/>
    <s v="Billie Eilish"/>
    <x v="1"/>
    <x v="1"/>
    <n v="48.31"/>
    <n v="77.459999999999994"/>
  </r>
  <r>
    <s v="U1310"/>
    <x v="45"/>
    <x v="6"/>
    <x v="5"/>
    <x v="3"/>
    <n v="164"/>
    <n v="354"/>
    <s v="Drake"/>
    <x v="1"/>
    <x v="2"/>
    <n v="46.51"/>
    <n v="6.84"/>
  </r>
  <r>
    <s v="U1342"/>
    <x v="45"/>
    <x v="9"/>
    <x v="1"/>
    <x v="9"/>
    <n v="234"/>
    <n v="456"/>
    <s v="Ed Sheeran"/>
    <x v="1"/>
    <x v="0"/>
    <n v="81.88"/>
    <n v="75.709999999999994"/>
  </r>
  <r>
    <s v="U1379"/>
    <x v="45"/>
    <x v="8"/>
    <x v="5"/>
    <x v="5"/>
    <n v="62"/>
    <n v="20"/>
    <s v="BTS"/>
    <x v="1"/>
    <x v="2"/>
    <n v="54.95"/>
    <n v="50.76"/>
  </r>
  <r>
    <s v="U1454"/>
    <x v="45"/>
    <x v="9"/>
    <x v="3"/>
    <x v="0"/>
    <n v="219"/>
    <n v="170"/>
    <s v="Bad Bunny"/>
    <x v="0"/>
    <x v="1"/>
    <n v="44.24"/>
    <n v="37.49"/>
  </r>
  <r>
    <s v="U1483"/>
    <x v="45"/>
    <x v="6"/>
    <x v="5"/>
    <x v="5"/>
    <n v="360"/>
    <n v="154"/>
    <s v="Ed Sheeran"/>
    <x v="1"/>
    <x v="1"/>
    <n v="46.14"/>
    <n v="44.09"/>
  </r>
  <r>
    <s v="U1508"/>
    <x v="45"/>
    <x v="3"/>
    <x v="1"/>
    <x v="7"/>
    <n v="333"/>
    <n v="314"/>
    <s v="Taylor Swift"/>
    <x v="0"/>
    <x v="1"/>
    <n v="50.69"/>
    <n v="11.42"/>
  </r>
  <r>
    <s v="U1534"/>
    <x v="45"/>
    <x v="4"/>
    <x v="5"/>
    <x v="0"/>
    <n v="121"/>
    <n v="476"/>
    <s v="Dua Lipa"/>
    <x v="0"/>
    <x v="1"/>
    <n v="53.16"/>
    <n v="6.63"/>
  </r>
  <r>
    <s v="U1600"/>
    <x v="45"/>
    <x v="5"/>
    <x v="5"/>
    <x v="8"/>
    <n v="249"/>
    <n v="25"/>
    <s v="The Weeknd"/>
    <x v="1"/>
    <x v="1"/>
    <n v="87.43"/>
    <n v="48.03"/>
  </r>
  <r>
    <s v="U1615"/>
    <x v="45"/>
    <x v="0"/>
    <x v="1"/>
    <x v="6"/>
    <n v="214"/>
    <n v="201"/>
    <s v="The Weeknd"/>
    <x v="0"/>
    <x v="2"/>
    <n v="12.74"/>
    <n v="17.43"/>
  </r>
  <r>
    <s v="U1642"/>
    <x v="45"/>
    <x v="8"/>
    <x v="5"/>
    <x v="4"/>
    <n v="597"/>
    <n v="356"/>
    <s v="BTS"/>
    <x v="0"/>
    <x v="0"/>
    <n v="63.76"/>
    <n v="70.760000000000005"/>
  </r>
  <r>
    <s v="U1643"/>
    <x v="45"/>
    <x v="2"/>
    <x v="5"/>
    <x v="2"/>
    <n v="537"/>
    <n v="311"/>
    <s v="Adele"/>
    <x v="1"/>
    <x v="1"/>
    <n v="43.64"/>
    <n v="47.53"/>
  </r>
  <r>
    <s v="U1659"/>
    <x v="45"/>
    <x v="9"/>
    <x v="2"/>
    <x v="5"/>
    <n v="442"/>
    <n v="296"/>
    <s v="Bad Bunny"/>
    <x v="0"/>
    <x v="2"/>
    <n v="40.92"/>
    <n v="53.64"/>
  </r>
  <r>
    <s v="U1682"/>
    <x v="45"/>
    <x v="4"/>
    <x v="1"/>
    <x v="4"/>
    <n v="486"/>
    <n v="347"/>
    <s v="Billie Eilish"/>
    <x v="1"/>
    <x v="1"/>
    <n v="65.42"/>
    <n v="47.6"/>
  </r>
  <r>
    <s v="U1700"/>
    <x v="45"/>
    <x v="9"/>
    <x v="0"/>
    <x v="1"/>
    <n v="227"/>
    <n v="372"/>
    <s v="Billie Eilish"/>
    <x v="0"/>
    <x v="0"/>
    <n v="26.17"/>
    <n v="66.64"/>
  </r>
  <r>
    <s v="U1776"/>
    <x v="45"/>
    <x v="6"/>
    <x v="5"/>
    <x v="7"/>
    <n v="539"/>
    <n v="433"/>
    <s v="Dua Lipa"/>
    <x v="1"/>
    <x v="1"/>
    <n v="38.53"/>
    <n v="13.53"/>
  </r>
  <r>
    <s v="U1835"/>
    <x v="45"/>
    <x v="3"/>
    <x v="3"/>
    <x v="0"/>
    <n v="89"/>
    <n v="378"/>
    <s v="The Weeknd"/>
    <x v="1"/>
    <x v="0"/>
    <n v="25.93"/>
    <n v="74.39"/>
  </r>
  <r>
    <s v="U1855"/>
    <x v="45"/>
    <x v="0"/>
    <x v="2"/>
    <x v="2"/>
    <n v="471"/>
    <n v="272"/>
    <s v="Dua Lipa"/>
    <x v="1"/>
    <x v="1"/>
    <n v="33.630000000000003"/>
    <n v="18.09"/>
  </r>
  <r>
    <s v="U1876"/>
    <x v="45"/>
    <x v="9"/>
    <x v="0"/>
    <x v="4"/>
    <n v="458"/>
    <n v="109"/>
    <s v="Drake"/>
    <x v="1"/>
    <x v="0"/>
    <n v="77.48"/>
    <n v="68.72"/>
  </r>
  <r>
    <s v="U1908"/>
    <x v="45"/>
    <x v="5"/>
    <x v="4"/>
    <x v="1"/>
    <n v="302"/>
    <n v="68"/>
    <s v="Adele"/>
    <x v="0"/>
    <x v="0"/>
    <n v="48.4"/>
    <n v="39.11"/>
  </r>
  <r>
    <s v="U1967"/>
    <x v="45"/>
    <x v="5"/>
    <x v="1"/>
    <x v="4"/>
    <n v="464"/>
    <n v="366"/>
    <s v="Post Malone"/>
    <x v="1"/>
    <x v="2"/>
    <n v="86.92"/>
    <n v="26.14"/>
  </r>
  <r>
    <s v="U1971"/>
    <x v="45"/>
    <x v="5"/>
    <x v="3"/>
    <x v="4"/>
    <n v="352"/>
    <n v="136"/>
    <s v="Adele"/>
    <x v="1"/>
    <x v="0"/>
    <n v="52.8"/>
    <n v="30.17"/>
  </r>
  <r>
    <s v="U1978"/>
    <x v="45"/>
    <x v="6"/>
    <x v="0"/>
    <x v="6"/>
    <n v="93"/>
    <n v="374"/>
    <s v="Taylor Swift"/>
    <x v="0"/>
    <x v="2"/>
    <n v="77.319999999999993"/>
    <n v="30.51"/>
  </r>
  <r>
    <s v="U1984"/>
    <x v="45"/>
    <x v="0"/>
    <x v="2"/>
    <x v="3"/>
    <n v="239"/>
    <n v="255"/>
    <s v="Dua Lipa"/>
    <x v="0"/>
    <x v="0"/>
    <n v="28.58"/>
    <n v="17.809999999999999"/>
  </r>
  <r>
    <s v="U2086"/>
    <x v="45"/>
    <x v="1"/>
    <x v="3"/>
    <x v="9"/>
    <n v="130"/>
    <n v="121"/>
    <s v="Taylor Swift"/>
    <x v="0"/>
    <x v="0"/>
    <n v="55.98"/>
    <n v="49.2"/>
  </r>
  <r>
    <s v="U2102"/>
    <x v="45"/>
    <x v="0"/>
    <x v="3"/>
    <x v="2"/>
    <n v="444"/>
    <n v="19"/>
    <s v="BTS"/>
    <x v="0"/>
    <x v="0"/>
    <n v="25.77"/>
    <n v="31.4"/>
  </r>
  <r>
    <s v="U2140"/>
    <x v="45"/>
    <x v="5"/>
    <x v="3"/>
    <x v="4"/>
    <n v="560"/>
    <n v="465"/>
    <s v="Drake"/>
    <x v="0"/>
    <x v="0"/>
    <n v="80.75"/>
    <n v="73.95"/>
  </r>
  <r>
    <s v="U2266"/>
    <x v="45"/>
    <x v="8"/>
    <x v="0"/>
    <x v="3"/>
    <n v="118"/>
    <n v="180"/>
    <s v="BTS"/>
    <x v="0"/>
    <x v="0"/>
    <n v="49.58"/>
    <n v="51.35"/>
  </r>
  <r>
    <s v="U2281"/>
    <x v="45"/>
    <x v="8"/>
    <x v="2"/>
    <x v="2"/>
    <n v="531"/>
    <n v="327"/>
    <s v="Post Malone"/>
    <x v="0"/>
    <x v="0"/>
    <n v="65.33"/>
    <n v="46.49"/>
  </r>
  <r>
    <s v="U2297"/>
    <x v="45"/>
    <x v="8"/>
    <x v="2"/>
    <x v="8"/>
    <n v="219"/>
    <n v="67"/>
    <s v="The Weeknd"/>
    <x v="1"/>
    <x v="1"/>
    <n v="57.43"/>
    <n v="56.33"/>
  </r>
  <r>
    <s v="U2313"/>
    <x v="45"/>
    <x v="4"/>
    <x v="4"/>
    <x v="5"/>
    <n v="571"/>
    <n v="135"/>
    <s v="Adele"/>
    <x v="1"/>
    <x v="0"/>
    <n v="27.39"/>
    <n v="54.96"/>
  </r>
  <r>
    <s v="U2329"/>
    <x v="45"/>
    <x v="9"/>
    <x v="5"/>
    <x v="8"/>
    <n v="111"/>
    <n v="70"/>
    <s v="The Weeknd"/>
    <x v="0"/>
    <x v="2"/>
    <n v="55.58"/>
    <n v="79.98"/>
  </r>
  <r>
    <s v="U2334"/>
    <x v="45"/>
    <x v="1"/>
    <x v="1"/>
    <x v="3"/>
    <n v="141"/>
    <n v="8"/>
    <s v="Billie Eilish"/>
    <x v="0"/>
    <x v="2"/>
    <n v="23.63"/>
    <n v="73.39"/>
  </r>
  <r>
    <s v="U2376"/>
    <x v="45"/>
    <x v="7"/>
    <x v="1"/>
    <x v="9"/>
    <n v="352"/>
    <n v="392"/>
    <s v="Ed Sheeran"/>
    <x v="0"/>
    <x v="0"/>
    <n v="15.81"/>
    <n v="61.07"/>
  </r>
  <r>
    <s v="U2384"/>
    <x v="45"/>
    <x v="3"/>
    <x v="3"/>
    <x v="8"/>
    <n v="399"/>
    <n v="495"/>
    <s v="Adele"/>
    <x v="1"/>
    <x v="1"/>
    <n v="78.72"/>
    <n v="49.64"/>
  </r>
  <r>
    <s v="U2438"/>
    <x v="45"/>
    <x v="1"/>
    <x v="4"/>
    <x v="5"/>
    <n v="62"/>
    <n v="460"/>
    <s v="Taylor Swift"/>
    <x v="1"/>
    <x v="0"/>
    <n v="61.88"/>
    <n v="44.78"/>
  </r>
  <r>
    <s v="U2555"/>
    <x v="45"/>
    <x v="8"/>
    <x v="0"/>
    <x v="1"/>
    <n v="538"/>
    <n v="21"/>
    <s v="Bad Bunny"/>
    <x v="1"/>
    <x v="2"/>
    <n v="17.2"/>
    <n v="16.850000000000001"/>
  </r>
  <r>
    <s v="U2614"/>
    <x v="45"/>
    <x v="0"/>
    <x v="4"/>
    <x v="9"/>
    <n v="555"/>
    <n v="274"/>
    <s v="The Weeknd"/>
    <x v="1"/>
    <x v="0"/>
    <n v="45.47"/>
    <n v="29.26"/>
  </r>
  <r>
    <s v="U2669"/>
    <x v="45"/>
    <x v="7"/>
    <x v="2"/>
    <x v="5"/>
    <n v="426"/>
    <n v="94"/>
    <s v="Taylor Swift"/>
    <x v="1"/>
    <x v="0"/>
    <n v="41.31"/>
    <n v="62.79"/>
  </r>
  <r>
    <s v="U2719"/>
    <x v="45"/>
    <x v="8"/>
    <x v="5"/>
    <x v="9"/>
    <n v="502"/>
    <n v="372"/>
    <s v="Post Malone"/>
    <x v="0"/>
    <x v="1"/>
    <n v="53.48"/>
    <n v="60.97"/>
  </r>
  <r>
    <s v="U2834"/>
    <x v="45"/>
    <x v="4"/>
    <x v="5"/>
    <x v="0"/>
    <n v="360"/>
    <n v="194"/>
    <s v="Billie Eilish"/>
    <x v="1"/>
    <x v="2"/>
    <n v="83.61"/>
    <n v="68.47"/>
  </r>
  <r>
    <s v="U2966"/>
    <x v="45"/>
    <x v="8"/>
    <x v="4"/>
    <x v="3"/>
    <n v="400"/>
    <n v="278"/>
    <s v="Billie Eilish"/>
    <x v="1"/>
    <x v="0"/>
    <n v="20.51"/>
    <n v="42.22"/>
  </r>
  <r>
    <s v="U2968"/>
    <x v="45"/>
    <x v="8"/>
    <x v="1"/>
    <x v="7"/>
    <n v="37"/>
    <n v="327"/>
    <s v="Post Malone"/>
    <x v="0"/>
    <x v="2"/>
    <n v="79.39"/>
    <n v="45.72"/>
  </r>
  <r>
    <s v="U3009"/>
    <x v="45"/>
    <x v="5"/>
    <x v="2"/>
    <x v="4"/>
    <n v="486"/>
    <n v="474"/>
    <s v="The Weeknd"/>
    <x v="1"/>
    <x v="2"/>
    <n v="74.06"/>
    <n v="56.87"/>
  </r>
  <r>
    <s v="U3027"/>
    <x v="45"/>
    <x v="4"/>
    <x v="0"/>
    <x v="8"/>
    <n v="461"/>
    <n v="320"/>
    <s v="Dua Lipa"/>
    <x v="1"/>
    <x v="0"/>
    <n v="33.71"/>
    <n v="36.26"/>
  </r>
  <r>
    <s v="U3068"/>
    <x v="45"/>
    <x v="2"/>
    <x v="4"/>
    <x v="6"/>
    <n v="400"/>
    <n v="14"/>
    <s v="Drake"/>
    <x v="0"/>
    <x v="0"/>
    <n v="16.239999999999998"/>
    <n v="13.47"/>
  </r>
  <r>
    <s v="U3160"/>
    <x v="45"/>
    <x v="3"/>
    <x v="3"/>
    <x v="2"/>
    <n v="331"/>
    <n v="13"/>
    <s v="BTS"/>
    <x v="1"/>
    <x v="0"/>
    <n v="24.45"/>
    <n v="29.6"/>
  </r>
  <r>
    <s v="U3167"/>
    <x v="45"/>
    <x v="4"/>
    <x v="1"/>
    <x v="1"/>
    <n v="246"/>
    <n v="381"/>
    <s v="Bad Bunny"/>
    <x v="1"/>
    <x v="0"/>
    <n v="86.51"/>
    <n v="12.47"/>
  </r>
  <r>
    <s v="U3169"/>
    <x v="45"/>
    <x v="4"/>
    <x v="3"/>
    <x v="8"/>
    <n v="397"/>
    <n v="174"/>
    <s v="Dua Lipa"/>
    <x v="1"/>
    <x v="1"/>
    <n v="38.28"/>
    <n v="40.11"/>
  </r>
  <r>
    <s v="U3196"/>
    <x v="45"/>
    <x v="1"/>
    <x v="5"/>
    <x v="4"/>
    <n v="354"/>
    <n v="249"/>
    <s v="Dua Lipa"/>
    <x v="1"/>
    <x v="0"/>
    <n v="68.790000000000006"/>
    <n v="16.3"/>
  </r>
  <r>
    <s v="U3266"/>
    <x v="45"/>
    <x v="1"/>
    <x v="0"/>
    <x v="8"/>
    <n v="80"/>
    <n v="452"/>
    <s v="Ed Sheeran"/>
    <x v="1"/>
    <x v="0"/>
    <n v="25.49"/>
    <n v="50.7"/>
  </r>
  <r>
    <s v="U3486"/>
    <x v="45"/>
    <x v="8"/>
    <x v="3"/>
    <x v="5"/>
    <n v="449"/>
    <n v="247"/>
    <s v="Post Malone"/>
    <x v="0"/>
    <x v="1"/>
    <n v="43.84"/>
    <n v="59.97"/>
  </r>
  <r>
    <s v="U3592"/>
    <x v="45"/>
    <x v="8"/>
    <x v="5"/>
    <x v="7"/>
    <n v="433"/>
    <n v="492"/>
    <s v="Drake"/>
    <x v="1"/>
    <x v="1"/>
    <n v="21.43"/>
    <n v="24.43"/>
  </r>
  <r>
    <s v="U3608"/>
    <x v="45"/>
    <x v="5"/>
    <x v="5"/>
    <x v="3"/>
    <n v="583"/>
    <n v="174"/>
    <s v="BTS"/>
    <x v="0"/>
    <x v="2"/>
    <n v="51.31"/>
    <n v="40.380000000000003"/>
  </r>
  <r>
    <s v="U3679"/>
    <x v="45"/>
    <x v="7"/>
    <x v="5"/>
    <x v="6"/>
    <n v="218"/>
    <n v="145"/>
    <s v="Dua Lipa"/>
    <x v="0"/>
    <x v="0"/>
    <n v="82.93"/>
    <n v="55.21"/>
  </r>
  <r>
    <s v="U3723"/>
    <x v="45"/>
    <x v="2"/>
    <x v="0"/>
    <x v="2"/>
    <n v="131"/>
    <n v="366"/>
    <s v="Billie Eilish"/>
    <x v="0"/>
    <x v="0"/>
    <n v="39.729999999999997"/>
    <n v="33.840000000000003"/>
  </r>
  <r>
    <s v="U3729"/>
    <x v="45"/>
    <x v="9"/>
    <x v="4"/>
    <x v="9"/>
    <n v="342"/>
    <n v="109"/>
    <s v="Ed Sheeran"/>
    <x v="1"/>
    <x v="0"/>
    <n v="36.85"/>
    <n v="66.150000000000006"/>
  </r>
  <r>
    <s v="U3749"/>
    <x v="45"/>
    <x v="9"/>
    <x v="3"/>
    <x v="9"/>
    <n v="566"/>
    <n v="384"/>
    <s v="Ed Sheeran"/>
    <x v="1"/>
    <x v="2"/>
    <n v="13.39"/>
    <n v="43.5"/>
  </r>
  <r>
    <s v="U3817"/>
    <x v="45"/>
    <x v="2"/>
    <x v="5"/>
    <x v="8"/>
    <n v="384"/>
    <n v="466"/>
    <s v="Ed Sheeran"/>
    <x v="1"/>
    <x v="2"/>
    <n v="18.71"/>
    <n v="9.61"/>
  </r>
  <r>
    <s v="U3821"/>
    <x v="45"/>
    <x v="9"/>
    <x v="0"/>
    <x v="1"/>
    <n v="163"/>
    <n v="12"/>
    <s v="The Weeknd"/>
    <x v="1"/>
    <x v="0"/>
    <n v="80.87"/>
    <n v="23.42"/>
  </r>
  <r>
    <s v="U3884"/>
    <x v="45"/>
    <x v="7"/>
    <x v="0"/>
    <x v="7"/>
    <n v="166"/>
    <n v="183"/>
    <s v="Adele"/>
    <x v="0"/>
    <x v="2"/>
    <n v="60.62"/>
    <n v="46.54"/>
  </r>
  <r>
    <s v="U3937"/>
    <x v="45"/>
    <x v="3"/>
    <x v="5"/>
    <x v="6"/>
    <n v="28"/>
    <n v="439"/>
    <s v="Post Malone"/>
    <x v="0"/>
    <x v="0"/>
    <n v="73.8"/>
    <n v="16.18"/>
  </r>
  <r>
    <s v="U3948"/>
    <x v="45"/>
    <x v="1"/>
    <x v="5"/>
    <x v="5"/>
    <n v="472"/>
    <n v="13"/>
    <s v="Taylor Swift"/>
    <x v="1"/>
    <x v="0"/>
    <n v="48.18"/>
    <n v="17.84"/>
  </r>
  <r>
    <s v="U4090"/>
    <x v="45"/>
    <x v="3"/>
    <x v="1"/>
    <x v="9"/>
    <n v="33"/>
    <n v="252"/>
    <s v="Bad Bunny"/>
    <x v="1"/>
    <x v="2"/>
    <n v="11.44"/>
    <n v="53.51"/>
  </r>
  <r>
    <s v="U4098"/>
    <x v="45"/>
    <x v="3"/>
    <x v="3"/>
    <x v="7"/>
    <n v="29"/>
    <n v="118"/>
    <s v="BTS"/>
    <x v="1"/>
    <x v="0"/>
    <n v="61.26"/>
    <n v="29.3"/>
  </r>
  <r>
    <s v="U4103"/>
    <x v="45"/>
    <x v="2"/>
    <x v="0"/>
    <x v="5"/>
    <n v="528"/>
    <n v="318"/>
    <s v="Dua Lipa"/>
    <x v="1"/>
    <x v="0"/>
    <n v="15.19"/>
    <n v="23.25"/>
  </r>
  <r>
    <s v="U4153"/>
    <x v="45"/>
    <x v="8"/>
    <x v="1"/>
    <x v="3"/>
    <n v="598"/>
    <n v="349"/>
    <s v="Bad Bunny"/>
    <x v="0"/>
    <x v="1"/>
    <n v="44.04"/>
    <n v="74.67"/>
  </r>
  <r>
    <s v="U4221"/>
    <x v="45"/>
    <x v="0"/>
    <x v="5"/>
    <x v="2"/>
    <n v="336"/>
    <n v="139"/>
    <s v="BTS"/>
    <x v="0"/>
    <x v="2"/>
    <n v="11.62"/>
    <n v="8.52"/>
  </r>
  <r>
    <s v="U4398"/>
    <x v="45"/>
    <x v="2"/>
    <x v="2"/>
    <x v="0"/>
    <n v="436"/>
    <n v="215"/>
    <s v="Adele"/>
    <x v="1"/>
    <x v="0"/>
    <n v="14.74"/>
    <n v="30.92"/>
  </r>
  <r>
    <s v="U4420"/>
    <x v="45"/>
    <x v="5"/>
    <x v="3"/>
    <x v="4"/>
    <n v="471"/>
    <n v="309"/>
    <s v="Ed Sheeran"/>
    <x v="1"/>
    <x v="1"/>
    <n v="47.74"/>
    <n v="68.17"/>
  </r>
  <r>
    <s v="U4667"/>
    <x v="45"/>
    <x v="4"/>
    <x v="5"/>
    <x v="5"/>
    <n v="23"/>
    <n v="393"/>
    <s v="BTS"/>
    <x v="1"/>
    <x v="2"/>
    <n v="32.659999999999997"/>
    <n v="35.520000000000003"/>
  </r>
  <r>
    <s v="U4712"/>
    <x v="45"/>
    <x v="3"/>
    <x v="3"/>
    <x v="4"/>
    <n v="376"/>
    <n v="196"/>
    <s v="Taylor Swift"/>
    <x v="1"/>
    <x v="0"/>
    <n v="87.21"/>
    <n v="10.76"/>
  </r>
  <r>
    <s v="U4811"/>
    <x v="45"/>
    <x v="0"/>
    <x v="1"/>
    <x v="0"/>
    <n v="152"/>
    <n v="316"/>
    <s v="Adele"/>
    <x v="1"/>
    <x v="0"/>
    <n v="86.46"/>
    <n v="18.39"/>
  </r>
  <r>
    <s v="U5059"/>
    <x v="45"/>
    <x v="9"/>
    <x v="5"/>
    <x v="5"/>
    <n v="516"/>
    <n v="479"/>
    <s v="Billie Eilish"/>
    <x v="0"/>
    <x v="1"/>
    <n v="47.39"/>
    <n v="14.04"/>
  </r>
  <r>
    <s v="U5087"/>
    <x v="45"/>
    <x v="1"/>
    <x v="4"/>
    <x v="9"/>
    <n v="269"/>
    <n v="412"/>
    <s v="Taylor Swift"/>
    <x v="0"/>
    <x v="1"/>
    <n v="10.61"/>
    <n v="17.13"/>
  </r>
  <r>
    <s v="U5100"/>
    <x v="45"/>
    <x v="3"/>
    <x v="0"/>
    <x v="4"/>
    <n v="459"/>
    <n v="55"/>
    <s v="Adele"/>
    <x v="0"/>
    <x v="1"/>
    <n v="62.51"/>
    <n v="21.1"/>
  </r>
  <r>
    <s v="U5146"/>
    <x v="45"/>
    <x v="5"/>
    <x v="3"/>
    <x v="8"/>
    <n v="339"/>
    <n v="38"/>
    <s v="BTS"/>
    <x v="1"/>
    <x v="2"/>
    <n v="52.12"/>
    <n v="60.1"/>
  </r>
  <r>
    <s v="U5165"/>
    <x v="45"/>
    <x v="2"/>
    <x v="3"/>
    <x v="3"/>
    <n v="361"/>
    <n v="442"/>
    <s v="Dua Lipa"/>
    <x v="0"/>
    <x v="1"/>
    <n v="62.6"/>
    <n v="30.32"/>
  </r>
  <r>
    <s v="U5263"/>
    <x v="45"/>
    <x v="2"/>
    <x v="0"/>
    <x v="5"/>
    <n v="280"/>
    <n v="90"/>
    <s v="Dua Lipa"/>
    <x v="0"/>
    <x v="0"/>
    <n v="48.07"/>
    <n v="9.4600000000000009"/>
  </r>
  <r>
    <s v="U5269"/>
    <x v="45"/>
    <x v="9"/>
    <x v="2"/>
    <x v="9"/>
    <n v="142"/>
    <n v="228"/>
    <s v="Billie Eilish"/>
    <x v="0"/>
    <x v="2"/>
    <n v="26.09"/>
    <n v="40.76"/>
  </r>
  <r>
    <s v="U5392"/>
    <x v="45"/>
    <x v="1"/>
    <x v="2"/>
    <x v="3"/>
    <n v="383"/>
    <n v="398"/>
    <s v="Adele"/>
    <x v="0"/>
    <x v="0"/>
    <n v="66.56"/>
    <n v="73.010000000000005"/>
  </r>
  <r>
    <s v="U5410"/>
    <x v="45"/>
    <x v="0"/>
    <x v="1"/>
    <x v="3"/>
    <n v="482"/>
    <n v="415"/>
    <s v="Taylor Swift"/>
    <x v="0"/>
    <x v="0"/>
    <n v="84.93"/>
    <n v="21.67"/>
  </r>
  <r>
    <s v="U5484"/>
    <x v="45"/>
    <x v="0"/>
    <x v="5"/>
    <x v="7"/>
    <n v="516"/>
    <n v="374"/>
    <s v="Post Malone"/>
    <x v="0"/>
    <x v="1"/>
    <n v="79.11"/>
    <n v="55.77"/>
  </r>
  <r>
    <s v="U5564"/>
    <x v="45"/>
    <x v="9"/>
    <x v="0"/>
    <x v="6"/>
    <n v="270"/>
    <n v="23"/>
    <s v="Adele"/>
    <x v="1"/>
    <x v="2"/>
    <n v="19.86"/>
    <n v="18.3"/>
  </r>
  <r>
    <s v="U5737"/>
    <x v="45"/>
    <x v="9"/>
    <x v="0"/>
    <x v="8"/>
    <n v="513"/>
    <n v="392"/>
    <s v="BTS"/>
    <x v="1"/>
    <x v="0"/>
    <n v="52.65"/>
    <n v="7.65"/>
  </r>
  <r>
    <s v="U5828"/>
    <x v="45"/>
    <x v="4"/>
    <x v="1"/>
    <x v="0"/>
    <n v="258"/>
    <n v="229"/>
    <s v="Post Malone"/>
    <x v="1"/>
    <x v="0"/>
    <n v="30.14"/>
    <n v="38.11"/>
  </r>
  <r>
    <s v="U5867"/>
    <x v="45"/>
    <x v="2"/>
    <x v="4"/>
    <x v="6"/>
    <n v="262"/>
    <n v="313"/>
    <s v="Dua Lipa"/>
    <x v="1"/>
    <x v="0"/>
    <n v="72.89"/>
    <n v="74.81"/>
  </r>
  <r>
    <s v="U5868"/>
    <x v="45"/>
    <x v="9"/>
    <x v="3"/>
    <x v="4"/>
    <n v="412"/>
    <n v="456"/>
    <s v="Dua Lipa"/>
    <x v="0"/>
    <x v="2"/>
    <n v="36.72"/>
    <n v="19.27"/>
  </r>
  <r>
    <s v="U5998"/>
    <x v="45"/>
    <x v="9"/>
    <x v="0"/>
    <x v="7"/>
    <n v="523"/>
    <n v="492"/>
    <s v="Bad Bunny"/>
    <x v="1"/>
    <x v="0"/>
    <n v="43.44"/>
    <n v="24.53"/>
  </r>
  <r>
    <s v="U1065"/>
    <x v="46"/>
    <x v="7"/>
    <x v="4"/>
    <x v="8"/>
    <n v="334"/>
    <n v="454"/>
    <s v="BTS"/>
    <x v="1"/>
    <x v="0"/>
    <n v="61.36"/>
    <n v="60.91"/>
  </r>
  <r>
    <s v="U1096"/>
    <x v="46"/>
    <x v="9"/>
    <x v="2"/>
    <x v="7"/>
    <n v="283"/>
    <n v="87"/>
    <s v="Post Malone"/>
    <x v="0"/>
    <x v="0"/>
    <n v="61.27"/>
    <n v="59.11"/>
  </r>
  <r>
    <s v="U1103"/>
    <x v="46"/>
    <x v="2"/>
    <x v="3"/>
    <x v="9"/>
    <n v="476"/>
    <n v="198"/>
    <s v="Ed Sheeran"/>
    <x v="0"/>
    <x v="0"/>
    <n v="58.36"/>
    <n v="13.84"/>
  </r>
  <r>
    <s v="U1137"/>
    <x v="46"/>
    <x v="9"/>
    <x v="5"/>
    <x v="5"/>
    <n v="345"/>
    <n v="465"/>
    <s v="Ed Sheeran"/>
    <x v="1"/>
    <x v="1"/>
    <n v="23.31"/>
    <n v="37.29"/>
  </r>
  <r>
    <s v="U1166"/>
    <x v="46"/>
    <x v="1"/>
    <x v="1"/>
    <x v="8"/>
    <n v="592"/>
    <n v="29"/>
    <s v="Adele"/>
    <x v="0"/>
    <x v="2"/>
    <n v="59.08"/>
    <n v="63.86"/>
  </r>
  <r>
    <s v="U1235"/>
    <x v="46"/>
    <x v="9"/>
    <x v="3"/>
    <x v="0"/>
    <n v="39"/>
    <n v="337"/>
    <s v="Taylor Swift"/>
    <x v="0"/>
    <x v="2"/>
    <n v="79.14"/>
    <n v="40.26"/>
  </r>
  <r>
    <s v="U1269"/>
    <x v="46"/>
    <x v="3"/>
    <x v="1"/>
    <x v="9"/>
    <n v="600"/>
    <n v="179"/>
    <s v="Post Malone"/>
    <x v="1"/>
    <x v="1"/>
    <n v="20.79"/>
    <n v="50.24"/>
  </r>
  <r>
    <s v="U1287"/>
    <x v="46"/>
    <x v="5"/>
    <x v="0"/>
    <x v="0"/>
    <n v="311"/>
    <n v="428"/>
    <s v="BTS"/>
    <x v="1"/>
    <x v="0"/>
    <n v="74.86"/>
    <n v="20.09"/>
  </r>
  <r>
    <s v="U1336"/>
    <x v="46"/>
    <x v="2"/>
    <x v="2"/>
    <x v="0"/>
    <n v="394"/>
    <n v="231"/>
    <s v="Dua Lipa"/>
    <x v="0"/>
    <x v="0"/>
    <n v="47.38"/>
    <n v="5.44"/>
  </r>
  <r>
    <s v="U1396"/>
    <x v="46"/>
    <x v="5"/>
    <x v="0"/>
    <x v="6"/>
    <n v="463"/>
    <n v="208"/>
    <s v="Billie Eilish"/>
    <x v="0"/>
    <x v="1"/>
    <n v="79.8"/>
    <n v="74.53"/>
  </r>
  <r>
    <s v="U1416"/>
    <x v="46"/>
    <x v="8"/>
    <x v="2"/>
    <x v="3"/>
    <n v="44"/>
    <n v="329"/>
    <s v="Dua Lipa"/>
    <x v="0"/>
    <x v="2"/>
    <n v="36.99"/>
    <n v="48.88"/>
  </r>
  <r>
    <s v="U1421"/>
    <x v="46"/>
    <x v="6"/>
    <x v="4"/>
    <x v="7"/>
    <n v="468"/>
    <n v="98"/>
    <s v="Ed Sheeran"/>
    <x v="0"/>
    <x v="2"/>
    <n v="49.87"/>
    <n v="79.180000000000007"/>
  </r>
  <r>
    <s v="U1486"/>
    <x v="46"/>
    <x v="1"/>
    <x v="1"/>
    <x v="3"/>
    <n v="24"/>
    <n v="479"/>
    <s v="Drake"/>
    <x v="1"/>
    <x v="0"/>
    <n v="42.58"/>
    <n v="12.62"/>
  </r>
  <r>
    <s v="U1618"/>
    <x v="46"/>
    <x v="8"/>
    <x v="5"/>
    <x v="1"/>
    <n v="300"/>
    <n v="106"/>
    <s v="Ed Sheeran"/>
    <x v="1"/>
    <x v="0"/>
    <n v="45.39"/>
    <n v="20.91"/>
  </r>
  <r>
    <s v="U1631"/>
    <x v="46"/>
    <x v="5"/>
    <x v="5"/>
    <x v="1"/>
    <n v="10"/>
    <n v="352"/>
    <s v="Billie Eilish"/>
    <x v="0"/>
    <x v="1"/>
    <n v="15"/>
    <n v="77.400000000000006"/>
  </r>
  <r>
    <s v="U1634"/>
    <x v="46"/>
    <x v="2"/>
    <x v="2"/>
    <x v="7"/>
    <n v="275"/>
    <n v="112"/>
    <s v="Billie Eilish"/>
    <x v="1"/>
    <x v="1"/>
    <n v="85.55"/>
    <n v="18.399999999999999"/>
  </r>
  <r>
    <s v="U1686"/>
    <x v="46"/>
    <x v="1"/>
    <x v="3"/>
    <x v="8"/>
    <n v="105"/>
    <n v="448"/>
    <s v="BTS"/>
    <x v="0"/>
    <x v="0"/>
    <n v="41.77"/>
    <n v="72.27"/>
  </r>
  <r>
    <s v="U1723"/>
    <x v="46"/>
    <x v="2"/>
    <x v="0"/>
    <x v="2"/>
    <n v="112"/>
    <n v="294"/>
    <s v="BTS"/>
    <x v="0"/>
    <x v="1"/>
    <n v="72.27"/>
    <n v="68.39"/>
  </r>
  <r>
    <s v="U1749"/>
    <x v="46"/>
    <x v="3"/>
    <x v="2"/>
    <x v="5"/>
    <n v="427"/>
    <n v="455"/>
    <s v="Post Malone"/>
    <x v="1"/>
    <x v="2"/>
    <n v="64.27"/>
    <n v="50.46"/>
  </r>
  <r>
    <s v="U1758"/>
    <x v="46"/>
    <x v="4"/>
    <x v="4"/>
    <x v="2"/>
    <n v="472"/>
    <n v="450"/>
    <s v="Dua Lipa"/>
    <x v="0"/>
    <x v="0"/>
    <n v="39.32"/>
    <n v="37.11"/>
  </r>
  <r>
    <s v="U1819"/>
    <x v="46"/>
    <x v="4"/>
    <x v="0"/>
    <x v="9"/>
    <n v="51"/>
    <n v="468"/>
    <s v="Bad Bunny"/>
    <x v="0"/>
    <x v="2"/>
    <n v="76.209999999999994"/>
    <n v="68.36"/>
  </r>
  <r>
    <s v="U1826"/>
    <x v="46"/>
    <x v="1"/>
    <x v="4"/>
    <x v="7"/>
    <n v="164"/>
    <n v="79"/>
    <s v="The Weeknd"/>
    <x v="0"/>
    <x v="0"/>
    <n v="81.3"/>
    <n v="26.53"/>
  </r>
  <r>
    <s v="U1847"/>
    <x v="46"/>
    <x v="2"/>
    <x v="2"/>
    <x v="6"/>
    <n v="167"/>
    <n v="200"/>
    <s v="Dua Lipa"/>
    <x v="1"/>
    <x v="1"/>
    <n v="38.06"/>
    <n v="10.49"/>
  </r>
  <r>
    <s v="U1887"/>
    <x v="46"/>
    <x v="5"/>
    <x v="2"/>
    <x v="5"/>
    <n v="27"/>
    <n v="15"/>
    <s v="Billie Eilish"/>
    <x v="0"/>
    <x v="2"/>
    <n v="69.34"/>
    <n v="36.17"/>
  </r>
  <r>
    <s v="U1903"/>
    <x v="46"/>
    <x v="4"/>
    <x v="3"/>
    <x v="9"/>
    <n v="523"/>
    <n v="495"/>
    <s v="Drake"/>
    <x v="0"/>
    <x v="0"/>
    <n v="84.29"/>
    <n v="16"/>
  </r>
  <r>
    <s v="U1954"/>
    <x v="46"/>
    <x v="7"/>
    <x v="5"/>
    <x v="1"/>
    <n v="153"/>
    <n v="361"/>
    <s v="Bad Bunny"/>
    <x v="1"/>
    <x v="0"/>
    <n v="57.5"/>
    <n v="58.75"/>
  </r>
  <r>
    <s v="U1970"/>
    <x v="46"/>
    <x v="8"/>
    <x v="3"/>
    <x v="8"/>
    <n v="482"/>
    <n v="296"/>
    <s v="Bad Bunny"/>
    <x v="0"/>
    <x v="0"/>
    <n v="86.84"/>
    <n v="10.32"/>
  </r>
  <r>
    <s v="U2113"/>
    <x v="46"/>
    <x v="4"/>
    <x v="5"/>
    <x v="9"/>
    <n v="516"/>
    <n v="296"/>
    <s v="Post Malone"/>
    <x v="1"/>
    <x v="0"/>
    <n v="19.96"/>
    <n v="42.11"/>
  </r>
  <r>
    <s v="U2182"/>
    <x v="46"/>
    <x v="3"/>
    <x v="3"/>
    <x v="5"/>
    <n v="164"/>
    <n v="150"/>
    <s v="The Weeknd"/>
    <x v="0"/>
    <x v="2"/>
    <n v="44.28"/>
    <n v="50.56"/>
  </r>
  <r>
    <s v="U2206"/>
    <x v="46"/>
    <x v="1"/>
    <x v="0"/>
    <x v="4"/>
    <n v="86"/>
    <n v="403"/>
    <s v="Post Malone"/>
    <x v="1"/>
    <x v="1"/>
    <n v="74.47"/>
    <n v="19.36"/>
  </r>
  <r>
    <s v="U2261"/>
    <x v="46"/>
    <x v="1"/>
    <x v="3"/>
    <x v="8"/>
    <n v="105"/>
    <n v="369"/>
    <s v="Bad Bunny"/>
    <x v="1"/>
    <x v="1"/>
    <n v="81.06"/>
    <n v="74.260000000000005"/>
  </r>
  <r>
    <s v="U2276"/>
    <x v="46"/>
    <x v="6"/>
    <x v="5"/>
    <x v="8"/>
    <n v="510"/>
    <n v="305"/>
    <s v="BTS"/>
    <x v="0"/>
    <x v="0"/>
    <n v="48.62"/>
    <n v="52.01"/>
  </r>
  <r>
    <s v="U2292"/>
    <x v="46"/>
    <x v="3"/>
    <x v="2"/>
    <x v="8"/>
    <n v="288"/>
    <n v="125"/>
    <s v="Post Malone"/>
    <x v="1"/>
    <x v="0"/>
    <n v="60.69"/>
    <n v="13.07"/>
  </r>
  <r>
    <s v="U2320"/>
    <x v="46"/>
    <x v="5"/>
    <x v="2"/>
    <x v="5"/>
    <n v="154"/>
    <n v="1"/>
    <s v="Ed Sheeran"/>
    <x v="1"/>
    <x v="0"/>
    <n v="33.24"/>
    <n v="22.03"/>
  </r>
  <r>
    <s v="U2477"/>
    <x v="46"/>
    <x v="7"/>
    <x v="1"/>
    <x v="3"/>
    <n v="100"/>
    <n v="424"/>
    <s v="Drake"/>
    <x v="1"/>
    <x v="0"/>
    <n v="70.86"/>
    <n v="6.67"/>
  </r>
  <r>
    <s v="U2577"/>
    <x v="46"/>
    <x v="1"/>
    <x v="4"/>
    <x v="3"/>
    <n v="20"/>
    <n v="227"/>
    <s v="Ed Sheeran"/>
    <x v="1"/>
    <x v="2"/>
    <n v="21.19"/>
    <n v="77.77"/>
  </r>
  <r>
    <s v="U2649"/>
    <x v="46"/>
    <x v="5"/>
    <x v="5"/>
    <x v="0"/>
    <n v="166"/>
    <n v="475"/>
    <s v="Billie Eilish"/>
    <x v="1"/>
    <x v="1"/>
    <n v="58.95"/>
    <n v="23.43"/>
  </r>
  <r>
    <s v="U2657"/>
    <x v="46"/>
    <x v="8"/>
    <x v="1"/>
    <x v="3"/>
    <n v="536"/>
    <n v="461"/>
    <s v="Billie Eilish"/>
    <x v="0"/>
    <x v="0"/>
    <n v="85.74"/>
    <n v="69.19"/>
  </r>
  <r>
    <s v="U2732"/>
    <x v="46"/>
    <x v="9"/>
    <x v="4"/>
    <x v="1"/>
    <n v="291"/>
    <n v="270"/>
    <s v="The Weeknd"/>
    <x v="0"/>
    <x v="0"/>
    <n v="71.400000000000006"/>
    <n v="33.53"/>
  </r>
  <r>
    <s v="U2757"/>
    <x v="46"/>
    <x v="2"/>
    <x v="1"/>
    <x v="1"/>
    <n v="597"/>
    <n v="421"/>
    <s v="Adele"/>
    <x v="0"/>
    <x v="1"/>
    <n v="34.369999999999997"/>
    <n v="69.69"/>
  </r>
  <r>
    <s v="U2798"/>
    <x v="46"/>
    <x v="9"/>
    <x v="3"/>
    <x v="5"/>
    <n v="185"/>
    <n v="104"/>
    <s v="Bad Bunny"/>
    <x v="1"/>
    <x v="1"/>
    <n v="12.05"/>
    <n v="11.59"/>
  </r>
  <r>
    <s v="U2814"/>
    <x v="46"/>
    <x v="3"/>
    <x v="4"/>
    <x v="7"/>
    <n v="419"/>
    <n v="373"/>
    <s v="Bad Bunny"/>
    <x v="1"/>
    <x v="0"/>
    <n v="50.75"/>
    <n v="62.83"/>
  </r>
  <r>
    <s v="U2840"/>
    <x v="46"/>
    <x v="1"/>
    <x v="2"/>
    <x v="9"/>
    <n v="494"/>
    <n v="351"/>
    <s v="BTS"/>
    <x v="1"/>
    <x v="0"/>
    <n v="56.24"/>
    <n v="12.24"/>
  </r>
  <r>
    <s v="U2884"/>
    <x v="46"/>
    <x v="4"/>
    <x v="1"/>
    <x v="1"/>
    <n v="548"/>
    <n v="63"/>
    <s v="Ed Sheeran"/>
    <x v="1"/>
    <x v="1"/>
    <n v="40.42"/>
    <n v="9.7899999999999991"/>
  </r>
  <r>
    <s v="U2986"/>
    <x v="46"/>
    <x v="9"/>
    <x v="5"/>
    <x v="7"/>
    <n v="98"/>
    <n v="333"/>
    <s v="Dua Lipa"/>
    <x v="1"/>
    <x v="0"/>
    <n v="75.45"/>
    <n v="76.2"/>
  </r>
  <r>
    <s v="U3019"/>
    <x v="46"/>
    <x v="2"/>
    <x v="2"/>
    <x v="7"/>
    <n v="565"/>
    <n v="293"/>
    <s v="Drake"/>
    <x v="0"/>
    <x v="1"/>
    <n v="46.32"/>
    <n v="7.8"/>
  </r>
  <r>
    <s v="U3085"/>
    <x v="46"/>
    <x v="5"/>
    <x v="3"/>
    <x v="8"/>
    <n v="356"/>
    <n v="213"/>
    <s v="Drake"/>
    <x v="1"/>
    <x v="1"/>
    <n v="54.81"/>
    <n v="57.38"/>
  </r>
  <r>
    <s v="U3096"/>
    <x v="46"/>
    <x v="8"/>
    <x v="1"/>
    <x v="8"/>
    <n v="579"/>
    <n v="209"/>
    <s v="Ed Sheeran"/>
    <x v="1"/>
    <x v="1"/>
    <n v="29.8"/>
    <n v="42.09"/>
  </r>
  <r>
    <s v="U3109"/>
    <x v="46"/>
    <x v="3"/>
    <x v="2"/>
    <x v="0"/>
    <n v="554"/>
    <n v="87"/>
    <s v="Post Malone"/>
    <x v="0"/>
    <x v="0"/>
    <n v="37.14"/>
    <n v="56.89"/>
  </r>
  <r>
    <s v="U3128"/>
    <x v="46"/>
    <x v="6"/>
    <x v="0"/>
    <x v="8"/>
    <n v="218"/>
    <n v="413"/>
    <s v="Billie Eilish"/>
    <x v="0"/>
    <x v="0"/>
    <n v="37.47"/>
    <n v="59.67"/>
  </r>
  <r>
    <s v="U3174"/>
    <x v="46"/>
    <x v="3"/>
    <x v="4"/>
    <x v="5"/>
    <n v="81"/>
    <n v="127"/>
    <s v="Post Malone"/>
    <x v="0"/>
    <x v="0"/>
    <n v="49.88"/>
    <n v="8.3699999999999992"/>
  </r>
  <r>
    <s v="U3175"/>
    <x v="46"/>
    <x v="9"/>
    <x v="4"/>
    <x v="7"/>
    <n v="386"/>
    <n v="199"/>
    <s v="Dua Lipa"/>
    <x v="0"/>
    <x v="1"/>
    <n v="22.75"/>
    <n v="29.81"/>
  </r>
  <r>
    <s v="U3230"/>
    <x v="46"/>
    <x v="8"/>
    <x v="0"/>
    <x v="3"/>
    <n v="102"/>
    <n v="459"/>
    <s v="Drake"/>
    <x v="0"/>
    <x v="2"/>
    <n v="36.880000000000003"/>
    <n v="69.13"/>
  </r>
  <r>
    <s v="U3232"/>
    <x v="46"/>
    <x v="3"/>
    <x v="3"/>
    <x v="4"/>
    <n v="400"/>
    <n v="5"/>
    <s v="Bad Bunny"/>
    <x v="1"/>
    <x v="1"/>
    <n v="35.33"/>
    <n v="30.07"/>
  </r>
  <r>
    <s v="U3252"/>
    <x v="46"/>
    <x v="6"/>
    <x v="5"/>
    <x v="5"/>
    <n v="21"/>
    <n v="72"/>
    <s v="BTS"/>
    <x v="0"/>
    <x v="0"/>
    <n v="61.65"/>
    <n v="36.630000000000003"/>
  </r>
  <r>
    <s v="U3279"/>
    <x v="46"/>
    <x v="0"/>
    <x v="1"/>
    <x v="6"/>
    <n v="538"/>
    <n v="447"/>
    <s v="Taylor Swift"/>
    <x v="0"/>
    <x v="0"/>
    <n v="52.66"/>
    <n v="19.48"/>
  </r>
  <r>
    <s v="U3319"/>
    <x v="46"/>
    <x v="4"/>
    <x v="1"/>
    <x v="0"/>
    <n v="264"/>
    <n v="351"/>
    <s v="The Weeknd"/>
    <x v="1"/>
    <x v="1"/>
    <n v="83.31"/>
    <n v="61.35"/>
  </r>
  <r>
    <s v="U3344"/>
    <x v="46"/>
    <x v="2"/>
    <x v="2"/>
    <x v="1"/>
    <n v="348"/>
    <n v="260"/>
    <s v="BTS"/>
    <x v="0"/>
    <x v="1"/>
    <n v="36.51"/>
    <n v="37.44"/>
  </r>
  <r>
    <s v="U3415"/>
    <x v="46"/>
    <x v="7"/>
    <x v="1"/>
    <x v="0"/>
    <n v="278"/>
    <n v="90"/>
    <s v="Billie Eilish"/>
    <x v="1"/>
    <x v="0"/>
    <n v="21.02"/>
    <n v="44.4"/>
  </r>
  <r>
    <s v="U3489"/>
    <x v="46"/>
    <x v="8"/>
    <x v="4"/>
    <x v="7"/>
    <n v="598"/>
    <n v="472"/>
    <s v="Dua Lipa"/>
    <x v="0"/>
    <x v="2"/>
    <n v="66.56"/>
    <n v="36.89"/>
  </r>
  <r>
    <s v="U3496"/>
    <x v="46"/>
    <x v="4"/>
    <x v="0"/>
    <x v="3"/>
    <n v="438"/>
    <n v="361"/>
    <s v="Billie Eilish"/>
    <x v="1"/>
    <x v="0"/>
    <n v="42.28"/>
    <n v="79.47"/>
  </r>
  <r>
    <s v="U3525"/>
    <x v="46"/>
    <x v="5"/>
    <x v="4"/>
    <x v="0"/>
    <n v="500"/>
    <n v="194"/>
    <s v="Billie Eilish"/>
    <x v="1"/>
    <x v="0"/>
    <n v="45.88"/>
    <n v="46.77"/>
  </r>
  <r>
    <s v="U3647"/>
    <x v="46"/>
    <x v="7"/>
    <x v="0"/>
    <x v="7"/>
    <n v="376"/>
    <n v="403"/>
    <s v="Drake"/>
    <x v="0"/>
    <x v="2"/>
    <n v="69.98"/>
    <n v="60.74"/>
  </r>
  <r>
    <s v="U3712"/>
    <x v="46"/>
    <x v="8"/>
    <x v="1"/>
    <x v="1"/>
    <n v="25"/>
    <n v="7"/>
    <s v="Post Malone"/>
    <x v="0"/>
    <x v="0"/>
    <n v="42.25"/>
    <n v="32.369999999999997"/>
  </r>
  <r>
    <s v="U3730"/>
    <x v="46"/>
    <x v="4"/>
    <x v="0"/>
    <x v="8"/>
    <n v="185"/>
    <n v="450"/>
    <s v="Taylor Swift"/>
    <x v="0"/>
    <x v="0"/>
    <n v="66.03"/>
    <n v="64.650000000000006"/>
  </r>
  <r>
    <s v="U3768"/>
    <x v="46"/>
    <x v="0"/>
    <x v="4"/>
    <x v="5"/>
    <n v="546"/>
    <n v="64"/>
    <s v="Billie Eilish"/>
    <x v="0"/>
    <x v="0"/>
    <n v="35.83"/>
    <n v="11.62"/>
  </r>
  <r>
    <s v="U3813"/>
    <x v="46"/>
    <x v="0"/>
    <x v="4"/>
    <x v="1"/>
    <n v="83"/>
    <n v="329"/>
    <s v="Taylor Swift"/>
    <x v="0"/>
    <x v="0"/>
    <n v="46.03"/>
    <n v="24.11"/>
  </r>
  <r>
    <s v="U3853"/>
    <x v="46"/>
    <x v="1"/>
    <x v="2"/>
    <x v="0"/>
    <n v="488"/>
    <n v="311"/>
    <s v="Bad Bunny"/>
    <x v="0"/>
    <x v="0"/>
    <n v="15.42"/>
    <n v="12.58"/>
  </r>
  <r>
    <s v="U3858"/>
    <x v="46"/>
    <x v="6"/>
    <x v="3"/>
    <x v="5"/>
    <n v="579"/>
    <n v="222"/>
    <s v="The Weeknd"/>
    <x v="0"/>
    <x v="0"/>
    <n v="21.62"/>
    <n v="22.92"/>
  </r>
  <r>
    <s v="U3902"/>
    <x v="46"/>
    <x v="4"/>
    <x v="2"/>
    <x v="8"/>
    <n v="319"/>
    <n v="357"/>
    <s v="Bad Bunny"/>
    <x v="0"/>
    <x v="1"/>
    <n v="55.99"/>
    <n v="46.64"/>
  </r>
  <r>
    <s v="U3949"/>
    <x v="46"/>
    <x v="0"/>
    <x v="5"/>
    <x v="7"/>
    <n v="547"/>
    <n v="410"/>
    <s v="Dua Lipa"/>
    <x v="1"/>
    <x v="0"/>
    <n v="31.42"/>
    <n v="20.309999999999999"/>
  </r>
  <r>
    <s v="U3979"/>
    <x v="46"/>
    <x v="7"/>
    <x v="1"/>
    <x v="5"/>
    <n v="24"/>
    <n v="48"/>
    <s v="Dua Lipa"/>
    <x v="1"/>
    <x v="0"/>
    <n v="10.4"/>
    <n v="76.05"/>
  </r>
  <r>
    <s v="U3991"/>
    <x v="46"/>
    <x v="3"/>
    <x v="0"/>
    <x v="9"/>
    <n v="23"/>
    <n v="234"/>
    <s v="BTS"/>
    <x v="1"/>
    <x v="2"/>
    <n v="59.69"/>
    <n v="76.75"/>
  </r>
  <r>
    <s v="U4046"/>
    <x v="46"/>
    <x v="1"/>
    <x v="2"/>
    <x v="9"/>
    <n v="144"/>
    <n v="281"/>
    <s v="The Weeknd"/>
    <x v="0"/>
    <x v="2"/>
    <n v="37.700000000000003"/>
    <n v="29.65"/>
  </r>
  <r>
    <s v="U4128"/>
    <x v="46"/>
    <x v="3"/>
    <x v="0"/>
    <x v="0"/>
    <n v="132"/>
    <n v="19"/>
    <s v="Dua Lipa"/>
    <x v="0"/>
    <x v="1"/>
    <n v="54.44"/>
    <n v="27.66"/>
  </r>
  <r>
    <s v="U4194"/>
    <x v="46"/>
    <x v="4"/>
    <x v="1"/>
    <x v="1"/>
    <n v="350"/>
    <n v="117"/>
    <s v="The Weeknd"/>
    <x v="1"/>
    <x v="1"/>
    <n v="62.35"/>
    <n v="8.9"/>
  </r>
  <r>
    <s v="U4294"/>
    <x v="46"/>
    <x v="7"/>
    <x v="1"/>
    <x v="6"/>
    <n v="517"/>
    <n v="270"/>
    <s v="BTS"/>
    <x v="0"/>
    <x v="0"/>
    <n v="61.71"/>
    <n v="38.22"/>
  </r>
  <r>
    <s v="U4343"/>
    <x v="46"/>
    <x v="2"/>
    <x v="5"/>
    <x v="3"/>
    <n v="317"/>
    <n v="350"/>
    <s v="Drake"/>
    <x v="1"/>
    <x v="0"/>
    <n v="79.75"/>
    <n v="77.23"/>
  </r>
  <r>
    <s v="U4360"/>
    <x v="46"/>
    <x v="3"/>
    <x v="3"/>
    <x v="7"/>
    <n v="391"/>
    <n v="94"/>
    <s v="Drake"/>
    <x v="1"/>
    <x v="1"/>
    <n v="79.84"/>
    <n v="72.260000000000005"/>
  </r>
  <r>
    <s v="U4435"/>
    <x v="46"/>
    <x v="3"/>
    <x v="0"/>
    <x v="3"/>
    <n v="330"/>
    <n v="211"/>
    <s v="Adele"/>
    <x v="1"/>
    <x v="1"/>
    <n v="72.180000000000007"/>
    <n v="74.09"/>
  </r>
  <r>
    <s v="U4511"/>
    <x v="46"/>
    <x v="1"/>
    <x v="0"/>
    <x v="7"/>
    <n v="334"/>
    <n v="87"/>
    <s v="Adele"/>
    <x v="1"/>
    <x v="2"/>
    <n v="51.65"/>
    <n v="64.040000000000006"/>
  </r>
  <r>
    <s v="U4514"/>
    <x v="46"/>
    <x v="4"/>
    <x v="4"/>
    <x v="0"/>
    <n v="33"/>
    <n v="35"/>
    <s v="Bad Bunny"/>
    <x v="1"/>
    <x v="0"/>
    <n v="61.86"/>
    <n v="57.22"/>
  </r>
  <r>
    <s v="U4591"/>
    <x v="46"/>
    <x v="2"/>
    <x v="5"/>
    <x v="0"/>
    <n v="372"/>
    <n v="348"/>
    <s v="Drake"/>
    <x v="1"/>
    <x v="0"/>
    <n v="31.9"/>
    <n v="33.28"/>
  </r>
  <r>
    <s v="U4748"/>
    <x v="46"/>
    <x v="5"/>
    <x v="4"/>
    <x v="6"/>
    <n v="434"/>
    <n v="363"/>
    <s v="BTS"/>
    <x v="0"/>
    <x v="1"/>
    <n v="14.39"/>
    <n v="39.79"/>
  </r>
  <r>
    <s v="U4781"/>
    <x v="46"/>
    <x v="7"/>
    <x v="1"/>
    <x v="4"/>
    <n v="443"/>
    <n v="290"/>
    <s v="Taylor Swift"/>
    <x v="0"/>
    <x v="0"/>
    <n v="79.16"/>
    <n v="15.98"/>
  </r>
  <r>
    <s v="U4914"/>
    <x v="46"/>
    <x v="4"/>
    <x v="4"/>
    <x v="7"/>
    <n v="370"/>
    <n v="59"/>
    <s v="Billie Eilish"/>
    <x v="0"/>
    <x v="2"/>
    <n v="52.47"/>
    <n v="7.7"/>
  </r>
  <r>
    <s v="U4934"/>
    <x v="46"/>
    <x v="1"/>
    <x v="4"/>
    <x v="8"/>
    <n v="450"/>
    <n v="69"/>
    <s v="The Weeknd"/>
    <x v="0"/>
    <x v="2"/>
    <n v="87.7"/>
    <n v="21.11"/>
  </r>
  <r>
    <s v="U5076"/>
    <x v="46"/>
    <x v="0"/>
    <x v="2"/>
    <x v="8"/>
    <n v="489"/>
    <n v="362"/>
    <s v="The Weeknd"/>
    <x v="0"/>
    <x v="1"/>
    <n v="63.77"/>
    <n v="18.28"/>
  </r>
  <r>
    <s v="U5099"/>
    <x v="46"/>
    <x v="0"/>
    <x v="1"/>
    <x v="1"/>
    <n v="26"/>
    <n v="419"/>
    <s v="BTS"/>
    <x v="0"/>
    <x v="2"/>
    <n v="38.979999999999997"/>
    <n v="34.49"/>
  </r>
  <r>
    <s v="U5160"/>
    <x v="46"/>
    <x v="4"/>
    <x v="2"/>
    <x v="7"/>
    <n v="327"/>
    <n v="75"/>
    <s v="Billie Eilish"/>
    <x v="1"/>
    <x v="2"/>
    <n v="37.97"/>
    <n v="35.82"/>
  </r>
  <r>
    <s v="U5259"/>
    <x v="46"/>
    <x v="1"/>
    <x v="2"/>
    <x v="7"/>
    <n v="222"/>
    <n v="98"/>
    <s v="Adele"/>
    <x v="0"/>
    <x v="2"/>
    <n v="66.209999999999994"/>
    <n v="29.37"/>
  </r>
  <r>
    <s v="U5271"/>
    <x v="46"/>
    <x v="6"/>
    <x v="2"/>
    <x v="8"/>
    <n v="557"/>
    <n v="491"/>
    <s v="Dua Lipa"/>
    <x v="1"/>
    <x v="1"/>
    <n v="74.260000000000005"/>
    <n v="22.02"/>
  </r>
  <r>
    <s v="U5275"/>
    <x v="46"/>
    <x v="5"/>
    <x v="5"/>
    <x v="9"/>
    <n v="330"/>
    <n v="308"/>
    <s v="Dua Lipa"/>
    <x v="1"/>
    <x v="0"/>
    <n v="40.520000000000003"/>
    <n v="18.91"/>
  </r>
  <r>
    <s v="U5462"/>
    <x v="46"/>
    <x v="9"/>
    <x v="0"/>
    <x v="6"/>
    <n v="430"/>
    <n v="388"/>
    <s v="Dua Lipa"/>
    <x v="0"/>
    <x v="1"/>
    <n v="35.36"/>
    <n v="32.61"/>
  </r>
  <r>
    <s v="U5480"/>
    <x v="46"/>
    <x v="2"/>
    <x v="2"/>
    <x v="5"/>
    <n v="156"/>
    <n v="272"/>
    <s v="Drake"/>
    <x v="0"/>
    <x v="0"/>
    <n v="76.680000000000007"/>
    <n v="44.99"/>
  </r>
  <r>
    <s v="U5585"/>
    <x v="46"/>
    <x v="9"/>
    <x v="1"/>
    <x v="3"/>
    <n v="154"/>
    <n v="290"/>
    <s v="Drake"/>
    <x v="1"/>
    <x v="1"/>
    <n v="71.14"/>
    <n v="34.54"/>
  </r>
  <r>
    <s v="U5603"/>
    <x v="46"/>
    <x v="4"/>
    <x v="3"/>
    <x v="8"/>
    <n v="132"/>
    <n v="328"/>
    <s v="Dua Lipa"/>
    <x v="0"/>
    <x v="2"/>
    <n v="70.680000000000007"/>
    <n v="66.260000000000005"/>
  </r>
  <r>
    <s v="U5610"/>
    <x v="46"/>
    <x v="7"/>
    <x v="0"/>
    <x v="8"/>
    <n v="39"/>
    <n v="367"/>
    <s v="Dua Lipa"/>
    <x v="0"/>
    <x v="1"/>
    <n v="86.97"/>
    <n v="49.67"/>
  </r>
  <r>
    <s v="U5661"/>
    <x v="46"/>
    <x v="5"/>
    <x v="1"/>
    <x v="7"/>
    <n v="260"/>
    <n v="134"/>
    <s v="Taylor Swift"/>
    <x v="0"/>
    <x v="0"/>
    <n v="31.04"/>
    <n v="36.840000000000003"/>
  </r>
  <r>
    <s v="U5662"/>
    <x v="46"/>
    <x v="3"/>
    <x v="3"/>
    <x v="2"/>
    <n v="17"/>
    <n v="397"/>
    <s v="BTS"/>
    <x v="0"/>
    <x v="1"/>
    <n v="66.05"/>
    <n v="13.91"/>
  </r>
  <r>
    <s v="U5666"/>
    <x v="46"/>
    <x v="8"/>
    <x v="1"/>
    <x v="7"/>
    <n v="204"/>
    <n v="326"/>
    <s v="Ed Sheeran"/>
    <x v="1"/>
    <x v="0"/>
    <n v="21.01"/>
    <n v="29.24"/>
  </r>
  <r>
    <s v="U5681"/>
    <x v="46"/>
    <x v="9"/>
    <x v="3"/>
    <x v="5"/>
    <n v="318"/>
    <n v="147"/>
    <s v="Adele"/>
    <x v="1"/>
    <x v="2"/>
    <n v="45.75"/>
    <n v="26.76"/>
  </r>
  <r>
    <s v="U5711"/>
    <x v="46"/>
    <x v="5"/>
    <x v="4"/>
    <x v="4"/>
    <n v="576"/>
    <n v="101"/>
    <s v="Ed Sheeran"/>
    <x v="1"/>
    <x v="2"/>
    <n v="71.87"/>
    <n v="17.850000000000001"/>
  </r>
  <r>
    <s v="U5778"/>
    <x v="46"/>
    <x v="6"/>
    <x v="2"/>
    <x v="3"/>
    <n v="453"/>
    <n v="5"/>
    <s v="The Weeknd"/>
    <x v="1"/>
    <x v="2"/>
    <n v="74.45"/>
    <n v="58.33"/>
  </r>
  <r>
    <s v="U5967"/>
    <x v="46"/>
    <x v="4"/>
    <x v="5"/>
    <x v="5"/>
    <n v="116"/>
    <n v="461"/>
    <s v="Taylor Swift"/>
    <x v="0"/>
    <x v="1"/>
    <n v="64.180000000000007"/>
    <n v="56.89"/>
  </r>
  <r>
    <s v="U5978"/>
    <x v="46"/>
    <x v="6"/>
    <x v="5"/>
    <x v="3"/>
    <n v="565"/>
    <n v="343"/>
    <s v="Bad Bunny"/>
    <x v="1"/>
    <x v="1"/>
    <n v="65.5"/>
    <n v="29.46"/>
  </r>
  <r>
    <s v="U1061"/>
    <x v="47"/>
    <x v="2"/>
    <x v="1"/>
    <x v="4"/>
    <n v="262"/>
    <n v="301"/>
    <s v="BTS"/>
    <x v="0"/>
    <x v="1"/>
    <n v="35.53"/>
    <n v="55.35"/>
  </r>
  <r>
    <s v="U1082"/>
    <x v="47"/>
    <x v="0"/>
    <x v="3"/>
    <x v="6"/>
    <n v="574"/>
    <n v="419"/>
    <s v="Bad Bunny"/>
    <x v="0"/>
    <x v="1"/>
    <n v="33"/>
    <n v="41.73"/>
  </r>
  <r>
    <s v="U1169"/>
    <x v="47"/>
    <x v="1"/>
    <x v="2"/>
    <x v="1"/>
    <n v="37"/>
    <n v="226"/>
    <s v="BTS"/>
    <x v="0"/>
    <x v="2"/>
    <n v="76.78"/>
    <n v="14.4"/>
  </r>
  <r>
    <s v="U1279"/>
    <x v="47"/>
    <x v="5"/>
    <x v="1"/>
    <x v="7"/>
    <n v="328"/>
    <n v="99"/>
    <s v="BTS"/>
    <x v="0"/>
    <x v="0"/>
    <n v="29.73"/>
    <n v="67.42"/>
  </r>
  <r>
    <s v="U1337"/>
    <x v="47"/>
    <x v="7"/>
    <x v="0"/>
    <x v="8"/>
    <n v="405"/>
    <n v="322"/>
    <s v="Taylor Swift"/>
    <x v="1"/>
    <x v="0"/>
    <n v="15.33"/>
    <n v="40.76"/>
  </r>
  <r>
    <s v="U1355"/>
    <x v="47"/>
    <x v="0"/>
    <x v="0"/>
    <x v="3"/>
    <n v="392"/>
    <n v="36"/>
    <s v="Dua Lipa"/>
    <x v="1"/>
    <x v="0"/>
    <n v="39.159999999999997"/>
    <n v="22.29"/>
  </r>
  <r>
    <s v="U1467"/>
    <x v="47"/>
    <x v="7"/>
    <x v="4"/>
    <x v="7"/>
    <n v="334"/>
    <n v="429"/>
    <s v="Drake"/>
    <x v="1"/>
    <x v="1"/>
    <n v="58.22"/>
    <n v="69.86"/>
  </r>
  <r>
    <s v="U1471"/>
    <x v="47"/>
    <x v="7"/>
    <x v="4"/>
    <x v="0"/>
    <n v="112"/>
    <n v="222"/>
    <s v="Taylor Swift"/>
    <x v="0"/>
    <x v="2"/>
    <n v="43.07"/>
    <n v="22.33"/>
  </r>
  <r>
    <s v="U1502"/>
    <x v="47"/>
    <x v="0"/>
    <x v="5"/>
    <x v="3"/>
    <n v="357"/>
    <n v="479"/>
    <s v="Adele"/>
    <x v="1"/>
    <x v="1"/>
    <n v="57.61"/>
    <n v="46.8"/>
  </r>
  <r>
    <s v="U1718"/>
    <x v="47"/>
    <x v="7"/>
    <x v="0"/>
    <x v="0"/>
    <n v="566"/>
    <n v="380"/>
    <s v="Adele"/>
    <x v="0"/>
    <x v="0"/>
    <n v="44.71"/>
    <n v="38.82"/>
  </r>
  <r>
    <s v="U1743"/>
    <x v="47"/>
    <x v="1"/>
    <x v="0"/>
    <x v="7"/>
    <n v="309"/>
    <n v="401"/>
    <s v="Ed Sheeran"/>
    <x v="0"/>
    <x v="1"/>
    <n v="40.43"/>
    <n v="9.7799999999999994"/>
  </r>
  <r>
    <s v="U1775"/>
    <x v="47"/>
    <x v="8"/>
    <x v="0"/>
    <x v="2"/>
    <n v="245"/>
    <n v="147"/>
    <s v="Dua Lipa"/>
    <x v="0"/>
    <x v="2"/>
    <n v="20.71"/>
    <n v="7.34"/>
  </r>
  <r>
    <s v="U1798"/>
    <x v="47"/>
    <x v="9"/>
    <x v="3"/>
    <x v="6"/>
    <n v="192"/>
    <n v="271"/>
    <s v="Bad Bunny"/>
    <x v="0"/>
    <x v="0"/>
    <n v="49.83"/>
    <n v="67.56"/>
  </r>
  <r>
    <s v="U1852"/>
    <x v="47"/>
    <x v="7"/>
    <x v="3"/>
    <x v="8"/>
    <n v="30"/>
    <n v="157"/>
    <s v="The Weeknd"/>
    <x v="0"/>
    <x v="1"/>
    <n v="80.489999999999995"/>
    <n v="38.07"/>
  </r>
  <r>
    <s v="U1889"/>
    <x v="47"/>
    <x v="1"/>
    <x v="4"/>
    <x v="8"/>
    <n v="587"/>
    <n v="294"/>
    <s v="BTS"/>
    <x v="1"/>
    <x v="1"/>
    <n v="34.29"/>
    <n v="10.039999999999999"/>
  </r>
  <r>
    <s v="U1896"/>
    <x v="47"/>
    <x v="3"/>
    <x v="4"/>
    <x v="8"/>
    <n v="127"/>
    <n v="38"/>
    <s v="BTS"/>
    <x v="0"/>
    <x v="2"/>
    <n v="27.56"/>
    <n v="22.05"/>
  </r>
  <r>
    <s v="U1923"/>
    <x v="47"/>
    <x v="8"/>
    <x v="4"/>
    <x v="4"/>
    <n v="402"/>
    <n v="109"/>
    <s v="Post Malone"/>
    <x v="0"/>
    <x v="1"/>
    <n v="62.29"/>
    <n v="54.93"/>
  </r>
  <r>
    <s v="U1973"/>
    <x v="47"/>
    <x v="6"/>
    <x v="2"/>
    <x v="3"/>
    <n v="305"/>
    <n v="33"/>
    <s v="Dua Lipa"/>
    <x v="1"/>
    <x v="0"/>
    <n v="89.88"/>
    <n v="67.510000000000005"/>
  </r>
  <r>
    <s v="U1976"/>
    <x v="47"/>
    <x v="8"/>
    <x v="3"/>
    <x v="5"/>
    <n v="376"/>
    <n v="278"/>
    <s v="The Weeknd"/>
    <x v="0"/>
    <x v="1"/>
    <n v="40.15"/>
    <n v="76.8"/>
  </r>
  <r>
    <s v="U1982"/>
    <x v="47"/>
    <x v="5"/>
    <x v="4"/>
    <x v="0"/>
    <n v="464"/>
    <n v="268"/>
    <s v="Bad Bunny"/>
    <x v="1"/>
    <x v="2"/>
    <n v="85.99"/>
    <n v="68.739999999999995"/>
  </r>
  <r>
    <s v="U2137"/>
    <x v="47"/>
    <x v="6"/>
    <x v="3"/>
    <x v="4"/>
    <n v="281"/>
    <n v="262"/>
    <s v="The Weeknd"/>
    <x v="0"/>
    <x v="0"/>
    <n v="59.17"/>
    <n v="25.04"/>
  </r>
  <r>
    <s v="U2143"/>
    <x v="47"/>
    <x v="9"/>
    <x v="1"/>
    <x v="0"/>
    <n v="520"/>
    <n v="434"/>
    <s v="The Weeknd"/>
    <x v="1"/>
    <x v="2"/>
    <n v="74.66"/>
    <n v="14.48"/>
  </r>
  <r>
    <s v="U2147"/>
    <x v="47"/>
    <x v="3"/>
    <x v="2"/>
    <x v="8"/>
    <n v="217"/>
    <n v="130"/>
    <s v="Adele"/>
    <x v="1"/>
    <x v="2"/>
    <n v="27.88"/>
    <n v="76.290000000000006"/>
  </r>
  <r>
    <s v="U2189"/>
    <x v="47"/>
    <x v="4"/>
    <x v="3"/>
    <x v="8"/>
    <n v="83"/>
    <n v="262"/>
    <s v="Taylor Swift"/>
    <x v="1"/>
    <x v="0"/>
    <n v="15.77"/>
    <n v="9.41"/>
  </r>
  <r>
    <s v="U2244"/>
    <x v="47"/>
    <x v="5"/>
    <x v="4"/>
    <x v="4"/>
    <n v="380"/>
    <n v="185"/>
    <s v="The Weeknd"/>
    <x v="0"/>
    <x v="2"/>
    <n v="57.05"/>
    <n v="9.25"/>
  </r>
  <r>
    <s v="U2250"/>
    <x v="47"/>
    <x v="1"/>
    <x v="5"/>
    <x v="3"/>
    <n v="536"/>
    <n v="270"/>
    <s v="BTS"/>
    <x v="1"/>
    <x v="2"/>
    <n v="10.92"/>
    <n v="54.49"/>
  </r>
  <r>
    <s v="U2358"/>
    <x v="47"/>
    <x v="7"/>
    <x v="3"/>
    <x v="5"/>
    <n v="428"/>
    <n v="235"/>
    <s v="Bad Bunny"/>
    <x v="0"/>
    <x v="1"/>
    <n v="21.66"/>
    <n v="55.9"/>
  </r>
  <r>
    <s v="U2461"/>
    <x v="47"/>
    <x v="9"/>
    <x v="1"/>
    <x v="9"/>
    <n v="528"/>
    <n v="213"/>
    <s v="Taylor Swift"/>
    <x v="0"/>
    <x v="1"/>
    <n v="50.27"/>
    <n v="20.88"/>
  </r>
  <r>
    <s v="U2490"/>
    <x v="47"/>
    <x v="5"/>
    <x v="1"/>
    <x v="4"/>
    <n v="259"/>
    <n v="194"/>
    <s v="Ed Sheeran"/>
    <x v="0"/>
    <x v="1"/>
    <n v="37.159999999999997"/>
    <n v="47.97"/>
  </r>
  <r>
    <s v="U2493"/>
    <x v="47"/>
    <x v="0"/>
    <x v="2"/>
    <x v="9"/>
    <n v="27"/>
    <n v="127"/>
    <s v="Adele"/>
    <x v="1"/>
    <x v="0"/>
    <n v="16.059999999999999"/>
    <n v="51.55"/>
  </r>
  <r>
    <s v="U2537"/>
    <x v="47"/>
    <x v="9"/>
    <x v="0"/>
    <x v="2"/>
    <n v="478"/>
    <n v="419"/>
    <s v="Bad Bunny"/>
    <x v="0"/>
    <x v="0"/>
    <n v="23.24"/>
    <n v="28.77"/>
  </r>
  <r>
    <s v="U2631"/>
    <x v="47"/>
    <x v="5"/>
    <x v="2"/>
    <x v="8"/>
    <n v="600"/>
    <n v="56"/>
    <s v="Bad Bunny"/>
    <x v="0"/>
    <x v="2"/>
    <n v="89.05"/>
    <n v="46.5"/>
  </r>
  <r>
    <s v="U2652"/>
    <x v="47"/>
    <x v="2"/>
    <x v="2"/>
    <x v="9"/>
    <n v="563"/>
    <n v="237"/>
    <s v="Adele"/>
    <x v="1"/>
    <x v="2"/>
    <n v="42.34"/>
    <n v="30.09"/>
  </r>
  <r>
    <s v="U2668"/>
    <x v="47"/>
    <x v="5"/>
    <x v="5"/>
    <x v="0"/>
    <n v="328"/>
    <n v="254"/>
    <s v="The Weeknd"/>
    <x v="0"/>
    <x v="0"/>
    <n v="48.72"/>
    <n v="63.15"/>
  </r>
  <r>
    <s v="U2692"/>
    <x v="47"/>
    <x v="3"/>
    <x v="0"/>
    <x v="5"/>
    <n v="124"/>
    <n v="249"/>
    <s v="Taylor Swift"/>
    <x v="1"/>
    <x v="1"/>
    <n v="85.55"/>
    <n v="49.27"/>
  </r>
  <r>
    <s v="U2721"/>
    <x v="47"/>
    <x v="4"/>
    <x v="0"/>
    <x v="9"/>
    <n v="19"/>
    <n v="387"/>
    <s v="Drake"/>
    <x v="0"/>
    <x v="2"/>
    <n v="42.53"/>
    <n v="34.950000000000003"/>
  </r>
  <r>
    <s v="U2750"/>
    <x v="47"/>
    <x v="1"/>
    <x v="5"/>
    <x v="5"/>
    <n v="585"/>
    <n v="226"/>
    <s v="The Weeknd"/>
    <x v="0"/>
    <x v="2"/>
    <n v="25.73"/>
    <n v="67.02"/>
  </r>
  <r>
    <s v="U2767"/>
    <x v="47"/>
    <x v="9"/>
    <x v="5"/>
    <x v="0"/>
    <n v="243"/>
    <n v="326"/>
    <s v="BTS"/>
    <x v="0"/>
    <x v="0"/>
    <n v="12.43"/>
    <n v="41"/>
  </r>
  <r>
    <s v="U2776"/>
    <x v="47"/>
    <x v="8"/>
    <x v="1"/>
    <x v="7"/>
    <n v="596"/>
    <n v="2"/>
    <s v="Post Malone"/>
    <x v="0"/>
    <x v="0"/>
    <n v="61.25"/>
    <n v="29.63"/>
  </r>
  <r>
    <s v="U2779"/>
    <x v="47"/>
    <x v="8"/>
    <x v="4"/>
    <x v="0"/>
    <n v="491"/>
    <n v="58"/>
    <s v="BTS"/>
    <x v="0"/>
    <x v="0"/>
    <n v="27.29"/>
    <n v="10.5"/>
  </r>
  <r>
    <s v="U2804"/>
    <x v="47"/>
    <x v="4"/>
    <x v="1"/>
    <x v="1"/>
    <n v="146"/>
    <n v="125"/>
    <s v="Post Malone"/>
    <x v="1"/>
    <x v="0"/>
    <n v="53.29"/>
    <n v="72.73"/>
  </r>
  <r>
    <s v="U2807"/>
    <x v="47"/>
    <x v="8"/>
    <x v="5"/>
    <x v="0"/>
    <n v="292"/>
    <n v="496"/>
    <s v="Billie Eilish"/>
    <x v="1"/>
    <x v="2"/>
    <n v="50.94"/>
    <n v="45.82"/>
  </r>
  <r>
    <s v="U2945"/>
    <x v="47"/>
    <x v="3"/>
    <x v="1"/>
    <x v="2"/>
    <n v="59"/>
    <n v="202"/>
    <s v="Billie Eilish"/>
    <x v="1"/>
    <x v="2"/>
    <n v="81.27"/>
    <n v="59.4"/>
  </r>
  <r>
    <s v="U2996"/>
    <x v="47"/>
    <x v="5"/>
    <x v="4"/>
    <x v="9"/>
    <n v="335"/>
    <n v="433"/>
    <s v="Dua Lipa"/>
    <x v="1"/>
    <x v="0"/>
    <n v="22.22"/>
    <n v="43.5"/>
  </r>
  <r>
    <s v="U3066"/>
    <x v="47"/>
    <x v="0"/>
    <x v="5"/>
    <x v="3"/>
    <n v="416"/>
    <n v="41"/>
    <s v="Ed Sheeran"/>
    <x v="0"/>
    <x v="2"/>
    <n v="11.43"/>
    <n v="46.66"/>
  </r>
  <r>
    <s v="U3136"/>
    <x v="47"/>
    <x v="1"/>
    <x v="1"/>
    <x v="9"/>
    <n v="493"/>
    <n v="413"/>
    <s v="BTS"/>
    <x v="0"/>
    <x v="1"/>
    <n v="28.54"/>
    <n v="49.42"/>
  </r>
  <r>
    <s v="U3144"/>
    <x v="47"/>
    <x v="4"/>
    <x v="5"/>
    <x v="2"/>
    <n v="70"/>
    <n v="442"/>
    <s v="Billie Eilish"/>
    <x v="0"/>
    <x v="2"/>
    <n v="89.82"/>
    <n v="52.38"/>
  </r>
  <r>
    <s v="U3152"/>
    <x v="47"/>
    <x v="4"/>
    <x v="2"/>
    <x v="0"/>
    <n v="330"/>
    <n v="431"/>
    <s v="Drake"/>
    <x v="0"/>
    <x v="1"/>
    <n v="80.36"/>
    <n v="74.930000000000007"/>
  </r>
  <r>
    <s v="U3158"/>
    <x v="47"/>
    <x v="0"/>
    <x v="4"/>
    <x v="7"/>
    <n v="288"/>
    <n v="179"/>
    <s v="BTS"/>
    <x v="0"/>
    <x v="0"/>
    <n v="68.89"/>
    <n v="54.83"/>
  </r>
  <r>
    <s v="U3177"/>
    <x v="47"/>
    <x v="6"/>
    <x v="2"/>
    <x v="3"/>
    <n v="80"/>
    <n v="338"/>
    <s v="Ed Sheeran"/>
    <x v="0"/>
    <x v="2"/>
    <n v="85.85"/>
    <n v="7.93"/>
  </r>
  <r>
    <s v="U3210"/>
    <x v="47"/>
    <x v="8"/>
    <x v="3"/>
    <x v="7"/>
    <n v="595"/>
    <n v="109"/>
    <s v="Billie Eilish"/>
    <x v="1"/>
    <x v="2"/>
    <n v="25.91"/>
    <n v="78.510000000000005"/>
  </r>
  <r>
    <s v="U3211"/>
    <x v="47"/>
    <x v="3"/>
    <x v="1"/>
    <x v="1"/>
    <n v="84"/>
    <n v="483"/>
    <s v="The Weeknd"/>
    <x v="0"/>
    <x v="0"/>
    <n v="23.78"/>
    <n v="13.49"/>
  </r>
  <r>
    <s v="U3374"/>
    <x v="47"/>
    <x v="8"/>
    <x v="4"/>
    <x v="6"/>
    <n v="207"/>
    <n v="151"/>
    <s v="The Weeknd"/>
    <x v="0"/>
    <x v="0"/>
    <n v="23.1"/>
    <n v="27.41"/>
  </r>
  <r>
    <s v="U3452"/>
    <x v="47"/>
    <x v="5"/>
    <x v="0"/>
    <x v="0"/>
    <n v="595"/>
    <n v="166"/>
    <s v="Bad Bunny"/>
    <x v="0"/>
    <x v="1"/>
    <n v="53.48"/>
    <n v="6.27"/>
  </r>
  <r>
    <s v="U3536"/>
    <x v="47"/>
    <x v="7"/>
    <x v="3"/>
    <x v="5"/>
    <n v="177"/>
    <n v="440"/>
    <s v="Bad Bunny"/>
    <x v="0"/>
    <x v="0"/>
    <n v="37.979999999999997"/>
    <n v="20.63"/>
  </r>
  <r>
    <s v="U3539"/>
    <x v="47"/>
    <x v="4"/>
    <x v="2"/>
    <x v="2"/>
    <n v="531"/>
    <n v="354"/>
    <s v="Dua Lipa"/>
    <x v="1"/>
    <x v="2"/>
    <n v="72.58"/>
    <n v="75.2"/>
  </r>
  <r>
    <s v="U3545"/>
    <x v="47"/>
    <x v="5"/>
    <x v="4"/>
    <x v="0"/>
    <n v="127"/>
    <n v="42"/>
    <s v="Taylor Swift"/>
    <x v="0"/>
    <x v="0"/>
    <n v="68.78"/>
    <n v="68.55"/>
  </r>
  <r>
    <s v="U3567"/>
    <x v="47"/>
    <x v="4"/>
    <x v="2"/>
    <x v="8"/>
    <n v="320"/>
    <n v="177"/>
    <s v="Dua Lipa"/>
    <x v="1"/>
    <x v="1"/>
    <n v="12.3"/>
    <n v="63.64"/>
  </r>
  <r>
    <s v="U3582"/>
    <x v="47"/>
    <x v="3"/>
    <x v="1"/>
    <x v="9"/>
    <n v="36"/>
    <n v="309"/>
    <s v="Drake"/>
    <x v="1"/>
    <x v="0"/>
    <n v="58.01"/>
    <n v="43.46"/>
  </r>
  <r>
    <s v="U3594"/>
    <x v="47"/>
    <x v="0"/>
    <x v="4"/>
    <x v="7"/>
    <n v="449"/>
    <n v="202"/>
    <s v="Drake"/>
    <x v="0"/>
    <x v="1"/>
    <n v="64.180000000000007"/>
    <n v="23.35"/>
  </r>
  <r>
    <s v="U3599"/>
    <x v="47"/>
    <x v="3"/>
    <x v="1"/>
    <x v="1"/>
    <n v="397"/>
    <n v="397"/>
    <s v="Adele"/>
    <x v="0"/>
    <x v="1"/>
    <n v="50.95"/>
    <n v="21.19"/>
  </r>
  <r>
    <s v="U3605"/>
    <x v="47"/>
    <x v="4"/>
    <x v="2"/>
    <x v="5"/>
    <n v="111"/>
    <n v="313"/>
    <s v="Adele"/>
    <x v="0"/>
    <x v="2"/>
    <n v="66.349999999999994"/>
    <n v="61.26"/>
  </r>
  <r>
    <s v="U3666"/>
    <x v="47"/>
    <x v="2"/>
    <x v="4"/>
    <x v="7"/>
    <n v="321"/>
    <n v="331"/>
    <s v="BTS"/>
    <x v="1"/>
    <x v="0"/>
    <n v="67.28"/>
    <n v="12.9"/>
  </r>
  <r>
    <s v="U3750"/>
    <x v="47"/>
    <x v="5"/>
    <x v="1"/>
    <x v="7"/>
    <n v="511"/>
    <n v="183"/>
    <s v="Dua Lipa"/>
    <x v="1"/>
    <x v="1"/>
    <n v="43.31"/>
    <n v="5.37"/>
  </r>
  <r>
    <s v="U3788"/>
    <x v="47"/>
    <x v="7"/>
    <x v="0"/>
    <x v="6"/>
    <n v="97"/>
    <n v="172"/>
    <s v="Adele"/>
    <x v="0"/>
    <x v="0"/>
    <n v="18.32"/>
    <n v="53.64"/>
  </r>
  <r>
    <s v="U3871"/>
    <x v="47"/>
    <x v="6"/>
    <x v="0"/>
    <x v="9"/>
    <n v="33"/>
    <n v="93"/>
    <s v="Taylor Swift"/>
    <x v="0"/>
    <x v="2"/>
    <n v="42.02"/>
    <n v="74.42"/>
  </r>
  <r>
    <s v="U3906"/>
    <x v="47"/>
    <x v="8"/>
    <x v="0"/>
    <x v="1"/>
    <n v="220"/>
    <n v="318"/>
    <s v="Ed Sheeran"/>
    <x v="0"/>
    <x v="2"/>
    <n v="43.09"/>
    <n v="66.97"/>
  </r>
  <r>
    <s v="U3960"/>
    <x v="47"/>
    <x v="3"/>
    <x v="5"/>
    <x v="9"/>
    <n v="219"/>
    <n v="346"/>
    <s v="BTS"/>
    <x v="1"/>
    <x v="1"/>
    <n v="11.8"/>
    <n v="38.31"/>
  </r>
  <r>
    <s v="U3990"/>
    <x v="47"/>
    <x v="2"/>
    <x v="3"/>
    <x v="0"/>
    <n v="339"/>
    <n v="294"/>
    <s v="The Weeknd"/>
    <x v="1"/>
    <x v="1"/>
    <n v="16.86"/>
    <n v="50.76"/>
  </r>
  <r>
    <s v="U4003"/>
    <x v="47"/>
    <x v="9"/>
    <x v="3"/>
    <x v="6"/>
    <n v="494"/>
    <n v="145"/>
    <s v="Post Malone"/>
    <x v="0"/>
    <x v="1"/>
    <n v="29.45"/>
    <n v="67.7"/>
  </r>
  <r>
    <s v="U4018"/>
    <x v="47"/>
    <x v="2"/>
    <x v="2"/>
    <x v="8"/>
    <n v="100"/>
    <n v="413"/>
    <s v="Taylor Swift"/>
    <x v="1"/>
    <x v="2"/>
    <n v="65.650000000000006"/>
    <n v="36.369999999999997"/>
  </r>
  <r>
    <s v="U4089"/>
    <x v="47"/>
    <x v="3"/>
    <x v="1"/>
    <x v="2"/>
    <n v="482"/>
    <n v="151"/>
    <s v="Ed Sheeran"/>
    <x v="1"/>
    <x v="0"/>
    <n v="36.619999999999997"/>
    <n v="78.5"/>
  </r>
  <r>
    <s v="U4110"/>
    <x v="47"/>
    <x v="8"/>
    <x v="1"/>
    <x v="6"/>
    <n v="438"/>
    <n v="187"/>
    <s v="Adele"/>
    <x v="0"/>
    <x v="0"/>
    <n v="77.260000000000005"/>
    <n v="57.41"/>
  </r>
  <r>
    <s v="U4133"/>
    <x v="47"/>
    <x v="1"/>
    <x v="4"/>
    <x v="7"/>
    <n v="32"/>
    <n v="428"/>
    <s v="Bad Bunny"/>
    <x v="1"/>
    <x v="1"/>
    <n v="71.02"/>
    <n v="42.93"/>
  </r>
  <r>
    <s v="U4138"/>
    <x v="47"/>
    <x v="1"/>
    <x v="5"/>
    <x v="6"/>
    <n v="98"/>
    <n v="314"/>
    <s v="Ed Sheeran"/>
    <x v="0"/>
    <x v="2"/>
    <n v="76.040000000000006"/>
    <n v="76.89"/>
  </r>
  <r>
    <s v="U4214"/>
    <x v="47"/>
    <x v="2"/>
    <x v="2"/>
    <x v="0"/>
    <n v="475"/>
    <n v="31"/>
    <s v="Ed Sheeran"/>
    <x v="1"/>
    <x v="1"/>
    <n v="25.26"/>
    <n v="50.96"/>
  </r>
  <r>
    <s v="U4217"/>
    <x v="47"/>
    <x v="2"/>
    <x v="4"/>
    <x v="6"/>
    <n v="426"/>
    <n v="465"/>
    <s v="Taylor Swift"/>
    <x v="1"/>
    <x v="1"/>
    <n v="55.75"/>
    <n v="40.98"/>
  </r>
  <r>
    <s v="U4268"/>
    <x v="47"/>
    <x v="7"/>
    <x v="3"/>
    <x v="5"/>
    <n v="130"/>
    <n v="119"/>
    <s v="Adele"/>
    <x v="0"/>
    <x v="1"/>
    <n v="19.7"/>
    <n v="13.84"/>
  </r>
  <r>
    <s v="U4349"/>
    <x v="47"/>
    <x v="5"/>
    <x v="1"/>
    <x v="2"/>
    <n v="555"/>
    <n v="472"/>
    <s v="Ed Sheeran"/>
    <x v="1"/>
    <x v="1"/>
    <n v="16.489999999999998"/>
    <n v="71.010000000000005"/>
  </r>
  <r>
    <s v="U4385"/>
    <x v="47"/>
    <x v="0"/>
    <x v="2"/>
    <x v="5"/>
    <n v="57"/>
    <n v="30"/>
    <s v="Billie Eilish"/>
    <x v="1"/>
    <x v="1"/>
    <n v="45.32"/>
    <n v="54.89"/>
  </r>
  <r>
    <s v="U4386"/>
    <x v="47"/>
    <x v="1"/>
    <x v="5"/>
    <x v="6"/>
    <n v="354"/>
    <n v="459"/>
    <s v="Dua Lipa"/>
    <x v="0"/>
    <x v="1"/>
    <n v="15.81"/>
    <n v="30.61"/>
  </r>
  <r>
    <s v="U4485"/>
    <x v="47"/>
    <x v="2"/>
    <x v="3"/>
    <x v="5"/>
    <n v="325"/>
    <n v="266"/>
    <s v="The Weeknd"/>
    <x v="0"/>
    <x v="1"/>
    <n v="59.86"/>
    <n v="62.05"/>
  </r>
  <r>
    <s v="U4494"/>
    <x v="47"/>
    <x v="5"/>
    <x v="1"/>
    <x v="7"/>
    <n v="43"/>
    <n v="361"/>
    <s v="Ed Sheeran"/>
    <x v="0"/>
    <x v="1"/>
    <n v="41.85"/>
    <n v="27.77"/>
  </r>
  <r>
    <s v="U4536"/>
    <x v="47"/>
    <x v="9"/>
    <x v="0"/>
    <x v="4"/>
    <n v="599"/>
    <n v="488"/>
    <s v="Dua Lipa"/>
    <x v="0"/>
    <x v="2"/>
    <n v="85.86"/>
    <n v="24.59"/>
  </r>
  <r>
    <s v="U4642"/>
    <x v="47"/>
    <x v="2"/>
    <x v="0"/>
    <x v="0"/>
    <n v="351"/>
    <n v="149"/>
    <s v="The Weeknd"/>
    <x v="1"/>
    <x v="2"/>
    <n v="80.930000000000007"/>
    <n v="68.16"/>
  </r>
  <r>
    <s v="U4658"/>
    <x v="47"/>
    <x v="5"/>
    <x v="5"/>
    <x v="3"/>
    <n v="265"/>
    <n v="53"/>
    <s v="The Weeknd"/>
    <x v="0"/>
    <x v="2"/>
    <n v="86.47"/>
    <n v="72.16"/>
  </r>
  <r>
    <s v="U4782"/>
    <x v="47"/>
    <x v="1"/>
    <x v="0"/>
    <x v="3"/>
    <n v="582"/>
    <n v="187"/>
    <s v="Post Malone"/>
    <x v="1"/>
    <x v="2"/>
    <n v="12.04"/>
    <n v="5.34"/>
  </r>
  <r>
    <s v="U4848"/>
    <x v="47"/>
    <x v="0"/>
    <x v="4"/>
    <x v="8"/>
    <n v="593"/>
    <n v="412"/>
    <s v="BTS"/>
    <x v="0"/>
    <x v="2"/>
    <n v="25.85"/>
    <n v="9.7100000000000009"/>
  </r>
  <r>
    <s v="U4892"/>
    <x v="47"/>
    <x v="7"/>
    <x v="2"/>
    <x v="1"/>
    <n v="116"/>
    <n v="38"/>
    <s v="Post Malone"/>
    <x v="1"/>
    <x v="0"/>
    <n v="61.45"/>
    <n v="21.15"/>
  </r>
  <r>
    <s v="U4919"/>
    <x v="47"/>
    <x v="7"/>
    <x v="1"/>
    <x v="4"/>
    <n v="381"/>
    <n v="57"/>
    <s v="BTS"/>
    <x v="0"/>
    <x v="1"/>
    <n v="10.68"/>
    <n v="18.23"/>
  </r>
  <r>
    <s v="U5045"/>
    <x v="47"/>
    <x v="5"/>
    <x v="2"/>
    <x v="5"/>
    <n v="449"/>
    <n v="145"/>
    <s v="The Weeknd"/>
    <x v="0"/>
    <x v="1"/>
    <n v="42.92"/>
    <n v="32.51"/>
  </r>
  <r>
    <s v="U5052"/>
    <x v="47"/>
    <x v="9"/>
    <x v="2"/>
    <x v="5"/>
    <n v="348"/>
    <n v="214"/>
    <s v="Dua Lipa"/>
    <x v="0"/>
    <x v="2"/>
    <n v="11.38"/>
    <n v="73.14"/>
  </r>
  <r>
    <s v="U5078"/>
    <x v="47"/>
    <x v="4"/>
    <x v="3"/>
    <x v="1"/>
    <n v="16"/>
    <n v="325"/>
    <s v="Taylor Swift"/>
    <x v="1"/>
    <x v="0"/>
    <n v="25.98"/>
    <n v="24.3"/>
  </r>
  <r>
    <s v="U5136"/>
    <x v="47"/>
    <x v="5"/>
    <x v="0"/>
    <x v="8"/>
    <n v="345"/>
    <n v="261"/>
    <s v="Bad Bunny"/>
    <x v="0"/>
    <x v="1"/>
    <n v="61.54"/>
    <n v="71.58"/>
  </r>
  <r>
    <s v="U5143"/>
    <x v="47"/>
    <x v="9"/>
    <x v="3"/>
    <x v="1"/>
    <n v="371"/>
    <n v="404"/>
    <s v="Adele"/>
    <x v="1"/>
    <x v="2"/>
    <n v="25.39"/>
    <n v="30.28"/>
  </r>
  <r>
    <s v="U5265"/>
    <x v="47"/>
    <x v="8"/>
    <x v="0"/>
    <x v="9"/>
    <n v="280"/>
    <n v="215"/>
    <s v="Drake"/>
    <x v="1"/>
    <x v="1"/>
    <n v="35.54"/>
    <n v="38.11"/>
  </r>
  <r>
    <s v="U5284"/>
    <x v="47"/>
    <x v="1"/>
    <x v="2"/>
    <x v="5"/>
    <n v="215"/>
    <n v="372"/>
    <s v="Bad Bunny"/>
    <x v="1"/>
    <x v="1"/>
    <n v="47.89"/>
    <n v="67.17"/>
  </r>
  <r>
    <s v="U5326"/>
    <x v="47"/>
    <x v="3"/>
    <x v="4"/>
    <x v="7"/>
    <n v="484"/>
    <n v="398"/>
    <s v="Adele"/>
    <x v="1"/>
    <x v="2"/>
    <n v="20.3"/>
    <n v="52.34"/>
  </r>
  <r>
    <s v="U5370"/>
    <x v="47"/>
    <x v="0"/>
    <x v="3"/>
    <x v="3"/>
    <n v="212"/>
    <n v="483"/>
    <s v="BTS"/>
    <x v="1"/>
    <x v="0"/>
    <n v="54.84"/>
    <n v="15.11"/>
  </r>
  <r>
    <s v="U5468"/>
    <x v="47"/>
    <x v="8"/>
    <x v="2"/>
    <x v="3"/>
    <n v="333"/>
    <n v="222"/>
    <s v="Post Malone"/>
    <x v="1"/>
    <x v="0"/>
    <n v="39.58"/>
    <n v="52.13"/>
  </r>
  <r>
    <s v="U5584"/>
    <x v="47"/>
    <x v="2"/>
    <x v="1"/>
    <x v="5"/>
    <n v="547"/>
    <n v="488"/>
    <s v="Dua Lipa"/>
    <x v="1"/>
    <x v="0"/>
    <n v="36.83"/>
    <n v="22.77"/>
  </r>
  <r>
    <s v="U5710"/>
    <x v="47"/>
    <x v="7"/>
    <x v="0"/>
    <x v="8"/>
    <n v="420"/>
    <n v="419"/>
    <s v="The Weeknd"/>
    <x v="1"/>
    <x v="2"/>
    <n v="61.02"/>
    <n v="66.75"/>
  </r>
  <r>
    <s v="U5747"/>
    <x v="47"/>
    <x v="7"/>
    <x v="2"/>
    <x v="8"/>
    <n v="553"/>
    <n v="449"/>
    <s v="Bad Bunny"/>
    <x v="0"/>
    <x v="0"/>
    <n v="68.77"/>
    <n v="66.040000000000006"/>
  </r>
  <r>
    <s v="U5774"/>
    <x v="47"/>
    <x v="6"/>
    <x v="4"/>
    <x v="8"/>
    <n v="411"/>
    <n v="425"/>
    <s v="Taylor Swift"/>
    <x v="1"/>
    <x v="1"/>
    <n v="32.270000000000003"/>
    <n v="68.3"/>
  </r>
  <r>
    <s v="U5886"/>
    <x v="47"/>
    <x v="9"/>
    <x v="3"/>
    <x v="7"/>
    <n v="527"/>
    <n v="440"/>
    <s v="Bad Bunny"/>
    <x v="1"/>
    <x v="1"/>
    <n v="29.97"/>
    <n v="61.55"/>
  </r>
  <r>
    <s v="U5943"/>
    <x v="47"/>
    <x v="5"/>
    <x v="2"/>
    <x v="3"/>
    <n v="469"/>
    <n v="283"/>
    <s v="Post Malone"/>
    <x v="1"/>
    <x v="2"/>
    <n v="23.86"/>
    <n v="50"/>
  </r>
  <r>
    <s v="U5972"/>
    <x v="47"/>
    <x v="5"/>
    <x v="0"/>
    <x v="9"/>
    <n v="151"/>
    <n v="377"/>
    <s v="Post Malone"/>
    <x v="0"/>
    <x v="1"/>
    <n v="79.72"/>
    <n v="69.95"/>
  </r>
  <r>
    <s v="U5995"/>
    <x v="47"/>
    <x v="7"/>
    <x v="4"/>
    <x v="1"/>
    <n v="348"/>
    <n v="81"/>
    <s v="Post Malone"/>
    <x v="1"/>
    <x v="1"/>
    <n v="49.23"/>
    <n v="22.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10B84E-982E-47DE-B179-ECD4A87AC1AC}" name="TablaDinámica6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65:L76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Promedio de Minutes Streamed Per Day" fld="5" subtotal="average" baseField="0" baseItem="0" numFmtId="1"/>
  </dataFields>
  <formats count="4">
    <format dxfId="46">
      <pivotArea type="all" dataOnly="0" outline="0" fieldPosition="0"/>
    </format>
    <format dxfId="47">
      <pivotArea outline="0" collapsedLevelsAreSubtotals="1" fieldPosition="0"/>
    </format>
    <format dxfId="48">
      <pivotArea dataOnly="0" labelOnly="1" outline="0" axis="axisValues" fieldPosition="0"/>
    </format>
    <format dxfId="49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ABF3-E01D-462F-B7DF-D4D335E32200}" name="Genero_minutos_like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">
  <location ref="B39:D49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Minutes Streamed Per Day" fld="5" subtotal="average" baseField="0" baseItem="0" numFmtId="2"/>
    <dataField name="Promedio de Number of Songs Liked" fld="6" subtotal="average" baseField="4" baseItem="0"/>
  </dataFields>
  <formats count="4">
    <format dxfId="42">
      <pivotArea type="all" dataOnly="0" outline="0" fieldPosition="0"/>
    </format>
    <format dxfId="43">
      <pivotArea outline="0" collapsedLevelsAreSubtotals="1" fieldPosition="0"/>
    </format>
    <format dxfId="44">
      <pivotArea dataOnly="0" labelOnly="1" outline="0" axis="axisValues" fieldPosition="0"/>
    </format>
    <format dxfId="4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E87F-0C72-40B7-9601-D1801E643BA6}" name="Genero_discover_repeat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7">
  <location ref="B26:D36" firstHeaderRow="0" firstDataRow="1" firstDataCol="1"/>
  <pivotFields count="12">
    <pivotField showAll="0"/>
    <pivotField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Promedio de Discover Weekly Engagement (%)" fld="10" subtotal="average" baseField="4" baseItem="0"/>
    <dataField name="Promedio de Repeat Song Rate (%)" fld="11" subtotal="average" baseField="4" baseItem="0"/>
  </dataFields>
  <formats count="4">
    <format dxfId="38">
      <pivotArea type="all" dataOnly="0" outline="0" fieldPosition="0"/>
    </format>
    <format dxfId="39">
      <pivotArea outline="0" collapsedLevelsAreSubtotals="1" fieldPosition="0"/>
    </format>
    <format dxfId="40">
      <pivotArea dataOnly="0" labelOnly="1" outline="0" axis="axisValues" fieldPosition="0"/>
    </format>
    <format dxfId="41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774C3-3E4A-4CC9-B471-68639AA21909}" name="TablaDinámica5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B52:L59" firstHeaderRow="1" firstDataRow="2" firstDataCol="1"/>
  <pivotFields count="12">
    <pivotField showAll="0"/>
    <pivotField showAll="0"/>
    <pivotField axis="axisCol" showAll="0">
      <items count="11">
        <item x="1"/>
        <item x="3"/>
        <item x="9"/>
        <item x="4"/>
        <item x="0"/>
        <item x="6"/>
        <item x="8"/>
        <item x="5"/>
        <item x="7"/>
        <item x="2"/>
        <item t="default"/>
      </items>
    </pivotField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Cuenta de Streaming Platform" fld="3" subtotal="count" baseField="0" baseItem="0" numFmtId="1"/>
  </dataFields>
  <formats count="4">
    <format dxfId="34">
      <pivotArea type="all" dataOnly="0" outline="0" fieldPosition="0"/>
    </format>
    <format dxfId="35">
      <pivotArea outline="0" collapsedLevelsAreSubtotals="1" fieldPosition="0"/>
    </format>
    <format dxfId="36">
      <pivotArea dataOnly="0" labelOnly="1" outline="0" axis="axisValues" fieldPosition="0"/>
    </format>
    <format dxfId="37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1EC29-D02F-4396-9C1E-BB75D5E509C6}" name="KPI_minut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B3" firstHeaderRow="1" firstDataRow="1" firstDataCol="0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Minutes Streamed Per Day" fld="5" subtotal="average" baseField="0" baseItem="0" numFmtId="2"/>
  </dataFields>
  <formats count="4">
    <format dxfId="30">
      <pivotArea type="all" dataOnly="0" outline="0" fieldPosition="0"/>
    </format>
    <format dxfId="31">
      <pivotArea outline="0" collapsedLevelsAreSubtotals="1" fieldPosition="0"/>
    </format>
    <format dxfId="32">
      <pivotArea dataOnly="0" labelOnly="1" outline="0" axis="axisValues" fieldPosition="0"/>
    </format>
    <format dxfId="33">
      <pivotArea outline="0" collapsedLevelsAreSubtotals="1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6424E-0F03-431B-831F-A9ADE723859B}" name="Genero_edad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24">
  <location ref="B13:C23" firstHeaderRow="1" firstDataRow="1" firstDataCol="1"/>
  <pivotFields count="12">
    <pivotField showAll="0"/>
    <pivotField dataField="1" showAll="0"/>
    <pivotField showAll="0"/>
    <pivotField showAll="0"/>
    <pivotField axis="axisRow" showAll="0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Promedio de Age" fld="1" subtotal="average" baseField="4" baseItem="0"/>
  </dataFields>
  <formats count="7">
    <format dxfId="23">
      <pivotArea type="all" dataOnly="0" outline="0" fieldPosition="0"/>
    </format>
    <format dxfId="24">
      <pivotArea outline="0" collapsedLevelsAreSubtotals="1" fieldPosition="0"/>
    </format>
    <format dxfId="25">
      <pivotArea field="4" type="button" dataOnly="0" labelOnly="1" outline="0" axis="axisRow" fieldPosition="0"/>
    </format>
    <format dxfId="26">
      <pivotArea dataOnly="0" labelOnly="1" fieldPosition="0">
        <references count="1">
          <reference field="4" count="0"/>
        </references>
      </pivotArea>
    </format>
    <format dxfId="27">
      <pivotArea dataOnly="0" labelOnly="1" grandRow="1" outline="0" fieldPosition="0"/>
    </format>
    <format dxfId="28">
      <pivotArea dataOnly="0" labelOnly="1" outline="0" axis="axisValues" fieldPosition="0"/>
    </format>
    <format dxfId="29">
      <pivotArea collapsedLevelsAreSubtotals="1" fieldPosition="0">
        <references count="1">
          <reference field="4" count="0"/>
        </references>
      </pivotArea>
    </format>
  </formats>
  <chartFormats count="1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6F02C-317D-4D0E-8B99-46CAACCC7A39}" name="KPI_subs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B8:C10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ubtotalTop="0" showAll="0" sortType="ascending" countASubtotal="1">
      <items count="3">
        <item x="0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uenta de User_ID" fld="0" subtotal="count" baseField="8" baseItem="0"/>
  </dataFields>
  <formats count="4">
    <format dxfId="19">
      <pivotArea field="8" type="button" dataOnly="0" labelOnly="1" outline="0" axis="axisRow" fieldPosition="0"/>
    </format>
    <format dxfId="20">
      <pivotArea dataOnly="0" labelOnly="1" fieldPosition="0">
        <references count="1">
          <reference field="8" count="0"/>
        </references>
      </pivotArea>
    </format>
    <format dxfId="21">
      <pivotArea outline="0" collapsedLevelsAreSubtotals="1" fieldPosition="0"/>
    </format>
    <format dxfId="22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E080-3FE3-42FB-A495-B70B46FAA80C}" name="TablaDinámica4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">
  <location ref="B177:C180" firstHeaderRow="1" firstDataRow="1" firstDataCol="1"/>
  <pivotFields count="1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Promedio de Minutes Streamed Per Day" fld="5" subtotal="average" baseField="0" baseItem="0" numFmtId="2"/>
  </dataFields>
  <formats count="4">
    <format dxfId="15">
      <pivotArea type="all" dataOnly="0" outline="0" fieldPosition="0"/>
    </format>
    <format dxfId="16">
      <pivotArea outline="0" collapsedLevelsAreSubtotals="1" fieldPosition="0"/>
    </format>
    <format dxfId="17">
      <pivotArea dataOnly="0" labelOnly="1" outline="0" axis="axisValues" fieldPosition="0"/>
    </format>
    <format dxfId="18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6C3C2-577E-4E3F-96D1-DEBB2F5FD564}" name="KPI_usuarios" cacheId="1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B6" firstHeaderRow="1" firstDataRow="1" firstDataCol="0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uenta de User_ID" fld="0" subtotal="count" baseField="0" baseItem="0"/>
  </dataFields>
  <formats count="3">
    <format dxfId="12">
      <pivotArea type="all" dataOnly="0" outline="0" fieldPosition="0"/>
    </format>
    <format dxfId="13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A682A-26C6-4D4A-9970-4E8D27DF37F8}" name="TablaDinámica3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B159:C169" firstHeaderRow="1" firstDataRow="1" firstDataCol="1"/>
  <pivotFields count="12">
    <pivotField showAll="0"/>
    <pivotField showAll="0"/>
    <pivotField showAll="0"/>
    <pivotField showAll="0"/>
    <pivotField axis="axisRow" showAll="0" sortType="ascending">
      <items count="11">
        <item x="2"/>
        <item x="1"/>
        <item x="7"/>
        <item x="5"/>
        <item x="3"/>
        <item x="6"/>
        <item x="9"/>
        <item x="8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0">
    <i>
      <x v="6"/>
    </i>
    <i>
      <x/>
    </i>
    <i>
      <x v="9"/>
    </i>
    <i>
      <x v="8"/>
    </i>
    <i>
      <x v="4"/>
    </i>
    <i>
      <x v="7"/>
    </i>
    <i>
      <x v="2"/>
    </i>
    <i>
      <x v="5"/>
    </i>
    <i>
      <x v="3"/>
    </i>
    <i>
      <x v="1"/>
    </i>
  </rowItems>
  <colItems count="1">
    <i/>
  </colItems>
  <dataFields count="1">
    <dataField name="Promedio de Repeat Song Rate (%)" fld="11" subtotal="average" baseField="4" baseItem="0"/>
  </dataFields>
  <formats count="4">
    <format dxfId="8">
      <pivotArea type="all" dataOnly="0" outline="0" fieldPosition="0"/>
    </format>
    <format dxfId="9">
      <pivotArea outline="0" collapsedLevelsAreSubtotals="1" fieldPosition="0"/>
    </format>
    <format dxfId="10">
      <pivotArea dataOnly="0" labelOnly="1" outline="0" axis="axisValues" fieldPosition="0"/>
    </format>
    <format dxfId="11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708743-6560-4B54-ACEE-D17778E9079A}" name="TablaDinámica10" cacheId="18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9">
  <location ref="B90:D97" firstHeaderRow="1" firstDataRow="2" firstDataCol="1"/>
  <pivotFields count="12">
    <pivotField showAll="0"/>
    <pivotField showAll="0"/>
    <pivotField showAll="0"/>
    <pivotField axis="axisRow" dataField="1" showAll="0">
      <items count="7">
        <item x="0"/>
        <item x="1"/>
        <item x="4"/>
        <item x="2"/>
        <item x="3"/>
        <item x="5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8"/>
  </colFields>
  <colItems count="2">
    <i>
      <x/>
    </i>
    <i>
      <x v="1"/>
    </i>
  </colItems>
  <dataFields count="1">
    <dataField name="Cuenta de Streaming Platform" fld="3" subtotal="count" baseField="0" baseItem="0"/>
  </dataFields>
  <formats count="4">
    <format dxfId="4">
      <pivotArea type="all" dataOnly="0" outline="0" fieldPosition="0"/>
    </format>
    <format dxfId="5">
      <pivotArea outline="0" collapsedLevelsAreSubtotals="1" fieldPosition="0"/>
    </format>
    <format dxfId="6">
      <pivotArea dataOnly="0" labelOnly="1" outline="0" axis="axisValues" fieldPosition="0"/>
    </format>
    <format dxfId="7">
      <pivotArea outline="0" collapsedLevelsAreSubtotals="1" fieldPosition="0"/>
    </format>
  </formats>
  <chartFormats count="15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2E8468-493F-4EE5-B7D3-4A6B0351F703}" name="TablaDinámica2" cacheId="18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7">
  <location ref="B103:C104" firstHeaderRow="1" firstDataRow="1" firstDataCol="1"/>
  <pivotFields count="12">
    <pivotField showAll="0"/>
    <pivotField axis="axisRow" showAll="0">
      <items count="4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">
    <i>
      <x v="16"/>
    </i>
  </rowItems>
  <colItems count="1">
    <i/>
  </colItems>
  <dataFields count="1">
    <dataField name="Promedio de Discover Weekly Engagement (%)" fld="10" subtotal="average" baseField="1" baseItem="0"/>
  </dataFields>
  <formats count="4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axis="axisValues" fieldPosition="0"/>
    </format>
    <format dxfId="3">
      <pivotArea outline="0" collapsedLevelsAreSubtotals="1" fieldPosition="0"/>
    </format>
  </format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BD0D6D9-F0C2-4572-9111-5897E9CB0EC8}" autoFormatId="16" applyNumberFormats="0" applyBorderFormats="0" applyFontFormats="0" applyPatternFormats="0" applyAlignmentFormats="0" applyWidthHeightFormats="0">
  <queryTableRefresh nextId="13">
    <queryTableFields count="12">
      <queryTableField id="1" name="User_ID" tableColumnId="1"/>
      <queryTableField id="2" name="Age" tableColumnId="2"/>
      <queryTableField id="3" name="Country" tableColumnId="3"/>
      <queryTableField id="4" name="Streaming Platform" tableColumnId="4"/>
      <queryTableField id="5" name="Top Genre" tableColumnId="5"/>
      <queryTableField id="6" name="Minutes Streamed Per Day" tableColumnId="6"/>
      <queryTableField id="7" name="Number of Songs Liked" tableColumnId="7"/>
      <queryTableField id="8" name="Most Played Artist" tableColumnId="8"/>
      <queryTableField id="9" name="Subscription Type" tableColumnId="9"/>
      <queryTableField id="10" name="Listening Time (Morning/Afternoon/Night)" tableColumnId="10"/>
      <queryTableField id="11" name="Discover Weekly Engagement (%)" tableColumnId="11"/>
      <queryTableField id="12" name="Repeat Song Rate (%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DA9F7-3A60-4262-8544-B60BA29C4BA3}" name="Global_Music_Streaming_Listener_Preferences" displayName="Global_Music_Streaming_Listener_Preferences" ref="A1:L5001" tableType="queryTable" totalsRowShown="0">
  <autoFilter ref="A1:L5001" xr:uid="{532DA9F7-3A60-4262-8544-B60BA29C4BA3}"/>
  <tableColumns count="12">
    <tableColumn id="1" xr3:uid="{3A967096-418D-4050-B0DB-251024D9D64C}" uniqueName="1" name="User_ID" queryTableFieldId="1" dataDxfId="56"/>
    <tableColumn id="2" xr3:uid="{249ED6A4-9803-46FD-8EFB-BB96FCC40CED}" uniqueName="2" name="Age" queryTableFieldId="2"/>
    <tableColumn id="3" xr3:uid="{128396EE-469B-47C4-A01C-3EEF71C35B37}" uniqueName="3" name="Country" queryTableFieldId="3" dataDxfId="55"/>
    <tableColumn id="4" xr3:uid="{6A9C3F89-5AD4-4C4C-A308-B43A12AD66DD}" uniqueName="4" name="Streaming Platform" queryTableFieldId="4" dataDxfId="54"/>
    <tableColumn id="5" xr3:uid="{EEDEE8C1-2343-41CA-9246-A1ABFD13D620}" uniqueName="5" name="Top Genre" queryTableFieldId="5" dataDxfId="53"/>
    <tableColumn id="6" xr3:uid="{0EC6EE58-6D12-4877-BE6A-1D77C3359D64}" uniqueName="6" name="Minutes Streamed Per Day" queryTableFieldId="6"/>
    <tableColumn id="7" xr3:uid="{FE2B1572-D597-4C7C-AA0B-E4F8E9988CB7}" uniqueName="7" name="Number of Songs Liked" queryTableFieldId="7"/>
    <tableColumn id="8" xr3:uid="{FB2B631B-5F44-42C8-82F8-457F979094C5}" uniqueName="8" name="Most Played Artist" queryTableFieldId="8" dataDxfId="52"/>
    <tableColumn id="9" xr3:uid="{1DD725E3-F191-4299-96CC-4B9019EC60CB}" uniqueName="9" name="Subscription Type" queryTableFieldId="9" dataDxfId="51"/>
    <tableColumn id="10" xr3:uid="{246542DD-A8FA-4A99-836B-EDA7FE828B92}" uniqueName="10" name="Listening Time (Morning/Afternoon/Night)" queryTableFieldId="10" dataDxfId="50"/>
    <tableColumn id="11" xr3:uid="{C5635B9D-7DB0-4F9A-8C72-7630D39CC8BD}" uniqueName="11" name="Discover Weekly Engagement (%)" queryTableFieldId="11"/>
    <tableColumn id="12" xr3:uid="{C30F2BAF-B073-474B-ADCD-01039686A0CF}" uniqueName="12" name="Repeat Song Rate (%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659113-19E3-4C71-A22F-5285B6D26121}" name="Tabla2" displayName="Tabla2" ref="N1:P5001" totalsRowShown="0">
  <autoFilter ref="N1:P5001" xr:uid="{AD659113-19E3-4C71-A22F-5285B6D26121}"/>
  <tableColumns count="3">
    <tableColumn id="1" xr3:uid="{6350961F-C287-4A36-9834-5218EDB449F7}" name="Country"/>
    <tableColumn id="2" xr3:uid="{50B8CA91-4C58-4757-99CC-902A12FEEBB6}" name="Streaming Platform"/>
    <tableColumn id="3" xr3:uid="{D8CD5859-FDD0-47B4-BA96-AD1B29BA611A}" name="Top Gen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3A30-34B4-40CD-8459-1BF259BE8955}">
  <dimension ref="A1:P5001"/>
  <sheetViews>
    <sheetView topLeftCell="I1" workbookViewId="0">
      <selection activeCell="S13" sqref="S13"/>
    </sheetView>
  </sheetViews>
  <sheetFormatPr baseColWidth="10" defaultRowHeight="15" x14ac:dyDescent="0.25"/>
  <cols>
    <col min="1" max="1" width="10.28515625" bestFit="1" customWidth="1"/>
    <col min="2" max="2" width="6.7109375" bestFit="1" customWidth="1"/>
    <col min="3" max="3" width="11.7109375" bestFit="1" customWidth="1"/>
    <col min="4" max="4" width="20.5703125" bestFit="1" customWidth="1"/>
    <col min="5" max="5" width="12.5703125" bestFit="1" customWidth="1"/>
    <col min="6" max="6" width="27.140625" bestFit="1" customWidth="1"/>
    <col min="7" max="7" width="23.85546875" bestFit="1" customWidth="1"/>
    <col min="8" max="8" width="19.7109375" bestFit="1" customWidth="1"/>
    <col min="9" max="9" width="19.140625" bestFit="1" customWidth="1"/>
    <col min="10" max="10" width="42" bestFit="1" customWidth="1"/>
    <col min="11" max="11" width="33.42578125" bestFit="1" customWidth="1"/>
    <col min="12" max="12" width="22.28515625" bestFit="1" customWidth="1"/>
    <col min="14" max="14" width="11.7109375" bestFit="1" customWidth="1"/>
    <col min="15" max="15" width="20.5703125" bestFit="1" customWidth="1"/>
    <col min="16" max="16" width="1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2</v>
      </c>
      <c r="O1" t="s">
        <v>3</v>
      </c>
      <c r="P1" t="s">
        <v>4</v>
      </c>
    </row>
    <row r="2" spans="1:16" x14ac:dyDescent="0.25">
      <c r="A2" t="s">
        <v>33</v>
      </c>
      <c r="B2">
        <v>13</v>
      </c>
      <c r="C2" t="s">
        <v>20</v>
      </c>
      <c r="D2" t="s">
        <v>34</v>
      </c>
      <c r="E2" t="s">
        <v>15</v>
      </c>
      <c r="F2">
        <v>30</v>
      </c>
      <c r="G2">
        <v>328</v>
      </c>
      <c r="H2" t="s">
        <v>16</v>
      </c>
      <c r="I2" t="s">
        <v>17</v>
      </c>
      <c r="J2" t="s">
        <v>24</v>
      </c>
      <c r="K2">
        <v>30.68</v>
      </c>
      <c r="L2">
        <v>43.41</v>
      </c>
      <c r="N2" t="s">
        <v>20</v>
      </c>
      <c r="O2" t="s">
        <v>34</v>
      </c>
      <c r="P2" t="s">
        <v>15</v>
      </c>
    </row>
    <row r="3" spans="1:16" x14ac:dyDescent="0.25">
      <c r="A3" t="s">
        <v>142</v>
      </c>
      <c r="B3">
        <v>13</v>
      </c>
      <c r="C3" t="s">
        <v>29</v>
      </c>
      <c r="D3" t="s">
        <v>34</v>
      </c>
      <c r="E3" t="s">
        <v>2</v>
      </c>
      <c r="F3">
        <v>31</v>
      </c>
      <c r="G3">
        <v>354</v>
      </c>
      <c r="H3" t="s">
        <v>69</v>
      </c>
      <c r="I3" t="s">
        <v>17</v>
      </c>
      <c r="J3" t="s">
        <v>32</v>
      </c>
      <c r="K3">
        <v>25.42</v>
      </c>
      <c r="L3">
        <v>72.64</v>
      </c>
      <c r="N3" t="s">
        <v>29</v>
      </c>
      <c r="O3" t="s">
        <v>34</v>
      </c>
      <c r="P3" t="s">
        <v>2</v>
      </c>
    </row>
    <row r="4" spans="1:16" x14ac:dyDescent="0.25">
      <c r="A4" t="s">
        <v>176</v>
      </c>
      <c r="B4">
        <v>13</v>
      </c>
      <c r="C4" t="s">
        <v>65</v>
      </c>
      <c r="D4" t="s">
        <v>60</v>
      </c>
      <c r="E4" t="s">
        <v>44</v>
      </c>
      <c r="F4">
        <v>44</v>
      </c>
      <c r="G4">
        <v>193</v>
      </c>
      <c r="H4" t="s">
        <v>41</v>
      </c>
      <c r="I4" t="s">
        <v>17</v>
      </c>
      <c r="J4" t="s">
        <v>32</v>
      </c>
      <c r="K4">
        <v>43.17</v>
      </c>
      <c r="L4">
        <v>79.98</v>
      </c>
      <c r="N4" t="s">
        <v>65</v>
      </c>
      <c r="O4" t="s">
        <v>60</v>
      </c>
      <c r="P4" t="s">
        <v>44</v>
      </c>
    </row>
    <row r="5" spans="1:16" x14ac:dyDescent="0.25">
      <c r="A5" t="s">
        <v>253</v>
      </c>
      <c r="B5">
        <v>13</v>
      </c>
      <c r="C5" t="s">
        <v>49</v>
      </c>
      <c r="D5" t="s">
        <v>37</v>
      </c>
      <c r="E5" t="s">
        <v>2</v>
      </c>
      <c r="F5">
        <v>585</v>
      </c>
      <c r="G5">
        <v>462</v>
      </c>
      <c r="H5" t="s">
        <v>41</v>
      </c>
      <c r="I5" t="s">
        <v>23</v>
      </c>
      <c r="J5" t="s">
        <v>18</v>
      </c>
      <c r="K5">
        <v>53.26</v>
      </c>
      <c r="L5">
        <v>72.349999999999994</v>
      </c>
      <c r="N5" t="s">
        <v>49</v>
      </c>
      <c r="O5" t="s">
        <v>37</v>
      </c>
      <c r="P5" t="s">
        <v>2</v>
      </c>
    </row>
    <row r="6" spans="1:16" x14ac:dyDescent="0.25">
      <c r="A6" t="s">
        <v>284</v>
      </c>
      <c r="B6">
        <v>13</v>
      </c>
      <c r="C6" t="s">
        <v>79</v>
      </c>
      <c r="D6" t="s">
        <v>14</v>
      </c>
      <c r="E6" t="s">
        <v>73</v>
      </c>
      <c r="F6">
        <v>224</v>
      </c>
      <c r="G6">
        <v>381</v>
      </c>
      <c r="H6" t="s">
        <v>51</v>
      </c>
      <c r="I6" t="s">
        <v>17</v>
      </c>
      <c r="J6" t="s">
        <v>18</v>
      </c>
      <c r="K6">
        <v>60.46</v>
      </c>
      <c r="L6">
        <v>63.68</v>
      </c>
      <c r="N6" t="s">
        <v>79</v>
      </c>
      <c r="O6" t="s">
        <v>14</v>
      </c>
      <c r="P6" t="s">
        <v>73</v>
      </c>
    </row>
    <row r="7" spans="1:16" x14ac:dyDescent="0.25">
      <c r="A7" t="s">
        <v>344</v>
      </c>
      <c r="B7">
        <v>13</v>
      </c>
      <c r="C7" t="s">
        <v>36</v>
      </c>
      <c r="D7" t="s">
        <v>21</v>
      </c>
      <c r="E7" t="s">
        <v>44</v>
      </c>
      <c r="F7">
        <v>446</v>
      </c>
      <c r="G7">
        <v>256</v>
      </c>
      <c r="H7" t="s">
        <v>22</v>
      </c>
      <c r="I7" t="s">
        <v>17</v>
      </c>
      <c r="J7" t="s">
        <v>32</v>
      </c>
      <c r="K7">
        <v>38.68</v>
      </c>
      <c r="L7">
        <v>79.12</v>
      </c>
      <c r="N7" t="s">
        <v>36</v>
      </c>
      <c r="O7" t="s">
        <v>21</v>
      </c>
      <c r="P7" t="s">
        <v>44</v>
      </c>
    </row>
    <row r="8" spans="1:16" x14ac:dyDescent="0.25">
      <c r="A8" t="s">
        <v>367</v>
      </c>
      <c r="B8">
        <v>13</v>
      </c>
      <c r="C8" t="s">
        <v>79</v>
      </c>
      <c r="D8" t="s">
        <v>21</v>
      </c>
      <c r="E8" t="s">
        <v>53</v>
      </c>
      <c r="F8">
        <v>281</v>
      </c>
      <c r="G8">
        <v>333</v>
      </c>
      <c r="H8" t="s">
        <v>54</v>
      </c>
      <c r="I8" t="s">
        <v>17</v>
      </c>
      <c r="J8" t="s">
        <v>32</v>
      </c>
      <c r="K8">
        <v>44.52</v>
      </c>
      <c r="L8">
        <v>14.54</v>
      </c>
      <c r="N8" t="s">
        <v>79</v>
      </c>
      <c r="O8" t="s">
        <v>21</v>
      </c>
      <c r="P8" t="s">
        <v>53</v>
      </c>
    </row>
    <row r="9" spans="1:16" x14ac:dyDescent="0.25">
      <c r="A9" t="s">
        <v>414</v>
      </c>
      <c r="B9">
        <v>13</v>
      </c>
      <c r="C9" t="s">
        <v>59</v>
      </c>
      <c r="D9" t="s">
        <v>30</v>
      </c>
      <c r="E9" t="s">
        <v>61</v>
      </c>
      <c r="F9">
        <v>421</v>
      </c>
      <c r="G9">
        <v>493</v>
      </c>
      <c r="H9" t="s">
        <v>39</v>
      </c>
      <c r="I9" t="s">
        <v>23</v>
      </c>
      <c r="J9" t="s">
        <v>24</v>
      </c>
      <c r="K9">
        <v>49.28</v>
      </c>
      <c r="L9">
        <v>52.94</v>
      </c>
      <c r="N9" t="s">
        <v>59</v>
      </c>
      <c r="O9" t="s">
        <v>30</v>
      </c>
      <c r="P9" t="s">
        <v>61</v>
      </c>
    </row>
    <row r="10" spans="1:16" x14ac:dyDescent="0.25">
      <c r="A10" t="s">
        <v>729</v>
      </c>
      <c r="B10">
        <v>13</v>
      </c>
      <c r="C10" t="s">
        <v>49</v>
      </c>
      <c r="D10" t="s">
        <v>34</v>
      </c>
      <c r="E10" t="s">
        <v>15</v>
      </c>
      <c r="F10">
        <v>273</v>
      </c>
      <c r="G10">
        <v>110</v>
      </c>
      <c r="H10" t="s">
        <v>47</v>
      </c>
      <c r="I10" t="s">
        <v>23</v>
      </c>
      <c r="J10" t="s">
        <v>32</v>
      </c>
      <c r="K10">
        <v>15.81</v>
      </c>
      <c r="L10">
        <v>50.06</v>
      </c>
      <c r="N10" t="s">
        <v>49</v>
      </c>
      <c r="O10" t="s">
        <v>34</v>
      </c>
      <c r="P10" t="s">
        <v>15</v>
      </c>
    </row>
    <row r="11" spans="1:16" x14ac:dyDescent="0.25">
      <c r="A11" t="s">
        <v>742</v>
      </c>
      <c r="B11">
        <v>13</v>
      </c>
      <c r="C11" t="s">
        <v>65</v>
      </c>
      <c r="D11" t="s">
        <v>21</v>
      </c>
      <c r="E11" t="s">
        <v>44</v>
      </c>
      <c r="F11">
        <v>483</v>
      </c>
      <c r="G11">
        <v>14</v>
      </c>
      <c r="H11" t="s">
        <v>69</v>
      </c>
      <c r="I11" t="s">
        <v>23</v>
      </c>
      <c r="J11" t="s">
        <v>32</v>
      </c>
      <c r="K11">
        <v>33.94</v>
      </c>
      <c r="L11">
        <v>73.680000000000007</v>
      </c>
      <c r="N11" t="s">
        <v>65</v>
      </c>
      <c r="O11" t="s">
        <v>21</v>
      </c>
      <c r="P11" t="s">
        <v>44</v>
      </c>
    </row>
    <row r="12" spans="1:16" x14ac:dyDescent="0.25">
      <c r="A12" t="s">
        <v>743</v>
      </c>
      <c r="B12">
        <v>13</v>
      </c>
      <c r="C12" t="s">
        <v>65</v>
      </c>
      <c r="D12" t="s">
        <v>34</v>
      </c>
      <c r="E12" t="s">
        <v>46</v>
      </c>
      <c r="F12">
        <v>189</v>
      </c>
      <c r="G12">
        <v>396</v>
      </c>
      <c r="H12" t="s">
        <v>69</v>
      </c>
      <c r="I12" t="s">
        <v>17</v>
      </c>
      <c r="J12" t="s">
        <v>32</v>
      </c>
      <c r="K12">
        <v>22.46</v>
      </c>
      <c r="L12">
        <v>57.88</v>
      </c>
      <c r="N12" t="s">
        <v>65</v>
      </c>
      <c r="O12" t="s">
        <v>34</v>
      </c>
      <c r="P12" t="s">
        <v>46</v>
      </c>
    </row>
    <row r="13" spans="1:16" x14ac:dyDescent="0.25">
      <c r="A13" t="s">
        <v>751</v>
      </c>
      <c r="B13">
        <v>13</v>
      </c>
      <c r="C13" t="s">
        <v>43</v>
      </c>
      <c r="D13" t="s">
        <v>60</v>
      </c>
      <c r="E13" t="s">
        <v>38</v>
      </c>
      <c r="F13">
        <v>272</v>
      </c>
      <c r="G13">
        <v>303</v>
      </c>
      <c r="H13" t="s">
        <v>41</v>
      </c>
      <c r="I13" t="s">
        <v>23</v>
      </c>
      <c r="J13" t="s">
        <v>32</v>
      </c>
      <c r="K13">
        <v>18.3</v>
      </c>
      <c r="L13">
        <v>30.82</v>
      </c>
      <c r="N13" t="s">
        <v>43</v>
      </c>
      <c r="O13" t="s">
        <v>60</v>
      </c>
      <c r="P13" t="s">
        <v>38</v>
      </c>
    </row>
    <row r="14" spans="1:16" x14ac:dyDescent="0.25">
      <c r="A14" t="s">
        <v>785</v>
      </c>
      <c r="B14">
        <v>13</v>
      </c>
      <c r="C14" t="s">
        <v>29</v>
      </c>
      <c r="D14" t="s">
        <v>30</v>
      </c>
      <c r="E14" t="s">
        <v>38</v>
      </c>
      <c r="F14">
        <v>32</v>
      </c>
      <c r="G14">
        <v>35</v>
      </c>
      <c r="H14" t="s">
        <v>54</v>
      </c>
      <c r="I14" t="s">
        <v>17</v>
      </c>
      <c r="J14" t="s">
        <v>32</v>
      </c>
      <c r="K14">
        <v>37.79</v>
      </c>
      <c r="L14">
        <v>78.12</v>
      </c>
      <c r="N14" t="s">
        <v>29</v>
      </c>
      <c r="O14" t="s">
        <v>30</v>
      </c>
      <c r="P14" t="s">
        <v>38</v>
      </c>
    </row>
    <row r="15" spans="1:16" x14ac:dyDescent="0.25">
      <c r="A15" t="s">
        <v>797</v>
      </c>
      <c r="B15">
        <v>13</v>
      </c>
      <c r="C15" t="s">
        <v>79</v>
      </c>
      <c r="D15" t="s">
        <v>30</v>
      </c>
      <c r="E15" t="s">
        <v>46</v>
      </c>
      <c r="F15">
        <v>594</v>
      </c>
      <c r="G15">
        <v>410</v>
      </c>
      <c r="H15" t="s">
        <v>69</v>
      </c>
      <c r="I15" t="s">
        <v>17</v>
      </c>
      <c r="J15" t="s">
        <v>32</v>
      </c>
      <c r="K15">
        <v>76.680000000000007</v>
      </c>
      <c r="L15">
        <v>19.45</v>
      </c>
      <c r="N15" t="s">
        <v>79</v>
      </c>
      <c r="O15" t="s">
        <v>30</v>
      </c>
      <c r="P15" t="s">
        <v>46</v>
      </c>
    </row>
    <row r="16" spans="1:16" x14ac:dyDescent="0.25">
      <c r="A16" t="s">
        <v>833</v>
      </c>
      <c r="B16">
        <v>13</v>
      </c>
      <c r="C16" t="s">
        <v>43</v>
      </c>
      <c r="D16" t="s">
        <v>14</v>
      </c>
      <c r="E16" t="s">
        <v>46</v>
      </c>
      <c r="F16">
        <v>197</v>
      </c>
      <c r="G16">
        <v>2</v>
      </c>
      <c r="H16" t="s">
        <v>54</v>
      </c>
      <c r="I16" t="s">
        <v>17</v>
      </c>
      <c r="J16" t="s">
        <v>32</v>
      </c>
      <c r="K16">
        <v>86.69</v>
      </c>
      <c r="L16">
        <v>28.85</v>
      </c>
      <c r="N16" t="s">
        <v>43</v>
      </c>
      <c r="O16" t="s">
        <v>14</v>
      </c>
      <c r="P16" t="s">
        <v>46</v>
      </c>
    </row>
    <row r="17" spans="1:16" x14ac:dyDescent="0.25">
      <c r="A17" t="s">
        <v>834</v>
      </c>
      <c r="B17">
        <v>13</v>
      </c>
      <c r="C17" t="s">
        <v>29</v>
      </c>
      <c r="D17" t="s">
        <v>30</v>
      </c>
      <c r="E17" t="s">
        <v>66</v>
      </c>
      <c r="F17">
        <v>103</v>
      </c>
      <c r="G17">
        <v>1</v>
      </c>
      <c r="H17" t="s">
        <v>51</v>
      </c>
      <c r="I17" t="s">
        <v>23</v>
      </c>
      <c r="J17" t="s">
        <v>32</v>
      </c>
      <c r="K17">
        <v>53.31</v>
      </c>
      <c r="L17">
        <v>77.12</v>
      </c>
      <c r="N17" t="s">
        <v>29</v>
      </c>
      <c r="O17" t="s">
        <v>30</v>
      </c>
      <c r="P17" t="s">
        <v>66</v>
      </c>
    </row>
    <row r="18" spans="1:16" x14ac:dyDescent="0.25">
      <c r="A18" t="s">
        <v>839</v>
      </c>
      <c r="B18">
        <v>13</v>
      </c>
      <c r="C18" t="s">
        <v>49</v>
      </c>
      <c r="D18" t="s">
        <v>34</v>
      </c>
      <c r="E18" t="s">
        <v>53</v>
      </c>
      <c r="F18">
        <v>590</v>
      </c>
      <c r="G18">
        <v>470</v>
      </c>
      <c r="H18" t="s">
        <v>16</v>
      </c>
      <c r="I18" t="s">
        <v>17</v>
      </c>
      <c r="J18" t="s">
        <v>32</v>
      </c>
      <c r="K18">
        <v>13.72</v>
      </c>
      <c r="L18">
        <v>17.309999999999999</v>
      </c>
      <c r="N18" t="s">
        <v>49</v>
      </c>
      <c r="O18" t="s">
        <v>34</v>
      </c>
      <c r="P18" t="s">
        <v>53</v>
      </c>
    </row>
    <row r="19" spans="1:16" x14ac:dyDescent="0.25">
      <c r="A19" t="s">
        <v>936</v>
      </c>
      <c r="B19">
        <v>13</v>
      </c>
      <c r="C19" t="s">
        <v>20</v>
      </c>
      <c r="D19" t="s">
        <v>14</v>
      </c>
      <c r="E19" t="s">
        <v>26</v>
      </c>
      <c r="F19">
        <v>480</v>
      </c>
      <c r="G19">
        <v>83</v>
      </c>
      <c r="H19" t="s">
        <v>47</v>
      </c>
      <c r="I19" t="s">
        <v>23</v>
      </c>
      <c r="J19" t="s">
        <v>24</v>
      </c>
      <c r="K19">
        <v>57.53</v>
      </c>
      <c r="L19">
        <v>12.63</v>
      </c>
      <c r="N19" t="s">
        <v>20</v>
      </c>
      <c r="O19" t="s">
        <v>14</v>
      </c>
      <c r="P19" t="s">
        <v>26</v>
      </c>
    </row>
    <row r="20" spans="1:16" x14ac:dyDescent="0.25">
      <c r="A20" t="s">
        <v>937</v>
      </c>
      <c r="B20">
        <v>13</v>
      </c>
      <c r="C20" t="s">
        <v>65</v>
      </c>
      <c r="D20" t="s">
        <v>34</v>
      </c>
      <c r="E20" t="s">
        <v>15</v>
      </c>
      <c r="F20">
        <v>14</v>
      </c>
      <c r="G20">
        <v>15</v>
      </c>
      <c r="H20" t="s">
        <v>27</v>
      </c>
      <c r="I20" t="s">
        <v>17</v>
      </c>
      <c r="J20" t="s">
        <v>18</v>
      </c>
      <c r="K20">
        <v>82.11</v>
      </c>
      <c r="L20">
        <v>57.9</v>
      </c>
      <c r="N20" t="s">
        <v>65</v>
      </c>
      <c r="O20" t="s">
        <v>34</v>
      </c>
      <c r="P20" t="s">
        <v>15</v>
      </c>
    </row>
    <row r="21" spans="1:16" x14ac:dyDescent="0.25">
      <c r="A21" t="s">
        <v>990</v>
      </c>
      <c r="B21">
        <v>13</v>
      </c>
      <c r="C21" t="s">
        <v>13</v>
      </c>
      <c r="D21" t="s">
        <v>30</v>
      </c>
      <c r="E21" t="s">
        <v>2</v>
      </c>
      <c r="F21">
        <v>425</v>
      </c>
      <c r="G21">
        <v>109</v>
      </c>
      <c r="H21" t="s">
        <v>31</v>
      </c>
      <c r="I21" t="s">
        <v>17</v>
      </c>
      <c r="J21" t="s">
        <v>24</v>
      </c>
      <c r="K21">
        <v>37.49</v>
      </c>
      <c r="L21">
        <v>13.62</v>
      </c>
      <c r="N21" t="s">
        <v>13</v>
      </c>
      <c r="O21" t="s">
        <v>30</v>
      </c>
      <c r="P21" t="s">
        <v>2</v>
      </c>
    </row>
    <row r="22" spans="1:16" x14ac:dyDescent="0.25">
      <c r="A22" t="s">
        <v>1024</v>
      </c>
      <c r="B22">
        <v>13</v>
      </c>
      <c r="C22" t="s">
        <v>65</v>
      </c>
      <c r="D22" t="s">
        <v>30</v>
      </c>
      <c r="E22" t="s">
        <v>15</v>
      </c>
      <c r="F22">
        <v>454</v>
      </c>
      <c r="G22">
        <v>239</v>
      </c>
      <c r="H22" t="s">
        <v>41</v>
      </c>
      <c r="I22" t="s">
        <v>23</v>
      </c>
      <c r="J22" t="s">
        <v>24</v>
      </c>
      <c r="K22">
        <v>84.48</v>
      </c>
      <c r="L22">
        <v>34.08</v>
      </c>
      <c r="N22" t="s">
        <v>65</v>
      </c>
      <c r="O22" t="s">
        <v>30</v>
      </c>
      <c r="P22" t="s">
        <v>15</v>
      </c>
    </row>
    <row r="23" spans="1:16" x14ac:dyDescent="0.25">
      <c r="A23" t="s">
        <v>1047</v>
      </c>
      <c r="B23">
        <v>13</v>
      </c>
      <c r="C23" t="s">
        <v>79</v>
      </c>
      <c r="D23" t="s">
        <v>60</v>
      </c>
      <c r="E23" t="s">
        <v>15</v>
      </c>
      <c r="F23">
        <v>381</v>
      </c>
      <c r="G23">
        <v>205</v>
      </c>
      <c r="H23" t="s">
        <v>39</v>
      </c>
      <c r="I23" t="s">
        <v>23</v>
      </c>
      <c r="J23" t="s">
        <v>24</v>
      </c>
      <c r="K23">
        <v>43.98</v>
      </c>
      <c r="L23">
        <v>34.47</v>
      </c>
      <c r="N23" t="s">
        <v>79</v>
      </c>
      <c r="O23" t="s">
        <v>60</v>
      </c>
      <c r="P23" t="s">
        <v>15</v>
      </c>
    </row>
    <row r="24" spans="1:16" x14ac:dyDescent="0.25">
      <c r="A24" t="s">
        <v>1067</v>
      </c>
      <c r="B24">
        <v>13</v>
      </c>
      <c r="C24" t="s">
        <v>20</v>
      </c>
      <c r="D24" t="s">
        <v>21</v>
      </c>
      <c r="E24" t="s">
        <v>66</v>
      </c>
      <c r="F24">
        <v>37</v>
      </c>
      <c r="G24">
        <v>374</v>
      </c>
      <c r="H24" t="s">
        <v>31</v>
      </c>
      <c r="I24" t="s">
        <v>23</v>
      </c>
      <c r="J24" t="s">
        <v>32</v>
      </c>
      <c r="K24">
        <v>78.06</v>
      </c>
      <c r="L24">
        <v>60.22</v>
      </c>
      <c r="N24" t="s">
        <v>20</v>
      </c>
      <c r="O24" t="s">
        <v>21</v>
      </c>
      <c r="P24" t="s">
        <v>66</v>
      </c>
    </row>
    <row r="25" spans="1:16" x14ac:dyDescent="0.25">
      <c r="A25" t="s">
        <v>1110</v>
      </c>
      <c r="B25">
        <v>13</v>
      </c>
      <c r="C25" t="s">
        <v>43</v>
      </c>
      <c r="D25" t="s">
        <v>60</v>
      </c>
      <c r="E25" t="s">
        <v>2</v>
      </c>
      <c r="F25">
        <v>445</v>
      </c>
      <c r="G25">
        <v>279</v>
      </c>
      <c r="H25" t="s">
        <v>27</v>
      </c>
      <c r="I25" t="s">
        <v>17</v>
      </c>
      <c r="J25" t="s">
        <v>18</v>
      </c>
      <c r="K25">
        <v>21.92</v>
      </c>
      <c r="L25">
        <v>32.130000000000003</v>
      </c>
      <c r="N25" t="s">
        <v>43</v>
      </c>
      <c r="O25" t="s">
        <v>60</v>
      </c>
      <c r="P25" t="s">
        <v>2</v>
      </c>
    </row>
    <row r="26" spans="1:16" x14ac:dyDescent="0.25">
      <c r="A26" t="s">
        <v>1115</v>
      </c>
      <c r="B26">
        <v>13</v>
      </c>
      <c r="C26" t="s">
        <v>59</v>
      </c>
      <c r="D26" t="s">
        <v>34</v>
      </c>
      <c r="E26" t="s">
        <v>2</v>
      </c>
      <c r="F26">
        <v>243</v>
      </c>
      <c r="G26">
        <v>261</v>
      </c>
      <c r="H26" t="s">
        <v>16</v>
      </c>
      <c r="I26" t="s">
        <v>23</v>
      </c>
      <c r="J26" t="s">
        <v>32</v>
      </c>
      <c r="K26">
        <v>72.900000000000006</v>
      </c>
      <c r="L26">
        <v>74.72</v>
      </c>
      <c r="N26" t="s">
        <v>59</v>
      </c>
      <c r="O26" t="s">
        <v>34</v>
      </c>
      <c r="P26" t="s">
        <v>2</v>
      </c>
    </row>
    <row r="27" spans="1:16" x14ac:dyDescent="0.25">
      <c r="A27" t="s">
        <v>1178</v>
      </c>
      <c r="B27">
        <v>13</v>
      </c>
      <c r="C27" t="s">
        <v>49</v>
      </c>
      <c r="D27" t="s">
        <v>30</v>
      </c>
      <c r="E27" t="s">
        <v>26</v>
      </c>
      <c r="F27">
        <v>367</v>
      </c>
      <c r="G27">
        <v>108</v>
      </c>
      <c r="H27" t="s">
        <v>69</v>
      </c>
      <c r="I27" t="s">
        <v>17</v>
      </c>
      <c r="J27" t="s">
        <v>32</v>
      </c>
      <c r="K27">
        <v>34.880000000000003</v>
      </c>
      <c r="L27">
        <v>73.72</v>
      </c>
      <c r="N27" t="s">
        <v>49</v>
      </c>
      <c r="O27" t="s">
        <v>30</v>
      </c>
      <c r="P27" t="s">
        <v>26</v>
      </c>
    </row>
    <row r="28" spans="1:16" x14ac:dyDescent="0.25">
      <c r="A28" t="s">
        <v>1187</v>
      </c>
      <c r="B28">
        <v>13</v>
      </c>
      <c r="C28" t="s">
        <v>36</v>
      </c>
      <c r="D28" t="s">
        <v>60</v>
      </c>
      <c r="E28" t="s">
        <v>61</v>
      </c>
      <c r="F28">
        <v>588</v>
      </c>
      <c r="G28">
        <v>412</v>
      </c>
      <c r="H28" t="s">
        <v>47</v>
      </c>
      <c r="I28" t="s">
        <v>17</v>
      </c>
      <c r="J28" t="s">
        <v>18</v>
      </c>
      <c r="K28">
        <v>40.17</v>
      </c>
      <c r="L28">
        <v>9.2799999999999994</v>
      </c>
      <c r="N28" t="s">
        <v>36</v>
      </c>
      <c r="O28" t="s">
        <v>60</v>
      </c>
      <c r="P28" t="s">
        <v>61</v>
      </c>
    </row>
    <row r="29" spans="1:16" x14ac:dyDescent="0.25">
      <c r="A29" t="s">
        <v>1250</v>
      </c>
      <c r="B29">
        <v>13</v>
      </c>
      <c r="C29" t="s">
        <v>20</v>
      </c>
      <c r="D29" t="s">
        <v>14</v>
      </c>
      <c r="E29" t="s">
        <v>26</v>
      </c>
      <c r="F29">
        <v>527</v>
      </c>
      <c r="G29">
        <v>264</v>
      </c>
      <c r="H29" t="s">
        <v>47</v>
      </c>
      <c r="I29" t="s">
        <v>17</v>
      </c>
      <c r="J29" t="s">
        <v>32</v>
      </c>
      <c r="K29">
        <v>66.150000000000006</v>
      </c>
      <c r="L29">
        <v>36.19</v>
      </c>
      <c r="N29" t="s">
        <v>20</v>
      </c>
      <c r="O29" t="s">
        <v>14</v>
      </c>
      <c r="P29" t="s">
        <v>26</v>
      </c>
    </row>
    <row r="30" spans="1:16" x14ac:dyDescent="0.25">
      <c r="A30" t="s">
        <v>1270</v>
      </c>
      <c r="B30">
        <v>13</v>
      </c>
      <c r="C30" t="s">
        <v>43</v>
      </c>
      <c r="D30" t="s">
        <v>14</v>
      </c>
      <c r="E30" t="s">
        <v>53</v>
      </c>
      <c r="F30">
        <v>14</v>
      </c>
      <c r="G30">
        <v>361</v>
      </c>
      <c r="H30" t="s">
        <v>51</v>
      </c>
      <c r="I30" t="s">
        <v>23</v>
      </c>
      <c r="J30" t="s">
        <v>18</v>
      </c>
      <c r="K30">
        <v>79.41</v>
      </c>
      <c r="L30">
        <v>5.25</v>
      </c>
      <c r="N30" t="s">
        <v>43</v>
      </c>
      <c r="O30" t="s">
        <v>14</v>
      </c>
      <c r="P30" t="s">
        <v>53</v>
      </c>
    </row>
    <row r="31" spans="1:16" x14ac:dyDescent="0.25">
      <c r="A31" t="s">
        <v>1367</v>
      </c>
      <c r="B31">
        <v>13</v>
      </c>
      <c r="C31" t="s">
        <v>20</v>
      </c>
      <c r="D31" t="s">
        <v>30</v>
      </c>
      <c r="E31" t="s">
        <v>61</v>
      </c>
      <c r="F31">
        <v>130</v>
      </c>
      <c r="G31">
        <v>414</v>
      </c>
      <c r="H31" t="s">
        <v>69</v>
      </c>
      <c r="I31" t="s">
        <v>17</v>
      </c>
      <c r="J31" t="s">
        <v>32</v>
      </c>
      <c r="K31">
        <v>75.31</v>
      </c>
      <c r="L31">
        <v>34.33</v>
      </c>
      <c r="N31" t="s">
        <v>20</v>
      </c>
      <c r="O31" t="s">
        <v>30</v>
      </c>
      <c r="P31" t="s">
        <v>61</v>
      </c>
    </row>
    <row r="32" spans="1:16" x14ac:dyDescent="0.25">
      <c r="A32" t="s">
        <v>1431</v>
      </c>
      <c r="B32">
        <v>13</v>
      </c>
      <c r="C32" t="s">
        <v>20</v>
      </c>
      <c r="D32" t="s">
        <v>34</v>
      </c>
      <c r="E32" t="s">
        <v>26</v>
      </c>
      <c r="F32">
        <v>484</v>
      </c>
      <c r="G32">
        <v>61</v>
      </c>
      <c r="H32" t="s">
        <v>16</v>
      </c>
      <c r="I32" t="s">
        <v>17</v>
      </c>
      <c r="J32" t="s">
        <v>32</v>
      </c>
      <c r="K32">
        <v>19.13</v>
      </c>
      <c r="L32">
        <v>79.11</v>
      </c>
      <c r="N32" t="s">
        <v>20</v>
      </c>
      <c r="O32" t="s">
        <v>34</v>
      </c>
      <c r="P32" t="s">
        <v>26</v>
      </c>
    </row>
    <row r="33" spans="1:16" x14ac:dyDescent="0.25">
      <c r="A33" t="s">
        <v>1451</v>
      </c>
      <c r="B33">
        <v>13</v>
      </c>
      <c r="C33" t="s">
        <v>36</v>
      </c>
      <c r="D33" t="s">
        <v>60</v>
      </c>
      <c r="E33" t="s">
        <v>73</v>
      </c>
      <c r="F33">
        <v>589</v>
      </c>
      <c r="G33">
        <v>122</v>
      </c>
      <c r="H33" t="s">
        <v>47</v>
      </c>
      <c r="I33" t="s">
        <v>17</v>
      </c>
      <c r="J33" t="s">
        <v>24</v>
      </c>
      <c r="K33">
        <v>72.459999999999994</v>
      </c>
      <c r="L33">
        <v>28.77</v>
      </c>
      <c r="N33" t="s">
        <v>36</v>
      </c>
      <c r="O33" t="s">
        <v>60</v>
      </c>
      <c r="P33" t="s">
        <v>73</v>
      </c>
    </row>
    <row r="34" spans="1:16" x14ac:dyDescent="0.25">
      <c r="A34" t="s">
        <v>1702</v>
      </c>
      <c r="B34">
        <v>13</v>
      </c>
      <c r="C34" t="s">
        <v>29</v>
      </c>
      <c r="D34" t="s">
        <v>30</v>
      </c>
      <c r="E34" t="s">
        <v>38</v>
      </c>
      <c r="F34">
        <v>593</v>
      </c>
      <c r="G34">
        <v>377</v>
      </c>
      <c r="H34" t="s">
        <v>41</v>
      </c>
      <c r="I34" t="s">
        <v>17</v>
      </c>
      <c r="J34" t="s">
        <v>24</v>
      </c>
      <c r="K34">
        <v>17.850000000000001</v>
      </c>
      <c r="L34">
        <v>79.3</v>
      </c>
      <c r="N34" t="s">
        <v>29</v>
      </c>
      <c r="O34" t="s">
        <v>30</v>
      </c>
      <c r="P34" t="s">
        <v>38</v>
      </c>
    </row>
    <row r="35" spans="1:16" x14ac:dyDescent="0.25">
      <c r="A35" t="s">
        <v>1733</v>
      </c>
      <c r="B35">
        <v>13</v>
      </c>
      <c r="C35" t="s">
        <v>13</v>
      </c>
      <c r="D35" t="s">
        <v>60</v>
      </c>
      <c r="E35" t="s">
        <v>46</v>
      </c>
      <c r="F35">
        <v>133</v>
      </c>
      <c r="G35">
        <v>384</v>
      </c>
      <c r="H35" t="s">
        <v>54</v>
      </c>
      <c r="I35" t="s">
        <v>23</v>
      </c>
      <c r="J35" t="s">
        <v>24</v>
      </c>
      <c r="K35">
        <v>29.55</v>
      </c>
      <c r="L35">
        <v>36.74</v>
      </c>
      <c r="N35" t="s">
        <v>13</v>
      </c>
      <c r="O35" t="s">
        <v>60</v>
      </c>
      <c r="P35" t="s">
        <v>46</v>
      </c>
    </row>
    <row r="36" spans="1:16" x14ac:dyDescent="0.25">
      <c r="A36" t="s">
        <v>1779</v>
      </c>
      <c r="B36">
        <v>13</v>
      </c>
      <c r="C36" t="s">
        <v>56</v>
      </c>
      <c r="D36" t="s">
        <v>14</v>
      </c>
      <c r="E36" t="s">
        <v>38</v>
      </c>
      <c r="F36">
        <v>263</v>
      </c>
      <c r="G36">
        <v>177</v>
      </c>
      <c r="H36" t="s">
        <v>27</v>
      </c>
      <c r="I36" t="s">
        <v>17</v>
      </c>
      <c r="J36" t="s">
        <v>32</v>
      </c>
      <c r="K36">
        <v>35.229999999999997</v>
      </c>
      <c r="L36">
        <v>34.369999999999997</v>
      </c>
      <c r="N36" t="s">
        <v>56</v>
      </c>
      <c r="O36" t="s">
        <v>14</v>
      </c>
      <c r="P36" t="s">
        <v>38</v>
      </c>
    </row>
    <row r="37" spans="1:16" x14ac:dyDescent="0.25">
      <c r="A37" t="s">
        <v>1889</v>
      </c>
      <c r="B37">
        <v>13</v>
      </c>
      <c r="C37" t="s">
        <v>59</v>
      </c>
      <c r="D37" t="s">
        <v>30</v>
      </c>
      <c r="E37" t="s">
        <v>2</v>
      </c>
      <c r="F37">
        <v>198</v>
      </c>
      <c r="G37">
        <v>115</v>
      </c>
      <c r="H37" t="s">
        <v>69</v>
      </c>
      <c r="I37" t="s">
        <v>17</v>
      </c>
      <c r="J37" t="s">
        <v>24</v>
      </c>
      <c r="K37">
        <v>16.920000000000002</v>
      </c>
      <c r="L37">
        <v>71.13</v>
      </c>
      <c r="N37" t="s">
        <v>59</v>
      </c>
      <c r="O37" t="s">
        <v>30</v>
      </c>
      <c r="P37" t="s">
        <v>2</v>
      </c>
    </row>
    <row r="38" spans="1:16" x14ac:dyDescent="0.25">
      <c r="A38" t="s">
        <v>2008</v>
      </c>
      <c r="B38">
        <v>13</v>
      </c>
      <c r="C38" t="s">
        <v>56</v>
      </c>
      <c r="D38" t="s">
        <v>14</v>
      </c>
      <c r="E38" t="s">
        <v>73</v>
      </c>
      <c r="F38">
        <v>473</v>
      </c>
      <c r="G38">
        <v>105</v>
      </c>
      <c r="H38" t="s">
        <v>31</v>
      </c>
      <c r="I38" t="s">
        <v>23</v>
      </c>
      <c r="J38" t="s">
        <v>24</v>
      </c>
      <c r="K38">
        <v>50.95</v>
      </c>
      <c r="L38">
        <v>21.19</v>
      </c>
      <c r="N38" t="s">
        <v>56</v>
      </c>
      <c r="O38" t="s">
        <v>14</v>
      </c>
      <c r="P38" t="s">
        <v>73</v>
      </c>
    </row>
    <row r="39" spans="1:16" x14ac:dyDescent="0.25">
      <c r="A39" t="s">
        <v>2260</v>
      </c>
      <c r="B39">
        <v>13</v>
      </c>
      <c r="C39" t="s">
        <v>65</v>
      </c>
      <c r="D39" t="s">
        <v>14</v>
      </c>
      <c r="E39" t="s">
        <v>15</v>
      </c>
      <c r="F39">
        <v>26</v>
      </c>
      <c r="G39">
        <v>173</v>
      </c>
      <c r="H39" t="s">
        <v>41</v>
      </c>
      <c r="I39" t="s">
        <v>17</v>
      </c>
      <c r="J39" t="s">
        <v>18</v>
      </c>
      <c r="K39">
        <v>29.38</v>
      </c>
      <c r="L39">
        <v>30.56</v>
      </c>
      <c r="N39" t="s">
        <v>65</v>
      </c>
      <c r="O39" t="s">
        <v>14</v>
      </c>
      <c r="P39" t="s">
        <v>15</v>
      </c>
    </row>
    <row r="40" spans="1:16" x14ac:dyDescent="0.25">
      <c r="A40" t="s">
        <v>2265</v>
      </c>
      <c r="B40">
        <v>13</v>
      </c>
      <c r="C40" t="s">
        <v>13</v>
      </c>
      <c r="D40" t="s">
        <v>30</v>
      </c>
      <c r="E40" t="s">
        <v>2</v>
      </c>
      <c r="F40">
        <v>138</v>
      </c>
      <c r="G40">
        <v>302</v>
      </c>
      <c r="H40" t="s">
        <v>41</v>
      </c>
      <c r="I40" t="s">
        <v>23</v>
      </c>
      <c r="J40" t="s">
        <v>24</v>
      </c>
      <c r="K40">
        <v>63.31</v>
      </c>
      <c r="L40">
        <v>34.92</v>
      </c>
      <c r="N40" t="s">
        <v>13</v>
      </c>
      <c r="O40" t="s">
        <v>30</v>
      </c>
      <c r="P40" t="s">
        <v>2</v>
      </c>
    </row>
    <row r="41" spans="1:16" x14ac:dyDescent="0.25">
      <c r="A41" t="s">
        <v>2275</v>
      </c>
      <c r="B41">
        <v>13</v>
      </c>
      <c r="C41" t="s">
        <v>49</v>
      </c>
      <c r="D41" t="s">
        <v>30</v>
      </c>
      <c r="E41" t="s">
        <v>61</v>
      </c>
      <c r="F41">
        <v>234</v>
      </c>
      <c r="G41">
        <v>72</v>
      </c>
      <c r="H41" t="s">
        <v>41</v>
      </c>
      <c r="I41" t="s">
        <v>17</v>
      </c>
      <c r="J41" t="s">
        <v>24</v>
      </c>
      <c r="K41">
        <v>70.099999999999994</v>
      </c>
      <c r="L41">
        <v>41.6</v>
      </c>
      <c r="N41" t="s">
        <v>49</v>
      </c>
      <c r="O41" t="s">
        <v>30</v>
      </c>
      <c r="P41" t="s">
        <v>61</v>
      </c>
    </row>
    <row r="42" spans="1:16" x14ac:dyDescent="0.25">
      <c r="A42" t="s">
        <v>2474</v>
      </c>
      <c r="B42">
        <v>13</v>
      </c>
      <c r="C42" t="s">
        <v>29</v>
      </c>
      <c r="D42" t="s">
        <v>37</v>
      </c>
      <c r="E42" t="s">
        <v>53</v>
      </c>
      <c r="F42">
        <v>566</v>
      </c>
      <c r="G42">
        <v>443</v>
      </c>
      <c r="H42" t="s">
        <v>41</v>
      </c>
      <c r="I42" t="s">
        <v>23</v>
      </c>
      <c r="J42" t="s">
        <v>18</v>
      </c>
      <c r="K42">
        <v>69.349999999999994</v>
      </c>
      <c r="L42">
        <v>18.86</v>
      </c>
      <c r="N42" t="s">
        <v>29</v>
      </c>
      <c r="O42" t="s">
        <v>37</v>
      </c>
      <c r="P42" t="s">
        <v>53</v>
      </c>
    </row>
    <row r="43" spans="1:16" x14ac:dyDescent="0.25">
      <c r="A43" t="s">
        <v>2500</v>
      </c>
      <c r="B43">
        <v>13</v>
      </c>
      <c r="C43" t="s">
        <v>36</v>
      </c>
      <c r="D43" t="s">
        <v>37</v>
      </c>
      <c r="E43" t="s">
        <v>61</v>
      </c>
      <c r="F43">
        <v>359</v>
      </c>
      <c r="G43">
        <v>112</v>
      </c>
      <c r="H43" t="s">
        <v>39</v>
      </c>
      <c r="I43" t="s">
        <v>17</v>
      </c>
      <c r="J43" t="s">
        <v>18</v>
      </c>
      <c r="K43">
        <v>77.099999999999994</v>
      </c>
      <c r="L43">
        <v>16.22</v>
      </c>
      <c r="N43" t="s">
        <v>36</v>
      </c>
      <c r="O43" t="s">
        <v>37</v>
      </c>
      <c r="P43" t="s">
        <v>61</v>
      </c>
    </row>
    <row r="44" spans="1:16" x14ac:dyDescent="0.25">
      <c r="A44" t="s">
        <v>2530</v>
      </c>
      <c r="B44">
        <v>13</v>
      </c>
      <c r="C44" t="s">
        <v>56</v>
      </c>
      <c r="D44" t="s">
        <v>14</v>
      </c>
      <c r="E44" t="s">
        <v>26</v>
      </c>
      <c r="F44">
        <v>237</v>
      </c>
      <c r="G44">
        <v>215</v>
      </c>
      <c r="H44" t="s">
        <v>54</v>
      </c>
      <c r="I44" t="s">
        <v>23</v>
      </c>
      <c r="J44" t="s">
        <v>18</v>
      </c>
      <c r="K44">
        <v>31.37</v>
      </c>
      <c r="L44">
        <v>33.51</v>
      </c>
      <c r="N44" t="s">
        <v>56</v>
      </c>
      <c r="O44" t="s">
        <v>14</v>
      </c>
      <c r="P44" t="s">
        <v>26</v>
      </c>
    </row>
    <row r="45" spans="1:16" x14ac:dyDescent="0.25">
      <c r="A45" t="s">
        <v>2554</v>
      </c>
      <c r="B45">
        <v>13</v>
      </c>
      <c r="C45" t="s">
        <v>36</v>
      </c>
      <c r="D45" t="s">
        <v>37</v>
      </c>
      <c r="E45" t="s">
        <v>38</v>
      </c>
      <c r="F45">
        <v>424</v>
      </c>
      <c r="G45">
        <v>64</v>
      </c>
      <c r="H45" t="s">
        <v>39</v>
      </c>
      <c r="I45" t="s">
        <v>17</v>
      </c>
      <c r="J45" t="s">
        <v>32</v>
      </c>
      <c r="K45">
        <v>55.58</v>
      </c>
      <c r="L45">
        <v>11.63</v>
      </c>
      <c r="N45" t="s">
        <v>36</v>
      </c>
      <c r="O45" t="s">
        <v>37</v>
      </c>
      <c r="P45" t="s">
        <v>38</v>
      </c>
    </row>
    <row r="46" spans="1:16" x14ac:dyDescent="0.25">
      <c r="A46" t="s">
        <v>2669</v>
      </c>
      <c r="B46">
        <v>13</v>
      </c>
      <c r="C46" t="s">
        <v>13</v>
      </c>
      <c r="D46" t="s">
        <v>37</v>
      </c>
      <c r="E46" t="s">
        <v>46</v>
      </c>
      <c r="F46">
        <v>393</v>
      </c>
      <c r="G46">
        <v>412</v>
      </c>
      <c r="H46" t="s">
        <v>69</v>
      </c>
      <c r="I46" t="s">
        <v>23</v>
      </c>
      <c r="J46" t="s">
        <v>18</v>
      </c>
      <c r="K46">
        <v>67.77</v>
      </c>
      <c r="L46">
        <v>59.27</v>
      </c>
      <c r="N46" t="s">
        <v>13</v>
      </c>
      <c r="O46" t="s">
        <v>37</v>
      </c>
      <c r="P46" t="s">
        <v>46</v>
      </c>
    </row>
    <row r="47" spans="1:16" x14ac:dyDescent="0.25">
      <c r="A47" t="s">
        <v>2672</v>
      </c>
      <c r="B47">
        <v>13</v>
      </c>
      <c r="C47" t="s">
        <v>79</v>
      </c>
      <c r="D47" t="s">
        <v>60</v>
      </c>
      <c r="E47" t="s">
        <v>46</v>
      </c>
      <c r="F47">
        <v>378</v>
      </c>
      <c r="G47">
        <v>241</v>
      </c>
      <c r="H47" t="s">
        <v>39</v>
      </c>
      <c r="I47" t="s">
        <v>17</v>
      </c>
      <c r="J47" t="s">
        <v>18</v>
      </c>
      <c r="K47">
        <v>56.77</v>
      </c>
      <c r="L47">
        <v>31.51</v>
      </c>
      <c r="N47" t="s">
        <v>79</v>
      </c>
      <c r="O47" t="s">
        <v>60</v>
      </c>
      <c r="P47" t="s">
        <v>46</v>
      </c>
    </row>
    <row r="48" spans="1:16" x14ac:dyDescent="0.25">
      <c r="A48" t="s">
        <v>2715</v>
      </c>
      <c r="B48">
        <v>13</v>
      </c>
      <c r="C48" t="s">
        <v>43</v>
      </c>
      <c r="D48" t="s">
        <v>30</v>
      </c>
      <c r="E48" t="s">
        <v>44</v>
      </c>
      <c r="F48">
        <v>129</v>
      </c>
      <c r="G48">
        <v>384</v>
      </c>
      <c r="H48" t="s">
        <v>47</v>
      </c>
      <c r="I48" t="s">
        <v>23</v>
      </c>
      <c r="J48" t="s">
        <v>18</v>
      </c>
      <c r="K48">
        <v>46.87</v>
      </c>
      <c r="L48">
        <v>32.72</v>
      </c>
      <c r="N48" t="s">
        <v>43</v>
      </c>
      <c r="O48" t="s">
        <v>30</v>
      </c>
      <c r="P48" t="s">
        <v>44</v>
      </c>
    </row>
    <row r="49" spans="1:16" x14ac:dyDescent="0.25">
      <c r="A49" t="s">
        <v>2757</v>
      </c>
      <c r="B49">
        <v>13</v>
      </c>
      <c r="C49" t="s">
        <v>43</v>
      </c>
      <c r="D49" t="s">
        <v>14</v>
      </c>
      <c r="E49" t="s">
        <v>53</v>
      </c>
      <c r="F49">
        <v>492</v>
      </c>
      <c r="G49">
        <v>410</v>
      </c>
      <c r="H49" t="s">
        <v>27</v>
      </c>
      <c r="I49" t="s">
        <v>17</v>
      </c>
      <c r="J49" t="s">
        <v>32</v>
      </c>
      <c r="K49">
        <v>12.51</v>
      </c>
      <c r="L49">
        <v>17.7</v>
      </c>
      <c r="N49" t="s">
        <v>43</v>
      </c>
      <c r="O49" t="s">
        <v>14</v>
      </c>
      <c r="P49" t="s">
        <v>53</v>
      </c>
    </row>
    <row r="50" spans="1:16" x14ac:dyDescent="0.25">
      <c r="A50" t="s">
        <v>2759</v>
      </c>
      <c r="B50">
        <v>13</v>
      </c>
      <c r="C50" t="s">
        <v>65</v>
      </c>
      <c r="D50" t="s">
        <v>14</v>
      </c>
      <c r="E50" t="s">
        <v>2</v>
      </c>
      <c r="F50">
        <v>517</v>
      </c>
      <c r="G50">
        <v>21</v>
      </c>
      <c r="H50" t="s">
        <v>16</v>
      </c>
      <c r="I50" t="s">
        <v>17</v>
      </c>
      <c r="J50" t="s">
        <v>32</v>
      </c>
      <c r="K50">
        <v>23.52</v>
      </c>
      <c r="L50">
        <v>24.33</v>
      </c>
      <c r="N50" t="s">
        <v>65</v>
      </c>
      <c r="O50" t="s">
        <v>14</v>
      </c>
      <c r="P50" t="s">
        <v>2</v>
      </c>
    </row>
    <row r="51" spans="1:16" x14ac:dyDescent="0.25">
      <c r="A51" t="s">
        <v>2806</v>
      </c>
      <c r="B51">
        <v>13</v>
      </c>
      <c r="C51" t="s">
        <v>20</v>
      </c>
      <c r="D51" t="s">
        <v>37</v>
      </c>
      <c r="E51" t="s">
        <v>66</v>
      </c>
      <c r="F51">
        <v>337</v>
      </c>
      <c r="G51">
        <v>158</v>
      </c>
      <c r="H51" t="s">
        <v>69</v>
      </c>
      <c r="I51" t="s">
        <v>23</v>
      </c>
      <c r="J51" t="s">
        <v>24</v>
      </c>
      <c r="K51">
        <v>74.349999999999994</v>
      </c>
      <c r="L51">
        <v>31.28</v>
      </c>
      <c r="N51" t="s">
        <v>20</v>
      </c>
      <c r="O51" t="s">
        <v>37</v>
      </c>
      <c r="P51" t="s">
        <v>66</v>
      </c>
    </row>
    <row r="52" spans="1:16" x14ac:dyDescent="0.25">
      <c r="A52" t="s">
        <v>2812</v>
      </c>
      <c r="B52">
        <v>13</v>
      </c>
      <c r="C52" t="s">
        <v>36</v>
      </c>
      <c r="D52" t="s">
        <v>21</v>
      </c>
      <c r="E52" t="s">
        <v>44</v>
      </c>
      <c r="F52">
        <v>506</v>
      </c>
      <c r="G52">
        <v>210</v>
      </c>
      <c r="H52" t="s">
        <v>54</v>
      </c>
      <c r="I52" t="s">
        <v>17</v>
      </c>
      <c r="J52" t="s">
        <v>32</v>
      </c>
      <c r="K52">
        <v>86.96</v>
      </c>
      <c r="L52">
        <v>30.03</v>
      </c>
      <c r="N52" t="s">
        <v>36</v>
      </c>
      <c r="O52" t="s">
        <v>21</v>
      </c>
      <c r="P52" t="s">
        <v>44</v>
      </c>
    </row>
    <row r="53" spans="1:16" x14ac:dyDescent="0.25">
      <c r="A53" t="s">
        <v>2897</v>
      </c>
      <c r="B53">
        <v>13</v>
      </c>
      <c r="C53" t="s">
        <v>36</v>
      </c>
      <c r="D53" t="s">
        <v>37</v>
      </c>
      <c r="E53" t="s">
        <v>38</v>
      </c>
      <c r="F53">
        <v>375</v>
      </c>
      <c r="G53">
        <v>130</v>
      </c>
      <c r="H53" t="s">
        <v>39</v>
      </c>
      <c r="I53" t="s">
        <v>17</v>
      </c>
      <c r="J53" t="s">
        <v>24</v>
      </c>
      <c r="K53">
        <v>32.61</v>
      </c>
      <c r="L53">
        <v>14.15</v>
      </c>
      <c r="N53" t="s">
        <v>36</v>
      </c>
      <c r="O53" t="s">
        <v>37</v>
      </c>
      <c r="P53" t="s">
        <v>38</v>
      </c>
    </row>
    <row r="54" spans="1:16" x14ac:dyDescent="0.25">
      <c r="A54" t="s">
        <v>2960</v>
      </c>
      <c r="B54">
        <v>13</v>
      </c>
      <c r="C54" t="s">
        <v>36</v>
      </c>
      <c r="D54" t="s">
        <v>14</v>
      </c>
      <c r="E54" t="s">
        <v>2</v>
      </c>
      <c r="F54">
        <v>83</v>
      </c>
      <c r="G54">
        <v>461</v>
      </c>
      <c r="H54" t="s">
        <v>47</v>
      </c>
      <c r="I54" t="s">
        <v>23</v>
      </c>
      <c r="J54" t="s">
        <v>18</v>
      </c>
      <c r="K54">
        <v>87.53</v>
      </c>
      <c r="L54">
        <v>59.96</v>
      </c>
      <c r="N54" t="s">
        <v>36</v>
      </c>
      <c r="O54" t="s">
        <v>14</v>
      </c>
      <c r="P54" t="s">
        <v>2</v>
      </c>
    </row>
    <row r="55" spans="1:16" x14ac:dyDescent="0.25">
      <c r="A55" t="s">
        <v>2991</v>
      </c>
      <c r="B55">
        <v>13</v>
      </c>
      <c r="C55" t="s">
        <v>49</v>
      </c>
      <c r="D55" t="s">
        <v>30</v>
      </c>
      <c r="E55" t="s">
        <v>38</v>
      </c>
      <c r="F55">
        <v>458</v>
      </c>
      <c r="G55">
        <v>39</v>
      </c>
      <c r="H55" t="s">
        <v>22</v>
      </c>
      <c r="I55" t="s">
        <v>17</v>
      </c>
      <c r="J55" t="s">
        <v>18</v>
      </c>
      <c r="K55">
        <v>38.21</v>
      </c>
      <c r="L55">
        <v>57.23</v>
      </c>
      <c r="N55" t="s">
        <v>49</v>
      </c>
      <c r="O55" t="s">
        <v>30</v>
      </c>
      <c r="P55" t="s">
        <v>38</v>
      </c>
    </row>
    <row r="56" spans="1:16" x14ac:dyDescent="0.25">
      <c r="A56" t="s">
        <v>3014</v>
      </c>
      <c r="B56">
        <v>13</v>
      </c>
      <c r="C56" t="s">
        <v>43</v>
      </c>
      <c r="D56" t="s">
        <v>60</v>
      </c>
      <c r="E56" t="s">
        <v>61</v>
      </c>
      <c r="F56">
        <v>407</v>
      </c>
      <c r="G56">
        <v>141</v>
      </c>
      <c r="H56" t="s">
        <v>27</v>
      </c>
      <c r="I56" t="s">
        <v>23</v>
      </c>
      <c r="J56" t="s">
        <v>18</v>
      </c>
      <c r="K56">
        <v>88.06</v>
      </c>
      <c r="L56">
        <v>41.65</v>
      </c>
      <c r="N56" t="s">
        <v>43</v>
      </c>
      <c r="O56" t="s">
        <v>60</v>
      </c>
      <c r="P56" t="s">
        <v>61</v>
      </c>
    </row>
    <row r="57" spans="1:16" x14ac:dyDescent="0.25">
      <c r="A57" t="s">
        <v>3026</v>
      </c>
      <c r="B57">
        <v>13</v>
      </c>
      <c r="C57" t="s">
        <v>59</v>
      </c>
      <c r="D57" t="s">
        <v>34</v>
      </c>
      <c r="E57" t="s">
        <v>15</v>
      </c>
      <c r="F57">
        <v>473</v>
      </c>
      <c r="G57">
        <v>490</v>
      </c>
      <c r="H57" t="s">
        <v>54</v>
      </c>
      <c r="I57" t="s">
        <v>17</v>
      </c>
      <c r="J57" t="s">
        <v>32</v>
      </c>
      <c r="K57">
        <v>87.84</v>
      </c>
      <c r="L57">
        <v>49.82</v>
      </c>
      <c r="N57" t="s">
        <v>59</v>
      </c>
      <c r="O57" t="s">
        <v>34</v>
      </c>
      <c r="P57" t="s">
        <v>15</v>
      </c>
    </row>
    <row r="58" spans="1:16" x14ac:dyDescent="0.25">
      <c r="A58" t="s">
        <v>3095</v>
      </c>
      <c r="B58">
        <v>13</v>
      </c>
      <c r="C58" t="s">
        <v>65</v>
      </c>
      <c r="D58" t="s">
        <v>21</v>
      </c>
      <c r="E58" t="s">
        <v>46</v>
      </c>
      <c r="F58">
        <v>164</v>
      </c>
      <c r="G58">
        <v>436</v>
      </c>
      <c r="H58" t="s">
        <v>51</v>
      </c>
      <c r="I58" t="s">
        <v>17</v>
      </c>
      <c r="J58" t="s">
        <v>24</v>
      </c>
      <c r="K58">
        <v>48.82</v>
      </c>
      <c r="L58">
        <v>68.489999999999995</v>
      </c>
      <c r="N58" t="s">
        <v>65</v>
      </c>
      <c r="O58" t="s">
        <v>21</v>
      </c>
      <c r="P58" t="s">
        <v>46</v>
      </c>
    </row>
    <row r="59" spans="1:16" x14ac:dyDescent="0.25">
      <c r="A59" t="s">
        <v>3117</v>
      </c>
      <c r="B59">
        <v>13</v>
      </c>
      <c r="C59" t="s">
        <v>59</v>
      </c>
      <c r="D59" t="s">
        <v>60</v>
      </c>
      <c r="E59" t="s">
        <v>46</v>
      </c>
      <c r="F59">
        <v>495</v>
      </c>
      <c r="G59">
        <v>245</v>
      </c>
      <c r="H59" t="s">
        <v>54</v>
      </c>
      <c r="I59" t="s">
        <v>23</v>
      </c>
      <c r="J59" t="s">
        <v>24</v>
      </c>
      <c r="K59">
        <v>87.96</v>
      </c>
      <c r="L59">
        <v>7.41</v>
      </c>
      <c r="N59" t="s">
        <v>59</v>
      </c>
      <c r="O59" t="s">
        <v>60</v>
      </c>
      <c r="P59" t="s">
        <v>46</v>
      </c>
    </row>
    <row r="60" spans="1:16" x14ac:dyDescent="0.25">
      <c r="A60" t="s">
        <v>3133</v>
      </c>
      <c r="B60">
        <v>13</v>
      </c>
      <c r="C60" t="s">
        <v>65</v>
      </c>
      <c r="D60" t="s">
        <v>14</v>
      </c>
      <c r="E60" t="s">
        <v>44</v>
      </c>
      <c r="F60">
        <v>336</v>
      </c>
      <c r="G60">
        <v>465</v>
      </c>
      <c r="H60" t="s">
        <v>31</v>
      </c>
      <c r="I60" t="s">
        <v>23</v>
      </c>
      <c r="J60" t="s">
        <v>24</v>
      </c>
      <c r="K60">
        <v>82.72</v>
      </c>
      <c r="L60">
        <v>17.46</v>
      </c>
      <c r="N60" t="s">
        <v>65</v>
      </c>
      <c r="O60" t="s">
        <v>14</v>
      </c>
      <c r="P60" t="s">
        <v>44</v>
      </c>
    </row>
    <row r="61" spans="1:16" x14ac:dyDescent="0.25">
      <c r="A61" t="s">
        <v>3147</v>
      </c>
      <c r="B61">
        <v>13</v>
      </c>
      <c r="C61" t="s">
        <v>79</v>
      </c>
      <c r="D61" t="s">
        <v>30</v>
      </c>
      <c r="E61" t="s">
        <v>2</v>
      </c>
      <c r="F61">
        <v>521</v>
      </c>
      <c r="G61">
        <v>348</v>
      </c>
      <c r="H61" t="s">
        <v>22</v>
      </c>
      <c r="I61" t="s">
        <v>23</v>
      </c>
      <c r="J61" t="s">
        <v>32</v>
      </c>
      <c r="K61">
        <v>76.180000000000007</v>
      </c>
      <c r="L61">
        <v>36.18</v>
      </c>
      <c r="N61" t="s">
        <v>79</v>
      </c>
      <c r="O61" t="s">
        <v>30</v>
      </c>
      <c r="P61" t="s">
        <v>2</v>
      </c>
    </row>
    <row r="62" spans="1:16" x14ac:dyDescent="0.25">
      <c r="A62" t="s">
        <v>3171</v>
      </c>
      <c r="B62">
        <v>13</v>
      </c>
      <c r="C62" t="s">
        <v>36</v>
      </c>
      <c r="D62" t="s">
        <v>14</v>
      </c>
      <c r="E62" t="s">
        <v>44</v>
      </c>
      <c r="F62">
        <v>481</v>
      </c>
      <c r="G62">
        <v>96</v>
      </c>
      <c r="H62" t="s">
        <v>69</v>
      </c>
      <c r="I62" t="s">
        <v>23</v>
      </c>
      <c r="J62" t="s">
        <v>32</v>
      </c>
      <c r="K62">
        <v>85.34</v>
      </c>
      <c r="L62">
        <v>39.94</v>
      </c>
      <c r="N62" t="s">
        <v>36</v>
      </c>
      <c r="O62" t="s">
        <v>14</v>
      </c>
      <c r="P62" t="s">
        <v>44</v>
      </c>
    </row>
    <row r="63" spans="1:16" x14ac:dyDescent="0.25">
      <c r="A63" t="s">
        <v>3234</v>
      </c>
      <c r="B63">
        <v>13</v>
      </c>
      <c r="C63" t="s">
        <v>56</v>
      </c>
      <c r="D63" t="s">
        <v>37</v>
      </c>
      <c r="E63" t="s">
        <v>15</v>
      </c>
      <c r="F63">
        <v>123</v>
      </c>
      <c r="G63">
        <v>321</v>
      </c>
      <c r="H63" t="s">
        <v>69</v>
      </c>
      <c r="I63" t="s">
        <v>23</v>
      </c>
      <c r="J63" t="s">
        <v>32</v>
      </c>
      <c r="K63">
        <v>15.4</v>
      </c>
      <c r="L63">
        <v>72.150000000000006</v>
      </c>
      <c r="N63" t="s">
        <v>56</v>
      </c>
      <c r="O63" t="s">
        <v>37</v>
      </c>
      <c r="P63" t="s">
        <v>15</v>
      </c>
    </row>
    <row r="64" spans="1:16" x14ac:dyDescent="0.25">
      <c r="A64" t="s">
        <v>3239</v>
      </c>
      <c r="B64">
        <v>13</v>
      </c>
      <c r="C64" t="s">
        <v>29</v>
      </c>
      <c r="D64" t="s">
        <v>30</v>
      </c>
      <c r="E64" t="s">
        <v>44</v>
      </c>
      <c r="F64">
        <v>37</v>
      </c>
      <c r="G64">
        <v>372</v>
      </c>
      <c r="H64" t="s">
        <v>51</v>
      </c>
      <c r="I64" t="s">
        <v>23</v>
      </c>
      <c r="J64" t="s">
        <v>24</v>
      </c>
      <c r="K64">
        <v>37.15</v>
      </c>
      <c r="L64">
        <v>7.42</v>
      </c>
      <c r="N64" t="s">
        <v>29</v>
      </c>
      <c r="O64" t="s">
        <v>30</v>
      </c>
      <c r="P64" t="s">
        <v>44</v>
      </c>
    </row>
    <row r="65" spans="1:16" x14ac:dyDescent="0.25">
      <c r="A65" t="s">
        <v>3290</v>
      </c>
      <c r="B65">
        <v>13</v>
      </c>
      <c r="C65" t="s">
        <v>29</v>
      </c>
      <c r="D65" t="s">
        <v>30</v>
      </c>
      <c r="E65" t="s">
        <v>61</v>
      </c>
      <c r="F65">
        <v>14</v>
      </c>
      <c r="G65">
        <v>221</v>
      </c>
      <c r="H65" t="s">
        <v>16</v>
      </c>
      <c r="I65" t="s">
        <v>23</v>
      </c>
      <c r="J65" t="s">
        <v>32</v>
      </c>
      <c r="K65">
        <v>18.23</v>
      </c>
      <c r="L65">
        <v>71.27</v>
      </c>
      <c r="N65" t="s">
        <v>29</v>
      </c>
      <c r="O65" t="s">
        <v>30</v>
      </c>
      <c r="P65" t="s">
        <v>61</v>
      </c>
    </row>
    <row r="66" spans="1:16" x14ac:dyDescent="0.25">
      <c r="A66" t="s">
        <v>3327</v>
      </c>
      <c r="B66">
        <v>13</v>
      </c>
      <c r="C66" t="s">
        <v>13</v>
      </c>
      <c r="D66" t="s">
        <v>60</v>
      </c>
      <c r="E66" t="s">
        <v>46</v>
      </c>
      <c r="F66">
        <v>592</v>
      </c>
      <c r="G66">
        <v>474</v>
      </c>
      <c r="H66" t="s">
        <v>51</v>
      </c>
      <c r="I66" t="s">
        <v>17</v>
      </c>
      <c r="J66" t="s">
        <v>18</v>
      </c>
      <c r="K66">
        <v>22.71</v>
      </c>
      <c r="L66">
        <v>20.09</v>
      </c>
      <c r="N66" t="s">
        <v>13</v>
      </c>
      <c r="O66" t="s">
        <v>60</v>
      </c>
      <c r="P66" t="s">
        <v>46</v>
      </c>
    </row>
    <row r="67" spans="1:16" x14ac:dyDescent="0.25">
      <c r="A67" t="s">
        <v>3353</v>
      </c>
      <c r="B67">
        <v>13</v>
      </c>
      <c r="C67" t="s">
        <v>29</v>
      </c>
      <c r="D67" t="s">
        <v>21</v>
      </c>
      <c r="E67" t="s">
        <v>46</v>
      </c>
      <c r="F67">
        <v>356</v>
      </c>
      <c r="G67">
        <v>474</v>
      </c>
      <c r="H67" t="s">
        <v>31</v>
      </c>
      <c r="I67" t="s">
        <v>23</v>
      </c>
      <c r="J67" t="s">
        <v>24</v>
      </c>
      <c r="K67">
        <v>85.62</v>
      </c>
      <c r="L67">
        <v>22.29</v>
      </c>
      <c r="N67" t="s">
        <v>29</v>
      </c>
      <c r="O67" t="s">
        <v>21</v>
      </c>
      <c r="P67" t="s">
        <v>46</v>
      </c>
    </row>
    <row r="68" spans="1:16" x14ac:dyDescent="0.25">
      <c r="A68" t="s">
        <v>3384</v>
      </c>
      <c r="B68">
        <v>13</v>
      </c>
      <c r="C68" t="s">
        <v>20</v>
      </c>
      <c r="D68" t="s">
        <v>21</v>
      </c>
      <c r="E68" t="s">
        <v>46</v>
      </c>
      <c r="F68">
        <v>403</v>
      </c>
      <c r="G68">
        <v>155</v>
      </c>
      <c r="H68" t="s">
        <v>54</v>
      </c>
      <c r="I68" t="s">
        <v>17</v>
      </c>
      <c r="J68" t="s">
        <v>18</v>
      </c>
      <c r="K68">
        <v>28.77</v>
      </c>
      <c r="L68">
        <v>31.05</v>
      </c>
      <c r="N68" t="s">
        <v>20</v>
      </c>
      <c r="O68" t="s">
        <v>21</v>
      </c>
      <c r="P68" t="s">
        <v>46</v>
      </c>
    </row>
    <row r="69" spans="1:16" x14ac:dyDescent="0.25">
      <c r="A69" t="s">
        <v>3528</v>
      </c>
      <c r="B69">
        <v>13</v>
      </c>
      <c r="C69" t="s">
        <v>56</v>
      </c>
      <c r="D69" t="s">
        <v>60</v>
      </c>
      <c r="E69" t="s">
        <v>26</v>
      </c>
      <c r="F69">
        <v>553</v>
      </c>
      <c r="G69">
        <v>353</v>
      </c>
      <c r="H69" t="s">
        <v>27</v>
      </c>
      <c r="I69" t="s">
        <v>23</v>
      </c>
      <c r="J69" t="s">
        <v>18</v>
      </c>
      <c r="K69">
        <v>46.17</v>
      </c>
      <c r="L69">
        <v>18.96</v>
      </c>
      <c r="N69" t="s">
        <v>56</v>
      </c>
      <c r="O69" t="s">
        <v>60</v>
      </c>
      <c r="P69" t="s">
        <v>26</v>
      </c>
    </row>
    <row r="70" spans="1:16" x14ac:dyDescent="0.25">
      <c r="A70" t="s">
        <v>3532</v>
      </c>
      <c r="B70">
        <v>13</v>
      </c>
      <c r="C70" t="s">
        <v>29</v>
      </c>
      <c r="D70" t="s">
        <v>37</v>
      </c>
      <c r="E70" t="s">
        <v>53</v>
      </c>
      <c r="F70">
        <v>501</v>
      </c>
      <c r="G70">
        <v>7</v>
      </c>
      <c r="H70" t="s">
        <v>22</v>
      </c>
      <c r="I70" t="s">
        <v>17</v>
      </c>
      <c r="J70" t="s">
        <v>18</v>
      </c>
      <c r="K70">
        <v>22.93</v>
      </c>
      <c r="L70">
        <v>29.99</v>
      </c>
      <c r="N70" t="s">
        <v>29</v>
      </c>
      <c r="O70" t="s">
        <v>37</v>
      </c>
      <c r="P70" t="s">
        <v>53</v>
      </c>
    </row>
    <row r="71" spans="1:16" x14ac:dyDescent="0.25">
      <c r="A71" t="s">
        <v>3540</v>
      </c>
      <c r="B71">
        <v>13</v>
      </c>
      <c r="C71" t="s">
        <v>36</v>
      </c>
      <c r="D71" t="s">
        <v>37</v>
      </c>
      <c r="E71" t="s">
        <v>73</v>
      </c>
      <c r="F71">
        <v>380</v>
      </c>
      <c r="G71">
        <v>152</v>
      </c>
      <c r="H71" t="s">
        <v>27</v>
      </c>
      <c r="I71" t="s">
        <v>17</v>
      </c>
      <c r="J71" t="s">
        <v>32</v>
      </c>
      <c r="K71">
        <v>52.55</v>
      </c>
      <c r="L71">
        <v>51.69</v>
      </c>
      <c r="N71" t="s">
        <v>36</v>
      </c>
      <c r="O71" t="s">
        <v>37</v>
      </c>
      <c r="P71" t="s">
        <v>73</v>
      </c>
    </row>
    <row r="72" spans="1:16" x14ac:dyDescent="0.25">
      <c r="A72" t="s">
        <v>3571</v>
      </c>
      <c r="B72">
        <v>13</v>
      </c>
      <c r="C72" t="s">
        <v>65</v>
      </c>
      <c r="D72" t="s">
        <v>14</v>
      </c>
      <c r="E72" t="s">
        <v>44</v>
      </c>
      <c r="F72">
        <v>431</v>
      </c>
      <c r="G72">
        <v>130</v>
      </c>
      <c r="H72" t="s">
        <v>27</v>
      </c>
      <c r="I72" t="s">
        <v>17</v>
      </c>
      <c r="J72" t="s">
        <v>32</v>
      </c>
      <c r="K72">
        <v>22.45</v>
      </c>
      <c r="L72">
        <v>35.33</v>
      </c>
      <c r="N72" t="s">
        <v>65</v>
      </c>
      <c r="O72" t="s">
        <v>14</v>
      </c>
      <c r="P72" t="s">
        <v>44</v>
      </c>
    </row>
    <row r="73" spans="1:16" x14ac:dyDescent="0.25">
      <c r="A73" t="s">
        <v>3575</v>
      </c>
      <c r="B73">
        <v>13</v>
      </c>
      <c r="C73" t="s">
        <v>43</v>
      </c>
      <c r="D73" t="s">
        <v>14</v>
      </c>
      <c r="E73" t="s">
        <v>46</v>
      </c>
      <c r="F73">
        <v>127</v>
      </c>
      <c r="G73">
        <v>163</v>
      </c>
      <c r="H73" t="s">
        <v>54</v>
      </c>
      <c r="I73" t="s">
        <v>23</v>
      </c>
      <c r="J73" t="s">
        <v>24</v>
      </c>
      <c r="K73">
        <v>87.02</v>
      </c>
      <c r="L73">
        <v>42.24</v>
      </c>
      <c r="N73" t="s">
        <v>43</v>
      </c>
      <c r="O73" t="s">
        <v>14</v>
      </c>
      <c r="P73" t="s">
        <v>46</v>
      </c>
    </row>
    <row r="74" spans="1:16" x14ac:dyDescent="0.25">
      <c r="A74" t="s">
        <v>3695</v>
      </c>
      <c r="B74">
        <v>13</v>
      </c>
      <c r="C74" t="s">
        <v>43</v>
      </c>
      <c r="D74" t="s">
        <v>60</v>
      </c>
      <c r="E74" t="s">
        <v>44</v>
      </c>
      <c r="F74">
        <v>540</v>
      </c>
      <c r="G74">
        <v>262</v>
      </c>
      <c r="H74" t="s">
        <v>31</v>
      </c>
      <c r="I74" t="s">
        <v>23</v>
      </c>
      <c r="J74" t="s">
        <v>24</v>
      </c>
      <c r="K74">
        <v>34.299999999999997</v>
      </c>
      <c r="L74">
        <v>48.51</v>
      </c>
      <c r="N74" t="s">
        <v>43</v>
      </c>
      <c r="O74" t="s">
        <v>60</v>
      </c>
      <c r="P74" t="s">
        <v>44</v>
      </c>
    </row>
    <row r="75" spans="1:16" x14ac:dyDescent="0.25">
      <c r="A75" t="s">
        <v>3773</v>
      </c>
      <c r="B75">
        <v>13</v>
      </c>
      <c r="C75" t="s">
        <v>36</v>
      </c>
      <c r="D75" t="s">
        <v>30</v>
      </c>
      <c r="E75" t="s">
        <v>15</v>
      </c>
      <c r="F75">
        <v>25</v>
      </c>
      <c r="G75">
        <v>281</v>
      </c>
      <c r="H75" t="s">
        <v>16</v>
      </c>
      <c r="I75" t="s">
        <v>17</v>
      </c>
      <c r="J75" t="s">
        <v>18</v>
      </c>
      <c r="K75">
        <v>58.05</v>
      </c>
      <c r="L75">
        <v>54.24</v>
      </c>
      <c r="N75" t="s">
        <v>36</v>
      </c>
      <c r="O75" t="s">
        <v>30</v>
      </c>
      <c r="P75" t="s">
        <v>15</v>
      </c>
    </row>
    <row r="76" spans="1:16" x14ac:dyDescent="0.25">
      <c r="A76" t="s">
        <v>3839</v>
      </c>
      <c r="B76">
        <v>13</v>
      </c>
      <c r="C76" t="s">
        <v>49</v>
      </c>
      <c r="D76" t="s">
        <v>34</v>
      </c>
      <c r="E76" t="s">
        <v>66</v>
      </c>
      <c r="F76">
        <v>286</v>
      </c>
      <c r="G76">
        <v>343</v>
      </c>
      <c r="H76" t="s">
        <v>27</v>
      </c>
      <c r="I76" t="s">
        <v>17</v>
      </c>
      <c r="J76" t="s">
        <v>32</v>
      </c>
      <c r="K76">
        <v>11.26</v>
      </c>
      <c r="L76">
        <v>40.909999999999997</v>
      </c>
      <c r="N76" t="s">
        <v>49</v>
      </c>
      <c r="O76" t="s">
        <v>34</v>
      </c>
      <c r="P76" t="s">
        <v>66</v>
      </c>
    </row>
    <row r="77" spans="1:16" x14ac:dyDescent="0.25">
      <c r="A77" t="s">
        <v>3954</v>
      </c>
      <c r="B77">
        <v>13</v>
      </c>
      <c r="C77" t="s">
        <v>59</v>
      </c>
      <c r="D77" t="s">
        <v>21</v>
      </c>
      <c r="E77" t="s">
        <v>26</v>
      </c>
      <c r="F77">
        <v>154</v>
      </c>
      <c r="G77">
        <v>53</v>
      </c>
      <c r="H77" t="s">
        <v>27</v>
      </c>
      <c r="I77" t="s">
        <v>23</v>
      </c>
      <c r="J77" t="s">
        <v>18</v>
      </c>
      <c r="K77">
        <v>72.38</v>
      </c>
      <c r="L77">
        <v>7.85</v>
      </c>
      <c r="N77" t="s">
        <v>59</v>
      </c>
      <c r="O77" t="s">
        <v>21</v>
      </c>
      <c r="P77" t="s">
        <v>26</v>
      </c>
    </row>
    <row r="78" spans="1:16" x14ac:dyDescent="0.25">
      <c r="A78" t="s">
        <v>3978</v>
      </c>
      <c r="B78">
        <v>13</v>
      </c>
      <c r="C78" t="s">
        <v>56</v>
      </c>
      <c r="D78" t="s">
        <v>21</v>
      </c>
      <c r="E78" t="s">
        <v>53</v>
      </c>
      <c r="F78">
        <v>162</v>
      </c>
      <c r="G78">
        <v>489</v>
      </c>
      <c r="H78" t="s">
        <v>16</v>
      </c>
      <c r="I78" t="s">
        <v>17</v>
      </c>
      <c r="J78" t="s">
        <v>24</v>
      </c>
      <c r="K78">
        <v>18.489999999999998</v>
      </c>
      <c r="L78">
        <v>49.66</v>
      </c>
      <c r="N78" t="s">
        <v>56</v>
      </c>
      <c r="O78" t="s">
        <v>21</v>
      </c>
      <c r="P78" t="s">
        <v>53</v>
      </c>
    </row>
    <row r="79" spans="1:16" x14ac:dyDescent="0.25">
      <c r="A79" t="s">
        <v>3998</v>
      </c>
      <c r="B79">
        <v>13</v>
      </c>
      <c r="C79" t="s">
        <v>59</v>
      </c>
      <c r="D79" t="s">
        <v>21</v>
      </c>
      <c r="E79" t="s">
        <v>46</v>
      </c>
      <c r="F79">
        <v>286</v>
      </c>
      <c r="G79">
        <v>168</v>
      </c>
      <c r="H79" t="s">
        <v>47</v>
      </c>
      <c r="I79" t="s">
        <v>17</v>
      </c>
      <c r="J79" t="s">
        <v>24</v>
      </c>
      <c r="K79">
        <v>57.25</v>
      </c>
      <c r="L79">
        <v>68.64</v>
      </c>
      <c r="N79" t="s">
        <v>59</v>
      </c>
      <c r="O79" t="s">
        <v>21</v>
      </c>
      <c r="P79" t="s">
        <v>46</v>
      </c>
    </row>
    <row r="80" spans="1:16" x14ac:dyDescent="0.25">
      <c r="A80" t="s">
        <v>4054</v>
      </c>
      <c r="B80">
        <v>13</v>
      </c>
      <c r="C80" t="s">
        <v>29</v>
      </c>
      <c r="D80" t="s">
        <v>34</v>
      </c>
      <c r="E80" t="s">
        <v>2</v>
      </c>
      <c r="F80">
        <v>108</v>
      </c>
      <c r="G80">
        <v>242</v>
      </c>
      <c r="H80" t="s">
        <v>31</v>
      </c>
      <c r="I80" t="s">
        <v>17</v>
      </c>
      <c r="J80" t="s">
        <v>18</v>
      </c>
      <c r="K80">
        <v>45</v>
      </c>
      <c r="L80">
        <v>60.82</v>
      </c>
      <c r="N80" t="s">
        <v>29</v>
      </c>
      <c r="O80" t="s">
        <v>34</v>
      </c>
      <c r="P80" t="s">
        <v>2</v>
      </c>
    </row>
    <row r="81" spans="1:16" x14ac:dyDescent="0.25">
      <c r="A81" t="s">
        <v>4109</v>
      </c>
      <c r="B81">
        <v>13</v>
      </c>
      <c r="C81" t="s">
        <v>43</v>
      </c>
      <c r="D81" t="s">
        <v>37</v>
      </c>
      <c r="E81" t="s">
        <v>53</v>
      </c>
      <c r="F81">
        <v>562</v>
      </c>
      <c r="G81">
        <v>243</v>
      </c>
      <c r="H81" t="s">
        <v>69</v>
      </c>
      <c r="I81" t="s">
        <v>23</v>
      </c>
      <c r="J81" t="s">
        <v>24</v>
      </c>
      <c r="K81">
        <v>47.97</v>
      </c>
      <c r="L81">
        <v>45.7</v>
      </c>
      <c r="N81" t="s">
        <v>43</v>
      </c>
      <c r="O81" t="s">
        <v>37</v>
      </c>
      <c r="P81" t="s">
        <v>53</v>
      </c>
    </row>
    <row r="82" spans="1:16" x14ac:dyDescent="0.25">
      <c r="A82" t="s">
        <v>4351</v>
      </c>
      <c r="B82">
        <v>13</v>
      </c>
      <c r="C82" t="s">
        <v>56</v>
      </c>
      <c r="D82" t="s">
        <v>60</v>
      </c>
      <c r="E82" t="s">
        <v>66</v>
      </c>
      <c r="F82">
        <v>571</v>
      </c>
      <c r="G82">
        <v>22</v>
      </c>
      <c r="H82" t="s">
        <v>51</v>
      </c>
      <c r="I82" t="s">
        <v>17</v>
      </c>
      <c r="J82" t="s">
        <v>18</v>
      </c>
      <c r="K82">
        <v>23.55</v>
      </c>
      <c r="L82">
        <v>21.75</v>
      </c>
      <c r="N82" t="s">
        <v>56</v>
      </c>
      <c r="O82" t="s">
        <v>60</v>
      </c>
      <c r="P82" t="s">
        <v>66</v>
      </c>
    </row>
    <row r="83" spans="1:16" x14ac:dyDescent="0.25">
      <c r="A83" t="s">
        <v>4407</v>
      </c>
      <c r="B83">
        <v>13</v>
      </c>
      <c r="C83" t="s">
        <v>13</v>
      </c>
      <c r="D83" t="s">
        <v>30</v>
      </c>
      <c r="E83" t="s">
        <v>61</v>
      </c>
      <c r="F83">
        <v>553</v>
      </c>
      <c r="G83">
        <v>425</v>
      </c>
      <c r="H83" t="s">
        <v>22</v>
      </c>
      <c r="I83" t="s">
        <v>17</v>
      </c>
      <c r="J83" t="s">
        <v>24</v>
      </c>
      <c r="K83">
        <v>83.99</v>
      </c>
      <c r="L83">
        <v>14.79</v>
      </c>
      <c r="N83" t="s">
        <v>13</v>
      </c>
      <c r="O83" t="s">
        <v>30</v>
      </c>
      <c r="P83" t="s">
        <v>61</v>
      </c>
    </row>
    <row r="84" spans="1:16" x14ac:dyDescent="0.25">
      <c r="A84" t="s">
        <v>4415</v>
      </c>
      <c r="B84">
        <v>13</v>
      </c>
      <c r="C84" t="s">
        <v>29</v>
      </c>
      <c r="D84" t="s">
        <v>34</v>
      </c>
      <c r="E84" t="s">
        <v>2</v>
      </c>
      <c r="F84">
        <v>27</v>
      </c>
      <c r="G84">
        <v>110</v>
      </c>
      <c r="H84" t="s">
        <v>39</v>
      </c>
      <c r="I84" t="s">
        <v>17</v>
      </c>
      <c r="J84" t="s">
        <v>18</v>
      </c>
      <c r="K84">
        <v>45.34</v>
      </c>
      <c r="L84">
        <v>68.06</v>
      </c>
      <c r="N84" t="s">
        <v>29</v>
      </c>
      <c r="O84" t="s">
        <v>34</v>
      </c>
      <c r="P84" t="s">
        <v>2</v>
      </c>
    </row>
    <row r="85" spans="1:16" x14ac:dyDescent="0.25">
      <c r="A85" t="s">
        <v>4430</v>
      </c>
      <c r="B85">
        <v>13</v>
      </c>
      <c r="C85" t="s">
        <v>13</v>
      </c>
      <c r="D85" t="s">
        <v>37</v>
      </c>
      <c r="E85" t="s">
        <v>2</v>
      </c>
      <c r="F85">
        <v>489</v>
      </c>
      <c r="G85">
        <v>368</v>
      </c>
      <c r="H85" t="s">
        <v>41</v>
      </c>
      <c r="I85" t="s">
        <v>23</v>
      </c>
      <c r="J85" t="s">
        <v>18</v>
      </c>
      <c r="K85">
        <v>42.27</v>
      </c>
      <c r="L85">
        <v>51.42</v>
      </c>
      <c r="N85" t="s">
        <v>13</v>
      </c>
      <c r="O85" t="s">
        <v>37</v>
      </c>
      <c r="P85" t="s">
        <v>2</v>
      </c>
    </row>
    <row r="86" spans="1:16" x14ac:dyDescent="0.25">
      <c r="A86" t="s">
        <v>4641</v>
      </c>
      <c r="B86">
        <v>13</v>
      </c>
      <c r="C86" t="s">
        <v>13</v>
      </c>
      <c r="D86" t="s">
        <v>30</v>
      </c>
      <c r="E86" t="s">
        <v>61</v>
      </c>
      <c r="F86">
        <v>584</v>
      </c>
      <c r="G86">
        <v>201</v>
      </c>
      <c r="H86" t="s">
        <v>47</v>
      </c>
      <c r="I86" t="s">
        <v>23</v>
      </c>
      <c r="J86" t="s">
        <v>24</v>
      </c>
      <c r="K86">
        <v>87.59</v>
      </c>
      <c r="L86">
        <v>26.63</v>
      </c>
      <c r="N86" t="s">
        <v>13</v>
      </c>
      <c r="O86" t="s">
        <v>30</v>
      </c>
      <c r="P86" t="s">
        <v>61</v>
      </c>
    </row>
    <row r="87" spans="1:16" x14ac:dyDescent="0.25">
      <c r="A87" t="s">
        <v>4711</v>
      </c>
      <c r="B87">
        <v>13</v>
      </c>
      <c r="C87" t="s">
        <v>13</v>
      </c>
      <c r="D87" t="s">
        <v>34</v>
      </c>
      <c r="E87" t="s">
        <v>44</v>
      </c>
      <c r="F87">
        <v>109</v>
      </c>
      <c r="G87">
        <v>17</v>
      </c>
      <c r="H87" t="s">
        <v>69</v>
      </c>
      <c r="I87" t="s">
        <v>23</v>
      </c>
      <c r="J87" t="s">
        <v>18</v>
      </c>
      <c r="K87">
        <v>74.290000000000006</v>
      </c>
      <c r="L87">
        <v>59.93</v>
      </c>
      <c r="N87" t="s">
        <v>13</v>
      </c>
      <c r="O87" t="s">
        <v>34</v>
      </c>
      <c r="P87" t="s">
        <v>44</v>
      </c>
    </row>
    <row r="88" spans="1:16" x14ac:dyDescent="0.25">
      <c r="A88" t="s">
        <v>4769</v>
      </c>
      <c r="B88">
        <v>13</v>
      </c>
      <c r="C88" t="s">
        <v>13</v>
      </c>
      <c r="D88" t="s">
        <v>14</v>
      </c>
      <c r="E88" t="s">
        <v>53</v>
      </c>
      <c r="F88">
        <v>46</v>
      </c>
      <c r="G88">
        <v>477</v>
      </c>
      <c r="H88" t="s">
        <v>41</v>
      </c>
      <c r="I88" t="s">
        <v>23</v>
      </c>
      <c r="J88" t="s">
        <v>32</v>
      </c>
      <c r="K88">
        <v>86.57</v>
      </c>
      <c r="L88">
        <v>13.74</v>
      </c>
      <c r="N88" t="s">
        <v>13</v>
      </c>
      <c r="O88" t="s">
        <v>14</v>
      </c>
      <c r="P88" t="s">
        <v>53</v>
      </c>
    </row>
    <row r="89" spans="1:16" x14ac:dyDescent="0.25">
      <c r="A89" t="s">
        <v>4775</v>
      </c>
      <c r="B89">
        <v>13</v>
      </c>
      <c r="C89" t="s">
        <v>56</v>
      </c>
      <c r="D89" t="s">
        <v>37</v>
      </c>
      <c r="E89" t="s">
        <v>73</v>
      </c>
      <c r="F89">
        <v>171</v>
      </c>
      <c r="G89">
        <v>40</v>
      </c>
      <c r="H89" t="s">
        <v>47</v>
      </c>
      <c r="I89" t="s">
        <v>23</v>
      </c>
      <c r="J89" t="s">
        <v>24</v>
      </c>
      <c r="K89">
        <v>88.9</v>
      </c>
      <c r="L89">
        <v>49.51</v>
      </c>
      <c r="N89" t="s">
        <v>56</v>
      </c>
      <c r="O89" t="s">
        <v>37</v>
      </c>
      <c r="P89" t="s">
        <v>73</v>
      </c>
    </row>
    <row r="90" spans="1:16" x14ac:dyDescent="0.25">
      <c r="A90" t="s">
        <v>4863</v>
      </c>
      <c r="B90">
        <v>13</v>
      </c>
      <c r="C90" t="s">
        <v>56</v>
      </c>
      <c r="D90" t="s">
        <v>21</v>
      </c>
      <c r="E90" t="s">
        <v>15</v>
      </c>
      <c r="F90">
        <v>288</v>
      </c>
      <c r="G90">
        <v>109</v>
      </c>
      <c r="H90" t="s">
        <v>39</v>
      </c>
      <c r="I90" t="s">
        <v>17</v>
      </c>
      <c r="J90" t="s">
        <v>32</v>
      </c>
      <c r="K90">
        <v>73.37</v>
      </c>
      <c r="L90">
        <v>69.52</v>
      </c>
      <c r="N90" t="s">
        <v>56</v>
      </c>
      <c r="O90" t="s">
        <v>21</v>
      </c>
      <c r="P90" t="s">
        <v>15</v>
      </c>
    </row>
    <row r="91" spans="1:16" x14ac:dyDescent="0.25">
      <c r="A91" t="s">
        <v>4865</v>
      </c>
      <c r="B91">
        <v>13</v>
      </c>
      <c r="C91" t="s">
        <v>79</v>
      </c>
      <c r="D91" t="s">
        <v>21</v>
      </c>
      <c r="E91" t="s">
        <v>73</v>
      </c>
      <c r="F91">
        <v>13</v>
      </c>
      <c r="G91">
        <v>29</v>
      </c>
      <c r="H91" t="s">
        <v>22</v>
      </c>
      <c r="I91" t="s">
        <v>17</v>
      </c>
      <c r="J91" t="s">
        <v>18</v>
      </c>
      <c r="K91">
        <v>10.9</v>
      </c>
      <c r="L91">
        <v>78.260000000000005</v>
      </c>
      <c r="N91" t="s">
        <v>79</v>
      </c>
      <c r="O91" t="s">
        <v>21</v>
      </c>
      <c r="P91" t="s">
        <v>73</v>
      </c>
    </row>
    <row r="92" spans="1:16" x14ac:dyDescent="0.25">
      <c r="A92" t="s">
        <v>4890</v>
      </c>
      <c r="B92">
        <v>13</v>
      </c>
      <c r="C92" t="s">
        <v>13</v>
      </c>
      <c r="D92" t="s">
        <v>21</v>
      </c>
      <c r="E92" t="s">
        <v>38</v>
      </c>
      <c r="F92">
        <v>167</v>
      </c>
      <c r="G92">
        <v>387</v>
      </c>
      <c r="H92" t="s">
        <v>51</v>
      </c>
      <c r="I92" t="s">
        <v>23</v>
      </c>
      <c r="J92" t="s">
        <v>32</v>
      </c>
      <c r="K92">
        <v>69.89</v>
      </c>
      <c r="L92">
        <v>73.7</v>
      </c>
      <c r="N92" t="s">
        <v>13</v>
      </c>
      <c r="O92" t="s">
        <v>21</v>
      </c>
      <c r="P92" t="s">
        <v>38</v>
      </c>
    </row>
    <row r="93" spans="1:16" x14ac:dyDescent="0.25">
      <c r="A93" t="s">
        <v>4924</v>
      </c>
      <c r="B93">
        <v>13</v>
      </c>
      <c r="C93" t="s">
        <v>65</v>
      </c>
      <c r="D93" t="s">
        <v>60</v>
      </c>
      <c r="E93" t="s">
        <v>46</v>
      </c>
      <c r="F93">
        <v>552</v>
      </c>
      <c r="G93">
        <v>106</v>
      </c>
      <c r="H93" t="s">
        <v>69</v>
      </c>
      <c r="I93" t="s">
        <v>17</v>
      </c>
      <c r="J93" t="s">
        <v>32</v>
      </c>
      <c r="K93">
        <v>89.68</v>
      </c>
      <c r="L93">
        <v>33.979999999999997</v>
      </c>
      <c r="N93" t="s">
        <v>65</v>
      </c>
      <c r="O93" t="s">
        <v>60</v>
      </c>
      <c r="P93" t="s">
        <v>46</v>
      </c>
    </row>
    <row r="94" spans="1:16" x14ac:dyDescent="0.25">
      <c r="A94" t="s">
        <v>4977</v>
      </c>
      <c r="B94">
        <v>13</v>
      </c>
      <c r="C94" t="s">
        <v>65</v>
      </c>
      <c r="D94" t="s">
        <v>60</v>
      </c>
      <c r="E94" t="s">
        <v>53</v>
      </c>
      <c r="F94">
        <v>72</v>
      </c>
      <c r="G94">
        <v>38</v>
      </c>
      <c r="H94" t="s">
        <v>41</v>
      </c>
      <c r="I94" t="s">
        <v>23</v>
      </c>
      <c r="J94" t="s">
        <v>24</v>
      </c>
      <c r="K94">
        <v>24.22</v>
      </c>
      <c r="L94">
        <v>78.510000000000005</v>
      </c>
      <c r="N94" t="s">
        <v>65</v>
      </c>
      <c r="O94" t="s">
        <v>60</v>
      </c>
      <c r="P94" t="s">
        <v>53</v>
      </c>
    </row>
    <row r="95" spans="1:16" x14ac:dyDescent="0.25">
      <c r="A95" t="s">
        <v>4979</v>
      </c>
      <c r="B95">
        <v>13</v>
      </c>
      <c r="C95" t="s">
        <v>59</v>
      </c>
      <c r="D95" t="s">
        <v>37</v>
      </c>
      <c r="E95" t="s">
        <v>73</v>
      </c>
      <c r="F95">
        <v>368</v>
      </c>
      <c r="G95">
        <v>245</v>
      </c>
      <c r="H95" t="s">
        <v>47</v>
      </c>
      <c r="I95" t="s">
        <v>23</v>
      </c>
      <c r="J95" t="s">
        <v>18</v>
      </c>
      <c r="K95">
        <v>86.84</v>
      </c>
      <c r="L95">
        <v>32.85</v>
      </c>
      <c r="N95" t="s">
        <v>59</v>
      </c>
      <c r="O95" t="s">
        <v>37</v>
      </c>
      <c r="P95" t="s">
        <v>73</v>
      </c>
    </row>
    <row r="96" spans="1:16" x14ac:dyDescent="0.25">
      <c r="A96" t="s">
        <v>104</v>
      </c>
      <c r="B96">
        <v>14</v>
      </c>
      <c r="C96" t="s">
        <v>36</v>
      </c>
      <c r="D96" t="s">
        <v>21</v>
      </c>
      <c r="E96" t="s">
        <v>2</v>
      </c>
      <c r="F96">
        <v>189</v>
      </c>
      <c r="G96">
        <v>374</v>
      </c>
      <c r="H96" t="s">
        <v>39</v>
      </c>
      <c r="I96" t="s">
        <v>17</v>
      </c>
      <c r="J96" t="s">
        <v>24</v>
      </c>
      <c r="K96">
        <v>37.270000000000003</v>
      </c>
      <c r="L96">
        <v>8.5500000000000007</v>
      </c>
      <c r="N96" t="s">
        <v>36</v>
      </c>
      <c r="O96" t="s">
        <v>21</v>
      </c>
      <c r="P96" t="s">
        <v>2</v>
      </c>
    </row>
    <row r="97" spans="1:16" x14ac:dyDescent="0.25">
      <c r="A97" t="s">
        <v>130</v>
      </c>
      <c r="B97">
        <v>14</v>
      </c>
      <c r="C97" t="s">
        <v>29</v>
      </c>
      <c r="D97" t="s">
        <v>30</v>
      </c>
      <c r="E97" t="s">
        <v>26</v>
      </c>
      <c r="F97">
        <v>364</v>
      </c>
      <c r="G97">
        <v>171</v>
      </c>
      <c r="H97" t="s">
        <v>22</v>
      </c>
      <c r="I97" t="s">
        <v>23</v>
      </c>
      <c r="J97" t="s">
        <v>24</v>
      </c>
      <c r="K97">
        <v>11.74</v>
      </c>
      <c r="L97">
        <v>46.14</v>
      </c>
      <c r="N97" t="s">
        <v>29</v>
      </c>
      <c r="O97" t="s">
        <v>30</v>
      </c>
      <c r="P97" t="s">
        <v>26</v>
      </c>
    </row>
    <row r="98" spans="1:16" x14ac:dyDescent="0.25">
      <c r="A98" t="s">
        <v>177</v>
      </c>
      <c r="B98">
        <v>14</v>
      </c>
      <c r="C98" t="s">
        <v>79</v>
      </c>
      <c r="D98" t="s">
        <v>37</v>
      </c>
      <c r="E98" t="s">
        <v>15</v>
      </c>
      <c r="F98">
        <v>44</v>
      </c>
      <c r="G98">
        <v>318</v>
      </c>
      <c r="H98" t="s">
        <v>47</v>
      </c>
      <c r="I98" t="s">
        <v>23</v>
      </c>
      <c r="J98" t="s">
        <v>24</v>
      </c>
      <c r="K98">
        <v>80.92</v>
      </c>
      <c r="L98">
        <v>18.57</v>
      </c>
      <c r="N98" t="s">
        <v>79</v>
      </c>
      <c r="O98" t="s">
        <v>37</v>
      </c>
      <c r="P98" t="s">
        <v>15</v>
      </c>
    </row>
    <row r="99" spans="1:16" x14ac:dyDescent="0.25">
      <c r="A99" t="s">
        <v>183</v>
      </c>
      <c r="B99">
        <v>14</v>
      </c>
      <c r="C99" t="s">
        <v>56</v>
      </c>
      <c r="D99" t="s">
        <v>30</v>
      </c>
      <c r="E99" t="s">
        <v>2</v>
      </c>
      <c r="F99">
        <v>57</v>
      </c>
      <c r="G99">
        <v>415</v>
      </c>
      <c r="H99" t="s">
        <v>51</v>
      </c>
      <c r="I99" t="s">
        <v>23</v>
      </c>
      <c r="J99" t="s">
        <v>24</v>
      </c>
      <c r="K99">
        <v>19.91</v>
      </c>
      <c r="L99">
        <v>37.44</v>
      </c>
      <c r="N99" t="s">
        <v>56</v>
      </c>
      <c r="O99" t="s">
        <v>30</v>
      </c>
      <c r="P99" t="s">
        <v>2</v>
      </c>
    </row>
    <row r="100" spans="1:16" x14ac:dyDescent="0.25">
      <c r="A100" t="s">
        <v>268</v>
      </c>
      <c r="B100">
        <v>14</v>
      </c>
      <c r="C100" t="s">
        <v>43</v>
      </c>
      <c r="D100" t="s">
        <v>34</v>
      </c>
      <c r="E100" t="s">
        <v>2</v>
      </c>
      <c r="F100">
        <v>51</v>
      </c>
      <c r="G100">
        <v>424</v>
      </c>
      <c r="H100" t="s">
        <v>69</v>
      </c>
      <c r="I100" t="s">
        <v>17</v>
      </c>
      <c r="J100" t="s">
        <v>32</v>
      </c>
      <c r="K100">
        <v>59.28</v>
      </c>
      <c r="L100">
        <v>66.16</v>
      </c>
      <c r="N100" t="s">
        <v>43</v>
      </c>
      <c r="O100" t="s">
        <v>34</v>
      </c>
      <c r="P100" t="s">
        <v>2</v>
      </c>
    </row>
    <row r="101" spans="1:16" x14ac:dyDescent="0.25">
      <c r="A101" t="s">
        <v>358</v>
      </c>
      <c r="B101">
        <v>14</v>
      </c>
      <c r="C101" t="s">
        <v>13</v>
      </c>
      <c r="D101" t="s">
        <v>30</v>
      </c>
      <c r="E101" t="s">
        <v>66</v>
      </c>
      <c r="F101">
        <v>117</v>
      </c>
      <c r="G101">
        <v>433</v>
      </c>
      <c r="H101" t="s">
        <v>69</v>
      </c>
      <c r="I101" t="s">
        <v>17</v>
      </c>
      <c r="J101" t="s">
        <v>18</v>
      </c>
      <c r="K101">
        <v>75.27</v>
      </c>
      <c r="L101">
        <v>30.97</v>
      </c>
      <c r="N101" t="s">
        <v>13</v>
      </c>
      <c r="O101" t="s">
        <v>30</v>
      </c>
      <c r="P101" t="s">
        <v>66</v>
      </c>
    </row>
    <row r="102" spans="1:16" x14ac:dyDescent="0.25">
      <c r="A102" t="s">
        <v>372</v>
      </c>
      <c r="B102">
        <v>14</v>
      </c>
      <c r="C102" t="s">
        <v>43</v>
      </c>
      <c r="D102" t="s">
        <v>37</v>
      </c>
      <c r="E102" t="s">
        <v>44</v>
      </c>
      <c r="F102">
        <v>268</v>
      </c>
      <c r="G102">
        <v>312</v>
      </c>
      <c r="H102" t="s">
        <v>54</v>
      </c>
      <c r="I102" t="s">
        <v>23</v>
      </c>
      <c r="J102" t="s">
        <v>24</v>
      </c>
      <c r="K102">
        <v>32.64</v>
      </c>
      <c r="L102">
        <v>78.319999999999993</v>
      </c>
      <c r="N102" t="s">
        <v>43</v>
      </c>
      <c r="O102" t="s">
        <v>37</v>
      </c>
      <c r="P102" t="s">
        <v>44</v>
      </c>
    </row>
    <row r="103" spans="1:16" x14ac:dyDescent="0.25">
      <c r="A103" t="s">
        <v>484</v>
      </c>
      <c r="B103">
        <v>14</v>
      </c>
      <c r="C103" t="s">
        <v>13</v>
      </c>
      <c r="D103" t="s">
        <v>60</v>
      </c>
      <c r="E103" t="s">
        <v>66</v>
      </c>
      <c r="F103">
        <v>67</v>
      </c>
      <c r="G103">
        <v>493</v>
      </c>
      <c r="H103" t="s">
        <v>41</v>
      </c>
      <c r="I103" t="s">
        <v>17</v>
      </c>
      <c r="J103" t="s">
        <v>24</v>
      </c>
      <c r="K103">
        <v>25.61</v>
      </c>
      <c r="L103">
        <v>75.67</v>
      </c>
      <c r="N103" t="s">
        <v>13</v>
      </c>
      <c r="O103" t="s">
        <v>60</v>
      </c>
      <c r="P103" t="s">
        <v>66</v>
      </c>
    </row>
    <row r="104" spans="1:16" x14ac:dyDescent="0.25">
      <c r="A104" t="s">
        <v>609</v>
      </c>
      <c r="B104">
        <v>14</v>
      </c>
      <c r="C104" t="s">
        <v>59</v>
      </c>
      <c r="D104" t="s">
        <v>14</v>
      </c>
      <c r="E104" t="s">
        <v>15</v>
      </c>
      <c r="F104">
        <v>212</v>
      </c>
      <c r="G104">
        <v>437</v>
      </c>
      <c r="H104" t="s">
        <v>31</v>
      </c>
      <c r="I104" t="s">
        <v>23</v>
      </c>
      <c r="J104" t="s">
        <v>18</v>
      </c>
      <c r="K104">
        <v>77.7</v>
      </c>
      <c r="L104">
        <v>5.42</v>
      </c>
      <c r="N104" t="s">
        <v>59</v>
      </c>
      <c r="O104" t="s">
        <v>14</v>
      </c>
      <c r="P104" t="s">
        <v>15</v>
      </c>
    </row>
    <row r="105" spans="1:16" x14ac:dyDescent="0.25">
      <c r="A105" t="s">
        <v>646</v>
      </c>
      <c r="B105">
        <v>14</v>
      </c>
      <c r="C105" t="s">
        <v>56</v>
      </c>
      <c r="D105" t="s">
        <v>14</v>
      </c>
      <c r="E105" t="s">
        <v>66</v>
      </c>
      <c r="F105">
        <v>265</v>
      </c>
      <c r="G105">
        <v>427</v>
      </c>
      <c r="H105" t="s">
        <v>51</v>
      </c>
      <c r="I105" t="s">
        <v>23</v>
      </c>
      <c r="J105" t="s">
        <v>24</v>
      </c>
      <c r="K105">
        <v>81.56</v>
      </c>
      <c r="L105">
        <v>10.45</v>
      </c>
      <c r="N105" t="s">
        <v>56</v>
      </c>
      <c r="O105" t="s">
        <v>14</v>
      </c>
      <c r="P105" t="s">
        <v>66</v>
      </c>
    </row>
    <row r="106" spans="1:16" x14ac:dyDescent="0.25">
      <c r="A106" t="s">
        <v>650</v>
      </c>
      <c r="B106">
        <v>14</v>
      </c>
      <c r="C106" t="s">
        <v>13</v>
      </c>
      <c r="D106" t="s">
        <v>30</v>
      </c>
      <c r="E106" t="s">
        <v>73</v>
      </c>
      <c r="F106">
        <v>566</v>
      </c>
      <c r="G106">
        <v>375</v>
      </c>
      <c r="H106" t="s">
        <v>31</v>
      </c>
      <c r="I106" t="s">
        <v>23</v>
      </c>
      <c r="J106" t="s">
        <v>18</v>
      </c>
      <c r="K106">
        <v>69.02</v>
      </c>
      <c r="L106">
        <v>42.57</v>
      </c>
      <c r="N106" t="s">
        <v>13</v>
      </c>
      <c r="O106" t="s">
        <v>30</v>
      </c>
      <c r="P106" t="s">
        <v>73</v>
      </c>
    </row>
    <row r="107" spans="1:16" x14ac:dyDescent="0.25">
      <c r="A107" t="s">
        <v>740</v>
      </c>
      <c r="B107">
        <v>14</v>
      </c>
      <c r="C107" t="s">
        <v>13</v>
      </c>
      <c r="D107" t="s">
        <v>30</v>
      </c>
      <c r="E107" t="s">
        <v>2</v>
      </c>
      <c r="F107">
        <v>342</v>
      </c>
      <c r="G107">
        <v>256</v>
      </c>
      <c r="H107" t="s">
        <v>31</v>
      </c>
      <c r="I107" t="s">
        <v>23</v>
      </c>
      <c r="J107" t="s">
        <v>18</v>
      </c>
      <c r="K107">
        <v>14.82</v>
      </c>
      <c r="L107">
        <v>29.45</v>
      </c>
      <c r="N107" t="s">
        <v>13</v>
      </c>
      <c r="O107" t="s">
        <v>30</v>
      </c>
      <c r="P107" t="s">
        <v>2</v>
      </c>
    </row>
    <row r="108" spans="1:16" x14ac:dyDescent="0.25">
      <c r="A108" t="s">
        <v>809</v>
      </c>
      <c r="B108">
        <v>14</v>
      </c>
      <c r="C108" t="s">
        <v>20</v>
      </c>
      <c r="D108" t="s">
        <v>30</v>
      </c>
      <c r="E108" t="s">
        <v>66</v>
      </c>
      <c r="F108">
        <v>359</v>
      </c>
      <c r="G108">
        <v>204</v>
      </c>
      <c r="H108" t="s">
        <v>51</v>
      </c>
      <c r="I108" t="s">
        <v>23</v>
      </c>
      <c r="J108" t="s">
        <v>32</v>
      </c>
      <c r="K108">
        <v>16.760000000000002</v>
      </c>
      <c r="L108">
        <v>8.8000000000000007</v>
      </c>
      <c r="N108" t="s">
        <v>20</v>
      </c>
      <c r="O108" t="s">
        <v>30</v>
      </c>
      <c r="P108" t="s">
        <v>66</v>
      </c>
    </row>
    <row r="109" spans="1:16" x14ac:dyDescent="0.25">
      <c r="A109" t="s">
        <v>867</v>
      </c>
      <c r="B109">
        <v>14</v>
      </c>
      <c r="C109" t="s">
        <v>65</v>
      </c>
      <c r="D109" t="s">
        <v>21</v>
      </c>
      <c r="E109" t="s">
        <v>61</v>
      </c>
      <c r="F109">
        <v>475</v>
      </c>
      <c r="G109">
        <v>441</v>
      </c>
      <c r="H109" t="s">
        <v>27</v>
      </c>
      <c r="I109" t="s">
        <v>23</v>
      </c>
      <c r="J109" t="s">
        <v>24</v>
      </c>
      <c r="K109">
        <v>68.28</v>
      </c>
      <c r="L109">
        <v>15.21</v>
      </c>
      <c r="N109" t="s">
        <v>65</v>
      </c>
      <c r="O109" t="s">
        <v>21</v>
      </c>
      <c r="P109" t="s">
        <v>61</v>
      </c>
    </row>
    <row r="110" spans="1:16" x14ac:dyDescent="0.25">
      <c r="A110" t="s">
        <v>973</v>
      </c>
      <c r="B110">
        <v>14</v>
      </c>
      <c r="C110" t="s">
        <v>20</v>
      </c>
      <c r="D110" t="s">
        <v>30</v>
      </c>
      <c r="E110" t="s">
        <v>73</v>
      </c>
      <c r="F110">
        <v>236</v>
      </c>
      <c r="G110">
        <v>332</v>
      </c>
      <c r="H110" t="s">
        <v>69</v>
      </c>
      <c r="I110" t="s">
        <v>17</v>
      </c>
      <c r="J110" t="s">
        <v>24</v>
      </c>
      <c r="K110">
        <v>82.19</v>
      </c>
      <c r="L110">
        <v>50.73</v>
      </c>
      <c r="N110" t="s">
        <v>20</v>
      </c>
      <c r="O110" t="s">
        <v>30</v>
      </c>
      <c r="P110" t="s">
        <v>73</v>
      </c>
    </row>
    <row r="111" spans="1:16" x14ac:dyDescent="0.25">
      <c r="A111" t="s">
        <v>1037</v>
      </c>
      <c r="B111">
        <v>14</v>
      </c>
      <c r="C111" t="s">
        <v>13</v>
      </c>
      <c r="D111" t="s">
        <v>30</v>
      </c>
      <c r="E111" t="s">
        <v>2</v>
      </c>
      <c r="F111">
        <v>368</v>
      </c>
      <c r="G111">
        <v>78</v>
      </c>
      <c r="H111" t="s">
        <v>54</v>
      </c>
      <c r="I111" t="s">
        <v>23</v>
      </c>
      <c r="J111" t="s">
        <v>32</v>
      </c>
      <c r="K111">
        <v>47.9</v>
      </c>
      <c r="L111">
        <v>40.86</v>
      </c>
      <c r="N111" t="s">
        <v>13</v>
      </c>
      <c r="O111" t="s">
        <v>30</v>
      </c>
      <c r="P111" t="s">
        <v>2</v>
      </c>
    </row>
    <row r="112" spans="1:16" x14ac:dyDescent="0.25">
      <c r="A112" t="s">
        <v>1289</v>
      </c>
      <c r="B112">
        <v>14</v>
      </c>
      <c r="C112" t="s">
        <v>29</v>
      </c>
      <c r="D112" t="s">
        <v>60</v>
      </c>
      <c r="E112" t="s">
        <v>26</v>
      </c>
      <c r="F112">
        <v>418</v>
      </c>
      <c r="G112">
        <v>471</v>
      </c>
      <c r="H112" t="s">
        <v>31</v>
      </c>
      <c r="I112" t="s">
        <v>17</v>
      </c>
      <c r="J112" t="s">
        <v>18</v>
      </c>
      <c r="K112">
        <v>43.77</v>
      </c>
      <c r="L112">
        <v>72.510000000000005</v>
      </c>
      <c r="N112" t="s">
        <v>29</v>
      </c>
      <c r="O112" t="s">
        <v>60</v>
      </c>
      <c r="P112" t="s">
        <v>26</v>
      </c>
    </row>
    <row r="113" spans="1:16" x14ac:dyDescent="0.25">
      <c r="A113" t="s">
        <v>1292</v>
      </c>
      <c r="B113">
        <v>14</v>
      </c>
      <c r="C113" t="s">
        <v>59</v>
      </c>
      <c r="D113" t="s">
        <v>37</v>
      </c>
      <c r="E113" t="s">
        <v>66</v>
      </c>
      <c r="F113">
        <v>71</v>
      </c>
      <c r="G113">
        <v>20</v>
      </c>
      <c r="H113" t="s">
        <v>27</v>
      </c>
      <c r="I113" t="s">
        <v>17</v>
      </c>
      <c r="J113" t="s">
        <v>32</v>
      </c>
      <c r="K113">
        <v>48.54</v>
      </c>
      <c r="L113">
        <v>57.76</v>
      </c>
      <c r="N113" t="s">
        <v>59</v>
      </c>
      <c r="O113" t="s">
        <v>37</v>
      </c>
      <c r="P113" t="s">
        <v>66</v>
      </c>
    </row>
    <row r="114" spans="1:16" x14ac:dyDescent="0.25">
      <c r="A114" t="s">
        <v>1327</v>
      </c>
      <c r="B114">
        <v>14</v>
      </c>
      <c r="C114" t="s">
        <v>13</v>
      </c>
      <c r="D114" t="s">
        <v>37</v>
      </c>
      <c r="E114" t="s">
        <v>61</v>
      </c>
      <c r="F114">
        <v>534</v>
      </c>
      <c r="G114">
        <v>141</v>
      </c>
      <c r="H114" t="s">
        <v>51</v>
      </c>
      <c r="I114" t="s">
        <v>17</v>
      </c>
      <c r="J114" t="s">
        <v>24</v>
      </c>
      <c r="K114">
        <v>21.04</v>
      </c>
      <c r="L114">
        <v>58.3</v>
      </c>
      <c r="N114" t="s">
        <v>13</v>
      </c>
      <c r="O114" t="s">
        <v>37</v>
      </c>
      <c r="P114" t="s">
        <v>61</v>
      </c>
    </row>
    <row r="115" spans="1:16" x14ac:dyDescent="0.25">
      <c r="A115" t="s">
        <v>1409</v>
      </c>
      <c r="B115">
        <v>14</v>
      </c>
      <c r="C115" t="s">
        <v>59</v>
      </c>
      <c r="D115" t="s">
        <v>21</v>
      </c>
      <c r="E115" t="s">
        <v>38</v>
      </c>
      <c r="F115">
        <v>207</v>
      </c>
      <c r="G115">
        <v>400</v>
      </c>
      <c r="H115" t="s">
        <v>41</v>
      </c>
      <c r="I115" t="s">
        <v>23</v>
      </c>
      <c r="J115" t="s">
        <v>32</v>
      </c>
      <c r="K115">
        <v>61.11</v>
      </c>
      <c r="L115">
        <v>68.39</v>
      </c>
      <c r="N115" t="s">
        <v>59</v>
      </c>
      <c r="O115" t="s">
        <v>21</v>
      </c>
      <c r="P115" t="s">
        <v>38</v>
      </c>
    </row>
    <row r="116" spans="1:16" x14ac:dyDescent="0.25">
      <c r="A116" t="s">
        <v>1466</v>
      </c>
      <c r="B116">
        <v>14</v>
      </c>
      <c r="C116" t="s">
        <v>56</v>
      </c>
      <c r="D116" t="s">
        <v>14</v>
      </c>
      <c r="E116" t="s">
        <v>73</v>
      </c>
      <c r="F116">
        <v>169</v>
      </c>
      <c r="G116">
        <v>392</v>
      </c>
      <c r="H116" t="s">
        <v>27</v>
      </c>
      <c r="I116" t="s">
        <v>23</v>
      </c>
      <c r="J116" t="s">
        <v>18</v>
      </c>
      <c r="K116">
        <v>11.52</v>
      </c>
      <c r="L116">
        <v>21.3</v>
      </c>
      <c r="N116" t="s">
        <v>56</v>
      </c>
      <c r="O116" t="s">
        <v>14</v>
      </c>
      <c r="P116" t="s">
        <v>73</v>
      </c>
    </row>
    <row r="117" spans="1:16" x14ac:dyDescent="0.25">
      <c r="A117" t="s">
        <v>1474</v>
      </c>
      <c r="B117">
        <v>14</v>
      </c>
      <c r="C117" t="s">
        <v>13</v>
      </c>
      <c r="D117" t="s">
        <v>37</v>
      </c>
      <c r="E117" t="s">
        <v>26</v>
      </c>
      <c r="F117">
        <v>362</v>
      </c>
      <c r="G117">
        <v>325</v>
      </c>
      <c r="H117" t="s">
        <v>39</v>
      </c>
      <c r="I117" t="s">
        <v>17</v>
      </c>
      <c r="J117" t="s">
        <v>32</v>
      </c>
      <c r="K117">
        <v>89.09</v>
      </c>
      <c r="L117">
        <v>39.86</v>
      </c>
      <c r="N117" t="s">
        <v>13</v>
      </c>
      <c r="O117" t="s">
        <v>37</v>
      </c>
      <c r="P117" t="s">
        <v>26</v>
      </c>
    </row>
    <row r="118" spans="1:16" x14ac:dyDescent="0.25">
      <c r="A118" t="s">
        <v>1519</v>
      </c>
      <c r="B118">
        <v>14</v>
      </c>
      <c r="C118" t="s">
        <v>20</v>
      </c>
      <c r="D118" t="s">
        <v>37</v>
      </c>
      <c r="E118" t="s">
        <v>73</v>
      </c>
      <c r="F118">
        <v>298</v>
      </c>
      <c r="G118">
        <v>335</v>
      </c>
      <c r="H118" t="s">
        <v>41</v>
      </c>
      <c r="I118" t="s">
        <v>23</v>
      </c>
      <c r="J118" t="s">
        <v>32</v>
      </c>
      <c r="K118">
        <v>53.57</v>
      </c>
      <c r="L118">
        <v>56.87</v>
      </c>
      <c r="N118" t="s">
        <v>20</v>
      </c>
      <c r="O118" t="s">
        <v>37</v>
      </c>
      <c r="P118" t="s">
        <v>73</v>
      </c>
    </row>
    <row r="119" spans="1:16" x14ac:dyDescent="0.25">
      <c r="A119" t="s">
        <v>1578</v>
      </c>
      <c r="B119">
        <v>14</v>
      </c>
      <c r="C119" t="s">
        <v>56</v>
      </c>
      <c r="D119" t="s">
        <v>30</v>
      </c>
      <c r="E119" t="s">
        <v>73</v>
      </c>
      <c r="F119">
        <v>500</v>
      </c>
      <c r="G119">
        <v>183</v>
      </c>
      <c r="H119" t="s">
        <v>54</v>
      </c>
      <c r="I119" t="s">
        <v>23</v>
      </c>
      <c r="J119" t="s">
        <v>18</v>
      </c>
      <c r="K119">
        <v>66.97</v>
      </c>
      <c r="L119">
        <v>32.020000000000003</v>
      </c>
      <c r="N119" t="s">
        <v>56</v>
      </c>
      <c r="O119" t="s">
        <v>30</v>
      </c>
      <c r="P119" t="s">
        <v>73</v>
      </c>
    </row>
    <row r="120" spans="1:16" x14ac:dyDescent="0.25">
      <c r="A120" t="s">
        <v>1596</v>
      </c>
      <c r="B120">
        <v>14</v>
      </c>
      <c r="C120" t="s">
        <v>20</v>
      </c>
      <c r="D120" t="s">
        <v>37</v>
      </c>
      <c r="E120" t="s">
        <v>44</v>
      </c>
      <c r="F120">
        <v>596</v>
      </c>
      <c r="G120">
        <v>29</v>
      </c>
      <c r="H120" t="s">
        <v>41</v>
      </c>
      <c r="I120" t="s">
        <v>23</v>
      </c>
      <c r="J120" t="s">
        <v>24</v>
      </c>
      <c r="K120">
        <v>78.97</v>
      </c>
      <c r="L120">
        <v>76.59</v>
      </c>
      <c r="N120" t="s">
        <v>20</v>
      </c>
      <c r="O120" t="s">
        <v>37</v>
      </c>
      <c r="P120" t="s">
        <v>44</v>
      </c>
    </row>
    <row r="121" spans="1:16" x14ac:dyDescent="0.25">
      <c r="A121" t="s">
        <v>1671</v>
      </c>
      <c r="B121">
        <v>14</v>
      </c>
      <c r="C121" t="s">
        <v>13</v>
      </c>
      <c r="D121" t="s">
        <v>34</v>
      </c>
      <c r="E121" t="s">
        <v>26</v>
      </c>
      <c r="F121">
        <v>201</v>
      </c>
      <c r="G121">
        <v>227</v>
      </c>
      <c r="H121" t="s">
        <v>39</v>
      </c>
      <c r="I121" t="s">
        <v>23</v>
      </c>
      <c r="J121" t="s">
        <v>32</v>
      </c>
      <c r="K121">
        <v>79.23</v>
      </c>
      <c r="L121">
        <v>21.23</v>
      </c>
      <c r="N121" t="s">
        <v>13</v>
      </c>
      <c r="O121" t="s">
        <v>34</v>
      </c>
      <c r="P121" t="s">
        <v>26</v>
      </c>
    </row>
    <row r="122" spans="1:16" x14ac:dyDescent="0.25">
      <c r="A122" t="s">
        <v>1676</v>
      </c>
      <c r="B122">
        <v>14</v>
      </c>
      <c r="C122" t="s">
        <v>79</v>
      </c>
      <c r="D122" t="s">
        <v>14</v>
      </c>
      <c r="E122" t="s">
        <v>2</v>
      </c>
      <c r="F122">
        <v>564</v>
      </c>
      <c r="G122">
        <v>37</v>
      </c>
      <c r="H122" t="s">
        <v>27</v>
      </c>
      <c r="I122" t="s">
        <v>23</v>
      </c>
      <c r="J122" t="s">
        <v>18</v>
      </c>
      <c r="K122">
        <v>45.16</v>
      </c>
      <c r="L122">
        <v>23.49</v>
      </c>
      <c r="N122" t="s">
        <v>79</v>
      </c>
      <c r="O122" t="s">
        <v>14</v>
      </c>
      <c r="P122" t="s">
        <v>2</v>
      </c>
    </row>
    <row r="123" spans="1:16" x14ac:dyDescent="0.25">
      <c r="A123" t="s">
        <v>1712</v>
      </c>
      <c r="B123">
        <v>14</v>
      </c>
      <c r="C123" t="s">
        <v>56</v>
      </c>
      <c r="D123" t="s">
        <v>21</v>
      </c>
      <c r="E123" t="s">
        <v>66</v>
      </c>
      <c r="F123">
        <v>92</v>
      </c>
      <c r="G123">
        <v>3</v>
      </c>
      <c r="H123" t="s">
        <v>51</v>
      </c>
      <c r="I123" t="s">
        <v>17</v>
      </c>
      <c r="J123" t="s">
        <v>24</v>
      </c>
      <c r="K123">
        <v>34.909999999999997</v>
      </c>
      <c r="L123">
        <v>16.989999999999998</v>
      </c>
      <c r="N123" t="s">
        <v>56</v>
      </c>
      <c r="O123" t="s">
        <v>21</v>
      </c>
      <c r="P123" t="s">
        <v>66</v>
      </c>
    </row>
    <row r="124" spans="1:16" x14ac:dyDescent="0.25">
      <c r="A124" t="s">
        <v>1772</v>
      </c>
      <c r="B124">
        <v>14</v>
      </c>
      <c r="C124" t="s">
        <v>65</v>
      </c>
      <c r="D124" t="s">
        <v>37</v>
      </c>
      <c r="E124" t="s">
        <v>44</v>
      </c>
      <c r="F124">
        <v>375</v>
      </c>
      <c r="G124">
        <v>445</v>
      </c>
      <c r="H124" t="s">
        <v>27</v>
      </c>
      <c r="I124" t="s">
        <v>23</v>
      </c>
      <c r="J124" t="s">
        <v>24</v>
      </c>
      <c r="K124">
        <v>76.989999999999995</v>
      </c>
      <c r="L124">
        <v>74.77</v>
      </c>
      <c r="N124" t="s">
        <v>65</v>
      </c>
      <c r="O124" t="s">
        <v>37</v>
      </c>
      <c r="P124" t="s">
        <v>44</v>
      </c>
    </row>
    <row r="125" spans="1:16" x14ac:dyDescent="0.25">
      <c r="A125" t="s">
        <v>1870</v>
      </c>
      <c r="B125">
        <v>14</v>
      </c>
      <c r="C125" t="s">
        <v>65</v>
      </c>
      <c r="D125" t="s">
        <v>14</v>
      </c>
      <c r="E125" t="s">
        <v>38</v>
      </c>
      <c r="F125">
        <v>595</v>
      </c>
      <c r="G125">
        <v>428</v>
      </c>
      <c r="H125" t="s">
        <v>22</v>
      </c>
      <c r="I125" t="s">
        <v>17</v>
      </c>
      <c r="J125" t="s">
        <v>18</v>
      </c>
      <c r="K125">
        <v>14.4</v>
      </c>
      <c r="L125">
        <v>65.400000000000006</v>
      </c>
      <c r="N125" t="s">
        <v>65</v>
      </c>
      <c r="O125" t="s">
        <v>14</v>
      </c>
      <c r="P125" t="s">
        <v>38</v>
      </c>
    </row>
    <row r="126" spans="1:16" x14ac:dyDescent="0.25">
      <c r="A126" t="s">
        <v>1921</v>
      </c>
      <c r="B126">
        <v>14</v>
      </c>
      <c r="C126" t="s">
        <v>29</v>
      </c>
      <c r="D126" t="s">
        <v>60</v>
      </c>
      <c r="E126" t="s">
        <v>2</v>
      </c>
      <c r="F126">
        <v>46</v>
      </c>
      <c r="G126">
        <v>379</v>
      </c>
      <c r="H126" t="s">
        <v>51</v>
      </c>
      <c r="I126" t="s">
        <v>23</v>
      </c>
      <c r="J126" t="s">
        <v>18</v>
      </c>
      <c r="K126">
        <v>49.57</v>
      </c>
      <c r="L126">
        <v>31.52</v>
      </c>
      <c r="N126" t="s">
        <v>29</v>
      </c>
      <c r="O126" t="s">
        <v>60</v>
      </c>
      <c r="P126" t="s">
        <v>2</v>
      </c>
    </row>
    <row r="127" spans="1:16" x14ac:dyDescent="0.25">
      <c r="A127" t="s">
        <v>2033</v>
      </c>
      <c r="B127">
        <v>14</v>
      </c>
      <c r="C127" t="s">
        <v>79</v>
      </c>
      <c r="D127" t="s">
        <v>21</v>
      </c>
      <c r="E127" t="s">
        <v>44</v>
      </c>
      <c r="F127">
        <v>202</v>
      </c>
      <c r="G127">
        <v>229</v>
      </c>
      <c r="H127" t="s">
        <v>31</v>
      </c>
      <c r="I127" t="s">
        <v>23</v>
      </c>
      <c r="J127" t="s">
        <v>18</v>
      </c>
      <c r="K127">
        <v>64.56</v>
      </c>
      <c r="L127">
        <v>59.51</v>
      </c>
      <c r="N127" t="s">
        <v>79</v>
      </c>
      <c r="O127" t="s">
        <v>21</v>
      </c>
      <c r="P127" t="s">
        <v>44</v>
      </c>
    </row>
    <row r="128" spans="1:16" x14ac:dyDescent="0.25">
      <c r="A128" t="s">
        <v>2202</v>
      </c>
      <c r="B128">
        <v>14</v>
      </c>
      <c r="C128" t="s">
        <v>20</v>
      </c>
      <c r="D128" t="s">
        <v>34</v>
      </c>
      <c r="E128" t="s">
        <v>38</v>
      </c>
      <c r="F128">
        <v>475</v>
      </c>
      <c r="G128">
        <v>348</v>
      </c>
      <c r="H128" t="s">
        <v>22</v>
      </c>
      <c r="I128" t="s">
        <v>17</v>
      </c>
      <c r="J128" t="s">
        <v>32</v>
      </c>
      <c r="K128">
        <v>76.34</v>
      </c>
      <c r="L128">
        <v>30.77</v>
      </c>
      <c r="N128" t="s">
        <v>20</v>
      </c>
      <c r="O128" t="s">
        <v>34</v>
      </c>
      <c r="P128" t="s">
        <v>38</v>
      </c>
    </row>
    <row r="129" spans="1:16" x14ac:dyDescent="0.25">
      <c r="A129" t="s">
        <v>2349</v>
      </c>
      <c r="B129">
        <v>14</v>
      </c>
      <c r="C129" t="s">
        <v>36</v>
      </c>
      <c r="D129" t="s">
        <v>60</v>
      </c>
      <c r="E129" t="s">
        <v>66</v>
      </c>
      <c r="F129">
        <v>13</v>
      </c>
      <c r="G129">
        <v>479</v>
      </c>
      <c r="H129" t="s">
        <v>22</v>
      </c>
      <c r="I129" t="s">
        <v>23</v>
      </c>
      <c r="J129" t="s">
        <v>24</v>
      </c>
      <c r="K129">
        <v>74.23</v>
      </c>
      <c r="L129">
        <v>77.239999999999995</v>
      </c>
      <c r="N129" t="s">
        <v>36</v>
      </c>
      <c r="O129" t="s">
        <v>60</v>
      </c>
      <c r="P129" t="s">
        <v>66</v>
      </c>
    </row>
    <row r="130" spans="1:16" x14ac:dyDescent="0.25">
      <c r="A130" t="s">
        <v>2389</v>
      </c>
      <c r="B130">
        <v>14</v>
      </c>
      <c r="C130" t="s">
        <v>59</v>
      </c>
      <c r="D130" t="s">
        <v>21</v>
      </c>
      <c r="E130" t="s">
        <v>46</v>
      </c>
      <c r="F130">
        <v>450</v>
      </c>
      <c r="G130">
        <v>495</v>
      </c>
      <c r="H130" t="s">
        <v>27</v>
      </c>
      <c r="I130" t="s">
        <v>23</v>
      </c>
      <c r="J130" t="s">
        <v>24</v>
      </c>
      <c r="K130">
        <v>40.19</v>
      </c>
      <c r="L130">
        <v>24.34</v>
      </c>
      <c r="N130" t="s">
        <v>59</v>
      </c>
      <c r="O130" t="s">
        <v>21</v>
      </c>
      <c r="P130" t="s">
        <v>46</v>
      </c>
    </row>
    <row r="131" spans="1:16" x14ac:dyDescent="0.25">
      <c r="A131" t="s">
        <v>2423</v>
      </c>
      <c r="B131">
        <v>14</v>
      </c>
      <c r="C131" t="s">
        <v>79</v>
      </c>
      <c r="D131" t="s">
        <v>30</v>
      </c>
      <c r="E131" t="s">
        <v>61</v>
      </c>
      <c r="F131">
        <v>557</v>
      </c>
      <c r="G131">
        <v>82</v>
      </c>
      <c r="H131" t="s">
        <v>47</v>
      </c>
      <c r="I131" t="s">
        <v>17</v>
      </c>
      <c r="J131" t="s">
        <v>32</v>
      </c>
      <c r="K131">
        <v>80.650000000000006</v>
      </c>
      <c r="L131">
        <v>13.91</v>
      </c>
      <c r="N131" t="s">
        <v>79</v>
      </c>
      <c r="O131" t="s">
        <v>30</v>
      </c>
      <c r="P131" t="s">
        <v>61</v>
      </c>
    </row>
    <row r="132" spans="1:16" x14ac:dyDescent="0.25">
      <c r="A132" t="s">
        <v>2449</v>
      </c>
      <c r="B132">
        <v>14</v>
      </c>
      <c r="C132" t="s">
        <v>20</v>
      </c>
      <c r="D132" t="s">
        <v>14</v>
      </c>
      <c r="E132" t="s">
        <v>44</v>
      </c>
      <c r="F132">
        <v>45</v>
      </c>
      <c r="G132">
        <v>453</v>
      </c>
      <c r="H132" t="s">
        <v>27</v>
      </c>
      <c r="I132" t="s">
        <v>17</v>
      </c>
      <c r="J132" t="s">
        <v>18</v>
      </c>
      <c r="K132">
        <v>30.09</v>
      </c>
      <c r="L132">
        <v>37.85</v>
      </c>
      <c r="N132" t="s">
        <v>20</v>
      </c>
      <c r="O132" t="s">
        <v>14</v>
      </c>
      <c r="P132" t="s">
        <v>44</v>
      </c>
    </row>
    <row r="133" spans="1:16" x14ac:dyDescent="0.25">
      <c r="A133" t="s">
        <v>2523</v>
      </c>
      <c r="B133">
        <v>14</v>
      </c>
      <c r="C133" t="s">
        <v>56</v>
      </c>
      <c r="D133" t="s">
        <v>14</v>
      </c>
      <c r="E133" t="s">
        <v>73</v>
      </c>
      <c r="F133">
        <v>116</v>
      </c>
      <c r="G133">
        <v>405</v>
      </c>
      <c r="H133" t="s">
        <v>39</v>
      </c>
      <c r="I133" t="s">
        <v>23</v>
      </c>
      <c r="J133" t="s">
        <v>18</v>
      </c>
      <c r="K133">
        <v>38.090000000000003</v>
      </c>
      <c r="L133">
        <v>32.46</v>
      </c>
      <c r="N133" t="s">
        <v>56</v>
      </c>
      <c r="O133" t="s">
        <v>14</v>
      </c>
      <c r="P133" t="s">
        <v>73</v>
      </c>
    </row>
    <row r="134" spans="1:16" x14ac:dyDescent="0.25">
      <c r="A134" t="s">
        <v>2559</v>
      </c>
      <c r="B134">
        <v>14</v>
      </c>
      <c r="C134" t="s">
        <v>59</v>
      </c>
      <c r="D134" t="s">
        <v>34</v>
      </c>
      <c r="E134" t="s">
        <v>2</v>
      </c>
      <c r="F134">
        <v>196</v>
      </c>
      <c r="G134">
        <v>97</v>
      </c>
      <c r="H134" t="s">
        <v>54</v>
      </c>
      <c r="I134" t="s">
        <v>17</v>
      </c>
      <c r="J134" t="s">
        <v>18</v>
      </c>
      <c r="K134">
        <v>60.19</v>
      </c>
      <c r="L134">
        <v>5.49</v>
      </c>
      <c r="N134" t="s">
        <v>59</v>
      </c>
      <c r="O134" t="s">
        <v>34</v>
      </c>
      <c r="P134" t="s">
        <v>2</v>
      </c>
    </row>
    <row r="135" spans="1:16" x14ac:dyDescent="0.25">
      <c r="A135" t="s">
        <v>2633</v>
      </c>
      <c r="B135">
        <v>14</v>
      </c>
      <c r="C135" t="s">
        <v>29</v>
      </c>
      <c r="D135" t="s">
        <v>14</v>
      </c>
      <c r="E135" t="s">
        <v>2</v>
      </c>
      <c r="F135">
        <v>92</v>
      </c>
      <c r="G135">
        <v>226</v>
      </c>
      <c r="H135" t="s">
        <v>69</v>
      </c>
      <c r="I135" t="s">
        <v>17</v>
      </c>
      <c r="J135" t="s">
        <v>24</v>
      </c>
      <c r="K135">
        <v>23.79</v>
      </c>
      <c r="L135">
        <v>7.11</v>
      </c>
      <c r="N135" t="s">
        <v>29</v>
      </c>
      <c r="O135" t="s">
        <v>14</v>
      </c>
      <c r="P135" t="s">
        <v>2</v>
      </c>
    </row>
    <row r="136" spans="1:16" x14ac:dyDescent="0.25">
      <c r="A136" t="s">
        <v>2648</v>
      </c>
      <c r="B136">
        <v>14</v>
      </c>
      <c r="C136" t="s">
        <v>65</v>
      </c>
      <c r="D136" t="s">
        <v>30</v>
      </c>
      <c r="E136" t="s">
        <v>26</v>
      </c>
      <c r="F136">
        <v>156</v>
      </c>
      <c r="G136">
        <v>383</v>
      </c>
      <c r="H136" t="s">
        <v>39</v>
      </c>
      <c r="I136" t="s">
        <v>17</v>
      </c>
      <c r="J136" t="s">
        <v>32</v>
      </c>
      <c r="K136">
        <v>35.909999999999997</v>
      </c>
      <c r="L136">
        <v>25.47</v>
      </c>
      <c r="N136" t="s">
        <v>65</v>
      </c>
      <c r="O136" t="s">
        <v>30</v>
      </c>
      <c r="P136" t="s">
        <v>26</v>
      </c>
    </row>
    <row r="137" spans="1:16" x14ac:dyDescent="0.25">
      <c r="A137" t="s">
        <v>2716</v>
      </c>
      <c r="B137">
        <v>14</v>
      </c>
      <c r="C137" t="s">
        <v>59</v>
      </c>
      <c r="D137" t="s">
        <v>30</v>
      </c>
      <c r="E137" t="s">
        <v>15</v>
      </c>
      <c r="F137">
        <v>105</v>
      </c>
      <c r="G137">
        <v>19</v>
      </c>
      <c r="H137" t="s">
        <v>54</v>
      </c>
      <c r="I137" t="s">
        <v>17</v>
      </c>
      <c r="J137" t="s">
        <v>18</v>
      </c>
      <c r="K137">
        <v>63.79</v>
      </c>
      <c r="L137">
        <v>40.68</v>
      </c>
      <c r="N137" t="s">
        <v>59</v>
      </c>
      <c r="O137" t="s">
        <v>30</v>
      </c>
      <c r="P137" t="s">
        <v>15</v>
      </c>
    </row>
    <row r="138" spans="1:16" x14ac:dyDescent="0.25">
      <c r="A138" t="s">
        <v>2758</v>
      </c>
      <c r="B138">
        <v>14</v>
      </c>
      <c r="C138" t="s">
        <v>65</v>
      </c>
      <c r="D138" t="s">
        <v>30</v>
      </c>
      <c r="E138" t="s">
        <v>44</v>
      </c>
      <c r="F138">
        <v>547</v>
      </c>
      <c r="G138">
        <v>277</v>
      </c>
      <c r="H138" t="s">
        <v>31</v>
      </c>
      <c r="I138" t="s">
        <v>17</v>
      </c>
      <c r="J138" t="s">
        <v>24</v>
      </c>
      <c r="K138">
        <v>69.069999999999993</v>
      </c>
      <c r="L138">
        <v>17.89</v>
      </c>
      <c r="N138" t="s">
        <v>65</v>
      </c>
      <c r="O138" t="s">
        <v>30</v>
      </c>
      <c r="P138" t="s">
        <v>44</v>
      </c>
    </row>
    <row r="139" spans="1:16" x14ac:dyDescent="0.25">
      <c r="A139" t="s">
        <v>2761</v>
      </c>
      <c r="B139">
        <v>14</v>
      </c>
      <c r="C139" t="s">
        <v>36</v>
      </c>
      <c r="D139" t="s">
        <v>34</v>
      </c>
      <c r="E139" t="s">
        <v>38</v>
      </c>
      <c r="F139">
        <v>412</v>
      </c>
      <c r="G139">
        <v>321</v>
      </c>
      <c r="H139" t="s">
        <v>39</v>
      </c>
      <c r="I139" t="s">
        <v>23</v>
      </c>
      <c r="J139" t="s">
        <v>32</v>
      </c>
      <c r="K139">
        <v>50.57</v>
      </c>
      <c r="L139">
        <v>66.849999999999994</v>
      </c>
      <c r="N139" t="s">
        <v>36</v>
      </c>
      <c r="O139" t="s">
        <v>34</v>
      </c>
      <c r="P139" t="s">
        <v>38</v>
      </c>
    </row>
    <row r="140" spans="1:16" x14ac:dyDescent="0.25">
      <c r="A140" t="s">
        <v>2783</v>
      </c>
      <c r="B140">
        <v>14</v>
      </c>
      <c r="C140" t="s">
        <v>56</v>
      </c>
      <c r="D140" t="s">
        <v>34</v>
      </c>
      <c r="E140" t="s">
        <v>44</v>
      </c>
      <c r="F140">
        <v>549</v>
      </c>
      <c r="G140">
        <v>288</v>
      </c>
      <c r="H140" t="s">
        <v>16</v>
      </c>
      <c r="I140" t="s">
        <v>17</v>
      </c>
      <c r="J140" t="s">
        <v>24</v>
      </c>
      <c r="K140">
        <v>65.790000000000006</v>
      </c>
      <c r="L140">
        <v>38.4</v>
      </c>
      <c r="N140" t="s">
        <v>56</v>
      </c>
      <c r="O140" t="s">
        <v>34</v>
      </c>
      <c r="P140" t="s">
        <v>44</v>
      </c>
    </row>
    <row r="141" spans="1:16" x14ac:dyDescent="0.25">
      <c r="A141" t="s">
        <v>2798</v>
      </c>
      <c r="B141">
        <v>14</v>
      </c>
      <c r="C141" t="s">
        <v>43</v>
      </c>
      <c r="D141" t="s">
        <v>30</v>
      </c>
      <c r="E141" t="s">
        <v>15</v>
      </c>
      <c r="F141">
        <v>537</v>
      </c>
      <c r="G141">
        <v>337</v>
      </c>
      <c r="H141" t="s">
        <v>51</v>
      </c>
      <c r="I141" t="s">
        <v>23</v>
      </c>
      <c r="J141" t="s">
        <v>32</v>
      </c>
      <c r="K141">
        <v>62.16</v>
      </c>
      <c r="L141">
        <v>79.25</v>
      </c>
      <c r="N141" t="s">
        <v>43</v>
      </c>
      <c r="O141" t="s">
        <v>30</v>
      </c>
      <c r="P141" t="s">
        <v>15</v>
      </c>
    </row>
    <row r="142" spans="1:16" x14ac:dyDescent="0.25">
      <c r="A142" t="s">
        <v>2842</v>
      </c>
      <c r="B142">
        <v>14</v>
      </c>
      <c r="C142" t="s">
        <v>20</v>
      </c>
      <c r="D142" t="s">
        <v>21</v>
      </c>
      <c r="E142" t="s">
        <v>44</v>
      </c>
      <c r="F142">
        <v>325</v>
      </c>
      <c r="G142">
        <v>111</v>
      </c>
      <c r="H142" t="s">
        <v>51</v>
      </c>
      <c r="I142" t="s">
        <v>17</v>
      </c>
      <c r="J142" t="s">
        <v>32</v>
      </c>
      <c r="K142">
        <v>10.61</v>
      </c>
      <c r="L142">
        <v>69.58</v>
      </c>
      <c r="N142" t="s">
        <v>20</v>
      </c>
      <c r="O142" t="s">
        <v>21</v>
      </c>
      <c r="P142" t="s">
        <v>44</v>
      </c>
    </row>
    <row r="143" spans="1:16" x14ac:dyDescent="0.25">
      <c r="A143" t="s">
        <v>2854</v>
      </c>
      <c r="B143">
        <v>14</v>
      </c>
      <c r="C143" t="s">
        <v>29</v>
      </c>
      <c r="D143" t="s">
        <v>21</v>
      </c>
      <c r="E143" t="s">
        <v>26</v>
      </c>
      <c r="F143">
        <v>596</v>
      </c>
      <c r="G143">
        <v>376</v>
      </c>
      <c r="H143" t="s">
        <v>31</v>
      </c>
      <c r="I143" t="s">
        <v>17</v>
      </c>
      <c r="J143" t="s">
        <v>18</v>
      </c>
      <c r="K143">
        <v>74.48</v>
      </c>
      <c r="L143">
        <v>6.26</v>
      </c>
      <c r="N143" t="s">
        <v>29</v>
      </c>
      <c r="O143" t="s">
        <v>21</v>
      </c>
      <c r="P143" t="s">
        <v>26</v>
      </c>
    </row>
    <row r="144" spans="1:16" x14ac:dyDescent="0.25">
      <c r="A144" t="s">
        <v>2868</v>
      </c>
      <c r="B144">
        <v>14</v>
      </c>
      <c r="C144" t="s">
        <v>59</v>
      </c>
      <c r="D144" t="s">
        <v>34</v>
      </c>
      <c r="E144" t="s">
        <v>61</v>
      </c>
      <c r="F144">
        <v>124</v>
      </c>
      <c r="G144">
        <v>127</v>
      </c>
      <c r="H144" t="s">
        <v>51</v>
      </c>
      <c r="I144" t="s">
        <v>17</v>
      </c>
      <c r="J144" t="s">
        <v>18</v>
      </c>
      <c r="K144">
        <v>57.57</v>
      </c>
      <c r="L144">
        <v>72.31</v>
      </c>
      <c r="N144" t="s">
        <v>59</v>
      </c>
      <c r="O144" t="s">
        <v>34</v>
      </c>
      <c r="P144" t="s">
        <v>61</v>
      </c>
    </row>
    <row r="145" spans="1:16" x14ac:dyDescent="0.25">
      <c r="A145" t="s">
        <v>2879</v>
      </c>
      <c r="B145">
        <v>14</v>
      </c>
      <c r="C145" t="s">
        <v>49</v>
      </c>
      <c r="D145" t="s">
        <v>21</v>
      </c>
      <c r="E145" t="s">
        <v>15</v>
      </c>
      <c r="F145">
        <v>494</v>
      </c>
      <c r="G145">
        <v>86</v>
      </c>
      <c r="H145" t="s">
        <v>69</v>
      </c>
      <c r="I145" t="s">
        <v>23</v>
      </c>
      <c r="J145" t="s">
        <v>24</v>
      </c>
      <c r="K145">
        <v>75.63</v>
      </c>
      <c r="L145">
        <v>26.32</v>
      </c>
      <c r="N145" t="s">
        <v>49</v>
      </c>
      <c r="O145" t="s">
        <v>21</v>
      </c>
      <c r="P145" t="s">
        <v>15</v>
      </c>
    </row>
    <row r="146" spans="1:16" x14ac:dyDescent="0.25">
      <c r="A146" t="s">
        <v>2880</v>
      </c>
      <c r="B146">
        <v>14</v>
      </c>
      <c r="C146" t="s">
        <v>65</v>
      </c>
      <c r="D146" t="s">
        <v>30</v>
      </c>
      <c r="E146" t="s">
        <v>46</v>
      </c>
      <c r="F146">
        <v>211</v>
      </c>
      <c r="G146">
        <v>23</v>
      </c>
      <c r="H146" t="s">
        <v>16</v>
      </c>
      <c r="I146" t="s">
        <v>17</v>
      </c>
      <c r="J146" t="s">
        <v>24</v>
      </c>
      <c r="K146">
        <v>83.5</v>
      </c>
      <c r="L146">
        <v>58.73</v>
      </c>
      <c r="N146" t="s">
        <v>65</v>
      </c>
      <c r="O146" t="s">
        <v>30</v>
      </c>
      <c r="P146" t="s">
        <v>46</v>
      </c>
    </row>
    <row r="147" spans="1:16" x14ac:dyDescent="0.25">
      <c r="A147" t="s">
        <v>2911</v>
      </c>
      <c r="B147">
        <v>14</v>
      </c>
      <c r="C147" t="s">
        <v>43</v>
      </c>
      <c r="D147" t="s">
        <v>37</v>
      </c>
      <c r="E147" t="s">
        <v>44</v>
      </c>
      <c r="F147">
        <v>14</v>
      </c>
      <c r="G147">
        <v>409</v>
      </c>
      <c r="H147" t="s">
        <v>16</v>
      </c>
      <c r="I147" t="s">
        <v>17</v>
      </c>
      <c r="J147" t="s">
        <v>24</v>
      </c>
      <c r="K147">
        <v>29.14</v>
      </c>
      <c r="L147">
        <v>26.26</v>
      </c>
      <c r="N147" t="s">
        <v>43</v>
      </c>
      <c r="O147" t="s">
        <v>37</v>
      </c>
      <c r="P147" t="s">
        <v>44</v>
      </c>
    </row>
    <row r="148" spans="1:16" x14ac:dyDescent="0.25">
      <c r="A148" t="s">
        <v>2983</v>
      </c>
      <c r="B148">
        <v>14</v>
      </c>
      <c r="C148" t="s">
        <v>36</v>
      </c>
      <c r="D148" t="s">
        <v>37</v>
      </c>
      <c r="E148" t="s">
        <v>53</v>
      </c>
      <c r="F148">
        <v>221</v>
      </c>
      <c r="G148">
        <v>256</v>
      </c>
      <c r="H148" t="s">
        <v>47</v>
      </c>
      <c r="I148" t="s">
        <v>17</v>
      </c>
      <c r="J148" t="s">
        <v>18</v>
      </c>
      <c r="K148">
        <v>79.03</v>
      </c>
      <c r="L148">
        <v>44.52</v>
      </c>
      <c r="N148" t="s">
        <v>36</v>
      </c>
      <c r="O148" t="s">
        <v>37</v>
      </c>
      <c r="P148" t="s">
        <v>53</v>
      </c>
    </row>
    <row r="149" spans="1:16" x14ac:dyDescent="0.25">
      <c r="A149" t="s">
        <v>3008</v>
      </c>
      <c r="B149">
        <v>14</v>
      </c>
      <c r="C149" t="s">
        <v>65</v>
      </c>
      <c r="D149" t="s">
        <v>30</v>
      </c>
      <c r="E149" t="s">
        <v>38</v>
      </c>
      <c r="F149">
        <v>537</v>
      </c>
      <c r="G149">
        <v>19</v>
      </c>
      <c r="H149" t="s">
        <v>41</v>
      </c>
      <c r="I149" t="s">
        <v>23</v>
      </c>
      <c r="J149" t="s">
        <v>24</v>
      </c>
      <c r="K149">
        <v>34.35</v>
      </c>
      <c r="L149">
        <v>12.68</v>
      </c>
      <c r="N149" t="s">
        <v>65</v>
      </c>
      <c r="O149" t="s">
        <v>30</v>
      </c>
      <c r="P149" t="s">
        <v>38</v>
      </c>
    </row>
    <row r="150" spans="1:16" x14ac:dyDescent="0.25">
      <c r="A150" t="s">
        <v>3111</v>
      </c>
      <c r="B150">
        <v>14</v>
      </c>
      <c r="C150" t="s">
        <v>29</v>
      </c>
      <c r="D150" t="s">
        <v>21</v>
      </c>
      <c r="E150" t="s">
        <v>44</v>
      </c>
      <c r="F150">
        <v>27</v>
      </c>
      <c r="G150">
        <v>489</v>
      </c>
      <c r="H150" t="s">
        <v>16</v>
      </c>
      <c r="I150" t="s">
        <v>23</v>
      </c>
      <c r="J150" t="s">
        <v>32</v>
      </c>
      <c r="K150">
        <v>60.34</v>
      </c>
      <c r="L150">
        <v>44.74</v>
      </c>
      <c r="N150" t="s">
        <v>29</v>
      </c>
      <c r="O150" t="s">
        <v>21</v>
      </c>
      <c r="P150" t="s">
        <v>44</v>
      </c>
    </row>
    <row r="151" spans="1:16" x14ac:dyDescent="0.25">
      <c r="A151" t="s">
        <v>3124</v>
      </c>
      <c r="B151">
        <v>14</v>
      </c>
      <c r="C151" t="s">
        <v>59</v>
      </c>
      <c r="D151" t="s">
        <v>14</v>
      </c>
      <c r="E151" t="s">
        <v>44</v>
      </c>
      <c r="F151">
        <v>483</v>
      </c>
      <c r="G151">
        <v>387</v>
      </c>
      <c r="H151" t="s">
        <v>69</v>
      </c>
      <c r="I151" t="s">
        <v>17</v>
      </c>
      <c r="J151" t="s">
        <v>18</v>
      </c>
      <c r="K151">
        <v>29.43</v>
      </c>
      <c r="L151">
        <v>78.62</v>
      </c>
      <c r="N151" t="s">
        <v>59</v>
      </c>
      <c r="O151" t="s">
        <v>14</v>
      </c>
      <c r="P151" t="s">
        <v>44</v>
      </c>
    </row>
    <row r="152" spans="1:16" x14ac:dyDescent="0.25">
      <c r="A152" t="s">
        <v>3195</v>
      </c>
      <c r="B152">
        <v>14</v>
      </c>
      <c r="C152" t="s">
        <v>49</v>
      </c>
      <c r="D152" t="s">
        <v>30</v>
      </c>
      <c r="E152" t="s">
        <v>66</v>
      </c>
      <c r="F152">
        <v>337</v>
      </c>
      <c r="G152">
        <v>250</v>
      </c>
      <c r="H152" t="s">
        <v>31</v>
      </c>
      <c r="I152" t="s">
        <v>23</v>
      </c>
      <c r="J152" t="s">
        <v>32</v>
      </c>
      <c r="K152">
        <v>32.380000000000003</v>
      </c>
      <c r="L152">
        <v>50.12</v>
      </c>
      <c r="N152" t="s">
        <v>49</v>
      </c>
      <c r="O152" t="s">
        <v>30</v>
      </c>
      <c r="P152" t="s">
        <v>66</v>
      </c>
    </row>
    <row r="153" spans="1:16" x14ac:dyDescent="0.25">
      <c r="A153" t="s">
        <v>3237</v>
      </c>
      <c r="B153">
        <v>14</v>
      </c>
      <c r="C153" t="s">
        <v>65</v>
      </c>
      <c r="D153" t="s">
        <v>21</v>
      </c>
      <c r="E153" t="s">
        <v>26</v>
      </c>
      <c r="F153">
        <v>211</v>
      </c>
      <c r="G153">
        <v>63</v>
      </c>
      <c r="H153" t="s">
        <v>41</v>
      </c>
      <c r="I153" t="s">
        <v>23</v>
      </c>
      <c r="J153" t="s">
        <v>24</v>
      </c>
      <c r="K153">
        <v>89.7</v>
      </c>
      <c r="L153">
        <v>17</v>
      </c>
      <c r="N153" t="s">
        <v>65</v>
      </c>
      <c r="O153" t="s">
        <v>21</v>
      </c>
      <c r="P153" t="s">
        <v>26</v>
      </c>
    </row>
    <row r="154" spans="1:16" x14ac:dyDescent="0.25">
      <c r="A154" t="s">
        <v>3251</v>
      </c>
      <c r="B154">
        <v>14</v>
      </c>
      <c r="C154" t="s">
        <v>49</v>
      </c>
      <c r="D154" t="s">
        <v>60</v>
      </c>
      <c r="E154" t="s">
        <v>66</v>
      </c>
      <c r="F154">
        <v>344</v>
      </c>
      <c r="G154">
        <v>184</v>
      </c>
      <c r="H154" t="s">
        <v>22</v>
      </c>
      <c r="I154" t="s">
        <v>23</v>
      </c>
      <c r="J154" t="s">
        <v>18</v>
      </c>
      <c r="K154">
        <v>14</v>
      </c>
      <c r="L154">
        <v>23.1</v>
      </c>
      <c r="N154" t="s">
        <v>49</v>
      </c>
      <c r="O154" t="s">
        <v>60</v>
      </c>
      <c r="P154" t="s">
        <v>66</v>
      </c>
    </row>
    <row r="155" spans="1:16" x14ac:dyDescent="0.25">
      <c r="A155" t="s">
        <v>3312</v>
      </c>
      <c r="B155">
        <v>14</v>
      </c>
      <c r="C155" t="s">
        <v>56</v>
      </c>
      <c r="D155" t="s">
        <v>21</v>
      </c>
      <c r="E155" t="s">
        <v>66</v>
      </c>
      <c r="F155">
        <v>65</v>
      </c>
      <c r="G155">
        <v>307</v>
      </c>
      <c r="H155" t="s">
        <v>22</v>
      </c>
      <c r="I155" t="s">
        <v>17</v>
      </c>
      <c r="J155" t="s">
        <v>18</v>
      </c>
      <c r="K155">
        <v>15.84</v>
      </c>
      <c r="L155">
        <v>45.64</v>
      </c>
      <c r="N155" t="s">
        <v>56</v>
      </c>
      <c r="O155" t="s">
        <v>21</v>
      </c>
      <c r="P155" t="s">
        <v>66</v>
      </c>
    </row>
    <row r="156" spans="1:16" x14ac:dyDescent="0.25">
      <c r="A156" t="s">
        <v>3318</v>
      </c>
      <c r="B156">
        <v>14</v>
      </c>
      <c r="C156" t="s">
        <v>36</v>
      </c>
      <c r="D156" t="s">
        <v>14</v>
      </c>
      <c r="E156" t="s">
        <v>61</v>
      </c>
      <c r="F156">
        <v>322</v>
      </c>
      <c r="G156">
        <v>427</v>
      </c>
      <c r="H156" t="s">
        <v>27</v>
      </c>
      <c r="I156" t="s">
        <v>17</v>
      </c>
      <c r="J156" t="s">
        <v>18</v>
      </c>
      <c r="K156">
        <v>54.31</v>
      </c>
      <c r="L156">
        <v>16.010000000000002</v>
      </c>
      <c r="N156" t="s">
        <v>36</v>
      </c>
      <c r="O156" t="s">
        <v>14</v>
      </c>
      <c r="P156" t="s">
        <v>61</v>
      </c>
    </row>
    <row r="157" spans="1:16" x14ac:dyDescent="0.25">
      <c r="A157" t="s">
        <v>3565</v>
      </c>
      <c r="B157">
        <v>14</v>
      </c>
      <c r="C157" t="s">
        <v>29</v>
      </c>
      <c r="D157" t="s">
        <v>34</v>
      </c>
      <c r="E157" t="s">
        <v>73</v>
      </c>
      <c r="F157">
        <v>267</v>
      </c>
      <c r="G157">
        <v>369</v>
      </c>
      <c r="H157" t="s">
        <v>47</v>
      </c>
      <c r="I157" t="s">
        <v>17</v>
      </c>
      <c r="J157" t="s">
        <v>24</v>
      </c>
      <c r="K157">
        <v>21.35</v>
      </c>
      <c r="L157">
        <v>9.9700000000000006</v>
      </c>
      <c r="N157" t="s">
        <v>29</v>
      </c>
      <c r="O157" t="s">
        <v>34</v>
      </c>
      <c r="P157" t="s">
        <v>73</v>
      </c>
    </row>
    <row r="158" spans="1:16" x14ac:dyDescent="0.25">
      <c r="A158" t="s">
        <v>3572</v>
      </c>
      <c r="B158">
        <v>14</v>
      </c>
      <c r="C158" t="s">
        <v>59</v>
      </c>
      <c r="D158" t="s">
        <v>60</v>
      </c>
      <c r="E158" t="s">
        <v>73</v>
      </c>
      <c r="F158">
        <v>522</v>
      </c>
      <c r="G158">
        <v>313</v>
      </c>
      <c r="H158" t="s">
        <v>39</v>
      </c>
      <c r="I158" t="s">
        <v>23</v>
      </c>
      <c r="J158" t="s">
        <v>32</v>
      </c>
      <c r="K158">
        <v>54.27</v>
      </c>
      <c r="L158">
        <v>24.77</v>
      </c>
      <c r="N158" t="s">
        <v>59</v>
      </c>
      <c r="O158" t="s">
        <v>60</v>
      </c>
      <c r="P158" t="s">
        <v>73</v>
      </c>
    </row>
    <row r="159" spans="1:16" x14ac:dyDescent="0.25">
      <c r="A159" t="s">
        <v>3578</v>
      </c>
      <c r="B159">
        <v>14</v>
      </c>
      <c r="C159" t="s">
        <v>79</v>
      </c>
      <c r="D159" t="s">
        <v>37</v>
      </c>
      <c r="E159" t="s">
        <v>66</v>
      </c>
      <c r="F159">
        <v>221</v>
      </c>
      <c r="G159">
        <v>359</v>
      </c>
      <c r="H159" t="s">
        <v>41</v>
      </c>
      <c r="I159" t="s">
        <v>23</v>
      </c>
      <c r="J159" t="s">
        <v>24</v>
      </c>
      <c r="K159">
        <v>69.900000000000006</v>
      </c>
      <c r="L159">
        <v>5.49</v>
      </c>
      <c r="N159" t="s">
        <v>79</v>
      </c>
      <c r="O159" t="s">
        <v>37</v>
      </c>
      <c r="P159" t="s">
        <v>66</v>
      </c>
    </row>
    <row r="160" spans="1:16" x14ac:dyDescent="0.25">
      <c r="A160" t="s">
        <v>3586</v>
      </c>
      <c r="B160">
        <v>14</v>
      </c>
      <c r="C160" t="s">
        <v>59</v>
      </c>
      <c r="D160" t="s">
        <v>60</v>
      </c>
      <c r="E160" t="s">
        <v>53</v>
      </c>
      <c r="F160">
        <v>542</v>
      </c>
      <c r="G160">
        <v>204</v>
      </c>
      <c r="H160" t="s">
        <v>22</v>
      </c>
      <c r="I160" t="s">
        <v>17</v>
      </c>
      <c r="J160" t="s">
        <v>24</v>
      </c>
      <c r="K160">
        <v>77.150000000000006</v>
      </c>
      <c r="L160">
        <v>22</v>
      </c>
      <c r="N160" t="s">
        <v>59</v>
      </c>
      <c r="O160" t="s">
        <v>60</v>
      </c>
      <c r="P160" t="s">
        <v>53</v>
      </c>
    </row>
    <row r="161" spans="1:16" x14ac:dyDescent="0.25">
      <c r="A161" t="s">
        <v>3612</v>
      </c>
      <c r="B161">
        <v>14</v>
      </c>
      <c r="C161" t="s">
        <v>20</v>
      </c>
      <c r="D161" t="s">
        <v>34</v>
      </c>
      <c r="E161" t="s">
        <v>38</v>
      </c>
      <c r="F161">
        <v>211</v>
      </c>
      <c r="G161">
        <v>112</v>
      </c>
      <c r="H161" t="s">
        <v>47</v>
      </c>
      <c r="I161" t="s">
        <v>17</v>
      </c>
      <c r="J161" t="s">
        <v>18</v>
      </c>
      <c r="K161">
        <v>88.32</v>
      </c>
      <c r="L161">
        <v>13.92</v>
      </c>
      <c r="N161" t="s">
        <v>20</v>
      </c>
      <c r="O161" t="s">
        <v>34</v>
      </c>
      <c r="P161" t="s">
        <v>38</v>
      </c>
    </row>
    <row r="162" spans="1:16" x14ac:dyDescent="0.25">
      <c r="A162" t="s">
        <v>3620</v>
      </c>
      <c r="B162">
        <v>14</v>
      </c>
      <c r="C162" t="s">
        <v>29</v>
      </c>
      <c r="D162" t="s">
        <v>37</v>
      </c>
      <c r="E162" t="s">
        <v>53</v>
      </c>
      <c r="F162">
        <v>207</v>
      </c>
      <c r="G162">
        <v>484</v>
      </c>
      <c r="H162" t="s">
        <v>41</v>
      </c>
      <c r="I162" t="s">
        <v>17</v>
      </c>
      <c r="J162" t="s">
        <v>18</v>
      </c>
      <c r="K162">
        <v>85.84</v>
      </c>
      <c r="L162">
        <v>51.9</v>
      </c>
      <c r="N162" t="s">
        <v>29</v>
      </c>
      <c r="O162" t="s">
        <v>37</v>
      </c>
      <c r="P162" t="s">
        <v>53</v>
      </c>
    </row>
    <row r="163" spans="1:16" x14ac:dyDescent="0.25">
      <c r="A163" t="s">
        <v>3623</v>
      </c>
      <c r="B163">
        <v>14</v>
      </c>
      <c r="C163" t="s">
        <v>49</v>
      </c>
      <c r="D163" t="s">
        <v>37</v>
      </c>
      <c r="E163" t="s">
        <v>44</v>
      </c>
      <c r="F163">
        <v>128</v>
      </c>
      <c r="G163">
        <v>313</v>
      </c>
      <c r="H163" t="s">
        <v>69</v>
      </c>
      <c r="I163" t="s">
        <v>17</v>
      </c>
      <c r="J163" t="s">
        <v>18</v>
      </c>
      <c r="K163">
        <v>28.33</v>
      </c>
      <c r="L163">
        <v>44.81</v>
      </c>
      <c r="N163" t="s">
        <v>49</v>
      </c>
      <c r="O163" t="s">
        <v>37</v>
      </c>
      <c r="P163" t="s">
        <v>44</v>
      </c>
    </row>
    <row r="164" spans="1:16" x14ac:dyDescent="0.25">
      <c r="A164" t="s">
        <v>3685</v>
      </c>
      <c r="B164">
        <v>14</v>
      </c>
      <c r="C164" t="s">
        <v>65</v>
      </c>
      <c r="D164" t="s">
        <v>60</v>
      </c>
      <c r="E164" t="s">
        <v>66</v>
      </c>
      <c r="F164">
        <v>15</v>
      </c>
      <c r="G164">
        <v>362</v>
      </c>
      <c r="H164" t="s">
        <v>41</v>
      </c>
      <c r="I164" t="s">
        <v>23</v>
      </c>
      <c r="J164" t="s">
        <v>18</v>
      </c>
      <c r="K164">
        <v>62.46</v>
      </c>
      <c r="L164">
        <v>74.709999999999994</v>
      </c>
      <c r="N164" t="s">
        <v>65</v>
      </c>
      <c r="O164" t="s">
        <v>60</v>
      </c>
      <c r="P164" t="s">
        <v>66</v>
      </c>
    </row>
    <row r="165" spans="1:16" x14ac:dyDescent="0.25">
      <c r="A165" t="s">
        <v>3686</v>
      </c>
      <c r="B165">
        <v>14</v>
      </c>
      <c r="C165" t="s">
        <v>79</v>
      </c>
      <c r="D165" t="s">
        <v>14</v>
      </c>
      <c r="E165" t="s">
        <v>53</v>
      </c>
      <c r="F165">
        <v>367</v>
      </c>
      <c r="G165">
        <v>280</v>
      </c>
      <c r="H165" t="s">
        <v>22</v>
      </c>
      <c r="I165" t="s">
        <v>17</v>
      </c>
      <c r="J165" t="s">
        <v>32</v>
      </c>
      <c r="K165">
        <v>36.090000000000003</v>
      </c>
      <c r="L165">
        <v>79.489999999999995</v>
      </c>
      <c r="N165" t="s">
        <v>79</v>
      </c>
      <c r="O165" t="s">
        <v>14</v>
      </c>
      <c r="P165" t="s">
        <v>53</v>
      </c>
    </row>
    <row r="166" spans="1:16" x14ac:dyDescent="0.25">
      <c r="A166" t="s">
        <v>3735</v>
      </c>
      <c r="B166">
        <v>14</v>
      </c>
      <c r="C166" t="s">
        <v>49</v>
      </c>
      <c r="D166" t="s">
        <v>14</v>
      </c>
      <c r="E166" t="s">
        <v>66</v>
      </c>
      <c r="F166">
        <v>276</v>
      </c>
      <c r="G166">
        <v>106</v>
      </c>
      <c r="H166" t="s">
        <v>39</v>
      </c>
      <c r="I166" t="s">
        <v>17</v>
      </c>
      <c r="J166" t="s">
        <v>24</v>
      </c>
      <c r="K166">
        <v>68.8</v>
      </c>
      <c r="L166">
        <v>8.68</v>
      </c>
      <c r="N166" t="s">
        <v>49</v>
      </c>
      <c r="O166" t="s">
        <v>14</v>
      </c>
      <c r="P166" t="s">
        <v>66</v>
      </c>
    </row>
    <row r="167" spans="1:16" x14ac:dyDescent="0.25">
      <c r="A167" t="s">
        <v>3782</v>
      </c>
      <c r="B167">
        <v>14</v>
      </c>
      <c r="C167" t="s">
        <v>79</v>
      </c>
      <c r="D167" t="s">
        <v>30</v>
      </c>
      <c r="E167" t="s">
        <v>46</v>
      </c>
      <c r="F167">
        <v>568</v>
      </c>
      <c r="G167">
        <v>401</v>
      </c>
      <c r="H167" t="s">
        <v>51</v>
      </c>
      <c r="I167" t="s">
        <v>23</v>
      </c>
      <c r="J167" t="s">
        <v>24</v>
      </c>
      <c r="K167">
        <v>86.76</v>
      </c>
      <c r="L167">
        <v>38</v>
      </c>
      <c r="N167" t="s">
        <v>79</v>
      </c>
      <c r="O167" t="s">
        <v>30</v>
      </c>
      <c r="P167" t="s">
        <v>46</v>
      </c>
    </row>
    <row r="168" spans="1:16" x14ac:dyDescent="0.25">
      <c r="A168" t="s">
        <v>3892</v>
      </c>
      <c r="B168">
        <v>14</v>
      </c>
      <c r="C168" t="s">
        <v>79</v>
      </c>
      <c r="D168" t="s">
        <v>60</v>
      </c>
      <c r="E168" t="s">
        <v>46</v>
      </c>
      <c r="F168">
        <v>257</v>
      </c>
      <c r="G168">
        <v>100</v>
      </c>
      <c r="H168" t="s">
        <v>22</v>
      </c>
      <c r="I168" t="s">
        <v>23</v>
      </c>
      <c r="J168" t="s">
        <v>18</v>
      </c>
      <c r="K168">
        <v>51.05</v>
      </c>
      <c r="L168">
        <v>57.57</v>
      </c>
      <c r="N168" t="s">
        <v>79</v>
      </c>
      <c r="O168" t="s">
        <v>60</v>
      </c>
      <c r="P168" t="s">
        <v>46</v>
      </c>
    </row>
    <row r="169" spans="1:16" x14ac:dyDescent="0.25">
      <c r="A169" t="s">
        <v>3894</v>
      </c>
      <c r="B169">
        <v>14</v>
      </c>
      <c r="C169" t="s">
        <v>36</v>
      </c>
      <c r="D169" t="s">
        <v>37</v>
      </c>
      <c r="E169" t="s">
        <v>44</v>
      </c>
      <c r="F169">
        <v>26</v>
      </c>
      <c r="G169">
        <v>53</v>
      </c>
      <c r="H169" t="s">
        <v>69</v>
      </c>
      <c r="I169" t="s">
        <v>17</v>
      </c>
      <c r="J169" t="s">
        <v>18</v>
      </c>
      <c r="K169">
        <v>30.14</v>
      </c>
      <c r="L169">
        <v>58.67</v>
      </c>
      <c r="N169" t="s">
        <v>36</v>
      </c>
      <c r="O169" t="s">
        <v>37</v>
      </c>
      <c r="P169" t="s">
        <v>44</v>
      </c>
    </row>
    <row r="170" spans="1:16" x14ac:dyDescent="0.25">
      <c r="A170" t="s">
        <v>3917</v>
      </c>
      <c r="B170">
        <v>14</v>
      </c>
      <c r="C170" t="s">
        <v>20</v>
      </c>
      <c r="D170" t="s">
        <v>37</v>
      </c>
      <c r="E170" t="s">
        <v>38</v>
      </c>
      <c r="F170">
        <v>167</v>
      </c>
      <c r="G170">
        <v>276</v>
      </c>
      <c r="H170" t="s">
        <v>27</v>
      </c>
      <c r="I170" t="s">
        <v>17</v>
      </c>
      <c r="J170" t="s">
        <v>18</v>
      </c>
      <c r="K170">
        <v>83.01</v>
      </c>
      <c r="L170">
        <v>26.61</v>
      </c>
      <c r="N170" t="s">
        <v>20</v>
      </c>
      <c r="O170" t="s">
        <v>37</v>
      </c>
      <c r="P170" t="s">
        <v>38</v>
      </c>
    </row>
    <row r="171" spans="1:16" x14ac:dyDescent="0.25">
      <c r="A171" t="s">
        <v>3936</v>
      </c>
      <c r="B171">
        <v>14</v>
      </c>
      <c r="C171" t="s">
        <v>20</v>
      </c>
      <c r="D171" t="s">
        <v>34</v>
      </c>
      <c r="E171" t="s">
        <v>53</v>
      </c>
      <c r="F171">
        <v>549</v>
      </c>
      <c r="G171">
        <v>288</v>
      </c>
      <c r="H171" t="s">
        <v>47</v>
      </c>
      <c r="I171" t="s">
        <v>17</v>
      </c>
      <c r="J171" t="s">
        <v>32</v>
      </c>
      <c r="K171">
        <v>76.760000000000005</v>
      </c>
      <c r="L171">
        <v>44.62</v>
      </c>
      <c r="N171" t="s">
        <v>20</v>
      </c>
      <c r="O171" t="s">
        <v>34</v>
      </c>
      <c r="P171" t="s">
        <v>53</v>
      </c>
    </row>
    <row r="172" spans="1:16" x14ac:dyDescent="0.25">
      <c r="A172" t="s">
        <v>3964</v>
      </c>
      <c r="B172">
        <v>14</v>
      </c>
      <c r="C172" t="s">
        <v>49</v>
      </c>
      <c r="D172" t="s">
        <v>60</v>
      </c>
      <c r="E172" t="s">
        <v>61</v>
      </c>
      <c r="F172">
        <v>280</v>
      </c>
      <c r="G172">
        <v>2</v>
      </c>
      <c r="H172" t="s">
        <v>54</v>
      </c>
      <c r="I172" t="s">
        <v>17</v>
      </c>
      <c r="J172" t="s">
        <v>32</v>
      </c>
      <c r="K172">
        <v>72.290000000000006</v>
      </c>
      <c r="L172">
        <v>9.01</v>
      </c>
      <c r="N172" t="s">
        <v>49</v>
      </c>
      <c r="O172" t="s">
        <v>60</v>
      </c>
      <c r="P172" t="s">
        <v>61</v>
      </c>
    </row>
    <row r="173" spans="1:16" x14ac:dyDescent="0.25">
      <c r="A173" t="s">
        <v>4053</v>
      </c>
      <c r="B173">
        <v>14</v>
      </c>
      <c r="C173" t="s">
        <v>56</v>
      </c>
      <c r="D173" t="s">
        <v>60</v>
      </c>
      <c r="E173" t="s">
        <v>15</v>
      </c>
      <c r="F173">
        <v>572</v>
      </c>
      <c r="G173">
        <v>64</v>
      </c>
      <c r="H173" t="s">
        <v>22</v>
      </c>
      <c r="I173" t="s">
        <v>17</v>
      </c>
      <c r="J173" t="s">
        <v>24</v>
      </c>
      <c r="K173">
        <v>26.04</v>
      </c>
      <c r="L173">
        <v>48.97</v>
      </c>
      <c r="N173" t="s">
        <v>56</v>
      </c>
      <c r="O173" t="s">
        <v>60</v>
      </c>
      <c r="P173" t="s">
        <v>15</v>
      </c>
    </row>
    <row r="174" spans="1:16" x14ac:dyDescent="0.25">
      <c r="A174" t="s">
        <v>4061</v>
      </c>
      <c r="B174">
        <v>14</v>
      </c>
      <c r="C174" t="s">
        <v>43</v>
      </c>
      <c r="D174" t="s">
        <v>37</v>
      </c>
      <c r="E174" t="s">
        <v>73</v>
      </c>
      <c r="F174">
        <v>87</v>
      </c>
      <c r="G174">
        <v>280</v>
      </c>
      <c r="H174" t="s">
        <v>69</v>
      </c>
      <c r="I174" t="s">
        <v>17</v>
      </c>
      <c r="J174" t="s">
        <v>32</v>
      </c>
      <c r="K174">
        <v>83.47</v>
      </c>
      <c r="L174">
        <v>31.24</v>
      </c>
      <c r="N174" t="s">
        <v>43</v>
      </c>
      <c r="O174" t="s">
        <v>37</v>
      </c>
      <c r="P174" t="s">
        <v>73</v>
      </c>
    </row>
    <row r="175" spans="1:16" x14ac:dyDescent="0.25">
      <c r="A175" t="s">
        <v>4069</v>
      </c>
      <c r="B175">
        <v>14</v>
      </c>
      <c r="C175" t="s">
        <v>79</v>
      </c>
      <c r="D175" t="s">
        <v>34</v>
      </c>
      <c r="E175" t="s">
        <v>15</v>
      </c>
      <c r="F175">
        <v>424</v>
      </c>
      <c r="G175">
        <v>474</v>
      </c>
      <c r="H175" t="s">
        <v>47</v>
      </c>
      <c r="I175" t="s">
        <v>17</v>
      </c>
      <c r="J175" t="s">
        <v>32</v>
      </c>
      <c r="K175">
        <v>89.31</v>
      </c>
      <c r="L175">
        <v>66.56</v>
      </c>
      <c r="N175" t="s">
        <v>79</v>
      </c>
      <c r="O175" t="s">
        <v>34</v>
      </c>
      <c r="P175" t="s">
        <v>15</v>
      </c>
    </row>
    <row r="176" spans="1:16" x14ac:dyDescent="0.25">
      <c r="A176" t="s">
        <v>4080</v>
      </c>
      <c r="B176">
        <v>14</v>
      </c>
      <c r="C176" t="s">
        <v>36</v>
      </c>
      <c r="D176" t="s">
        <v>21</v>
      </c>
      <c r="E176" t="s">
        <v>66</v>
      </c>
      <c r="F176">
        <v>97</v>
      </c>
      <c r="G176">
        <v>384</v>
      </c>
      <c r="H176" t="s">
        <v>51</v>
      </c>
      <c r="I176" t="s">
        <v>23</v>
      </c>
      <c r="J176" t="s">
        <v>18</v>
      </c>
      <c r="K176">
        <v>44.83</v>
      </c>
      <c r="L176">
        <v>18.57</v>
      </c>
      <c r="N176" t="s">
        <v>36</v>
      </c>
      <c r="O176" t="s">
        <v>21</v>
      </c>
      <c r="P176" t="s">
        <v>66</v>
      </c>
    </row>
    <row r="177" spans="1:16" x14ac:dyDescent="0.25">
      <c r="A177" t="s">
        <v>4138</v>
      </c>
      <c r="B177">
        <v>14</v>
      </c>
      <c r="C177" t="s">
        <v>79</v>
      </c>
      <c r="D177" t="s">
        <v>14</v>
      </c>
      <c r="E177" t="s">
        <v>44</v>
      </c>
      <c r="F177">
        <v>446</v>
      </c>
      <c r="G177">
        <v>148</v>
      </c>
      <c r="H177" t="s">
        <v>16</v>
      </c>
      <c r="I177" t="s">
        <v>17</v>
      </c>
      <c r="J177" t="s">
        <v>24</v>
      </c>
      <c r="K177">
        <v>27.43</v>
      </c>
      <c r="L177">
        <v>79.290000000000006</v>
      </c>
      <c r="N177" t="s">
        <v>79</v>
      </c>
      <c r="O177" t="s">
        <v>14</v>
      </c>
      <c r="P177" t="s">
        <v>44</v>
      </c>
    </row>
    <row r="178" spans="1:16" x14ac:dyDescent="0.25">
      <c r="A178" t="s">
        <v>4170</v>
      </c>
      <c r="B178">
        <v>14</v>
      </c>
      <c r="C178" t="s">
        <v>20</v>
      </c>
      <c r="D178" t="s">
        <v>14</v>
      </c>
      <c r="E178" t="s">
        <v>53</v>
      </c>
      <c r="F178">
        <v>458</v>
      </c>
      <c r="G178">
        <v>232</v>
      </c>
      <c r="H178" t="s">
        <v>47</v>
      </c>
      <c r="I178" t="s">
        <v>23</v>
      </c>
      <c r="J178" t="s">
        <v>18</v>
      </c>
      <c r="K178">
        <v>79.099999999999994</v>
      </c>
      <c r="L178">
        <v>5.43</v>
      </c>
      <c r="N178" t="s">
        <v>20</v>
      </c>
      <c r="O178" t="s">
        <v>14</v>
      </c>
      <c r="P178" t="s">
        <v>53</v>
      </c>
    </row>
    <row r="179" spans="1:16" x14ac:dyDescent="0.25">
      <c r="A179" t="s">
        <v>4229</v>
      </c>
      <c r="B179">
        <v>14</v>
      </c>
      <c r="C179" t="s">
        <v>36</v>
      </c>
      <c r="D179" t="s">
        <v>37</v>
      </c>
      <c r="E179" t="s">
        <v>53</v>
      </c>
      <c r="F179">
        <v>366</v>
      </c>
      <c r="G179">
        <v>175</v>
      </c>
      <c r="H179" t="s">
        <v>22</v>
      </c>
      <c r="I179" t="s">
        <v>17</v>
      </c>
      <c r="J179" t="s">
        <v>24</v>
      </c>
      <c r="K179">
        <v>67.7</v>
      </c>
      <c r="L179">
        <v>65.69</v>
      </c>
      <c r="N179" t="s">
        <v>36</v>
      </c>
      <c r="O179" t="s">
        <v>37</v>
      </c>
      <c r="P179" t="s">
        <v>53</v>
      </c>
    </row>
    <row r="180" spans="1:16" x14ac:dyDescent="0.25">
      <c r="A180" t="s">
        <v>4259</v>
      </c>
      <c r="B180">
        <v>14</v>
      </c>
      <c r="C180" t="s">
        <v>79</v>
      </c>
      <c r="D180" t="s">
        <v>21</v>
      </c>
      <c r="E180" t="s">
        <v>61</v>
      </c>
      <c r="F180">
        <v>265</v>
      </c>
      <c r="G180">
        <v>206</v>
      </c>
      <c r="H180" t="s">
        <v>51</v>
      </c>
      <c r="I180" t="s">
        <v>23</v>
      </c>
      <c r="J180" t="s">
        <v>18</v>
      </c>
      <c r="K180">
        <v>76.89</v>
      </c>
      <c r="L180">
        <v>7.75</v>
      </c>
      <c r="N180" t="s">
        <v>79</v>
      </c>
      <c r="O180" t="s">
        <v>21</v>
      </c>
      <c r="P180" t="s">
        <v>61</v>
      </c>
    </row>
    <row r="181" spans="1:16" x14ac:dyDescent="0.25">
      <c r="A181" t="s">
        <v>4291</v>
      </c>
      <c r="B181">
        <v>14</v>
      </c>
      <c r="C181" t="s">
        <v>56</v>
      </c>
      <c r="D181" t="s">
        <v>30</v>
      </c>
      <c r="E181" t="s">
        <v>53</v>
      </c>
      <c r="F181">
        <v>431</v>
      </c>
      <c r="G181">
        <v>31</v>
      </c>
      <c r="H181" t="s">
        <v>39</v>
      </c>
      <c r="I181" t="s">
        <v>23</v>
      </c>
      <c r="J181" t="s">
        <v>24</v>
      </c>
      <c r="K181">
        <v>76.510000000000005</v>
      </c>
      <c r="L181">
        <v>44.62</v>
      </c>
      <c r="N181" t="s">
        <v>56</v>
      </c>
      <c r="O181" t="s">
        <v>30</v>
      </c>
      <c r="P181" t="s">
        <v>53</v>
      </c>
    </row>
    <row r="182" spans="1:16" x14ac:dyDescent="0.25">
      <c r="A182" t="s">
        <v>4292</v>
      </c>
      <c r="B182">
        <v>14</v>
      </c>
      <c r="C182" t="s">
        <v>59</v>
      </c>
      <c r="D182" t="s">
        <v>37</v>
      </c>
      <c r="E182" t="s">
        <v>66</v>
      </c>
      <c r="F182">
        <v>199</v>
      </c>
      <c r="G182">
        <v>446</v>
      </c>
      <c r="H182" t="s">
        <v>31</v>
      </c>
      <c r="I182" t="s">
        <v>23</v>
      </c>
      <c r="J182" t="s">
        <v>24</v>
      </c>
      <c r="K182">
        <v>78.98</v>
      </c>
      <c r="L182">
        <v>73.73</v>
      </c>
      <c r="N182" t="s">
        <v>59</v>
      </c>
      <c r="O182" t="s">
        <v>37</v>
      </c>
      <c r="P182" t="s">
        <v>66</v>
      </c>
    </row>
    <row r="183" spans="1:16" x14ac:dyDescent="0.25">
      <c r="A183" t="s">
        <v>4367</v>
      </c>
      <c r="B183">
        <v>14</v>
      </c>
      <c r="C183" t="s">
        <v>56</v>
      </c>
      <c r="D183" t="s">
        <v>37</v>
      </c>
      <c r="E183" t="s">
        <v>61</v>
      </c>
      <c r="F183">
        <v>67</v>
      </c>
      <c r="G183">
        <v>349</v>
      </c>
      <c r="H183" t="s">
        <v>39</v>
      </c>
      <c r="I183" t="s">
        <v>23</v>
      </c>
      <c r="J183" t="s">
        <v>32</v>
      </c>
      <c r="K183">
        <v>35.409999999999997</v>
      </c>
      <c r="L183">
        <v>26.79</v>
      </c>
      <c r="N183" t="s">
        <v>56</v>
      </c>
      <c r="O183" t="s">
        <v>37</v>
      </c>
      <c r="P183" t="s">
        <v>61</v>
      </c>
    </row>
    <row r="184" spans="1:16" x14ac:dyDescent="0.25">
      <c r="A184" t="s">
        <v>4372</v>
      </c>
      <c r="B184">
        <v>14</v>
      </c>
      <c r="C184" t="s">
        <v>29</v>
      </c>
      <c r="D184" t="s">
        <v>34</v>
      </c>
      <c r="E184" t="s">
        <v>2</v>
      </c>
      <c r="F184">
        <v>123</v>
      </c>
      <c r="G184">
        <v>321</v>
      </c>
      <c r="H184" t="s">
        <v>69</v>
      </c>
      <c r="I184" t="s">
        <v>23</v>
      </c>
      <c r="J184" t="s">
        <v>18</v>
      </c>
      <c r="K184">
        <v>59.77</v>
      </c>
      <c r="L184">
        <v>39.18</v>
      </c>
      <c r="N184" t="s">
        <v>29</v>
      </c>
      <c r="O184" t="s">
        <v>34</v>
      </c>
      <c r="P184" t="s">
        <v>2</v>
      </c>
    </row>
    <row r="185" spans="1:16" x14ac:dyDescent="0.25">
      <c r="A185" t="s">
        <v>4391</v>
      </c>
      <c r="B185">
        <v>14</v>
      </c>
      <c r="C185" t="s">
        <v>59</v>
      </c>
      <c r="D185" t="s">
        <v>34</v>
      </c>
      <c r="E185" t="s">
        <v>61</v>
      </c>
      <c r="F185">
        <v>223</v>
      </c>
      <c r="G185">
        <v>372</v>
      </c>
      <c r="H185" t="s">
        <v>16</v>
      </c>
      <c r="I185" t="s">
        <v>17</v>
      </c>
      <c r="J185" t="s">
        <v>18</v>
      </c>
      <c r="K185">
        <v>73.53</v>
      </c>
      <c r="L185">
        <v>55.36</v>
      </c>
      <c r="N185" t="s">
        <v>59</v>
      </c>
      <c r="O185" t="s">
        <v>34</v>
      </c>
      <c r="P185" t="s">
        <v>61</v>
      </c>
    </row>
    <row r="186" spans="1:16" x14ac:dyDescent="0.25">
      <c r="A186" t="s">
        <v>4419</v>
      </c>
      <c r="B186">
        <v>14</v>
      </c>
      <c r="C186" t="s">
        <v>49</v>
      </c>
      <c r="D186" t="s">
        <v>34</v>
      </c>
      <c r="E186" t="s">
        <v>44</v>
      </c>
      <c r="F186">
        <v>83</v>
      </c>
      <c r="G186">
        <v>148</v>
      </c>
      <c r="H186" t="s">
        <v>27</v>
      </c>
      <c r="I186" t="s">
        <v>17</v>
      </c>
      <c r="J186" t="s">
        <v>32</v>
      </c>
      <c r="K186">
        <v>28.63</v>
      </c>
      <c r="L186">
        <v>15.96</v>
      </c>
      <c r="N186" t="s">
        <v>49</v>
      </c>
      <c r="O186" t="s">
        <v>34</v>
      </c>
      <c r="P186" t="s">
        <v>44</v>
      </c>
    </row>
    <row r="187" spans="1:16" x14ac:dyDescent="0.25">
      <c r="A187" t="s">
        <v>4453</v>
      </c>
      <c r="B187">
        <v>14</v>
      </c>
      <c r="C187" t="s">
        <v>59</v>
      </c>
      <c r="D187" t="s">
        <v>30</v>
      </c>
      <c r="E187" t="s">
        <v>73</v>
      </c>
      <c r="F187">
        <v>598</v>
      </c>
      <c r="G187">
        <v>303</v>
      </c>
      <c r="H187" t="s">
        <v>54</v>
      </c>
      <c r="I187" t="s">
        <v>23</v>
      </c>
      <c r="J187" t="s">
        <v>24</v>
      </c>
      <c r="K187">
        <v>51.06</v>
      </c>
      <c r="L187">
        <v>78.739999999999995</v>
      </c>
      <c r="N187" t="s">
        <v>59</v>
      </c>
      <c r="O187" t="s">
        <v>30</v>
      </c>
      <c r="P187" t="s">
        <v>73</v>
      </c>
    </row>
    <row r="188" spans="1:16" x14ac:dyDescent="0.25">
      <c r="A188" t="s">
        <v>4525</v>
      </c>
      <c r="B188">
        <v>14</v>
      </c>
      <c r="C188" t="s">
        <v>29</v>
      </c>
      <c r="D188" t="s">
        <v>14</v>
      </c>
      <c r="E188" t="s">
        <v>15</v>
      </c>
      <c r="F188">
        <v>489</v>
      </c>
      <c r="G188">
        <v>317</v>
      </c>
      <c r="H188" t="s">
        <v>31</v>
      </c>
      <c r="I188" t="s">
        <v>17</v>
      </c>
      <c r="J188" t="s">
        <v>24</v>
      </c>
      <c r="K188">
        <v>82.75</v>
      </c>
      <c r="L188">
        <v>10.73</v>
      </c>
      <c r="N188" t="s">
        <v>29</v>
      </c>
      <c r="O188" t="s">
        <v>14</v>
      </c>
      <c r="P188" t="s">
        <v>15</v>
      </c>
    </row>
    <row r="189" spans="1:16" x14ac:dyDescent="0.25">
      <c r="A189" t="s">
        <v>4557</v>
      </c>
      <c r="B189">
        <v>14</v>
      </c>
      <c r="C189" t="s">
        <v>65</v>
      </c>
      <c r="D189" t="s">
        <v>34</v>
      </c>
      <c r="E189" t="s">
        <v>15</v>
      </c>
      <c r="F189">
        <v>158</v>
      </c>
      <c r="G189">
        <v>362</v>
      </c>
      <c r="H189" t="s">
        <v>41</v>
      </c>
      <c r="I189" t="s">
        <v>23</v>
      </c>
      <c r="J189" t="s">
        <v>32</v>
      </c>
      <c r="K189">
        <v>74.37</v>
      </c>
      <c r="L189">
        <v>12.09</v>
      </c>
      <c r="N189" t="s">
        <v>65</v>
      </c>
      <c r="O189" t="s">
        <v>34</v>
      </c>
      <c r="P189" t="s">
        <v>15</v>
      </c>
    </row>
    <row r="190" spans="1:16" x14ac:dyDescent="0.25">
      <c r="A190" t="s">
        <v>4620</v>
      </c>
      <c r="B190">
        <v>14</v>
      </c>
      <c r="C190" t="s">
        <v>13</v>
      </c>
      <c r="D190" t="s">
        <v>60</v>
      </c>
      <c r="E190" t="s">
        <v>73</v>
      </c>
      <c r="F190">
        <v>11</v>
      </c>
      <c r="G190">
        <v>391</v>
      </c>
      <c r="H190" t="s">
        <v>54</v>
      </c>
      <c r="I190" t="s">
        <v>17</v>
      </c>
      <c r="J190" t="s">
        <v>18</v>
      </c>
      <c r="K190">
        <v>41.67</v>
      </c>
      <c r="L190">
        <v>47.97</v>
      </c>
      <c r="N190" t="s">
        <v>13</v>
      </c>
      <c r="O190" t="s">
        <v>60</v>
      </c>
      <c r="P190" t="s">
        <v>73</v>
      </c>
    </row>
    <row r="191" spans="1:16" x14ac:dyDescent="0.25">
      <c r="A191" t="s">
        <v>4704</v>
      </c>
      <c r="B191">
        <v>14</v>
      </c>
      <c r="C191" t="s">
        <v>43</v>
      </c>
      <c r="D191" t="s">
        <v>30</v>
      </c>
      <c r="E191" t="s">
        <v>46</v>
      </c>
      <c r="F191">
        <v>287</v>
      </c>
      <c r="G191">
        <v>462</v>
      </c>
      <c r="H191" t="s">
        <v>22</v>
      </c>
      <c r="I191" t="s">
        <v>23</v>
      </c>
      <c r="J191" t="s">
        <v>24</v>
      </c>
      <c r="K191">
        <v>71.55</v>
      </c>
      <c r="L191">
        <v>12.34</v>
      </c>
      <c r="N191" t="s">
        <v>43</v>
      </c>
      <c r="O191" t="s">
        <v>30</v>
      </c>
      <c r="P191" t="s">
        <v>46</v>
      </c>
    </row>
    <row r="192" spans="1:16" x14ac:dyDescent="0.25">
      <c r="A192" t="s">
        <v>4744</v>
      </c>
      <c r="B192">
        <v>14</v>
      </c>
      <c r="C192" t="s">
        <v>56</v>
      </c>
      <c r="D192" t="s">
        <v>14</v>
      </c>
      <c r="E192" t="s">
        <v>61</v>
      </c>
      <c r="F192">
        <v>132</v>
      </c>
      <c r="G192">
        <v>130</v>
      </c>
      <c r="H192" t="s">
        <v>51</v>
      </c>
      <c r="I192" t="s">
        <v>17</v>
      </c>
      <c r="J192" t="s">
        <v>32</v>
      </c>
      <c r="K192">
        <v>57.89</v>
      </c>
      <c r="L192">
        <v>70.569999999999993</v>
      </c>
      <c r="N192" t="s">
        <v>56</v>
      </c>
      <c r="O192" t="s">
        <v>14</v>
      </c>
      <c r="P192" t="s">
        <v>61</v>
      </c>
    </row>
    <row r="193" spans="1:16" x14ac:dyDescent="0.25">
      <c r="A193" t="s">
        <v>4823</v>
      </c>
      <c r="B193">
        <v>14</v>
      </c>
      <c r="C193" t="s">
        <v>29</v>
      </c>
      <c r="D193" t="s">
        <v>14</v>
      </c>
      <c r="E193" t="s">
        <v>2</v>
      </c>
      <c r="F193">
        <v>572</v>
      </c>
      <c r="G193">
        <v>470</v>
      </c>
      <c r="H193" t="s">
        <v>31</v>
      </c>
      <c r="I193" t="s">
        <v>23</v>
      </c>
      <c r="J193" t="s">
        <v>18</v>
      </c>
      <c r="K193">
        <v>15.2</v>
      </c>
      <c r="L193">
        <v>70.930000000000007</v>
      </c>
      <c r="N193" t="s">
        <v>29</v>
      </c>
      <c r="O193" t="s">
        <v>14</v>
      </c>
      <c r="P193" t="s">
        <v>2</v>
      </c>
    </row>
    <row r="194" spans="1:16" x14ac:dyDescent="0.25">
      <c r="A194" t="s">
        <v>4847</v>
      </c>
      <c r="B194">
        <v>14</v>
      </c>
      <c r="C194" t="s">
        <v>49</v>
      </c>
      <c r="D194" t="s">
        <v>60</v>
      </c>
      <c r="E194" t="s">
        <v>53</v>
      </c>
      <c r="F194">
        <v>282</v>
      </c>
      <c r="G194">
        <v>81</v>
      </c>
      <c r="H194" t="s">
        <v>31</v>
      </c>
      <c r="I194" t="s">
        <v>17</v>
      </c>
      <c r="J194" t="s">
        <v>24</v>
      </c>
      <c r="K194">
        <v>49.74</v>
      </c>
      <c r="L194">
        <v>46.46</v>
      </c>
      <c r="N194" t="s">
        <v>49</v>
      </c>
      <c r="O194" t="s">
        <v>60</v>
      </c>
      <c r="P194" t="s">
        <v>53</v>
      </c>
    </row>
    <row r="195" spans="1:16" x14ac:dyDescent="0.25">
      <c r="A195" t="s">
        <v>4877</v>
      </c>
      <c r="B195">
        <v>14</v>
      </c>
      <c r="C195" t="s">
        <v>65</v>
      </c>
      <c r="D195" t="s">
        <v>21</v>
      </c>
      <c r="E195" t="s">
        <v>66</v>
      </c>
      <c r="F195">
        <v>422</v>
      </c>
      <c r="G195">
        <v>490</v>
      </c>
      <c r="H195" t="s">
        <v>16</v>
      </c>
      <c r="I195" t="s">
        <v>17</v>
      </c>
      <c r="J195" t="s">
        <v>18</v>
      </c>
      <c r="K195">
        <v>83.1</v>
      </c>
      <c r="L195">
        <v>30.06</v>
      </c>
      <c r="N195" t="s">
        <v>65</v>
      </c>
      <c r="O195" t="s">
        <v>21</v>
      </c>
      <c r="P195" t="s">
        <v>66</v>
      </c>
    </row>
    <row r="196" spans="1:16" x14ac:dyDescent="0.25">
      <c r="A196" t="s">
        <v>4889</v>
      </c>
      <c r="B196">
        <v>14</v>
      </c>
      <c r="C196" t="s">
        <v>29</v>
      </c>
      <c r="D196" t="s">
        <v>14</v>
      </c>
      <c r="E196" t="s">
        <v>61</v>
      </c>
      <c r="F196">
        <v>374</v>
      </c>
      <c r="G196">
        <v>296</v>
      </c>
      <c r="H196" t="s">
        <v>27</v>
      </c>
      <c r="I196" t="s">
        <v>23</v>
      </c>
      <c r="J196" t="s">
        <v>32</v>
      </c>
      <c r="K196">
        <v>62.98</v>
      </c>
      <c r="L196">
        <v>29.38</v>
      </c>
      <c r="N196" t="s">
        <v>29</v>
      </c>
      <c r="O196" t="s">
        <v>14</v>
      </c>
      <c r="P196" t="s">
        <v>61</v>
      </c>
    </row>
    <row r="197" spans="1:16" x14ac:dyDescent="0.25">
      <c r="A197" t="s">
        <v>4905</v>
      </c>
      <c r="B197">
        <v>14</v>
      </c>
      <c r="C197" t="s">
        <v>59</v>
      </c>
      <c r="D197" t="s">
        <v>60</v>
      </c>
      <c r="E197" t="s">
        <v>46</v>
      </c>
      <c r="F197">
        <v>571</v>
      </c>
      <c r="G197">
        <v>129</v>
      </c>
      <c r="H197" t="s">
        <v>27</v>
      </c>
      <c r="I197" t="s">
        <v>23</v>
      </c>
      <c r="J197" t="s">
        <v>18</v>
      </c>
      <c r="K197">
        <v>41.04</v>
      </c>
      <c r="L197">
        <v>14.69</v>
      </c>
      <c r="N197" t="s">
        <v>59</v>
      </c>
      <c r="O197" t="s">
        <v>60</v>
      </c>
      <c r="P197" t="s">
        <v>46</v>
      </c>
    </row>
    <row r="198" spans="1:16" x14ac:dyDescent="0.25">
      <c r="A198" t="s">
        <v>276</v>
      </c>
      <c r="B198">
        <v>15</v>
      </c>
      <c r="C198" t="s">
        <v>65</v>
      </c>
      <c r="D198" t="s">
        <v>30</v>
      </c>
      <c r="E198" t="s">
        <v>61</v>
      </c>
      <c r="F198">
        <v>139</v>
      </c>
      <c r="G198">
        <v>239</v>
      </c>
      <c r="H198" t="s">
        <v>31</v>
      </c>
      <c r="I198" t="s">
        <v>23</v>
      </c>
      <c r="J198" t="s">
        <v>18</v>
      </c>
      <c r="K198">
        <v>62.11</v>
      </c>
      <c r="L198">
        <v>77.73</v>
      </c>
      <c r="N198" t="s">
        <v>65</v>
      </c>
      <c r="O198" t="s">
        <v>30</v>
      </c>
      <c r="P198" t="s">
        <v>61</v>
      </c>
    </row>
    <row r="199" spans="1:16" x14ac:dyDescent="0.25">
      <c r="A199" t="s">
        <v>405</v>
      </c>
      <c r="B199">
        <v>15</v>
      </c>
      <c r="C199" t="s">
        <v>13</v>
      </c>
      <c r="D199" t="s">
        <v>21</v>
      </c>
      <c r="E199" t="s">
        <v>38</v>
      </c>
      <c r="F199">
        <v>52</v>
      </c>
      <c r="G199">
        <v>490</v>
      </c>
      <c r="H199" t="s">
        <v>39</v>
      </c>
      <c r="I199" t="s">
        <v>17</v>
      </c>
      <c r="J199" t="s">
        <v>32</v>
      </c>
      <c r="K199">
        <v>31.72</v>
      </c>
      <c r="L199">
        <v>26.57</v>
      </c>
      <c r="N199" t="s">
        <v>13</v>
      </c>
      <c r="O199" t="s">
        <v>21</v>
      </c>
      <c r="P199" t="s">
        <v>38</v>
      </c>
    </row>
    <row r="200" spans="1:16" x14ac:dyDescent="0.25">
      <c r="A200" t="s">
        <v>466</v>
      </c>
      <c r="B200">
        <v>15</v>
      </c>
      <c r="C200" t="s">
        <v>43</v>
      </c>
      <c r="D200" t="s">
        <v>34</v>
      </c>
      <c r="E200" t="s">
        <v>38</v>
      </c>
      <c r="F200">
        <v>551</v>
      </c>
      <c r="G200">
        <v>405</v>
      </c>
      <c r="H200" t="s">
        <v>47</v>
      </c>
      <c r="I200" t="s">
        <v>17</v>
      </c>
      <c r="J200" t="s">
        <v>32</v>
      </c>
      <c r="K200">
        <v>13.43</v>
      </c>
      <c r="L200">
        <v>32.35</v>
      </c>
      <c r="N200" t="s">
        <v>43</v>
      </c>
      <c r="O200" t="s">
        <v>34</v>
      </c>
      <c r="P200" t="s">
        <v>38</v>
      </c>
    </row>
    <row r="201" spans="1:16" x14ac:dyDescent="0.25">
      <c r="A201" t="s">
        <v>470</v>
      </c>
      <c r="B201">
        <v>15</v>
      </c>
      <c r="C201" t="s">
        <v>29</v>
      </c>
      <c r="D201" t="s">
        <v>30</v>
      </c>
      <c r="E201" t="s">
        <v>15</v>
      </c>
      <c r="F201">
        <v>419</v>
      </c>
      <c r="G201">
        <v>31</v>
      </c>
      <c r="H201" t="s">
        <v>47</v>
      </c>
      <c r="I201" t="s">
        <v>17</v>
      </c>
      <c r="J201" t="s">
        <v>32</v>
      </c>
      <c r="K201">
        <v>71.319999999999993</v>
      </c>
      <c r="L201">
        <v>28.63</v>
      </c>
      <c r="N201" t="s">
        <v>29</v>
      </c>
      <c r="O201" t="s">
        <v>30</v>
      </c>
      <c r="P201" t="s">
        <v>15</v>
      </c>
    </row>
    <row r="202" spans="1:16" x14ac:dyDescent="0.25">
      <c r="A202" t="s">
        <v>539</v>
      </c>
      <c r="B202">
        <v>15</v>
      </c>
      <c r="C202" t="s">
        <v>79</v>
      </c>
      <c r="D202" t="s">
        <v>14</v>
      </c>
      <c r="E202" t="s">
        <v>46</v>
      </c>
      <c r="F202">
        <v>595</v>
      </c>
      <c r="G202">
        <v>375</v>
      </c>
      <c r="H202" t="s">
        <v>51</v>
      </c>
      <c r="I202" t="s">
        <v>23</v>
      </c>
      <c r="J202" t="s">
        <v>18</v>
      </c>
      <c r="K202">
        <v>60.18</v>
      </c>
      <c r="L202">
        <v>58.88</v>
      </c>
      <c r="N202" t="s">
        <v>79</v>
      </c>
      <c r="O202" t="s">
        <v>14</v>
      </c>
      <c r="P202" t="s">
        <v>46</v>
      </c>
    </row>
    <row r="203" spans="1:16" x14ac:dyDescent="0.25">
      <c r="A203" t="s">
        <v>584</v>
      </c>
      <c r="B203">
        <v>15</v>
      </c>
      <c r="C203" t="s">
        <v>79</v>
      </c>
      <c r="D203" t="s">
        <v>21</v>
      </c>
      <c r="E203" t="s">
        <v>15</v>
      </c>
      <c r="F203">
        <v>587</v>
      </c>
      <c r="G203">
        <v>228</v>
      </c>
      <c r="H203" t="s">
        <v>16</v>
      </c>
      <c r="I203" t="s">
        <v>23</v>
      </c>
      <c r="J203" t="s">
        <v>32</v>
      </c>
      <c r="K203">
        <v>65.44</v>
      </c>
      <c r="L203">
        <v>43.03</v>
      </c>
      <c r="N203" t="s">
        <v>79</v>
      </c>
      <c r="O203" t="s">
        <v>21</v>
      </c>
      <c r="P203" t="s">
        <v>15</v>
      </c>
    </row>
    <row r="204" spans="1:16" x14ac:dyDescent="0.25">
      <c r="A204" t="s">
        <v>616</v>
      </c>
      <c r="B204">
        <v>15</v>
      </c>
      <c r="C204" t="s">
        <v>13</v>
      </c>
      <c r="D204" t="s">
        <v>30</v>
      </c>
      <c r="E204" t="s">
        <v>26</v>
      </c>
      <c r="F204">
        <v>186</v>
      </c>
      <c r="G204">
        <v>149</v>
      </c>
      <c r="H204" t="s">
        <v>22</v>
      </c>
      <c r="I204" t="s">
        <v>17</v>
      </c>
      <c r="J204" t="s">
        <v>32</v>
      </c>
      <c r="K204">
        <v>54.95</v>
      </c>
      <c r="L204">
        <v>7.73</v>
      </c>
      <c r="N204" t="s">
        <v>13</v>
      </c>
      <c r="O204" t="s">
        <v>30</v>
      </c>
      <c r="P204" t="s">
        <v>26</v>
      </c>
    </row>
    <row r="205" spans="1:16" x14ac:dyDescent="0.25">
      <c r="A205" t="s">
        <v>653</v>
      </c>
      <c r="B205">
        <v>15</v>
      </c>
      <c r="C205" t="s">
        <v>65</v>
      </c>
      <c r="D205" t="s">
        <v>34</v>
      </c>
      <c r="E205" t="s">
        <v>15</v>
      </c>
      <c r="F205">
        <v>379</v>
      </c>
      <c r="G205">
        <v>466</v>
      </c>
      <c r="H205" t="s">
        <v>27</v>
      </c>
      <c r="I205" t="s">
        <v>23</v>
      </c>
      <c r="J205" t="s">
        <v>24</v>
      </c>
      <c r="K205">
        <v>10.67</v>
      </c>
      <c r="L205">
        <v>13.93</v>
      </c>
      <c r="N205" t="s">
        <v>65</v>
      </c>
      <c r="O205" t="s">
        <v>34</v>
      </c>
      <c r="P205" t="s">
        <v>15</v>
      </c>
    </row>
    <row r="206" spans="1:16" x14ac:dyDescent="0.25">
      <c r="A206" t="s">
        <v>837</v>
      </c>
      <c r="B206">
        <v>15</v>
      </c>
      <c r="C206" t="s">
        <v>36</v>
      </c>
      <c r="D206" t="s">
        <v>34</v>
      </c>
      <c r="E206" t="s">
        <v>61</v>
      </c>
      <c r="F206">
        <v>354</v>
      </c>
      <c r="G206">
        <v>425</v>
      </c>
      <c r="H206" t="s">
        <v>54</v>
      </c>
      <c r="I206" t="s">
        <v>23</v>
      </c>
      <c r="J206" t="s">
        <v>32</v>
      </c>
      <c r="K206">
        <v>86.76</v>
      </c>
      <c r="L206">
        <v>48.81</v>
      </c>
      <c r="N206" t="s">
        <v>36</v>
      </c>
      <c r="O206" t="s">
        <v>34</v>
      </c>
      <c r="P206" t="s">
        <v>61</v>
      </c>
    </row>
    <row r="207" spans="1:16" x14ac:dyDescent="0.25">
      <c r="A207" t="s">
        <v>912</v>
      </c>
      <c r="B207">
        <v>15</v>
      </c>
      <c r="C207" t="s">
        <v>56</v>
      </c>
      <c r="D207" t="s">
        <v>34</v>
      </c>
      <c r="E207" t="s">
        <v>53</v>
      </c>
      <c r="F207">
        <v>576</v>
      </c>
      <c r="G207">
        <v>408</v>
      </c>
      <c r="H207" t="s">
        <v>41</v>
      </c>
      <c r="I207" t="s">
        <v>23</v>
      </c>
      <c r="J207" t="s">
        <v>24</v>
      </c>
      <c r="K207">
        <v>77.2</v>
      </c>
      <c r="L207">
        <v>30.58</v>
      </c>
      <c r="N207" t="s">
        <v>56</v>
      </c>
      <c r="O207" t="s">
        <v>34</v>
      </c>
      <c r="P207" t="s">
        <v>53</v>
      </c>
    </row>
    <row r="208" spans="1:16" x14ac:dyDescent="0.25">
      <c r="A208" t="s">
        <v>989</v>
      </c>
      <c r="B208">
        <v>15</v>
      </c>
      <c r="C208" t="s">
        <v>43</v>
      </c>
      <c r="D208" t="s">
        <v>30</v>
      </c>
      <c r="E208" t="s">
        <v>2</v>
      </c>
      <c r="F208">
        <v>232</v>
      </c>
      <c r="G208">
        <v>395</v>
      </c>
      <c r="H208" t="s">
        <v>16</v>
      </c>
      <c r="I208" t="s">
        <v>17</v>
      </c>
      <c r="J208" t="s">
        <v>24</v>
      </c>
      <c r="K208">
        <v>10.64</v>
      </c>
      <c r="L208">
        <v>43.45</v>
      </c>
      <c r="N208" t="s">
        <v>43</v>
      </c>
      <c r="O208" t="s">
        <v>30</v>
      </c>
      <c r="P208" t="s">
        <v>2</v>
      </c>
    </row>
    <row r="209" spans="1:16" x14ac:dyDescent="0.25">
      <c r="A209" t="s">
        <v>1027</v>
      </c>
      <c r="B209">
        <v>15</v>
      </c>
      <c r="C209" t="s">
        <v>79</v>
      </c>
      <c r="D209" t="s">
        <v>34</v>
      </c>
      <c r="E209" t="s">
        <v>26</v>
      </c>
      <c r="F209">
        <v>271</v>
      </c>
      <c r="G209">
        <v>408</v>
      </c>
      <c r="H209" t="s">
        <v>31</v>
      </c>
      <c r="I209" t="s">
        <v>17</v>
      </c>
      <c r="J209" t="s">
        <v>18</v>
      </c>
      <c r="K209">
        <v>54.09</v>
      </c>
      <c r="L209">
        <v>21</v>
      </c>
      <c r="N209" t="s">
        <v>79</v>
      </c>
      <c r="O209" t="s">
        <v>34</v>
      </c>
      <c r="P209" t="s">
        <v>26</v>
      </c>
    </row>
    <row r="210" spans="1:16" x14ac:dyDescent="0.25">
      <c r="A210" t="s">
        <v>1071</v>
      </c>
      <c r="B210">
        <v>15</v>
      </c>
      <c r="C210" t="s">
        <v>79</v>
      </c>
      <c r="D210" t="s">
        <v>30</v>
      </c>
      <c r="E210" t="s">
        <v>61</v>
      </c>
      <c r="F210">
        <v>370</v>
      </c>
      <c r="G210">
        <v>21</v>
      </c>
      <c r="H210" t="s">
        <v>16</v>
      </c>
      <c r="I210" t="s">
        <v>23</v>
      </c>
      <c r="J210" t="s">
        <v>32</v>
      </c>
      <c r="K210">
        <v>30.98</v>
      </c>
      <c r="L210">
        <v>53.79</v>
      </c>
      <c r="N210" t="s">
        <v>79</v>
      </c>
      <c r="O210" t="s">
        <v>30</v>
      </c>
      <c r="P210" t="s">
        <v>61</v>
      </c>
    </row>
    <row r="211" spans="1:16" x14ac:dyDescent="0.25">
      <c r="A211" t="s">
        <v>1102</v>
      </c>
      <c r="B211">
        <v>15</v>
      </c>
      <c r="C211" t="s">
        <v>56</v>
      </c>
      <c r="D211" t="s">
        <v>34</v>
      </c>
      <c r="E211" t="s">
        <v>61</v>
      </c>
      <c r="F211">
        <v>19</v>
      </c>
      <c r="G211">
        <v>343</v>
      </c>
      <c r="H211" t="s">
        <v>41</v>
      </c>
      <c r="I211" t="s">
        <v>17</v>
      </c>
      <c r="J211" t="s">
        <v>32</v>
      </c>
      <c r="K211">
        <v>39.74</v>
      </c>
      <c r="L211">
        <v>48.65</v>
      </c>
      <c r="N211" t="s">
        <v>56</v>
      </c>
      <c r="O211" t="s">
        <v>34</v>
      </c>
      <c r="P211" t="s">
        <v>61</v>
      </c>
    </row>
    <row r="212" spans="1:16" x14ac:dyDescent="0.25">
      <c r="A212" t="s">
        <v>1113</v>
      </c>
      <c r="B212">
        <v>15</v>
      </c>
      <c r="C212" t="s">
        <v>65</v>
      </c>
      <c r="D212" t="s">
        <v>60</v>
      </c>
      <c r="E212" t="s">
        <v>15</v>
      </c>
      <c r="F212">
        <v>414</v>
      </c>
      <c r="G212">
        <v>107</v>
      </c>
      <c r="H212" t="s">
        <v>69</v>
      </c>
      <c r="I212" t="s">
        <v>23</v>
      </c>
      <c r="J212" t="s">
        <v>18</v>
      </c>
      <c r="K212">
        <v>60.49</v>
      </c>
      <c r="L212">
        <v>42.3</v>
      </c>
      <c r="N212" t="s">
        <v>65</v>
      </c>
      <c r="O212" t="s">
        <v>60</v>
      </c>
      <c r="P212" t="s">
        <v>15</v>
      </c>
    </row>
    <row r="213" spans="1:16" x14ac:dyDescent="0.25">
      <c r="A213" t="s">
        <v>1158</v>
      </c>
      <c r="B213">
        <v>15</v>
      </c>
      <c r="C213" t="s">
        <v>79</v>
      </c>
      <c r="D213" t="s">
        <v>30</v>
      </c>
      <c r="E213" t="s">
        <v>44</v>
      </c>
      <c r="F213">
        <v>563</v>
      </c>
      <c r="G213">
        <v>79</v>
      </c>
      <c r="H213" t="s">
        <v>51</v>
      </c>
      <c r="I213" t="s">
        <v>23</v>
      </c>
      <c r="J213" t="s">
        <v>32</v>
      </c>
      <c r="K213">
        <v>60.57</v>
      </c>
      <c r="L213">
        <v>49.8</v>
      </c>
      <c r="N213" t="s">
        <v>79</v>
      </c>
      <c r="O213" t="s">
        <v>30</v>
      </c>
      <c r="P213" t="s">
        <v>44</v>
      </c>
    </row>
    <row r="214" spans="1:16" x14ac:dyDescent="0.25">
      <c r="A214" t="s">
        <v>1167</v>
      </c>
      <c r="B214">
        <v>15</v>
      </c>
      <c r="C214" t="s">
        <v>43</v>
      </c>
      <c r="D214" t="s">
        <v>34</v>
      </c>
      <c r="E214" t="s">
        <v>73</v>
      </c>
      <c r="F214">
        <v>276</v>
      </c>
      <c r="G214">
        <v>53</v>
      </c>
      <c r="H214" t="s">
        <v>22</v>
      </c>
      <c r="I214" t="s">
        <v>17</v>
      </c>
      <c r="J214" t="s">
        <v>24</v>
      </c>
      <c r="K214">
        <v>87.23</v>
      </c>
      <c r="L214">
        <v>38.76</v>
      </c>
      <c r="N214" t="s">
        <v>43</v>
      </c>
      <c r="O214" t="s">
        <v>34</v>
      </c>
      <c r="P214" t="s">
        <v>73</v>
      </c>
    </row>
    <row r="215" spans="1:16" x14ac:dyDescent="0.25">
      <c r="A215" t="s">
        <v>1181</v>
      </c>
      <c r="B215">
        <v>15</v>
      </c>
      <c r="C215" t="s">
        <v>29</v>
      </c>
      <c r="D215" t="s">
        <v>34</v>
      </c>
      <c r="E215" t="s">
        <v>73</v>
      </c>
      <c r="F215">
        <v>82</v>
      </c>
      <c r="G215">
        <v>63</v>
      </c>
      <c r="H215" t="s">
        <v>31</v>
      </c>
      <c r="I215" t="s">
        <v>23</v>
      </c>
      <c r="J215" t="s">
        <v>32</v>
      </c>
      <c r="K215">
        <v>79.34</v>
      </c>
      <c r="L215">
        <v>41.09</v>
      </c>
      <c r="N215" t="s">
        <v>29</v>
      </c>
      <c r="O215" t="s">
        <v>34</v>
      </c>
      <c r="P215" t="s">
        <v>73</v>
      </c>
    </row>
    <row r="216" spans="1:16" x14ac:dyDescent="0.25">
      <c r="A216" t="s">
        <v>1212</v>
      </c>
      <c r="B216">
        <v>15</v>
      </c>
      <c r="C216" t="s">
        <v>56</v>
      </c>
      <c r="D216" t="s">
        <v>14</v>
      </c>
      <c r="E216" t="s">
        <v>73</v>
      </c>
      <c r="F216">
        <v>368</v>
      </c>
      <c r="G216">
        <v>379</v>
      </c>
      <c r="H216" t="s">
        <v>47</v>
      </c>
      <c r="I216" t="s">
        <v>23</v>
      </c>
      <c r="J216" t="s">
        <v>32</v>
      </c>
      <c r="K216">
        <v>45.88</v>
      </c>
      <c r="L216">
        <v>57.93</v>
      </c>
      <c r="N216" t="s">
        <v>56</v>
      </c>
      <c r="O216" t="s">
        <v>14</v>
      </c>
      <c r="P216" t="s">
        <v>73</v>
      </c>
    </row>
    <row r="217" spans="1:16" x14ac:dyDescent="0.25">
      <c r="A217" t="s">
        <v>1229</v>
      </c>
      <c r="B217">
        <v>15</v>
      </c>
      <c r="C217" t="s">
        <v>59</v>
      </c>
      <c r="D217" t="s">
        <v>21</v>
      </c>
      <c r="E217" t="s">
        <v>26</v>
      </c>
      <c r="F217">
        <v>355</v>
      </c>
      <c r="G217">
        <v>360</v>
      </c>
      <c r="H217" t="s">
        <v>51</v>
      </c>
      <c r="I217" t="s">
        <v>17</v>
      </c>
      <c r="J217" t="s">
        <v>24</v>
      </c>
      <c r="K217">
        <v>35.409999999999997</v>
      </c>
      <c r="L217">
        <v>55.65</v>
      </c>
      <c r="N217" t="s">
        <v>59</v>
      </c>
      <c r="O217" t="s">
        <v>21</v>
      </c>
      <c r="P217" t="s">
        <v>26</v>
      </c>
    </row>
    <row r="218" spans="1:16" x14ac:dyDescent="0.25">
      <c r="A218" t="s">
        <v>1338</v>
      </c>
      <c r="B218">
        <v>15</v>
      </c>
      <c r="C218" t="s">
        <v>59</v>
      </c>
      <c r="D218" t="s">
        <v>21</v>
      </c>
      <c r="E218" t="s">
        <v>26</v>
      </c>
      <c r="F218">
        <v>101</v>
      </c>
      <c r="G218">
        <v>336</v>
      </c>
      <c r="H218" t="s">
        <v>54</v>
      </c>
      <c r="I218" t="s">
        <v>17</v>
      </c>
      <c r="J218" t="s">
        <v>18</v>
      </c>
      <c r="K218">
        <v>15</v>
      </c>
      <c r="L218">
        <v>16.96</v>
      </c>
      <c r="N218" t="s">
        <v>59</v>
      </c>
      <c r="O218" t="s">
        <v>21</v>
      </c>
      <c r="P218" t="s">
        <v>26</v>
      </c>
    </row>
    <row r="219" spans="1:16" x14ac:dyDescent="0.25">
      <c r="A219" t="s">
        <v>1391</v>
      </c>
      <c r="B219">
        <v>15</v>
      </c>
      <c r="C219" t="s">
        <v>29</v>
      </c>
      <c r="D219" t="s">
        <v>14</v>
      </c>
      <c r="E219" t="s">
        <v>73</v>
      </c>
      <c r="F219">
        <v>243</v>
      </c>
      <c r="G219">
        <v>101</v>
      </c>
      <c r="H219" t="s">
        <v>69</v>
      </c>
      <c r="I219" t="s">
        <v>23</v>
      </c>
      <c r="J219" t="s">
        <v>24</v>
      </c>
      <c r="K219">
        <v>60.19</v>
      </c>
      <c r="L219">
        <v>58.16</v>
      </c>
      <c r="N219" t="s">
        <v>29</v>
      </c>
      <c r="O219" t="s">
        <v>14</v>
      </c>
      <c r="P219" t="s">
        <v>73</v>
      </c>
    </row>
    <row r="220" spans="1:16" x14ac:dyDescent="0.25">
      <c r="A220" t="s">
        <v>1449</v>
      </c>
      <c r="B220">
        <v>15</v>
      </c>
      <c r="C220" t="s">
        <v>56</v>
      </c>
      <c r="D220" t="s">
        <v>21</v>
      </c>
      <c r="E220" t="s">
        <v>2</v>
      </c>
      <c r="F220">
        <v>563</v>
      </c>
      <c r="G220">
        <v>479</v>
      </c>
      <c r="H220" t="s">
        <v>31</v>
      </c>
      <c r="I220" t="s">
        <v>17</v>
      </c>
      <c r="J220" t="s">
        <v>18</v>
      </c>
      <c r="K220">
        <v>88.04</v>
      </c>
      <c r="L220">
        <v>28.43</v>
      </c>
      <c r="N220" t="s">
        <v>56</v>
      </c>
      <c r="O220" t="s">
        <v>21</v>
      </c>
      <c r="P220" t="s">
        <v>2</v>
      </c>
    </row>
    <row r="221" spans="1:16" x14ac:dyDescent="0.25">
      <c r="A221" t="s">
        <v>1465</v>
      </c>
      <c r="B221">
        <v>15</v>
      </c>
      <c r="C221" t="s">
        <v>36</v>
      </c>
      <c r="D221" t="s">
        <v>60</v>
      </c>
      <c r="E221" t="s">
        <v>46</v>
      </c>
      <c r="F221">
        <v>480</v>
      </c>
      <c r="G221">
        <v>4</v>
      </c>
      <c r="H221" t="s">
        <v>47</v>
      </c>
      <c r="I221" t="s">
        <v>23</v>
      </c>
      <c r="J221" t="s">
        <v>32</v>
      </c>
      <c r="K221">
        <v>84.13</v>
      </c>
      <c r="L221">
        <v>17.07</v>
      </c>
      <c r="N221" t="s">
        <v>36</v>
      </c>
      <c r="O221" t="s">
        <v>60</v>
      </c>
      <c r="P221" t="s">
        <v>46</v>
      </c>
    </row>
    <row r="222" spans="1:16" x14ac:dyDescent="0.25">
      <c r="A222" t="s">
        <v>1515</v>
      </c>
      <c r="B222">
        <v>15</v>
      </c>
      <c r="C222" t="s">
        <v>79</v>
      </c>
      <c r="D222" t="s">
        <v>14</v>
      </c>
      <c r="E222" t="s">
        <v>66</v>
      </c>
      <c r="F222">
        <v>139</v>
      </c>
      <c r="G222">
        <v>149</v>
      </c>
      <c r="H222" t="s">
        <v>16</v>
      </c>
      <c r="I222" t="s">
        <v>23</v>
      </c>
      <c r="J222" t="s">
        <v>24</v>
      </c>
      <c r="K222">
        <v>10.81</v>
      </c>
      <c r="L222">
        <v>7.14</v>
      </c>
      <c r="N222" t="s">
        <v>79</v>
      </c>
      <c r="O222" t="s">
        <v>14</v>
      </c>
      <c r="P222" t="s">
        <v>66</v>
      </c>
    </row>
    <row r="223" spans="1:16" x14ac:dyDescent="0.25">
      <c r="A223" t="s">
        <v>1532</v>
      </c>
      <c r="B223">
        <v>15</v>
      </c>
      <c r="C223" t="s">
        <v>79</v>
      </c>
      <c r="D223" t="s">
        <v>14</v>
      </c>
      <c r="E223" t="s">
        <v>46</v>
      </c>
      <c r="F223">
        <v>301</v>
      </c>
      <c r="G223">
        <v>451</v>
      </c>
      <c r="H223" t="s">
        <v>54</v>
      </c>
      <c r="I223" t="s">
        <v>17</v>
      </c>
      <c r="J223" t="s">
        <v>32</v>
      </c>
      <c r="K223">
        <v>37.020000000000003</v>
      </c>
      <c r="L223">
        <v>27.27</v>
      </c>
      <c r="N223" t="s">
        <v>79</v>
      </c>
      <c r="O223" t="s">
        <v>14</v>
      </c>
      <c r="P223" t="s">
        <v>46</v>
      </c>
    </row>
    <row r="224" spans="1:16" x14ac:dyDescent="0.25">
      <c r="A224" t="s">
        <v>1558</v>
      </c>
      <c r="B224">
        <v>15</v>
      </c>
      <c r="C224" t="s">
        <v>43</v>
      </c>
      <c r="D224" t="s">
        <v>60</v>
      </c>
      <c r="E224" t="s">
        <v>26</v>
      </c>
      <c r="F224">
        <v>401</v>
      </c>
      <c r="G224">
        <v>301</v>
      </c>
      <c r="H224" t="s">
        <v>69</v>
      </c>
      <c r="I224" t="s">
        <v>17</v>
      </c>
      <c r="J224" t="s">
        <v>32</v>
      </c>
      <c r="K224">
        <v>63.72</v>
      </c>
      <c r="L224">
        <v>35.380000000000003</v>
      </c>
      <c r="N224" t="s">
        <v>43</v>
      </c>
      <c r="O224" t="s">
        <v>60</v>
      </c>
      <c r="P224" t="s">
        <v>26</v>
      </c>
    </row>
    <row r="225" spans="1:16" x14ac:dyDescent="0.25">
      <c r="A225" t="s">
        <v>1597</v>
      </c>
      <c r="B225">
        <v>15</v>
      </c>
      <c r="C225" t="s">
        <v>29</v>
      </c>
      <c r="D225" t="s">
        <v>34</v>
      </c>
      <c r="E225" t="s">
        <v>53</v>
      </c>
      <c r="F225">
        <v>344</v>
      </c>
      <c r="G225">
        <v>179</v>
      </c>
      <c r="H225" t="s">
        <v>16</v>
      </c>
      <c r="I225" t="s">
        <v>17</v>
      </c>
      <c r="J225" t="s">
        <v>24</v>
      </c>
      <c r="K225">
        <v>54.59</v>
      </c>
      <c r="L225">
        <v>31.88</v>
      </c>
      <c r="N225" t="s">
        <v>29</v>
      </c>
      <c r="O225" t="s">
        <v>34</v>
      </c>
      <c r="P225" t="s">
        <v>53</v>
      </c>
    </row>
    <row r="226" spans="1:16" x14ac:dyDescent="0.25">
      <c r="A226" t="s">
        <v>1600</v>
      </c>
      <c r="B226">
        <v>15</v>
      </c>
      <c r="C226" t="s">
        <v>79</v>
      </c>
      <c r="D226" t="s">
        <v>14</v>
      </c>
      <c r="E226" t="s">
        <v>53</v>
      </c>
      <c r="F226">
        <v>131</v>
      </c>
      <c r="G226">
        <v>302</v>
      </c>
      <c r="H226" t="s">
        <v>39</v>
      </c>
      <c r="I226" t="s">
        <v>23</v>
      </c>
      <c r="J226" t="s">
        <v>32</v>
      </c>
      <c r="K226">
        <v>30.63</v>
      </c>
      <c r="L226">
        <v>62.69</v>
      </c>
      <c r="N226" t="s">
        <v>79</v>
      </c>
      <c r="O226" t="s">
        <v>14</v>
      </c>
      <c r="P226" t="s">
        <v>53</v>
      </c>
    </row>
    <row r="227" spans="1:16" x14ac:dyDescent="0.25">
      <c r="A227" t="s">
        <v>1609</v>
      </c>
      <c r="B227">
        <v>15</v>
      </c>
      <c r="C227" t="s">
        <v>36</v>
      </c>
      <c r="D227" t="s">
        <v>60</v>
      </c>
      <c r="E227" t="s">
        <v>38</v>
      </c>
      <c r="F227">
        <v>190</v>
      </c>
      <c r="G227">
        <v>456</v>
      </c>
      <c r="H227" t="s">
        <v>16</v>
      </c>
      <c r="I227" t="s">
        <v>23</v>
      </c>
      <c r="J227" t="s">
        <v>32</v>
      </c>
      <c r="K227">
        <v>49.33</v>
      </c>
      <c r="L227">
        <v>34.01</v>
      </c>
      <c r="N227" t="s">
        <v>36</v>
      </c>
      <c r="O227" t="s">
        <v>60</v>
      </c>
      <c r="P227" t="s">
        <v>38</v>
      </c>
    </row>
    <row r="228" spans="1:16" x14ac:dyDescent="0.25">
      <c r="A228" t="s">
        <v>1655</v>
      </c>
      <c r="B228">
        <v>15</v>
      </c>
      <c r="C228" t="s">
        <v>79</v>
      </c>
      <c r="D228" t="s">
        <v>60</v>
      </c>
      <c r="E228" t="s">
        <v>15</v>
      </c>
      <c r="F228">
        <v>426</v>
      </c>
      <c r="G228">
        <v>499</v>
      </c>
      <c r="H228" t="s">
        <v>41</v>
      </c>
      <c r="I228" t="s">
        <v>23</v>
      </c>
      <c r="J228" t="s">
        <v>18</v>
      </c>
      <c r="K228">
        <v>74.89</v>
      </c>
      <c r="L228">
        <v>32.25</v>
      </c>
      <c r="N228" t="s">
        <v>79</v>
      </c>
      <c r="O228" t="s">
        <v>60</v>
      </c>
      <c r="P228" t="s">
        <v>15</v>
      </c>
    </row>
    <row r="229" spans="1:16" x14ac:dyDescent="0.25">
      <c r="A229" t="s">
        <v>1673</v>
      </c>
      <c r="B229">
        <v>15</v>
      </c>
      <c r="C229" t="s">
        <v>59</v>
      </c>
      <c r="D229" t="s">
        <v>60</v>
      </c>
      <c r="E229" t="s">
        <v>15</v>
      </c>
      <c r="F229">
        <v>91</v>
      </c>
      <c r="G229">
        <v>495</v>
      </c>
      <c r="H229" t="s">
        <v>69</v>
      </c>
      <c r="I229" t="s">
        <v>17</v>
      </c>
      <c r="J229" t="s">
        <v>18</v>
      </c>
      <c r="K229">
        <v>76.66</v>
      </c>
      <c r="L229">
        <v>40.89</v>
      </c>
      <c r="N229" t="s">
        <v>59</v>
      </c>
      <c r="O229" t="s">
        <v>60</v>
      </c>
      <c r="P229" t="s">
        <v>15</v>
      </c>
    </row>
    <row r="230" spans="1:16" x14ac:dyDescent="0.25">
      <c r="A230" t="s">
        <v>1675</v>
      </c>
      <c r="B230">
        <v>15</v>
      </c>
      <c r="C230" t="s">
        <v>43</v>
      </c>
      <c r="D230" t="s">
        <v>60</v>
      </c>
      <c r="E230" t="s">
        <v>46</v>
      </c>
      <c r="F230">
        <v>220</v>
      </c>
      <c r="G230">
        <v>415</v>
      </c>
      <c r="H230" t="s">
        <v>31</v>
      </c>
      <c r="I230" t="s">
        <v>23</v>
      </c>
      <c r="J230" t="s">
        <v>24</v>
      </c>
      <c r="K230">
        <v>42.63</v>
      </c>
      <c r="L230">
        <v>29.12</v>
      </c>
      <c r="N230" t="s">
        <v>43</v>
      </c>
      <c r="O230" t="s">
        <v>60</v>
      </c>
      <c r="P230" t="s">
        <v>46</v>
      </c>
    </row>
    <row r="231" spans="1:16" x14ac:dyDescent="0.25">
      <c r="A231" t="s">
        <v>1679</v>
      </c>
      <c r="B231">
        <v>15</v>
      </c>
      <c r="C231" t="s">
        <v>13</v>
      </c>
      <c r="D231" t="s">
        <v>60</v>
      </c>
      <c r="E231" t="s">
        <v>66</v>
      </c>
      <c r="F231">
        <v>82</v>
      </c>
      <c r="G231">
        <v>16</v>
      </c>
      <c r="H231" t="s">
        <v>54</v>
      </c>
      <c r="I231" t="s">
        <v>17</v>
      </c>
      <c r="J231" t="s">
        <v>32</v>
      </c>
      <c r="K231">
        <v>62.8</v>
      </c>
      <c r="L231">
        <v>10.67</v>
      </c>
      <c r="N231" t="s">
        <v>13</v>
      </c>
      <c r="O231" t="s">
        <v>60</v>
      </c>
      <c r="P231" t="s">
        <v>66</v>
      </c>
    </row>
    <row r="232" spans="1:16" x14ac:dyDescent="0.25">
      <c r="A232" t="s">
        <v>1707</v>
      </c>
      <c r="B232">
        <v>15</v>
      </c>
      <c r="C232" t="s">
        <v>56</v>
      </c>
      <c r="D232" t="s">
        <v>60</v>
      </c>
      <c r="E232" t="s">
        <v>46</v>
      </c>
      <c r="F232">
        <v>26</v>
      </c>
      <c r="G232">
        <v>257</v>
      </c>
      <c r="H232" t="s">
        <v>41</v>
      </c>
      <c r="I232" t="s">
        <v>17</v>
      </c>
      <c r="J232" t="s">
        <v>24</v>
      </c>
      <c r="K232">
        <v>20.12</v>
      </c>
      <c r="L232">
        <v>26.04</v>
      </c>
      <c r="N232" t="s">
        <v>56</v>
      </c>
      <c r="O232" t="s">
        <v>60</v>
      </c>
      <c r="P232" t="s">
        <v>46</v>
      </c>
    </row>
    <row r="233" spans="1:16" x14ac:dyDescent="0.25">
      <c r="A233" t="s">
        <v>1785</v>
      </c>
      <c r="B233">
        <v>15</v>
      </c>
      <c r="C233" t="s">
        <v>13</v>
      </c>
      <c r="D233" t="s">
        <v>14</v>
      </c>
      <c r="E233" t="s">
        <v>2</v>
      </c>
      <c r="F233">
        <v>298</v>
      </c>
      <c r="G233">
        <v>171</v>
      </c>
      <c r="H233" t="s">
        <v>54</v>
      </c>
      <c r="I233" t="s">
        <v>23</v>
      </c>
      <c r="J233" t="s">
        <v>24</v>
      </c>
      <c r="K233">
        <v>54.25</v>
      </c>
      <c r="L233">
        <v>25.97</v>
      </c>
      <c r="N233" t="s">
        <v>13</v>
      </c>
      <c r="O233" t="s">
        <v>14</v>
      </c>
      <c r="P233" t="s">
        <v>2</v>
      </c>
    </row>
    <row r="234" spans="1:16" x14ac:dyDescent="0.25">
      <c r="A234" t="s">
        <v>1799</v>
      </c>
      <c r="B234">
        <v>15</v>
      </c>
      <c r="C234" t="s">
        <v>13</v>
      </c>
      <c r="D234" t="s">
        <v>30</v>
      </c>
      <c r="E234" t="s">
        <v>38</v>
      </c>
      <c r="F234">
        <v>242</v>
      </c>
      <c r="G234">
        <v>99</v>
      </c>
      <c r="H234" t="s">
        <v>16</v>
      </c>
      <c r="I234" t="s">
        <v>23</v>
      </c>
      <c r="J234" t="s">
        <v>24</v>
      </c>
      <c r="K234">
        <v>29.34</v>
      </c>
      <c r="L234">
        <v>39.78</v>
      </c>
      <c r="N234" t="s">
        <v>13</v>
      </c>
      <c r="O234" t="s">
        <v>30</v>
      </c>
      <c r="P234" t="s">
        <v>38</v>
      </c>
    </row>
    <row r="235" spans="1:16" x14ac:dyDescent="0.25">
      <c r="A235" t="s">
        <v>1849</v>
      </c>
      <c r="B235">
        <v>15</v>
      </c>
      <c r="C235" t="s">
        <v>56</v>
      </c>
      <c r="D235" t="s">
        <v>14</v>
      </c>
      <c r="E235" t="s">
        <v>15</v>
      </c>
      <c r="F235">
        <v>407</v>
      </c>
      <c r="G235">
        <v>476</v>
      </c>
      <c r="H235" t="s">
        <v>54</v>
      </c>
      <c r="I235" t="s">
        <v>23</v>
      </c>
      <c r="J235" t="s">
        <v>24</v>
      </c>
      <c r="K235">
        <v>71.209999999999994</v>
      </c>
      <c r="L235">
        <v>35.700000000000003</v>
      </c>
      <c r="N235" t="s">
        <v>56</v>
      </c>
      <c r="O235" t="s">
        <v>14</v>
      </c>
      <c r="P235" t="s">
        <v>15</v>
      </c>
    </row>
    <row r="236" spans="1:16" x14ac:dyDescent="0.25">
      <c r="A236" t="s">
        <v>1931</v>
      </c>
      <c r="B236">
        <v>15</v>
      </c>
      <c r="C236" t="s">
        <v>13</v>
      </c>
      <c r="D236" t="s">
        <v>34</v>
      </c>
      <c r="E236" t="s">
        <v>15</v>
      </c>
      <c r="F236">
        <v>86</v>
      </c>
      <c r="G236">
        <v>355</v>
      </c>
      <c r="H236" t="s">
        <v>69</v>
      </c>
      <c r="I236" t="s">
        <v>23</v>
      </c>
      <c r="J236" t="s">
        <v>32</v>
      </c>
      <c r="K236">
        <v>30.89</v>
      </c>
      <c r="L236">
        <v>43.15</v>
      </c>
      <c r="N236" t="s">
        <v>13</v>
      </c>
      <c r="O236" t="s">
        <v>34</v>
      </c>
      <c r="P236" t="s">
        <v>15</v>
      </c>
    </row>
    <row r="237" spans="1:16" x14ac:dyDescent="0.25">
      <c r="A237" t="s">
        <v>1987</v>
      </c>
      <c r="B237">
        <v>15</v>
      </c>
      <c r="C237" t="s">
        <v>49</v>
      </c>
      <c r="D237" t="s">
        <v>14</v>
      </c>
      <c r="E237" t="s">
        <v>44</v>
      </c>
      <c r="F237">
        <v>462</v>
      </c>
      <c r="G237">
        <v>441</v>
      </c>
      <c r="H237" t="s">
        <v>69</v>
      </c>
      <c r="I237" t="s">
        <v>23</v>
      </c>
      <c r="J237" t="s">
        <v>18</v>
      </c>
      <c r="K237">
        <v>51.07</v>
      </c>
      <c r="L237">
        <v>17.989999999999998</v>
      </c>
      <c r="N237" t="s">
        <v>49</v>
      </c>
      <c r="O237" t="s">
        <v>14</v>
      </c>
      <c r="P237" t="s">
        <v>44</v>
      </c>
    </row>
    <row r="238" spans="1:16" x14ac:dyDescent="0.25">
      <c r="A238" t="s">
        <v>2036</v>
      </c>
      <c r="B238">
        <v>15</v>
      </c>
      <c r="C238" t="s">
        <v>13</v>
      </c>
      <c r="D238" t="s">
        <v>37</v>
      </c>
      <c r="E238" t="s">
        <v>44</v>
      </c>
      <c r="F238">
        <v>256</v>
      </c>
      <c r="G238">
        <v>57</v>
      </c>
      <c r="H238" t="s">
        <v>27</v>
      </c>
      <c r="I238" t="s">
        <v>23</v>
      </c>
      <c r="J238" t="s">
        <v>24</v>
      </c>
      <c r="K238">
        <v>36.57</v>
      </c>
      <c r="L238">
        <v>28.73</v>
      </c>
      <c r="N238" t="s">
        <v>13</v>
      </c>
      <c r="O238" t="s">
        <v>37</v>
      </c>
      <c r="P238" t="s">
        <v>44</v>
      </c>
    </row>
    <row r="239" spans="1:16" x14ac:dyDescent="0.25">
      <c r="A239" t="s">
        <v>2218</v>
      </c>
      <c r="B239">
        <v>15</v>
      </c>
      <c r="C239" t="s">
        <v>56</v>
      </c>
      <c r="D239" t="s">
        <v>21</v>
      </c>
      <c r="E239" t="s">
        <v>44</v>
      </c>
      <c r="F239">
        <v>41</v>
      </c>
      <c r="G239">
        <v>305</v>
      </c>
      <c r="H239" t="s">
        <v>51</v>
      </c>
      <c r="I239" t="s">
        <v>23</v>
      </c>
      <c r="J239" t="s">
        <v>24</v>
      </c>
      <c r="K239">
        <v>79.12</v>
      </c>
      <c r="L239">
        <v>64.290000000000006</v>
      </c>
      <c r="N239" t="s">
        <v>56</v>
      </c>
      <c r="O239" t="s">
        <v>21</v>
      </c>
      <c r="P239" t="s">
        <v>44</v>
      </c>
    </row>
    <row r="240" spans="1:16" x14ac:dyDescent="0.25">
      <c r="A240" t="s">
        <v>2328</v>
      </c>
      <c r="B240">
        <v>15</v>
      </c>
      <c r="C240" t="s">
        <v>20</v>
      </c>
      <c r="D240" t="s">
        <v>14</v>
      </c>
      <c r="E240" t="s">
        <v>2</v>
      </c>
      <c r="F240">
        <v>588</v>
      </c>
      <c r="G240">
        <v>369</v>
      </c>
      <c r="H240" t="s">
        <v>31</v>
      </c>
      <c r="I240" t="s">
        <v>23</v>
      </c>
      <c r="J240" t="s">
        <v>18</v>
      </c>
      <c r="K240">
        <v>26.67</v>
      </c>
      <c r="L240">
        <v>72.3</v>
      </c>
      <c r="N240" t="s">
        <v>20</v>
      </c>
      <c r="O240" t="s">
        <v>14</v>
      </c>
      <c r="P240" t="s">
        <v>2</v>
      </c>
    </row>
    <row r="241" spans="1:16" x14ac:dyDescent="0.25">
      <c r="A241" t="s">
        <v>2362</v>
      </c>
      <c r="B241">
        <v>15</v>
      </c>
      <c r="C241" t="s">
        <v>56</v>
      </c>
      <c r="D241" t="s">
        <v>30</v>
      </c>
      <c r="E241" t="s">
        <v>73</v>
      </c>
      <c r="F241">
        <v>495</v>
      </c>
      <c r="G241">
        <v>387</v>
      </c>
      <c r="H241" t="s">
        <v>22</v>
      </c>
      <c r="I241" t="s">
        <v>23</v>
      </c>
      <c r="J241" t="s">
        <v>18</v>
      </c>
      <c r="K241">
        <v>32.89</v>
      </c>
      <c r="L241">
        <v>72.22</v>
      </c>
      <c r="N241" t="s">
        <v>56</v>
      </c>
      <c r="O241" t="s">
        <v>30</v>
      </c>
      <c r="P241" t="s">
        <v>73</v>
      </c>
    </row>
    <row r="242" spans="1:16" x14ac:dyDescent="0.25">
      <c r="A242" t="s">
        <v>2370</v>
      </c>
      <c r="B242">
        <v>15</v>
      </c>
      <c r="C242" t="s">
        <v>56</v>
      </c>
      <c r="D242" t="s">
        <v>14</v>
      </c>
      <c r="E242" t="s">
        <v>44</v>
      </c>
      <c r="F242">
        <v>22</v>
      </c>
      <c r="G242">
        <v>236</v>
      </c>
      <c r="H242" t="s">
        <v>16</v>
      </c>
      <c r="I242" t="s">
        <v>17</v>
      </c>
      <c r="J242" t="s">
        <v>24</v>
      </c>
      <c r="K242">
        <v>14.35</v>
      </c>
      <c r="L242">
        <v>53.67</v>
      </c>
      <c r="N242" t="s">
        <v>56</v>
      </c>
      <c r="O242" t="s">
        <v>14</v>
      </c>
      <c r="P242" t="s">
        <v>44</v>
      </c>
    </row>
    <row r="243" spans="1:16" x14ac:dyDescent="0.25">
      <c r="A243" t="s">
        <v>2470</v>
      </c>
      <c r="B243">
        <v>15</v>
      </c>
      <c r="C243" t="s">
        <v>65</v>
      </c>
      <c r="D243" t="s">
        <v>30</v>
      </c>
      <c r="E243" t="s">
        <v>46</v>
      </c>
      <c r="F243">
        <v>384</v>
      </c>
      <c r="G243">
        <v>34</v>
      </c>
      <c r="H243" t="s">
        <v>41</v>
      </c>
      <c r="I243" t="s">
        <v>23</v>
      </c>
      <c r="J243" t="s">
        <v>24</v>
      </c>
      <c r="K243">
        <v>58.21</v>
      </c>
      <c r="L243">
        <v>69.38</v>
      </c>
      <c r="N243" t="s">
        <v>65</v>
      </c>
      <c r="O243" t="s">
        <v>30</v>
      </c>
      <c r="P243" t="s">
        <v>46</v>
      </c>
    </row>
    <row r="244" spans="1:16" x14ac:dyDescent="0.25">
      <c r="A244" t="s">
        <v>2480</v>
      </c>
      <c r="B244">
        <v>15</v>
      </c>
      <c r="C244" t="s">
        <v>49</v>
      </c>
      <c r="D244" t="s">
        <v>21</v>
      </c>
      <c r="E244" t="s">
        <v>66</v>
      </c>
      <c r="F244">
        <v>480</v>
      </c>
      <c r="G244">
        <v>500</v>
      </c>
      <c r="H244" t="s">
        <v>16</v>
      </c>
      <c r="I244" t="s">
        <v>23</v>
      </c>
      <c r="J244" t="s">
        <v>32</v>
      </c>
      <c r="K244">
        <v>76.84</v>
      </c>
      <c r="L244">
        <v>43.1</v>
      </c>
      <c r="N244" t="s">
        <v>49</v>
      </c>
      <c r="O244" t="s">
        <v>21</v>
      </c>
      <c r="P244" t="s">
        <v>66</v>
      </c>
    </row>
    <row r="245" spans="1:16" x14ac:dyDescent="0.25">
      <c r="A245" t="s">
        <v>2492</v>
      </c>
      <c r="B245">
        <v>15</v>
      </c>
      <c r="C245" t="s">
        <v>20</v>
      </c>
      <c r="D245" t="s">
        <v>60</v>
      </c>
      <c r="E245" t="s">
        <v>38</v>
      </c>
      <c r="F245">
        <v>316</v>
      </c>
      <c r="G245">
        <v>417</v>
      </c>
      <c r="H245" t="s">
        <v>54</v>
      </c>
      <c r="I245" t="s">
        <v>23</v>
      </c>
      <c r="J245" t="s">
        <v>24</v>
      </c>
      <c r="K245">
        <v>27.59</v>
      </c>
      <c r="L245">
        <v>47.3</v>
      </c>
      <c r="N245" t="s">
        <v>20</v>
      </c>
      <c r="O245" t="s">
        <v>60</v>
      </c>
      <c r="P245" t="s">
        <v>38</v>
      </c>
    </row>
    <row r="246" spans="1:16" x14ac:dyDescent="0.25">
      <c r="A246" t="s">
        <v>2525</v>
      </c>
      <c r="B246">
        <v>15</v>
      </c>
      <c r="C246" t="s">
        <v>29</v>
      </c>
      <c r="D246" t="s">
        <v>30</v>
      </c>
      <c r="E246" t="s">
        <v>46</v>
      </c>
      <c r="F246">
        <v>47</v>
      </c>
      <c r="G246">
        <v>284</v>
      </c>
      <c r="H246" t="s">
        <v>41</v>
      </c>
      <c r="I246" t="s">
        <v>23</v>
      </c>
      <c r="J246" t="s">
        <v>24</v>
      </c>
      <c r="K246">
        <v>59.98</v>
      </c>
      <c r="L246">
        <v>53.25</v>
      </c>
      <c r="N246" t="s">
        <v>29</v>
      </c>
      <c r="O246" t="s">
        <v>30</v>
      </c>
      <c r="P246" t="s">
        <v>46</v>
      </c>
    </row>
    <row r="247" spans="1:16" x14ac:dyDescent="0.25">
      <c r="A247" t="s">
        <v>2526</v>
      </c>
      <c r="B247">
        <v>15</v>
      </c>
      <c r="C247" t="s">
        <v>20</v>
      </c>
      <c r="D247" t="s">
        <v>60</v>
      </c>
      <c r="E247" t="s">
        <v>46</v>
      </c>
      <c r="F247">
        <v>336</v>
      </c>
      <c r="G247">
        <v>129</v>
      </c>
      <c r="H247" t="s">
        <v>47</v>
      </c>
      <c r="I247" t="s">
        <v>23</v>
      </c>
      <c r="J247" t="s">
        <v>32</v>
      </c>
      <c r="K247">
        <v>20.04</v>
      </c>
      <c r="L247">
        <v>31.71</v>
      </c>
      <c r="N247" t="s">
        <v>20</v>
      </c>
      <c r="O247" t="s">
        <v>60</v>
      </c>
      <c r="P247" t="s">
        <v>46</v>
      </c>
    </row>
    <row r="248" spans="1:16" x14ac:dyDescent="0.25">
      <c r="A248" t="s">
        <v>2593</v>
      </c>
      <c r="B248">
        <v>15</v>
      </c>
      <c r="C248" t="s">
        <v>59</v>
      </c>
      <c r="D248" t="s">
        <v>60</v>
      </c>
      <c r="E248" t="s">
        <v>15</v>
      </c>
      <c r="F248">
        <v>37</v>
      </c>
      <c r="G248">
        <v>395</v>
      </c>
      <c r="H248" t="s">
        <v>41</v>
      </c>
      <c r="I248" t="s">
        <v>23</v>
      </c>
      <c r="J248" t="s">
        <v>18</v>
      </c>
      <c r="K248">
        <v>84.23</v>
      </c>
      <c r="L248">
        <v>16.32</v>
      </c>
      <c r="N248" t="s">
        <v>59</v>
      </c>
      <c r="O248" t="s">
        <v>60</v>
      </c>
      <c r="P248" t="s">
        <v>15</v>
      </c>
    </row>
    <row r="249" spans="1:16" x14ac:dyDescent="0.25">
      <c r="A249" t="s">
        <v>2621</v>
      </c>
      <c r="B249">
        <v>15</v>
      </c>
      <c r="C249" t="s">
        <v>36</v>
      </c>
      <c r="D249" t="s">
        <v>34</v>
      </c>
      <c r="E249" t="s">
        <v>26</v>
      </c>
      <c r="F249">
        <v>263</v>
      </c>
      <c r="G249">
        <v>55</v>
      </c>
      <c r="H249" t="s">
        <v>69</v>
      </c>
      <c r="I249" t="s">
        <v>23</v>
      </c>
      <c r="J249" t="s">
        <v>24</v>
      </c>
      <c r="K249">
        <v>51.89</v>
      </c>
      <c r="L249">
        <v>62.46</v>
      </c>
      <c r="N249" t="s">
        <v>36</v>
      </c>
      <c r="O249" t="s">
        <v>34</v>
      </c>
      <c r="P249" t="s">
        <v>26</v>
      </c>
    </row>
    <row r="250" spans="1:16" x14ac:dyDescent="0.25">
      <c r="A250" t="s">
        <v>2629</v>
      </c>
      <c r="B250">
        <v>15</v>
      </c>
      <c r="C250" t="s">
        <v>20</v>
      </c>
      <c r="D250" t="s">
        <v>60</v>
      </c>
      <c r="E250" t="s">
        <v>46</v>
      </c>
      <c r="F250">
        <v>80</v>
      </c>
      <c r="G250">
        <v>204</v>
      </c>
      <c r="H250" t="s">
        <v>39</v>
      </c>
      <c r="I250" t="s">
        <v>17</v>
      </c>
      <c r="J250" t="s">
        <v>24</v>
      </c>
      <c r="K250">
        <v>11.56</v>
      </c>
      <c r="L250">
        <v>69.290000000000006</v>
      </c>
      <c r="N250" t="s">
        <v>20</v>
      </c>
      <c r="O250" t="s">
        <v>60</v>
      </c>
      <c r="P250" t="s">
        <v>46</v>
      </c>
    </row>
    <row r="251" spans="1:16" x14ac:dyDescent="0.25">
      <c r="A251" t="s">
        <v>2692</v>
      </c>
      <c r="B251">
        <v>15</v>
      </c>
      <c r="C251" t="s">
        <v>49</v>
      </c>
      <c r="D251" t="s">
        <v>37</v>
      </c>
      <c r="E251" t="s">
        <v>26</v>
      </c>
      <c r="F251">
        <v>284</v>
      </c>
      <c r="G251">
        <v>379</v>
      </c>
      <c r="H251" t="s">
        <v>27</v>
      </c>
      <c r="I251" t="s">
        <v>23</v>
      </c>
      <c r="J251" t="s">
        <v>32</v>
      </c>
      <c r="K251">
        <v>68.959999999999994</v>
      </c>
      <c r="L251">
        <v>51.9</v>
      </c>
      <c r="N251" t="s">
        <v>49</v>
      </c>
      <c r="O251" t="s">
        <v>37</v>
      </c>
      <c r="P251" t="s">
        <v>26</v>
      </c>
    </row>
    <row r="252" spans="1:16" x14ac:dyDescent="0.25">
      <c r="A252" t="s">
        <v>2701</v>
      </c>
      <c r="B252">
        <v>15</v>
      </c>
      <c r="C252" t="s">
        <v>49</v>
      </c>
      <c r="D252" t="s">
        <v>14</v>
      </c>
      <c r="E252" t="s">
        <v>2</v>
      </c>
      <c r="F252">
        <v>306</v>
      </c>
      <c r="G252">
        <v>265</v>
      </c>
      <c r="H252" t="s">
        <v>54</v>
      </c>
      <c r="I252" t="s">
        <v>23</v>
      </c>
      <c r="J252" t="s">
        <v>24</v>
      </c>
      <c r="K252">
        <v>41.57</v>
      </c>
      <c r="L252">
        <v>13.39</v>
      </c>
      <c r="N252" t="s">
        <v>49</v>
      </c>
      <c r="O252" t="s">
        <v>14</v>
      </c>
      <c r="P252" t="s">
        <v>2</v>
      </c>
    </row>
    <row r="253" spans="1:16" x14ac:dyDescent="0.25">
      <c r="A253" t="s">
        <v>2712</v>
      </c>
      <c r="B253">
        <v>15</v>
      </c>
      <c r="C253" t="s">
        <v>13</v>
      </c>
      <c r="D253" t="s">
        <v>60</v>
      </c>
      <c r="E253" t="s">
        <v>73</v>
      </c>
      <c r="F253">
        <v>504</v>
      </c>
      <c r="G253">
        <v>82</v>
      </c>
      <c r="H253" t="s">
        <v>51</v>
      </c>
      <c r="I253" t="s">
        <v>17</v>
      </c>
      <c r="J253" t="s">
        <v>18</v>
      </c>
      <c r="K253">
        <v>38.76</v>
      </c>
      <c r="L253">
        <v>26.95</v>
      </c>
      <c r="N253" t="s">
        <v>13</v>
      </c>
      <c r="O253" t="s">
        <v>60</v>
      </c>
      <c r="P253" t="s">
        <v>73</v>
      </c>
    </row>
    <row r="254" spans="1:16" x14ac:dyDescent="0.25">
      <c r="A254" t="s">
        <v>2788</v>
      </c>
      <c r="B254">
        <v>15</v>
      </c>
      <c r="C254" t="s">
        <v>13</v>
      </c>
      <c r="D254" t="s">
        <v>60</v>
      </c>
      <c r="E254" t="s">
        <v>38</v>
      </c>
      <c r="F254">
        <v>564</v>
      </c>
      <c r="G254">
        <v>416</v>
      </c>
      <c r="H254" t="s">
        <v>39</v>
      </c>
      <c r="I254" t="s">
        <v>23</v>
      </c>
      <c r="J254" t="s">
        <v>32</v>
      </c>
      <c r="K254">
        <v>18.25</v>
      </c>
      <c r="L254">
        <v>48.7</v>
      </c>
      <c r="N254" t="s">
        <v>13</v>
      </c>
      <c r="O254" t="s">
        <v>60</v>
      </c>
      <c r="P254" t="s">
        <v>38</v>
      </c>
    </row>
    <row r="255" spans="1:16" x14ac:dyDescent="0.25">
      <c r="A255" t="s">
        <v>2878</v>
      </c>
      <c r="B255">
        <v>15</v>
      </c>
      <c r="C255" t="s">
        <v>43</v>
      </c>
      <c r="D255" t="s">
        <v>30</v>
      </c>
      <c r="E255" t="s">
        <v>38</v>
      </c>
      <c r="F255">
        <v>275</v>
      </c>
      <c r="G255">
        <v>453</v>
      </c>
      <c r="H255" t="s">
        <v>16</v>
      </c>
      <c r="I255" t="s">
        <v>23</v>
      </c>
      <c r="J255" t="s">
        <v>24</v>
      </c>
      <c r="K255">
        <v>54.79</v>
      </c>
      <c r="L255">
        <v>71.849999999999994</v>
      </c>
      <c r="N255" t="s">
        <v>43</v>
      </c>
      <c r="O255" t="s">
        <v>30</v>
      </c>
      <c r="P255" t="s">
        <v>38</v>
      </c>
    </row>
    <row r="256" spans="1:16" x14ac:dyDescent="0.25">
      <c r="A256" t="s">
        <v>2884</v>
      </c>
      <c r="B256">
        <v>15</v>
      </c>
      <c r="C256" t="s">
        <v>13</v>
      </c>
      <c r="D256" t="s">
        <v>30</v>
      </c>
      <c r="E256" t="s">
        <v>66</v>
      </c>
      <c r="F256">
        <v>337</v>
      </c>
      <c r="G256">
        <v>405</v>
      </c>
      <c r="H256" t="s">
        <v>69</v>
      </c>
      <c r="I256" t="s">
        <v>17</v>
      </c>
      <c r="J256" t="s">
        <v>18</v>
      </c>
      <c r="K256">
        <v>38.869999999999997</v>
      </c>
      <c r="L256">
        <v>73.44</v>
      </c>
      <c r="N256" t="s">
        <v>13</v>
      </c>
      <c r="O256" t="s">
        <v>30</v>
      </c>
      <c r="P256" t="s">
        <v>66</v>
      </c>
    </row>
    <row r="257" spans="1:16" x14ac:dyDescent="0.25">
      <c r="A257" t="s">
        <v>2925</v>
      </c>
      <c r="B257">
        <v>15</v>
      </c>
      <c r="C257" t="s">
        <v>20</v>
      </c>
      <c r="D257" t="s">
        <v>37</v>
      </c>
      <c r="E257" t="s">
        <v>44</v>
      </c>
      <c r="F257">
        <v>131</v>
      </c>
      <c r="G257">
        <v>77</v>
      </c>
      <c r="H257" t="s">
        <v>16</v>
      </c>
      <c r="I257" t="s">
        <v>17</v>
      </c>
      <c r="J257" t="s">
        <v>18</v>
      </c>
      <c r="K257">
        <v>67.28</v>
      </c>
      <c r="L257">
        <v>29.96</v>
      </c>
      <c r="N257" t="s">
        <v>20</v>
      </c>
      <c r="O257" t="s">
        <v>37</v>
      </c>
      <c r="P257" t="s">
        <v>44</v>
      </c>
    </row>
    <row r="258" spans="1:16" x14ac:dyDescent="0.25">
      <c r="A258" t="s">
        <v>2969</v>
      </c>
      <c r="B258">
        <v>15</v>
      </c>
      <c r="C258" t="s">
        <v>20</v>
      </c>
      <c r="D258" t="s">
        <v>60</v>
      </c>
      <c r="E258" t="s">
        <v>46</v>
      </c>
      <c r="F258">
        <v>464</v>
      </c>
      <c r="G258">
        <v>64</v>
      </c>
      <c r="H258" t="s">
        <v>47</v>
      </c>
      <c r="I258" t="s">
        <v>23</v>
      </c>
      <c r="J258" t="s">
        <v>32</v>
      </c>
      <c r="K258">
        <v>77.27</v>
      </c>
      <c r="L258">
        <v>33.17</v>
      </c>
      <c r="N258" t="s">
        <v>20</v>
      </c>
      <c r="O258" t="s">
        <v>60</v>
      </c>
      <c r="P258" t="s">
        <v>46</v>
      </c>
    </row>
    <row r="259" spans="1:16" x14ac:dyDescent="0.25">
      <c r="A259" t="s">
        <v>3023</v>
      </c>
      <c r="B259">
        <v>15</v>
      </c>
      <c r="C259" t="s">
        <v>43</v>
      </c>
      <c r="D259" t="s">
        <v>34</v>
      </c>
      <c r="E259" t="s">
        <v>38</v>
      </c>
      <c r="F259">
        <v>278</v>
      </c>
      <c r="G259">
        <v>100</v>
      </c>
      <c r="H259" t="s">
        <v>22</v>
      </c>
      <c r="I259" t="s">
        <v>23</v>
      </c>
      <c r="J259" t="s">
        <v>32</v>
      </c>
      <c r="K259">
        <v>25.71</v>
      </c>
      <c r="L259">
        <v>43.09</v>
      </c>
      <c r="N259" t="s">
        <v>43</v>
      </c>
      <c r="O259" t="s">
        <v>34</v>
      </c>
      <c r="P259" t="s">
        <v>38</v>
      </c>
    </row>
    <row r="260" spans="1:16" x14ac:dyDescent="0.25">
      <c r="A260" t="s">
        <v>3209</v>
      </c>
      <c r="B260">
        <v>15</v>
      </c>
      <c r="C260" t="s">
        <v>29</v>
      </c>
      <c r="D260" t="s">
        <v>34</v>
      </c>
      <c r="E260" t="s">
        <v>38</v>
      </c>
      <c r="F260">
        <v>143</v>
      </c>
      <c r="G260">
        <v>251</v>
      </c>
      <c r="H260" t="s">
        <v>54</v>
      </c>
      <c r="I260" t="s">
        <v>17</v>
      </c>
      <c r="J260" t="s">
        <v>24</v>
      </c>
      <c r="K260">
        <v>57.74</v>
      </c>
      <c r="L260">
        <v>34.01</v>
      </c>
      <c r="N260" t="s">
        <v>29</v>
      </c>
      <c r="O260" t="s">
        <v>34</v>
      </c>
      <c r="P260" t="s">
        <v>38</v>
      </c>
    </row>
    <row r="261" spans="1:16" x14ac:dyDescent="0.25">
      <c r="A261" t="s">
        <v>3259</v>
      </c>
      <c r="B261">
        <v>15</v>
      </c>
      <c r="C261" t="s">
        <v>29</v>
      </c>
      <c r="D261" t="s">
        <v>14</v>
      </c>
      <c r="E261" t="s">
        <v>73</v>
      </c>
      <c r="F261">
        <v>412</v>
      </c>
      <c r="G261">
        <v>423</v>
      </c>
      <c r="H261" t="s">
        <v>16</v>
      </c>
      <c r="I261" t="s">
        <v>17</v>
      </c>
      <c r="J261" t="s">
        <v>32</v>
      </c>
      <c r="K261">
        <v>80.38</v>
      </c>
      <c r="L261">
        <v>73.989999999999995</v>
      </c>
      <c r="N261" t="s">
        <v>29</v>
      </c>
      <c r="O261" t="s">
        <v>14</v>
      </c>
      <c r="P261" t="s">
        <v>73</v>
      </c>
    </row>
    <row r="262" spans="1:16" x14ac:dyDescent="0.25">
      <c r="A262" t="s">
        <v>3326</v>
      </c>
      <c r="B262">
        <v>15</v>
      </c>
      <c r="C262" t="s">
        <v>56</v>
      </c>
      <c r="D262" t="s">
        <v>37</v>
      </c>
      <c r="E262" t="s">
        <v>15</v>
      </c>
      <c r="F262">
        <v>509</v>
      </c>
      <c r="G262">
        <v>261</v>
      </c>
      <c r="H262" t="s">
        <v>39</v>
      </c>
      <c r="I262" t="s">
        <v>23</v>
      </c>
      <c r="J262" t="s">
        <v>24</v>
      </c>
      <c r="K262">
        <v>45.62</v>
      </c>
      <c r="L262">
        <v>27.12</v>
      </c>
      <c r="N262" t="s">
        <v>56</v>
      </c>
      <c r="O262" t="s">
        <v>37</v>
      </c>
      <c r="P262" t="s">
        <v>15</v>
      </c>
    </row>
    <row r="263" spans="1:16" x14ac:dyDescent="0.25">
      <c r="A263" t="s">
        <v>3347</v>
      </c>
      <c r="B263">
        <v>15</v>
      </c>
      <c r="C263" t="s">
        <v>79</v>
      </c>
      <c r="D263" t="s">
        <v>37</v>
      </c>
      <c r="E263" t="s">
        <v>26</v>
      </c>
      <c r="F263">
        <v>463</v>
      </c>
      <c r="G263">
        <v>5</v>
      </c>
      <c r="H263" t="s">
        <v>16</v>
      </c>
      <c r="I263" t="s">
        <v>17</v>
      </c>
      <c r="J263" t="s">
        <v>18</v>
      </c>
      <c r="K263">
        <v>55.09</v>
      </c>
      <c r="L263">
        <v>5.3</v>
      </c>
      <c r="N263" t="s">
        <v>79</v>
      </c>
      <c r="O263" t="s">
        <v>37</v>
      </c>
      <c r="P263" t="s">
        <v>26</v>
      </c>
    </row>
    <row r="264" spans="1:16" x14ac:dyDescent="0.25">
      <c r="A264" t="s">
        <v>3370</v>
      </c>
      <c r="B264">
        <v>15</v>
      </c>
      <c r="C264" t="s">
        <v>13</v>
      </c>
      <c r="D264" t="s">
        <v>30</v>
      </c>
      <c r="E264" t="s">
        <v>38</v>
      </c>
      <c r="F264">
        <v>168</v>
      </c>
      <c r="G264">
        <v>452</v>
      </c>
      <c r="H264" t="s">
        <v>39</v>
      </c>
      <c r="I264" t="s">
        <v>23</v>
      </c>
      <c r="J264" t="s">
        <v>18</v>
      </c>
      <c r="K264">
        <v>27.84</v>
      </c>
      <c r="L264">
        <v>69.47</v>
      </c>
      <c r="N264" t="s">
        <v>13</v>
      </c>
      <c r="O264" t="s">
        <v>30</v>
      </c>
      <c r="P264" t="s">
        <v>38</v>
      </c>
    </row>
    <row r="265" spans="1:16" x14ac:dyDescent="0.25">
      <c r="A265" t="s">
        <v>3404</v>
      </c>
      <c r="B265">
        <v>15</v>
      </c>
      <c r="C265" t="s">
        <v>49</v>
      </c>
      <c r="D265" t="s">
        <v>37</v>
      </c>
      <c r="E265" t="s">
        <v>2</v>
      </c>
      <c r="F265">
        <v>522</v>
      </c>
      <c r="G265">
        <v>398</v>
      </c>
      <c r="H265" t="s">
        <v>22</v>
      </c>
      <c r="I265" t="s">
        <v>17</v>
      </c>
      <c r="J265" t="s">
        <v>32</v>
      </c>
      <c r="K265">
        <v>54.43</v>
      </c>
      <c r="L265">
        <v>78.56</v>
      </c>
      <c r="N265" t="s">
        <v>49</v>
      </c>
      <c r="O265" t="s">
        <v>37</v>
      </c>
      <c r="P265" t="s">
        <v>2</v>
      </c>
    </row>
    <row r="266" spans="1:16" x14ac:dyDescent="0.25">
      <c r="A266" t="s">
        <v>3415</v>
      </c>
      <c r="B266">
        <v>15</v>
      </c>
      <c r="C266" t="s">
        <v>43</v>
      </c>
      <c r="D266" t="s">
        <v>14</v>
      </c>
      <c r="E266" t="s">
        <v>15</v>
      </c>
      <c r="F266">
        <v>154</v>
      </c>
      <c r="G266">
        <v>333</v>
      </c>
      <c r="H266" t="s">
        <v>47</v>
      </c>
      <c r="I266" t="s">
        <v>17</v>
      </c>
      <c r="J266" t="s">
        <v>24</v>
      </c>
      <c r="K266">
        <v>66.680000000000007</v>
      </c>
      <c r="L266">
        <v>18.47</v>
      </c>
      <c r="N266" t="s">
        <v>43</v>
      </c>
      <c r="O266" t="s">
        <v>14</v>
      </c>
      <c r="P266" t="s">
        <v>15</v>
      </c>
    </row>
    <row r="267" spans="1:16" x14ac:dyDescent="0.25">
      <c r="A267" t="s">
        <v>3446</v>
      </c>
      <c r="B267">
        <v>15</v>
      </c>
      <c r="C267" t="s">
        <v>65</v>
      </c>
      <c r="D267" t="s">
        <v>30</v>
      </c>
      <c r="E267" t="s">
        <v>44</v>
      </c>
      <c r="F267">
        <v>295</v>
      </c>
      <c r="G267">
        <v>110</v>
      </c>
      <c r="H267" t="s">
        <v>54</v>
      </c>
      <c r="I267" t="s">
        <v>17</v>
      </c>
      <c r="J267" t="s">
        <v>24</v>
      </c>
      <c r="K267">
        <v>65.05</v>
      </c>
      <c r="L267">
        <v>21.04</v>
      </c>
      <c r="N267" t="s">
        <v>65</v>
      </c>
      <c r="O267" t="s">
        <v>30</v>
      </c>
      <c r="P267" t="s">
        <v>44</v>
      </c>
    </row>
    <row r="268" spans="1:16" x14ac:dyDescent="0.25">
      <c r="A268" t="s">
        <v>3474</v>
      </c>
      <c r="B268">
        <v>15</v>
      </c>
      <c r="C268" t="s">
        <v>56</v>
      </c>
      <c r="D268" t="s">
        <v>30</v>
      </c>
      <c r="E268" t="s">
        <v>2</v>
      </c>
      <c r="F268">
        <v>341</v>
      </c>
      <c r="G268">
        <v>219</v>
      </c>
      <c r="H268" t="s">
        <v>41</v>
      </c>
      <c r="I268" t="s">
        <v>23</v>
      </c>
      <c r="J268" t="s">
        <v>32</v>
      </c>
      <c r="K268">
        <v>67.73</v>
      </c>
      <c r="L268">
        <v>35.729999999999997</v>
      </c>
      <c r="N268" t="s">
        <v>56</v>
      </c>
      <c r="O268" t="s">
        <v>30</v>
      </c>
      <c r="P268" t="s">
        <v>2</v>
      </c>
    </row>
    <row r="269" spans="1:16" x14ac:dyDescent="0.25">
      <c r="A269" t="s">
        <v>3495</v>
      </c>
      <c r="B269">
        <v>15</v>
      </c>
      <c r="C269" t="s">
        <v>49</v>
      </c>
      <c r="D269" t="s">
        <v>21</v>
      </c>
      <c r="E269" t="s">
        <v>53</v>
      </c>
      <c r="F269">
        <v>541</v>
      </c>
      <c r="G269">
        <v>131</v>
      </c>
      <c r="H269" t="s">
        <v>22</v>
      </c>
      <c r="I269" t="s">
        <v>17</v>
      </c>
      <c r="J269" t="s">
        <v>18</v>
      </c>
      <c r="K269">
        <v>41.63</v>
      </c>
      <c r="L269">
        <v>52.59</v>
      </c>
      <c r="N269" t="s">
        <v>49</v>
      </c>
      <c r="O269" t="s">
        <v>21</v>
      </c>
      <c r="P269" t="s">
        <v>53</v>
      </c>
    </row>
    <row r="270" spans="1:16" x14ac:dyDescent="0.25">
      <c r="A270" t="s">
        <v>3855</v>
      </c>
      <c r="B270">
        <v>15</v>
      </c>
      <c r="C270" t="s">
        <v>65</v>
      </c>
      <c r="D270" t="s">
        <v>34</v>
      </c>
      <c r="E270" t="s">
        <v>15</v>
      </c>
      <c r="F270">
        <v>487</v>
      </c>
      <c r="G270">
        <v>292</v>
      </c>
      <c r="H270" t="s">
        <v>16</v>
      </c>
      <c r="I270" t="s">
        <v>23</v>
      </c>
      <c r="J270" t="s">
        <v>24</v>
      </c>
      <c r="K270">
        <v>67.97</v>
      </c>
      <c r="L270">
        <v>51.32</v>
      </c>
      <c r="N270" t="s">
        <v>65</v>
      </c>
      <c r="O270" t="s">
        <v>34</v>
      </c>
      <c r="P270" t="s">
        <v>15</v>
      </c>
    </row>
    <row r="271" spans="1:16" x14ac:dyDescent="0.25">
      <c r="A271" t="s">
        <v>3877</v>
      </c>
      <c r="B271">
        <v>15</v>
      </c>
      <c r="C271" t="s">
        <v>36</v>
      </c>
      <c r="D271" t="s">
        <v>60</v>
      </c>
      <c r="E271" t="s">
        <v>66</v>
      </c>
      <c r="F271">
        <v>428</v>
      </c>
      <c r="G271">
        <v>170</v>
      </c>
      <c r="H271" t="s">
        <v>39</v>
      </c>
      <c r="I271" t="s">
        <v>17</v>
      </c>
      <c r="J271" t="s">
        <v>24</v>
      </c>
      <c r="K271">
        <v>11.78</v>
      </c>
      <c r="L271">
        <v>29.35</v>
      </c>
      <c r="N271" t="s">
        <v>36</v>
      </c>
      <c r="O271" t="s">
        <v>60</v>
      </c>
      <c r="P271" t="s">
        <v>66</v>
      </c>
    </row>
    <row r="272" spans="1:16" x14ac:dyDescent="0.25">
      <c r="A272" t="s">
        <v>3884</v>
      </c>
      <c r="B272">
        <v>15</v>
      </c>
      <c r="C272" t="s">
        <v>29</v>
      </c>
      <c r="D272" t="s">
        <v>37</v>
      </c>
      <c r="E272" t="s">
        <v>61</v>
      </c>
      <c r="F272">
        <v>318</v>
      </c>
      <c r="G272">
        <v>409</v>
      </c>
      <c r="H272" t="s">
        <v>27</v>
      </c>
      <c r="I272" t="s">
        <v>17</v>
      </c>
      <c r="J272" t="s">
        <v>18</v>
      </c>
      <c r="K272">
        <v>36.18</v>
      </c>
      <c r="L272">
        <v>35.049999999999997</v>
      </c>
      <c r="N272" t="s">
        <v>29</v>
      </c>
      <c r="O272" t="s">
        <v>37</v>
      </c>
      <c r="P272" t="s">
        <v>61</v>
      </c>
    </row>
    <row r="273" spans="1:16" x14ac:dyDescent="0.25">
      <c r="A273" t="s">
        <v>3906</v>
      </c>
      <c r="B273">
        <v>15</v>
      </c>
      <c r="C273" t="s">
        <v>43</v>
      </c>
      <c r="D273" t="s">
        <v>37</v>
      </c>
      <c r="E273" t="s">
        <v>73</v>
      </c>
      <c r="F273">
        <v>242</v>
      </c>
      <c r="G273">
        <v>253</v>
      </c>
      <c r="H273" t="s">
        <v>39</v>
      </c>
      <c r="I273" t="s">
        <v>17</v>
      </c>
      <c r="J273" t="s">
        <v>24</v>
      </c>
      <c r="K273">
        <v>25.88</v>
      </c>
      <c r="L273">
        <v>58.87</v>
      </c>
      <c r="N273" t="s">
        <v>43</v>
      </c>
      <c r="O273" t="s">
        <v>37</v>
      </c>
      <c r="P273" t="s">
        <v>73</v>
      </c>
    </row>
    <row r="274" spans="1:16" x14ac:dyDescent="0.25">
      <c r="A274" t="s">
        <v>3960</v>
      </c>
      <c r="B274">
        <v>15</v>
      </c>
      <c r="C274" t="s">
        <v>43</v>
      </c>
      <c r="D274" t="s">
        <v>34</v>
      </c>
      <c r="E274" t="s">
        <v>61</v>
      </c>
      <c r="F274">
        <v>79</v>
      </c>
      <c r="G274">
        <v>292</v>
      </c>
      <c r="H274" t="s">
        <v>22</v>
      </c>
      <c r="I274" t="s">
        <v>17</v>
      </c>
      <c r="J274" t="s">
        <v>18</v>
      </c>
      <c r="K274">
        <v>13.48</v>
      </c>
      <c r="L274">
        <v>8.5399999999999991</v>
      </c>
      <c r="N274" t="s">
        <v>43</v>
      </c>
      <c r="O274" t="s">
        <v>34</v>
      </c>
      <c r="P274" t="s">
        <v>61</v>
      </c>
    </row>
    <row r="275" spans="1:16" x14ac:dyDescent="0.25">
      <c r="A275" t="s">
        <v>4016</v>
      </c>
      <c r="B275">
        <v>15</v>
      </c>
      <c r="C275" t="s">
        <v>56</v>
      </c>
      <c r="D275" t="s">
        <v>37</v>
      </c>
      <c r="E275" t="s">
        <v>26</v>
      </c>
      <c r="F275">
        <v>254</v>
      </c>
      <c r="G275">
        <v>482</v>
      </c>
      <c r="H275" t="s">
        <v>39</v>
      </c>
      <c r="I275" t="s">
        <v>23</v>
      </c>
      <c r="J275" t="s">
        <v>24</v>
      </c>
      <c r="K275">
        <v>84.58</v>
      </c>
      <c r="L275">
        <v>21.6</v>
      </c>
      <c r="N275" t="s">
        <v>56</v>
      </c>
      <c r="O275" t="s">
        <v>37</v>
      </c>
      <c r="P275" t="s">
        <v>26</v>
      </c>
    </row>
    <row r="276" spans="1:16" x14ac:dyDescent="0.25">
      <c r="A276" t="s">
        <v>4027</v>
      </c>
      <c r="B276">
        <v>15</v>
      </c>
      <c r="C276" t="s">
        <v>13</v>
      </c>
      <c r="D276" t="s">
        <v>14</v>
      </c>
      <c r="E276" t="s">
        <v>46</v>
      </c>
      <c r="F276">
        <v>277</v>
      </c>
      <c r="G276">
        <v>431</v>
      </c>
      <c r="H276" t="s">
        <v>16</v>
      </c>
      <c r="I276" t="s">
        <v>17</v>
      </c>
      <c r="J276" t="s">
        <v>18</v>
      </c>
      <c r="K276">
        <v>28.49</v>
      </c>
      <c r="L276">
        <v>38.51</v>
      </c>
      <c r="N276" t="s">
        <v>13</v>
      </c>
      <c r="O276" t="s">
        <v>14</v>
      </c>
      <c r="P276" t="s">
        <v>46</v>
      </c>
    </row>
    <row r="277" spans="1:16" x14ac:dyDescent="0.25">
      <c r="A277" t="s">
        <v>4085</v>
      </c>
      <c r="B277">
        <v>15</v>
      </c>
      <c r="C277" t="s">
        <v>65</v>
      </c>
      <c r="D277" t="s">
        <v>60</v>
      </c>
      <c r="E277" t="s">
        <v>26</v>
      </c>
      <c r="F277">
        <v>594</v>
      </c>
      <c r="G277">
        <v>48</v>
      </c>
      <c r="H277" t="s">
        <v>54</v>
      </c>
      <c r="I277" t="s">
        <v>17</v>
      </c>
      <c r="J277" t="s">
        <v>24</v>
      </c>
      <c r="K277">
        <v>72.95</v>
      </c>
      <c r="L277">
        <v>25.43</v>
      </c>
      <c r="N277" t="s">
        <v>65</v>
      </c>
      <c r="O277" t="s">
        <v>60</v>
      </c>
      <c r="P277" t="s">
        <v>26</v>
      </c>
    </row>
    <row r="278" spans="1:16" x14ac:dyDescent="0.25">
      <c r="A278" t="s">
        <v>4088</v>
      </c>
      <c r="B278">
        <v>15</v>
      </c>
      <c r="C278" t="s">
        <v>36</v>
      </c>
      <c r="D278" t="s">
        <v>60</v>
      </c>
      <c r="E278" t="s">
        <v>73</v>
      </c>
      <c r="F278">
        <v>369</v>
      </c>
      <c r="G278">
        <v>17</v>
      </c>
      <c r="H278" t="s">
        <v>41</v>
      </c>
      <c r="I278" t="s">
        <v>23</v>
      </c>
      <c r="J278" t="s">
        <v>24</v>
      </c>
      <c r="K278">
        <v>14.03</v>
      </c>
      <c r="L278">
        <v>26.76</v>
      </c>
      <c r="N278" t="s">
        <v>36</v>
      </c>
      <c r="O278" t="s">
        <v>60</v>
      </c>
      <c r="P278" t="s">
        <v>73</v>
      </c>
    </row>
    <row r="279" spans="1:16" x14ac:dyDescent="0.25">
      <c r="A279" t="s">
        <v>4105</v>
      </c>
      <c r="B279">
        <v>15</v>
      </c>
      <c r="C279" t="s">
        <v>36</v>
      </c>
      <c r="D279" t="s">
        <v>34</v>
      </c>
      <c r="E279" t="s">
        <v>53</v>
      </c>
      <c r="F279">
        <v>240</v>
      </c>
      <c r="G279">
        <v>33</v>
      </c>
      <c r="H279" t="s">
        <v>16</v>
      </c>
      <c r="I279" t="s">
        <v>17</v>
      </c>
      <c r="J279" t="s">
        <v>18</v>
      </c>
      <c r="K279">
        <v>26.46</v>
      </c>
      <c r="L279">
        <v>74.010000000000005</v>
      </c>
      <c r="N279" t="s">
        <v>36</v>
      </c>
      <c r="O279" t="s">
        <v>34</v>
      </c>
      <c r="P279" t="s">
        <v>53</v>
      </c>
    </row>
    <row r="280" spans="1:16" x14ac:dyDescent="0.25">
      <c r="A280" t="s">
        <v>4190</v>
      </c>
      <c r="B280">
        <v>15</v>
      </c>
      <c r="C280" t="s">
        <v>49</v>
      </c>
      <c r="D280" t="s">
        <v>14</v>
      </c>
      <c r="E280" t="s">
        <v>73</v>
      </c>
      <c r="F280">
        <v>568</v>
      </c>
      <c r="G280">
        <v>296</v>
      </c>
      <c r="H280" t="s">
        <v>16</v>
      </c>
      <c r="I280" t="s">
        <v>17</v>
      </c>
      <c r="J280" t="s">
        <v>18</v>
      </c>
      <c r="K280">
        <v>21.77</v>
      </c>
      <c r="L280">
        <v>64.39</v>
      </c>
      <c r="N280" t="s">
        <v>49</v>
      </c>
      <c r="O280" t="s">
        <v>14</v>
      </c>
      <c r="P280" t="s">
        <v>73</v>
      </c>
    </row>
    <row r="281" spans="1:16" x14ac:dyDescent="0.25">
      <c r="A281" t="s">
        <v>4213</v>
      </c>
      <c r="B281">
        <v>15</v>
      </c>
      <c r="C281" t="s">
        <v>65</v>
      </c>
      <c r="D281" t="s">
        <v>60</v>
      </c>
      <c r="E281" t="s">
        <v>26</v>
      </c>
      <c r="F281">
        <v>24</v>
      </c>
      <c r="G281">
        <v>291</v>
      </c>
      <c r="H281" t="s">
        <v>27</v>
      </c>
      <c r="I281" t="s">
        <v>17</v>
      </c>
      <c r="J281" t="s">
        <v>24</v>
      </c>
      <c r="K281">
        <v>10.15</v>
      </c>
      <c r="L281">
        <v>71.59</v>
      </c>
      <c r="N281" t="s">
        <v>65</v>
      </c>
      <c r="O281" t="s">
        <v>60</v>
      </c>
      <c r="P281" t="s">
        <v>26</v>
      </c>
    </row>
    <row r="282" spans="1:16" x14ac:dyDescent="0.25">
      <c r="A282" t="s">
        <v>4265</v>
      </c>
      <c r="B282">
        <v>15</v>
      </c>
      <c r="C282" t="s">
        <v>43</v>
      </c>
      <c r="D282" t="s">
        <v>21</v>
      </c>
      <c r="E282" t="s">
        <v>53</v>
      </c>
      <c r="F282">
        <v>305</v>
      </c>
      <c r="G282">
        <v>239</v>
      </c>
      <c r="H282" t="s">
        <v>27</v>
      </c>
      <c r="I282" t="s">
        <v>23</v>
      </c>
      <c r="J282" t="s">
        <v>18</v>
      </c>
      <c r="K282">
        <v>13.58</v>
      </c>
      <c r="L282">
        <v>23.8</v>
      </c>
      <c r="N282" t="s">
        <v>43</v>
      </c>
      <c r="O282" t="s">
        <v>21</v>
      </c>
      <c r="P282" t="s">
        <v>53</v>
      </c>
    </row>
    <row r="283" spans="1:16" x14ac:dyDescent="0.25">
      <c r="A283" t="s">
        <v>4322</v>
      </c>
      <c r="B283">
        <v>15</v>
      </c>
      <c r="C283" t="s">
        <v>29</v>
      </c>
      <c r="D283" t="s">
        <v>14</v>
      </c>
      <c r="E283" t="s">
        <v>15</v>
      </c>
      <c r="F283">
        <v>34</v>
      </c>
      <c r="G283">
        <v>251</v>
      </c>
      <c r="H283" t="s">
        <v>69</v>
      </c>
      <c r="I283" t="s">
        <v>23</v>
      </c>
      <c r="J283" t="s">
        <v>32</v>
      </c>
      <c r="K283">
        <v>22.6</v>
      </c>
      <c r="L283">
        <v>34.42</v>
      </c>
      <c r="N283" t="s">
        <v>29</v>
      </c>
      <c r="O283" t="s">
        <v>14</v>
      </c>
      <c r="P283" t="s">
        <v>15</v>
      </c>
    </row>
    <row r="284" spans="1:16" x14ac:dyDescent="0.25">
      <c r="A284" t="s">
        <v>4526</v>
      </c>
      <c r="B284">
        <v>15</v>
      </c>
      <c r="C284" t="s">
        <v>49</v>
      </c>
      <c r="D284" t="s">
        <v>30</v>
      </c>
      <c r="E284" t="s">
        <v>26</v>
      </c>
      <c r="F284">
        <v>428</v>
      </c>
      <c r="G284">
        <v>48</v>
      </c>
      <c r="H284" t="s">
        <v>39</v>
      </c>
      <c r="I284" t="s">
        <v>17</v>
      </c>
      <c r="J284" t="s">
        <v>18</v>
      </c>
      <c r="K284">
        <v>60.65</v>
      </c>
      <c r="L284">
        <v>63.25</v>
      </c>
      <c r="N284" t="s">
        <v>49</v>
      </c>
      <c r="O284" t="s">
        <v>30</v>
      </c>
      <c r="P284" t="s">
        <v>26</v>
      </c>
    </row>
    <row r="285" spans="1:16" x14ac:dyDescent="0.25">
      <c r="A285" t="s">
        <v>4534</v>
      </c>
      <c r="B285">
        <v>15</v>
      </c>
      <c r="C285" t="s">
        <v>36</v>
      </c>
      <c r="D285" t="s">
        <v>60</v>
      </c>
      <c r="E285" t="s">
        <v>46</v>
      </c>
      <c r="F285">
        <v>578</v>
      </c>
      <c r="G285">
        <v>39</v>
      </c>
      <c r="H285" t="s">
        <v>54</v>
      </c>
      <c r="I285" t="s">
        <v>23</v>
      </c>
      <c r="J285" t="s">
        <v>24</v>
      </c>
      <c r="K285">
        <v>48.92</v>
      </c>
      <c r="L285">
        <v>33.22</v>
      </c>
      <c r="N285" t="s">
        <v>36</v>
      </c>
      <c r="O285" t="s">
        <v>60</v>
      </c>
      <c r="P285" t="s">
        <v>46</v>
      </c>
    </row>
    <row r="286" spans="1:16" x14ac:dyDescent="0.25">
      <c r="A286" t="s">
        <v>4683</v>
      </c>
      <c r="B286">
        <v>15</v>
      </c>
      <c r="C286" t="s">
        <v>79</v>
      </c>
      <c r="D286" t="s">
        <v>14</v>
      </c>
      <c r="E286" t="s">
        <v>73</v>
      </c>
      <c r="F286">
        <v>194</v>
      </c>
      <c r="G286">
        <v>205</v>
      </c>
      <c r="H286" t="s">
        <v>47</v>
      </c>
      <c r="I286" t="s">
        <v>17</v>
      </c>
      <c r="J286" t="s">
        <v>24</v>
      </c>
      <c r="K286">
        <v>68.36</v>
      </c>
      <c r="L286">
        <v>33.32</v>
      </c>
      <c r="N286" t="s">
        <v>79</v>
      </c>
      <c r="O286" t="s">
        <v>14</v>
      </c>
      <c r="P286" t="s">
        <v>73</v>
      </c>
    </row>
    <row r="287" spans="1:16" x14ac:dyDescent="0.25">
      <c r="A287" t="s">
        <v>4757</v>
      </c>
      <c r="B287">
        <v>15</v>
      </c>
      <c r="C287" t="s">
        <v>43</v>
      </c>
      <c r="D287" t="s">
        <v>30</v>
      </c>
      <c r="E287" t="s">
        <v>2</v>
      </c>
      <c r="F287">
        <v>409</v>
      </c>
      <c r="G287">
        <v>498</v>
      </c>
      <c r="H287" t="s">
        <v>69</v>
      </c>
      <c r="I287" t="s">
        <v>17</v>
      </c>
      <c r="J287" t="s">
        <v>24</v>
      </c>
      <c r="K287">
        <v>38.549999999999997</v>
      </c>
      <c r="L287">
        <v>36.950000000000003</v>
      </c>
      <c r="N287" t="s">
        <v>43</v>
      </c>
      <c r="O287" t="s">
        <v>30</v>
      </c>
      <c r="P287" t="s">
        <v>2</v>
      </c>
    </row>
    <row r="288" spans="1:16" x14ac:dyDescent="0.25">
      <c r="A288" t="s">
        <v>4781</v>
      </c>
      <c r="B288">
        <v>15</v>
      </c>
      <c r="C288" t="s">
        <v>65</v>
      </c>
      <c r="D288" t="s">
        <v>60</v>
      </c>
      <c r="E288" t="s">
        <v>73</v>
      </c>
      <c r="F288">
        <v>86</v>
      </c>
      <c r="G288">
        <v>455</v>
      </c>
      <c r="H288" t="s">
        <v>22</v>
      </c>
      <c r="I288" t="s">
        <v>17</v>
      </c>
      <c r="J288" t="s">
        <v>24</v>
      </c>
      <c r="K288">
        <v>71.510000000000005</v>
      </c>
      <c r="L288">
        <v>78.48</v>
      </c>
      <c r="N288" t="s">
        <v>65</v>
      </c>
      <c r="O288" t="s">
        <v>60</v>
      </c>
      <c r="P288" t="s">
        <v>73</v>
      </c>
    </row>
    <row r="289" spans="1:16" x14ac:dyDescent="0.25">
      <c r="A289" t="s">
        <v>4809</v>
      </c>
      <c r="B289">
        <v>15</v>
      </c>
      <c r="C289" t="s">
        <v>56</v>
      </c>
      <c r="D289" t="s">
        <v>34</v>
      </c>
      <c r="E289" t="s">
        <v>38</v>
      </c>
      <c r="F289">
        <v>241</v>
      </c>
      <c r="G289">
        <v>29</v>
      </c>
      <c r="H289" t="s">
        <v>39</v>
      </c>
      <c r="I289" t="s">
        <v>17</v>
      </c>
      <c r="J289" t="s">
        <v>32</v>
      </c>
      <c r="K289">
        <v>54.57</v>
      </c>
      <c r="L289">
        <v>32.56</v>
      </c>
      <c r="N289" t="s">
        <v>56</v>
      </c>
      <c r="O289" t="s">
        <v>34</v>
      </c>
      <c r="P289" t="s">
        <v>38</v>
      </c>
    </row>
    <row r="290" spans="1:16" x14ac:dyDescent="0.25">
      <c r="A290" t="s">
        <v>4820</v>
      </c>
      <c r="B290">
        <v>15</v>
      </c>
      <c r="C290" t="s">
        <v>56</v>
      </c>
      <c r="D290" t="s">
        <v>37</v>
      </c>
      <c r="E290" t="s">
        <v>26</v>
      </c>
      <c r="F290">
        <v>512</v>
      </c>
      <c r="G290">
        <v>418</v>
      </c>
      <c r="H290" t="s">
        <v>31</v>
      </c>
      <c r="I290" t="s">
        <v>23</v>
      </c>
      <c r="J290" t="s">
        <v>18</v>
      </c>
      <c r="K290">
        <v>47.94</v>
      </c>
      <c r="L290">
        <v>40</v>
      </c>
      <c r="N290" t="s">
        <v>56</v>
      </c>
      <c r="O290" t="s">
        <v>37</v>
      </c>
      <c r="P290" t="s">
        <v>26</v>
      </c>
    </row>
    <row r="291" spans="1:16" x14ac:dyDescent="0.25">
      <c r="A291" t="s">
        <v>4825</v>
      </c>
      <c r="B291">
        <v>15</v>
      </c>
      <c r="C291" t="s">
        <v>36</v>
      </c>
      <c r="D291" t="s">
        <v>37</v>
      </c>
      <c r="E291" t="s">
        <v>73</v>
      </c>
      <c r="F291">
        <v>445</v>
      </c>
      <c r="G291">
        <v>160</v>
      </c>
      <c r="H291" t="s">
        <v>16</v>
      </c>
      <c r="I291" t="s">
        <v>23</v>
      </c>
      <c r="J291" t="s">
        <v>32</v>
      </c>
      <c r="K291">
        <v>40.89</v>
      </c>
      <c r="L291">
        <v>34.229999999999997</v>
      </c>
      <c r="N291" t="s">
        <v>36</v>
      </c>
      <c r="O291" t="s">
        <v>37</v>
      </c>
      <c r="P291" t="s">
        <v>73</v>
      </c>
    </row>
    <row r="292" spans="1:16" x14ac:dyDescent="0.25">
      <c r="A292" t="s">
        <v>4835</v>
      </c>
      <c r="B292">
        <v>15</v>
      </c>
      <c r="C292" t="s">
        <v>29</v>
      </c>
      <c r="D292" t="s">
        <v>37</v>
      </c>
      <c r="E292" t="s">
        <v>38</v>
      </c>
      <c r="F292">
        <v>332</v>
      </c>
      <c r="G292">
        <v>397</v>
      </c>
      <c r="H292" t="s">
        <v>27</v>
      </c>
      <c r="I292" t="s">
        <v>17</v>
      </c>
      <c r="J292" t="s">
        <v>24</v>
      </c>
      <c r="K292">
        <v>60.25</v>
      </c>
      <c r="L292">
        <v>76.98</v>
      </c>
      <c r="N292" t="s">
        <v>29</v>
      </c>
      <c r="O292" t="s">
        <v>37</v>
      </c>
      <c r="P292" t="s">
        <v>38</v>
      </c>
    </row>
    <row r="293" spans="1:16" x14ac:dyDescent="0.25">
      <c r="A293" t="s">
        <v>4856</v>
      </c>
      <c r="B293">
        <v>15</v>
      </c>
      <c r="C293" t="s">
        <v>13</v>
      </c>
      <c r="D293" t="s">
        <v>34</v>
      </c>
      <c r="E293" t="s">
        <v>44</v>
      </c>
      <c r="F293">
        <v>277</v>
      </c>
      <c r="G293">
        <v>32</v>
      </c>
      <c r="H293" t="s">
        <v>22</v>
      </c>
      <c r="I293" t="s">
        <v>17</v>
      </c>
      <c r="J293" t="s">
        <v>18</v>
      </c>
      <c r="K293">
        <v>25.07</v>
      </c>
      <c r="L293">
        <v>58.49</v>
      </c>
      <c r="N293" t="s">
        <v>13</v>
      </c>
      <c r="O293" t="s">
        <v>34</v>
      </c>
      <c r="P293" t="s">
        <v>44</v>
      </c>
    </row>
    <row r="294" spans="1:16" x14ac:dyDescent="0.25">
      <c r="A294" t="s">
        <v>4903</v>
      </c>
      <c r="B294">
        <v>15</v>
      </c>
      <c r="C294" t="s">
        <v>49</v>
      </c>
      <c r="D294" t="s">
        <v>60</v>
      </c>
      <c r="E294" t="s">
        <v>46</v>
      </c>
      <c r="F294">
        <v>87</v>
      </c>
      <c r="G294">
        <v>49</v>
      </c>
      <c r="H294" t="s">
        <v>47</v>
      </c>
      <c r="I294" t="s">
        <v>23</v>
      </c>
      <c r="J294" t="s">
        <v>32</v>
      </c>
      <c r="K294">
        <v>58.54</v>
      </c>
      <c r="L294">
        <v>54.32</v>
      </c>
      <c r="N294" t="s">
        <v>49</v>
      </c>
      <c r="O294" t="s">
        <v>60</v>
      </c>
      <c r="P294" t="s">
        <v>46</v>
      </c>
    </row>
    <row r="295" spans="1:16" x14ac:dyDescent="0.25">
      <c r="A295" t="s">
        <v>4922</v>
      </c>
      <c r="B295">
        <v>15</v>
      </c>
      <c r="C295" t="s">
        <v>49</v>
      </c>
      <c r="D295" t="s">
        <v>60</v>
      </c>
      <c r="E295" t="s">
        <v>38</v>
      </c>
      <c r="F295">
        <v>555</v>
      </c>
      <c r="G295">
        <v>354</v>
      </c>
      <c r="H295" t="s">
        <v>47</v>
      </c>
      <c r="I295" t="s">
        <v>17</v>
      </c>
      <c r="J295" t="s">
        <v>18</v>
      </c>
      <c r="K295">
        <v>62.23</v>
      </c>
      <c r="L295">
        <v>62.16</v>
      </c>
      <c r="N295" t="s">
        <v>49</v>
      </c>
      <c r="O295" t="s">
        <v>60</v>
      </c>
      <c r="P295" t="s">
        <v>38</v>
      </c>
    </row>
    <row r="296" spans="1:16" x14ac:dyDescent="0.25">
      <c r="A296" t="s">
        <v>4993</v>
      </c>
      <c r="B296">
        <v>15</v>
      </c>
      <c r="C296" t="s">
        <v>59</v>
      </c>
      <c r="D296" t="s">
        <v>60</v>
      </c>
      <c r="E296" t="s">
        <v>38</v>
      </c>
      <c r="F296">
        <v>223</v>
      </c>
      <c r="G296">
        <v>311</v>
      </c>
      <c r="H296" t="s">
        <v>47</v>
      </c>
      <c r="I296" t="s">
        <v>17</v>
      </c>
      <c r="J296" t="s">
        <v>32</v>
      </c>
      <c r="K296">
        <v>82.04</v>
      </c>
      <c r="L296">
        <v>67.28</v>
      </c>
      <c r="N296" t="s">
        <v>59</v>
      </c>
      <c r="O296" t="s">
        <v>60</v>
      </c>
      <c r="P296" t="s">
        <v>38</v>
      </c>
    </row>
    <row r="297" spans="1:16" x14ac:dyDescent="0.25">
      <c r="A297" t="s">
        <v>64</v>
      </c>
      <c r="B297">
        <v>16</v>
      </c>
      <c r="C297" t="s">
        <v>65</v>
      </c>
      <c r="D297" t="s">
        <v>60</v>
      </c>
      <c r="E297" t="s">
        <v>66</v>
      </c>
      <c r="F297">
        <v>13</v>
      </c>
      <c r="G297">
        <v>423</v>
      </c>
      <c r="H297" t="s">
        <v>16</v>
      </c>
      <c r="I297" t="s">
        <v>23</v>
      </c>
      <c r="J297" t="s">
        <v>32</v>
      </c>
      <c r="K297">
        <v>12.46</v>
      </c>
      <c r="L297">
        <v>17.93</v>
      </c>
      <c r="N297" t="s">
        <v>65</v>
      </c>
      <c r="O297" t="s">
        <v>60</v>
      </c>
      <c r="P297" t="s">
        <v>66</v>
      </c>
    </row>
    <row r="298" spans="1:16" x14ac:dyDescent="0.25">
      <c r="A298" t="s">
        <v>146</v>
      </c>
      <c r="B298">
        <v>16</v>
      </c>
      <c r="C298" t="s">
        <v>20</v>
      </c>
      <c r="D298" t="s">
        <v>34</v>
      </c>
      <c r="E298" t="s">
        <v>61</v>
      </c>
      <c r="F298">
        <v>451</v>
      </c>
      <c r="G298">
        <v>451</v>
      </c>
      <c r="H298" t="s">
        <v>41</v>
      </c>
      <c r="I298" t="s">
        <v>23</v>
      </c>
      <c r="J298" t="s">
        <v>32</v>
      </c>
      <c r="K298">
        <v>81.19</v>
      </c>
      <c r="L298">
        <v>38.14</v>
      </c>
      <c r="N298" t="s">
        <v>20</v>
      </c>
      <c r="O298" t="s">
        <v>34</v>
      </c>
      <c r="P298" t="s">
        <v>61</v>
      </c>
    </row>
    <row r="299" spans="1:16" x14ac:dyDescent="0.25">
      <c r="A299" t="s">
        <v>223</v>
      </c>
      <c r="B299">
        <v>16</v>
      </c>
      <c r="C299" t="s">
        <v>43</v>
      </c>
      <c r="D299" t="s">
        <v>34</v>
      </c>
      <c r="E299" t="s">
        <v>61</v>
      </c>
      <c r="F299">
        <v>419</v>
      </c>
      <c r="G299">
        <v>226</v>
      </c>
      <c r="H299" t="s">
        <v>54</v>
      </c>
      <c r="I299" t="s">
        <v>17</v>
      </c>
      <c r="J299" t="s">
        <v>32</v>
      </c>
      <c r="K299">
        <v>52.13</v>
      </c>
      <c r="L299">
        <v>28.05</v>
      </c>
      <c r="N299" t="s">
        <v>43</v>
      </c>
      <c r="O299" t="s">
        <v>34</v>
      </c>
      <c r="P299" t="s">
        <v>61</v>
      </c>
    </row>
    <row r="300" spans="1:16" x14ac:dyDescent="0.25">
      <c r="A300" t="s">
        <v>235</v>
      </c>
      <c r="B300">
        <v>16</v>
      </c>
      <c r="C300" t="s">
        <v>36</v>
      </c>
      <c r="D300" t="s">
        <v>34</v>
      </c>
      <c r="E300" t="s">
        <v>73</v>
      </c>
      <c r="F300">
        <v>425</v>
      </c>
      <c r="G300">
        <v>392</v>
      </c>
      <c r="H300" t="s">
        <v>54</v>
      </c>
      <c r="I300" t="s">
        <v>23</v>
      </c>
      <c r="J300" t="s">
        <v>32</v>
      </c>
      <c r="K300">
        <v>80.3</v>
      </c>
      <c r="L300">
        <v>72.849999999999994</v>
      </c>
      <c r="N300" t="s">
        <v>36</v>
      </c>
      <c r="O300" t="s">
        <v>34</v>
      </c>
      <c r="P300" t="s">
        <v>73</v>
      </c>
    </row>
    <row r="301" spans="1:16" x14ac:dyDescent="0.25">
      <c r="A301" t="s">
        <v>302</v>
      </c>
      <c r="B301">
        <v>16</v>
      </c>
      <c r="C301" t="s">
        <v>36</v>
      </c>
      <c r="D301" t="s">
        <v>60</v>
      </c>
      <c r="E301" t="s">
        <v>2</v>
      </c>
      <c r="F301">
        <v>229</v>
      </c>
      <c r="G301">
        <v>380</v>
      </c>
      <c r="H301" t="s">
        <v>27</v>
      </c>
      <c r="I301" t="s">
        <v>17</v>
      </c>
      <c r="J301" t="s">
        <v>24</v>
      </c>
      <c r="K301">
        <v>68.64</v>
      </c>
      <c r="L301">
        <v>72.16</v>
      </c>
      <c r="N301" t="s">
        <v>36</v>
      </c>
      <c r="O301" t="s">
        <v>60</v>
      </c>
      <c r="P301" t="s">
        <v>2</v>
      </c>
    </row>
    <row r="302" spans="1:16" x14ac:dyDescent="0.25">
      <c r="A302" t="s">
        <v>306</v>
      </c>
      <c r="B302">
        <v>16</v>
      </c>
      <c r="C302" t="s">
        <v>36</v>
      </c>
      <c r="D302" t="s">
        <v>21</v>
      </c>
      <c r="E302" t="s">
        <v>38</v>
      </c>
      <c r="F302">
        <v>233</v>
      </c>
      <c r="G302">
        <v>295</v>
      </c>
      <c r="H302" t="s">
        <v>69</v>
      </c>
      <c r="I302" t="s">
        <v>17</v>
      </c>
      <c r="J302" t="s">
        <v>32</v>
      </c>
      <c r="K302">
        <v>89.97</v>
      </c>
      <c r="L302">
        <v>40.9</v>
      </c>
      <c r="N302" t="s">
        <v>36</v>
      </c>
      <c r="O302" t="s">
        <v>21</v>
      </c>
      <c r="P302" t="s">
        <v>38</v>
      </c>
    </row>
    <row r="303" spans="1:16" x14ac:dyDescent="0.25">
      <c r="A303" t="s">
        <v>356</v>
      </c>
      <c r="B303">
        <v>16</v>
      </c>
      <c r="C303" t="s">
        <v>65</v>
      </c>
      <c r="D303" t="s">
        <v>34</v>
      </c>
      <c r="E303" t="s">
        <v>2</v>
      </c>
      <c r="F303">
        <v>564</v>
      </c>
      <c r="G303">
        <v>131</v>
      </c>
      <c r="H303" t="s">
        <v>31</v>
      </c>
      <c r="I303" t="s">
        <v>17</v>
      </c>
      <c r="J303" t="s">
        <v>18</v>
      </c>
      <c r="K303">
        <v>65.540000000000006</v>
      </c>
      <c r="L303">
        <v>64.52</v>
      </c>
      <c r="N303" t="s">
        <v>65</v>
      </c>
      <c r="O303" t="s">
        <v>34</v>
      </c>
      <c r="P303" t="s">
        <v>2</v>
      </c>
    </row>
    <row r="304" spans="1:16" x14ac:dyDescent="0.25">
      <c r="A304" t="s">
        <v>371</v>
      </c>
      <c r="B304">
        <v>16</v>
      </c>
      <c r="C304" t="s">
        <v>59</v>
      </c>
      <c r="D304" t="s">
        <v>30</v>
      </c>
      <c r="E304" t="s">
        <v>38</v>
      </c>
      <c r="F304">
        <v>397</v>
      </c>
      <c r="G304">
        <v>417</v>
      </c>
      <c r="H304" t="s">
        <v>41</v>
      </c>
      <c r="I304" t="s">
        <v>17</v>
      </c>
      <c r="J304" t="s">
        <v>24</v>
      </c>
      <c r="K304">
        <v>25.13</v>
      </c>
      <c r="L304">
        <v>22.45</v>
      </c>
      <c r="N304" t="s">
        <v>59</v>
      </c>
      <c r="O304" t="s">
        <v>30</v>
      </c>
      <c r="P304" t="s">
        <v>38</v>
      </c>
    </row>
    <row r="305" spans="1:16" x14ac:dyDescent="0.25">
      <c r="A305" t="s">
        <v>376</v>
      </c>
      <c r="B305">
        <v>16</v>
      </c>
      <c r="C305" t="s">
        <v>65</v>
      </c>
      <c r="D305" t="s">
        <v>21</v>
      </c>
      <c r="E305" t="s">
        <v>38</v>
      </c>
      <c r="F305">
        <v>514</v>
      </c>
      <c r="G305">
        <v>49</v>
      </c>
      <c r="H305" t="s">
        <v>39</v>
      </c>
      <c r="I305" t="s">
        <v>17</v>
      </c>
      <c r="J305" t="s">
        <v>24</v>
      </c>
      <c r="K305">
        <v>45.29</v>
      </c>
      <c r="L305">
        <v>23.98</v>
      </c>
      <c r="N305" t="s">
        <v>65</v>
      </c>
      <c r="O305" t="s">
        <v>21</v>
      </c>
      <c r="P305" t="s">
        <v>38</v>
      </c>
    </row>
    <row r="306" spans="1:16" x14ac:dyDescent="0.25">
      <c r="A306" t="s">
        <v>410</v>
      </c>
      <c r="B306">
        <v>16</v>
      </c>
      <c r="C306" t="s">
        <v>65</v>
      </c>
      <c r="D306" t="s">
        <v>21</v>
      </c>
      <c r="E306" t="s">
        <v>46</v>
      </c>
      <c r="F306">
        <v>256</v>
      </c>
      <c r="G306">
        <v>416</v>
      </c>
      <c r="H306" t="s">
        <v>47</v>
      </c>
      <c r="I306" t="s">
        <v>23</v>
      </c>
      <c r="J306" t="s">
        <v>24</v>
      </c>
      <c r="K306">
        <v>76.069999999999993</v>
      </c>
      <c r="L306">
        <v>54.23</v>
      </c>
      <c r="N306" t="s">
        <v>65</v>
      </c>
      <c r="O306" t="s">
        <v>21</v>
      </c>
      <c r="P306" t="s">
        <v>46</v>
      </c>
    </row>
    <row r="307" spans="1:16" x14ac:dyDescent="0.25">
      <c r="A307" t="s">
        <v>475</v>
      </c>
      <c r="B307">
        <v>16</v>
      </c>
      <c r="C307" t="s">
        <v>36</v>
      </c>
      <c r="D307" t="s">
        <v>34</v>
      </c>
      <c r="E307" t="s">
        <v>44</v>
      </c>
      <c r="F307">
        <v>433</v>
      </c>
      <c r="G307">
        <v>433</v>
      </c>
      <c r="H307" t="s">
        <v>41</v>
      </c>
      <c r="I307" t="s">
        <v>23</v>
      </c>
      <c r="J307" t="s">
        <v>32</v>
      </c>
      <c r="K307">
        <v>31.83</v>
      </c>
      <c r="L307">
        <v>25.43</v>
      </c>
      <c r="N307" t="s">
        <v>36</v>
      </c>
      <c r="O307" t="s">
        <v>34</v>
      </c>
      <c r="P307" t="s">
        <v>44</v>
      </c>
    </row>
    <row r="308" spans="1:16" x14ac:dyDescent="0.25">
      <c r="A308" t="s">
        <v>566</v>
      </c>
      <c r="B308">
        <v>16</v>
      </c>
      <c r="C308" t="s">
        <v>29</v>
      </c>
      <c r="D308" t="s">
        <v>21</v>
      </c>
      <c r="E308" t="s">
        <v>66</v>
      </c>
      <c r="F308">
        <v>527</v>
      </c>
      <c r="G308">
        <v>263</v>
      </c>
      <c r="H308" t="s">
        <v>31</v>
      </c>
      <c r="I308" t="s">
        <v>23</v>
      </c>
      <c r="J308" t="s">
        <v>18</v>
      </c>
      <c r="K308">
        <v>44.07</v>
      </c>
      <c r="L308">
        <v>15.78</v>
      </c>
      <c r="N308" t="s">
        <v>29</v>
      </c>
      <c r="O308" t="s">
        <v>21</v>
      </c>
      <c r="P308" t="s">
        <v>66</v>
      </c>
    </row>
    <row r="309" spans="1:16" x14ac:dyDescent="0.25">
      <c r="A309" t="s">
        <v>569</v>
      </c>
      <c r="B309">
        <v>16</v>
      </c>
      <c r="C309" t="s">
        <v>49</v>
      </c>
      <c r="D309" t="s">
        <v>34</v>
      </c>
      <c r="E309" t="s">
        <v>44</v>
      </c>
      <c r="F309">
        <v>328</v>
      </c>
      <c r="G309">
        <v>444</v>
      </c>
      <c r="H309" t="s">
        <v>47</v>
      </c>
      <c r="I309" t="s">
        <v>17</v>
      </c>
      <c r="J309" t="s">
        <v>24</v>
      </c>
      <c r="K309">
        <v>17.45</v>
      </c>
      <c r="L309">
        <v>33.03</v>
      </c>
      <c r="N309" t="s">
        <v>49</v>
      </c>
      <c r="O309" t="s">
        <v>34</v>
      </c>
      <c r="P309" t="s">
        <v>44</v>
      </c>
    </row>
    <row r="310" spans="1:16" x14ac:dyDescent="0.25">
      <c r="A310" t="s">
        <v>578</v>
      </c>
      <c r="B310">
        <v>16</v>
      </c>
      <c r="C310" t="s">
        <v>29</v>
      </c>
      <c r="D310" t="s">
        <v>34</v>
      </c>
      <c r="E310" t="s">
        <v>61</v>
      </c>
      <c r="F310">
        <v>11</v>
      </c>
      <c r="G310">
        <v>193</v>
      </c>
      <c r="H310" t="s">
        <v>16</v>
      </c>
      <c r="I310" t="s">
        <v>17</v>
      </c>
      <c r="J310" t="s">
        <v>32</v>
      </c>
      <c r="K310">
        <v>43.45</v>
      </c>
      <c r="L310">
        <v>67.06</v>
      </c>
      <c r="N310" t="s">
        <v>29</v>
      </c>
      <c r="O310" t="s">
        <v>34</v>
      </c>
      <c r="P310" t="s">
        <v>61</v>
      </c>
    </row>
    <row r="311" spans="1:16" x14ac:dyDescent="0.25">
      <c r="A311" t="s">
        <v>585</v>
      </c>
      <c r="B311">
        <v>16</v>
      </c>
      <c r="C311" t="s">
        <v>79</v>
      </c>
      <c r="D311" t="s">
        <v>14</v>
      </c>
      <c r="E311" t="s">
        <v>15</v>
      </c>
      <c r="F311">
        <v>137</v>
      </c>
      <c r="G311">
        <v>182</v>
      </c>
      <c r="H311" t="s">
        <v>31</v>
      </c>
      <c r="I311" t="s">
        <v>23</v>
      </c>
      <c r="J311" t="s">
        <v>24</v>
      </c>
      <c r="K311">
        <v>38.21</v>
      </c>
      <c r="L311">
        <v>62.04</v>
      </c>
      <c r="N311" t="s">
        <v>79</v>
      </c>
      <c r="O311" t="s">
        <v>14</v>
      </c>
      <c r="P311" t="s">
        <v>15</v>
      </c>
    </row>
    <row r="312" spans="1:16" x14ac:dyDescent="0.25">
      <c r="A312" t="s">
        <v>603</v>
      </c>
      <c r="B312">
        <v>16</v>
      </c>
      <c r="C312" t="s">
        <v>65</v>
      </c>
      <c r="D312" t="s">
        <v>34</v>
      </c>
      <c r="E312" t="s">
        <v>38</v>
      </c>
      <c r="F312">
        <v>565</v>
      </c>
      <c r="G312">
        <v>61</v>
      </c>
      <c r="H312" t="s">
        <v>69</v>
      </c>
      <c r="I312" t="s">
        <v>23</v>
      </c>
      <c r="J312" t="s">
        <v>24</v>
      </c>
      <c r="K312">
        <v>41.7</v>
      </c>
      <c r="L312">
        <v>8.9700000000000006</v>
      </c>
      <c r="N312" t="s">
        <v>65</v>
      </c>
      <c r="O312" t="s">
        <v>34</v>
      </c>
      <c r="P312" t="s">
        <v>38</v>
      </c>
    </row>
    <row r="313" spans="1:16" x14ac:dyDescent="0.25">
      <c r="A313" t="s">
        <v>618</v>
      </c>
      <c r="B313">
        <v>16</v>
      </c>
      <c r="C313" t="s">
        <v>29</v>
      </c>
      <c r="D313" t="s">
        <v>21</v>
      </c>
      <c r="E313" t="s">
        <v>44</v>
      </c>
      <c r="F313">
        <v>45</v>
      </c>
      <c r="G313">
        <v>109</v>
      </c>
      <c r="H313" t="s">
        <v>27</v>
      </c>
      <c r="I313" t="s">
        <v>23</v>
      </c>
      <c r="J313" t="s">
        <v>18</v>
      </c>
      <c r="K313">
        <v>29.23</v>
      </c>
      <c r="L313">
        <v>37.47</v>
      </c>
      <c r="N313" t="s">
        <v>29</v>
      </c>
      <c r="O313" t="s">
        <v>21</v>
      </c>
      <c r="P313" t="s">
        <v>44</v>
      </c>
    </row>
    <row r="314" spans="1:16" x14ac:dyDescent="0.25">
      <c r="A314" t="s">
        <v>677</v>
      </c>
      <c r="B314">
        <v>16</v>
      </c>
      <c r="C314" t="s">
        <v>65</v>
      </c>
      <c r="D314" t="s">
        <v>14</v>
      </c>
      <c r="E314" t="s">
        <v>44</v>
      </c>
      <c r="F314">
        <v>163</v>
      </c>
      <c r="G314">
        <v>359</v>
      </c>
      <c r="H314" t="s">
        <v>16</v>
      </c>
      <c r="I314" t="s">
        <v>23</v>
      </c>
      <c r="J314" t="s">
        <v>18</v>
      </c>
      <c r="K314">
        <v>23.79</v>
      </c>
      <c r="L314">
        <v>19.95</v>
      </c>
      <c r="N314" t="s">
        <v>65</v>
      </c>
      <c r="O314" t="s">
        <v>14</v>
      </c>
      <c r="P314" t="s">
        <v>44</v>
      </c>
    </row>
    <row r="315" spans="1:16" x14ac:dyDescent="0.25">
      <c r="A315" t="s">
        <v>708</v>
      </c>
      <c r="B315">
        <v>16</v>
      </c>
      <c r="C315" t="s">
        <v>56</v>
      </c>
      <c r="D315" t="s">
        <v>60</v>
      </c>
      <c r="E315" t="s">
        <v>26</v>
      </c>
      <c r="F315">
        <v>439</v>
      </c>
      <c r="G315">
        <v>231</v>
      </c>
      <c r="H315" t="s">
        <v>41</v>
      </c>
      <c r="I315" t="s">
        <v>17</v>
      </c>
      <c r="J315" t="s">
        <v>18</v>
      </c>
      <c r="K315">
        <v>47.69</v>
      </c>
      <c r="L315">
        <v>57.12</v>
      </c>
      <c r="N315" t="s">
        <v>56</v>
      </c>
      <c r="O315" t="s">
        <v>60</v>
      </c>
      <c r="P315" t="s">
        <v>26</v>
      </c>
    </row>
    <row r="316" spans="1:16" x14ac:dyDescent="0.25">
      <c r="A316" t="s">
        <v>883</v>
      </c>
      <c r="B316">
        <v>16</v>
      </c>
      <c r="C316" t="s">
        <v>43</v>
      </c>
      <c r="D316" t="s">
        <v>30</v>
      </c>
      <c r="E316" t="s">
        <v>53</v>
      </c>
      <c r="F316">
        <v>435</v>
      </c>
      <c r="G316">
        <v>256</v>
      </c>
      <c r="H316" t="s">
        <v>27</v>
      </c>
      <c r="I316" t="s">
        <v>17</v>
      </c>
      <c r="J316" t="s">
        <v>24</v>
      </c>
      <c r="K316">
        <v>37.090000000000003</v>
      </c>
      <c r="L316">
        <v>40.75</v>
      </c>
      <c r="N316" t="s">
        <v>43</v>
      </c>
      <c r="O316" t="s">
        <v>30</v>
      </c>
      <c r="P316" t="s">
        <v>53</v>
      </c>
    </row>
    <row r="317" spans="1:16" x14ac:dyDescent="0.25">
      <c r="A317" t="s">
        <v>1021</v>
      </c>
      <c r="B317">
        <v>16</v>
      </c>
      <c r="C317" t="s">
        <v>43</v>
      </c>
      <c r="D317" t="s">
        <v>21</v>
      </c>
      <c r="E317" t="s">
        <v>2</v>
      </c>
      <c r="F317">
        <v>474</v>
      </c>
      <c r="G317">
        <v>144</v>
      </c>
      <c r="H317" t="s">
        <v>16</v>
      </c>
      <c r="I317" t="s">
        <v>23</v>
      </c>
      <c r="J317" t="s">
        <v>32</v>
      </c>
      <c r="K317">
        <v>16.149999999999999</v>
      </c>
      <c r="L317">
        <v>31.14</v>
      </c>
      <c r="N317" t="s">
        <v>43</v>
      </c>
      <c r="O317" t="s">
        <v>21</v>
      </c>
      <c r="P317" t="s">
        <v>2</v>
      </c>
    </row>
    <row r="318" spans="1:16" x14ac:dyDescent="0.25">
      <c r="A318" t="s">
        <v>1029</v>
      </c>
      <c r="B318">
        <v>16</v>
      </c>
      <c r="C318" t="s">
        <v>43</v>
      </c>
      <c r="D318" t="s">
        <v>34</v>
      </c>
      <c r="E318" t="s">
        <v>2</v>
      </c>
      <c r="F318">
        <v>20</v>
      </c>
      <c r="G318">
        <v>184</v>
      </c>
      <c r="H318" t="s">
        <v>39</v>
      </c>
      <c r="I318" t="s">
        <v>17</v>
      </c>
      <c r="J318" t="s">
        <v>18</v>
      </c>
      <c r="K318">
        <v>21.84</v>
      </c>
      <c r="L318">
        <v>15.75</v>
      </c>
      <c r="N318" t="s">
        <v>43</v>
      </c>
      <c r="O318" t="s">
        <v>34</v>
      </c>
      <c r="P318" t="s">
        <v>2</v>
      </c>
    </row>
    <row r="319" spans="1:16" x14ac:dyDescent="0.25">
      <c r="A319" t="s">
        <v>1048</v>
      </c>
      <c r="B319">
        <v>16</v>
      </c>
      <c r="C319" t="s">
        <v>13</v>
      </c>
      <c r="D319" t="s">
        <v>14</v>
      </c>
      <c r="E319" t="s">
        <v>26</v>
      </c>
      <c r="F319">
        <v>329</v>
      </c>
      <c r="G319">
        <v>23</v>
      </c>
      <c r="H319" t="s">
        <v>31</v>
      </c>
      <c r="I319" t="s">
        <v>23</v>
      </c>
      <c r="J319" t="s">
        <v>24</v>
      </c>
      <c r="K319">
        <v>24.71</v>
      </c>
      <c r="L319">
        <v>57.68</v>
      </c>
      <c r="N319" t="s">
        <v>13</v>
      </c>
      <c r="O319" t="s">
        <v>14</v>
      </c>
      <c r="P319" t="s">
        <v>26</v>
      </c>
    </row>
    <row r="320" spans="1:16" x14ac:dyDescent="0.25">
      <c r="A320" t="s">
        <v>1139</v>
      </c>
      <c r="B320">
        <v>16</v>
      </c>
      <c r="C320" t="s">
        <v>59</v>
      </c>
      <c r="D320" t="s">
        <v>30</v>
      </c>
      <c r="E320" t="s">
        <v>73</v>
      </c>
      <c r="F320">
        <v>110</v>
      </c>
      <c r="G320">
        <v>478</v>
      </c>
      <c r="H320" t="s">
        <v>69</v>
      </c>
      <c r="I320" t="s">
        <v>23</v>
      </c>
      <c r="J320" t="s">
        <v>24</v>
      </c>
      <c r="K320">
        <v>62.22</v>
      </c>
      <c r="L320">
        <v>8.51</v>
      </c>
      <c r="N320" t="s">
        <v>59</v>
      </c>
      <c r="O320" t="s">
        <v>30</v>
      </c>
      <c r="P320" t="s">
        <v>73</v>
      </c>
    </row>
    <row r="321" spans="1:16" x14ac:dyDescent="0.25">
      <c r="A321" t="s">
        <v>1150</v>
      </c>
      <c r="B321">
        <v>16</v>
      </c>
      <c r="C321" t="s">
        <v>49</v>
      </c>
      <c r="D321" t="s">
        <v>37</v>
      </c>
      <c r="E321" t="s">
        <v>26</v>
      </c>
      <c r="F321">
        <v>417</v>
      </c>
      <c r="G321">
        <v>395</v>
      </c>
      <c r="H321" t="s">
        <v>69</v>
      </c>
      <c r="I321" t="s">
        <v>17</v>
      </c>
      <c r="J321" t="s">
        <v>18</v>
      </c>
      <c r="K321">
        <v>17.059999999999999</v>
      </c>
      <c r="L321">
        <v>37.92</v>
      </c>
      <c r="N321" t="s">
        <v>49</v>
      </c>
      <c r="O321" t="s">
        <v>37</v>
      </c>
      <c r="P321" t="s">
        <v>26</v>
      </c>
    </row>
    <row r="322" spans="1:16" x14ac:dyDescent="0.25">
      <c r="A322" t="s">
        <v>1156</v>
      </c>
      <c r="B322">
        <v>16</v>
      </c>
      <c r="C322" t="s">
        <v>20</v>
      </c>
      <c r="D322" t="s">
        <v>21</v>
      </c>
      <c r="E322" t="s">
        <v>61</v>
      </c>
      <c r="F322">
        <v>425</v>
      </c>
      <c r="G322">
        <v>486</v>
      </c>
      <c r="H322" t="s">
        <v>41</v>
      </c>
      <c r="I322" t="s">
        <v>17</v>
      </c>
      <c r="J322" t="s">
        <v>32</v>
      </c>
      <c r="K322">
        <v>69.08</v>
      </c>
      <c r="L322">
        <v>43.88</v>
      </c>
      <c r="N322" t="s">
        <v>20</v>
      </c>
      <c r="O322" t="s">
        <v>21</v>
      </c>
      <c r="P322" t="s">
        <v>61</v>
      </c>
    </row>
    <row r="323" spans="1:16" x14ac:dyDescent="0.25">
      <c r="A323" t="s">
        <v>1267</v>
      </c>
      <c r="B323">
        <v>16</v>
      </c>
      <c r="C323" t="s">
        <v>43</v>
      </c>
      <c r="D323" t="s">
        <v>37</v>
      </c>
      <c r="E323" t="s">
        <v>2</v>
      </c>
      <c r="F323">
        <v>55</v>
      </c>
      <c r="G323">
        <v>20</v>
      </c>
      <c r="H323" t="s">
        <v>39</v>
      </c>
      <c r="I323" t="s">
        <v>17</v>
      </c>
      <c r="J323" t="s">
        <v>18</v>
      </c>
      <c r="K323">
        <v>44.63</v>
      </c>
      <c r="L323">
        <v>61.6</v>
      </c>
      <c r="N323" t="s">
        <v>43</v>
      </c>
      <c r="O323" t="s">
        <v>37</v>
      </c>
      <c r="P323" t="s">
        <v>2</v>
      </c>
    </row>
    <row r="324" spans="1:16" x14ac:dyDescent="0.25">
      <c r="A324" t="s">
        <v>1322</v>
      </c>
      <c r="B324">
        <v>16</v>
      </c>
      <c r="C324" t="s">
        <v>13</v>
      </c>
      <c r="D324" t="s">
        <v>30</v>
      </c>
      <c r="E324" t="s">
        <v>26</v>
      </c>
      <c r="F324">
        <v>264</v>
      </c>
      <c r="G324">
        <v>436</v>
      </c>
      <c r="H324" t="s">
        <v>31</v>
      </c>
      <c r="I324" t="s">
        <v>23</v>
      </c>
      <c r="J324" t="s">
        <v>18</v>
      </c>
      <c r="K324">
        <v>56.93</v>
      </c>
      <c r="L324">
        <v>11.79</v>
      </c>
      <c r="N324" t="s">
        <v>13</v>
      </c>
      <c r="O324" t="s">
        <v>30</v>
      </c>
      <c r="P324" t="s">
        <v>26</v>
      </c>
    </row>
    <row r="325" spans="1:16" x14ac:dyDescent="0.25">
      <c r="A325" t="s">
        <v>1329</v>
      </c>
      <c r="B325">
        <v>16</v>
      </c>
      <c r="C325" t="s">
        <v>13</v>
      </c>
      <c r="D325" t="s">
        <v>14</v>
      </c>
      <c r="E325" t="s">
        <v>66</v>
      </c>
      <c r="F325">
        <v>578</v>
      </c>
      <c r="G325">
        <v>123</v>
      </c>
      <c r="H325" t="s">
        <v>22</v>
      </c>
      <c r="I325" t="s">
        <v>23</v>
      </c>
      <c r="J325" t="s">
        <v>24</v>
      </c>
      <c r="K325">
        <v>36.65</v>
      </c>
      <c r="L325">
        <v>27.58</v>
      </c>
      <c r="N325" t="s">
        <v>13</v>
      </c>
      <c r="O325" t="s">
        <v>14</v>
      </c>
      <c r="P325" t="s">
        <v>66</v>
      </c>
    </row>
    <row r="326" spans="1:16" x14ac:dyDescent="0.25">
      <c r="A326" t="s">
        <v>1369</v>
      </c>
      <c r="B326">
        <v>16</v>
      </c>
      <c r="C326" t="s">
        <v>29</v>
      </c>
      <c r="D326" t="s">
        <v>21</v>
      </c>
      <c r="E326" t="s">
        <v>73</v>
      </c>
      <c r="F326">
        <v>34</v>
      </c>
      <c r="G326">
        <v>218</v>
      </c>
      <c r="H326" t="s">
        <v>54</v>
      </c>
      <c r="I326" t="s">
        <v>23</v>
      </c>
      <c r="J326" t="s">
        <v>32</v>
      </c>
      <c r="K326">
        <v>40.58</v>
      </c>
      <c r="L326">
        <v>48.78</v>
      </c>
      <c r="N326" t="s">
        <v>29</v>
      </c>
      <c r="O326" t="s">
        <v>21</v>
      </c>
      <c r="P326" t="s">
        <v>73</v>
      </c>
    </row>
    <row r="327" spans="1:16" x14ac:dyDescent="0.25">
      <c r="A327" t="s">
        <v>1413</v>
      </c>
      <c r="B327">
        <v>16</v>
      </c>
      <c r="C327" t="s">
        <v>56</v>
      </c>
      <c r="D327" t="s">
        <v>30</v>
      </c>
      <c r="E327" t="s">
        <v>15</v>
      </c>
      <c r="F327">
        <v>269</v>
      </c>
      <c r="G327">
        <v>464</v>
      </c>
      <c r="H327" t="s">
        <v>22</v>
      </c>
      <c r="I327" t="s">
        <v>23</v>
      </c>
      <c r="J327" t="s">
        <v>24</v>
      </c>
      <c r="K327">
        <v>55.29</v>
      </c>
      <c r="L327">
        <v>51.28</v>
      </c>
      <c r="N327" t="s">
        <v>56</v>
      </c>
      <c r="O327" t="s">
        <v>30</v>
      </c>
      <c r="P327" t="s">
        <v>15</v>
      </c>
    </row>
    <row r="328" spans="1:16" x14ac:dyDescent="0.25">
      <c r="A328" t="s">
        <v>1432</v>
      </c>
      <c r="B328">
        <v>16</v>
      </c>
      <c r="C328" t="s">
        <v>59</v>
      </c>
      <c r="D328" t="s">
        <v>60</v>
      </c>
      <c r="E328" t="s">
        <v>44</v>
      </c>
      <c r="F328">
        <v>430</v>
      </c>
      <c r="G328">
        <v>490</v>
      </c>
      <c r="H328" t="s">
        <v>16</v>
      </c>
      <c r="I328" t="s">
        <v>23</v>
      </c>
      <c r="J328" t="s">
        <v>32</v>
      </c>
      <c r="K328">
        <v>81.709999999999994</v>
      </c>
      <c r="L328">
        <v>5.49</v>
      </c>
      <c r="N328" t="s">
        <v>59</v>
      </c>
      <c r="O328" t="s">
        <v>60</v>
      </c>
      <c r="P328" t="s">
        <v>44</v>
      </c>
    </row>
    <row r="329" spans="1:16" x14ac:dyDescent="0.25">
      <c r="A329" t="s">
        <v>1452</v>
      </c>
      <c r="B329">
        <v>16</v>
      </c>
      <c r="C329" t="s">
        <v>49</v>
      </c>
      <c r="D329" t="s">
        <v>21</v>
      </c>
      <c r="E329" t="s">
        <v>2</v>
      </c>
      <c r="F329">
        <v>256</v>
      </c>
      <c r="G329">
        <v>67</v>
      </c>
      <c r="H329" t="s">
        <v>22</v>
      </c>
      <c r="I329" t="s">
        <v>23</v>
      </c>
      <c r="J329" t="s">
        <v>18</v>
      </c>
      <c r="K329">
        <v>80.34</v>
      </c>
      <c r="L329">
        <v>65.010000000000005</v>
      </c>
      <c r="N329" t="s">
        <v>49</v>
      </c>
      <c r="O329" t="s">
        <v>21</v>
      </c>
      <c r="P329" t="s">
        <v>2</v>
      </c>
    </row>
    <row r="330" spans="1:16" x14ac:dyDescent="0.25">
      <c r="A330" t="s">
        <v>1508</v>
      </c>
      <c r="B330">
        <v>16</v>
      </c>
      <c r="C330" t="s">
        <v>79</v>
      </c>
      <c r="D330" t="s">
        <v>21</v>
      </c>
      <c r="E330" t="s">
        <v>15</v>
      </c>
      <c r="F330">
        <v>540</v>
      </c>
      <c r="G330">
        <v>141</v>
      </c>
      <c r="H330" t="s">
        <v>69</v>
      </c>
      <c r="I330" t="s">
        <v>17</v>
      </c>
      <c r="J330" t="s">
        <v>18</v>
      </c>
      <c r="K330">
        <v>51.42</v>
      </c>
      <c r="L330">
        <v>40.74</v>
      </c>
      <c r="N330" t="s">
        <v>79</v>
      </c>
      <c r="O330" t="s">
        <v>21</v>
      </c>
      <c r="P330" t="s">
        <v>15</v>
      </c>
    </row>
    <row r="331" spans="1:16" x14ac:dyDescent="0.25">
      <c r="A331" t="s">
        <v>1511</v>
      </c>
      <c r="B331">
        <v>16</v>
      </c>
      <c r="C331" t="s">
        <v>79</v>
      </c>
      <c r="D331" t="s">
        <v>37</v>
      </c>
      <c r="E331" t="s">
        <v>46</v>
      </c>
      <c r="F331">
        <v>64</v>
      </c>
      <c r="G331">
        <v>68</v>
      </c>
      <c r="H331" t="s">
        <v>47</v>
      </c>
      <c r="I331" t="s">
        <v>23</v>
      </c>
      <c r="J331" t="s">
        <v>32</v>
      </c>
      <c r="K331">
        <v>22.93</v>
      </c>
      <c r="L331">
        <v>61.51</v>
      </c>
      <c r="N331" t="s">
        <v>79</v>
      </c>
      <c r="O331" t="s">
        <v>37</v>
      </c>
      <c r="P331" t="s">
        <v>46</v>
      </c>
    </row>
    <row r="332" spans="1:16" x14ac:dyDescent="0.25">
      <c r="A332" t="s">
        <v>1512</v>
      </c>
      <c r="B332">
        <v>16</v>
      </c>
      <c r="C332" t="s">
        <v>13</v>
      </c>
      <c r="D332" t="s">
        <v>30</v>
      </c>
      <c r="E332" t="s">
        <v>66</v>
      </c>
      <c r="F332">
        <v>346</v>
      </c>
      <c r="G332">
        <v>99</v>
      </c>
      <c r="H332" t="s">
        <v>31</v>
      </c>
      <c r="I332" t="s">
        <v>17</v>
      </c>
      <c r="J332" t="s">
        <v>32</v>
      </c>
      <c r="K332">
        <v>47.05</v>
      </c>
      <c r="L332">
        <v>37.270000000000003</v>
      </c>
      <c r="N332" t="s">
        <v>13</v>
      </c>
      <c r="O332" t="s">
        <v>30</v>
      </c>
      <c r="P332" t="s">
        <v>66</v>
      </c>
    </row>
    <row r="333" spans="1:16" x14ac:dyDescent="0.25">
      <c r="A333" t="s">
        <v>1538</v>
      </c>
      <c r="B333">
        <v>16</v>
      </c>
      <c r="C333" t="s">
        <v>79</v>
      </c>
      <c r="D333" t="s">
        <v>14</v>
      </c>
      <c r="E333" t="s">
        <v>53</v>
      </c>
      <c r="F333">
        <v>395</v>
      </c>
      <c r="G333">
        <v>259</v>
      </c>
      <c r="H333" t="s">
        <v>47</v>
      </c>
      <c r="I333" t="s">
        <v>17</v>
      </c>
      <c r="J333" t="s">
        <v>24</v>
      </c>
      <c r="K333">
        <v>70.39</v>
      </c>
      <c r="L333">
        <v>11.59</v>
      </c>
      <c r="N333" t="s">
        <v>79</v>
      </c>
      <c r="O333" t="s">
        <v>14</v>
      </c>
      <c r="P333" t="s">
        <v>53</v>
      </c>
    </row>
    <row r="334" spans="1:16" x14ac:dyDescent="0.25">
      <c r="A334" t="s">
        <v>1611</v>
      </c>
      <c r="B334">
        <v>16</v>
      </c>
      <c r="C334" t="s">
        <v>49</v>
      </c>
      <c r="D334" t="s">
        <v>14</v>
      </c>
      <c r="E334" t="s">
        <v>61</v>
      </c>
      <c r="F334">
        <v>15</v>
      </c>
      <c r="G334">
        <v>133</v>
      </c>
      <c r="H334" t="s">
        <v>47</v>
      </c>
      <c r="I334" t="s">
        <v>23</v>
      </c>
      <c r="J334" t="s">
        <v>32</v>
      </c>
      <c r="K334">
        <v>86.08</v>
      </c>
      <c r="L334">
        <v>70.349999999999994</v>
      </c>
      <c r="N334" t="s">
        <v>49</v>
      </c>
      <c r="O334" t="s">
        <v>14</v>
      </c>
      <c r="P334" t="s">
        <v>61</v>
      </c>
    </row>
    <row r="335" spans="1:16" x14ac:dyDescent="0.25">
      <c r="A335" t="s">
        <v>1688</v>
      </c>
      <c r="B335">
        <v>16</v>
      </c>
      <c r="C335" t="s">
        <v>13</v>
      </c>
      <c r="D335" t="s">
        <v>30</v>
      </c>
      <c r="E335" t="s">
        <v>53</v>
      </c>
      <c r="F335">
        <v>217</v>
      </c>
      <c r="G335">
        <v>60</v>
      </c>
      <c r="H335" t="s">
        <v>47</v>
      </c>
      <c r="I335" t="s">
        <v>23</v>
      </c>
      <c r="J335" t="s">
        <v>18</v>
      </c>
      <c r="K335">
        <v>63.14</v>
      </c>
      <c r="L335">
        <v>6.5</v>
      </c>
      <c r="N335" t="s">
        <v>13</v>
      </c>
      <c r="O335" t="s">
        <v>30</v>
      </c>
      <c r="P335" t="s">
        <v>53</v>
      </c>
    </row>
    <row r="336" spans="1:16" x14ac:dyDescent="0.25">
      <c r="A336" t="s">
        <v>1794</v>
      </c>
      <c r="B336">
        <v>16</v>
      </c>
      <c r="C336" t="s">
        <v>20</v>
      </c>
      <c r="D336" t="s">
        <v>21</v>
      </c>
      <c r="E336" t="s">
        <v>2</v>
      </c>
      <c r="F336">
        <v>365</v>
      </c>
      <c r="G336">
        <v>164</v>
      </c>
      <c r="H336" t="s">
        <v>47</v>
      </c>
      <c r="I336" t="s">
        <v>17</v>
      </c>
      <c r="J336" t="s">
        <v>18</v>
      </c>
      <c r="K336">
        <v>65.12</v>
      </c>
      <c r="L336">
        <v>23.64</v>
      </c>
      <c r="N336" t="s">
        <v>20</v>
      </c>
      <c r="O336" t="s">
        <v>21</v>
      </c>
      <c r="P336" t="s">
        <v>2</v>
      </c>
    </row>
    <row r="337" spans="1:16" x14ac:dyDescent="0.25">
      <c r="A337" t="s">
        <v>1822</v>
      </c>
      <c r="B337">
        <v>16</v>
      </c>
      <c r="C337" t="s">
        <v>13</v>
      </c>
      <c r="D337" t="s">
        <v>21</v>
      </c>
      <c r="E337" t="s">
        <v>61</v>
      </c>
      <c r="F337">
        <v>120</v>
      </c>
      <c r="G337">
        <v>414</v>
      </c>
      <c r="H337" t="s">
        <v>22</v>
      </c>
      <c r="I337" t="s">
        <v>23</v>
      </c>
      <c r="J337" t="s">
        <v>24</v>
      </c>
      <c r="K337">
        <v>84.79</v>
      </c>
      <c r="L337">
        <v>7.97</v>
      </c>
      <c r="N337" t="s">
        <v>13</v>
      </c>
      <c r="O337" t="s">
        <v>21</v>
      </c>
      <c r="P337" t="s">
        <v>61</v>
      </c>
    </row>
    <row r="338" spans="1:16" x14ac:dyDescent="0.25">
      <c r="A338" t="s">
        <v>1858</v>
      </c>
      <c r="B338">
        <v>16</v>
      </c>
      <c r="C338" t="s">
        <v>49</v>
      </c>
      <c r="D338" t="s">
        <v>60</v>
      </c>
      <c r="E338" t="s">
        <v>15</v>
      </c>
      <c r="F338">
        <v>217</v>
      </c>
      <c r="G338">
        <v>161</v>
      </c>
      <c r="H338" t="s">
        <v>31</v>
      </c>
      <c r="I338" t="s">
        <v>23</v>
      </c>
      <c r="J338" t="s">
        <v>24</v>
      </c>
      <c r="K338">
        <v>13.63</v>
      </c>
      <c r="L338">
        <v>34.74</v>
      </c>
      <c r="N338" t="s">
        <v>49</v>
      </c>
      <c r="O338" t="s">
        <v>60</v>
      </c>
      <c r="P338" t="s">
        <v>15</v>
      </c>
    </row>
    <row r="339" spans="1:16" x14ac:dyDescent="0.25">
      <c r="A339" t="s">
        <v>1868</v>
      </c>
      <c r="B339">
        <v>16</v>
      </c>
      <c r="C339" t="s">
        <v>49</v>
      </c>
      <c r="D339" t="s">
        <v>34</v>
      </c>
      <c r="E339" t="s">
        <v>44</v>
      </c>
      <c r="F339">
        <v>174</v>
      </c>
      <c r="G339">
        <v>350</v>
      </c>
      <c r="H339" t="s">
        <v>69</v>
      </c>
      <c r="I339" t="s">
        <v>23</v>
      </c>
      <c r="J339" t="s">
        <v>18</v>
      </c>
      <c r="K339">
        <v>56.78</v>
      </c>
      <c r="L339">
        <v>32.159999999999997</v>
      </c>
      <c r="N339" t="s">
        <v>49</v>
      </c>
      <c r="O339" t="s">
        <v>34</v>
      </c>
      <c r="P339" t="s">
        <v>44</v>
      </c>
    </row>
    <row r="340" spans="1:16" x14ac:dyDescent="0.25">
      <c r="A340" t="s">
        <v>1930</v>
      </c>
      <c r="B340">
        <v>16</v>
      </c>
      <c r="C340" t="s">
        <v>59</v>
      </c>
      <c r="D340" t="s">
        <v>37</v>
      </c>
      <c r="E340" t="s">
        <v>15</v>
      </c>
      <c r="F340">
        <v>106</v>
      </c>
      <c r="G340">
        <v>448</v>
      </c>
      <c r="H340" t="s">
        <v>51</v>
      </c>
      <c r="I340" t="s">
        <v>23</v>
      </c>
      <c r="J340" t="s">
        <v>18</v>
      </c>
      <c r="K340">
        <v>76.430000000000007</v>
      </c>
      <c r="L340">
        <v>73.63</v>
      </c>
      <c r="N340" t="s">
        <v>59</v>
      </c>
      <c r="O340" t="s">
        <v>37</v>
      </c>
      <c r="P340" t="s">
        <v>15</v>
      </c>
    </row>
    <row r="341" spans="1:16" x14ac:dyDescent="0.25">
      <c r="A341" t="s">
        <v>1937</v>
      </c>
      <c r="B341">
        <v>16</v>
      </c>
      <c r="C341" t="s">
        <v>36</v>
      </c>
      <c r="D341" t="s">
        <v>34</v>
      </c>
      <c r="E341" t="s">
        <v>2</v>
      </c>
      <c r="F341">
        <v>335</v>
      </c>
      <c r="G341">
        <v>323</v>
      </c>
      <c r="H341" t="s">
        <v>16</v>
      </c>
      <c r="I341" t="s">
        <v>23</v>
      </c>
      <c r="J341" t="s">
        <v>18</v>
      </c>
      <c r="K341">
        <v>15.97</v>
      </c>
      <c r="L341">
        <v>44.26</v>
      </c>
      <c r="N341" t="s">
        <v>36</v>
      </c>
      <c r="O341" t="s">
        <v>34</v>
      </c>
      <c r="P341" t="s">
        <v>2</v>
      </c>
    </row>
    <row r="342" spans="1:16" x14ac:dyDescent="0.25">
      <c r="A342" t="s">
        <v>1993</v>
      </c>
      <c r="B342">
        <v>16</v>
      </c>
      <c r="C342" t="s">
        <v>20</v>
      </c>
      <c r="D342" t="s">
        <v>21</v>
      </c>
      <c r="E342" t="s">
        <v>66</v>
      </c>
      <c r="F342">
        <v>547</v>
      </c>
      <c r="G342">
        <v>454</v>
      </c>
      <c r="H342" t="s">
        <v>16</v>
      </c>
      <c r="I342" t="s">
        <v>17</v>
      </c>
      <c r="J342" t="s">
        <v>32</v>
      </c>
      <c r="K342">
        <v>47.72</v>
      </c>
      <c r="L342">
        <v>42.52</v>
      </c>
      <c r="N342" t="s">
        <v>20</v>
      </c>
      <c r="O342" t="s">
        <v>21</v>
      </c>
      <c r="P342" t="s">
        <v>66</v>
      </c>
    </row>
    <row r="343" spans="1:16" x14ac:dyDescent="0.25">
      <c r="A343" t="s">
        <v>2044</v>
      </c>
      <c r="B343">
        <v>16</v>
      </c>
      <c r="C343" t="s">
        <v>56</v>
      </c>
      <c r="D343" t="s">
        <v>34</v>
      </c>
      <c r="E343" t="s">
        <v>15</v>
      </c>
      <c r="F343">
        <v>515</v>
      </c>
      <c r="G343">
        <v>214</v>
      </c>
      <c r="H343" t="s">
        <v>54</v>
      </c>
      <c r="I343" t="s">
        <v>23</v>
      </c>
      <c r="J343" t="s">
        <v>18</v>
      </c>
      <c r="K343">
        <v>62.73</v>
      </c>
      <c r="L343">
        <v>22.85</v>
      </c>
      <c r="N343" t="s">
        <v>56</v>
      </c>
      <c r="O343" t="s">
        <v>34</v>
      </c>
      <c r="P343" t="s">
        <v>15</v>
      </c>
    </row>
    <row r="344" spans="1:16" x14ac:dyDescent="0.25">
      <c r="A344" t="s">
        <v>2076</v>
      </c>
      <c r="B344">
        <v>16</v>
      </c>
      <c r="C344" t="s">
        <v>56</v>
      </c>
      <c r="D344" t="s">
        <v>14</v>
      </c>
      <c r="E344" t="s">
        <v>61</v>
      </c>
      <c r="F344">
        <v>201</v>
      </c>
      <c r="G344">
        <v>236</v>
      </c>
      <c r="H344" t="s">
        <v>51</v>
      </c>
      <c r="I344" t="s">
        <v>23</v>
      </c>
      <c r="J344" t="s">
        <v>32</v>
      </c>
      <c r="K344">
        <v>56.83</v>
      </c>
      <c r="L344">
        <v>66.150000000000006</v>
      </c>
      <c r="N344" t="s">
        <v>56</v>
      </c>
      <c r="O344" t="s">
        <v>14</v>
      </c>
      <c r="P344" t="s">
        <v>61</v>
      </c>
    </row>
    <row r="345" spans="1:16" x14ac:dyDescent="0.25">
      <c r="A345" t="s">
        <v>2098</v>
      </c>
      <c r="B345">
        <v>16</v>
      </c>
      <c r="C345" t="s">
        <v>20</v>
      </c>
      <c r="D345" t="s">
        <v>21</v>
      </c>
      <c r="E345" t="s">
        <v>44</v>
      </c>
      <c r="F345">
        <v>480</v>
      </c>
      <c r="G345">
        <v>417</v>
      </c>
      <c r="H345" t="s">
        <v>31</v>
      </c>
      <c r="I345" t="s">
        <v>17</v>
      </c>
      <c r="J345" t="s">
        <v>18</v>
      </c>
      <c r="K345">
        <v>85.72</v>
      </c>
      <c r="L345">
        <v>67.14</v>
      </c>
      <c r="N345" t="s">
        <v>20</v>
      </c>
      <c r="O345" t="s">
        <v>21</v>
      </c>
      <c r="P345" t="s">
        <v>44</v>
      </c>
    </row>
    <row r="346" spans="1:16" x14ac:dyDescent="0.25">
      <c r="A346" t="s">
        <v>2156</v>
      </c>
      <c r="B346">
        <v>16</v>
      </c>
      <c r="C346" t="s">
        <v>43</v>
      </c>
      <c r="D346" t="s">
        <v>14</v>
      </c>
      <c r="E346" t="s">
        <v>44</v>
      </c>
      <c r="F346">
        <v>258</v>
      </c>
      <c r="G346">
        <v>290</v>
      </c>
      <c r="H346" t="s">
        <v>54</v>
      </c>
      <c r="I346" t="s">
        <v>17</v>
      </c>
      <c r="J346" t="s">
        <v>32</v>
      </c>
      <c r="K346">
        <v>23.86</v>
      </c>
      <c r="L346">
        <v>58.79</v>
      </c>
      <c r="N346" t="s">
        <v>43</v>
      </c>
      <c r="O346" t="s">
        <v>14</v>
      </c>
      <c r="P346" t="s">
        <v>44</v>
      </c>
    </row>
    <row r="347" spans="1:16" x14ac:dyDescent="0.25">
      <c r="A347" t="s">
        <v>2174</v>
      </c>
      <c r="B347">
        <v>16</v>
      </c>
      <c r="C347" t="s">
        <v>56</v>
      </c>
      <c r="D347" t="s">
        <v>37</v>
      </c>
      <c r="E347" t="s">
        <v>46</v>
      </c>
      <c r="F347">
        <v>124</v>
      </c>
      <c r="G347">
        <v>391</v>
      </c>
      <c r="H347" t="s">
        <v>39</v>
      </c>
      <c r="I347" t="s">
        <v>23</v>
      </c>
      <c r="J347" t="s">
        <v>24</v>
      </c>
      <c r="K347">
        <v>61.87</v>
      </c>
      <c r="L347">
        <v>27.22</v>
      </c>
      <c r="N347" t="s">
        <v>56</v>
      </c>
      <c r="O347" t="s">
        <v>37</v>
      </c>
      <c r="P347" t="s">
        <v>46</v>
      </c>
    </row>
    <row r="348" spans="1:16" x14ac:dyDescent="0.25">
      <c r="A348" t="s">
        <v>2197</v>
      </c>
      <c r="B348">
        <v>16</v>
      </c>
      <c r="C348" t="s">
        <v>20</v>
      </c>
      <c r="D348" t="s">
        <v>14</v>
      </c>
      <c r="E348" t="s">
        <v>53</v>
      </c>
      <c r="F348">
        <v>97</v>
      </c>
      <c r="G348">
        <v>25</v>
      </c>
      <c r="H348" t="s">
        <v>39</v>
      </c>
      <c r="I348" t="s">
        <v>23</v>
      </c>
      <c r="J348" t="s">
        <v>24</v>
      </c>
      <c r="K348">
        <v>85.06</v>
      </c>
      <c r="L348">
        <v>20.059999999999999</v>
      </c>
      <c r="N348" t="s">
        <v>20</v>
      </c>
      <c r="O348" t="s">
        <v>14</v>
      </c>
      <c r="P348" t="s">
        <v>53</v>
      </c>
    </row>
    <row r="349" spans="1:16" x14ac:dyDescent="0.25">
      <c r="A349" t="s">
        <v>2208</v>
      </c>
      <c r="B349">
        <v>16</v>
      </c>
      <c r="C349" t="s">
        <v>43</v>
      </c>
      <c r="D349" t="s">
        <v>14</v>
      </c>
      <c r="E349" t="s">
        <v>46</v>
      </c>
      <c r="F349">
        <v>21</v>
      </c>
      <c r="G349">
        <v>172</v>
      </c>
      <c r="H349" t="s">
        <v>22</v>
      </c>
      <c r="I349" t="s">
        <v>23</v>
      </c>
      <c r="J349" t="s">
        <v>32</v>
      </c>
      <c r="K349">
        <v>70.52</v>
      </c>
      <c r="L349">
        <v>41.3</v>
      </c>
      <c r="N349" t="s">
        <v>43</v>
      </c>
      <c r="O349" t="s">
        <v>14</v>
      </c>
      <c r="P349" t="s">
        <v>46</v>
      </c>
    </row>
    <row r="350" spans="1:16" x14ac:dyDescent="0.25">
      <c r="A350" t="s">
        <v>2253</v>
      </c>
      <c r="B350">
        <v>16</v>
      </c>
      <c r="C350" t="s">
        <v>20</v>
      </c>
      <c r="D350" t="s">
        <v>14</v>
      </c>
      <c r="E350" t="s">
        <v>44</v>
      </c>
      <c r="F350">
        <v>151</v>
      </c>
      <c r="G350">
        <v>408</v>
      </c>
      <c r="H350" t="s">
        <v>47</v>
      </c>
      <c r="I350" t="s">
        <v>17</v>
      </c>
      <c r="J350" t="s">
        <v>24</v>
      </c>
      <c r="K350">
        <v>71.02</v>
      </c>
      <c r="L350">
        <v>13.55</v>
      </c>
      <c r="N350" t="s">
        <v>20</v>
      </c>
      <c r="O350" t="s">
        <v>14</v>
      </c>
      <c r="P350" t="s">
        <v>44</v>
      </c>
    </row>
    <row r="351" spans="1:16" x14ac:dyDescent="0.25">
      <c r="A351" t="s">
        <v>2333</v>
      </c>
      <c r="B351">
        <v>16</v>
      </c>
      <c r="C351" t="s">
        <v>79</v>
      </c>
      <c r="D351" t="s">
        <v>34</v>
      </c>
      <c r="E351" t="s">
        <v>66</v>
      </c>
      <c r="F351">
        <v>110</v>
      </c>
      <c r="G351">
        <v>478</v>
      </c>
      <c r="H351" t="s">
        <v>16</v>
      </c>
      <c r="I351" t="s">
        <v>23</v>
      </c>
      <c r="J351" t="s">
        <v>24</v>
      </c>
      <c r="K351">
        <v>78.58</v>
      </c>
      <c r="L351">
        <v>71.95</v>
      </c>
      <c r="N351" t="s">
        <v>79</v>
      </c>
      <c r="O351" t="s">
        <v>34</v>
      </c>
      <c r="P351" t="s">
        <v>66</v>
      </c>
    </row>
    <row r="352" spans="1:16" x14ac:dyDescent="0.25">
      <c r="A352" t="s">
        <v>2380</v>
      </c>
      <c r="B352">
        <v>16</v>
      </c>
      <c r="C352" t="s">
        <v>20</v>
      </c>
      <c r="D352" t="s">
        <v>37</v>
      </c>
      <c r="E352" t="s">
        <v>38</v>
      </c>
      <c r="F352">
        <v>544</v>
      </c>
      <c r="G352">
        <v>158</v>
      </c>
      <c r="H352" t="s">
        <v>54</v>
      </c>
      <c r="I352" t="s">
        <v>17</v>
      </c>
      <c r="J352" t="s">
        <v>32</v>
      </c>
      <c r="K352">
        <v>67.069999999999993</v>
      </c>
      <c r="L352">
        <v>22.22</v>
      </c>
      <c r="N352" t="s">
        <v>20</v>
      </c>
      <c r="O352" t="s">
        <v>37</v>
      </c>
      <c r="P352" t="s">
        <v>38</v>
      </c>
    </row>
    <row r="353" spans="1:16" x14ac:dyDescent="0.25">
      <c r="A353" t="s">
        <v>2408</v>
      </c>
      <c r="B353">
        <v>16</v>
      </c>
      <c r="C353" t="s">
        <v>65</v>
      </c>
      <c r="D353" t="s">
        <v>30</v>
      </c>
      <c r="E353" t="s">
        <v>26</v>
      </c>
      <c r="F353">
        <v>190</v>
      </c>
      <c r="G353">
        <v>475</v>
      </c>
      <c r="H353" t="s">
        <v>51</v>
      </c>
      <c r="I353" t="s">
        <v>23</v>
      </c>
      <c r="J353" t="s">
        <v>24</v>
      </c>
      <c r="K353">
        <v>28.35</v>
      </c>
      <c r="L353">
        <v>60.46</v>
      </c>
      <c r="N353" t="s">
        <v>65</v>
      </c>
      <c r="O353" t="s">
        <v>30</v>
      </c>
      <c r="P353" t="s">
        <v>26</v>
      </c>
    </row>
    <row r="354" spans="1:16" x14ac:dyDescent="0.25">
      <c r="A354" t="s">
        <v>2418</v>
      </c>
      <c r="B354">
        <v>16</v>
      </c>
      <c r="C354" t="s">
        <v>65</v>
      </c>
      <c r="D354" t="s">
        <v>21</v>
      </c>
      <c r="E354" t="s">
        <v>2</v>
      </c>
      <c r="F354">
        <v>470</v>
      </c>
      <c r="G354">
        <v>128</v>
      </c>
      <c r="H354" t="s">
        <v>39</v>
      </c>
      <c r="I354" t="s">
        <v>23</v>
      </c>
      <c r="J354" t="s">
        <v>24</v>
      </c>
      <c r="K354">
        <v>66.05</v>
      </c>
      <c r="L354">
        <v>23.34</v>
      </c>
      <c r="N354" t="s">
        <v>65</v>
      </c>
      <c r="O354" t="s">
        <v>21</v>
      </c>
      <c r="P354" t="s">
        <v>2</v>
      </c>
    </row>
    <row r="355" spans="1:16" x14ac:dyDescent="0.25">
      <c r="A355" t="s">
        <v>2533</v>
      </c>
      <c r="B355">
        <v>16</v>
      </c>
      <c r="C355" t="s">
        <v>79</v>
      </c>
      <c r="D355" t="s">
        <v>21</v>
      </c>
      <c r="E355" t="s">
        <v>53</v>
      </c>
      <c r="F355">
        <v>257</v>
      </c>
      <c r="G355">
        <v>107</v>
      </c>
      <c r="H355" t="s">
        <v>39</v>
      </c>
      <c r="I355" t="s">
        <v>17</v>
      </c>
      <c r="J355" t="s">
        <v>32</v>
      </c>
      <c r="K355">
        <v>69.45</v>
      </c>
      <c r="L355">
        <v>49.3</v>
      </c>
      <c r="N355" t="s">
        <v>79</v>
      </c>
      <c r="O355" t="s">
        <v>21</v>
      </c>
      <c r="P355" t="s">
        <v>53</v>
      </c>
    </row>
    <row r="356" spans="1:16" x14ac:dyDescent="0.25">
      <c r="A356" t="s">
        <v>2568</v>
      </c>
      <c r="B356">
        <v>16</v>
      </c>
      <c r="C356" t="s">
        <v>79</v>
      </c>
      <c r="D356" t="s">
        <v>37</v>
      </c>
      <c r="E356" t="s">
        <v>61</v>
      </c>
      <c r="F356">
        <v>335</v>
      </c>
      <c r="G356">
        <v>61</v>
      </c>
      <c r="H356" t="s">
        <v>39</v>
      </c>
      <c r="I356" t="s">
        <v>23</v>
      </c>
      <c r="J356" t="s">
        <v>18</v>
      </c>
      <c r="K356">
        <v>28</v>
      </c>
      <c r="L356">
        <v>14.82</v>
      </c>
      <c r="N356" t="s">
        <v>79</v>
      </c>
      <c r="O356" t="s">
        <v>37</v>
      </c>
      <c r="P356" t="s">
        <v>61</v>
      </c>
    </row>
    <row r="357" spans="1:16" x14ac:dyDescent="0.25">
      <c r="A357" t="s">
        <v>2603</v>
      </c>
      <c r="B357">
        <v>16</v>
      </c>
      <c r="C357" t="s">
        <v>43</v>
      </c>
      <c r="D357" t="s">
        <v>37</v>
      </c>
      <c r="E357" t="s">
        <v>44</v>
      </c>
      <c r="F357">
        <v>434</v>
      </c>
      <c r="G357">
        <v>490</v>
      </c>
      <c r="H357" t="s">
        <v>16</v>
      </c>
      <c r="I357" t="s">
        <v>17</v>
      </c>
      <c r="J357" t="s">
        <v>18</v>
      </c>
      <c r="K357">
        <v>61.01</v>
      </c>
      <c r="L357">
        <v>11.48</v>
      </c>
      <c r="N357" t="s">
        <v>43</v>
      </c>
      <c r="O357" t="s">
        <v>37</v>
      </c>
      <c r="P357" t="s">
        <v>44</v>
      </c>
    </row>
    <row r="358" spans="1:16" x14ac:dyDescent="0.25">
      <c r="A358" t="s">
        <v>2682</v>
      </c>
      <c r="B358">
        <v>16</v>
      </c>
      <c r="C358" t="s">
        <v>79</v>
      </c>
      <c r="D358" t="s">
        <v>30</v>
      </c>
      <c r="E358" t="s">
        <v>26</v>
      </c>
      <c r="F358">
        <v>422</v>
      </c>
      <c r="G358">
        <v>348</v>
      </c>
      <c r="H358" t="s">
        <v>31</v>
      </c>
      <c r="I358" t="s">
        <v>23</v>
      </c>
      <c r="J358" t="s">
        <v>32</v>
      </c>
      <c r="K358">
        <v>64.56</v>
      </c>
      <c r="L358">
        <v>10.85</v>
      </c>
      <c r="N358" t="s">
        <v>79</v>
      </c>
      <c r="O358" t="s">
        <v>30</v>
      </c>
      <c r="P358" t="s">
        <v>26</v>
      </c>
    </row>
    <row r="359" spans="1:16" x14ac:dyDescent="0.25">
      <c r="A359" t="s">
        <v>2684</v>
      </c>
      <c r="B359">
        <v>16</v>
      </c>
      <c r="C359" t="s">
        <v>29</v>
      </c>
      <c r="D359" t="s">
        <v>60</v>
      </c>
      <c r="E359" t="s">
        <v>38</v>
      </c>
      <c r="F359">
        <v>372</v>
      </c>
      <c r="G359">
        <v>162</v>
      </c>
      <c r="H359" t="s">
        <v>16</v>
      </c>
      <c r="I359" t="s">
        <v>17</v>
      </c>
      <c r="J359" t="s">
        <v>18</v>
      </c>
      <c r="K359">
        <v>81.5</v>
      </c>
      <c r="L359">
        <v>42.81</v>
      </c>
      <c r="N359" t="s">
        <v>29</v>
      </c>
      <c r="O359" t="s">
        <v>60</v>
      </c>
      <c r="P359" t="s">
        <v>38</v>
      </c>
    </row>
    <row r="360" spans="1:16" x14ac:dyDescent="0.25">
      <c r="A360" t="s">
        <v>2691</v>
      </c>
      <c r="B360">
        <v>16</v>
      </c>
      <c r="C360" t="s">
        <v>20</v>
      </c>
      <c r="D360" t="s">
        <v>34</v>
      </c>
      <c r="E360" t="s">
        <v>66</v>
      </c>
      <c r="F360">
        <v>418</v>
      </c>
      <c r="G360">
        <v>397</v>
      </c>
      <c r="H360" t="s">
        <v>51</v>
      </c>
      <c r="I360" t="s">
        <v>23</v>
      </c>
      <c r="J360" t="s">
        <v>18</v>
      </c>
      <c r="K360">
        <v>26.7</v>
      </c>
      <c r="L360">
        <v>31.68</v>
      </c>
      <c r="N360" t="s">
        <v>20</v>
      </c>
      <c r="O360" t="s">
        <v>34</v>
      </c>
      <c r="P360" t="s">
        <v>66</v>
      </c>
    </row>
    <row r="361" spans="1:16" x14ac:dyDescent="0.25">
      <c r="A361" t="s">
        <v>2693</v>
      </c>
      <c r="B361">
        <v>16</v>
      </c>
      <c r="C361" t="s">
        <v>65</v>
      </c>
      <c r="D361" t="s">
        <v>34</v>
      </c>
      <c r="E361" t="s">
        <v>53</v>
      </c>
      <c r="F361">
        <v>316</v>
      </c>
      <c r="G361">
        <v>73</v>
      </c>
      <c r="H361" t="s">
        <v>69</v>
      </c>
      <c r="I361" t="s">
        <v>17</v>
      </c>
      <c r="J361" t="s">
        <v>32</v>
      </c>
      <c r="K361">
        <v>21.46</v>
      </c>
      <c r="L361">
        <v>65.930000000000007</v>
      </c>
      <c r="N361" t="s">
        <v>65</v>
      </c>
      <c r="O361" t="s">
        <v>34</v>
      </c>
      <c r="P361" t="s">
        <v>53</v>
      </c>
    </row>
    <row r="362" spans="1:16" x14ac:dyDescent="0.25">
      <c r="A362" t="s">
        <v>2837</v>
      </c>
      <c r="B362">
        <v>16</v>
      </c>
      <c r="C362" t="s">
        <v>20</v>
      </c>
      <c r="D362" t="s">
        <v>60</v>
      </c>
      <c r="E362" t="s">
        <v>46</v>
      </c>
      <c r="F362">
        <v>280</v>
      </c>
      <c r="G362">
        <v>491</v>
      </c>
      <c r="H362" t="s">
        <v>51</v>
      </c>
      <c r="I362" t="s">
        <v>17</v>
      </c>
      <c r="J362" t="s">
        <v>18</v>
      </c>
      <c r="K362">
        <v>54.6</v>
      </c>
      <c r="L362">
        <v>38.369999999999997</v>
      </c>
      <c r="N362" t="s">
        <v>20</v>
      </c>
      <c r="O362" t="s">
        <v>60</v>
      </c>
      <c r="P362" t="s">
        <v>46</v>
      </c>
    </row>
    <row r="363" spans="1:16" x14ac:dyDescent="0.25">
      <c r="A363" t="s">
        <v>2855</v>
      </c>
      <c r="B363">
        <v>16</v>
      </c>
      <c r="C363" t="s">
        <v>49</v>
      </c>
      <c r="D363" t="s">
        <v>14</v>
      </c>
      <c r="E363" t="s">
        <v>53</v>
      </c>
      <c r="F363">
        <v>183</v>
      </c>
      <c r="G363">
        <v>68</v>
      </c>
      <c r="H363" t="s">
        <v>69</v>
      </c>
      <c r="I363" t="s">
        <v>23</v>
      </c>
      <c r="J363" t="s">
        <v>24</v>
      </c>
      <c r="K363">
        <v>15.89</v>
      </c>
      <c r="L363">
        <v>20.46</v>
      </c>
      <c r="N363" t="s">
        <v>49</v>
      </c>
      <c r="O363" t="s">
        <v>14</v>
      </c>
      <c r="P363" t="s">
        <v>53</v>
      </c>
    </row>
    <row r="364" spans="1:16" x14ac:dyDescent="0.25">
      <c r="A364" t="s">
        <v>3005</v>
      </c>
      <c r="B364">
        <v>16</v>
      </c>
      <c r="C364" t="s">
        <v>65</v>
      </c>
      <c r="D364" t="s">
        <v>21</v>
      </c>
      <c r="E364" t="s">
        <v>2</v>
      </c>
      <c r="F364">
        <v>327</v>
      </c>
      <c r="G364">
        <v>12</v>
      </c>
      <c r="H364" t="s">
        <v>16</v>
      </c>
      <c r="I364" t="s">
        <v>23</v>
      </c>
      <c r="J364" t="s">
        <v>24</v>
      </c>
      <c r="K364">
        <v>83.73</v>
      </c>
      <c r="L364">
        <v>26.98</v>
      </c>
      <c r="N364" t="s">
        <v>65</v>
      </c>
      <c r="O364" t="s">
        <v>21</v>
      </c>
      <c r="P364" t="s">
        <v>2</v>
      </c>
    </row>
    <row r="365" spans="1:16" x14ac:dyDescent="0.25">
      <c r="A365" t="s">
        <v>3006</v>
      </c>
      <c r="B365">
        <v>16</v>
      </c>
      <c r="C365" t="s">
        <v>56</v>
      </c>
      <c r="D365" t="s">
        <v>60</v>
      </c>
      <c r="E365" t="s">
        <v>38</v>
      </c>
      <c r="F365">
        <v>35</v>
      </c>
      <c r="G365">
        <v>210</v>
      </c>
      <c r="H365" t="s">
        <v>22</v>
      </c>
      <c r="I365" t="s">
        <v>17</v>
      </c>
      <c r="J365" t="s">
        <v>18</v>
      </c>
      <c r="K365">
        <v>87.37</v>
      </c>
      <c r="L365">
        <v>54.63</v>
      </c>
      <c r="N365" t="s">
        <v>56</v>
      </c>
      <c r="O365" t="s">
        <v>60</v>
      </c>
      <c r="P365" t="s">
        <v>38</v>
      </c>
    </row>
    <row r="366" spans="1:16" x14ac:dyDescent="0.25">
      <c r="A366" t="s">
        <v>3118</v>
      </c>
      <c r="B366">
        <v>16</v>
      </c>
      <c r="C366" t="s">
        <v>36</v>
      </c>
      <c r="D366" t="s">
        <v>14</v>
      </c>
      <c r="E366" t="s">
        <v>61</v>
      </c>
      <c r="F366">
        <v>501</v>
      </c>
      <c r="G366">
        <v>258</v>
      </c>
      <c r="H366" t="s">
        <v>47</v>
      </c>
      <c r="I366" t="s">
        <v>17</v>
      </c>
      <c r="J366" t="s">
        <v>32</v>
      </c>
      <c r="K366">
        <v>54.08</v>
      </c>
      <c r="L366">
        <v>41.25</v>
      </c>
      <c r="N366" t="s">
        <v>36</v>
      </c>
      <c r="O366" t="s">
        <v>14</v>
      </c>
      <c r="P366" t="s">
        <v>61</v>
      </c>
    </row>
    <row r="367" spans="1:16" x14ac:dyDescent="0.25">
      <c r="A367" t="s">
        <v>3184</v>
      </c>
      <c r="B367">
        <v>16</v>
      </c>
      <c r="C367" t="s">
        <v>43</v>
      </c>
      <c r="D367" t="s">
        <v>14</v>
      </c>
      <c r="E367" t="s">
        <v>26</v>
      </c>
      <c r="F367">
        <v>514</v>
      </c>
      <c r="G367">
        <v>317</v>
      </c>
      <c r="H367" t="s">
        <v>69</v>
      </c>
      <c r="I367" t="s">
        <v>23</v>
      </c>
      <c r="J367" t="s">
        <v>18</v>
      </c>
      <c r="K367">
        <v>82.38</v>
      </c>
      <c r="L367">
        <v>26.1</v>
      </c>
      <c r="N367" t="s">
        <v>43</v>
      </c>
      <c r="O367" t="s">
        <v>14</v>
      </c>
      <c r="P367" t="s">
        <v>26</v>
      </c>
    </row>
    <row r="368" spans="1:16" x14ac:dyDescent="0.25">
      <c r="A368" t="s">
        <v>3277</v>
      </c>
      <c r="B368">
        <v>16</v>
      </c>
      <c r="C368" t="s">
        <v>56</v>
      </c>
      <c r="D368" t="s">
        <v>14</v>
      </c>
      <c r="E368" t="s">
        <v>73</v>
      </c>
      <c r="F368">
        <v>162</v>
      </c>
      <c r="G368">
        <v>483</v>
      </c>
      <c r="H368" t="s">
        <v>69</v>
      </c>
      <c r="I368" t="s">
        <v>23</v>
      </c>
      <c r="J368" t="s">
        <v>32</v>
      </c>
      <c r="K368">
        <v>53.84</v>
      </c>
      <c r="L368">
        <v>69.680000000000007</v>
      </c>
      <c r="N368" t="s">
        <v>56</v>
      </c>
      <c r="O368" t="s">
        <v>14</v>
      </c>
      <c r="P368" t="s">
        <v>73</v>
      </c>
    </row>
    <row r="369" spans="1:16" x14ac:dyDescent="0.25">
      <c r="A369" t="s">
        <v>3291</v>
      </c>
      <c r="B369">
        <v>16</v>
      </c>
      <c r="C369" t="s">
        <v>43</v>
      </c>
      <c r="D369" t="s">
        <v>30</v>
      </c>
      <c r="E369" t="s">
        <v>44</v>
      </c>
      <c r="F369">
        <v>41</v>
      </c>
      <c r="G369">
        <v>113</v>
      </c>
      <c r="H369" t="s">
        <v>16</v>
      </c>
      <c r="I369" t="s">
        <v>17</v>
      </c>
      <c r="J369" t="s">
        <v>32</v>
      </c>
      <c r="K369">
        <v>58.83</v>
      </c>
      <c r="L369">
        <v>55.77</v>
      </c>
      <c r="N369" t="s">
        <v>43</v>
      </c>
      <c r="O369" t="s">
        <v>30</v>
      </c>
      <c r="P369" t="s">
        <v>44</v>
      </c>
    </row>
    <row r="370" spans="1:16" x14ac:dyDescent="0.25">
      <c r="A370" t="s">
        <v>3298</v>
      </c>
      <c r="B370">
        <v>16</v>
      </c>
      <c r="C370" t="s">
        <v>65</v>
      </c>
      <c r="D370" t="s">
        <v>34</v>
      </c>
      <c r="E370" t="s">
        <v>44</v>
      </c>
      <c r="F370">
        <v>422</v>
      </c>
      <c r="G370">
        <v>285</v>
      </c>
      <c r="H370" t="s">
        <v>47</v>
      </c>
      <c r="I370" t="s">
        <v>23</v>
      </c>
      <c r="J370" t="s">
        <v>24</v>
      </c>
      <c r="K370">
        <v>87.27</v>
      </c>
      <c r="L370">
        <v>44.6</v>
      </c>
      <c r="N370" t="s">
        <v>65</v>
      </c>
      <c r="O370" t="s">
        <v>34</v>
      </c>
      <c r="P370" t="s">
        <v>44</v>
      </c>
    </row>
    <row r="371" spans="1:16" x14ac:dyDescent="0.25">
      <c r="A371" t="s">
        <v>3304</v>
      </c>
      <c r="B371">
        <v>16</v>
      </c>
      <c r="C371" t="s">
        <v>20</v>
      </c>
      <c r="D371" t="s">
        <v>30</v>
      </c>
      <c r="E371" t="s">
        <v>46</v>
      </c>
      <c r="F371">
        <v>577</v>
      </c>
      <c r="G371">
        <v>279</v>
      </c>
      <c r="H371" t="s">
        <v>22</v>
      </c>
      <c r="I371" t="s">
        <v>23</v>
      </c>
      <c r="J371" t="s">
        <v>24</v>
      </c>
      <c r="K371">
        <v>86.95</v>
      </c>
      <c r="L371">
        <v>23.49</v>
      </c>
      <c r="N371" t="s">
        <v>20</v>
      </c>
      <c r="O371" t="s">
        <v>30</v>
      </c>
      <c r="P371" t="s">
        <v>46</v>
      </c>
    </row>
    <row r="372" spans="1:16" x14ac:dyDescent="0.25">
      <c r="A372" t="s">
        <v>3392</v>
      </c>
      <c r="B372">
        <v>16</v>
      </c>
      <c r="C372" t="s">
        <v>79</v>
      </c>
      <c r="D372" t="s">
        <v>60</v>
      </c>
      <c r="E372" t="s">
        <v>26</v>
      </c>
      <c r="F372">
        <v>459</v>
      </c>
      <c r="G372">
        <v>18</v>
      </c>
      <c r="H372" t="s">
        <v>41</v>
      </c>
      <c r="I372" t="s">
        <v>17</v>
      </c>
      <c r="J372" t="s">
        <v>24</v>
      </c>
      <c r="K372">
        <v>57.52</v>
      </c>
      <c r="L372">
        <v>70.47</v>
      </c>
      <c r="N372" t="s">
        <v>79</v>
      </c>
      <c r="O372" t="s">
        <v>60</v>
      </c>
      <c r="P372" t="s">
        <v>26</v>
      </c>
    </row>
    <row r="373" spans="1:16" x14ac:dyDescent="0.25">
      <c r="A373" t="s">
        <v>3462</v>
      </c>
      <c r="B373">
        <v>16</v>
      </c>
      <c r="C373" t="s">
        <v>36</v>
      </c>
      <c r="D373" t="s">
        <v>37</v>
      </c>
      <c r="E373" t="s">
        <v>66</v>
      </c>
      <c r="F373">
        <v>409</v>
      </c>
      <c r="G373">
        <v>67</v>
      </c>
      <c r="H373" t="s">
        <v>31</v>
      </c>
      <c r="I373" t="s">
        <v>23</v>
      </c>
      <c r="J373" t="s">
        <v>18</v>
      </c>
      <c r="K373">
        <v>36.06</v>
      </c>
      <c r="L373">
        <v>63.57</v>
      </c>
      <c r="N373" t="s">
        <v>36</v>
      </c>
      <c r="O373" t="s">
        <v>37</v>
      </c>
      <c r="P373" t="s">
        <v>66</v>
      </c>
    </row>
    <row r="374" spans="1:16" x14ac:dyDescent="0.25">
      <c r="A374" t="s">
        <v>3471</v>
      </c>
      <c r="B374">
        <v>16</v>
      </c>
      <c r="C374" t="s">
        <v>56</v>
      </c>
      <c r="D374" t="s">
        <v>37</v>
      </c>
      <c r="E374" t="s">
        <v>26</v>
      </c>
      <c r="F374">
        <v>272</v>
      </c>
      <c r="G374">
        <v>368</v>
      </c>
      <c r="H374" t="s">
        <v>39</v>
      </c>
      <c r="I374" t="s">
        <v>23</v>
      </c>
      <c r="J374" t="s">
        <v>24</v>
      </c>
      <c r="K374">
        <v>67.56</v>
      </c>
      <c r="L374">
        <v>70.25</v>
      </c>
      <c r="N374" t="s">
        <v>56</v>
      </c>
      <c r="O374" t="s">
        <v>37</v>
      </c>
      <c r="P374" t="s">
        <v>26</v>
      </c>
    </row>
    <row r="375" spans="1:16" x14ac:dyDescent="0.25">
      <c r="A375" t="s">
        <v>3493</v>
      </c>
      <c r="B375">
        <v>16</v>
      </c>
      <c r="C375" t="s">
        <v>56</v>
      </c>
      <c r="D375" t="s">
        <v>30</v>
      </c>
      <c r="E375" t="s">
        <v>44</v>
      </c>
      <c r="F375">
        <v>210</v>
      </c>
      <c r="G375">
        <v>221</v>
      </c>
      <c r="H375" t="s">
        <v>16</v>
      </c>
      <c r="I375" t="s">
        <v>23</v>
      </c>
      <c r="J375" t="s">
        <v>18</v>
      </c>
      <c r="K375">
        <v>21.67</v>
      </c>
      <c r="L375">
        <v>9.99</v>
      </c>
      <c r="N375" t="s">
        <v>56</v>
      </c>
      <c r="O375" t="s">
        <v>30</v>
      </c>
      <c r="P375" t="s">
        <v>44</v>
      </c>
    </row>
    <row r="376" spans="1:16" x14ac:dyDescent="0.25">
      <c r="A376" t="s">
        <v>3497</v>
      </c>
      <c r="B376">
        <v>16</v>
      </c>
      <c r="C376" t="s">
        <v>36</v>
      </c>
      <c r="D376" t="s">
        <v>60</v>
      </c>
      <c r="E376" t="s">
        <v>61</v>
      </c>
      <c r="F376">
        <v>173</v>
      </c>
      <c r="G376">
        <v>64</v>
      </c>
      <c r="H376" t="s">
        <v>47</v>
      </c>
      <c r="I376" t="s">
        <v>17</v>
      </c>
      <c r="J376" t="s">
        <v>18</v>
      </c>
      <c r="K376">
        <v>60.06</v>
      </c>
      <c r="L376">
        <v>62.69</v>
      </c>
      <c r="N376" t="s">
        <v>36</v>
      </c>
      <c r="O376" t="s">
        <v>60</v>
      </c>
      <c r="P376" t="s">
        <v>61</v>
      </c>
    </row>
    <row r="377" spans="1:16" x14ac:dyDescent="0.25">
      <c r="A377" t="s">
        <v>3539</v>
      </c>
      <c r="B377">
        <v>16</v>
      </c>
      <c r="C377" t="s">
        <v>56</v>
      </c>
      <c r="D377" t="s">
        <v>60</v>
      </c>
      <c r="E377" t="s">
        <v>53</v>
      </c>
      <c r="F377">
        <v>536</v>
      </c>
      <c r="G377">
        <v>141</v>
      </c>
      <c r="H377" t="s">
        <v>41</v>
      </c>
      <c r="I377" t="s">
        <v>23</v>
      </c>
      <c r="J377" t="s">
        <v>32</v>
      </c>
      <c r="K377">
        <v>45</v>
      </c>
      <c r="L377">
        <v>63.58</v>
      </c>
      <c r="N377" t="s">
        <v>56</v>
      </c>
      <c r="O377" t="s">
        <v>60</v>
      </c>
      <c r="P377" t="s">
        <v>53</v>
      </c>
    </row>
    <row r="378" spans="1:16" x14ac:dyDescent="0.25">
      <c r="A378" t="s">
        <v>3587</v>
      </c>
      <c r="B378">
        <v>16</v>
      </c>
      <c r="C378" t="s">
        <v>49</v>
      </c>
      <c r="D378" t="s">
        <v>34</v>
      </c>
      <c r="E378" t="s">
        <v>66</v>
      </c>
      <c r="F378">
        <v>160</v>
      </c>
      <c r="G378">
        <v>443</v>
      </c>
      <c r="H378" t="s">
        <v>47</v>
      </c>
      <c r="I378" t="s">
        <v>23</v>
      </c>
      <c r="J378" t="s">
        <v>32</v>
      </c>
      <c r="K378">
        <v>16.91</v>
      </c>
      <c r="L378">
        <v>70.81</v>
      </c>
      <c r="N378" t="s">
        <v>49</v>
      </c>
      <c r="O378" t="s">
        <v>34</v>
      </c>
      <c r="P378" t="s">
        <v>66</v>
      </c>
    </row>
    <row r="379" spans="1:16" x14ac:dyDescent="0.25">
      <c r="A379" t="s">
        <v>3667</v>
      </c>
      <c r="B379">
        <v>16</v>
      </c>
      <c r="C379" t="s">
        <v>59</v>
      </c>
      <c r="D379" t="s">
        <v>60</v>
      </c>
      <c r="E379" t="s">
        <v>15</v>
      </c>
      <c r="F379">
        <v>400</v>
      </c>
      <c r="G379">
        <v>335</v>
      </c>
      <c r="H379" t="s">
        <v>22</v>
      </c>
      <c r="I379" t="s">
        <v>23</v>
      </c>
      <c r="J379" t="s">
        <v>18</v>
      </c>
      <c r="K379">
        <v>54.39</v>
      </c>
      <c r="L379">
        <v>20.58</v>
      </c>
      <c r="N379" t="s">
        <v>59</v>
      </c>
      <c r="O379" t="s">
        <v>60</v>
      </c>
      <c r="P379" t="s">
        <v>15</v>
      </c>
    </row>
    <row r="380" spans="1:16" x14ac:dyDescent="0.25">
      <c r="A380" t="s">
        <v>3796</v>
      </c>
      <c r="B380">
        <v>16</v>
      </c>
      <c r="C380" t="s">
        <v>56</v>
      </c>
      <c r="D380" t="s">
        <v>30</v>
      </c>
      <c r="E380" t="s">
        <v>61</v>
      </c>
      <c r="F380">
        <v>570</v>
      </c>
      <c r="G380">
        <v>389</v>
      </c>
      <c r="H380" t="s">
        <v>31</v>
      </c>
      <c r="I380" t="s">
        <v>23</v>
      </c>
      <c r="J380" t="s">
        <v>18</v>
      </c>
      <c r="K380">
        <v>58.76</v>
      </c>
      <c r="L380">
        <v>54.02</v>
      </c>
      <c r="N380" t="s">
        <v>56</v>
      </c>
      <c r="O380" t="s">
        <v>30</v>
      </c>
      <c r="P380" t="s">
        <v>61</v>
      </c>
    </row>
    <row r="381" spans="1:16" x14ac:dyDescent="0.25">
      <c r="A381" t="s">
        <v>3806</v>
      </c>
      <c r="B381">
        <v>16</v>
      </c>
      <c r="C381" t="s">
        <v>59</v>
      </c>
      <c r="D381" t="s">
        <v>60</v>
      </c>
      <c r="E381" t="s">
        <v>38</v>
      </c>
      <c r="F381">
        <v>252</v>
      </c>
      <c r="G381">
        <v>311</v>
      </c>
      <c r="H381" t="s">
        <v>41</v>
      </c>
      <c r="I381" t="s">
        <v>23</v>
      </c>
      <c r="J381" t="s">
        <v>18</v>
      </c>
      <c r="K381">
        <v>54.29</v>
      </c>
      <c r="L381">
        <v>75.25</v>
      </c>
      <c r="N381" t="s">
        <v>59</v>
      </c>
      <c r="O381" t="s">
        <v>60</v>
      </c>
      <c r="P381" t="s">
        <v>38</v>
      </c>
    </row>
    <row r="382" spans="1:16" x14ac:dyDescent="0.25">
      <c r="A382" t="s">
        <v>3918</v>
      </c>
      <c r="B382">
        <v>16</v>
      </c>
      <c r="C382" t="s">
        <v>56</v>
      </c>
      <c r="D382" t="s">
        <v>60</v>
      </c>
      <c r="E382" t="s">
        <v>26</v>
      </c>
      <c r="F382">
        <v>289</v>
      </c>
      <c r="G382">
        <v>77</v>
      </c>
      <c r="H382" t="s">
        <v>69</v>
      </c>
      <c r="I382" t="s">
        <v>17</v>
      </c>
      <c r="J382" t="s">
        <v>18</v>
      </c>
      <c r="K382">
        <v>52.08</v>
      </c>
      <c r="L382">
        <v>25.8</v>
      </c>
      <c r="N382" t="s">
        <v>56</v>
      </c>
      <c r="O382" t="s">
        <v>60</v>
      </c>
      <c r="P382" t="s">
        <v>26</v>
      </c>
    </row>
    <row r="383" spans="1:16" x14ac:dyDescent="0.25">
      <c r="A383" t="s">
        <v>3925</v>
      </c>
      <c r="B383">
        <v>16</v>
      </c>
      <c r="C383" t="s">
        <v>36</v>
      </c>
      <c r="D383" t="s">
        <v>34</v>
      </c>
      <c r="E383" t="s">
        <v>15</v>
      </c>
      <c r="F383">
        <v>257</v>
      </c>
      <c r="G383">
        <v>286</v>
      </c>
      <c r="H383" t="s">
        <v>51</v>
      </c>
      <c r="I383" t="s">
        <v>17</v>
      </c>
      <c r="J383" t="s">
        <v>32</v>
      </c>
      <c r="K383">
        <v>52</v>
      </c>
      <c r="L383">
        <v>64.87</v>
      </c>
      <c r="N383" t="s">
        <v>36</v>
      </c>
      <c r="O383" t="s">
        <v>34</v>
      </c>
      <c r="P383" t="s">
        <v>15</v>
      </c>
    </row>
    <row r="384" spans="1:16" x14ac:dyDescent="0.25">
      <c r="A384" t="s">
        <v>4067</v>
      </c>
      <c r="B384">
        <v>16</v>
      </c>
      <c r="C384" t="s">
        <v>36</v>
      </c>
      <c r="D384" t="s">
        <v>14</v>
      </c>
      <c r="E384" t="s">
        <v>38</v>
      </c>
      <c r="F384">
        <v>149</v>
      </c>
      <c r="G384">
        <v>303</v>
      </c>
      <c r="H384" t="s">
        <v>41</v>
      </c>
      <c r="I384" t="s">
        <v>17</v>
      </c>
      <c r="J384" t="s">
        <v>24</v>
      </c>
      <c r="K384">
        <v>82.22</v>
      </c>
      <c r="L384">
        <v>17.260000000000002</v>
      </c>
      <c r="N384" t="s">
        <v>36</v>
      </c>
      <c r="O384" t="s">
        <v>14</v>
      </c>
      <c r="P384" t="s">
        <v>38</v>
      </c>
    </row>
    <row r="385" spans="1:16" x14ac:dyDescent="0.25">
      <c r="A385" t="s">
        <v>4068</v>
      </c>
      <c r="B385">
        <v>16</v>
      </c>
      <c r="C385" t="s">
        <v>59</v>
      </c>
      <c r="D385" t="s">
        <v>37</v>
      </c>
      <c r="E385" t="s">
        <v>44</v>
      </c>
      <c r="F385">
        <v>346</v>
      </c>
      <c r="G385">
        <v>311</v>
      </c>
      <c r="H385" t="s">
        <v>39</v>
      </c>
      <c r="I385" t="s">
        <v>23</v>
      </c>
      <c r="J385" t="s">
        <v>18</v>
      </c>
      <c r="K385">
        <v>28.64</v>
      </c>
      <c r="L385">
        <v>64.41</v>
      </c>
      <c r="N385" t="s">
        <v>59</v>
      </c>
      <c r="O385" t="s">
        <v>37</v>
      </c>
      <c r="P385" t="s">
        <v>44</v>
      </c>
    </row>
    <row r="386" spans="1:16" x14ac:dyDescent="0.25">
      <c r="A386" t="s">
        <v>4084</v>
      </c>
      <c r="B386">
        <v>16</v>
      </c>
      <c r="C386" t="s">
        <v>29</v>
      </c>
      <c r="D386" t="s">
        <v>30</v>
      </c>
      <c r="E386" t="s">
        <v>53</v>
      </c>
      <c r="F386">
        <v>500</v>
      </c>
      <c r="G386">
        <v>350</v>
      </c>
      <c r="H386" t="s">
        <v>16</v>
      </c>
      <c r="I386" t="s">
        <v>23</v>
      </c>
      <c r="J386" t="s">
        <v>32</v>
      </c>
      <c r="K386">
        <v>87.02</v>
      </c>
      <c r="L386">
        <v>18.68</v>
      </c>
      <c r="N386" t="s">
        <v>29</v>
      </c>
      <c r="O386" t="s">
        <v>30</v>
      </c>
      <c r="P386" t="s">
        <v>53</v>
      </c>
    </row>
    <row r="387" spans="1:16" x14ac:dyDescent="0.25">
      <c r="A387" t="s">
        <v>4095</v>
      </c>
      <c r="B387">
        <v>16</v>
      </c>
      <c r="C387" t="s">
        <v>59</v>
      </c>
      <c r="D387" t="s">
        <v>37</v>
      </c>
      <c r="E387" t="s">
        <v>53</v>
      </c>
      <c r="F387">
        <v>459</v>
      </c>
      <c r="G387">
        <v>173</v>
      </c>
      <c r="H387" t="s">
        <v>16</v>
      </c>
      <c r="I387" t="s">
        <v>23</v>
      </c>
      <c r="J387" t="s">
        <v>24</v>
      </c>
      <c r="K387">
        <v>58.37</v>
      </c>
      <c r="L387">
        <v>63.59</v>
      </c>
      <c r="N387" t="s">
        <v>59</v>
      </c>
      <c r="O387" t="s">
        <v>37</v>
      </c>
      <c r="P387" t="s">
        <v>53</v>
      </c>
    </row>
    <row r="388" spans="1:16" x14ac:dyDescent="0.25">
      <c r="A388" t="s">
        <v>4117</v>
      </c>
      <c r="B388">
        <v>16</v>
      </c>
      <c r="C388" t="s">
        <v>79</v>
      </c>
      <c r="D388" t="s">
        <v>34</v>
      </c>
      <c r="E388" t="s">
        <v>38</v>
      </c>
      <c r="F388">
        <v>571</v>
      </c>
      <c r="G388">
        <v>389</v>
      </c>
      <c r="H388" t="s">
        <v>16</v>
      </c>
      <c r="I388" t="s">
        <v>17</v>
      </c>
      <c r="J388" t="s">
        <v>18</v>
      </c>
      <c r="K388">
        <v>55.86</v>
      </c>
      <c r="L388">
        <v>12.41</v>
      </c>
      <c r="N388" t="s">
        <v>79</v>
      </c>
      <c r="O388" t="s">
        <v>34</v>
      </c>
      <c r="P388" t="s">
        <v>38</v>
      </c>
    </row>
    <row r="389" spans="1:16" x14ac:dyDescent="0.25">
      <c r="A389" t="s">
        <v>4123</v>
      </c>
      <c r="B389">
        <v>16</v>
      </c>
      <c r="C389" t="s">
        <v>79</v>
      </c>
      <c r="D389" t="s">
        <v>14</v>
      </c>
      <c r="E389" t="s">
        <v>2</v>
      </c>
      <c r="F389">
        <v>478</v>
      </c>
      <c r="G389">
        <v>453</v>
      </c>
      <c r="H389" t="s">
        <v>47</v>
      </c>
      <c r="I389" t="s">
        <v>23</v>
      </c>
      <c r="J389" t="s">
        <v>32</v>
      </c>
      <c r="K389">
        <v>89.99</v>
      </c>
      <c r="L389">
        <v>79.89</v>
      </c>
      <c r="N389" t="s">
        <v>79</v>
      </c>
      <c r="O389" t="s">
        <v>14</v>
      </c>
      <c r="P389" t="s">
        <v>2</v>
      </c>
    </row>
    <row r="390" spans="1:16" x14ac:dyDescent="0.25">
      <c r="A390" t="s">
        <v>4231</v>
      </c>
      <c r="B390">
        <v>16</v>
      </c>
      <c r="C390" t="s">
        <v>36</v>
      </c>
      <c r="D390" t="s">
        <v>37</v>
      </c>
      <c r="E390" t="s">
        <v>46</v>
      </c>
      <c r="F390">
        <v>266</v>
      </c>
      <c r="G390">
        <v>359</v>
      </c>
      <c r="H390" t="s">
        <v>69</v>
      </c>
      <c r="I390" t="s">
        <v>23</v>
      </c>
      <c r="J390" t="s">
        <v>24</v>
      </c>
      <c r="K390">
        <v>11.3</v>
      </c>
      <c r="L390">
        <v>17.21</v>
      </c>
      <c r="N390" t="s">
        <v>36</v>
      </c>
      <c r="O390" t="s">
        <v>37</v>
      </c>
      <c r="P390" t="s">
        <v>46</v>
      </c>
    </row>
    <row r="391" spans="1:16" x14ac:dyDescent="0.25">
      <c r="A391" t="s">
        <v>4304</v>
      </c>
      <c r="B391">
        <v>16</v>
      </c>
      <c r="C391" t="s">
        <v>49</v>
      </c>
      <c r="D391" t="s">
        <v>30</v>
      </c>
      <c r="E391" t="s">
        <v>38</v>
      </c>
      <c r="F391">
        <v>412</v>
      </c>
      <c r="G391">
        <v>361</v>
      </c>
      <c r="H391" t="s">
        <v>47</v>
      </c>
      <c r="I391" t="s">
        <v>17</v>
      </c>
      <c r="J391" t="s">
        <v>18</v>
      </c>
      <c r="K391">
        <v>30.8</v>
      </c>
      <c r="L391">
        <v>69.19</v>
      </c>
      <c r="N391" t="s">
        <v>49</v>
      </c>
      <c r="O391" t="s">
        <v>30</v>
      </c>
      <c r="P391" t="s">
        <v>38</v>
      </c>
    </row>
    <row r="392" spans="1:16" x14ac:dyDescent="0.25">
      <c r="A392" t="s">
        <v>4308</v>
      </c>
      <c r="B392">
        <v>16</v>
      </c>
      <c r="C392" t="s">
        <v>20</v>
      </c>
      <c r="D392" t="s">
        <v>34</v>
      </c>
      <c r="E392" t="s">
        <v>53</v>
      </c>
      <c r="F392">
        <v>44</v>
      </c>
      <c r="G392">
        <v>472</v>
      </c>
      <c r="H392" t="s">
        <v>16</v>
      </c>
      <c r="I392" t="s">
        <v>17</v>
      </c>
      <c r="J392" t="s">
        <v>18</v>
      </c>
      <c r="K392">
        <v>57.14</v>
      </c>
      <c r="L392">
        <v>14.08</v>
      </c>
      <c r="N392" t="s">
        <v>20</v>
      </c>
      <c r="O392" t="s">
        <v>34</v>
      </c>
      <c r="P392" t="s">
        <v>53</v>
      </c>
    </row>
    <row r="393" spans="1:16" x14ac:dyDescent="0.25">
      <c r="A393" t="s">
        <v>4354</v>
      </c>
      <c r="B393">
        <v>16</v>
      </c>
      <c r="C393" t="s">
        <v>43</v>
      </c>
      <c r="D393" t="s">
        <v>21</v>
      </c>
      <c r="E393" t="s">
        <v>53</v>
      </c>
      <c r="F393">
        <v>486</v>
      </c>
      <c r="G393">
        <v>230</v>
      </c>
      <c r="H393" t="s">
        <v>22</v>
      </c>
      <c r="I393" t="s">
        <v>17</v>
      </c>
      <c r="J393" t="s">
        <v>24</v>
      </c>
      <c r="K393">
        <v>69.010000000000005</v>
      </c>
      <c r="L393">
        <v>31.48</v>
      </c>
      <c r="N393" t="s">
        <v>43</v>
      </c>
      <c r="O393" t="s">
        <v>21</v>
      </c>
      <c r="P393" t="s">
        <v>53</v>
      </c>
    </row>
    <row r="394" spans="1:16" x14ac:dyDescent="0.25">
      <c r="A394" t="s">
        <v>4359</v>
      </c>
      <c r="B394">
        <v>16</v>
      </c>
      <c r="C394" t="s">
        <v>59</v>
      </c>
      <c r="D394" t="s">
        <v>21</v>
      </c>
      <c r="E394" t="s">
        <v>2</v>
      </c>
      <c r="F394">
        <v>24</v>
      </c>
      <c r="G394">
        <v>147</v>
      </c>
      <c r="H394" t="s">
        <v>54</v>
      </c>
      <c r="I394" t="s">
        <v>23</v>
      </c>
      <c r="J394" t="s">
        <v>18</v>
      </c>
      <c r="K394">
        <v>71.81</v>
      </c>
      <c r="L394">
        <v>31.25</v>
      </c>
      <c r="N394" t="s">
        <v>59</v>
      </c>
      <c r="O394" t="s">
        <v>21</v>
      </c>
      <c r="P394" t="s">
        <v>2</v>
      </c>
    </row>
    <row r="395" spans="1:16" x14ac:dyDescent="0.25">
      <c r="A395" t="s">
        <v>4387</v>
      </c>
      <c r="B395">
        <v>16</v>
      </c>
      <c r="C395" t="s">
        <v>59</v>
      </c>
      <c r="D395" t="s">
        <v>14</v>
      </c>
      <c r="E395" t="s">
        <v>2</v>
      </c>
      <c r="F395">
        <v>217</v>
      </c>
      <c r="G395">
        <v>313</v>
      </c>
      <c r="H395" t="s">
        <v>51</v>
      </c>
      <c r="I395" t="s">
        <v>23</v>
      </c>
      <c r="J395" t="s">
        <v>18</v>
      </c>
      <c r="K395">
        <v>18.239999999999998</v>
      </c>
      <c r="L395">
        <v>67.069999999999993</v>
      </c>
      <c r="N395" t="s">
        <v>59</v>
      </c>
      <c r="O395" t="s">
        <v>14</v>
      </c>
      <c r="P395" t="s">
        <v>2</v>
      </c>
    </row>
    <row r="396" spans="1:16" x14ac:dyDescent="0.25">
      <c r="A396" t="s">
        <v>4437</v>
      </c>
      <c r="B396">
        <v>16</v>
      </c>
      <c r="C396" t="s">
        <v>56</v>
      </c>
      <c r="D396" t="s">
        <v>34</v>
      </c>
      <c r="E396" t="s">
        <v>73</v>
      </c>
      <c r="F396">
        <v>103</v>
      </c>
      <c r="G396">
        <v>379</v>
      </c>
      <c r="H396" t="s">
        <v>16</v>
      </c>
      <c r="I396" t="s">
        <v>17</v>
      </c>
      <c r="J396" t="s">
        <v>18</v>
      </c>
      <c r="K396">
        <v>69.84</v>
      </c>
      <c r="L396">
        <v>12.49</v>
      </c>
      <c r="N396" t="s">
        <v>56</v>
      </c>
      <c r="O396" t="s">
        <v>34</v>
      </c>
      <c r="P396" t="s">
        <v>73</v>
      </c>
    </row>
    <row r="397" spans="1:16" x14ac:dyDescent="0.25">
      <c r="A397" t="s">
        <v>4583</v>
      </c>
      <c r="B397">
        <v>16</v>
      </c>
      <c r="C397" t="s">
        <v>29</v>
      </c>
      <c r="D397" t="s">
        <v>14</v>
      </c>
      <c r="E397" t="s">
        <v>46</v>
      </c>
      <c r="F397">
        <v>10</v>
      </c>
      <c r="G397">
        <v>93</v>
      </c>
      <c r="H397" t="s">
        <v>39</v>
      </c>
      <c r="I397" t="s">
        <v>17</v>
      </c>
      <c r="J397" t="s">
        <v>18</v>
      </c>
      <c r="K397">
        <v>11.27</v>
      </c>
      <c r="L397">
        <v>65.209999999999994</v>
      </c>
      <c r="N397" t="s">
        <v>29</v>
      </c>
      <c r="O397" t="s">
        <v>14</v>
      </c>
      <c r="P397" t="s">
        <v>46</v>
      </c>
    </row>
    <row r="398" spans="1:16" x14ac:dyDescent="0.25">
      <c r="A398" t="s">
        <v>4602</v>
      </c>
      <c r="B398">
        <v>16</v>
      </c>
      <c r="C398" t="s">
        <v>20</v>
      </c>
      <c r="D398" t="s">
        <v>30</v>
      </c>
      <c r="E398" t="s">
        <v>61</v>
      </c>
      <c r="F398">
        <v>514</v>
      </c>
      <c r="G398">
        <v>170</v>
      </c>
      <c r="H398" t="s">
        <v>41</v>
      </c>
      <c r="I398" t="s">
        <v>23</v>
      </c>
      <c r="J398" t="s">
        <v>18</v>
      </c>
      <c r="K398">
        <v>84.38</v>
      </c>
      <c r="L398">
        <v>54.72</v>
      </c>
      <c r="N398" t="s">
        <v>20</v>
      </c>
      <c r="O398" t="s">
        <v>30</v>
      </c>
      <c r="P398" t="s">
        <v>61</v>
      </c>
    </row>
    <row r="399" spans="1:16" x14ac:dyDescent="0.25">
      <c r="A399" t="s">
        <v>4726</v>
      </c>
      <c r="B399">
        <v>16</v>
      </c>
      <c r="C399" t="s">
        <v>56</v>
      </c>
      <c r="D399" t="s">
        <v>21</v>
      </c>
      <c r="E399" t="s">
        <v>53</v>
      </c>
      <c r="F399">
        <v>248</v>
      </c>
      <c r="G399">
        <v>491</v>
      </c>
      <c r="H399" t="s">
        <v>54</v>
      </c>
      <c r="I399" t="s">
        <v>23</v>
      </c>
      <c r="J399" t="s">
        <v>32</v>
      </c>
      <c r="K399">
        <v>45.04</v>
      </c>
      <c r="L399">
        <v>26.72</v>
      </c>
      <c r="N399" t="s">
        <v>56</v>
      </c>
      <c r="O399" t="s">
        <v>21</v>
      </c>
      <c r="P399" t="s">
        <v>53</v>
      </c>
    </row>
    <row r="400" spans="1:16" x14ac:dyDescent="0.25">
      <c r="A400" t="s">
        <v>4756</v>
      </c>
      <c r="B400">
        <v>16</v>
      </c>
      <c r="C400" t="s">
        <v>36</v>
      </c>
      <c r="D400" t="s">
        <v>34</v>
      </c>
      <c r="E400" t="s">
        <v>53</v>
      </c>
      <c r="F400">
        <v>72</v>
      </c>
      <c r="G400">
        <v>156</v>
      </c>
      <c r="H400" t="s">
        <v>69</v>
      </c>
      <c r="I400" t="s">
        <v>17</v>
      </c>
      <c r="J400" t="s">
        <v>24</v>
      </c>
      <c r="K400">
        <v>23.59</v>
      </c>
      <c r="L400">
        <v>36.85</v>
      </c>
      <c r="N400" t="s">
        <v>36</v>
      </c>
      <c r="O400" t="s">
        <v>34</v>
      </c>
      <c r="P400" t="s">
        <v>53</v>
      </c>
    </row>
    <row r="401" spans="1:16" x14ac:dyDescent="0.25">
      <c r="A401" t="s">
        <v>4814</v>
      </c>
      <c r="B401">
        <v>16</v>
      </c>
      <c r="C401" t="s">
        <v>20</v>
      </c>
      <c r="D401" t="s">
        <v>21</v>
      </c>
      <c r="E401" t="s">
        <v>44</v>
      </c>
      <c r="F401">
        <v>151</v>
      </c>
      <c r="G401">
        <v>19</v>
      </c>
      <c r="H401" t="s">
        <v>16</v>
      </c>
      <c r="I401" t="s">
        <v>23</v>
      </c>
      <c r="J401" t="s">
        <v>32</v>
      </c>
      <c r="K401">
        <v>26.6</v>
      </c>
      <c r="L401">
        <v>54.9</v>
      </c>
      <c r="N401" t="s">
        <v>20</v>
      </c>
      <c r="O401" t="s">
        <v>21</v>
      </c>
      <c r="P401" t="s">
        <v>44</v>
      </c>
    </row>
    <row r="402" spans="1:16" x14ac:dyDescent="0.25">
      <c r="A402" t="s">
        <v>4902</v>
      </c>
      <c r="B402">
        <v>16</v>
      </c>
      <c r="C402" t="s">
        <v>20</v>
      </c>
      <c r="D402" t="s">
        <v>14</v>
      </c>
      <c r="E402" t="s">
        <v>2</v>
      </c>
      <c r="F402">
        <v>569</v>
      </c>
      <c r="G402">
        <v>456</v>
      </c>
      <c r="H402" t="s">
        <v>41</v>
      </c>
      <c r="I402" t="s">
        <v>17</v>
      </c>
      <c r="J402" t="s">
        <v>18</v>
      </c>
      <c r="K402">
        <v>52.3</v>
      </c>
      <c r="L402">
        <v>29.52</v>
      </c>
      <c r="N402" t="s">
        <v>20</v>
      </c>
      <c r="O402" t="s">
        <v>14</v>
      </c>
      <c r="P402" t="s">
        <v>2</v>
      </c>
    </row>
    <row r="403" spans="1:16" x14ac:dyDescent="0.25">
      <c r="A403" t="s">
        <v>4966</v>
      </c>
      <c r="B403">
        <v>16</v>
      </c>
      <c r="C403" t="s">
        <v>43</v>
      </c>
      <c r="D403" t="s">
        <v>60</v>
      </c>
      <c r="E403" t="s">
        <v>44</v>
      </c>
      <c r="F403">
        <v>212</v>
      </c>
      <c r="G403">
        <v>425</v>
      </c>
      <c r="H403" t="s">
        <v>22</v>
      </c>
      <c r="I403" t="s">
        <v>17</v>
      </c>
      <c r="J403" t="s">
        <v>24</v>
      </c>
      <c r="K403">
        <v>60.61</v>
      </c>
      <c r="L403">
        <v>32.01</v>
      </c>
      <c r="N403" t="s">
        <v>43</v>
      </c>
      <c r="O403" t="s">
        <v>60</v>
      </c>
      <c r="P403" t="s">
        <v>44</v>
      </c>
    </row>
    <row r="404" spans="1:16" x14ac:dyDescent="0.25">
      <c r="A404" t="s">
        <v>5014</v>
      </c>
      <c r="B404">
        <v>16</v>
      </c>
      <c r="C404" t="s">
        <v>13</v>
      </c>
      <c r="D404" t="s">
        <v>21</v>
      </c>
      <c r="E404" t="s">
        <v>61</v>
      </c>
      <c r="F404">
        <v>90</v>
      </c>
      <c r="G404">
        <v>132</v>
      </c>
      <c r="H404" t="s">
        <v>31</v>
      </c>
      <c r="I404" t="s">
        <v>23</v>
      </c>
      <c r="J404" t="s">
        <v>32</v>
      </c>
      <c r="K404">
        <v>47.44</v>
      </c>
      <c r="L404">
        <v>66.48</v>
      </c>
      <c r="N404" t="s">
        <v>13</v>
      </c>
      <c r="O404" t="s">
        <v>21</v>
      </c>
      <c r="P404" t="s">
        <v>61</v>
      </c>
    </row>
    <row r="405" spans="1:16" x14ac:dyDescent="0.25">
      <c r="A405" t="s">
        <v>5027</v>
      </c>
      <c r="B405">
        <v>16</v>
      </c>
      <c r="C405" t="s">
        <v>29</v>
      </c>
      <c r="D405" t="s">
        <v>60</v>
      </c>
      <c r="E405" t="s">
        <v>44</v>
      </c>
      <c r="F405">
        <v>513</v>
      </c>
      <c r="G405">
        <v>335</v>
      </c>
      <c r="H405" t="s">
        <v>31</v>
      </c>
      <c r="I405" t="s">
        <v>17</v>
      </c>
      <c r="J405" t="s">
        <v>24</v>
      </c>
      <c r="K405">
        <v>77.72</v>
      </c>
      <c r="L405">
        <v>7.49</v>
      </c>
      <c r="N405" t="s">
        <v>29</v>
      </c>
      <c r="O405" t="s">
        <v>60</v>
      </c>
      <c r="P405" t="s">
        <v>44</v>
      </c>
    </row>
    <row r="406" spans="1:16" x14ac:dyDescent="0.25">
      <c r="A406" t="s">
        <v>67</v>
      </c>
      <c r="B406">
        <v>17</v>
      </c>
      <c r="C406" t="s">
        <v>20</v>
      </c>
      <c r="D406" t="s">
        <v>60</v>
      </c>
      <c r="E406" t="s">
        <v>53</v>
      </c>
      <c r="F406">
        <v>383</v>
      </c>
      <c r="G406">
        <v>468</v>
      </c>
      <c r="H406" t="s">
        <v>41</v>
      </c>
      <c r="I406" t="s">
        <v>23</v>
      </c>
      <c r="J406" t="s">
        <v>18</v>
      </c>
      <c r="K406">
        <v>25.09</v>
      </c>
      <c r="L406">
        <v>8.58</v>
      </c>
      <c r="N406" t="s">
        <v>20</v>
      </c>
      <c r="O406" t="s">
        <v>60</v>
      </c>
      <c r="P406" t="s">
        <v>53</v>
      </c>
    </row>
    <row r="407" spans="1:16" x14ac:dyDescent="0.25">
      <c r="A407" t="s">
        <v>110</v>
      </c>
      <c r="B407">
        <v>17</v>
      </c>
      <c r="C407" t="s">
        <v>43</v>
      </c>
      <c r="D407" t="s">
        <v>34</v>
      </c>
      <c r="E407" t="s">
        <v>2</v>
      </c>
      <c r="F407">
        <v>282</v>
      </c>
      <c r="G407">
        <v>225</v>
      </c>
      <c r="H407" t="s">
        <v>16</v>
      </c>
      <c r="I407" t="s">
        <v>17</v>
      </c>
      <c r="J407" t="s">
        <v>24</v>
      </c>
      <c r="K407">
        <v>59.83</v>
      </c>
      <c r="L407">
        <v>67.680000000000007</v>
      </c>
      <c r="N407" t="s">
        <v>43</v>
      </c>
      <c r="O407" t="s">
        <v>34</v>
      </c>
      <c r="P407" t="s">
        <v>2</v>
      </c>
    </row>
    <row r="408" spans="1:16" x14ac:dyDescent="0.25">
      <c r="A408" t="s">
        <v>152</v>
      </c>
      <c r="B408">
        <v>17</v>
      </c>
      <c r="C408" t="s">
        <v>49</v>
      </c>
      <c r="D408" t="s">
        <v>30</v>
      </c>
      <c r="E408" t="s">
        <v>15</v>
      </c>
      <c r="F408">
        <v>379</v>
      </c>
      <c r="G408">
        <v>486</v>
      </c>
      <c r="H408" t="s">
        <v>51</v>
      </c>
      <c r="I408" t="s">
        <v>17</v>
      </c>
      <c r="J408" t="s">
        <v>24</v>
      </c>
      <c r="K408">
        <v>57.31</v>
      </c>
      <c r="L408">
        <v>34.1</v>
      </c>
      <c r="N408" t="s">
        <v>49</v>
      </c>
      <c r="O408" t="s">
        <v>30</v>
      </c>
      <c r="P408" t="s">
        <v>15</v>
      </c>
    </row>
    <row r="409" spans="1:16" x14ac:dyDescent="0.25">
      <c r="A409" t="s">
        <v>198</v>
      </c>
      <c r="B409">
        <v>17</v>
      </c>
      <c r="C409" t="s">
        <v>49</v>
      </c>
      <c r="D409" t="s">
        <v>30</v>
      </c>
      <c r="E409" t="s">
        <v>73</v>
      </c>
      <c r="F409">
        <v>535</v>
      </c>
      <c r="G409">
        <v>368</v>
      </c>
      <c r="H409" t="s">
        <v>27</v>
      </c>
      <c r="I409" t="s">
        <v>23</v>
      </c>
      <c r="J409" t="s">
        <v>32</v>
      </c>
      <c r="K409">
        <v>74.98</v>
      </c>
      <c r="L409">
        <v>8.5299999999999994</v>
      </c>
      <c r="N409" t="s">
        <v>49</v>
      </c>
      <c r="O409" t="s">
        <v>30</v>
      </c>
      <c r="P409" t="s">
        <v>73</v>
      </c>
    </row>
    <row r="410" spans="1:16" x14ac:dyDescent="0.25">
      <c r="A410" t="s">
        <v>237</v>
      </c>
      <c r="B410">
        <v>17</v>
      </c>
      <c r="C410" t="s">
        <v>59</v>
      </c>
      <c r="D410" t="s">
        <v>21</v>
      </c>
      <c r="E410" t="s">
        <v>61</v>
      </c>
      <c r="F410">
        <v>449</v>
      </c>
      <c r="G410">
        <v>162</v>
      </c>
      <c r="H410" t="s">
        <v>16</v>
      </c>
      <c r="I410" t="s">
        <v>23</v>
      </c>
      <c r="J410" t="s">
        <v>24</v>
      </c>
      <c r="K410">
        <v>22.56</v>
      </c>
      <c r="L410">
        <v>19.7</v>
      </c>
      <c r="N410" t="s">
        <v>59</v>
      </c>
      <c r="O410" t="s">
        <v>21</v>
      </c>
      <c r="P410" t="s">
        <v>61</v>
      </c>
    </row>
    <row r="411" spans="1:16" x14ac:dyDescent="0.25">
      <c r="A411" t="s">
        <v>266</v>
      </c>
      <c r="B411">
        <v>17</v>
      </c>
      <c r="C411" t="s">
        <v>36</v>
      </c>
      <c r="D411" t="s">
        <v>14</v>
      </c>
      <c r="E411" t="s">
        <v>73</v>
      </c>
      <c r="F411">
        <v>250</v>
      </c>
      <c r="G411">
        <v>111</v>
      </c>
      <c r="H411" t="s">
        <v>41</v>
      </c>
      <c r="I411" t="s">
        <v>23</v>
      </c>
      <c r="J411" t="s">
        <v>24</v>
      </c>
      <c r="K411">
        <v>80.95</v>
      </c>
      <c r="L411">
        <v>8.15</v>
      </c>
      <c r="N411" t="s">
        <v>36</v>
      </c>
      <c r="O411" t="s">
        <v>14</v>
      </c>
      <c r="P411" t="s">
        <v>73</v>
      </c>
    </row>
    <row r="412" spans="1:16" x14ac:dyDescent="0.25">
      <c r="A412" t="s">
        <v>415</v>
      </c>
      <c r="B412">
        <v>17</v>
      </c>
      <c r="C412" t="s">
        <v>49</v>
      </c>
      <c r="D412" t="s">
        <v>21</v>
      </c>
      <c r="E412" t="s">
        <v>15</v>
      </c>
      <c r="F412">
        <v>260</v>
      </c>
      <c r="G412">
        <v>463</v>
      </c>
      <c r="H412" t="s">
        <v>54</v>
      </c>
      <c r="I412" t="s">
        <v>23</v>
      </c>
      <c r="J412" t="s">
        <v>24</v>
      </c>
      <c r="K412">
        <v>85.54</v>
      </c>
      <c r="L412">
        <v>59.2</v>
      </c>
      <c r="N412" t="s">
        <v>49</v>
      </c>
      <c r="O412" t="s">
        <v>21</v>
      </c>
      <c r="P412" t="s">
        <v>15</v>
      </c>
    </row>
    <row r="413" spans="1:16" x14ac:dyDescent="0.25">
      <c r="A413" t="s">
        <v>572</v>
      </c>
      <c r="B413">
        <v>17</v>
      </c>
      <c r="C413" t="s">
        <v>13</v>
      </c>
      <c r="D413" t="s">
        <v>14</v>
      </c>
      <c r="E413" t="s">
        <v>38</v>
      </c>
      <c r="F413">
        <v>115</v>
      </c>
      <c r="G413">
        <v>56</v>
      </c>
      <c r="H413" t="s">
        <v>27</v>
      </c>
      <c r="I413" t="s">
        <v>23</v>
      </c>
      <c r="J413" t="s">
        <v>32</v>
      </c>
      <c r="K413">
        <v>31.73</v>
      </c>
      <c r="L413">
        <v>69.45</v>
      </c>
      <c r="N413" t="s">
        <v>13</v>
      </c>
      <c r="O413" t="s">
        <v>14</v>
      </c>
      <c r="P413" t="s">
        <v>38</v>
      </c>
    </row>
    <row r="414" spans="1:16" x14ac:dyDescent="0.25">
      <c r="A414" t="s">
        <v>580</v>
      </c>
      <c r="B414">
        <v>17</v>
      </c>
      <c r="C414" t="s">
        <v>56</v>
      </c>
      <c r="D414" t="s">
        <v>14</v>
      </c>
      <c r="E414" t="s">
        <v>38</v>
      </c>
      <c r="F414">
        <v>89</v>
      </c>
      <c r="G414">
        <v>160</v>
      </c>
      <c r="H414" t="s">
        <v>47</v>
      </c>
      <c r="I414" t="s">
        <v>23</v>
      </c>
      <c r="J414" t="s">
        <v>18</v>
      </c>
      <c r="K414">
        <v>27.05</v>
      </c>
      <c r="L414">
        <v>63.59</v>
      </c>
      <c r="N414" t="s">
        <v>56</v>
      </c>
      <c r="O414" t="s">
        <v>14</v>
      </c>
      <c r="P414" t="s">
        <v>38</v>
      </c>
    </row>
    <row r="415" spans="1:16" x14ac:dyDescent="0.25">
      <c r="A415" t="s">
        <v>610</v>
      </c>
      <c r="B415">
        <v>17</v>
      </c>
      <c r="C415" t="s">
        <v>59</v>
      </c>
      <c r="D415" t="s">
        <v>37</v>
      </c>
      <c r="E415" t="s">
        <v>73</v>
      </c>
      <c r="F415">
        <v>382</v>
      </c>
      <c r="G415">
        <v>56</v>
      </c>
      <c r="H415" t="s">
        <v>27</v>
      </c>
      <c r="I415" t="s">
        <v>17</v>
      </c>
      <c r="J415" t="s">
        <v>32</v>
      </c>
      <c r="K415">
        <v>19.86</v>
      </c>
      <c r="L415">
        <v>74.11</v>
      </c>
      <c r="N415" t="s">
        <v>59</v>
      </c>
      <c r="O415" t="s">
        <v>37</v>
      </c>
      <c r="P415" t="s">
        <v>73</v>
      </c>
    </row>
    <row r="416" spans="1:16" x14ac:dyDescent="0.25">
      <c r="A416" t="s">
        <v>612</v>
      </c>
      <c r="B416">
        <v>17</v>
      </c>
      <c r="C416" t="s">
        <v>36</v>
      </c>
      <c r="D416" t="s">
        <v>14</v>
      </c>
      <c r="E416" t="s">
        <v>26</v>
      </c>
      <c r="F416">
        <v>496</v>
      </c>
      <c r="G416">
        <v>174</v>
      </c>
      <c r="H416" t="s">
        <v>16</v>
      </c>
      <c r="I416" t="s">
        <v>23</v>
      </c>
      <c r="J416" t="s">
        <v>18</v>
      </c>
      <c r="K416">
        <v>21.55</v>
      </c>
      <c r="L416">
        <v>58.58</v>
      </c>
      <c r="N416" t="s">
        <v>36</v>
      </c>
      <c r="O416" t="s">
        <v>14</v>
      </c>
      <c r="P416" t="s">
        <v>26</v>
      </c>
    </row>
    <row r="417" spans="1:16" x14ac:dyDescent="0.25">
      <c r="A417" t="s">
        <v>636</v>
      </c>
      <c r="B417">
        <v>17</v>
      </c>
      <c r="C417" t="s">
        <v>49</v>
      </c>
      <c r="D417" t="s">
        <v>37</v>
      </c>
      <c r="E417" t="s">
        <v>2</v>
      </c>
      <c r="F417">
        <v>62</v>
      </c>
      <c r="G417">
        <v>50</v>
      </c>
      <c r="H417" t="s">
        <v>69</v>
      </c>
      <c r="I417" t="s">
        <v>17</v>
      </c>
      <c r="J417" t="s">
        <v>24</v>
      </c>
      <c r="K417">
        <v>57.72</v>
      </c>
      <c r="L417">
        <v>56.88</v>
      </c>
      <c r="N417" t="s">
        <v>49</v>
      </c>
      <c r="O417" t="s">
        <v>37</v>
      </c>
      <c r="P417" t="s">
        <v>2</v>
      </c>
    </row>
    <row r="418" spans="1:16" x14ac:dyDescent="0.25">
      <c r="A418" t="s">
        <v>789</v>
      </c>
      <c r="B418">
        <v>17</v>
      </c>
      <c r="C418" t="s">
        <v>13</v>
      </c>
      <c r="D418" t="s">
        <v>14</v>
      </c>
      <c r="E418" t="s">
        <v>2</v>
      </c>
      <c r="F418">
        <v>534</v>
      </c>
      <c r="G418">
        <v>39</v>
      </c>
      <c r="H418" t="s">
        <v>27</v>
      </c>
      <c r="I418" t="s">
        <v>23</v>
      </c>
      <c r="J418" t="s">
        <v>18</v>
      </c>
      <c r="K418">
        <v>77.5</v>
      </c>
      <c r="L418">
        <v>30.79</v>
      </c>
      <c r="N418" t="s">
        <v>13</v>
      </c>
      <c r="O418" t="s">
        <v>14</v>
      </c>
      <c r="P418" t="s">
        <v>2</v>
      </c>
    </row>
    <row r="419" spans="1:16" x14ac:dyDescent="0.25">
      <c r="A419" t="s">
        <v>814</v>
      </c>
      <c r="B419">
        <v>17</v>
      </c>
      <c r="C419" t="s">
        <v>49</v>
      </c>
      <c r="D419" t="s">
        <v>30</v>
      </c>
      <c r="E419" t="s">
        <v>46</v>
      </c>
      <c r="F419">
        <v>60</v>
      </c>
      <c r="G419">
        <v>419</v>
      </c>
      <c r="H419" t="s">
        <v>51</v>
      </c>
      <c r="I419" t="s">
        <v>23</v>
      </c>
      <c r="J419" t="s">
        <v>24</v>
      </c>
      <c r="K419">
        <v>59.64</v>
      </c>
      <c r="L419">
        <v>39.29</v>
      </c>
      <c r="N419" t="s">
        <v>49</v>
      </c>
      <c r="O419" t="s">
        <v>30</v>
      </c>
      <c r="P419" t="s">
        <v>46</v>
      </c>
    </row>
    <row r="420" spans="1:16" x14ac:dyDescent="0.25">
      <c r="A420" t="s">
        <v>829</v>
      </c>
      <c r="B420">
        <v>17</v>
      </c>
      <c r="C420" t="s">
        <v>65</v>
      </c>
      <c r="D420" t="s">
        <v>14</v>
      </c>
      <c r="E420" t="s">
        <v>66</v>
      </c>
      <c r="F420">
        <v>442</v>
      </c>
      <c r="G420">
        <v>472</v>
      </c>
      <c r="H420" t="s">
        <v>54</v>
      </c>
      <c r="I420" t="s">
        <v>17</v>
      </c>
      <c r="J420" t="s">
        <v>32</v>
      </c>
      <c r="K420">
        <v>16.63</v>
      </c>
      <c r="L420">
        <v>40.67</v>
      </c>
      <c r="N420" t="s">
        <v>65</v>
      </c>
      <c r="O420" t="s">
        <v>14</v>
      </c>
      <c r="P420" t="s">
        <v>66</v>
      </c>
    </row>
    <row r="421" spans="1:16" x14ac:dyDescent="0.25">
      <c r="A421" t="s">
        <v>852</v>
      </c>
      <c r="B421">
        <v>17</v>
      </c>
      <c r="C421" t="s">
        <v>13</v>
      </c>
      <c r="D421" t="s">
        <v>21</v>
      </c>
      <c r="E421" t="s">
        <v>46</v>
      </c>
      <c r="F421">
        <v>282</v>
      </c>
      <c r="G421">
        <v>79</v>
      </c>
      <c r="H421" t="s">
        <v>51</v>
      </c>
      <c r="I421" t="s">
        <v>17</v>
      </c>
      <c r="J421" t="s">
        <v>18</v>
      </c>
      <c r="K421">
        <v>43.82</v>
      </c>
      <c r="L421">
        <v>6.97</v>
      </c>
      <c r="N421" t="s">
        <v>13</v>
      </c>
      <c r="O421" t="s">
        <v>21</v>
      </c>
      <c r="P421" t="s">
        <v>46</v>
      </c>
    </row>
    <row r="422" spans="1:16" x14ac:dyDescent="0.25">
      <c r="A422" t="s">
        <v>900</v>
      </c>
      <c r="B422">
        <v>17</v>
      </c>
      <c r="C422" t="s">
        <v>36</v>
      </c>
      <c r="D422" t="s">
        <v>60</v>
      </c>
      <c r="E422" t="s">
        <v>26</v>
      </c>
      <c r="F422">
        <v>590</v>
      </c>
      <c r="G422">
        <v>171</v>
      </c>
      <c r="H422" t="s">
        <v>69</v>
      </c>
      <c r="I422" t="s">
        <v>23</v>
      </c>
      <c r="J422" t="s">
        <v>24</v>
      </c>
      <c r="K422">
        <v>27.74</v>
      </c>
      <c r="L422">
        <v>32.03</v>
      </c>
      <c r="N422" t="s">
        <v>36</v>
      </c>
      <c r="O422" t="s">
        <v>60</v>
      </c>
      <c r="P422" t="s">
        <v>26</v>
      </c>
    </row>
    <row r="423" spans="1:16" x14ac:dyDescent="0.25">
      <c r="A423" t="s">
        <v>927</v>
      </c>
      <c r="B423">
        <v>17</v>
      </c>
      <c r="C423" t="s">
        <v>49</v>
      </c>
      <c r="D423" t="s">
        <v>34</v>
      </c>
      <c r="E423" t="s">
        <v>2</v>
      </c>
      <c r="F423">
        <v>521</v>
      </c>
      <c r="G423">
        <v>427</v>
      </c>
      <c r="H423" t="s">
        <v>16</v>
      </c>
      <c r="I423" t="s">
        <v>23</v>
      </c>
      <c r="J423" t="s">
        <v>32</v>
      </c>
      <c r="K423">
        <v>71.59</v>
      </c>
      <c r="L423">
        <v>75.489999999999995</v>
      </c>
      <c r="N423" t="s">
        <v>49</v>
      </c>
      <c r="O423" t="s">
        <v>34</v>
      </c>
      <c r="P423" t="s">
        <v>2</v>
      </c>
    </row>
    <row r="424" spans="1:16" x14ac:dyDescent="0.25">
      <c r="A424" t="s">
        <v>934</v>
      </c>
      <c r="B424">
        <v>17</v>
      </c>
      <c r="C424" t="s">
        <v>13</v>
      </c>
      <c r="D424" t="s">
        <v>34</v>
      </c>
      <c r="E424" t="s">
        <v>61</v>
      </c>
      <c r="F424">
        <v>74</v>
      </c>
      <c r="G424">
        <v>238</v>
      </c>
      <c r="H424" t="s">
        <v>47</v>
      </c>
      <c r="I424" t="s">
        <v>23</v>
      </c>
      <c r="J424" t="s">
        <v>24</v>
      </c>
      <c r="K424">
        <v>75.39</v>
      </c>
      <c r="L424">
        <v>67.55</v>
      </c>
      <c r="N424" t="s">
        <v>13</v>
      </c>
      <c r="O424" t="s">
        <v>34</v>
      </c>
      <c r="P424" t="s">
        <v>61</v>
      </c>
    </row>
    <row r="425" spans="1:16" x14ac:dyDescent="0.25">
      <c r="A425" t="s">
        <v>944</v>
      </c>
      <c r="B425">
        <v>17</v>
      </c>
      <c r="C425" t="s">
        <v>65</v>
      </c>
      <c r="D425" t="s">
        <v>14</v>
      </c>
      <c r="E425" t="s">
        <v>38</v>
      </c>
      <c r="F425">
        <v>33</v>
      </c>
      <c r="G425">
        <v>265</v>
      </c>
      <c r="H425" t="s">
        <v>51</v>
      </c>
      <c r="I425" t="s">
        <v>17</v>
      </c>
      <c r="J425" t="s">
        <v>24</v>
      </c>
      <c r="K425">
        <v>20.92</v>
      </c>
      <c r="L425">
        <v>47.79</v>
      </c>
      <c r="N425" t="s">
        <v>65</v>
      </c>
      <c r="O425" t="s">
        <v>14</v>
      </c>
      <c r="P425" t="s">
        <v>38</v>
      </c>
    </row>
    <row r="426" spans="1:16" x14ac:dyDescent="0.25">
      <c r="A426" t="s">
        <v>969</v>
      </c>
      <c r="B426">
        <v>17</v>
      </c>
      <c r="C426" t="s">
        <v>36</v>
      </c>
      <c r="D426" t="s">
        <v>14</v>
      </c>
      <c r="E426" t="s">
        <v>73</v>
      </c>
      <c r="F426">
        <v>170</v>
      </c>
      <c r="G426">
        <v>226</v>
      </c>
      <c r="H426" t="s">
        <v>47</v>
      </c>
      <c r="I426" t="s">
        <v>23</v>
      </c>
      <c r="J426" t="s">
        <v>32</v>
      </c>
      <c r="K426">
        <v>20.66</v>
      </c>
      <c r="L426">
        <v>66</v>
      </c>
      <c r="N426" t="s">
        <v>36</v>
      </c>
      <c r="O426" t="s">
        <v>14</v>
      </c>
      <c r="P426" t="s">
        <v>73</v>
      </c>
    </row>
    <row r="427" spans="1:16" x14ac:dyDescent="0.25">
      <c r="A427" t="s">
        <v>988</v>
      </c>
      <c r="B427">
        <v>17</v>
      </c>
      <c r="C427" t="s">
        <v>59</v>
      </c>
      <c r="D427" t="s">
        <v>21</v>
      </c>
      <c r="E427" t="s">
        <v>44</v>
      </c>
      <c r="F427">
        <v>267</v>
      </c>
      <c r="G427">
        <v>241</v>
      </c>
      <c r="H427" t="s">
        <v>27</v>
      </c>
      <c r="I427" t="s">
        <v>17</v>
      </c>
      <c r="J427" t="s">
        <v>24</v>
      </c>
      <c r="K427">
        <v>39.46</v>
      </c>
      <c r="L427">
        <v>58.36</v>
      </c>
      <c r="N427" t="s">
        <v>59</v>
      </c>
      <c r="O427" t="s">
        <v>21</v>
      </c>
      <c r="P427" t="s">
        <v>44</v>
      </c>
    </row>
    <row r="428" spans="1:16" x14ac:dyDescent="0.25">
      <c r="A428" t="s">
        <v>1043</v>
      </c>
      <c r="B428">
        <v>17</v>
      </c>
      <c r="C428" t="s">
        <v>65</v>
      </c>
      <c r="D428" t="s">
        <v>60</v>
      </c>
      <c r="E428" t="s">
        <v>15</v>
      </c>
      <c r="F428">
        <v>80</v>
      </c>
      <c r="G428">
        <v>403</v>
      </c>
      <c r="H428" t="s">
        <v>51</v>
      </c>
      <c r="I428" t="s">
        <v>23</v>
      </c>
      <c r="J428" t="s">
        <v>24</v>
      </c>
      <c r="K428">
        <v>60.83</v>
      </c>
      <c r="L428">
        <v>36.36</v>
      </c>
      <c r="N428" t="s">
        <v>65</v>
      </c>
      <c r="O428" t="s">
        <v>60</v>
      </c>
      <c r="P428" t="s">
        <v>15</v>
      </c>
    </row>
    <row r="429" spans="1:16" x14ac:dyDescent="0.25">
      <c r="A429" t="s">
        <v>1053</v>
      </c>
      <c r="B429">
        <v>17</v>
      </c>
      <c r="C429" t="s">
        <v>59</v>
      </c>
      <c r="D429" t="s">
        <v>14</v>
      </c>
      <c r="E429" t="s">
        <v>53</v>
      </c>
      <c r="F429">
        <v>445</v>
      </c>
      <c r="G429">
        <v>97</v>
      </c>
      <c r="H429" t="s">
        <v>22</v>
      </c>
      <c r="I429" t="s">
        <v>17</v>
      </c>
      <c r="J429" t="s">
        <v>18</v>
      </c>
      <c r="K429">
        <v>17.87</v>
      </c>
      <c r="L429">
        <v>79.349999999999994</v>
      </c>
      <c r="N429" t="s">
        <v>59</v>
      </c>
      <c r="O429" t="s">
        <v>14</v>
      </c>
      <c r="P429" t="s">
        <v>53</v>
      </c>
    </row>
    <row r="430" spans="1:16" x14ac:dyDescent="0.25">
      <c r="A430" t="s">
        <v>1091</v>
      </c>
      <c r="B430">
        <v>17</v>
      </c>
      <c r="C430" t="s">
        <v>13</v>
      </c>
      <c r="D430" t="s">
        <v>37</v>
      </c>
      <c r="E430" t="s">
        <v>73</v>
      </c>
      <c r="F430">
        <v>48</v>
      </c>
      <c r="G430">
        <v>475</v>
      </c>
      <c r="H430" t="s">
        <v>31</v>
      </c>
      <c r="I430" t="s">
        <v>23</v>
      </c>
      <c r="J430" t="s">
        <v>18</v>
      </c>
      <c r="K430">
        <v>52.05</v>
      </c>
      <c r="L430">
        <v>38.22</v>
      </c>
      <c r="N430" t="s">
        <v>13</v>
      </c>
      <c r="O430" t="s">
        <v>37</v>
      </c>
      <c r="P430" t="s">
        <v>73</v>
      </c>
    </row>
    <row r="431" spans="1:16" x14ac:dyDescent="0.25">
      <c r="A431" t="s">
        <v>1092</v>
      </c>
      <c r="B431">
        <v>17</v>
      </c>
      <c r="C431" t="s">
        <v>49</v>
      </c>
      <c r="D431" t="s">
        <v>60</v>
      </c>
      <c r="E431" t="s">
        <v>2</v>
      </c>
      <c r="F431">
        <v>50</v>
      </c>
      <c r="G431">
        <v>69</v>
      </c>
      <c r="H431" t="s">
        <v>41</v>
      </c>
      <c r="I431" t="s">
        <v>17</v>
      </c>
      <c r="J431" t="s">
        <v>24</v>
      </c>
      <c r="K431">
        <v>17.36</v>
      </c>
      <c r="L431">
        <v>11.73</v>
      </c>
      <c r="N431" t="s">
        <v>49</v>
      </c>
      <c r="O431" t="s">
        <v>60</v>
      </c>
      <c r="P431" t="s">
        <v>2</v>
      </c>
    </row>
    <row r="432" spans="1:16" x14ac:dyDescent="0.25">
      <c r="A432" t="s">
        <v>1097</v>
      </c>
      <c r="B432">
        <v>17</v>
      </c>
      <c r="C432" t="s">
        <v>20</v>
      </c>
      <c r="D432" t="s">
        <v>21</v>
      </c>
      <c r="E432" t="s">
        <v>66</v>
      </c>
      <c r="F432">
        <v>476</v>
      </c>
      <c r="G432">
        <v>372</v>
      </c>
      <c r="H432" t="s">
        <v>16</v>
      </c>
      <c r="I432" t="s">
        <v>17</v>
      </c>
      <c r="J432" t="s">
        <v>18</v>
      </c>
      <c r="K432">
        <v>21.26</v>
      </c>
      <c r="L432">
        <v>5.36</v>
      </c>
      <c r="N432" t="s">
        <v>20</v>
      </c>
      <c r="O432" t="s">
        <v>21</v>
      </c>
      <c r="P432" t="s">
        <v>66</v>
      </c>
    </row>
    <row r="433" spans="1:16" x14ac:dyDescent="0.25">
      <c r="A433" t="s">
        <v>1135</v>
      </c>
      <c r="B433">
        <v>17</v>
      </c>
      <c r="C433" t="s">
        <v>79</v>
      </c>
      <c r="D433" t="s">
        <v>14</v>
      </c>
      <c r="E433" t="s">
        <v>15</v>
      </c>
      <c r="F433">
        <v>231</v>
      </c>
      <c r="G433">
        <v>413</v>
      </c>
      <c r="H433" t="s">
        <v>22</v>
      </c>
      <c r="I433" t="s">
        <v>23</v>
      </c>
      <c r="J433" t="s">
        <v>24</v>
      </c>
      <c r="K433">
        <v>84.39</v>
      </c>
      <c r="L433">
        <v>67.900000000000006</v>
      </c>
      <c r="N433" t="s">
        <v>79</v>
      </c>
      <c r="O433" t="s">
        <v>14</v>
      </c>
      <c r="P433" t="s">
        <v>15</v>
      </c>
    </row>
    <row r="434" spans="1:16" x14ac:dyDescent="0.25">
      <c r="A434" t="s">
        <v>1216</v>
      </c>
      <c r="B434">
        <v>17</v>
      </c>
      <c r="C434" t="s">
        <v>56</v>
      </c>
      <c r="D434" t="s">
        <v>30</v>
      </c>
      <c r="E434" t="s">
        <v>73</v>
      </c>
      <c r="F434">
        <v>265</v>
      </c>
      <c r="G434">
        <v>219</v>
      </c>
      <c r="H434" t="s">
        <v>39</v>
      </c>
      <c r="I434" t="s">
        <v>23</v>
      </c>
      <c r="J434" t="s">
        <v>18</v>
      </c>
      <c r="K434">
        <v>48.33</v>
      </c>
      <c r="L434">
        <v>63.94</v>
      </c>
      <c r="N434" t="s">
        <v>56</v>
      </c>
      <c r="O434" t="s">
        <v>30</v>
      </c>
      <c r="P434" t="s">
        <v>73</v>
      </c>
    </row>
    <row r="435" spans="1:16" x14ac:dyDescent="0.25">
      <c r="A435" t="s">
        <v>1224</v>
      </c>
      <c r="B435">
        <v>17</v>
      </c>
      <c r="C435" t="s">
        <v>79</v>
      </c>
      <c r="D435" t="s">
        <v>34</v>
      </c>
      <c r="E435" t="s">
        <v>44</v>
      </c>
      <c r="F435">
        <v>289</v>
      </c>
      <c r="G435">
        <v>303</v>
      </c>
      <c r="H435" t="s">
        <v>47</v>
      </c>
      <c r="I435" t="s">
        <v>23</v>
      </c>
      <c r="J435" t="s">
        <v>18</v>
      </c>
      <c r="K435">
        <v>21.52</v>
      </c>
      <c r="L435">
        <v>14.9</v>
      </c>
      <c r="N435" t="s">
        <v>79</v>
      </c>
      <c r="O435" t="s">
        <v>34</v>
      </c>
      <c r="P435" t="s">
        <v>44</v>
      </c>
    </row>
    <row r="436" spans="1:16" x14ac:dyDescent="0.25">
      <c r="A436" t="s">
        <v>1253</v>
      </c>
      <c r="B436">
        <v>17</v>
      </c>
      <c r="C436" t="s">
        <v>36</v>
      </c>
      <c r="D436" t="s">
        <v>34</v>
      </c>
      <c r="E436" t="s">
        <v>15</v>
      </c>
      <c r="F436">
        <v>496</v>
      </c>
      <c r="G436">
        <v>278</v>
      </c>
      <c r="H436" t="s">
        <v>22</v>
      </c>
      <c r="I436" t="s">
        <v>17</v>
      </c>
      <c r="J436" t="s">
        <v>18</v>
      </c>
      <c r="K436">
        <v>70.239999999999995</v>
      </c>
      <c r="L436">
        <v>54.17</v>
      </c>
      <c r="N436" t="s">
        <v>36</v>
      </c>
      <c r="O436" t="s">
        <v>34</v>
      </c>
      <c r="P436" t="s">
        <v>15</v>
      </c>
    </row>
    <row r="437" spans="1:16" x14ac:dyDescent="0.25">
      <c r="A437" t="s">
        <v>1390</v>
      </c>
      <c r="B437">
        <v>17</v>
      </c>
      <c r="C437" t="s">
        <v>13</v>
      </c>
      <c r="D437" t="s">
        <v>34</v>
      </c>
      <c r="E437" t="s">
        <v>46</v>
      </c>
      <c r="F437">
        <v>259</v>
      </c>
      <c r="G437">
        <v>455</v>
      </c>
      <c r="H437" t="s">
        <v>41</v>
      </c>
      <c r="I437" t="s">
        <v>17</v>
      </c>
      <c r="J437" t="s">
        <v>32</v>
      </c>
      <c r="K437">
        <v>80.03</v>
      </c>
      <c r="L437">
        <v>55.67</v>
      </c>
      <c r="N437" t="s">
        <v>13</v>
      </c>
      <c r="O437" t="s">
        <v>34</v>
      </c>
      <c r="P437" t="s">
        <v>46</v>
      </c>
    </row>
    <row r="438" spans="1:16" x14ac:dyDescent="0.25">
      <c r="A438" t="s">
        <v>1397</v>
      </c>
      <c r="B438">
        <v>17</v>
      </c>
      <c r="C438" t="s">
        <v>56</v>
      </c>
      <c r="D438" t="s">
        <v>37</v>
      </c>
      <c r="E438" t="s">
        <v>15</v>
      </c>
      <c r="F438">
        <v>87</v>
      </c>
      <c r="G438">
        <v>326</v>
      </c>
      <c r="H438" t="s">
        <v>69</v>
      </c>
      <c r="I438" t="s">
        <v>17</v>
      </c>
      <c r="J438" t="s">
        <v>18</v>
      </c>
      <c r="K438">
        <v>14.18</v>
      </c>
      <c r="L438">
        <v>43.84</v>
      </c>
      <c r="N438" t="s">
        <v>56</v>
      </c>
      <c r="O438" t="s">
        <v>37</v>
      </c>
      <c r="P438" t="s">
        <v>15</v>
      </c>
    </row>
    <row r="439" spans="1:16" x14ac:dyDescent="0.25">
      <c r="A439" t="s">
        <v>1414</v>
      </c>
      <c r="B439">
        <v>17</v>
      </c>
      <c r="C439" t="s">
        <v>20</v>
      </c>
      <c r="D439" t="s">
        <v>14</v>
      </c>
      <c r="E439" t="s">
        <v>53</v>
      </c>
      <c r="F439">
        <v>12</v>
      </c>
      <c r="G439">
        <v>82</v>
      </c>
      <c r="H439" t="s">
        <v>69</v>
      </c>
      <c r="I439" t="s">
        <v>17</v>
      </c>
      <c r="J439" t="s">
        <v>18</v>
      </c>
      <c r="K439">
        <v>57.46</v>
      </c>
      <c r="L439">
        <v>64.14</v>
      </c>
      <c r="N439" t="s">
        <v>20</v>
      </c>
      <c r="O439" t="s">
        <v>14</v>
      </c>
      <c r="P439" t="s">
        <v>53</v>
      </c>
    </row>
    <row r="440" spans="1:16" x14ac:dyDescent="0.25">
      <c r="A440" t="s">
        <v>1489</v>
      </c>
      <c r="B440">
        <v>17</v>
      </c>
      <c r="C440" t="s">
        <v>56</v>
      </c>
      <c r="D440" t="s">
        <v>60</v>
      </c>
      <c r="E440" t="s">
        <v>44</v>
      </c>
      <c r="F440">
        <v>45</v>
      </c>
      <c r="G440">
        <v>307</v>
      </c>
      <c r="H440" t="s">
        <v>22</v>
      </c>
      <c r="I440" t="s">
        <v>17</v>
      </c>
      <c r="J440" t="s">
        <v>32</v>
      </c>
      <c r="K440">
        <v>81.489999999999995</v>
      </c>
      <c r="L440">
        <v>65.34</v>
      </c>
      <c r="N440" t="s">
        <v>56</v>
      </c>
      <c r="O440" t="s">
        <v>60</v>
      </c>
      <c r="P440" t="s">
        <v>44</v>
      </c>
    </row>
    <row r="441" spans="1:16" x14ac:dyDescent="0.25">
      <c r="A441" t="s">
        <v>1491</v>
      </c>
      <c r="B441">
        <v>17</v>
      </c>
      <c r="C441" t="s">
        <v>65</v>
      </c>
      <c r="D441" t="s">
        <v>21</v>
      </c>
      <c r="E441" t="s">
        <v>44</v>
      </c>
      <c r="F441">
        <v>286</v>
      </c>
      <c r="G441">
        <v>291</v>
      </c>
      <c r="H441" t="s">
        <v>16</v>
      </c>
      <c r="I441" t="s">
        <v>23</v>
      </c>
      <c r="J441" t="s">
        <v>18</v>
      </c>
      <c r="K441">
        <v>70.27</v>
      </c>
      <c r="L441">
        <v>74.22</v>
      </c>
      <c r="N441" t="s">
        <v>65</v>
      </c>
      <c r="O441" t="s">
        <v>21</v>
      </c>
      <c r="P441" t="s">
        <v>44</v>
      </c>
    </row>
    <row r="442" spans="1:16" x14ac:dyDescent="0.25">
      <c r="A442" t="s">
        <v>1495</v>
      </c>
      <c r="B442">
        <v>17</v>
      </c>
      <c r="C442" t="s">
        <v>65</v>
      </c>
      <c r="D442" t="s">
        <v>37</v>
      </c>
      <c r="E442" t="s">
        <v>38</v>
      </c>
      <c r="F442">
        <v>69</v>
      </c>
      <c r="G442">
        <v>470</v>
      </c>
      <c r="H442" t="s">
        <v>22</v>
      </c>
      <c r="I442" t="s">
        <v>17</v>
      </c>
      <c r="J442" t="s">
        <v>18</v>
      </c>
      <c r="K442">
        <v>53.04</v>
      </c>
      <c r="L442">
        <v>71.08</v>
      </c>
      <c r="N442" t="s">
        <v>65</v>
      </c>
      <c r="O442" t="s">
        <v>37</v>
      </c>
      <c r="P442" t="s">
        <v>38</v>
      </c>
    </row>
    <row r="443" spans="1:16" x14ac:dyDescent="0.25">
      <c r="A443" t="s">
        <v>1496</v>
      </c>
      <c r="B443">
        <v>17</v>
      </c>
      <c r="C443" t="s">
        <v>56</v>
      </c>
      <c r="D443" t="s">
        <v>30</v>
      </c>
      <c r="E443" t="s">
        <v>73</v>
      </c>
      <c r="F443">
        <v>568</v>
      </c>
      <c r="G443">
        <v>39</v>
      </c>
      <c r="H443" t="s">
        <v>51</v>
      </c>
      <c r="I443" t="s">
        <v>23</v>
      </c>
      <c r="J443" t="s">
        <v>24</v>
      </c>
      <c r="K443">
        <v>44.47</v>
      </c>
      <c r="L443">
        <v>60.74</v>
      </c>
      <c r="N443" t="s">
        <v>56</v>
      </c>
      <c r="O443" t="s">
        <v>30</v>
      </c>
      <c r="P443" t="s">
        <v>73</v>
      </c>
    </row>
    <row r="444" spans="1:16" x14ac:dyDescent="0.25">
      <c r="A444" t="s">
        <v>1509</v>
      </c>
      <c r="B444">
        <v>17</v>
      </c>
      <c r="C444" t="s">
        <v>29</v>
      </c>
      <c r="D444" t="s">
        <v>30</v>
      </c>
      <c r="E444" t="s">
        <v>2</v>
      </c>
      <c r="F444">
        <v>240</v>
      </c>
      <c r="G444">
        <v>71</v>
      </c>
      <c r="H444" t="s">
        <v>54</v>
      </c>
      <c r="I444" t="s">
        <v>23</v>
      </c>
      <c r="J444" t="s">
        <v>24</v>
      </c>
      <c r="K444">
        <v>65.349999999999994</v>
      </c>
      <c r="L444">
        <v>72.709999999999994</v>
      </c>
      <c r="N444" t="s">
        <v>29</v>
      </c>
      <c r="O444" t="s">
        <v>30</v>
      </c>
      <c r="P444" t="s">
        <v>2</v>
      </c>
    </row>
    <row r="445" spans="1:16" x14ac:dyDescent="0.25">
      <c r="A445" t="s">
        <v>1544</v>
      </c>
      <c r="B445">
        <v>17</v>
      </c>
      <c r="C445" t="s">
        <v>13</v>
      </c>
      <c r="D445" t="s">
        <v>30</v>
      </c>
      <c r="E445" t="s">
        <v>46</v>
      </c>
      <c r="F445">
        <v>31</v>
      </c>
      <c r="G445">
        <v>308</v>
      </c>
      <c r="H445" t="s">
        <v>54</v>
      </c>
      <c r="I445" t="s">
        <v>23</v>
      </c>
      <c r="J445" t="s">
        <v>32</v>
      </c>
      <c r="K445">
        <v>63.07</v>
      </c>
      <c r="L445">
        <v>57.28</v>
      </c>
      <c r="N445" t="s">
        <v>13</v>
      </c>
      <c r="O445" t="s">
        <v>30</v>
      </c>
      <c r="P445" t="s">
        <v>46</v>
      </c>
    </row>
    <row r="446" spans="1:16" x14ac:dyDescent="0.25">
      <c r="A446" t="s">
        <v>1606</v>
      </c>
      <c r="B446">
        <v>17</v>
      </c>
      <c r="C446" t="s">
        <v>65</v>
      </c>
      <c r="D446" t="s">
        <v>60</v>
      </c>
      <c r="E446" t="s">
        <v>46</v>
      </c>
      <c r="F446">
        <v>321</v>
      </c>
      <c r="G446">
        <v>399</v>
      </c>
      <c r="H446" t="s">
        <v>16</v>
      </c>
      <c r="I446" t="s">
        <v>17</v>
      </c>
      <c r="J446" t="s">
        <v>24</v>
      </c>
      <c r="K446">
        <v>12.15</v>
      </c>
      <c r="L446">
        <v>59.03</v>
      </c>
      <c r="N446" t="s">
        <v>65</v>
      </c>
      <c r="O446" t="s">
        <v>60</v>
      </c>
      <c r="P446" t="s">
        <v>46</v>
      </c>
    </row>
    <row r="447" spans="1:16" x14ac:dyDescent="0.25">
      <c r="A447" t="s">
        <v>1661</v>
      </c>
      <c r="B447">
        <v>17</v>
      </c>
      <c r="C447" t="s">
        <v>36</v>
      </c>
      <c r="D447" t="s">
        <v>14</v>
      </c>
      <c r="E447" t="s">
        <v>46</v>
      </c>
      <c r="F447">
        <v>570</v>
      </c>
      <c r="G447">
        <v>207</v>
      </c>
      <c r="H447" t="s">
        <v>27</v>
      </c>
      <c r="I447" t="s">
        <v>23</v>
      </c>
      <c r="J447" t="s">
        <v>18</v>
      </c>
      <c r="K447">
        <v>71.73</v>
      </c>
      <c r="L447">
        <v>19.05</v>
      </c>
      <c r="N447" t="s">
        <v>36</v>
      </c>
      <c r="O447" t="s">
        <v>14</v>
      </c>
      <c r="P447" t="s">
        <v>46</v>
      </c>
    </row>
    <row r="448" spans="1:16" x14ac:dyDescent="0.25">
      <c r="A448" t="s">
        <v>1665</v>
      </c>
      <c r="B448">
        <v>17</v>
      </c>
      <c r="C448" t="s">
        <v>49</v>
      </c>
      <c r="D448" t="s">
        <v>37</v>
      </c>
      <c r="E448" t="s">
        <v>38</v>
      </c>
      <c r="F448">
        <v>403</v>
      </c>
      <c r="G448">
        <v>97</v>
      </c>
      <c r="H448" t="s">
        <v>39</v>
      </c>
      <c r="I448" t="s">
        <v>17</v>
      </c>
      <c r="J448" t="s">
        <v>18</v>
      </c>
      <c r="K448">
        <v>82.32</v>
      </c>
      <c r="L448">
        <v>55.74</v>
      </c>
      <c r="N448" t="s">
        <v>49</v>
      </c>
      <c r="O448" t="s">
        <v>37</v>
      </c>
      <c r="P448" t="s">
        <v>38</v>
      </c>
    </row>
    <row r="449" spans="1:16" x14ac:dyDescent="0.25">
      <c r="A449" t="s">
        <v>1736</v>
      </c>
      <c r="B449">
        <v>17</v>
      </c>
      <c r="C449" t="s">
        <v>13</v>
      </c>
      <c r="D449" t="s">
        <v>30</v>
      </c>
      <c r="E449" t="s">
        <v>46</v>
      </c>
      <c r="F449">
        <v>155</v>
      </c>
      <c r="G449">
        <v>483</v>
      </c>
      <c r="H449" t="s">
        <v>16</v>
      </c>
      <c r="I449" t="s">
        <v>17</v>
      </c>
      <c r="J449" t="s">
        <v>18</v>
      </c>
      <c r="K449">
        <v>44.5</v>
      </c>
      <c r="L449">
        <v>33.81</v>
      </c>
      <c r="N449" t="s">
        <v>13</v>
      </c>
      <c r="O449" t="s">
        <v>30</v>
      </c>
      <c r="P449" t="s">
        <v>46</v>
      </c>
    </row>
    <row r="450" spans="1:16" x14ac:dyDescent="0.25">
      <c r="A450" t="s">
        <v>1824</v>
      </c>
      <c r="B450">
        <v>17</v>
      </c>
      <c r="C450" t="s">
        <v>59</v>
      </c>
      <c r="D450" t="s">
        <v>34</v>
      </c>
      <c r="E450" t="s">
        <v>61</v>
      </c>
      <c r="F450">
        <v>176</v>
      </c>
      <c r="G450">
        <v>433</v>
      </c>
      <c r="H450" t="s">
        <v>41</v>
      </c>
      <c r="I450" t="s">
        <v>23</v>
      </c>
      <c r="J450" t="s">
        <v>32</v>
      </c>
      <c r="K450">
        <v>46.4</v>
      </c>
      <c r="L450">
        <v>21.99</v>
      </c>
      <c r="N450" t="s">
        <v>59</v>
      </c>
      <c r="O450" t="s">
        <v>34</v>
      </c>
      <c r="P450" t="s">
        <v>61</v>
      </c>
    </row>
    <row r="451" spans="1:16" x14ac:dyDescent="0.25">
      <c r="A451" t="s">
        <v>1879</v>
      </c>
      <c r="B451">
        <v>17</v>
      </c>
      <c r="C451" t="s">
        <v>36</v>
      </c>
      <c r="D451" t="s">
        <v>34</v>
      </c>
      <c r="E451" t="s">
        <v>61</v>
      </c>
      <c r="F451">
        <v>568</v>
      </c>
      <c r="G451">
        <v>162</v>
      </c>
      <c r="H451" t="s">
        <v>47</v>
      </c>
      <c r="I451" t="s">
        <v>23</v>
      </c>
      <c r="J451" t="s">
        <v>18</v>
      </c>
      <c r="K451">
        <v>38.53</v>
      </c>
      <c r="L451">
        <v>27.39</v>
      </c>
      <c r="N451" t="s">
        <v>36</v>
      </c>
      <c r="O451" t="s">
        <v>34</v>
      </c>
      <c r="P451" t="s">
        <v>61</v>
      </c>
    </row>
    <row r="452" spans="1:16" x14ac:dyDescent="0.25">
      <c r="A452" t="s">
        <v>1901</v>
      </c>
      <c r="B452">
        <v>17</v>
      </c>
      <c r="C452" t="s">
        <v>13</v>
      </c>
      <c r="D452" t="s">
        <v>37</v>
      </c>
      <c r="E452" t="s">
        <v>15</v>
      </c>
      <c r="F452">
        <v>406</v>
      </c>
      <c r="G452">
        <v>445</v>
      </c>
      <c r="H452" t="s">
        <v>69</v>
      </c>
      <c r="I452" t="s">
        <v>23</v>
      </c>
      <c r="J452" t="s">
        <v>32</v>
      </c>
      <c r="K452">
        <v>63.82</v>
      </c>
      <c r="L452">
        <v>10.36</v>
      </c>
      <c r="N452" t="s">
        <v>13</v>
      </c>
      <c r="O452" t="s">
        <v>37</v>
      </c>
      <c r="P452" t="s">
        <v>15</v>
      </c>
    </row>
    <row r="453" spans="1:16" x14ac:dyDescent="0.25">
      <c r="A453" t="s">
        <v>1981</v>
      </c>
      <c r="B453">
        <v>17</v>
      </c>
      <c r="C453" t="s">
        <v>43</v>
      </c>
      <c r="D453" t="s">
        <v>21</v>
      </c>
      <c r="E453" t="s">
        <v>44</v>
      </c>
      <c r="F453">
        <v>451</v>
      </c>
      <c r="G453">
        <v>11</v>
      </c>
      <c r="H453" t="s">
        <v>54</v>
      </c>
      <c r="I453" t="s">
        <v>23</v>
      </c>
      <c r="J453" t="s">
        <v>24</v>
      </c>
      <c r="K453">
        <v>54.74</v>
      </c>
      <c r="L453">
        <v>40.909999999999997</v>
      </c>
      <c r="N453" t="s">
        <v>43</v>
      </c>
      <c r="O453" t="s">
        <v>21</v>
      </c>
      <c r="P453" t="s">
        <v>44</v>
      </c>
    </row>
    <row r="454" spans="1:16" x14ac:dyDescent="0.25">
      <c r="A454" t="s">
        <v>2010</v>
      </c>
      <c r="B454">
        <v>17</v>
      </c>
      <c r="C454" t="s">
        <v>13</v>
      </c>
      <c r="D454" t="s">
        <v>60</v>
      </c>
      <c r="E454" t="s">
        <v>53</v>
      </c>
      <c r="F454">
        <v>541</v>
      </c>
      <c r="G454">
        <v>244</v>
      </c>
      <c r="H454" t="s">
        <v>51</v>
      </c>
      <c r="I454" t="s">
        <v>23</v>
      </c>
      <c r="J454" t="s">
        <v>32</v>
      </c>
      <c r="K454">
        <v>83.51</v>
      </c>
      <c r="L454">
        <v>28.13</v>
      </c>
      <c r="N454" t="s">
        <v>13</v>
      </c>
      <c r="O454" t="s">
        <v>60</v>
      </c>
      <c r="P454" t="s">
        <v>53</v>
      </c>
    </row>
    <row r="455" spans="1:16" x14ac:dyDescent="0.25">
      <c r="A455" t="s">
        <v>2069</v>
      </c>
      <c r="B455">
        <v>17</v>
      </c>
      <c r="C455" t="s">
        <v>49</v>
      </c>
      <c r="D455" t="s">
        <v>14</v>
      </c>
      <c r="E455" t="s">
        <v>38</v>
      </c>
      <c r="F455">
        <v>503</v>
      </c>
      <c r="G455">
        <v>5</v>
      </c>
      <c r="H455" t="s">
        <v>47</v>
      </c>
      <c r="I455" t="s">
        <v>23</v>
      </c>
      <c r="J455" t="s">
        <v>32</v>
      </c>
      <c r="K455">
        <v>61.32</v>
      </c>
      <c r="L455">
        <v>24.99</v>
      </c>
      <c r="N455" t="s">
        <v>49</v>
      </c>
      <c r="O455" t="s">
        <v>14</v>
      </c>
      <c r="P455" t="s">
        <v>38</v>
      </c>
    </row>
    <row r="456" spans="1:16" x14ac:dyDescent="0.25">
      <c r="A456" t="s">
        <v>2077</v>
      </c>
      <c r="B456">
        <v>17</v>
      </c>
      <c r="C456" t="s">
        <v>65</v>
      </c>
      <c r="D456" t="s">
        <v>60</v>
      </c>
      <c r="E456" t="s">
        <v>46</v>
      </c>
      <c r="F456">
        <v>332</v>
      </c>
      <c r="G456">
        <v>20</v>
      </c>
      <c r="H456" t="s">
        <v>27</v>
      </c>
      <c r="I456" t="s">
        <v>17</v>
      </c>
      <c r="J456" t="s">
        <v>32</v>
      </c>
      <c r="K456">
        <v>41.58</v>
      </c>
      <c r="L456">
        <v>20.84</v>
      </c>
      <c r="N456" t="s">
        <v>65</v>
      </c>
      <c r="O456" t="s">
        <v>60</v>
      </c>
      <c r="P456" t="s">
        <v>46</v>
      </c>
    </row>
    <row r="457" spans="1:16" x14ac:dyDescent="0.25">
      <c r="A457" t="s">
        <v>2081</v>
      </c>
      <c r="B457">
        <v>17</v>
      </c>
      <c r="C457" t="s">
        <v>49</v>
      </c>
      <c r="D457" t="s">
        <v>21</v>
      </c>
      <c r="E457" t="s">
        <v>61</v>
      </c>
      <c r="F457">
        <v>542</v>
      </c>
      <c r="G457">
        <v>296</v>
      </c>
      <c r="H457" t="s">
        <v>69</v>
      </c>
      <c r="I457" t="s">
        <v>23</v>
      </c>
      <c r="J457" t="s">
        <v>18</v>
      </c>
      <c r="K457">
        <v>88.64</v>
      </c>
      <c r="L457">
        <v>5.2</v>
      </c>
      <c r="N457" t="s">
        <v>49</v>
      </c>
      <c r="O457" t="s">
        <v>21</v>
      </c>
      <c r="P457" t="s">
        <v>61</v>
      </c>
    </row>
    <row r="458" spans="1:16" x14ac:dyDescent="0.25">
      <c r="A458" t="s">
        <v>2086</v>
      </c>
      <c r="B458">
        <v>17</v>
      </c>
      <c r="C458" t="s">
        <v>65</v>
      </c>
      <c r="D458" t="s">
        <v>34</v>
      </c>
      <c r="E458" t="s">
        <v>44</v>
      </c>
      <c r="F458">
        <v>280</v>
      </c>
      <c r="G458">
        <v>389</v>
      </c>
      <c r="H458" t="s">
        <v>27</v>
      </c>
      <c r="I458" t="s">
        <v>17</v>
      </c>
      <c r="J458" t="s">
        <v>32</v>
      </c>
      <c r="K458">
        <v>42.24</v>
      </c>
      <c r="L458">
        <v>44.78</v>
      </c>
      <c r="N458" t="s">
        <v>65</v>
      </c>
      <c r="O458" t="s">
        <v>34</v>
      </c>
      <c r="P458" t="s">
        <v>44</v>
      </c>
    </row>
    <row r="459" spans="1:16" x14ac:dyDescent="0.25">
      <c r="A459" t="s">
        <v>2144</v>
      </c>
      <c r="B459">
        <v>17</v>
      </c>
      <c r="C459" t="s">
        <v>20</v>
      </c>
      <c r="D459" t="s">
        <v>14</v>
      </c>
      <c r="E459" t="s">
        <v>44</v>
      </c>
      <c r="F459">
        <v>503</v>
      </c>
      <c r="G459">
        <v>69</v>
      </c>
      <c r="H459" t="s">
        <v>39</v>
      </c>
      <c r="I459" t="s">
        <v>17</v>
      </c>
      <c r="J459" t="s">
        <v>24</v>
      </c>
      <c r="K459">
        <v>71.52</v>
      </c>
      <c r="L459">
        <v>76.41</v>
      </c>
      <c r="N459" t="s">
        <v>20</v>
      </c>
      <c r="O459" t="s">
        <v>14</v>
      </c>
      <c r="P459" t="s">
        <v>44</v>
      </c>
    </row>
    <row r="460" spans="1:16" x14ac:dyDescent="0.25">
      <c r="A460" t="s">
        <v>2158</v>
      </c>
      <c r="B460">
        <v>17</v>
      </c>
      <c r="C460" t="s">
        <v>20</v>
      </c>
      <c r="D460" t="s">
        <v>60</v>
      </c>
      <c r="E460" t="s">
        <v>15</v>
      </c>
      <c r="F460">
        <v>230</v>
      </c>
      <c r="G460">
        <v>108</v>
      </c>
      <c r="H460" t="s">
        <v>22</v>
      </c>
      <c r="I460" t="s">
        <v>17</v>
      </c>
      <c r="J460" t="s">
        <v>24</v>
      </c>
      <c r="K460">
        <v>81.3</v>
      </c>
      <c r="L460">
        <v>76.349999999999994</v>
      </c>
      <c r="N460" t="s">
        <v>20</v>
      </c>
      <c r="O460" t="s">
        <v>60</v>
      </c>
      <c r="P460" t="s">
        <v>15</v>
      </c>
    </row>
    <row r="461" spans="1:16" x14ac:dyDescent="0.25">
      <c r="A461" t="s">
        <v>2198</v>
      </c>
      <c r="B461">
        <v>17</v>
      </c>
      <c r="C461" t="s">
        <v>79</v>
      </c>
      <c r="D461" t="s">
        <v>14</v>
      </c>
      <c r="E461" t="s">
        <v>61</v>
      </c>
      <c r="F461">
        <v>127</v>
      </c>
      <c r="G461">
        <v>169</v>
      </c>
      <c r="H461" t="s">
        <v>41</v>
      </c>
      <c r="I461" t="s">
        <v>23</v>
      </c>
      <c r="J461" t="s">
        <v>18</v>
      </c>
      <c r="K461">
        <v>66.680000000000007</v>
      </c>
      <c r="L461">
        <v>45.99</v>
      </c>
      <c r="N461" t="s">
        <v>79</v>
      </c>
      <c r="O461" t="s">
        <v>14</v>
      </c>
      <c r="P461" t="s">
        <v>61</v>
      </c>
    </row>
    <row r="462" spans="1:16" x14ac:dyDescent="0.25">
      <c r="A462" t="s">
        <v>2207</v>
      </c>
      <c r="B462">
        <v>17</v>
      </c>
      <c r="C462" t="s">
        <v>79</v>
      </c>
      <c r="D462" t="s">
        <v>21</v>
      </c>
      <c r="E462" t="s">
        <v>38</v>
      </c>
      <c r="F462">
        <v>434</v>
      </c>
      <c r="G462">
        <v>391</v>
      </c>
      <c r="H462" t="s">
        <v>41</v>
      </c>
      <c r="I462" t="s">
        <v>17</v>
      </c>
      <c r="J462" t="s">
        <v>24</v>
      </c>
      <c r="K462">
        <v>71.78</v>
      </c>
      <c r="L462">
        <v>5.61</v>
      </c>
      <c r="N462" t="s">
        <v>79</v>
      </c>
      <c r="O462" t="s">
        <v>21</v>
      </c>
      <c r="P462" t="s">
        <v>38</v>
      </c>
    </row>
    <row r="463" spans="1:16" x14ac:dyDescent="0.25">
      <c r="A463" t="s">
        <v>2261</v>
      </c>
      <c r="B463">
        <v>17</v>
      </c>
      <c r="C463" t="s">
        <v>20</v>
      </c>
      <c r="D463" t="s">
        <v>60</v>
      </c>
      <c r="E463" t="s">
        <v>46</v>
      </c>
      <c r="F463">
        <v>597</v>
      </c>
      <c r="G463">
        <v>24</v>
      </c>
      <c r="H463" t="s">
        <v>54</v>
      </c>
      <c r="I463" t="s">
        <v>17</v>
      </c>
      <c r="J463" t="s">
        <v>32</v>
      </c>
      <c r="K463">
        <v>20.36</v>
      </c>
      <c r="L463">
        <v>61.32</v>
      </c>
      <c r="N463" t="s">
        <v>20</v>
      </c>
      <c r="O463" t="s">
        <v>60</v>
      </c>
      <c r="P463" t="s">
        <v>46</v>
      </c>
    </row>
    <row r="464" spans="1:16" x14ac:dyDescent="0.25">
      <c r="A464" t="s">
        <v>2288</v>
      </c>
      <c r="B464">
        <v>17</v>
      </c>
      <c r="C464" t="s">
        <v>59</v>
      </c>
      <c r="D464" t="s">
        <v>21</v>
      </c>
      <c r="E464" t="s">
        <v>2</v>
      </c>
      <c r="F464">
        <v>519</v>
      </c>
      <c r="G464">
        <v>494</v>
      </c>
      <c r="H464" t="s">
        <v>54</v>
      </c>
      <c r="I464" t="s">
        <v>23</v>
      </c>
      <c r="J464" t="s">
        <v>18</v>
      </c>
      <c r="K464">
        <v>39.31</v>
      </c>
      <c r="L464">
        <v>42.47</v>
      </c>
      <c r="N464" t="s">
        <v>59</v>
      </c>
      <c r="O464" t="s">
        <v>21</v>
      </c>
      <c r="P464" t="s">
        <v>2</v>
      </c>
    </row>
    <row r="465" spans="1:16" x14ac:dyDescent="0.25">
      <c r="A465" t="s">
        <v>2293</v>
      </c>
      <c r="B465">
        <v>17</v>
      </c>
      <c r="C465" t="s">
        <v>36</v>
      </c>
      <c r="D465" t="s">
        <v>21</v>
      </c>
      <c r="E465" t="s">
        <v>2</v>
      </c>
      <c r="F465">
        <v>344</v>
      </c>
      <c r="G465">
        <v>112</v>
      </c>
      <c r="H465" t="s">
        <v>27</v>
      </c>
      <c r="I465" t="s">
        <v>23</v>
      </c>
      <c r="J465" t="s">
        <v>32</v>
      </c>
      <c r="K465">
        <v>74.930000000000007</v>
      </c>
      <c r="L465">
        <v>48.93</v>
      </c>
      <c r="N465" t="s">
        <v>36</v>
      </c>
      <c r="O465" t="s">
        <v>21</v>
      </c>
      <c r="P465" t="s">
        <v>2</v>
      </c>
    </row>
    <row r="466" spans="1:16" x14ac:dyDescent="0.25">
      <c r="A466" t="s">
        <v>2356</v>
      </c>
      <c r="B466">
        <v>17</v>
      </c>
      <c r="C466" t="s">
        <v>36</v>
      </c>
      <c r="D466" t="s">
        <v>37</v>
      </c>
      <c r="E466" t="s">
        <v>15</v>
      </c>
      <c r="F466">
        <v>593</v>
      </c>
      <c r="G466">
        <v>232</v>
      </c>
      <c r="H466" t="s">
        <v>39</v>
      </c>
      <c r="I466" t="s">
        <v>23</v>
      </c>
      <c r="J466" t="s">
        <v>24</v>
      </c>
      <c r="K466">
        <v>12.25</v>
      </c>
      <c r="L466">
        <v>50.1</v>
      </c>
      <c r="N466" t="s">
        <v>36</v>
      </c>
      <c r="O466" t="s">
        <v>37</v>
      </c>
      <c r="P466" t="s">
        <v>15</v>
      </c>
    </row>
    <row r="467" spans="1:16" x14ac:dyDescent="0.25">
      <c r="A467" t="s">
        <v>2375</v>
      </c>
      <c r="B467">
        <v>17</v>
      </c>
      <c r="C467" t="s">
        <v>49</v>
      </c>
      <c r="D467" t="s">
        <v>21</v>
      </c>
      <c r="E467" t="s">
        <v>73</v>
      </c>
      <c r="F467">
        <v>150</v>
      </c>
      <c r="G467">
        <v>95</v>
      </c>
      <c r="H467" t="s">
        <v>16</v>
      </c>
      <c r="I467" t="s">
        <v>23</v>
      </c>
      <c r="J467" t="s">
        <v>32</v>
      </c>
      <c r="K467">
        <v>70.849999999999994</v>
      </c>
      <c r="L467">
        <v>10.06</v>
      </c>
      <c r="N467" t="s">
        <v>49</v>
      </c>
      <c r="O467" t="s">
        <v>21</v>
      </c>
      <c r="P467" t="s">
        <v>73</v>
      </c>
    </row>
    <row r="468" spans="1:16" x14ac:dyDescent="0.25">
      <c r="A468" t="s">
        <v>2413</v>
      </c>
      <c r="B468">
        <v>17</v>
      </c>
      <c r="C468" t="s">
        <v>43</v>
      </c>
      <c r="D468" t="s">
        <v>14</v>
      </c>
      <c r="E468" t="s">
        <v>26</v>
      </c>
      <c r="F468">
        <v>39</v>
      </c>
      <c r="G468">
        <v>88</v>
      </c>
      <c r="H468" t="s">
        <v>39</v>
      </c>
      <c r="I468" t="s">
        <v>23</v>
      </c>
      <c r="J468" t="s">
        <v>32</v>
      </c>
      <c r="K468">
        <v>80.03</v>
      </c>
      <c r="L468">
        <v>20.329999999999998</v>
      </c>
      <c r="N468" t="s">
        <v>43</v>
      </c>
      <c r="O468" t="s">
        <v>14</v>
      </c>
      <c r="P468" t="s">
        <v>26</v>
      </c>
    </row>
    <row r="469" spans="1:16" x14ac:dyDescent="0.25">
      <c r="A469" t="s">
        <v>2456</v>
      </c>
      <c r="B469">
        <v>17</v>
      </c>
      <c r="C469" t="s">
        <v>43</v>
      </c>
      <c r="D469" t="s">
        <v>37</v>
      </c>
      <c r="E469" t="s">
        <v>53</v>
      </c>
      <c r="F469">
        <v>190</v>
      </c>
      <c r="G469">
        <v>6</v>
      </c>
      <c r="H469" t="s">
        <v>41</v>
      </c>
      <c r="I469" t="s">
        <v>17</v>
      </c>
      <c r="J469" t="s">
        <v>18</v>
      </c>
      <c r="K469">
        <v>27.44</v>
      </c>
      <c r="L469">
        <v>54.71</v>
      </c>
      <c r="N469" t="s">
        <v>43</v>
      </c>
      <c r="O469" t="s">
        <v>37</v>
      </c>
      <c r="P469" t="s">
        <v>53</v>
      </c>
    </row>
    <row r="470" spans="1:16" x14ac:dyDescent="0.25">
      <c r="A470" t="s">
        <v>2475</v>
      </c>
      <c r="B470">
        <v>17</v>
      </c>
      <c r="C470" t="s">
        <v>65</v>
      </c>
      <c r="D470" t="s">
        <v>60</v>
      </c>
      <c r="E470" t="s">
        <v>15</v>
      </c>
      <c r="F470">
        <v>471</v>
      </c>
      <c r="G470">
        <v>325</v>
      </c>
      <c r="H470" t="s">
        <v>54</v>
      </c>
      <c r="I470" t="s">
        <v>17</v>
      </c>
      <c r="J470" t="s">
        <v>24</v>
      </c>
      <c r="K470">
        <v>69.33</v>
      </c>
      <c r="L470">
        <v>78.39</v>
      </c>
      <c r="N470" t="s">
        <v>65</v>
      </c>
      <c r="O470" t="s">
        <v>60</v>
      </c>
      <c r="P470" t="s">
        <v>15</v>
      </c>
    </row>
    <row r="471" spans="1:16" x14ac:dyDescent="0.25">
      <c r="A471" t="s">
        <v>2478</v>
      </c>
      <c r="B471">
        <v>17</v>
      </c>
      <c r="C471" t="s">
        <v>79</v>
      </c>
      <c r="D471" t="s">
        <v>60</v>
      </c>
      <c r="E471" t="s">
        <v>44</v>
      </c>
      <c r="F471">
        <v>12</v>
      </c>
      <c r="G471">
        <v>469</v>
      </c>
      <c r="H471" t="s">
        <v>47</v>
      </c>
      <c r="I471" t="s">
        <v>23</v>
      </c>
      <c r="J471" t="s">
        <v>32</v>
      </c>
      <c r="K471">
        <v>30.71</v>
      </c>
      <c r="L471">
        <v>27.23</v>
      </c>
      <c r="N471" t="s">
        <v>79</v>
      </c>
      <c r="O471" t="s">
        <v>60</v>
      </c>
      <c r="P471" t="s">
        <v>44</v>
      </c>
    </row>
    <row r="472" spans="1:16" x14ac:dyDescent="0.25">
      <c r="A472" t="s">
        <v>2514</v>
      </c>
      <c r="B472">
        <v>17</v>
      </c>
      <c r="C472" t="s">
        <v>49</v>
      </c>
      <c r="D472" t="s">
        <v>34</v>
      </c>
      <c r="E472" t="s">
        <v>73</v>
      </c>
      <c r="F472">
        <v>553</v>
      </c>
      <c r="G472">
        <v>317</v>
      </c>
      <c r="H472" t="s">
        <v>69</v>
      </c>
      <c r="I472" t="s">
        <v>17</v>
      </c>
      <c r="J472" t="s">
        <v>18</v>
      </c>
      <c r="K472">
        <v>87.77</v>
      </c>
      <c r="L472">
        <v>56.61</v>
      </c>
      <c r="N472" t="s">
        <v>49</v>
      </c>
      <c r="O472" t="s">
        <v>34</v>
      </c>
      <c r="P472" t="s">
        <v>73</v>
      </c>
    </row>
    <row r="473" spans="1:16" x14ac:dyDescent="0.25">
      <c r="A473" t="s">
        <v>2524</v>
      </c>
      <c r="B473">
        <v>17</v>
      </c>
      <c r="C473" t="s">
        <v>56</v>
      </c>
      <c r="D473" t="s">
        <v>30</v>
      </c>
      <c r="E473" t="s">
        <v>2</v>
      </c>
      <c r="F473">
        <v>333</v>
      </c>
      <c r="G473">
        <v>485</v>
      </c>
      <c r="H473" t="s">
        <v>51</v>
      </c>
      <c r="I473" t="s">
        <v>23</v>
      </c>
      <c r="J473" t="s">
        <v>24</v>
      </c>
      <c r="K473">
        <v>26.47</v>
      </c>
      <c r="L473">
        <v>19.260000000000002</v>
      </c>
      <c r="N473" t="s">
        <v>56</v>
      </c>
      <c r="O473" t="s">
        <v>30</v>
      </c>
      <c r="P473" t="s">
        <v>2</v>
      </c>
    </row>
    <row r="474" spans="1:16" x14ac:dyDescent="0.25">
      <c r="A474" t="s">
        <v>2703</v>
      </c>
      <c r="B474">
        <v>17</v>
      </c>
      <c r="C474" t="s">
        <v>20</v>
      </c>
      <c r="D474" t="s">
        <v>30</v>
      </c>
      <c r="E474" t="s">
        <v>44</v>
      </c>
      <c r="F474">
        <v>418</v>
      </c>
      <c r="G474">
        <v>33</v>
      </c>
      <c r="H474" t="s">
        <v>16</v>
      </c>
      <c r="I474" t="s">
        <v>17</v>
      </c>
      <c r="J474" t="s">
        <v>24</v>
      </c>
      <c r="K474">
        <v>38.1</v>
      </c>
      <c r="L474">
        <v>60.52</v>
      </c>
      <c r="N474" t="s">
        <v>20</v>
      </c>
      <c r="O474" t="s">
        <v>30</v>
      </c>
      <c r="P474" t="s">
        <v>44</v>
      </c>
    </row>
    <row r="475" spans="1:16" x14ac:dyDescent="0.25">
      <c r="A475" t="s">
        <v>2724</v>
      </c>
      <c r="B475">
        <v>17</v>
      </c>
      <c r="C475" t="s">
        <v>13</v>
      </c>
      <c r="D475" t="s">
        <v>21</v>
      </c>
      <c r="E475" t="s">
        <v>61</v>
      </c>
      <c r="F475">
        <v>121</v>
      </c>
      <c r="G475">
        <v>286</v>
      </c>
      <c r="H475" t="s">
        <v>39</v>
      </c>
      <c r="I475" t="s">
        <v>17</v>
      </c>
      <c r="J475" t="s">
        <v>18</v>
      </c>
      <c r="K475">
        <v>89.83</v>
      </c>
      <c r="L475">
        <v>60.72</v>
      </c>
      <c r="N475" t="s">
        <v>13</v>
      </c>
      <c r="O475" t="s">
        <v>21</v>
      </c>
      <c r="P475" t="s">
        <v>61</v>
      </c>
    </row>
    <row r="476" spans="1:16" x14ac:dyDescent="0.25">
      <c r="A476" t="s">
        <v>2850</v>
      </c>
      <c r="B476">
        <v>17</v>
      </c>
      <c r="C476" t="s">
        <v>29</v>
      </c>
      <c r="D476" t="s">
        <v>30</v>
      </c>
      <c r="E476" t="s">
        <v>61</v>
      </c>
      <c r="F476">
        <v>29</v>
      </c>
      <c r="G476">
        <v>289</v>
      </c>
      <c r="H476" t="s">
        <v>41</v>
      </c>
      <c r="I476" t="s">
        <v>17</v>
      </c>
      <c r="J476" t="s">
        <v>18</v>
      </c>
      <c r="K476">
        <v>54.73</v>
      </c>
      <c r="L476">
        <v>58.57</v>
      </c>
      <c r="N476" t="s">
        <v>29</v>
      </c>
      <c r="O476" t="s">
        <v>30</v>
      </c>
      <c r="P476" t="s">
        <v>61</v>
      </c>
    </row>
    <row r="477" spans="1:16" x14ac:dyDescent="0.25">
      <c r="A477" t="s">
        <v>2856</v>
      </c>
      <c r="B477">
        <v>17</v>
      </c>
      <c r="C477" t="s">
        <v>79</v>
      </c>
      <c r="D477" t="s">
        <v>30</v>
      </c>
      <c r="E477" t="s">
        <v>15</v>
      </c>
      <c r="F477">
        <v>166</v>
      </c>
      <c r="G477">
        <v>132</v>
      </c>
      <c r="H477" t="s">
        <v>41</v>
      </c>
      <c r="I477" t="s">
        <v>23</v>
      </c>
      <c r="J477" t="s">
        <v>24</v>
      </c>
      <c r="K477">
        <v>39.1</v>
      </c>
      <c r="L477">
        <v>50.97</v>
      </c>
      <c r="N477" t="s">
        <v>79</v>
      </c>
      <c r="O477" t="s">
        <v>30</v>
      </c>
      <c r="P477" t="s">
        <v>15</v>
      </c>
    </row>
    <row r="478" spans="1:16" x14ac:dyDescent="0.25">
      <c r="A478" t="s">
        <v>2997</v>
      </c>
      <c r="B478">
        <v>17</v>
      </c>
      <c r="C478" t="s">
        <v>49</v>
      </c>
      <c r="D478" t="s">
        <v>60</v>
      </c>
      <c r="E478" t="s">
        <v>26</v>
      </c>
      <c r="F478">
        <v>495</v>
      </c>
      <c r="G478">
        <v>200</v>
      </c>
      <c r="H478" t="s">
        <v>51</v>
      </c>
      <c r="I478" t="s">
        <v>17</v>
      </c>
      <c r="J478" t="s">
        <v>18</v>
      </c>
      <c r="K478">
        <v>67.760000000000005</v>
      </c>
      <c r="L478">
        <v>53.19</v>
      </c>
      <c r="N478" t="s">
        <v>49</v>
      </c>
      <c r="O478" t="s">
        <v>60</v>
      </c>
      <c r="P478" t="s">
        <v>26</v>
      </c>
    </row>
    <row r="479" spans="1:16" x14ac:dyDescent="0.25">
      <c r="A479" t="s">
        <v>3015</v>
      </c>
      <c r="B479">
        <v>17</v>
      </c>
      <c r="C479" t="s">
        <v>56</v>
      </c>
      <c r="D479" t="s">
        <v>60</v>
      </c>
      <c r="E479" t="s">
        <v>66</v>
      </c>
      <c r="F479">
        <v>332</v>
      </c>
      <c r="G479">
        <v>443</v>
      </c>
      <c r="H479" t="s">
        <v>22</v>
      </c>
      <c r="I479" t="s">
        <v>23</v>
      </c>
      <c r="J479" t="s">
        <v>32</v>
      </c>
      <c r="K479">
        <v>40.229999999999997</v>
      </c>
      <c r="L479">
        <v>41.53</v>
      </c>
      <c r="N479" t="s">
        <v>56</v>
      </c>
      <c r="O479" t="s">
        <v>60</v>
      </c>
      <c r="P479" t="s">
        <v>66</v>
      </c>
    </row>
    <row r="480" spans="1:16" x14ac:dyDescent="0.25">
      <c r="A480" t="s">
        <v>3130</v>
      </c>
      <c r="B480">
        <v>17</v>
      </c>
      <c r="C480" t="s">
        <v>79</v>
      </c>
      <c r="D480" t="s">
        <v>60</v>
      </c>
      <c r="E480" t="s">
        <v>2</v>
      </c>
      <c r="F480">
        <v>337</v>
      </c>
      <c r="G480">
        <v>182</v>
      </c>
      <c r="H480" t="s">
        <v>51</v>
      </c>
      <c r="I480" t="s">
        <v>17</v>
      </c>
      <c r="J480" t="s">
        <v>18</v>
      </c>
      <c r="K480">
        <v>28.18</v>
      </c>
      <c r="L480">
        <v>25.11</v>
      </c>
      <c r="N480" t="s">
        <v>79</v>
      </c>
      <c r="O480" t="s">
        <v>60</v>
      </c>
      <c r="P480" t="s">
        <v>2</v>
      </c>
    </row>
    <row r="481" spans="1:16" x14ac:dyDescent="0.25">
      <c r="A481" t="s">
        <v>3159</v>
      </c>
      <c r="B481">
        <v>17</v>
      </c>
      <c r="C481" t="s">
        <v>79</v>
      </c>
      <c r="D481" t="s">
        <v>60</v>
      </c>
      <c r="E481" t="s">
        <v>66</v>
      </c>
      <c r="F481">
        <v>577</v>
      </c>
      <c r="G481">
        <v>19</v>
      </c>
      <c r="H481" t="s">
        <v>41</v>
      </c>
      <c r="I481" t="s">
        <v>23</v>
      </c>
      <c r="J481" t="s">
        <v>24</v>
      </c>
      <c r="K481">
        <v>37.96</v>
      </c>
      <c r="L481">
        <v>13.76</v>
      </c>
      <c r="N481" t="s">
        <v>79</v>
      </c>
      <c r="O481" t="s">
        <v>60</v>
      </c>
      <c r="P481" t="s">
        <v>66</v>
      </c>
    </row>
    <row r="482" spans="1:16" x14ac:dyDescent="0.25">
      <c r="A482" t="s">
        <v>3172</v>
      </c>
      <c r="B482">
        <v>17</v>
      </c>
      <c r="C482" t="s">
        <v>29</v>
      </c>
      <c r="D482" t="s">
        <v>14</v>
      </c>
      <c r="E482" t="s">
        <v>53</v>
      </c>
      <c r="F482">
        <v>185</v>
      </c>
      <c r="G482">
        <v>172</v>
      </c>
      <c r="H482" t="s">
        <v>51</v>
      </c>
      <c r="I482" t="s">
        <v>17</v>
      </c>
      <c r="J482" t="s">
        <v>32</v>
      </c>
      <c r="K482">
        <v>32.380000000000003</v>
      </c>
      <c r="L482">
        <v>57.11</v>
      </c>
      <c r="N482" t="s">
        <v>29</v>
      </c>
      <c r="O482" t="s">
        <v>14</v>
      </c>
      <c r="P482" t="s">
        <v>53</v>
      </c>
    </row>
    <row r="483" spans="1:16" x14ac:dyDescent="0.25">
      <c r="A483" t="s">
        <v>3204</v>
      </c>
      <c r="B483">
        <v>17</v>
      </c>
      <c r="C483" t="s">
        <v>49</v>
      </c>
      <c r="D483" t="s">
        <v>37</v>
      </c>
      <c r="E483" t="s">
        <v>53</v>
      </c>
      <c r="F483">
        <v>569</v>
      </c>
      <c r="G483">
        <v>251</v>
      </c>
      <c r="H483" t="s">
        <v>16</v>
      </c>
      <c r="I483" t="s">
        <v>23</v>
      </c>
      <c r="J483" t="s">
        <v>18</v>
      </c>
      <c r="K483">
        <v>34.700000000000003</v>
      </c>
      <c r="L483">
        <v>51.88</v>
      </c>
      <c r="N483" t="s">
        <v>49</v>
      </c>
      <c r="O483" t="s">
        <v>37</v>
      </c>
      <c r="P483" t="s">
        <v>53</v>
      </c>
    </row>
    <row r="484" spans="1:16" x14ac:dyDescent="0.25">
      <c r="A484" t="s">
        <v>3223</v>
      </c>
      <c r="B484">
        <v>17</v>
      </c>
      <c r="C484" t="s">
        <v>56</v>
      </c>
      <c r="D484" t="s">
        <v>21</v>
      </c>
      <c r="E484" t="s">
        <v>46</v>
      </c>
      <c r="F484">
        <v>176</v>
      </c>
      <c r="G484">
        <v>57</v>
      </c>
      <c r="H484" t="s">
        <v>16</v>
      </c>
      <c r="I484" t="s">
        <v>17</v>
      </c>
      <c r="J484" t="s">
        <v>32</v>
      </c>
      <c r="K484">
        <v>23.81</v>
      </c>
      <c r="L484">
        <v>73.790000000000006</v>
      </c>
      <c r="N484" t="s">
        <v>56</v>
      </c>
      <c r="O484" t="s">
        <v>21</v>
      </c>
      <c r="P484" t="s">
        <v>46</v>
      </c>
    </row>
    <row r="485" spans="1:16" x14ac:dyDescent="0.25">
      <c r="A485" t="s">
        <v>3232</v>
      </c>
      <c r="B485">
        <v>17</v>
      </c>
      <c r="C485" t="s">
        <v>59</v>
      </c>
      <c r="D485" t="s">
        <v>37</v>
      </c>
      <c r="E485" t="s">
        <v>61</v>
      </c>
      <c r="F485">
        <v>32</v>
      </c>
      <c r="G485">
        <v>237</v>
      </c>
      <c r="H485" t="s">
        <v>54</v>
      </c>
      <c r="I485" t="s">
        <v>23</v>
      </c>
      <c r="J485" t="s">
        <v>18</v>
      </c>
      <c r="K485">
        <v>26.09</v>
      </c>
      <c r="L485">
        <v>34.119999999999997</v>
      </c>
      <c r="N485" t="s">
        <v>59</v>
      </c>
      <c r="O485" t="s">
        <v>37</v>
      </c>
      <c r="P485" t="s">
        <v>61</v>
      </c>
    </row>
    <row r="486" spans="1:16" x14ac:dyDescent="0.25">
      <c r="A486" t="s">
        <v>3256</v>
      </c>
      <c r="B486">
        <v>17</v>
      </c>
      <c r="C486" t="s">
        <v>49</v>
      </c>
      <c r="D486" t="s">
        <v>30</v>
      </c>
      <c r="E486" t="s">
        <v>53</v>
      </c>
      <c r="F486">
        <v>362</v>
      </c>
      <c r="G486">
        <v>241</v>
      </c>
      <c r="H486" t="s">
        <v>54</v>
      </c>
      <c r="I486" t="s">
        <v>17</v>
      </c>
      <c r="J486" t="s">
        <v>24</v>
      </c>
      <c r="K486">
        <v>40.1</v>
      </c>
      <c r="L486">
        <v>52.72</v>
      </c>
      <c r="N486" t="s">
        <v>49</v>
      </c>
      <c r="O486" t="s">
        <v>30</v>
      </c>
      <c r="P486" t="s">
        <v>53</v>
      </c>
    </row>
    <row r="487" spans="1:16" x14ac:dyDescent="0.25">
      <c r="A487" t="s">
        <v>3263</v>
      </c>
      <c r="B487">
        <v>17</v>
      </c>
      <c r="C487" t="s">
        <v>29</v>
      </c>
      <c r="D487" t="s">
        <v>37</v>
      </c>
      <c r="E487" t="s">
        <v>73</v>
      </c>
      <c r="F487">
        <v>422</v>
      </c>
      <c r="G487">
        <v>140</v>
      </c>
      <c r="H487" t="s">
        <v>31</v>
      </c>
      <c r="I487" t="s">
        <v>23</v>
      </c>
      <c r="J487" t="s">
        <v>32</v>
      </c>
      <c r="K487">
        <v>83.27</v>
      </c>
      <c r="L487">
        <v>72.41</v>
      </c>
      <c r="N487" t="s">
        <v>29</v>
      </c>
      <c r="O487" t="s">
        <v>37</v>
      </c>
      <c r="P487" t="s">
        <v>73</v>
      </c>
    </row>
    <row r="488" spans="1:16" x14ac:dyDescent="0.25">
      <c r="A488" t="s">
        <v>3371</v>
      </c>
      <c r="B488">
        <v>17</v>
      </c>
      <c r="C488" t="s">
        <v>56</v>
      </c>
      <c r="D488" t="s">
        <v>21</v>
      </c>
      <c r="E488" t="s">
        <v>73</v>
      </c>
      <c r="F488">
        <v>595</v>
      </c>
      <c r="G488">
        <v>440</v>
      </c>
      <c r="H488" t="s">
        <v>54</v>
      </c>
      <c r="I488" t="s">
        <v>23</v>
      </c>
      <c r="J488" t="s">
        <v>18</v>
      </c>
      <c r="K488">
        <v>19.47</v>
      </c>
      <c r="L488">
        <v>6.27</v>
      </c>
      <c r="N488" t="s">
        <v>56</v>
      </c>
      <c r="O488" t="s">
        <v>21</v>
      </c>
      <c r="P488" t="s">
        <v>73</v>
      </c>
    </row>
    <row r="489" spans="1:16" x14ac:dyDescent="0.25">
      <c r="A489" t="s">
        <v>3424</v>
      </c>
      <c r="B489">
        <v>17</v>
      </c>
      <c r="C489" t="s">
        <v>20</v>
      </c>
      <c r="D489" t="s">
        <v>14</v>
      </c>
      <c r="E489" t="s">
        <v>38</v>
      </c>
      <c r="F489">
        <v>62</v>
      </c>
      <c r="G489">
        <v>118</v>
      </c>
      <c r="H489" t="s">
        <v>22</v>
      </c>
      <c r="I489" t="s">
        <v>17</v>
      </c>
      <c r="J489" t="s">
        <v>32</v>
      </c>
      <c r="K489">
        <v>41.38</v>
      </c>
      <c r="L489">
        <v>30.94</v>
      </c>
      <c r="N489" t="s">
        <v>20</v>
      </c>
      <c r="O489" t="s">
        <v>14</v>
      </c>
      <c r="P489" t="s">
        <v>38</v>
      </c>
    </row>
    <row r="490" spans="1:16" x14ac:dyDescent="0.25">
      <c r="A490" t="s">
        <v>3488</v>
      </c>
      <c r="B490">
        <v>17</v>
      </c>
      <c r="C490" t="s">
        <v>36</v>
      </c>
      <c r="D490" t="s">
        <v>34</v>
      </c>
      <c r="E490" t="s">
        <v>73</v>
      </c>
      <c r="F490">
        <v>579</v>
      </c>
      <c r="G490">
        <v>370</v>
      </c>
      <c r="H490" t="s">
        <v>47</v>
      </c>
      <c r="I490" t="s">
        <v>17</v>
      </c>
      <c r="J490" t="s">
        <v>18</v>
      </c>
      <c r="K490">
        <v>17.739999999999998</v>
      </c>
      <c r="L490">
        <v>19.84</v>
      </c>
      <c r="N490" t="s">
        <v>36</v>
      </c>
      <c r="O490" t="s">
        <v>34</v>
      </c>
      <c r="P490" t="s">
        <v>73</v>
      </c>
    </row>
    <row r="491" spans="1:16" x14ac:dyDescent="0.25">
      <c r="A491" t="s">
        <v>3516</v>
      </c>
      <c r="B491">
        <v>17</v>
      </c>
      <c r="C491" t="s">
        <v>36</v>
      </c>
      <c r="D491" t="s">
        <v>34</v>
      </c>
      <c r="E491" t="s">
        <v>73</v>
      </c>
      <c r="F491">
        <v>152</v>
      </c>
      <c r="G491">
        <v>123</v>
      </c>
      <c r="H491" t="s">
        <v>16</v>
      </c>
      <c r="I491" t="s">
        <v>17</v>
      </c>
      <c r="J491" t="s">
        <v>24</v>
      </c>
      <c r="K491">
        <v>56.88</v>
      </c>
      <c r="L491">
        <v>24.12</v>
      </c>
      <c r="N491" t="s">
        <v>36</v>
      </c>
      <c r="O491" t="s">
        <v>34</v>
      </c>
      <c r="P491" t="s">
        <v>73</v>
      </c>
    </row>
    <row r="492" spans="1:16" x14ac:dyDescent="0.25">
      <c r="A492" t="s">
        <v>3574</v>
      </c>
      <c r="B492">
        <v>17</v>
      </c>
      <c r="C492" t="s">
        <v>13</v>
      </c>
      <c r="D492" t="s">
        <v>14</v>
      </c>
      <c r="E492" t="s">
        <v>53</v>
      </c>
      <c r="F492">
        <v>481</v>
      </c>
      <c r="G492">
        <v>196</v>
      </c>
      <c r="H492" t="s">
        <v>54</v>
      </c>
      <c r="I492" t="s">
        <v>23</v>
      </c>
      <c r="J492" t="s">
        <v>24</v>
      </c>
      <c r="K492">
        <v>16.64</v>
      </c>
      <c r="L492">
        <v>52.33</v>
      </c>
      <c r="N492" t="s">
        <v>13</v>
      </c>
      <c r="O492" t="s">
        <v>14</v>
      </c>
      <c r="P492" t="s">
        <v>53</v>
      </c>
    </row>
    <row r="493" spans="1:16" x14ac:dyDescent="0.25">
      <c r="A493" t="s">
        <v>3621</v>
      </c>
      <c r="B493">
        <v>17</v>
      </c>
      <c r="C493" t="s">
        <v>29</v>
      </c>
      <c r="D493" t="s">
        <v>34</v>
      </c>
      <c r="E493" t="s">
        <v>66</v>
      </c>
      <c r="F493">
        <v>43</v>
      </c>
      <c r="G493">
        <v>244</v>
      </c>
      <c r="H493" t="s">
        <v>16</v>
      </c>
      <c r="I493" t="s">
        <v>17</v>
      </c>
      <c r="J493" t="s">
        <v>24</v>
      </c>
      <c r="K493">
        <v>48</v>
      </c>
      <c r="L493">
        <v>11.88</v>
      </c>
      <c r="N493" t="s">
        <v>29</v>
      </c>
      <c r="O493" t="s">
        <v>34</v>
      </c>
      <c r="P493" t="s">
        <v>66</v>
      </c>
    </row>
    <row r="494" spans="1:16" x14ac:dyDescent="0.25">
      <c r="A494" t="s">
        <v>3644</v>
      </c>
      <c r="B494">
        <v>17</v>
      </c>
      <c r="C494" t="s">
        <v>49</v>
      </c>
      <c r="D494" t="s">
        <v>14</v>
      </c>
      <c r="E494" t="s">
        <v>66</v>
      </c>
      <c r="F494">
        <v>450</v>
      </c>
      <c r="G494">
        <v>393</v>
      </c>
      <c r="H494" t="s">
        <v>39</v>
      </c>
      <c r="I494" t="s">
        <v>23</v>
      </c>
      <c r="J494" t="s">
        <v>24</v>
      </c>
      <c r="K494">
        <v>10.039999999999999</v>
      </c>
      <c r="L494">
        <v>36.729999999999997</v>
      </c>
      <c r="N494" t="s">
        <v>49</v>
      </c>
      <c r="O494" t="s">
        <v>14</v>
      </c>
      <c r="P494" t="s">
        <v>66</v>
      </c>
    </row>
    <row r="495" spans="1:16" x14ac:dyDescent="0.25">
      <c r="A495" t="s">
        <v>3648</v>
      </c>
      <c r="B495">
        <v>17</v>
      </c>
      <c r="C495" t="s">
        <v>43</v>
      </c>
      <c r="D495" t="s">
        <v>34</v>
      </c>
      <c r="E495" t="s">
        <v>53</v>
      </c>
      <c r="F495">
        <v>65</v>
      </c>
      <c r="G495">
        <v>318</v>
      </c>
      <c r="H495" t="s">
        <v>41</v>
      </c>
      <c r="I495" t="s">
        <v>23</v>
      </c>
      <c r="J495" t="s">
        <v>18</v>
      </c>
      <c r="K495">
        <v>28.48</v>
      </c>
      <c r="L495">
        <v>13.72</v>
      </c>
      <c r="N495" t="s">
        <v>43</v>
      </c>
      <c r="O495" t="s">
        <v>34</v>
      </c>
      <c r="P495" t="s">
        <v>53</v>
      </c>
    </row>
    <row r="496" spans="1:16" x14ac:dyDescent="0.25">
      <c r="A496" t="s">
        <v>3679</v>
      </c>
      <c r="B496">
        <v>17</v>
      </c>
      <c r="C496" t="s">
        <v>79</v>
      </c>
      <c r="D496" t="s">
        <v>14</v>
      </c>
      <c r="E496" t="s">
        <v>15</v>
      </c>
      <c r="F496">
        <v>357</v>
      </c>
      <c r="G496">
        <v>192</v>
      </c>
      <c r="H496" t="s">
        <v>41</v>
      </c>
      <c r="I496" t="s">
        <v>23</v>
      </c>
      <c r="J496" t="s">
        <v>18</v>
      </c>
      <c r="K496">
        <v>70.650000000000006</v>
      </c>
      <c r="L496">
        <v>67.709999999999994</v>
      </c>
      <c r="N496" t="s">
        <v>79</v>
      </c>
      <c r="O496" t="s">
        <v>14</v>
      </c>
      <c r="P496" t="s">
        <v>15</v>
      </c>
    </row>
    <row r="497" spans="1:16" x14ac:dyDescent="0.25">
      <c r="A497" t="s">
        <v>3683</v>
      </c>
      <c r="B497">
        <v>17</v>
      </c>
      <c r="C497" t="s">
        <v>13</v>
      </c>
      <c r="D497" t="s">
        <v>60</v>
      </c>
      <c r="E497" t="s">
        <v>2</v>
      </c>
      <c r="F497">
        <v>140</v>
      </c>
      <c r="G497">
        <v>3</v>
      </c>
      <c r="H497" t="s">
        <v>41</v>
      </c>
      <c r="I497" t="s">
        <v>23</v>
      </c>
      <c r="J497" t="s">
        <v>32</v>
      </c>
      <c r="K497">
        <v>81.95</v>
      </c>
      <c r="L497">
        <v>15.84</v>
      </c>
      <c r="N497" t="s">
        <v>13</v>
      </c>
      <c r="O497" t="s">
        <v>60</v>
      </c>
      <c r="P497" t="s">
        <v>2</v>
      </c>
    </row>
    <row r="498" spans="1:16" x14ac:dyDescent="0.25">
      <c r="A498" t="s">
        <v>3727</v>
      </c>
      <c r="B498">
        <v>17</v>
      </c>
      <c r="C498" t="s">
        <v>79</v>
      </c>
      <c r="D498" t="s">
        <v>30</v>
      </c>
      <c r="E498" t="s">
        <v>26</v>
      </c>
      <c r="F498">
        <v>543</v>
      </c>
      <c r="G498">
        <v>40</v>
      </c>
      <c r="H498" t="s">
        <v>51</v>
      </c>
      <c r="I498" t="s">
        <v>17</v>
      </c>
      <c r="J498" t="s">
        <v>32</v>
      </c>
      <c r="K498">
        <v>17.3</v>
      </c>
      <c r="L498">
        <v>11.82</v>
      </c>
      <c r="N498" t="s">
        <v>79</v>
      </c>
      <c r="O498" t="s">
        <v>30</v>
      </c>
      <c r="P498" t="s">
        <v>26</v>
      </c>
    </row>
    <row r="499" spans="1:16" x14ac:dyDescent="0.25">
      <c r="A499" t="s">
        <v>3815</v>
      </c>
      <c r="B499">
        <v>17</v>
      </c>
      <c r="C499" t="s">
        <v>59</v>
      </c>
      <c r="D499" t="s">
        <v>34</v>
      </c>
      <c r="E499" t="s">
        <v>44</v>
      </c>
      <c r="F499">
        <v>238</v>
      </c>
      <c r="G499">
        <v>436</v>
      </c>
      <c r="H499" t="s">
        <v>47</v>
      </c>
      <c r="I499" t="s">
        <v>17</v>
      </c>
      <c r="J499" t="s">
        <v>24</v>
      </c>
      <c r="K499">
        <v>14.39</v>
      </c>
      <c r="L499">
        <v>55.67</v>
      </c>
      <c r="N499" t="s">
        <v>59</v>
      </c>
      <c r="O499" t="s">
        <v>34</v>
      </c>
      <c r="P499" t="s">
        <v>44</v>
      </c>
    </row>
    <row r="500" spans="1:16" x14ac:dyDescent="0.25">
      <c r="A500" t="s">
        <v>3830</v>
      </c>
      <c r="B500">
        <v>17</v>
      </c>
      <c r="C500" t="s">
        <v>13</v>
      </c>
      <c r="D500" t="s">
        <v>30</v>
      </c>
      <c r="E500" t="s">
        <v>15</v>
      </c>
      <c r="F500">
        <v>158</v>
      </c>
      <c r="G500">
        <v>280</v>
      </c>
      <c r="H500" t="s">
        <v>54</v>
      </c>
      <c r="I500" t="s">
        <v>17</v>
      </c>
      <c r="J500" t="s">
        <v>32</v>
      </c>
      <c r="K500">
        <v>34.74</v>
      </c>
      <c r="L500">
        <v>78.61</v>
      </c>
      <c r="N500" t="s">
        <v>13</v>
      </c>
      <c r="O500" t="s">
        <v>30</v>
      </c>
      <c r="P500" t="s">
        <v>15</v>
      </c>
    </row>
    <row r="501" spans="1:16" x14ac:dyDescent="0.25">
      <c r="A501" t="s">
        <v>3910</v>
      </c>
      <c r="B501">
        <v>17</v>
      </c>
      <c r="C501" t="s">
        <v>65</v>
      </c>
      <c r="D501" t="s">
        <v>30</v>
      </c>
      <c r="E501" t="s">
        <v>44</v>
      </c>
      <c r="F501">
        <v>590</v>
      </c>
      <c r="G501">
        <v>493</v>
      </c>
      <c r="H501" t="s">
        <v>39</v>
      </c>
      <c r="I501" t="s">
        <v>17</v>
      </c>
      <c r="J501" t="s">
        <v>24</v>
      </c>
      <c r="K501">
        <v>79.61</v>
      </c>
      <c r="L501">
        <v>38.93</v>
      </c>
      <c r="N501" t="s">
        <v>65</v>
      </c>
      <c r="O501" t="s">
        <v>30</v>
      </c>
      <c r="P501" t="s">
        <v>44</v>
      </c>
    </row>
    <row r="502" spans="1:16" x14ac:dyDescent="0.25">
      <c r="A502" t="s">
        <v>4164</v>
      </c>
      <c r="B502">
        <v>17</v>
      </c>
      <c r="C502" t="s">
        <v>36</v>
      </c>
      <c r="D502" t="s">
        <v>37</v>
      </c>
      <c r="E502" t="s">
        <v>61</v>
      </c>
      <c r="F502">
        <v>348</v>
      </c>
      <c r="G502">
        <v>249</v>
      </c>
      <c r="H502" t="s">
        <v>16</v>
      </c>
      <c r="I502" t="s">
        <v>17</v>
      </c>
      <c r="J502" t="s">
        <v>32</v>
      </c>
      <c r="K502">
        <v>50.76</v>
      </c>
      <c r="L502">
        <v>46.84</v>
      </c>
      <c r="N502" t="s">
        <v>36</v>
      </c>
      <c r="O502" t="s">
        <v>37</v>
      </c>
      <c r="P502" t="s">
        <v>61</v>
      </c>
    </row>
    <row r="503" spans="1:16" x14ac:dyDescent="0.25">
      <c r="A503" t="s">
        <v>4262</v>
      </c>
      <c r="B503">
        <v>17</v>
      </c>
      <c r="C503" t="s">
        <v>79</v>
      </c>
      <c r="D503" t="s">
        <v>34</v>
      </c>
      <c r="E503" t="s">
        <v>66</v>
      </c>
      <c r="F503">
        <v>541</v>
      </c>
      <c r="G503">
        <v>302</v>
      </c>
      <c r="H503" t="s">
        <v>27</v>
      </c>
      <c r="I503" t="s">
        <v>17</v>
      </c>
      <c r="J503" t="s">
        <v>18</v>
      </c>
      <c r="K503">
        <v>67.459999999999994</v>
      </c>
      <c r="L503">
        <v>47.23</v>
      </c>
      <c r="N503" t="s">
        <v>79</v>
      </c>
      <c r="O503" t="s">
        <v>34</v>
      </c>
      <c r="P503" t="s">
        <v>66</v>
      </c>
    </row>
    <row r="504" spans="1:16" x14ac:dyDescent="0.25">
      <c r="A504" t="s">
        <v>4539</v>
      </c>
      <c r="B504">
        <v>17</v>
      </c>
      <c r="C504" t="s">
        <v>36</v>
      </c>
      <c r="D504" t="s">
        <v>30</v>
      </c>
      <c r="E504" t="s">
        <v>73</v>
      </c>
      <c r="F504">
        <v>559</v>
      </c>
      <c r="G504">
        <v>398</v>
      </c>
      <c r="H504" t="s">
        <v>22</v>
      </c>
      <c r="I504" t="s">
        <v>23</v>
      </c>
      <c r="J504" t="s">
        <v>24</v>
      </c>
      <c r="K504">
        <v>48.85</v>
      </c>
      <c r="L504">
        <v>18.399999999999999</v>
      </c>
      <c r="N504" t="s">
        <v>36</v>
      </c>
      <c r="O504" t="s">
        <v>30</v>
      </c>
      <c r="P504" t="s">
        <v>73</v>
      </c>
    </row>
    <row r="505" spans="1:16" x14ac:dyDescent="0.25">
      <c r="A505" t="s">
        <v>4555</v>
      </c>
      <c r="B505">
        <v>17</v>
      </c>
      <c r="C505" t="s">
        <v>59</v>
      </c>
      <c r="D505" t="s">
        <v>34</v>
      </c>
      <c r="E505" t="s">
        <v>44</v>
      </c>
      <c r="F505">
        <v>82</v>
      </c>
      <c r="G505">
        <v>366</v>
      </c>
      <c r="H505" t="s">
        <v>16</v>
      </c>
      <c r="I505" t="s">
        <v>17</v>
      </c>
      <c r="J505" t="s">
        <v>18</v>
      </c>
      <c r="K505">
        <v>89.08</v>
      </c>
      <c r="L505">
        <v>6.69</v>
      </c>
      <c r="N505" t="s">
        <v>59</v>
      </c>
      <c r="O505" t="s">
        <v>34</v>
      </c>
      <c r="P505" t="s">
        <v>44</v>
      </c>
    </row>
    <row r="506" spans="1:16" x14ac:dyDescent="0.25">
      <c r="A506" t="s">
        <v>4572</v>
      </c>
      <c r="B506">
        <v>17</v>
      </c>
      <c r="C506" t="s">
        <v>49</v>
      </c>
      <c r="D506" t="s">
        <v>37</v>
      </c>
      <c r="E506" t="s">
        <v>73</v>
      </c>
      <c r="F506">
        <v>214</v>
      </c>
      <c r="G506">
        <v>366</v>
      </c>
      <c r="H506" t="s">
        <v>22</v>
      </c>
      <c r="I506" t="s">
        <v>23</v>
      </c>
      <c r="J506" t="s">
        <v>18</v>
      </c>
      <c r="K506">
        <v>29.83</v>
      </c>
      <c r="L506">
        <v>28.47</v>
      </c>
      <c r="N506" t="s">
        <v>49</v>
      </c>
      <c r="O506" t="s">
        <v>37</v>
      </c>
      <c r="P506" t="s">
        <v>73</v>
      </c>
    </row>
    <row r="507" spans="1:16" x14ac:dyDescent="0.25">
      <c r="A507" t="s">
        <v>4605</v>
      </c>
      <c r="B507">
        <v>17</v>
      </c>
      <c r="C507" t="s">
        <v>79</v>
      </c>
      <c r="D507" t="s">
        <v>37</v>
      </c>
      <c r="E507" t="s">
        <v>53</v>
      </c>
      <c r="F507">
        <v>474</v>
      </c>
      <c r="G507">
        <v>265</v>
      </c>
      <c r="H507" t="s">
        <v>31</v>
      </c>
      <c r="I507" t="s">
        <v>23</v>
      </c>
      <c r="J507" t="s">
        <v>32</v>
      </c>
      <c r="K507">
        <v>57.81</v>
      </c>
      <c r="L507">
        <v>73.349999999999994</v>
      </c>
      <c r="N507" t="s">
        <v>79</v>
      </c>
      <c r="O507" t="s">
        <v>37</v>
      </c>
      <c r="P507" t="s">
        <v>53</v>
      </c>
    </row>
    <row r="508" spans="1:16" x14ac:dyDescent="0.25">
      <c r="A508" t="s">
        <v>4617</v>
      </c>
      <c r="B508">
        <v>17</v>
      </c>
      <c r="C508" t="s">
        <v>29</v>
      </c>
      <c r="D508" t="s">
        <v>37</v>
      </c>
      <c r="E508" t="s">
        <v>73</v>
      </c>
      <c r="F508">
        <v>43</v>
      </c>
      <c r="G508">
        <v>470</v>
      </c>
      <c r="H508" t="s">
        <v>39</v>
      </c>
      <c r="I508" t="s">
        <v>17</v>
      </c>
      <c r="J508" t="s">
        <v>24</v>
      </c>
      <c r="K508">
        <v>55.6</v>
      </c>
      <c r="L508">
        <v>75.760000000000005</v>
      </c>
      <c r="N508" t="s">
        <v>29</v>
      </c>
      <c r="O508" t="s">
        <v>37</v>
      </c>
      <c r="P508" t="s">
        <v>73</v>
      </c>
    </row>
    <row r="509" spans="1:16" x14ac:dyDescent="0.25">
      <c r="A509" t="s">
        <v>4669</v>
      </c>
      <c r="B509">
        <v>17</v>
      </c>
      <c r="C509" t="s">
        <v>65</v>
      </c>
      <c r="D509" t="s">
        <v>34</v>
      </c>
      <c r="E509" t="s">
        <v>15</v>
      </c>
      <c r="F509">
        <v>502</v>
      </c>
      <c r="G509">
        <v>178</v>
      </c>
      <c r="H509" t="s">
        <v>69</v>
      </c>
      <c r="I509" t="s">
        <v>23</v>
      </c>
      <c r="J509" t="s">
        <v>24</v>
      </c>
      <c r="K509">
        <v>20.87</v>
      </c>
      <c r="L509">
        <v>55.73</v>
      </c>
      <c r="N509" t="s">
        <v>65</v>
      </c>
      <c r="O509" t="s">
        <v>34</v>
      </c>
      <c r="P509" t="s">
        <v>15</v>
      </c>
    </row>
    <row r="510" spans="1:16" x14ac:dyDescent="0.25">
      <c r="A510" t="s">
        <v>4674</v>
      </c>
      <c r="B510">
        <v>17</v>
      </c>
      <c r="C510" t="s">
        <v>20</v>
      </c>
      <c r="D510" t="s">
        <v>30</v>
      </c>
      <c r="E510" t="s">
        <v>15</v>
      </c>
      <c r="F510">
        <v>483</v>
      </c>
      <c r="G510">
        <v>85</v>
      </c>
      <c r="H510" t="s">
        <v>22</v>
      </c>
      <c r="I510" t="s">
        <v>23</v>
      </c>
      <c r="J510" t="s">
        <v>32</v>
      </c>
      <c r="K510">
        <v>82.85</v>
      </c>
      <c r="L510">
        <v>64.989999999999995</v>
      </c>
      <c r="N510" t="s">
        <v>20</v>
      </c>
      <c r="O510" t="s">
        <v>30</v>
      </c>
      <c r="P510" t="s">
        <v>15</v>
      </c>
    </row>
    <row r="511" spans="1:16" x14ac:dyDescent="0.25">
      <c r="A511" t="s">
        <v>4700</v>
      </c>
      <c r="B511">
        <v>17</v>
      </c>
      <c r="C511" t="s">
        <v>59</v>
      </c>
      <c r="D511" t="s">
        <v>37</v>
      </c>
      <c r="E511" t="s">
        <v>46</v>
      </c>
      <c r="F511">
        <v>175</v>
      </c>
      <c r="G511">
        <v>472</v>
      </c>
      <c r="H511" t="s">
        <v>41</v>
      </c>
      <c r="I511" t="s">
        <v>17</v>
      </c>
      <c r="J511" t="s">
        <v>18</v>
      </c>
      <c r="K511">
        <v>50.52</v>
      </c>
      <c r="L511">
        <v>61.77</v>
      </c>
      <c r="N511" t="s">
        <v>59</v>
      </c>
      <c r="O511" t="s">
        <v>37</v>
      </c>
      <c r="P511" t="s">
        <v>46</v>
      </c>
    </row>
    <row r="512" spans="1:16" x14ac:dyDescent="0.25">
      <c r="A512" t="s">
        <v>4834</v>
      </c>
      <c r="B512">
        <v>17</v>
      </c>
      <c r="C512" t="s">
        <v>43</v>
      </c>
      <c r="D512" t="s">
        <v>34</v>
      </c>
      <c r="E512" t="s">
        <v>66</v>
      </c>
      <c r="F512">
        <v>78</v>
      </c>
      <c r="G512">
        <v>301</v>
      </c>
      <c r="H512" t="s">
        <v>69</v>
      </c>
      <c r="I512" t="s">
        <v>17</v>
      </c>
      <c r="J512" t="s">
        <v>24</v>
      </c>
      <c r="K512">
        <v>51.16</v>
      </c>
      <c r="L512">
        <v>60.03</v>
      </c>
      <c r="N512" t="s">
        <v>43</v>
      </c>
      <c r="O512" t="s">
        <v>34</v>
      </c>
      <c r="P512" t="s">
        <v>66</v>
      </c>
    </row>
    <row r="513" spans="1:16" x14ac:dyDescent="0.25">
      <c r="A513" t="s">
        <v>4933</v>
      </c>
      <c r="B513">
        <v>17</v>
      </c>
      <c r="C513" t="s">
        <v>56</v>
      </c>
      <c r="D513" t="s">
        <v>37</v>
      </c>
      <c r="E513" t="s">
        <v>66</v>
      </c>
      <c r="F513">
        <v>90</v>
      </c>
      <c r="G513">
        <v>105</v>
      </c>
      <c r="H513" t="s">
        <v>54</v>
      </c>
      <c r="I513" t="s">
        <v>23</v>
      </c>
      <c r="J513" t="s">
        <v>18</v>
      </c>
      <c r="K513">
        <v>36.99</v>
      </c>
      <c r="L513">
        <v>68.66</v>
      </c>
      <c r="N513" t="s">
        <v>56</v>
      </c>
      <c r="O513" t="s">
        <v>37</v>
      </c>
      <c r="P513" t="s">
        <v>66</v>
      </c>
    </row>
    <row r="514" spans="1:16" x14ac:dyDescent="0.25">
      <c r="A514" t="s">
        <v>112</v>
      </c>
      <c r="B514">
        <v>18</v>
      </c>
      <c r="C514" t="s">
        <v>79</v>
      </c>
      <c r="D514" t="s">
        <v>30</v>
      </c>
      <c r="E514" t="s">
        <v>2</v>
      </c>
      <c r="F514">
        <v>587</v>
      </c>
      <c r="G514">
        <v>320</v>
      </c>
      <c r="H514" t="s">
        <v>41</v>
      </c>
      <c r="I514" t="s">
        <v>23</v>
      </c>
      <c r="J514" t="s">
        <v>32</v>
      </c>
      <c r="K514">
        <v>11.06</v>
      </c>
      <c r="L514">
        <v>32.11</v>
      </c>
      <c r="N514" t="s">
        <v>79</v>
      </c>
      <c r="O514" t="s">
        <v>30</v>
      </c>
      <c r="P514" t="s">
        <v>2</v>
      </c>
    </row>
    <row r="515" spans="1:16" x14ac:dyDescent="0.25">
      <c r="A515" t="s">
        <v>128</v>
      </c>
      <c r="B515">
        <v>18</v>
      </c>
      <c r="C515" t="s">
        <v>65</v>
      </c>
      <c r="D515" t="s">
        <v>14</v>
      </c>
      <c r="E515" t="s">
        <v>44</v>
      </c>
      <c r="F515">
        <v>435</v>
      </c>
      <c r="G515">
        <v>165</v>
      </c>
      <c r="H515" t="s">
        <v>47</v>
      </c>
      <c r="I515" t="s">
        <v>17</v>
      </c>
      <c r="J515" t="s">
        <v>24</v>
      </c>
      <c r="K515">
        <v>24.8</v>
      </c>
      <c r="L515">
        <v>62.1</v>
      </c>
      <c r="N515" t="s">
        <v>65</v>
      </c>
      <c r="O515" t="s">
        <v>14</v>
      </c>
      <c r="P515" t="s">
        <v>44</v>
      </c>
    </row>
    <row r="516" spans="1:16" x14ac:dyDescent="0.25">
      <c r="A516" t="s">
        <v>199</v>
      </c>
      <c r="B516">
        <v>18</v>
      </c>
      <c r="C516" t="s">
        <v>36</v>
      </c>
      <c r="D516" t="s">
        <v>34</v>
      </c>
      <c r="E516" t="s">
        <v>53</v>
      </c>
      <c r="F516">
        <v>415</v>
      </c>
      <c r="G516">
        <v>17</v>
      </c>
      <c r="H516" t="s">
        <v>27</v>
      </c>
      <c r="I516" t="s">
        <v>17</v>
      </c>
      <c r="J516" t="s">
        <v>18</v>
      </c>
      <c r="K516">
        <v>84.06</v>
      </c>
      <c r="L516">
        <v>16.55</v>
      </c>
      <c r="N516" t="s">
        <v>36</v>
      </c>
      <c r="O516" t="s">
        <v>34</v>
      </c>
      <c r="P516" t="s">
        <v>53</v>
      </c>
    </row>
    <row r="517" spans="1:16" x14ac:dyDescent="0.25">
      <c r="A517" t="s">
        <v>273</v>
      </c>
      <c r="B517">
        <v>18</v>
      </c>
      <c r="C517" t="s">
        <v>43</v>
      </c>
      <c r="D517" t="s">
        <v>21</v>
      </c>
      <c r="E517" t="s">
        <v>61</v>
      </c>
      <c r="F517">
        <v>570</v>
      </c>
      <c r="G517">
        <v>246</v>
      </c>
      <c r="H517" t="s">
        <v>51</v>
      </c>
      <c r="I517" t="s">
        <v>23</v>
      </c>
      <c r="J517" t="s">
        <v>18</v>
      </c>
      <c r="K517">
        <v>69.77</v>
      </c>
      <c r="L517">
        <v>54.47</v>
      </c>
      <c r="N517" t="s">
        <v>43</v>
      </c>
      <c r="O517" t="s">
        <v>21</v>
      </c>
      <c r="P517" t="s">
        <v>61</v>
      </c>
    </row>
    <row r="518" spans="1:16" x14ac:dyDescent="0.25">
      <c r="A518" t="s">
        <v>279</v>
      </c>
      <c r="B518">
        <v>18</v>
      </c>
      <c r="C518" t="s">
        <v>36</v>
      </c>
      <c r="D518" t="s">
        <v>34</v>
      </c>
      <c r="E518" t="s">
        <v>46</v>
      </c>
      <c r="F518">
        <v>345</v>
      </c>
      <c r="G518">
        <v>479</v>
      </c>
      <c r="H518" t="s">
        <v>54</v>
      </c>
      <c r="I518" t="s">
        <v>23</v>
      </c>
      <c r="J518" t="s">
        <v>18</v>
      </c>
      <c r="K518">
        <v>21.71</v>
      </c>
      <c r="L518">
        <v>45.96</v>
      </c>
      <c r="N518" t="s">
        <v>36</v>
      </c>
      <c r="O518" t="s">
        <v>34</v>
      </c>
      <c r="P518" t="s">
        <v>46</v>
      </c>
    </row>
    <row r="519" spans="1:16" x14ac:dyDescent="0.25">
      <c r="A519" t="s">
        <v>299</v>
      </c>
      <c r="B519">
        <v>18</v>
      </c>
      <c r="C519" t="s">
        <v>65</v>
      </c>
      <c r="D519" t="s">
        <v>30</v>
      </c>
      <c r="E519" t="s">
        <v>15</v>
      </c>
      <c r="F519">
        <v>361</v>
      </c>
      <c r="G519">
        <v>45</v>
      </c>
      <c r="H519" t="s">
        <v>16</v>
      </c>
      <c r="I519" t="s">
        <v>17</v>
      </c>
      <c r="J519" t="s">
        <v>32</v>
      </c>
      <c r="K519">
        <v>52.26</v>
      </c>
      <c r="L519">
        <v>25.91</v>
      </c>
      <c r="N519" t="s">
        <v>65</v>
      </c>
      <c r="O519" t="s">
        <v>30</v>
      </c>
      <c r="P519" t="s">
        <v>15</v>
      </c>
    </row>
    <row r="520" spans="1:16" x14ac:dyDescent="0.25">
      <c r="A520" t="s">
        <v>311</v>
      </c>
      <c r="B520">
        <v>18</v>
      </c>
      <c r="C520" t="s">
        <v>65</v>
      </c>
      <c r="D520" t="s">
        <v>34</v>
      </c>
      <c r="E520" t="s">
        <v>15</v>
      </c>
      <c r="F520">
        <v>493</v>
      </c>
      <c r="G520">
        <v>417</v>
      </c>
      <c r="H520" t="s">
        <v>69</v>
      </c>
      <c r="I520" t="s">
        <v>23</v>
      </c>
      <c r="J520" t="s">
        <v>18</v>
      </c>
      <c r="K520">
        <v>72.34</v>
      </c>
      <c r="L520">
        <v>6.65</v>
      </c>
      <c r="N520" t="s">
        <v>65</v>
      </c>
      <c r="O520" t="s">
        <v>34</v>
      </c>
      <c r="P520" t="s">
        <v>15</v>
      </c>
    </row>
    <row r="521" spans="1:16" x14ac:dyDescent="0.25">
      <c r="A521" t="s">
        <v>511</v>
      </c>
      <c r="B521">
        <v>18</v>
      </c>
      <c r="C521" t="s">
        <v>56</v>
      </c>
      <c r="D521" t="s">
        <v>34</v>
      </c>
      <c r="E521" t="s">
        <v>46</v>
      </c>
      <c r="F521">
        <v>541</v>
      </c>
      <c r="G521">
        <v>255</v>
      </c>
      <c r="H521" t="s">
        <v>41</v>
      </c>
      <c r="I521" t="s">
        <v>23</v>
      </c>
      <c r="J521" t="s">
        <v>24</v>
      </c>
      <c r="K521">
        <v>81.37</v>
      </c>
      <c r="L521">
        <v>67.790000000000006</v>
      </c>
      <c r="N521" t="s">
        <v>56</v>
      </c>
      <c r="O521" t="s">
        <v>34</v>
      </c>
      <c r="P521" t="s">
        <v>46</v>
      </c>
    </row>
    <row r="522" spans="1:16" x14ac:dyDescent="0.25">
      <c r="A522" t="s">
        <v>571</v>
      </c>
      <c r="B522">
        <v>18</v>
      </c>
      <c r="C522" t="s">
        <v>20</v>
      </c>
      <c r="D522" t="s">
        <v>14</v>
      </c>
      <c r="E522" t="s">
        <v>38</v>
      </c>
      <c r="F522">
        <v>350</v>
      </c>
      <c r="G522">
        <v>430</v>
      </c>
      <c r="H522" t="s">
        <v>41</v>
      </c>
      <c r="I522" t="s">
        <v>17</v>
      </c>
      <c r="J522" t="s">
        <v>32</v>
      </c>
      <c r="K522">
        <v>22.4</v>
      </c>
      <c r="L522">
        <v>26.92</v>
      </c>
      <c r="N522" t="s">
        <v>20</v>
      </c>
      <c r="O522" t="s">
        <v>14</v>
      </c>
      <c r="P522" t="s">
        <v>38</v>
      </c>
    </row>
    <row r="523" spans="1:16" x14ac:dyDescent="0.25">
      <c r="A523" t="s">
        <v>582</v>
      </c>
      <c r="B523">
        <v>18</v>
      </c>
      <c r="C523" t="s">
        <v>43</v>
      </c>
      <c r="D523" t="s">
        <v>37</v>
      </c>
      <c r="E523" t="s">
        <v>26</v>
      </c>
      <c r="F523">
        <v>363</v>
      </c>
      <c r="G523">
        <v>202</v>
      </c>
      <c r="H523" t="s">
        <v>41</v>
      </c>
      <c r="I523" t="s">
        <v>23</v>
      </c>
      <c r="J523" t="s">
        <v>32</v>
      </c>
      <c r="K523">
        <v>45.97</v>
      </c>
      <c r="L523">
        <v>72.430000000000007</v>
      </c>
      <c r="N523" t="s">
        <v>43</v>
      </c>
      <c r="O523" t="s">
        <v>37</v>
      </c>
      <c r="P523" t="s">
        <v>26</v>
      </c>
    </row>
    <row r="524" spans="1:16" x14ac:dyDescent="0.25">
      <c r="A524" t="s">
        <v>601</v>
      </c>
      <c r="B524">
        <v>18</v>
      </c>
      <c r="C524" t="s">
        <v>29</v>
      </c>
      <c r="D524" t="s">
        <v>30</v>
      </c>
      <c r="E524" t="s">
        <v>15</v>
      </c>
      <c r="F524">
        <v>431</v>
      </c>
      <c r="G524">
        <v>206</v>
      </c>
      <c r="H524" t="s">
        <v>16</v>
      </c>
      <c r="I524" t="s">
        <v>23</v>
      </c>
      <c r="J524" t="s">
        <v>18</v>
      </c>
      <c r="K524">
        <v>58.32</v>
      </c>
      <c r="L524">
        <v>12.44</v>
      </c>
      <c r="N524" t="s">
        <v>29</v>
      </c>
      <c r="O524" t="s">
        <v>30</v>
      </c>
      <c r="P524" t="s">
        <v>15</v>
      </c>
    </row>
    <row r="525" spans="1:16" x14ac:dyDescent="0.25">
      <c r="A525" t="s">
        <v>645</v>
      </c>
      <c r="B525">
        <v>18</v>
      </c>
      <c r="C525" t="s">
        <v>43</v>
      </c>
      <c r="D525" t="s">
        <v>34</v>
      </c>
      <c r="E525" t="s">
        <v>46</v>
      </c>
      <c r="F525">
        <v>416</v>
      </c>
      <c r="G525">
        <v>74</v>
      </c>
      <c r="H525" t="s">
        <v>39</v>
      </c>
      <c r="I525" t="s">
        <v>17</v>
      </c>
      <c r="J525" t="s">
        <v>18</v>
      </c>
      <c r="K525">
        <v>31.7</v>
      </c>
      <c r="L525">
        <v>34.049999999999997</v>
      </c>
      <c r="N525" t="s">
        <v>43</v>
      </c>
      <c r="O525" t="s">
        <v>34</v>
      </c>
      <c r="P525" t="s">
        <v>46</v>
      </c>
    </row>
    <row r="526" spans="1:16" x14ac:dyDescent="0.25">
      <c r="A526" t="s">
        <v>793</v>
      </c>
      <c r="B526">
        <v>18</v>
      </c>
      <c r="C526" t="s">
        <v>43</v>
      </c>
      <c r="D526" t="s">
        <v>30</v>
      </c>
      <c r="E526" t="s">
        <v>2</v>
      </c>
      <c r="F526">
        <v>398</v>
      </c>
      <c r="G526">
        <v>203</v>
      </c>
      <c r="H526" t="s">
        <v>22</v>
      </c>
      <c r="I526" t="s">
        <v>17</v>
      </c>
      <c r="J526" t="s">
        <v>24</v>
      </c>
      <c r="K526">
        <v>49.61</v>
      </c>
      <c r="L526">
        <v>26.04</v>
      </c>
      <c r="N526" t="s">
        <v>43</v>
      </c>
      <c r="O526" t="s">
        <v>30</v>
      </c>
      <c r="P526" t="s">
        <v>2</v>
      </c>
    </row>
    <row r="527" spans="1:16" x14ac:dyDescent="0.25">
      <c r="A527" t="s">
        <v>854</v>
      </c>
      <c r="B527">
        <v>18</v>
      </c>
      <c r="C527" t="s">
        <v>59</v>
      </c>
      <c r="D527" t="s">
        <v>30</v>
      </c>
      <c r="E527" t="s">
        <v>61</v>
      </c>
      <c r="F527">
        <v>295</v>
      </c>
      <c r="G527">
        <v>341</v>
      </c>
      <c r="H527" t="s">
        <v>31</v>
      </c>
      <c r="I527" t="s">
        <v>17</v>
      </c>
      <c r="J527" t="s">
        <v>24</v>
      </c>
      <c r="K527">
        <v>86.63</v>
      </c>
      <c r="L527">
        <v>47.02</v>
      </c>
      <c r="N527" t="s">
        <v>59</v>
      </c>
      <c r="O527" t="s">
        <v>30</v>
      </c>
      <c r="P527" t="s">
        <v>61</v>
      </c>
    </row>
    <row r="528" spans="1:16" x14ac:dyDescent="0.25">
      <c r="A528" t="s">
        <v>950</v>
      </c>
      <c r="B528">
        <v>18</v>
      </c>
      <c r="C528" t="s">
        <v>36</v>
      </c>
      <c r="D528" t="s">
        <v>60</v>
      </c>
      <c r="E528" t="s">
        <v>46</v>
      </c>
      <c r="F528">
        <v>275</v>
      </c>
      <c r="G528">
        <v>165</v>
      </c>
      <c r="H528" t="s">
        <v>69</v>
      </c>
      <c r="I528" t="s">
        <v>17</v>
      </c>
      <c r="J528" t="s">
        <v>32</v>
      </c>
      <c r="K528">
        <v>87.35</v>
      </c>
      <c r="L528">
        <v>11.26</v>
      </c>
      <c r="N528" t="s">
        <v>36</v>
      </c>
      <c r="O528" t="s">
        <v>60</v>
      </c>
      <c r="P528" t="s">
        <v>46</v>
      </c>
    </row>
    <row r="529" spans="1:16" x14ac:dyDescent="0.25">
      <c r="A529" t="s">
        <v>971</v>
      </c>
      <c r="B529">
        <v>18</v>
      </c>
      <c r="C529" t="s">
        <v>13</v>
      </c>
      <c r="D529" t="s">
        <v>37</v>
      </c>
      <c r="E529" t="s">
        <v>44</v>
      </c>
      <c r="F529">
        <v>320</v>
      </c>
      <c r="G529">
        <v>434</v>
      </c>
      <c r="H529" t="s">
        <v>16</v>
      </c>
      <c r="I529" t="s">
        <v>17</v>
      </c>
      <c r="J529" t="s">
        <v>32</v>
      </c>
      <c r="K529">
        <v>19.21</v>
      </c>
      <c r="L529">
        <v>29.64</v>
      </c>
      <c r="N529" t="s">
        <v>13</v>
      </c>
      <c r="O529" t="s">
        <v>37</v>
      </c>
      <c r="P529" t="s">
        <v>44</v>
      </c>
    </row>
    <row r="530" spans="1:16" x14ac:dyDescent="0.25">
      <c r="A530" t="s">
        <v>983</v>
      </c>
      <c r="B530">
        <v>18</v>
      </c>
      <c r="C530" t="s">
        <v>59</v>
      </c>
      <c r="D530" t="s">
        <v>30</v>
      </c>
      <c r="E530" t="s">
        <v>44</v>
      </c>
      <c r="F530">
        <v>147</v>
      </c>
      <c r="G530">
        <v>264</v>
      </c>
      <c r="H530" t="s">
        <v>22</v>
      </c>
      <c r="I530" t="s">
        <v>23</v>
      </c>
      <c r="J530" t="s">
        <v>18</v>
      </c>
      <c r="K530">
        <v>33.83</v>
      </c>
      <c r="L530">
        <v>18.72</v>
      </c>
      <c r="N530" t="s">
        <v>59</v>
      </c>
      <c r="O530" t="s">
        <v>30</v>
      </c>
      <c r="P530" t="s">
        <v>44</v>
      </c>
    </row>
    <row r="531" spans="1:16" x14ac:dyDescent="0.25">
      <c r="A531" t="s">
        <v>1070</v>
      </c>
      <c r="B531">
        <v>18</v>
      </c>
      <c r="C531" t="s">
        <v>20</v>
      </c>
      <c r="D531" t="s">
        <v>34</v>
      </c>
      <c r="E531" t="s">
        <v>44</v>
      </c>
      <c r="F531">
        <v>475</v>
      </c>
      <c r="G531">
        <v>67</v>
      </c>
      <c r="H531" t="s">
        <v>39</v>
      </c>
      <c r="I531" t="s">
        <v>23</v>
      </c>
      <c r="J531" t="s">
        <v>32</v>
      </c>
      <c r="K531">
        <v>84.45</v>
      </c>
      <c r="L531">
        <v>72.88</v>
      </c>
      <c r="N531" t="s">
        <v>20</v>
      </c>
      <c r="O531" t="s">
        <v>34</v>
      </c>
      <c r="P531" t="s">
        <v>44</v>
      </c>
    </row>
    <row r="532" spans="1:16" x14ac:dyDescent="0.25">
      <c r="A532" t="s">
        <v>1126</v>
      </c>
      <c r="B532">
        <v>18</v>
      </c>
      <c r="C532" t="s">
        <v>56</v>
      </c>
      <c r="D532" t="s">
        <v>30</v>
      </c>
      <c r="E532" t="s">
        <v>2</v>
      </c>
      <c r="F532">
        <v>495</v>
      </c>
      <c r="G532">
        <v>252</v>
      </c>
      <c r="H532" t="s">
        <v>54</v>
      </c>
      <c r="I532" t="s">
        <v>23</v>
      </c>
      <c r="J532" t="s">
        <v>32</v>
      </c>
      <c r="K532">
        <v>29.59</v>
      </c>
      <c r="L532">
        <v>11.19</v>
      </c>
      <c r="N532" t="s">
        <v>56</v>
      </c>
      <c r="O532" t="s">
        <v>30</v>
      </c>
      <c r="P532" t="s">
        <v>2</v>
      </c>
    </row>
    <row r="533" spans="1:16" x14ac:dyDescent="0.25">
      <c r="A533" t="s">
        <v>1128</v>
      </c>
      <c r="B533">
        <v>18</v>
      </c>
      <c r="C533" t="s">
        <v>43</v>
      </c>
      <c r="D533" t="s">
        <v>34</v>
      </c>
      <c r="E533" t="s">
        <v>73</v>
      </c>
      <c r="F533">
        <v>74</v>
      </c>
      <c r="G533">
        <v>170</v>
      </c>
      <c r="H533" t="s">
        <v>31</v>
      </c>
      <c r="I533" t="s">
        <v>17</v>
      </c>
      <c r="J533" t="s">
        <v>24</v>
      </c>
      <c r="K533">
        <v>38.56</v>
      </c>
      <c r="L533">
        <v>35.549999999999997</v>
      </c>
      <c r="N533" t="s">
        <v>43</v>
      </c>
      <c r="O533" t="s">
        <v>34</v>
      </c>
      <c r="P533" t="s">
        <v>73</v>
      </c>
    </row>
    <row r="534" spans="1:16" x14ac:dyDescent="0.25">
      <c r="A534" t="s">
        <v>1147</v>
      </c>
      <c r="B534">
        <v>18</v>
      </c>
      <c r="C534" t="s">
        <v>13</v>
      </c>
      <c r="D534" t="s">
        <v>30</v>
      </c>
      <c r="E534" t="s">
        <v>15</v>
      </c>
      <c r="F534">
        <v>398</v>
      </c>
      <c r="G534">
        <v>76</v>
      </c>
      <c r="H534" t="s">
        <v>51</v>
      </c>
      <c r="I534" t="s">
        <v>23</v>
      </c>
      <c r="J534" t="s">
        <v>32</v>
      </c>
      <c r="K534">
        <v>11.6</v>
      </c>
      <c r="L534">
        <v>9.24</v>
      </c>
      <c r="N534" t="s">
        <v>13</v>
      </c>
      <c r="O534" t="s">
        <v>30</v>
      </c>
      <c r="P534" t="s">
        <v>15</v>
      </c>
    </row>
    <row r="535" spans="1:16" x14ac:dyDescent="0.25">
      <c r="A535" t="s">
        <v>1201</v>
      </c>
      <c r="B535">
        <v>18</v>
      </c>
      <c r="C535" t="s">
        <v>65</v>
      </c>
      <c r="D535" t="s">
        <v>21</v>
      </c>
      <c r="E535" t="s">
        <v>38</v>
      </c>
      <c r="F535">
        <v>493</v>
      </c>
      <c r="G535">
        <v>404</v>
      </c>
      <c r="H535" t="s">
        <v>22</v>
      </c>
      <c r="I535" t="s">
        <v>23</v>
      </c>
      <c r="J535" t="s">
        <v>18</v>
      </c>
      <c r="K535">
        <v>88.52</v>
      </c>
      <c r="L535">
        <v>55.36</v>
      </c>
      <c r="N535" t="s">
        <v>65</v>
      </c>
      <c r="O535" t="s">
        <v>21</v>
      </c>
      <c r="P535" t="s">
        <v>38</v>
      </c>
    </row>
    <row r="536" spans="1:16" x14ac:dyDescent="0.25">
      <c r="A536" t="s">
        <v>1254</v>
      </c>
      <c r="B536">
        <v>18</v>
      </c>
      <c r="C536" t="s">
        <v>43</v>
      </c>
      <c r="D536" t="s">
        <v>14</v>
      </c>
      <c r="E536" t="s">
        <v>46</v>
      </c>
      <c r="F536">
        <v>471</v>
      </c>
      <c r="G536">
        <v>393</v>
      </c>
      <c r="H536" t="s">
        <v>31</v>
      </c>
      <c r="I536" t="s">
        <v>23</v>
      </c>
      <c r="J536" t="s">
        <v>32</v>
      </c>
      <c r="K536">
        <v>64.069999999999993</v>
      </c>
      <c r="L536">
        <v>57.59</v>
      </c>
      <c r="N536" t="s">
        <v>43</v>
      </c>
      <c r="O536" t="s">
        <v>14</v>
      </c>
      <c r="P536" t="s">
        <v>46</v>
      </c>
    </row>
    <row r="537" spans="1:16" x14ac:dyDescent="0.25">
      <c r="A537" t="s">
        <v>1284</v>
      </c>
      <c r="B537">
        <v>18</v>
      </c>
      <c r="C537" t="s">
        <v>43</v>
      </c>
      <c r="D537" t="s">
        <v>37</v>
      </c>
      <c r="E537" t="s">
        <v>46</v>
      </c>
      <c r="F537">
        <v>585</v>
      </c>
      <c r="G537">
        <v>62</v>
      </c>
      <c r="H537" t="s">
        <v>41</v>
      </c>
      <c r="I537" t="s">
        <v>23</v>
      </c>
      <c r="J537" t="s">
        <v>32</v>
      </c>
      <c r="K537">
        <v>77.290000000000006</v>
      </c>
      <c r="L537">
        <v>59.48</v>
      </c>
      <c r="N537" t="s">
        <v>43</v>
      </c>
      <c r="O537" t="s">
        <v>37</v>
      </c>
      <c r="P537" t="s">
        <v>46</v>
      </c>
    </row>
    <row r="538" spans="1:16" x14ac:dyDescent="0.25">
      <c r="A538" t="s">
        <v>1411</v>
      </c>
      <c r="B538">
        <v>18</v>
      </c>
      <c r="C538" t="s">
        <v>36</v>
      </c>
      <c r="D538" t="s">
        <v>37</v>
      </c>
      <c r="E538" t="s">
        <v>53</v>
      </c>
      <c r="F538">
        <v>425</v>
      </c>
      <c r="G538">
        <v>492</v>
      </c>
      <c r="H538" t="s">
        <v>51</v>
      </c>
      <c r="I538" t="s">
        <v>17</v>
      </c>
      <c r="J538" t="s">
        <v>32</v>
      </c>
      <c r="K538">
        <v>73.91</v>
      </c>
      <c r="L538">
        <v>14.59</v>
      </c>
      <c r="N538" t="s">
        <v>36</v>
      </c>
      <c r="O538" t="s">
        <v>37</v>
      </c>
      <c r="P538" t="s">
        <v>53</v>
      </c>
    </row>
    <row r="539" spans="1:16" x14ac:dyDescent="0.25">
      <c r="A539" t="s">
        <v>1446</v>
      </c>
      <c r="B539">
        <v>18</v>
      </c>
      <c r="C539" t="s">
        <v>20</v>
      </c>
      <c r="D539" t="s">
        <v>21</v>
      </c>
      <c r="E539" t="s">
        <v>46</v>
      </c>
      <c r="F539">
        <v>38</v>
      </c>
      <c r="G539">
        <v>16</v>
      </c>
      <c r="H539" t="s">
        <v>31</v>
      </c>
      <c r="I539" t="s">
        <v>23</v>
      </c>
      <c r="J539" t="s">
        <v>24</v>
      </c>
      <c r="K539">
        <v>11.06</v>
      </c>
      <c r="L539">
        <v>38.07</v>
      </c>
      <c r="N539" t="s">
        <v>20</v>
      </c>
      <c r="O539" t="s">
        <v>21</v>
      </c>
      <c r="P539" t="s">
        <v>46</v>
      </c>
    </row>
    <row r="540" spans="1:16" x14ac:dyDescent="0.25">
      <c r="A540" t="s">
        <v>1521</v>
      </c>
      <c r="B540">
        <v>18</v>
      </c>
      <c r="C540" t="s">
        <v>59</v>
      </c>
      <c r="D540" t="s">
        <v>60</v>
      </c>
      <c r="E540" t="s">
        <v>73</v>
      </c>
      <c r="F540">
        <v>284</v>
      </c>
      <c r="G540">
        <v>262</v>
      </c>
      <c r="H540" t="s">
        <v>31</v>
      </c>
      <c r="I540" t="s">
        <v>23</v>
      </c>
      <c r="J540" t="s">
        <v>18</v>
      </c>
      <c r="K540">
        <v>74.209999999999994</v>
      </c>
      <c r="L540">
        <v>27.41</v>
      </c>
      <c r="N540" t="s">
        <v>59</v>
      </c>
      <c r="O540" t="s">
        <v>60</v>
      </c>
      <c r="P540" t="s">
        <v>73</v>
      </c>
    </row>
    <row r="541" spans="1:16" x14ac:dyDescent="0.25">
      <c r="A541" t="s">
        <v>1523</v>
      </c>
      <c r="B541">
        <v>18</v>
      </c>
      <c r="C541" t="s">
        <v>36</v>
      </c>
      <c r="D541" t="s">
        <v>30</v>
      </c>
      <c r="E541" t="s">
        <v>44</v>
      </c>
      <c r="F541">
        <v>538</v>
      </c>
      <c r="G541">
        <v>265</v>
      </c>
      <c r="H541" t="s">
        <v>27</v>
      </c>
      <c r="I541" t="s">
        <v>17</v>
      </c>
      <c r="J541" t="s">
        <v>32</v>
      </c>
      <c r="K541">
        <v>76.400000000000006</v>
      </c>
      <c r="L541">
        <v>60.97</v>
      </c>
      <c r="N541" t="s">
        <v>36</v>
      </c>
      <c r="O541" t="s">
        <v>30</v>
      </c>
      <c r="P541" t="s">
        <v>44</v>
      </c>
    </row>
    <row r="542" spans="1:16" x14ac:dyDescent="0.25">
      <c r="A542" t="s">
        <v>1551</v>
      </c>
      <c r="B542">
        <v>18</v>
      </c>
      <c r="C542" t="s">
        <v>79</v>
      </c>
      <c r="D542" t="s">
        <v>21</v>
      </c>
      <c r="E542" t="s">
        <v>61</v>
      </c>
      <c r="F542">
        <v>354</v>
      </c>
      <c r="G542">
        <v>395</v>
      </c>
      <c r="H542" t="s">
        <v>41</v>
      </c>
      <c r="I542" t="s">
        <v>17</v>
      </c>
      <c r="J542" t="s">
        <v>32</v>
      </c>
      <c r="K542">
        <v>35.65</v>
      </c>
      <c r="L542">
        <v>7.75</v>
      </c>
      <c r="N542" t="s">
        <v>79</v>
      </c>
      <c r="O542" t="s">
        <v>21</v>
      </c>
      <c r="P542" t="s">
        <v>61</v>
      </c>
    </row>
    <row r="543" spans="1:16" x14ac:dyDescent="0.25">
      <c r="A543" t="s">
        <v>1664</v>
      </c>
      <c r="B543">
        <v>18</v>
      </c>
      <c r="C543" t="s">
        <v>20</v>
      </c>
      <c r="D543" t="s">
        <v>30</v>
      </c>
      <c r="E543" t="s">
        <v>61</v>
      </c>
      <c r="F543">
        <v>565</v>
      </c>
      <c r="G543">
        <v>91</v>
      </c>
      <c r="H543" t="s">
        <v>69</v>
      </c>
      <c r="I543" t="s">
        <v>17</v>
      </c>
      <c r="J543" t="s">
        <v>24</v>
      </c>
      <c r="K543">
        <v>61.56</v>
      </c>
      <c r="L543">
        <v>32.49</v>
      </c>
      <c r="N543" t="s">
        <v>20</v>
      </c>
      <c r="O543" t="s">
        <v>30</v>
      </c>
      <c r="P543" t="s">
        <v>61</v>
      </c>
    </row>
    <row r="544" spans="1:16" x14ac:dyDescent="0.25">
      <c r="A544" t="s">
        <v>1832</v>
      </c>
      <c r="B544">
        <v>18</v>
      </c>
      <c r="C544" t="s">
        <v>20</v>
      </c>
      <c r="D544" t="s">
        <v>37</v>
      </c>
      <c r="E544" t="s">
        <v>38</v>
      </c>
      <c r="F544">
        <v>342</v>
      </c>
      <c r="G544">
        <v>101</v>
      </c>
      <c r="H544" t="s">
        <v>41</v>
      </c>
      <c r="I544" t="s">
        <v>17</v>
      </c>
      <c r="J544" t="s">
        <v>18</v>
      </c>
      <c r="K544">
        <v>76.790000000000006</v>
      </c>
      <c r="L544">
        <v>24.83</v>
      </c>
      <c r="N544" t="s">
        <v>20</v>
      </c>
      <c r="O544" t="s">
        <v>37</v>
      </c>
      <c r="P544" t="s">
        <v>38</v>
      </c>
    </row>
    <row r="545" spans="1:16" x14ac:dyDescent="0.25">
      <c r="A545" t="s">
        <v>1894</v>
      </c>
      <c r="B545">
        <v>18</v>
      </c>
      <c r="C545" t="s">
        <v>65</v>
      </c>
      <c r="D545" t="s">
        <v>34</v>
      </c>
      <c r="E545" t="s">
        <v>53</v>
      </c>
      <c r="F545">
        <v>576</v>
      </c>
      <c r="G545">
        <v>152</v>
      </c>
      <c r="H545" t="s">
        <v>39</v>
      </c>
      <c r="I545" t="s">
        <v>17</v>
      </c>
      <c r="J545" t="s">
        <v>24</v>
      </c>
      <c r="K545">
        <v>88.62</v>
      </c>
      <c r="L545">
        <v>11.76</v>
      </c>
      <c r="N545" t="s">
        <v>65</v>
      </c>
      <c r="O545" t="s">
        <v>34</v>
      </c>
      <c r="P545" t="s">
        <v>53</v>
      </c>
    </row>
    <row r="546" spans="1:16" x14ac:dyDescent="0.25">
      <c r="A546" t="s">
        <v>1903</v>
      </c>
      <c r="B546">
        <v>18</v>
      </c>
      <c r="C546" t="s">
        <v>59</v>
      </c>
      <c r="D546" t="s">
        <v>14</v>
      </c>
      <c r="E546" t="s">
        <v>61</v>
      </c>
      <c r="F546">
        <v>516</v>
      </c>
      <c r="G546">
        <v>36</v>
      </c>
      <c r="H546" t="s">
        <v>41</v>
      </c>
      <c r="I546" t="s">
        <v>23</v>
      </c>
      <c r="J546" t="s">
        <v>18</v>
      </c>
      <c r="K546">
        <v>57.91</v>
      </c>
      <c r="L546">
        <v>12.91</v>
      </c>
      <c r="N546" t="s">
        <v>59</v>
      </c>
      <c r="O546" t="s">
        <v>14</v>
      </c>
      <c r="P546" t="s">
        <v>61</v>
      </c>
    </row>
    <row r="547" spans="1:16" x14ac:dyDescent="0.25">
      <c r="A547" t="s">
        <v>2065</v>
      </c>
      <c r="B547">
        <v>18</v>
      </c>
      <c r="C547" t="s">
        <v>49</v>
      </c>
      <c r="D547" t="s">
        <v>34</v>
      </c>
      <c r="E547" t="s">
        <v>73</v>
      </c>
      <c r="F547">
        <v>521</v>
      </c>
      <c r="G547">
        <v>232</v>
      </c>
      <c r="H547" t="s">
        <v>51</v>
      </c>
      <c r="I547" t="s">
        <v>23</v>
      </c>
      <c r="J547" t="s">
        <v>18</v>
      </c>
      <c r="K547">
        <v>88.87</v>
      </c>
      <c r="L547">
        <v>55.66</v>
      </c>
      <c r="N547" t="s">
        <v>49</v>
      </c>
      <c r="O547" t="s">
        <v>34</v>
      </c>
      <c r="P547" t="s">
        <v>73</v>
      </c>
    </row>
    <row r="548" spans="1:16" x14ac:dyDescent="0.25">
      <c r="A548" t="s">
        <v>2099</v>
      </c>
      <c r="B548">
        <v>18</v>
      </c>
      <c r="C548" t="s">
        <v>59</v>
      </c>
      <c r="D548" t="s">
        <v>34</v>
      </c>
      <c r="E548" t="s">
        <v>26</v>
      </c>
      <c r="F548">
        <v>302</v>
      </c>
      <c r="G548">
        <v>222</v>
      </c>
      <c r="H548" t="s">
        <v>16</v>
      </c>
      <c r="I548" t="s">
        <v>23</v>
      </c>
      <c r="J548" t="s">
        <v>32</v>
      </c>
      <c r="K548">
        <v>23</v>
      </c>
      <c r="L548">
        <v>29.29</v>
      </c>
      <c r="N548" t="s">
        <v>59</v>
      </c>
      <c r="O548" t="s">
        <v>34</v>
      </c>
      <c r="P548" t="s">
        <v>26</v>
      </c>
    </row>
    <row r="549" spans="1:16" x14ac:dyDescent="0.25">
      <c r="A549" t="s">
        <v>2321</v>
      </c>
      <c r="B549">
        <v>18</v>
      </c>
      <c r="C549" t="s">
        <v>13</v>
      </c>
      <c r="D549" t="s">
        <v>60</v>
      </c>
      <c r="E549" t="s">
        <v>73</v>
      </c>
      <c r="F549">
        <v>427</v>
      </c>
      <c r="G549">
        <v>219</v>
      </c>
      <c r="H549" t="s">
        <v>16</v>
      </c>
      <c r="I549" t="s">
        <v>23</v>
      </c>
      <c r="J549" t="s">
        <v>32</v>
      </c>
      <c r="K549">
        <v>52.04</v>
      </c>
      <c r="L549">
        <v>39.57</v>
      </c>
      <c r="N549" t="s">
        <v>13</v>
      </c>
      <c r="O549" t="s">
        <v>60</v>
      </c>
      <c r="P549" t="s">
        <v>73</v>
      </c>
    </row>
    <row r="550" spans="1:16" x14ac:dyDescent="0.25">
      <c r="A550" t="s">
        <v>2337</v>
      </c>
      <c r="B550">
        <v>18</v>
      </c>
      <c r="C550" t="s">
        <v>49</v>
      </c>
      <c r="D550" t="s">
        <v>34</v>
      </c>
      <c r="E550" t="s">
        <v>38</v>
      </c>
      <c r="F550">
        <v>26</v>
      </c>
      <c r="G550">
        <v>270</v>
      </c>
      <c r="H550" t="s">
        <v>54</v>
      </c>
      <c r="I550" t="s">
        <v>23</v>
      </c>
      <c r="J550" t="s">
        <v>24</v>
      </c>
      <c r="K550">
        <v>47.85</v>
      </c>
      <c r="L550">
        <v>72.36</v>
      </c>
      <c r="N550" t="s">
        <v>49</v>
      </c>
      <c r="O550" t="s">
        <v>34</v>
      </c>
      <c r="P550" t="s">
        <v>38</v>
      </c>
    </row>
    <row r="551" spans="1:16" x14ac:dyDescent="0.25">
      <c r="A551" t="s">
        <v>2397</v>
      </c>
      <c r="B551">
        <v>18</v>
      </c>
      <c r="C551" t="s">
        <v>43</v>
      </c>
      <c r="D551" t="s">
        <v>21</v>
      </c>
      <c r="E551" t="s">
        <v>44</v>
      </c>
      <c r="F551">
        <v>172</v>
      </c>
      <c r="G551">
        <v>253</v>
      </c>
      <c r="H551" t="s">
        <v>54</v>
      </c>
      <c r="I551" t="s">
        <v>17</v>
      </c>
      <c r="J551" t="s">
        <v>24</v>
      </c>
      <c r="K551">
        <v>61.6</v>
      </c>
      <c r="L551">
        <v>76.16</v>
      </c>
      <c r="N551" t="s">
        <v>43</v>
      </c>
      <c r="O551" t="s">
        <v>21</v>
      </c>
      <c r="P551" t="s">
        <v>44</v>
      </c>
    </row>
    <row r="552" spans="1:16" x14ac:dyDescent="0.25">
      <c r="A552" t="s">
        <v>2442</v>
      </c>
      <c r="B552">
        <v>18</v>
      </c>
      <c r="C552" t="s">
        <v>43</v>
      </c>
      <c r="D552" t="s">
        <v>14</v>
      </c>
      <c r="E552" t="s">
        <v>61</v>
      </c>
      <c r="F552">
        <v>451</v>
      </c>
      <c r="G552">
        <v>396</v>
      </c>
      <c r="H552" t="s">
        <v>47</v>
      </c>
      <c r="I552" t="s">
        <v>23</v>
      </c>
      <c r="J552" t="s">
        <v>32</v>
      </c>
      <c r="K552">
        <v>79.260000000000005</v>
      </c>
      <c r="L552">
        <v>18.78</v>
      </c>
      <c r="N552" t="s">
        <v>43</v>
      </c>
      <c r="O552" t="s">
        <v>14</v>
      </c>
      <c r="P552" t="s">
        <v>61</v>
      </c>
    </row>
    <row r="553" spans="1:16" x14ac:dyDescent="0.25">
      <c r="A553" t="s">
        <v>2569</v>
      </c>
      <c r="B553">
        <v>18</v>
      </c>
      <c r="C553" t="s">
        <v>20</v>
      </c>
      <c r="D553" t="s">
        <v>37</v>
      </c>
      <c r="E553" t="s">
        <v>38</v>
      </c>
      <c r="F553">
        <v>582</v>
      </c>
      <c r="G553">
        <v>10</v>
      </c>
      <c r="H553" t="s">
        <v>54</v>
      </c>
      <c r="I553" t="s">
        <v>17</v>
      </c>
      <c r="J553" t="s">
        <v>18</v>
      </c>
      <c r="K553">
        <v>47.49</v>
      </c>
      <c r="L553">
        <v>64.89</v>
      </c>
      <c r="N553" t="s">
        <v>20</v>
      </c>
      <c r="O553" t="s">
        <v>37</v>
      </c>
      <c r="P553" t="s">
        <v>38</v>
      </c>
    </row>
    <row r="554" spans="1:16" x14ac:dyDescent="0.25">
      <c r="A554" t="s">
        <v>2584</v>
      </c>
      <c r="B554">
        <v>18</v>
      </c>
      <c r="C554" t="s">
        <v>65</v>
      </c>
      <c r="D554" t="s">
        <v>14</v>
      </c>
      <c r="E554" t="s">
        <v>46</v>
      </c>
      <c r="F554">
        <v>154</v>
      </c>
      <c r="G554">
        <v>110</v>
      </c>
      <c r="H554" t="s">
        <v>16</v>
      </c>
      <c r="I554" t="s">
        <v>23</v>
      </c>
      <c r="J554" t="s">
        <v>18</v>
      </c>
      <c r="K554">
        <v>56.64</v>
      </c>
      <c r="L554">
        <v>55.17</v>
      </c>
      <c r="N554" t="s">
        <v>65</v>
      </c>
      <c r="O554" t="s">
        <v>14</v>
      </c>
      <c r="P554" t="s">
        <v>46</v>
      </c>
    </row>
    <row r="555" spans="1:16" x14ac:dyDescent="0.25">
      <c r="A555" t="s">
        <v>2595</v>
      </c>
      <c r="B555">
        <v>18</v>
      </c>
      <c r="C555" t="s">
        <v>79</v>
      </c>
      <c r="D555" t="s">
        <v>60</v>
      </c>
      <c r="E555" t="s">
        <v>66</v>
      </c>
      <c r="F555">
        <v>524</v>
      </c>
      <c r="G555">
        <v>268</v>
      </c>
      <c r="H555" t="s">
        <v>69</v>
      </c>
      <c r="I555" t="s">
        <v>17</v>
      </c>
      <c r="J555" t="s">
        <v>24</v>
      </c>
      <c r="K555">
        <v>17.88</v>
      </c>
      <c r="L555">
        <v>7.74</v>
      </c>
      <c r="N555" t="s">
        <v>79</v>
      </c>
      <c r="O555" t="s">
        <v>60</v>
      </c>
      <c r="P555" t="s">
        <v>66</v>
      </c>
    </row>
    <row r="556" spans="1:16" x14ac:dyDescent="0.25">
      <c r="A556" t="s">
        <v>2654</v>
      </c>
      <c r="B556">
        <v>18</v>
      </c>
      <c r="C556" t="s">
        <v>49</v>
      </c>
      <c r="D556" t="s">
        <v>37</v>
      </c>
      <c r="E556" t="s">
        <v>38</v>
      </c>
      <c r="F556">
        <v>58</v>
      </c>
      <c r="G556">
        <v>177</v>
      </c>
      <c r="H556" t="s">
        <v>22</v>
      </c>
      <c r="I556" t="s">
        <v>23</v>
      </c>
      <c r="J556" t="s">
        <v>24</v>
      </c>
      <c r="K556">
        <v>12.09</v>
      </c>
      <c r="L556">
        <v>34.67</v>
      </c>
      <c r="N556" t="s">
        <v>49</v>
      </c>
      <c r="O556" t="s">
        <v>37</v>
      </c>
      <c r="P556" t="s">
        <v>38</v>
      </c>
    </row>
    <row r="557" spans="1:16" x14ac:dyDescent="0.25">
      <c r="A557" t="s">
        <v>2734</v>
      </c>
      <c r="B557">
        <v>18</v>
      </c>
      <c r="C557" t="s">
        <v>65</v>
      </c>
      <c r="D557" t="s">
        <v>34</v>
      </c>
      <c r="E557" t="s">
        <v>2</v>
      </c>
      <c r="F557">
        <v>78</v>
      </c>
      <c r="G557">
        <v>159</v>
      </c>
      <c r="H557" t="s">
        <v>31</v>
      </c>
      <c r="I557" t="s">
        <v>23</v>
      </c>
      <c r="J557" t="s">
        <v>32</v>
      </c>
      <c r="K557">
        <v>76.7</v>
      </c>
      <c r="L557">
        <v>20.43</v>
      </c>
      <c r="N557" t="s">
        <v>65</v>
      </c>
      <c r="O557" t="s">
        <v>34</v>
      </c>
      <c r="P557" t="s">
        <v>2</v>
      </c>
    </row>
    <row r="558" spans="1:16" x14ac:dyDescent="0.25">
      <c r="A558" t="s">
        <v>2824</v>
      </c>
      <c r="B558">
        <v>18</v>
      </c>
      <c r="C558" t="s">
        <v>20</v>
      </c>
      <c r="D558" t="s">
        <v>30</v>
      </c>
      <c r="E558" t="s">
        <v>66</v>
      </c>
      <c r="F558">
        <v>231</v>
      </c>
      <c r="G558">
        <v>106</v>
      </c>
      <c r="H558" t="s">
        <v>27</v>
      </c>
      <c r="I558" t="s">
        <v>17</v>
      </c>
      <c r="J558" t="s">
        <v>24</v>
      </c>
      <c r="K558">
        <v>33.79</v>
      </c>
      <c r="L558">
        <v>66.180000000000007</v>
      </c>
      <c r="N558" t="s">
        <v>20</v>
      </c>
      <c r="O558" t="s">
        <v>30</v>
      </c>
      <c r="P558" t="s">
        <v>66</v>
      </c>
    </row>
    <row r="559" spans="1:16" x14ac:dyDescent="0.25">
      <c r="A559" t="s">
        <v>3029</v>
      </c>
      <c r="B559">
        <v>18</v>
      </c>
      <c r="C559" t="s">
        <v>79</v>
      </c>
      <c r="D559" t="s">
        <v>37</v>
      </c>
      <c r="E559" t="s">
        <v>61</v>
      </c>
      <c r="F559">
        <v>39</v>
      </c>
      <c r="G559">
        <v>195</v>
      </c>
      <c r="H559" t="s">
        <v>47</v>
      </c>
      <c r="I559" t="s">
        <v>17</v>
      </c>
      <c r="J559" t="s">
        <v>24</v>
      </c>
      <c r="K559">
        <v>33.61</v>
      </c>
      <c r="L559">
        <v>57.18</v>
      </c>
      <c r="N559" t="s">
        <v>79</v>
      </c>
      <c r="O559" t="s">
        <v>37</v>
      </c>
      <c r="P559" t="s">
        <v>61</v>
      </c>
    </row>
    <row r="560" spans="1:16" x14ac:dyDescent="0.25">
      <c r="A560" t="s">
        <v>3076</v>
      </c>
      <c r="B560">
        <v>18</v>
      </c>
      <c r="C560" t="s">
        <v>56</v>
      </c>
      <c r="D560" t="s">
        <v>21</v>
      </c>
      <c r="E560" t="s">
        <v>2</v>
      </c>
      <c r="F560">
        <v>204</v>
      </c>
      <c r="G560">
        <v>469</v>
      </c>
      <c r="H560" t="s">
        <v>39</v>
      </c>
      <c r="I560" t="s">
        <v>23</v>
      </c>
      <c r="J560" t="s">
        <v>18</v>
      </c>
      <c r="K560">
        <v>68.23</v>
      </c>
      <c r="L560">
        <v>7.35</v>
      </c>
      <c r="N560" t="s">
        <v>56</v>
      </c>
      <c r="O560" t="s">
        <v>21</v>
      </c>
      <c r="P560" t="s">
        <v>2</v>
      </c>
    </row>
    <row r="561" spans="1:16" x14ac:dyDescent="0.25">
      <c r="A561" t="s">
        <v>3100</v>
      </c>
      <c r="B561">
        <v>18</v>
      </c>
      <c r="C561" t="s">
        <v>36</v>
      </c>
      <c r="D561" t="s">
        <v>14</v>
      </c>
      <c r="E561" t="s">
        <v>38</v>
      </c>
      <c r="F561">
        <v>263</v>
      </c>
      <c r="G561">
        <v>311</v>
      </c>
      <c r="H561" t="s">
        <v>69</v>
      </c>
      <c r="I561" t="s">
        <v>17</v>
      </c>
      <c r="J561" t="s">
        <v>18</v>
      </c>
      <c r="K561">
        <v>42.12</v>
      </c>
      <c r="L561">
        <v>47.57</v>
      </c>
      <c r="N561" t="s">
        <v>36</v>
      </c>
      <c r="O561" t="s">
        <v>14</v>
      </c>
      <c r="P561" t="s">
        <v>38</v>
      </c>
    </row>
    <row r="562" spans="1:16" x14ac:dyDescent="0.25">
      <c r="A562" t="s">
        <v>3107</v>
      </c>
      <c r="B562">
        <v>18</v>
      </c>
      <c r="C562" t="s">
        <v>36</v>
      </c>
      <c r="D562" t="s">
        <v>14</v>
      </c>
      <c r="E562" t="s">
        <v>44</v>
      </c>
      <c r="F562">
        <v>310</v>
      </c>
      <c r="G562">
        <v>258</v>
      </c>
      <c r="H562" t="s">
        <v>27</v>
      </c>
      <c r="I562" t="s">
        <v>17</v>
      </c>
      <c r="J562" t="s">
        <v>32</v>
      </c>
      <c r="K562">
        <v>79.27</v>
      </c>
      <c r="L562">
        <v>23.72</v>
      </c>
      <c r="N562" t="s">
        <v>36</v>
      </c>
      <c r="O562" t="s">
        <v>14</v>
      </c>
      <c r="P562" t="s">
        <v>44</v>
      </c>
    </row>
    <row r="563" spans="1:16" x14ac:dyDescent="0.25">
      <c r="A563" t="s">
        <v>3177</v>
      </c>
      <c r="B563">
        <v>18</v>
      </c>
      <c r="C563" t="s">
        <v>79</v>
      </c>
      <c r="D563" t="s">
        <v>37</v>
      </c>
      <c r="E563" t="s">
        <v>61</v>
      </c>
      <c r="F563">
        <v>394</v>
      </c>
      <c r="G563">
        <v>334</v>
      </c>
      <c r="H563" t="s">
        <v>31</v>
      </c>
      <c r="I563" t="s">
        <v>17</v>
      </c>
      <c r="J563" t="s">
        <v>18</v>
      </c>
      <c r="K563">
        <v>27.75</v>
      </c>
      <c r="L563">
        <v>49.57</v>
      </c>
      <c r="N563" t="s">
        <v>79</v>
      </c>
      <c r="O563" t="s">
        <v>37</v>
      </c>
      <c r="P563" t="s">
        <v>61</v>
      </c>
    </row>
    <row r="564" spans="1:16" x14ac:dyDescent="0.25">
      <c r="A564" t="s">
        <v>3225</v>
      </c>
      <c r="B564">
        <v>18</v>
      </c>
      <c r="C564" t="s">
        <v>13</v>
      </c>
      <c r="D564" t="s">
        <v>60</v>
      </c>
      <c r="E564" t="s">
        <v>53</v>
      </c>
      <c r="F564">
        <v>68</v>
      </c>
      <c r="G564">
        <v>445</v>
      </c>
      <c r="H564" t="s">
        <v>41</v>
      </c>
      <c r="I564" t="s">
        <v>17</v>
      </c>
      <c r="J564" t="s">
        <v>32</v>
      </c>
      <c r="K564">
        <v>22.2</v>
      </c>
      <c r="L564">
        <v>36.93</v>
      </c>
      <c r="N564" t="s">
        <v>13</v>
      </c>
      <c r="O564" t="s">
        <v>60</v>
      </c>
      <c r="P564" t="s">
        <v>53</v>
      </c>
    </row>
    <row r="565" spans="1:16" x14ac:dyDescent="0.25">
      <c r="A565" t="s">
        <v>3257</v>
      </c>
      <c r="B565">
        <v>18</v>
      </c>
      <c r="C565" t="s">
        <v>59</v>
      </c>
      <c r="D565" t="s">
        <v>14</v>
      </c>
      <c r="E565" t="s">
        <v>44</v>
      </c>
      <c r="F565">
        <v>340</v>
      </c>
      <c r="G565">
        <v>293</v>
      </c>
      <c r="H565" t="s">
        <v>41</v>
      </c>
      <c r="I565" t="s">
        <v>17</v>
      </c>
      <c r="J565" t="s">
        <v>18</v>
      </c>
      <c r="K565">
        <v>23.17</v>
      </c>
      <c r="L565">
        <v>75.290000000000006</v>
      </c>
      <c r="N565" t="s">
        <v>59</v>
      </c>
      <c r="O565" t="s">
        <v>14</v>
      </c>
      <c r="P565" t="s">
        <v>44</v>
      </c>
    </row>
    <row r="566" spans="1:16" x14ac:dyDescent="0.25">
      <c r="A566" t="s">
        <v>3306</v>
      </c>
      <c r="B566">
        <v>18</v>
      </c>
      <c r="C566" t="s">
        <v>79</v>
      </c>
      <c r="D566" t="s">
        <v>14</v>
      </c>
      <c r="E566" t="s">
        <v>73</v>
      </c>
      <c r="F566">
        <v>270</v>
      </c>
      <c r="G566">
        <v>380</v>
      </c>
      <c r="H566" t="s">
        <v>39</v>
      </c>
      <c r="I566" t="s">
        <v>17</v>
      </c>
      <c r="J566" t="s">
        <v>18</v>
      </c>
      <c r="K566">
        <v>75.010000000000005</v>
      </c>
      <c r="L566">
        <v>20.94</v>
      </c>
      <c r="N566" t="s">
        <v>79</v>
      </c>
      <c r="O566" t="s">
        <v>14</v>
      </c>
      <c r="P566" t="s">
        <v>73</v>
      </c>
    </row>
    <row r="567" spans="1:16" x14ac:dyDescent="0.25">
      <c r="A567" t="s">
        <v>3332</v>
      </c>
      <c r="B567">
        <v>18</v>
      </c>
      <c r="C567" t="s">
        <v>49</v>
      </c>
      <c r="D567" t="s">
        <v>21</v>
      </c>
      <c r="E567" t="s">
        <v>73</v>
      </c>
      <c r="F567">
        <v>557</v>
      </c>
      <c r="G567">
        <v>488</v>
      </c>
      <c r="H567" t="s">
        <v>69</v>
      </c>
      <c r="I567" t="s">
        <v>17</v>
      </c>
      <c r="J567" t="s">
        <v>32</v>
      </c>
      <c r="K567">
        <v>79.459999999999994</v>
      </c>
      <c r="L567">
        <v>31.78</v>
      </c>
      <c r="N567" t="s">
        <v>49</v>
      </c>
      <c r="O567" t="s">
        <v>21</v>
      </c>
      <c r="P567" t="s">
        <v>73</v>
      </c>
    </row>
    <row r="568" spans="1:16" x14ac:dyDescent="0.25">
      <c r="A568" t="s">
        <v>3481</v>
      </c>
      <c r="B568">
        <v>18</v>
      </c>
      <c r="C568" t="s">
        <v>49</v>
      </c>
      <c r="D568" t="s">
        <v>34</v>
      </c>
      <c r="E568" t="s">
        <v>46</v>
      </c>
      <c r="F568">
        <v>438</v>
      </c>
      <c r="G568">
        <v>357</v>
      </c>
      <c r="H568" t="s">
        <v>16</v>
      </c>
      <c r="I568" t="s">
        <v>17</v>
      </c>
      <c r="J568" t="s">
        <v>32</v>
      </c>
      <c r="K568">
        <v>38.01</v>
      </c>
      <c r="L568">
        <v>42.02</v>
      </c>
      <c r="N568" t="s">
        <v>49</v>
      </c>
      <c r="O568" t="s">
        <v>34</v>
      </c>
      <c r="P568" t="s">
        <v>46</v>
      </c>
    </row>
    <row r="569" spans="1:16" x14ac:dyDescent="0.25">
      <c r="A569" t="s">
        <v>3509</v>
      </c>
      <c r="B569">
        <v>18</v>
      </c>
      <c r="C569" t="s">
        <v>20</v>
      </c>
      <c r="D569" t="s">
        <v>14</v>
      </c>
      <c r="E569" t="s">
        <v>38</v>
      </c>
      <c r="F569">
        <v>165</v>
      </c>
      <c r="G569">
        <v>319</v>
      </c>
      <c r="H569" t="s">
        <v>39</v>
      </c>
      <c r="I569" t="s">
        <v>23</v>
      </c>
      <c r="J569" t="s">
        <v>32</v>
      </c>
      <c r="K569">
        <v>66.47</v>
      </c>
      <c r="L569">
        <v>34.119999999999997</v>
      </c>
      <c r="N569" t="s">
        <v>20</v>
      </c>
      <c r="O569" t="s">
        <v>14</v>
      </c>
      <c r="P569" t="s">
        <v>38</v>
      </c>
    </row>
    <row r="570" spans="1:16" x14ac:dyDescent="0.25">
      <c r="A570" t="s">
        <v>3541</v>
      </c>
      <c r="B570">
        <v>18</v>
      </c>
      <c r="C570" t="s">
        <v>29</v>
      </c>
      <c r="D570" t="s">
        <v>14</v>
      </c>
      <c r="E570" t="s">
        <v>73</v>
      </c>
      <c r="F570">
        <v>554</v>
      </c>
      <c r="G570">
        <v>113</v>
      </c>
      <c r="H570" t="s">
        <v>51</v>
      </c>
      <c r="I570" t="s">
        <v>17</v>
      </c>
      <c r="J570" t="s">
        <v>24</v>
      </c>
      <c r="K570">
        <v>43.82</v>
      </c>
      <c r="L570">
        <v>20.079999999999998</v>
      </c>
      <c r="N570" t="s">
        <v>29</v>
      </c>
      <c r="O570" t="s">
        <v>14</v>
      </c>
      <c r="P570" t="s">
        <v>73</v>
      </c>
    </row>
    <row r="571" spans="1:16" x14ac:dyDescent="0.25">
      <c r="A571" t="s">
        <v>3650</v>
      </c>
      <c r="B571">
        <v>18</v>
      </c>
      <c r="C571" t="s">
        <v>43</v>
      </c>
      <c r="D571" t="s">
        <v>30</v>
      </c>
      <c r="E571" t="s">
        <v>66</v>
      </c>
      <c r="F571">
        <v>69</v>
      </c>
      <c r="G571">
        <v>137</v>
      </c>
      <c r="H571" t="s">
        <v>69</v>
      </c>
      <c r="I571" t="s">
        <v>23</v>
      </c>
      <c r="J571" t="s">
        <v>24</v>
      </c>
      <c r="K571">
        <v>64.42</v>
      </c>
      <c r="L571">
        <v>58.08</v>
      </c>
      <c r="N571" t="s">
        <v>43</v>
      </c>
      <c r="O571" t="s">
        <v>30</v>
      </c>
      <c r="P571" t="s">
        <v>66</v>
      </c>
    </row>
    <row r="572" spans="1:16" x14ac:dyDescent="0.25">
      <c r="A572" t="s">
        <v>3703</v>
      </c>
      <c r="B572">
        <v>18</v>
      </c>
      <c r="C572" t="s">
        <v>36</v>
      </c>
      <c r="D572" t="s">
        <v>21</v>
      </c>
      <c r="E572" t="s">
        <v>46</v>
      </c>
      <c r="F572">
        <v>577</v>
      </c>
      <c r="G572">
        <v>277</v>
      </c>
      <c r="H572" t="s">
        <v>41</v>
      </c>
      <c r="I572" t="s">
        <v>23</v>
      </c>
      <c r="J572" t="s">
        <v>32</v>
      </c>
      <c r="K572">
        <v>43.26</v>
      </c>
      <c r="L572">
        <v>35.99</v>
      </c>
      <c r="N572" t="s">
        <v>36</v>
      </c>
      <c r="O572" t="s">
        <v>21</v>
      </c>
      <c r="P572" t="s">
        <v>46</v>
      </c>
    </row>
    <row r="573" spans="1:16" x14ac:dyDescent="0.25">
      <c r="A573" t="s">
        <v>3798</v>
      </c>
      <c r="B573">
        <v>18</v>
      </c>
      <c r="C573" t="s">
        <v>43</v>
      </c>
      <c r="D573" t="s">
        <v>30</v>
      </c>
      <c r="E573" t="s">
        <v>61</v>
      </c>
      <c r="F573">
        <v>388</v>
      </c>
      <c r="G573">
        <v>62</v>
      </c>
      <c r="H573" t="s">
        <v>41</v>
      </c>
      <c r="I573" t="s">
        <v>17</v>
      </c>
      <c r="J573" t="s">
        <v>32</v>
      </c>
      <c r="K573">
        <v>59.32</v>
      </c>
      <c r="L573">
        <v>71.319999999999993</v>
      </c>
      <c r="N573" t="s">
        <v>43</v>
      </c>
      <c r="O573" t="s">
        <v>30</v>
      </c>
      <c r="P573" t="s">
        <v>61</v>
      </c>
    </row>
    <row r="574" spans="1:16" x14ac:dyDescent="0.25">
      <c r="A574" t="s">
        <v>3816</v>
      </c>
      <c r="B574">
        <v>18</v>
      </c>
      <c r="C574" t="s">
        <v>20</v>
      </c>
      <c r="D574" t="s">
        <v>37</v>
      </c>
      <c r="E574" t="s">
        <v>61</v>
      </c>
      <c r="F574">
        <v>338</v>
      </c>
      <c r="G574">
        <v>165</v>
      </c>
      <c r="H574" t="s">
        <v>54</v>
      </c>
      <c r="I574" t="s">
        <v>17</v>
      </c>
      <c r="J574" t="s">
        <v>32</v>
      </c>
      <c r="K574">
        <v>32.299999999999997</v>
      </c>
      <c r="L574">
        <v>47.2</v>
      </c>
      <c r="N574" t="s">
        <v>20</v>
      </c>
      <c r="O574" t="s">
        <v>37</v>
      </c>
      <c r="P574" t="s">
        <v>61</v>
      </c>
    </row>
    <row r="575" spans="1:16" x14ac:dyDescent="0.25">
      <c r="A575" t="s">
        <v>3844</v>
      </c>
      <c r="B575">
        <v>18</v>
      </c>
      <c r="C575" t="s">
        <v>65</v>
      </c>
      <c r="D575" t="s">
        <v>60</v>
      </c>
      <c r="E575" t="s">
        <v>15</v>
      </c>
      <c r="F575">
        <v>239</v>
      </c>
      <c r="G575">
        <v>141</v>
      </c>
      <c r="H575" t="s">
        <v>22</v>
      </c>
      <c r="I575" t="s">
        <v>17</v>
      </c>
      <c r="J575" t="s">
        <v>18</v>
      </c>
      <c r="K575">
        <v>87.88</v>
      </c>
      <c r="L575">
        <v>28.46</v>
      </c>
      <c r="N575" t="s">
        <v>65</v>
      </c>
      <c r="O575" t="s">
        <v>60</v>
      </c>
      <c r="P575" t="s">
        <v>15</v>
      </c>
    </row>
    <row r="576" spans="1:16" x14ac:dyDescent="0.25">
      <c r="A576" t="s">
        <v>3870</v>
      </c>
      <c r="B576">
        <v>18</v>
      </c>
      <c r="C576" t="s">
        <v>59</v>
      </c>
      <c r="D576" t="s">
        <v>37</v>
      </c>
      <c r="E576" t="s">
        <v>26</v>
      </c>
      <c r="F576">
        <v>85</v>
      </c>
      <c r="G576">
        <v>214</v>
      </c>
      <c r="H576" t="s">
        <v>27</v>
      </c>
      <c r="I576" t="s">
        <v>23</v>
      </c>
      <c r="J576" t="s">
        <v>24</v>
      </c>
      <c r="K576">
        <v>72.489999999999995</v>
      </c>
      <c r="L576">
        <v>48.7</v>
      </c>
      <c r="N576" t="s">
        <v>59</v>
      </c>
      <c r="O576" t="s">
        <v>37</v>
      </c>
      <c r="P576" t="s">
        <v>26</v>
      </c>
    </row>
    <row r="577" spans="1:16" x14ac:dyDescent="0.25">
      <c r="A577" t="s">
        <v>3875</v>
      </c>
      <c r="B577">
        <v>18</v>
      </c>
      <c r="C577" t="s">
        <v>59</v>
      </c>
      <c r="D577" t="s">
        <v>37</v>
      </c>
      <c r="E577" t="s">
        <v>46</v>
      </c>
      <c r="F577">
        <v>153</v>
      </c>
      <c r="G577">
        <v>209</v>
      </c>
      <c r="H577" t="s">
        <v>16</v>
      </c>
      <c r="I577" t="s">
        <v>17</v>
      </c>
      <c r="J577" t="s">
        <v>32</v>
      </c>
      <c r="K577">
        <v>73.41</v>
      </c>
      <c r="L577">
        <v>60.49</v>
      </c>
      <c r="N577" t="s">
        <v>59</v>
      </c>
      <c r="O577" t="s">
        <v>37</v>
      </c>
      <c r="P577" t="s">
        <v>46</v>
      </c>
    </row>
    <row r="578" spans="1:16" x14ac:dyDescent="0.25">
      <c r="A578" t="s">
        <v>4025</v>
      </c>
      <c r="B578">
        <v>18</v>
      </c>
      <c r="C578" t="s">
        <v>65</v>
      </c>
      <c r="D578" t="s">
        <v>37</v>
      </c>
      <c r="E578" t="s">
        <v>15</v>
      </c>
      <c r="F578">
        <v>439</v>
      </c>
      <c r="G578">
        <v>233</v>
      </c>
      <c r="H578" t="s">
        <v>27</v>
      </c>
      <c r="I578" t="s">
        <v>23</v>
      </c>
      <c r="J578" t="s">
        <v>32</v>
      </c>
      <c r="K578">
        <v>16.940000000000001</v>
      </c>
      <c r="L578">
        <v>48.02</v>
      </c>
      <c r="N578" t="s">
        <v>65</v>
      </c>
      <c r="O578" t="s">
        <v>37</v>
      </c>
      <c r="P578" t="s">
        <v>15</v>
      </c>
    </row>
    <row r="579" spans="1:16" x14ac:dyDescent="0.25">
      <c r="A579" t="s">
        <v>4087</v>
      </c>
      <c r="B579">
        <v>18</v>
      </c>
      <c r="C579" t="s">
        <v>49</v>
      </c>
      <c r="D579" t="s">
        <v>14</v>
      </c>
      <c r="E579" t="s">
        <v>38</v>
      </c>
      <c r="F579">
        <v>215</v>
      </c>
      <c r="G579">
        <v>378</v>
      </c>
      <c r="H579" t="s">
        <v>41</v>
      </c>
      <c r="I579" t="s">
        <v>17</v>
      </c>
      <c r="J579" t="s">
        <v>32</v>
      </c>
      <c r="K579">
        <v>77.959999999999994</v>
      </c>
      <c r="L579">
        <v>65.73</v>
      </c>
      <c r="N579" t="s">
        <v>49</v>
      </c>
      <c r="O579" t="s">
        <v>14</v>
      </c>
      <c r="P579" t="s">
        <v>38</v>
      </c>
    </row>
    <row r="580" spans="1:16" x14ac:dyDescent="0.25">
      <c r="A580" t="s">
        <v>4206</v>
      </c>
      <c r="B580">
        <v>18</v>
      </c>
      <c r="C580" t="s">
        <v>43</v>
      </c>
      <c r="D580" t="s">
        <v>37</v>
      </c>
      <c r="E580" t="s">
        <v>53</v>
      </c>
      <c r="F580">
        <v>257</v>
      </c>
      <c r="G580">
        <v>128</v>
      </c>
      <c r="H580" t="s">
        <v>16</v>
      </c>
      <c r="I580" t="s">
        <v>17</v>
      </c>
      <c r="J580" t="s">
        <v>18</v>
      </c>
      <c r="K580">
        <v>70.94</v>
      </c>
      <c r="L580">
        <v>69.27</v>
      </c>
      <c r="N580" t="s">
        <v>43</v>
      </c>
      <c r="O580" t="s">
        <v>37</v>
      </c>
      <c r="P580" t="s">
        <v>53</v>
      </c>
    </row>
    <row r="581" spans="1:16" x14ac:dyDescent="0.25">
      <c r="A581" t="s">
        <v>4236</v>
      </c>
      <c r="B581">
        <v>18</v>
      </c>
      <c r="C581" t="s">
        <v>65</v>
      </c>
      <c r="D581" t="s">
        <v>30</v>
      </c>
      <c r="E581" t="s">
        <v>73</v>
      </c>
      <c r="F581">
        <v>189</v>
      </c>
      <c r="G581">
        <v>320</v>
      </c>
      <c r="H581" t="s">
        <v>54</v>
      </c>
      <c r="I581" t="s">
        <v>17</v>
      </c>
      <c r="J581" t="s">
        <v>32</v>
      </c>
      <c r="K581">
        <v>71.760000000000005</v>
      </c>
      <c r="L581">
        <v>36.15</v>
      </c>
      <c r="N581" t="s">
        <v>65</v>
      </c>
      <c r="O581" t="s">
        <v>30</v>
      </c>
      <c r="P581" t="s">
        <v>73</v>
      </c>
    </row>
    <row r="582" spans="1:16" x14ac:dyDescent="0.25">
      <c r="A582" t="s">
        <v>4251</v>
      </c>
      <c r="B582">
        <v>18</v>
      </c>
      <c r="C582" t="s">
        <v>43</v>
      </c>
      <c r="D582" t="s">
        <v>14</v>
      </c>
      <c r="E582" t="s">
        <v>15</v>
      </c>
      <c r="F582">
        <v>251</v>
      </c>
      <c r="G582">
        <v>62</v>
      </c>
      <c r="H582" t="s">
        <v>27</v>
      </c>
      <c r="I582" t="s">
        <v>23</v>
      </c>
      <c r="J582" t="s">
        <v>32</v>
      </c>
      <c r="K582">
        <v>62.63</v>
      </c>
      <c r="L582">
        <v>68.88</v>
      </c>
      <c r="N582" t="s">
        <v>43</v>
      </c>
      <c r="O582" t="s">
        <v>14</v>
      </c>
      <c r="P582" t="s">
        <v>15</v>
      </c>
    </row>
    <row r="583" spans="1:16" x14ac:dyDescent="0.25">
      <c r="A583" t="s">
        <v>4258</v>
      </c>
      <c r="B583">
        <v>18</v>
      </c>
      <c r="C583" t="s">
        <v>29</v>
      </c>
      <c r="D583" t="s">
        <v>34</v>
      </c>
      <c r="E583" t="s">
        <v>53</v>
      </c>
      <c r="F583">
        <v>277</v>
      </c>
      <c r="G583">
        <v>31</v>
      </c>
      <c r="H583" t="s">
        <v>27</v>
      </c>
      <c r="I583" t="s">
        <v>17</v>
      </c>
      <c r="J583" t="s">
        <v>24</v>
      </c>
      <c r="K583">
        <v>21.33</v>
      </c>
      <c r="L583">
        <v>76.05</v>
      </c>
      <c r="N583" t="s">
        <v>29</v>
      </c>
      <c r="O583" t="s">
        <v>34</v>
      </c>
      <c r="P583" t="s">
        <v>53</v>
      </c>
    </row>
    <row r="584" spans="1:16" x14ac:dyDescent="0.25">
      <c r="A584" t="s">
        <v>4263</v>
      </c>
      <c r="B584">
        <v>18</v>
      </c>
      <c r="C584" t="s">
        <v>20</v>
      </c>
      <c r="D584" t="s">
        <v>37</v>
      </c>
      <c r="E584" t="s">
        <v>15</v>
      </c>
      <c r="F584">
        <v>541</v>
      </c>
      <c r="G584">
        <v>87</v>
      </c>
      <c r="H584" t="s">
        <v>27</v>
      </c>
      <c r="I584" t="s">
        <v>17</v>
      </c>
      <c r="J584" t="s">
        <v>24</v>
      </c>
      <c r="K584">
        <v>29.09</v>
      </c>
      <c r="L584">
        <v>12.73</v>
      </c>
      <c r="N584" t="s">
        <v>20</v>
      </c>
      <c r="O584" t="s">
        <v>37</v>
      </c>
      <c r="P584" t="s">
        <v>15</v>
      </c>
    </row>
    <row r="585" spans="1:16" x14ac:dyDescent="0.25">
      <c r="A585" t="s">
        <v>4382</v>
      </c>
      <c r="B585">
        <v>18</v>
      </c>
      <c r="C585" t="s">
        <v>43</v>
      </c>
      <c r="D585" t="s">
        <v>30</v>
      </c>
      <c r="E585" t="s">
        <v>66</v>
      </c>
      <c r="F585">
        <v>559</v>
      </c>
      <c r="G585">
        <v>482</v>
      </c>
      <c r="H585" t="s">
        <v>27</v>
      </c>
      <c r="I585" t="s">
        <v>23</v>
      </c>
      <c r="J585" t="s">
        <v>18</v>
      </c>
      <c r="K585">
        <v>12.84</v>
      </c>
      <c r="L585">
        <v>12.25</v>
      </c>
      <c r="N585" t="s">
        <v>43</v>
      </c>
      <c r="O585" t="s">
        <v>30</v>
      </c>
      <c r="P585" t="s">
        <v>66</v>
      </c>
    </row>
    <row r="586" spans="1:16" x14ac:dyDescent="0.25">
      <c r="A586" t="s">
        <v>4386</v>
      </c>
      <c r="B586">
        <v>18</v>
      </c>
      <c r="C586" t="s">
        <v>49</v>
      </c>
      <c r="D586" t="s">
        <v>30</v>
      </c>
      <c r="E586" t="s">
        <v>61</v>
      </c>
      <c r="F586">
        <v>373</v>
      </c>
      <c r="G586">
        <v>407</v>
      </c>
      <c r="H586" t="s">
        <v>22</v>
      </c>
      <c r="I586" t="s">
        <v>17</v>
      </c>
      <c r="J586" t="s">
        <v>24</v>
      </c>
      <c r="K586">
        <v>45.98</v>
      </c>
      <c r="L586">
        <v>78.8</v>
      </c>
      <c r="N586" t="s">
        <v>49</v>
      </c>
      <c r="O586" t="s">
        <v>30</v>
      </c>
      <c r="P586" t="s">
        <v>61</v>
      </c>
    </row>
    <row r="587" spans="1:16" x14ac:dyDescent="0.25">
      <c r="A587" t="s">
        <v>4398</v>
      </c>
      <c r="B587">
        <v>18</v>
      </c>
      <c r="C587" t="s">
        <v>59</v>
      </c>
      <c r="D587" t="s">
        <v>37</v>
      </c>
      <c r="E587" t="s">
        <v>61</v>
      </c>
      <c r="F587">
        <v>128</v>
      </c>
      <c r="G587">
        <v>337</v>
      </c>
      <c r="H587" t="s">
        <v>22</v>
      </c>
      <c r="I587" t="s">
        <v>17</v>
      </c>
      <c r="J587" t="s">
        <v>32</v>
      </c>
      <c r="K587">
        <v>76.06</v>
      </c>
      <c r="L587">
        <v>68.61</v>
      </c>
      <c r="N587" t="s">
        <v>59</v>
      </c>
      <c r="O587" t="s">
        <v>37</v>
      </c>
      <c r="P587" t="s">
        <v>61</v>
      </c>
    </row>
    <row r="588" spans="1:16" x14ac:dyDescent="0.25">
      <c r="A588" t="s">
        <v>4409</v>
      </c>
      <c r="B588">
        <v>18</v>
      </c>
      <c r="C588" t="s">
        <v>20</v>
      </c>
      <c r="D588" t="s">
        <v>37</v>
      </c>
      <c r="E588" t="s">
        <v>38</v>
      </c>
      <c r="F588">
        <v>311</v>
      </c>
      <c r="G588">
        <v>334</v>
      </c>
      <c r="H588" t="s">
        <v>22</v>
      </c>
      <c r="I588" t="s">
        <v>17</v>
      </c>
      <c r="J588" t="s">
        <v>32</v>
      </c>
      <c r="K588">
        <v>22.25</v>
      </c>
      <c r="L588">
        <v>59.81</v>
      </c>
      <c r="N588" t="s">
        <v>20</v>
      </c>
      <c r="O588" t="s">
        <v>37</v>
      </c>
      <c r="P588" t="s">
        <v>38</v>
      </c>
    </row>
    <row r="589" spans="1:16" x14ac:dyDescent="0.25">
      <c r="A589" t="s">
        <v>4699</v>
      </c>
      <c r="B589">
        <v>18</v>
      </c>
      <c r="C589" t="s">
        <v>49</v>
      </c>
      <c r="D589" t="s">
        <v>60</v>
      </c>
      <c r="E589" t="s">
        <v>15</v>
      </c>
      <c r="F589">
        <v>406</v>
      </c>
      <c r="G589">
        <v>41</v>
      </c>
      <c r="H589" t="s">
        <v>22</v>
      </c>
      <c r="I589" t="s">
        <v>23</v>
      </c>
      <c r="J589" t="s">
        <v>24</v>
      </c>
      <c r="K589">
        <v>10.08</v>
      </c>
      <c r="L589">
        <v>50.22</v>
      </c>
      <c r="N589" t="s">
        <v>49</v>
      </c>
      <c r="O589" t="s">
        <v>60</v>
      </c>
      <c r="P589" t="s">
        <v>15</v>
      </c>
    </row>
    <row r="590" spans="1:16" x14ac:dyDescent="0.25">
      <c r="A590" t="s">
        <v>4779</v>
      </c>
      <c r="B590">
        <v>18</v>
      </c>
      <c r="C590" t="s">
        <v>56</v>
      </c>
      <c r="D590" t="s">
        <v>14</v>
      </c>
      <c r="E590" t="s">
        <v>44</v>
      </c>
      <c r="F590">
        <v>128</v>
      </c>
      <c r="G590">
        <v>407</v>
      </c>
      <c r="H590" t="s">
        <v>27</v>
      </c>
      <c r="I590" t="s">
        <v>17</v>
      </c>
      <c r="J590" t="s">
        <v>24</v>
      </c>
      <c r="K590">
        <v>80.400000000000006</v>
      </c>
      <c r="L590">
        <v>12.17</v>
      </c>
      <c r="N590" t="s">
        <v>56</v>
      </c>
      <c r="O590" t="s">
        <v>14</v>
      </c>
      <c r="P590" t="s">
        <v>44</v>
      </c>
    </row>
    <row r="591" spans="1:16" x14ac:dyDescent="0.25">
      <c r="A591" t="s">
        <v>4796</v>
      </c>
      <c r="B591">
        <v>18</v>
      </c>
      <c r="C591" t="s">
        <v>79</v>
      </c>
      <c r="D591" t="s">
        <v>21</v>
      </c>
      <c r="E591" t="s">
        <v>66</v>
      </c>
      <c r="F591">
        <v>528</v>
      </c>
      <c r="G591">
        <v>19</v>
      </c>
      <c r="H591" t="s">
        <v>54</v>
      </c>
      <c r="I591" t="s">
        <v>17</v>
      </c>
      <c r="J591" t="s">
        <v>18</v>
      </c>
      <c r="K591">
        <v>33.82</v>
      </c>
      <c r="L591">
        <v>16.21</v>
      </c>
      <c r="N591" t="s">
        <v>79</v>
      </c>
      <c r="O591" t="s">
        <v>21</v>
      </c>
      <c r="P591" t="s">
        <v>66</v>
      </c>
    </row>
    <row r="592" spans="1:16" x14ac:dyDescent="0.25">
      <c r="A592" t="s">
        <v>4839</v>
      </c>
      <c r="B592">
        <v>18</v>
      </c>
      <c r="C592" t="s">
        <v>29</v>
      </c>
      <c r="D592" t="s">
        <v>37</v>
      </c>
      <c r="E592" t="s">
        <v>15</v>
      </c>
      <c r="F592">
        <v>482</v>
      </c>
      <c r="G592">
        <v>335</v>
      </c>
      <c r="H592" t="s">
        <v>31</v>
      </c>
      <c r="I592" t="s">
        <v>17</v>
      </c>
      <c r="J592" t="s">
        <v>24</v>
      </c>
      <c r="K592">
        <v>48.44</v>
      </c>
      <c r="L592">
        <v>24.59</v>
      </c>
      <c r="N592" t="s">
        <v>29</v>
      </c>
      <c r="O592" t="s">
        <v>37</v>
      </c>
      <c r="P592" t="s">
        <v>15</v>
      </c>
    </row>
    <row r="593" spans="1:16" x14ac:dyDescent="0.25">
      <c r="A593" t="s">
        <v>4848</v>
      </c>
      <c r="B593">
        <v>18</v>
      </c>
      <c r="C593" t="s">
        <v>13</v>
      </c>
      <c r="D593" t="s">
        <v>60</v>
      </c>
      <c r="E593" t="s">
        <v>38</v>
      </c>
      <c r="F593">
        <v>115</v>
      </c>
      <c r="G593">
        <v>475</v>
      </c>
      <c r="H593" t="s">
        <v>47</v>
      </c>
      <c r="I593" t="s">
        <v>17</v>
      </c>
      <c r="J593" t="s">
        <v>18</v>
      </c>
      <c r="K593">
        <v>27.32</v>
      </c>
      <c r="L593">
        <v>76.42</v>
      </c>
      <c r="N593" t="s">
        <v>13</v>
      </c>
      <c r="O593" t="s">
        <v>60</v>
      </c>
      <c r="P593" t="s">
        <v>38</v>
      </c>
    </row>
    <row r="594" spans="1:16" x14ac:dyDescent="0.25">
      <c r="A594" t="s">
        <v>4883</v>
      </c>
      <c r="B594">
        <v>18</v>
      </c>
      <c r="C594" t="s">
        <v>36</v>
      </c>
      <c r="D594" t="s">
        <v>30</v>
      </c>
      <c r="E594" t="s">
        <v>61</v>
      </c>
      <c r="F594">
        <v>121</v>
      </c>
      <c r="G594">
        <v>414</v>
      </c>
      <c r="H594" t="s">
        <v>51</v>
      </c>
      <c r="I594" t="s">
        <v>23</v>
      </c>
      <c r="J594" t="s">
        <v>24</v>
      </c>
      <c r="K594">
        <v>81.790000000000006</v>
      </c>
      <c r="L594">
        <v>52.51</v>
      </c>
      <c r="N594" t="s">
        <v>36</v>
      </c>
      <c r="O594" t="s">
        <v>30</v>
      </c>
      <c r="P594" t="s">
        <v>61</v>
      </c>
    </row>
    <row r="595" spans="1:16" x14ac:dyDescent="0.25">
      <c r="A595" t="s">
        <v>4894</v>
      </c>
      <c r="B595">
        <v>18</v>
      </c>
      <c r="C595" t="s">
        <v>49</v>
      </c>
      <c r="D595" t="s">
        <v>37</v>
      </c>
      <c r="E595" t="s">
        <v>46</v>
      </c>
      <c r="F595">
        <v>561</v>
      </c>
      <c r="G595">
        <v>461</v>
      </c>
      <c r="H595" t="s">
        <v>27</v>
      </c>
      <c r="I595" t="s">
        <v>23</v>
      </c>
      <c r="J595" t="s">
        <v>32</v>
      </c>
      <c r="K595">
        <v>62.37</v>
      </c>
      <c r="L595">
        <v>66.8</v>
      </c>
      <c r="N595" t="s">
        <v>49</v>
      </c>
      <c r="O595" t="s">
        <v>37</v>
      </c>
      <c r="P595" t="s">
        <v>46</v>
      </c>
    </row>
    <row r="596" spans="1:16" x14ac:dyDescent="0.25">
      <c r="A596" t="s">
        <v>4896</v>
      </c>
      <c r="B596">
        <v>18</v>
      </c>
      <c r="C596" t="s">
        <v>65</v>
      </c>
      <c r="D596" t="s">
        <v>34</v>
      </c>
      <c r="E596" t="s">
        <v>66</v>
      </c>
      <c r="F596">
        <v>243</v>
      </c>
      <c r="G596">
        <v>371</v>
      </c>
      <c r="H596" t="s">
        <v>22</v>
      </c>
      <c r="I596" t="s">
        <v>17</v>
      </c>
      <c r="J596" t="s">
        <v>24</v>
      </c>
      <c r="K596">
        <v>23.92</v>
      </c>
      <c r="L596">
        <v>68.040000000000006</v>
      </c>
      <c r="N596" t="s">
        <v>65</v>
      </c>
      <c r="O596" t="s">
        <v>34</v>
      </c>
      <c r="P596" t="s">
        <v>66</v>
      </c>
    </row>
    <row r="597" spans="1:16" x14ac:dyDescent="0.25">
      <c r="A597" t="s">
        <v>4913</v>
      </c>
      <c r="B597">
        <v>18</v>
      </c>
      <c r="C597" t="s">
        <v>49</v>
      </c>
      <c r="D597" t="s">
        <v>60</v>
      </c>
      <c r="E597" t="s">
        <v>46</v>
      </c>
      <c r="F597">
        <v>79</v>
      </c>
      <c r="G597">
        <v>67</v>
      </c>
      <c r="H597" t="s">
        <v>39</v>
      </c>
      <c r="I597" t="s">
        <v>17</v>
      </c>
      <c r="J597" t="s">
        <v>18</v>
      </c>
      <c r="K597">
        <v>20.68</v>
      </c>
      <c r="L597">
        <v>27.15</v>
      </c>
      <c r="N597" t="s">
        <v>49</v>
      </c>
      <c r="O597" t="s">
        <v>60</v>
      </c>
      <c r="P597" t="s">
        <v>46</v>
      </c>
    </row>
    <row r="598" spans="1:16" x14ac:dyDescent="0.25">
      <c r="A598" t="s">
        <v>5006</v>
      </c>
      <c r="B598">
        <v>18</v>
      </c>
      <c r="C598" t="s">
        <v>29</v>
      </c>
      <c r="D598" t="s">
        <v>34</v>
      </c>
      <c r="E598" t="s">
        <v>73</v>
      </c>
      <c r="F598">
        <v>248</v>
      </c>
      <c r="G598">
        <v>469</v>
      </c>
      <c r="H598" t="s">
        <v>27</v>
      </c>
      <c r="I598" t="s">
        <v>23</v>
      </c>
      <c r="J598" t="s">
        <v>32</v>
      </c>
      <c r="K598">
        <v>43.5</v>
      </c>
      <c r="L598">
        <v>16.23</v>
      </c>
      <c r="N598" t="s">
        <v>29</v>
      </c>
      <c r="O598" t="s">
        <v>34</v>
      </c>
      <c r="P598" t="s">
        <v>73</v>
      </c>
    </row>
    <row r="599" spans="1:16" x14ac:dyDescent="0.25">
      <c r="A599" t="s">
        <v>63</v>
      </c>
      <c r="B599">
        <v>19</v>
      </c>
      <c r="C599" t="s">
        <v>59</v>
      </c>
      <c r="D599" t="s">
        <v>37</v>
      </c>
      <c r="E599" t="s">
        <v>2</v>
      </c>
      <c r="F599">
        <v>542</v>
      </c>
      <c r="G599">
        <v>499</v>
      </c>
      <c r="H599" t="s">
        <v>16</v>
      </c>
      <c r="I599" t="s">
        <v>17</v>
      </c>
      <c r="J599" t="s">
        <v>32</v>
      </c>
      <c r="K599">
        <v>21.43</v>
      </c>
      <c r="L599">
        <v>20.6</v>
      </c>
      <c r="N599" t="s">
        <v>59</v>
      </c>
      <c r="O599" t="s">
        <v>37</v>
      </c>
      <c r="P599" t="s">
        <v>2</v>
      </c>
    </row>
    <row r="600" spans="1:16" x14ac:dyDescent="0.25">
      <c r="A600" t="s">
        <v>136</v>
      </c>
      <c r="B600">
        <v>19</v>
      </c>
      <c r="C600" t="s">
        <v>36</v>
      </c>
      <c r="D600" t="s">
        <v>14</v>
      </c>
      <c r="E600" t="s">
        <v>53</v>
      </c>
      <c r="F600">
        <v>252</v>
      </c>
      <c r="G600">
        <v>129</v>
      </c>
      <c r="H600" t="s">
        <v>31</v>
      </c>
      <c r="I600" t="s">
        <v>23</v>
      </c>
      <c r="J600" t="s">
        <v>18</v>
      </c>
      <c r="K600">
        <v>18.05</v>
      </c>
      <c r="L600">
        <v>21.08</v>
      </c>
      <c r="N600" t="s">
        <v>36</v>
      </c>
      <c r="O600" t="s">
        <v>14</v>
      </c>
      <c r="P600" t="s">
        <v>53</v>
      </c>
    </row>
    <row r="601" spans="1:16" x14ac:dyDescent="0.25">
      <c r="A601" t="s">
        <v>193</v>
      </c>
      <c r="B601">
        <v>19</v>
      </c>
      <c r="C601" t="s">
        <v>65</v>
      </c>
      <c r="D601" t="s">
        <v>14</v>
      </c>
      <c r="E601" t="s">
        <v>15</v>
      </c>
      <c r="F601">
        <v>146</v>
      </c>
      <c r="G601">
        <v>130</v>
      </c>
      <c r="H601" t="s">
        <v>22</v>
      </c>
      <c r="I601" t="s">
        <v>23</v>
      </c>
      <c r="J601" t="s">
        <v>18</v>
      </c>
      <c r="K601">
        <v>44.31</v>
      </c>
      <c r="L601">
        <v>19.829999999999998</v>
      </c>
      <c r="N601" t="s">
        <v>65</v>
      </c>
      <c r="O601" t="s">
        <v>14</v>
      </c>
      <c r="P601" t="s">
        <v>15</v>
      </c>
    </row>
    <row r="602" spans="1:16" x14ac:dyDescent="0.25">
      <c r="A602" t="s">
        <v>251</v>
      </c>
      <c r="B602">
        <v>19</v>
      </c>
      <c r="C602" t="s">
        <v>20</v>
      </c>
      <c r="D602" t="s">
        <v>30</v>
      </c>
      <c r="E602" t="s">
        <v>61</v>
      </c>
      <c r="F602">
        <v>463</v>
      </c>
      <c r="G602">
        <v>379</v>
      </c>
      <c r="H602" t="s">
        <v>16</v>
      </c>
      <c r="I602" t="s">
        <v>17</v>
      </c>
      <c r="J602" t="s">
        <v>32</v>
      </c>
      <c r="K602">
        <v>77.31</v>
      </c>
      <c r="L602">
        <v>60.39</v>
      </c>
      <c r="N602" t="s">
        <v>20</v>
      </c>
      <c r="O602" t="s">
        <v>30</v>
      </c>
      <c r="P602" t="s">
        <v>61</v>
      </c>
    </row>
    <row r="603" spans="1:16" x14ac:dyDescent="0.25">
      <c r="A603" t="s">
        <v>387</v>
      </c>
      <c r="B603">
        <v>19</v>
      </c>
      <c r="C603" t="s">
        <v>36</v>
      </c>
      <c r="D603" t="s">
        <v>21</v>
      </c>
      <c r="E603" t="s">
        <v>46</v>
      </c>
      <c r="F603">
        <v>484</v>
      </c>
      <c r="G603">
        <v>204</v>
      </c>
      <c r="H603" t="s">
        <v>27</v>
      </c>
      <c r="I603" t="s">
        <v>23</v>
      </c>
      <c r="J603" t="s">
        <v>18</v>
      </c>
      <c r="K603">
        <v>52.15</v>
      </c>
      <c r="L603">
        <v>54.08</v>
      </c>
      <c r="N603" t="s">
        <v>36</v>
      </c>
      <c r="O603" t="s">
        <v>21</v>
      </c>
      <c r="P603" t="s">
        <v>46</v>
      </c>
    </row>
    <row r="604" spans="1:16" x14ac:dyDescent="0.25">
      <c r="A604" t="s">
        <v>424</v>
      </c>
      <c r="B604">
        <v>19</v>
      </c>
      <c r="C604" t="s">
        <v>56</v>
      </c>
      <c r="D604" t="s">
        <v>14</v>
      </c>
      <c r="E604" t="s">
        <v>38</v>
      </c>
      <c r="F604">
        <v>563</v>
      </c>
      <c r="G604">
        <v>452</v>
      </c>
      <c r="H604" t="s">
        <v>31</v>
      </c>
      <c r="I604" t="s">
        <v>23</v>
      </c>
      <c r="J604" t="s">
        <v>18</v>
      </c>
      <c r="K604">
        <v>60.65</v>
      </c>
      <c r="L604">
        <v>39.26</v>
      </c>
      <c r="N604" t="s">
        <v>56</v>
      </c>
      <c r="O604" t="s">
        <v>14</v>
      </c>
      <c r="P604" t="s">
        <v>38</v>
      </c>
    </row>
    <row r="605" spans="1:16" x14ac:dyDescent="0.25">
      <c r="A605" t="s">
        <v>441</v>
      </c>
      <c r="B605">
        <v>19</v>
      </c>
      <c r="C605" t="s">
        <v>43</v>
      </c>
      <c r="D605" t="s">
        <v>37</v>
      </c>
      <c r="E605" t="s">
        <v>66</v>
      </c>
      <c r="F605">
        <v>557</v>
      </c>
      <c r="G605">
        <v>184</v>
      </c>
      <c r="H605" t="s">
        <v>31</v>
      </c>
      <c r="I605" t="s">
        <v>17</v>
      </c>
      <c r="J605" t="s">
        <v>24</v>
      </c>
      <c r="K605">
        <v>61.22</v>
      </c>
      <c r="L605">
        <v>55.19</v>
      </c>
      <c r="N605" t="s">
        <v>43</v>
      </c>
      <c r="O605" t="s">
        <v>37</v>
      </c>
      <c r="P605" t="s">
        <v>66</v>
      </c>
    </row>
    <row r="606" spans="1:16" x14ac:dyDescent="0.25">
      <c r="A606" t="s">
        <v>494</v>
      </c>
      <c r="B606">
        <v>19</v>
      </c>
      <c r="C606" t="s">
        <v>43</v>
      </c>
      <c r="D606" t="s">
        <v>21</v>
      </c>
      <c r="E606" t="s">
        <v>66</v>
      </c>
      <c r="F606">
        <v>415</v>
      </c>
      <c r="G606">
        <v>175</v>
      </c>
      <c r="H606" t="s">
        <v>39</v>
      </c>
      <c r="I606" t="s">
        <v>17</v>
      </c>
      <c r="J606" t="s">
        <v>18</v>
      </c>
      <c r="K606">
        <v>53.9</v>
      </c>
      <c r="L606">
        <v>58.97</v>
      </c>
      <c r="N606" t="s">
        <v>43</v>
      </c>
      <c r="O606" t="s">
        <v>21</v>
      </c>
      <c r="P606" t="s">
        <v>66</v>
      </c>
    </row>
    <row r="607" spans="1:16" x14ac:dyDescent="0.25">
      <c r="A607" t="s">
        <v>559</v>
      </c>
      <c r="B607">
        <v>19</v>
      </c>
      <c r="C607" t="s">
        <v>36</v>
      </c>
      <c r="D607" t="s">
        <v>60</v>
      </c>
      <c r="E607" t="s">
        <v>38</v>
      </c>
      <c r="F607">
        <v>111</v>
      </c>
      <c r="G607">
        <v>286</v>
      </c>
      <c r="H607" t="s">
        <v>47</v>
      </c>
      <c r="I607" t="s">
        <v>17</v>
      </c>
      <c r="J607" t="s">
        <v>24</v>
      </c>
      <c r="K607">
        <v>17.84</v>
      </c>
      <c r="L607">
        <v>17.670000000000002</v>
      </c>
      <c r="N607" t="s">
        <v>36</v>
      </c>
      <c r="O607" t="s">
        <v>60</v>
      </c>
      <c r="P607" t="s">
        <v>38</v>
      </c>
    </row>
    <row r="608" spans="1:16" x14ac:dyDescent="0.25">
      <c r="A608" t="s">
        <v>838</v>
      </c>
      <c r="B608">
        <v>19</v>
      </c>
      <c r="C608" t="s">
        <v>49</v>
      </c>
      <c r="D608" t="s">
        <v>34</v>
      </c>
      <c r="E608" t="s">
        <v>73</v>
      </c>
      <c r="F608">
        <v>75</v>
      </c>
      <c r="G608">
        <v>256</v>
      </c>
      <c r="H608" t="s">
        <v>39</v>
      </c>
      <c r="I608" t="s">
        <v>23</v>
      </c>
      <c r="J608" t="s">
        <v>24</v>
      </c>
      <c r="K608">
        <v>77.5</v>
      </c>
      <c r="L608">
        <v>40.950000000000003</v>
      </c>
      <c r="N608" t="s">
        <v>49</v>
      </c>
      <c r="O608" t="s">
        <v>34</v>
      </c>
      <c r="P608" t="s">
        <v>73</v>
      </c>
    </row>
    <row r="609" spans="1:16" x14ac:dyDescent="0.25">
      <c r="A609" t="s">
        <v>872</v>
      </c>
      <c r="B609">
        <v>19</v>
      </c>
      <c r="C609" t="s">
        <v>49</v>
      </c>
      <c r="D609" t="s">
        <v>60</v>
      </c>
      <c r="E609" t="s">
        <v>38</v>
      </c>
      <c r="F609">
        <v>33</v>
      </c>
      <c r="G609">
        <v>444</v>
      </c>
      <c r="H609" t="s">
        <v>54</v>
      </c>
      <c r="I609" t="s">
        <v>17</v>
      </c>
      <c r="J609" t="s">
        <v>32</v>
      </c>
      <c r="K609">
        <v>39.72</v>
      </c>
      <c r="L609">
        <v>27.94</v>
      </c>
      <c r="N609" t="s">
        <v>49</v>
      </c>
      <c r="O609" t="s">
        <v>60</v>
      </c>
      <c r="P609" t="s">
        <v>38</v>
      </c>
    </row>
    <row r="610" spans="1:16" x14ac:dyDescent="0.25">
      <c r="A610" t="s">
        <v>896</v>
      </c>
      <c r="B610">
        <v>19</v>
      </c>
      <c r="C610" t="s">
        <v>36</v>
      </c>
      <c r="D610" t="s">
        <v>30</v>
      </c>
      <c r="E610" t="s">
        <v>44</v>
      </c>
      <c r="F610">
        <v>85</v>
      </c>
      <c r="G610">
        <v>5</v>
      </c>
      <c r="H610" t="s">
        <v>54</v>
      </c>
      <c r="I610" t="s">
        <v>17</v>
      </c>
      <c r="J610" t="s">
        <v>18</v>
      </c>
      <c r="K610">
        <v>46.85</v>
      </c>
      <c r="L610">
        <v>37.619999999999997</v>
      </c>
      <c r="N610" t="s">
        <v>36</v>
      </c>
      <c r="O610" t="s">
        <v>30</v>
      </c>
      <c r="P610" t="s">
        <v>44</v>
      </c>
    </row>
    <row r="611" spans="1:16" x14ac:dyDescent="0.25">
      <c r="A611" t="s">
        <v>906</v>
      </c>
      <c r="B611">
        <v>19</v>
      </c>
      <c r="C611" t="s">
        <v>79</v>
      </c>
      <c r="D611" t="s">
        <v>14</v>
      </c>
      <c r="E611" t="s">
        <v>15</v>
      </c>
      <c r="F611">
        <v>474</v>
      </c>
      <c r="G611">
        <v>373</v>
      </c>
      <c r="H611" t="s">
        <v>16</v>
      </c>
      <c r="I611" t="s">
        <v>23</v>
      </c>
      <c r="J611" t="s">
        <v>18</v>
      </c>
      <c r="K611">
        <v>47.13</v>
      </c>
      <c r="L611">
        <v>64.69</v>
      </c>
      <c r="N611" t="s">
        <v>79</v>
      </c>
      <c r="O611" t="s">
        <v>14</v>
      </c>
      <c r="P611" t="s">
        <v>15</v>
      </c>
    </row>
    <row r="612" spans="1:16" x14ac:dyDescent="0.25">
      <c r="A612" t="s">
        <v>952</v>
      </c>
      <c r="B612">
        <v>19</v>
      </c>
      <c r="C612" t="s">
        <v>65</v>
      </c>
      <c r="D612" t="s">
        <v>34</v>
      </c>
      <c r="E612" t="s">
        <v>38</v>
      </c>
      <c r="F612">
        <v>583</v>
      </c>
      <c r="G612">
        <v>448</v>
      </c>
      <c r="H612" t="s">
        <v>69</v>
      </c>
      <c r="I612" t="s">
        <v>17</v>
      </c>
      <c r="J612" t="s">
        <v>24</v>
      </c>
      <c r="K612">
        <v>28.38</v>
      </c>
      <c r="L612">
        <v>50.86</v>
      </c>
      <c r="N612" t="s">
        <v>65</v>
      </c>
      <c r="O612" t="s">
        <v>34</v>
      </c>
      <c r="P612" t="s">
        <v>38</v>
      </c>
    </row>
    <row r="613" spans="1:16" x14ac:dyDescent="0.25">
      <c r="A613" t="s">
        <v>1010</v>
      </c>
      <c r="B613">
        <v>19</v>
      </c>
      <c r="C613" t="s">
        <v>65</v>
      </c>
      <c r="D613" t="s">
        <v>30</v>
      </c>
      <c r="E613" t="s">
        <v>38</v>
      </c>
      <c r="F613">
        <v>396</v>
      </c>
      <c r="G613">
        <v>204</v>
      </c>
      <c r="H613" t="s">
        <v>54</v>
      </c>
      <c r="I613" t="s">
        <v>17</v>
      </c>
      <c r="J613" t="s">
        <v>18</v>
      </c>
      <c r="K613">
        <v>53.54</v>
      </c>
      <c r="L613">
        <v>78.08</v>
      </c>
      <c r="N613" t="s">
        <v>65</v>
      </c>
      <c r="O613" t="s">
        <v>30</v>
      </c>
      <c r="P613" t="s">
        <v>38</v>
      </c>
    </row>
    <row r="614" spans="1:16" x14ac:dyDescent="0.25">
      <c r="A614" t="s">
        <v>1123</v>
      </c>
      <c r="B614">
        <v>19</v>
      </c>
      <c r="C614" t="s">
        <v>49</v>
      </c>
      <c r="D614" t="s">
        <v>60</v>
      </c>
      <c r="E614" t="s">
        <v>26</v>
      </c>
      <c r="F614">
        <v>228</v>
      </c>
      <c r="G614">
        <v>262</v>
      </c>
      <c r="H614" t="s">
        <v>51</v>
      </c>
      <c r="I614" t="s">
        <v>23</v>
      </c>
      <c r="J614" t="s">
        <v>24</v>
      </c>
      <c r="K614">
        <v>38.200000000000003</v>
      </c>
      <c r="L614">
        <v>57.91</v>
      </c>
      <c r="N614" t="s">
        <v>49</v>
      </c>
      <c r="O614" t="s">
        <v>60</v>
      </c>
      <c r="P614" t="s">
        <v>26</v>
      </c>
    </row>
    <row r="615" spans="1:16" x14ac:dyDescent="0.25">
      <c r="A615" t="s">
        <v>1134</v>
      </c>
      <c r="B615">
        <v>19</v>
      </c>
      <c r="C615" t="s">
        <v>13</v>
      </c>
      <c r="D615" t="s">
        <v>21</v>
      </c>
      <c r="E615" t="s">
        <v>2</v>
      </c>
      <c r="F615">
        <v>544</v>
      </c>
      <c r="G615">
        <v>359</v>
      </c>
      <c r="H615" t="s">
        <v>22</v>
      </c>
      <c r="I615" t="s">
        <v>17</v>
      </c>
      <c r="J615" t="s">
        <v>32</v>
      </c>
      <c r="K615">
        <v>80.47</v>
      </c>
      <c r="L615">
        <v>43.65</v>
      </c>
      <c r="N615" t="s">
        <v>13</v>
      </c>
      <c r="O615" t="s">
        <v>21</v>
      </c>
      <c r="P615" t="s">
        <v>2</v>
      </c>
    </row>
    <row r="616" spans="1:16" x14ac:dyDescent="0.25">
      <c r="A616" t="s">
        <v>1249</v>
      </c>
      <c r="B616">
        <v>19</v>
      </c>
      <c r="C616" t="s">
        <v>56</v>
      </c>
      <c r="D616" t="s">
        <v>37</v>
      </c>
      <c r="E616" t="s">
        <v>66</v>
      </c>
      <c r="F616">
        <v>250</v>
      </c>
      <c r="G616">
        <v>83</v>
      </c>
      <c r="H616" t="s">
        <v>16</v>
      </c>
      <c r="I616" t="s">
        <v>23</v>
      </c>
      <c r="J616" t="s">
        <v>24</v>
      </c>
      <c r="K616">
        <v>61.5</v>
      </c>
      <c r="L616">
        <v>44.85</v>
      </c>
      <c r="N616" t="s">
        <v>56</v>
      </c>
      <c r="O616" t="s">
        <v>37</v>
      </c>
      <c r="P616" t="s">
        <v>66</v>
      </c>
    </row>
    <row r="617" spans="1:16" x14ac:dyDescent="0.25">
      <c r="A617" t="s">
        <v>1392</v>
      </c>
      <c r="B617">
        <v>19</v>
      </c>
      <c r="C617" t="s">
        <v>65</v>
      </c>
      <c r="D617" t="s">
        <v>37</v>
      </c>
      <c r="E617" t="s">
        <v>38</v>
      </c>
      <c r="F617">
        <v>354</v>
      </c>
      <c r="G617">
        <v>434</v>
      </c>
      <c r="H617" t="s">
        <v>22</v>
      </c>
      <c r="I617" t="s">
        <v>17</v>
      </c>
      <c r="J617" t="s">
        <v>18</v>
      </c>
      <c r="K617">
        <v>47.86</v>
      </c>
      <c r="L617">
        <v>73.97</v>
      </c>
      <c r="N617" t="s">
        <v>65</v>
      </c>
      <c r="O617" t="s">
        <v>37</v>
      </c>
      <c r="P617" t="s">
        <v>38</v>
      </c>
    </row>
    <row r="618" spans="1:16" x14ac:dyDescent="0.25">
      <c r="A618" t="s">
        <v>1394</v>
      </c>
      <c r="B618">
        <v>19</v>
      </c>
      <c r="C618" t="s">
        <v>29</v>
      </c>
      <c r="D618" t="s">
        <v>37</v>
      </c>
      <c r="E618" t="s">
        <v>46</v>
      </c>
      <c r="F618">
        <v>593</v>
      </c>
      <c r="G618">
        <v>428</v>
      </c>
      <c r="H618" t="s">
        <v>69</v>
      </c>
      <c r="I618" t="s">
        <v>23</v>
      </c>
      <c r="J618" t="s">
        <v>32</v>
      </c>
      <c r="K618">
        <v>57.49</v>
      </c>
      <c r="L618">
        <v>27.08</v>
      </c>
      <c r="N618" t="s">
        <v>29</v>
      </c>
      <c r="O618" t="s">
        <v>37</v>
      </c>
      <c r="P618" t="s">
        <v>46</v>
      </c>
    </row>
    <row r="619" spans="1:16" x14ac:dyDescent="0.25">
      <c r="A619" t="s">
        <v>1415</v>
      </c>
      <c r="B619">
        <v>19</v>
      </c>
      <c r="C619" t="s">
        <v>29</v>
      </c>
      <c r="D619" t="s">
        <v>21</v>
      </c>
      <c r="E619" t="s">
        <v>53</v>
      </c>
      <c r="F619">
        <v>402</v>
      </c>
      <c r="G619">
        <v>250</v>
      </c>
      <c r="H619" t="s">
        <v>51</v>
      </c>
      <c r="I619" t="s">
        <v>23</v>
      </c>
      <c r="J619" t="s">
        <v>24</v>
      </c>
      <c r="K619">
        <v>89.04</v>
      </c>
      <c r="L619">
        <v>31.49</v>
      </c>
      <c r="N619" t="s">
        <v>29</v>
      </c>
      <c r="O619" t="s">
        <v>21</v>
      </c>
      <c r="P619" t="s">
        <v>53</v>
      </c>
    </row>
    <row r="620" spans="1:16" x14ac:dyDescent="0.25">
      <c r="A620" t="s">
        <v>1444</v>
      </c>
      <c r="B620">
        <v>19</v>
      </c>
      <c r="C620" t="s">
        <v>59</v>
      </c>
      <c r="D620" t="s">
        <v>60</v>
      </c>
      <c r="E620" t="s">
        <v>26</v>
      </c>
      <c r="F620">
        <v>139</v>
      </c>
      <c r="G620">
        <v>468</v>
      </c>
      <c r="H620" t="s">
        <v>51</v>
      </c>
      <c r="I620" t="s">
        <v>17</v>
      </c>
      <c r="J620" t="s">
        <v>32</v>
      </c>
      <c r="K620">
        <v>85</v>
      </c>
      <c r="L620">
        <v>58.17</v>
      </c>
      <c r="N620" t="s">
        <v>59</v>
      </c>
      <c r="O620" t="s">
        <v>60</v>
      </c>
      <c r="P620" t="s">
        <v>26</v>
      </c>
    </row>
    <row r="621" spans="1:16" x14ac:dyDescent="0.25">
      <c r="A621" t="s">
        <v>1506</v>
      </c>
      <c r="B621">
        <v>19</v>
      </c>
      <c r="C621" t="s">
        <v>79</v>
      </c>
      <c r="D621" t="s">
        <v>60</v>
      </c>
      <c r="E621" t="s">
        <v>73</v>
      </c>
      <c r="F621">
        <v>307</v>
      </c>
      <c r="G621">
        <v>83</v>
      </c>
      <c r="H621" t="s">
        <v>22</v>
      </c>
      <c r="I621" t="s">
        <v>23</v>
      </c>
      <c r="J621" t="s">
        <v>24</v>
      </c>
      <c r="K621">
        <v>71.16</v>
      </c>
      <c r="L621">
        <v>62.25</v>
      </c>
      <c r="N621" t="s">
        <v>79</v>
      </c>
      <c r="O621" t="s">
        <v>60</v>
      </c>
      <c r="P621" t="s">
        <v>73</v>
      </c>
    </row>
    <row r="622" spans="1:16" x14ac:dyDescent="0.25">
      <c r="A622" t="s">
        <v>1527</v>
      </c>
      <c r="B622">
        <v>19</v>
      </c>
      <c r="C622" t="s">
        <v>56</v>
      </c>
      <c r="D622" t="s">
        <v>37</v>
      </c>
      <c r="E622" t="s">
        <v>46</v>
      </c>
      <c r="F622">
        <v>215</v>
      </c>
      <c r="G622">
        <v>292</v>
      </c>
      <c r="H622" t="s">
        <v>27</v>
      </c>
      <c r="I622" t="s">
        <v>23</v>
      </c>
      <c r="J622" t="s">
        <v>24</v>
      </c>
      <c r="K622">
        <v>26.12</v>
      </c>
      <c r="L622">
        <v>71.02</v>
      </c>
      <c r="N622" t="s">
        <v>56</v>
      </c>
      <c r="O622" t="s">
        <v>37</v>
      </c>
      <c r="P622" t="s">
        <v>46</v>
      </c>
    </row>
    <row r="623" spans="1:16" x14ac:dyDescent="0.25">
      <c r="A623" t="s">
        <v>1534</v>
      </c>
      <c r="B623">
        <v>19</v>
      </c>
      <c r="C623" t="s">
        <v>36</v>
      </c>
      <c r="D623" t="s">
        <v>30</v>
      </c>
      <c r="E623" t="s">
        <v>53</v>
      </c>
      <c r="F623">
        <v>184</v>
      </c>
      <c r="G623">
        <v>167</v>
      </c>
      <c r="H623" t="s">
        <v>39</v>
      </c>
      <c r="I623" t="s">
        <v>23</v>
      </c>
      <c r="J623" t="s">
        <v>24</v>
      </c>
      <c r="K623">
        <v>14.1</v>
      </c>
      <c r="L623">
        <v>45.31</v>
      </c>
      <c r="N623" t="s">
        <v>36</v>
      </c>
      <c r="O623" t="s">
        <v>30</v>
      </c>
      <c r="P623" t="s">
        <v>53</v>
      </c>
    </row>
    <row r="624" spans="1:16" x14ac:dyDescent="0.25">
      <c r="A624" t="s">
        <v>1537</v>
      </c>
      <c r="B624">
        <v>19</v>
      </c>
      <c r="C624" t="s">
        <v>13</v>
      </c>
      <c r="D624" t="s">
        <v>21</v>
      </c>
      <c r="E624" t="s">
        <v>53</v>
      </c>
      <c r="F624">
        <v>106</v>
      </c>
      <c r="G624">
        <v>273</v>
      </c>
      <c r="H624" t="s">
        <v>47</v>
      </c>
      <c r="I624" t="s">
        <v>17</v>
      </c>
      <c r="J624" t="s">
        <v>24</v>
      </c>
      <c r="K624">
        <v>76.180000000000007</v>
      </c>
      <c r="L624">
        <v>54.19</v>
      </c>
      <c r="N624" t="s">
        <v>13</v>
      </c>
      <c r="O624" t="s">
        <v>21</v>
      </c>
      <c r="P624" t="s">
        <v>53</v>
      </c>
    </row>
    <row r="625" spans="1:16" x14ac:dyDescent="0.25">
      <c r="A625" t="s">
        <v>1562</v>
      </c>
      <c r="B625">
        <v>19</v>
      </c>
      <c r="C625" t="s">
        <v>49</v>
      </c>
      <c r="D625" t="s">
        <v>34</v>
      </c>
      <c r="E625" t="s">
        <v>38</v>
      </c>
      <c r="F625">
        <v>283</v>
      </c>
      <c r="G625">
        <v>191</v>
      </c>
      <c r="H625" t="s">
        <v>51</v>
      </c>
      <c r="I625" t="s">
        <v>23</v>
      </c>
      <c r="J625" t="s">
        <v>24</v>
      </c>
      <c r="K625">
        <v>76.2</v>
      </c>
      <c r="L625">
        <v>43.86</v>
      </c>
      <c r="N625" t="s">
        <v>49</v>
      </c>
      <c r="O625" t="s">
        <v>34</v>
      </c>
      <c r="P625" t="s">
        <v>38</v>
      </c>
    </row>
    <row r="626" spans="1:16" x14ac:dyDescent="0.25">
      <c r="A626" t="s">
        <v>1669</v>
      </c>
      <c r="B626">
        <v>19</v>
      </c>
      <c r="C626" t="s">
        <v>29</v>
      </c>
      <c r="D626" t="s">
        <v>30</v>
      </c>
      <c r="E626" t="s">
        <v>73</v>
      </c>
      <c r="F626">
        <v>312</v>
      </c>
      <c r="G626">
        <v>72</v>
      </c>
      <c r="H626" t="s">
        <v>69</v>
      </c>
      <c r="I626" t="s">
        <v>17</v>
      </c>
      <c r="J626" t="s">
        <v>32</v>
      </c>
      <c r="K626">
        <v>35.630000000000003</v>
      </c>
      <c r="L626">
        <v>18.940000000000001</v>
      </c>
      <c r="N626" t="s">
        <v>29</v>
      </c>
      <c r="O626" t="s">
        <v>30</v>
      </c>
      <c r="P626" t="s">
        <v>73</v>
      </c>
    </row>
    <row r="627" spans="1:16" x14ac:dyDescent="0.25">
      <c r="A627" t="s">
        <v>1677</v>
      </c>
      <c r="B627">
        <v>19</v>
      </c>
      <c r="C627" t="s">
        <v>43</v>
      </c>
      <c r="D627" t="s">
        <v>21</v>
      </c>
      <c r="E627" t="s">
        <v>44</v>
      </c>
      <c r="F627">
        <v>59</v>
      </c>
      <c r="G627">
        <v>123</v>
      </c>
      <c r="H627" t="s">
        <v>31</v>
      </c>
      <c r="I627" t="s">
        <v>23</v>
      </c>
      <c r="J627" t="s">
        <v>24</v>
      </c>
      <c r="K627">
        <v>65.42</v>
      </c>
      <c r="L627">
        <v>71.27</v>
      </c>
      <c r="N627" t="s">
        <v>43</v>
      </c>
      <c r="O627" t="s">
        <v>21</v>
      </c>
      <c r="P627" t="s">
        <v>44</v>
      </c>
    </row>
    <row r="628" spans="1:16" x14ac:dyDescent="0.25">
      <c r="A628" t="s">
        <v>1716</v>
      </c>
      <c r="B628">
        <v>19</v>
      </c>
      <c r="C628" t="s">
        <v>43</v>
      </c>
      <c r="D628" t="s">
        <v>60</v>
      </c>
      <c r="E628" t="s">
        <v>61</v>
      </c>
      <c r="F628">
        <v>424</v>
      </c>
      <c r="G628">
        <v>454</v>
      </c>
      <c r="H628" t="s">
        <v>22</v>
      </c>
      <c r="I628" t="s">
        <v>23</v>
      </c>
      <c r="J628" t="s">
        <v>24</v>
      </c>
      <c r="K628">
        <v>71.41</v>
      </c>
      <c r="L628">
        <v>75.31</v>
      </c>
      <c r="N628" t="s">
        <v>43</v>
      </c>
      <c r="O628" t="s">
        <v>60</v>
      </c>
      <c r="P628" t="s">
        <v>61</v>
      </c>
    </row>
    <row r="629" spans="1:16" x14ac:dyDescent="0.25">
      <c r="A629" t="s">
        <v>1752</v>
      </c>
      <c r="B629">
        <v>19</v>
      </c>
      <c r="C629" t="s">
        <v>79</v>
      </c>
      <c r="D629" t="s">
        <v>34</v>
      </c>
      <c r="E629" t="s">
        <v>73</v>
      </c>
      <c r="F629">
        <v>487</v>
      </c>
      <c r="G629">
        <v>180</v>
      </c>
      <c r="H629" t="s">
        <v>41</v>
      </c>
      <c r="I629" t="s">
        <v>23</v>
      </c>
      <c r="J629" t="s">
        <v>18</v>
      </c>
      <c r="K629">
        <v>20.059999999999999</v>
      </c>
      <c r="L629">
        <v>46.17</v>
      </c>
      <c r="N629" t="s">
        <v>79</v>
      </c>
      <c r="O629" t="s">
        <v>34</v>
      </c>
      <c r="P629" t="s">
        <v>73</v>
      </c>
    </row>
    <row r="630" spans="1:16" x14ac:dyDescent="0.25">
      <c r="A630" t="s">
        <v>1767</v>
      </c>
      <c r="B630">
        <v>19</v>
      </c>
      <c r="C630" t="s">
        <v>13</v>
      </c>
      <c r="D630" t="s">
        <v>37</v>
      </c>
      <c r="E630" t="s">
        <v>61</v>
      </c>
      <c r="F630">
        <v>214</v>
      </c>
      <c r="G630">
        <v>411</v>
      </c>
      <c r="H630" t="s">
        <v>22</v>
      </c>
      <c r="I630" t="s">
        <v>17</v>
      </c>
      <c r="J630" t="s">
        <v>18</v>
      </c>
      <c r="K630">
        <v>70.69</v>
      </c>
      <c r="L630">
        <v>10.98</v>
      </c>
      <c r="N630" t="s">
        <v>13</v>
      </c>
      <c r="O630" t="s">
        <v>37</v>
      </c>
      <c r="P630" t="s">
        <v>61</v>
      </c>
    </row>
    <row r="631" spans="1:16" x14ac:dyDescent="0.25">
      <c r="A631" t="s">
        <v>1769</v>
      </c>
      <c r="B631">
        <v>19</v>
      </c>
      <c r="C631" t="s">
        <v>43</v>
      </c>
      <c r="D631" t="s">
        <v>14</v>
      </c>
      <c r="E631" t="s">
        <v>44</v>
      </c>
      <c r="F631">
        <v>490</v>
      </c>
      <c r="G631">
        <v>352</v>
      </c>
      <c r="H631" t="s">
        <v>16</v>
      </c>
      <c r="I631" t="s">
        <v>17</v>
      </c>
      <c r="J631" t="s">
        <v>18</v>
      </c>
      <c r="K631">
        <v>18.46</v>
      </c>
      <c r="L631">
        <v>8.56</v>
      </c>
      <c r="N631" t="s">
        <v>43</v>
      </c>
      <c r="O631" t="s">
        <v>14</v>
      </c>
      <c r="P631" t="s">
        <v>44</v>
      </c>
    </row>
    <row r="632" spans="1:16" x14ac:dyDescent="0.25">
      <c r="A632" t="s">
        <v>1788</v>
      </c>
      <c r="B632">
        <v>19</v>
      </c>
      <c r="C632" t="s">
        <v>29</v>
      </c>
      <c r="D632" t="s">
        <v>60</v>
      </c>
      <c r="E632" t="s">
        <v>53</v>
      </c>
      <c r="F632">
        <v>122</v>
      </c>
      <c r="G632">
        <v>393</v>
      </c>
      <c r="H632" t="s">
        <v>27</v>
      </c>
      <c r="I632" t="s">
        <v>23</v>
      </c>
      <c r="J632" t="s">
        <v>24</v>
      </c>
      <c r="K632">
        <v>78.88</v>
      </c>
      <c r="L632">
        <v>14.02</v>
      </c>
      <c r="N632" t="s">
        <v>29</v>
      </c>
      <c r="O632" t="s">
        <v>60</v>
      </c>
      <c r="P632" t="s">
        <v>53</v>
      </c>
    </row>
    <row r="633" spans="1:16" x14ac:dyDescent="0.25">
      <c r="A633" t="s">
        <v>1806</v>
      </c>
      <c r="B633">
        <v>19</v>
      </c>
      <c r="C633" t="s">
        <v>29</v>
      </c>
      <c r="D633" t="s">
        <v>30</v>
      </c>
      <c r="E633" t="s">
        <v>66</v>
      </c>
      <c r="F633">
        <v>446</v>
      </c>
      <c r="G633">
        <v>449</v>
      </c>
      <c r="H633" t="s">
        <v>31</v>
      </c>
      <c r="I633" t="s">
        <v>17</v>
      </c>
      <c r="J633" t="s">
        <v>24</v>
      </c>
      <c r="K633">
        <v>35.729999999999997</v>
      </c>
      <c r="L633">
        <v>50.59</v>
      </c>
      <c r="N633" t="s">
        <v>29</v>
      </c>
      <c r="O633" t="s">
        <v>30</v>
      </c>
      <c r="P633" t="s">
        <v>66</v>
      </c>
    </row>
    <row r="634" spans="1:16" x14ac:dyDescent="0.25">
      <c r="A634" t="s">
        <v>1811</v>
      </c>
      <c r="B634">
        <v>19</v>
      </c>
      <c r="C634" t="s">
        <v>49</v>
      </c>
      <c r="D634" t="s">
        <v>14</v>
      </c>
      <c r="E634" t="s">
        <v>15</v>
      </c>
      <c r="F634">
        <v>130</v>
      </c>
      <c r="G634">
        <v>217</v>
      </c>
      <c r="H634" t="s">
        <v>16</v>
      </c>
      <c r="I634" t="s">
        <v>17</v>
      </c>
      <c r="J634" t="s">
        <v>32</v>
      </c>
      <c r="K634">
        <v>27</v>
      </c>
      <c r="L634">
        <v>50.25</v>
      </c>
      <c r="N634" t="s">
        <v>49</v>
      </c>
      <c r="O634" t="s">
        <v>14</v>
      </c>
      <c r="P634" t="s">
        <v>15</v>
      </c>
    </row>
    <row r="635" spans="1:16" x14ac:dyDescent="0.25">
      <c r="A635" t="s">
        <v>1839</v>
      </c>
      <c r="B635">
        <v>19</v>
      </c>
      <c r="C635" t="s">
        <v>43</v>
      </c>
      <c r="D635" t="s">
        <v>34</v>
      </c>
      <c r="E635" t="s">
        <v>73</v>
      </c>
      <c r="F635">
        <v>270</v>
      </c>
      <c r="G635">
        <v>189</v>
      </c>
      <c r="H635" t="s">
        <v>39</v>
      </c>
      <c r="I635" t="s">
        <v>23</v>
      </c>
      <c r="J635" t="s">
        <v>24</v>
      </c>
      <c r="K635">
        <v>75.31</v>
      </c>
      <c r="L635">
        <v>26.1</v>
      </c>
      <c r="N635" t="s">
        <v>43</v>
      </c>
      <c r="O635" t="s">
        <v>34</v>
      </c>
      <c r="P635" t="s">
        <v>73</v>
      </c>
    </row>
    <row r="636" spans="1:16" x14ac:dyDescent="0.25">
      <c r="A636" t="s">
        <v>1843</v>
      </c>
      <c r="B636">
        <v>19</v>
      </c>
      <c r="C636" t="s">
        <v>36</v>
      </c>
      <c r="D636" t="s">
        <v>34</v>
      </c>
      <c r="E636" t="s">
        <v>53</v>
      </c>
      <c r="F636">
        <v>152</v>
      </c>
      <c r="G636">
        <v>456</v>
      </c>
      <c r="H636" t="s">
        <v>41</v>
      </c>
      <c r="I636" t="s">
        <v>17</v>
      </c>
      <c r="J636" t="s">
        <v>24</v>
      </c>
      <c r="K636">
        <v>69.66</v>
      </c>
      <c r="L636">
        <v>27.63</v>
      </c>
      <c r="N636" t="s">
        <v>36</v>
      </c>
      <c r="O636" t="s">
        <v>34</v>
      </c>
      <c r="P636" t="s">
        <v>53</v>
      </c>
    </row>
    <row r="637" spans="1:16" x14ac:dyDescent="0.25">
      <c r="A637" t="s">
        <v>1928</v>
      </c>
      <c r="B637">
        <v>19</v>
      </c>
      <c r="C637" t="s">
        <v>36</v>
      </c>
      <c r="D637" t="s">
        <v>30</v>
      </c>
      <c r="E637" t="s">
        <v>15</v>
      </c>
      <c r="F637">
        <v>43</v>
      </c>
      <c r="G637">
        <v>367</v>
      </c>
      <c r="H637" t="s">
        <v>47</v>
      </c>
      <c r="I637" t="s">
        <v>17</v>
      </c>
      <c r="J637" t="s">
        <v>18</v>
      </c>
      <c r="K637">
        <v>87.53</v>
      </c>
      <c r="L637">
        <v>70.52</v>
      </c>
      <c r="N637" t="s">
        <v>36</v>
      </c>
      <c r="O637" t="s">
        <v>30</v>
      </c>
      <c r="P637" t="s">
        <v>15</v>
      </c>
    </row>
    <row r="638" spans="1:16" x14ac:dyDescent="0.25">
      <c r="A638" t="s">
        <v>1948</v>
      </c>
      <c r="B638">
        <v>19</v>
      </c>
      <c r="C638" t="s">
        <v>65</v>
      </c>
      <c r="D638" t="s">
        <v>60</v>
      </c>
      <c r="E638" t="s">
        <v>15</v>
      </c>
      <c r="F638">
        <v>525</v>
      </c>
      <c r="G638">
        <v>47</v>
      </c>
      <c r="H638" t="s">
        <v>41</v>
      </c>
      <c r="I638" t="s">
        <v>23</v>
      </c>
      <c r="J638" t="s">
        <v>18</v>
      </c>
      <c r="K638">
        <v>86.43</v>
      </c>
      <c r="L638">
        <v>34.61</v>
      </c>
      <c r="N638" t="s">
        <v>65</v>
      </c>
      <c r="O638" t="s">
        <v>60</v>
      </c>
      <c r="P638" t="s">
        <v>15</v>
      </c>
    </row>
    <row r="639" spans="1:16" x14ac:dyDescent="0.25">
      <c r="A639" t="s">
        <v>1954</v>
      </c>
      <c r="B639">
        <v>19</v>
      </c>
      <c r="C639" t="s">
        <v>79</v>
      </c>
      <c r="D639" t="s">
        <v>30</v>
      </c>
      <c r="E639" t="s">
        <v>26</v>
      </c>
      <c r="F639">
        <v>463</v>
      </c>
      <c r="G639">
        <v>401</v>
      </c>
      <c r="H639" t="s">
        <v>51</v>
      </c>
      <c r="I639" t="s">
        <v>17</v>
      </c>
      <c r="J639" t="s">
        <v>32</v>
      </c>
      <c r="K639">
        <v>37.409999999999997</v>
      </c>
      <c r="L639">
        <v>46.92</v>
      </c>
      <c r="N639" t="s">
        <v>79</v>
      </c>
      <c r="O639" t="s">
        <v>30</v>
      </c>
      <c r="P639" t="s">
        <v>26</v>
      </c>
    </row>
    <row r="640" spans="1:16" x14ac:dyDescent="0.25">
      <c r="A640" t="s">
        <v>2011</v>
      </c>
      <c r="B640">
        <v>19</v>
      </c>
      <c r="C640" t="s">
        <v>29</v>
      </c>
      <c r="D640" t="s">
        <v>14</v>
      </c>
      <c r="E640" t="s">
        <v>46</v>
      </c>
      <c r="F640">
        <v>482</v>
      </c>
      <c r="G640">
        <v>165</v>
      </c>
      <c r="H640" t="s">
        <v>41</v>
      </c>
      <c r="I640" t="s">
        <v>17</v>
      </c>
      <c r="J640" t="s">
        <v>24</v>
      </c>
      <c r="K640">
        <v>62.82</v>
      </c>
      <c r="L640">
        <v>15.2</v>
      </c>
      <c r="N640" t="s">
        <v>29</v>
      </c>
      <c r="O640" t="s">
        <v>14</v>
      </c>
      <c r="P640" t="s">
        <v>46</v>
      </c>
    </row>
    <row r="641" spans="1:16" x14ac:dyDescent="0.25">
      <c r="A641" t="s">
        <v>2104</v>
      </c>
      <c r="B641">
        <v>19</v>
      </c>
      <c r="C641" t="s">
        <v>29</v>
      </c>
      <c r="D641" t="s">
        <v>34</v>
      </c>
      <c r="E641" t="s">
        <v>61</v>
      </c>
      <c r="F641">
        <v>276</v>
      </c>
      <c r="G641">
        <v>463</v>
      </c>
      <c r="H641" t="s">
        <v>47</v>
      </c>
      <c r="I641" t="s">
        <v>17</v>
      </c>
      <c r="J641" t="s">
        <v>24</v>
      </c>
      <c r="K641">
        <v>89.47</v>
      </c>
      <c r="L641">
        <v>25.73</v>
      </c>
      <c r="N641" t="s">
        <v>29</v>
      </c>
      <c r="O641" t="s">
        <v>34</v>
      </c>
      <c r="P641" t="s">
        <v>61</v>
      </c>
    </row>
    <row r="642" spans="1:16" x14ac:dyDescent="0.25">
      <c r="A642" t="s">
        <v>2190</v>
      </c>
      <c r="B642">
        <v>19</v>
      </c>
      <c r="C642" t="s">
        <v>49</v>
      </c>
      <c r="D642" t="s">
        <v>37</v>
      </c>
      <c r="E642" t="s">
        <v>2</v>
      </c>
      <c r="F642">
        <v>133</v>
      </c>
      <c r="G642">
        <v>165</v>
      </c>
      <c r="H642" t="s">
        <v>31</v>
      </c>
      <c r="I642" t="s">
        <v>23</v>
      </c>
      <c r="J642" t="s">
        <v>18</v>
      </c>
      <c r="K642">
        <v>64.349999999999994</v>
      </c>
      <c r="L642">
        <v>79.59</v>
      </c>
      <c r="N642" t="s">
        <v>49</v>
      </c>
      <c r="O642" t="s">
        <v>37</v>
      </c>
      <c r="P642" t="s">
        <v>2</v>
      </c>
    </row>
    <row r="643" spans="1:16" x14ac:dyDescent="0.25">
      <c r="A643" t="s">
        <v>2192</v>
      </c>
      <c r="B643">
        <v>19</v>
      </c>
      <c r="C643" t="s">
        <v>36</v>
      </c>
      <c r="D643" t="s">
        <v>37</v>
      </c>
      <c r="E643" t="s">
        <v>15</v>
      </c>
      <c r="F643">
        <v>262</v>
      </c>
      <c r="G643">
        <v>126</v>
      </c>
      <c r="H643" t="s">
        <v>47</v>
      </c>
      <c r="I643" t="s">
        <v>23</v>
      </c>
      <c r="J643" t="s">
        <v>24</v>
      </c>
      <c r="K643">
        <v>39.94</v>
      </c>
      <c r="L643">
        <v>27.62</v>
      </c>
      <c r="N643" t="s">
        <v>36</v>
      </c>
      <c r="O643" t="s">
        <v>37</v>
      </c>
      <c r="P643" t="s">
        <v>15</v>
      </c>
    </row>
    <row r="644" spans="1:16" x14ac:dyDescent="0.25">
      <c r="A644" t="s">
        <v>2278</v>
      </c>
      <c r="B644">
        <v>19</v>
      </c>
      <c r="C644" t="s">
        <v>13</v>
      </c>
      <c r="D644" t="s">
        <v>60</v>
      </c>
      <c r="E644" t="s">
        <v>2</v>
      </c>
      <c r="F644">
        <v>440</v>
      </c>
      <c r="G644">
        <v>150</v>
      </c>
      <c r="H644" t="s">
        <v>16</v>
      </c>
      <c r="I644" t="s">
        <v>17</v>
      </c>
      <c r="J644" t="s">
        <v>18</v>
      </c>
      <c r="K644">
        <v>75.06</v>
      </c>
      <c r="L644">
        <v>31.01</v>
      </c>
      <c r="N644" t="s">
        <v>13</v>
      </c>
      <c r="O644" t="s">
        <v>60</v>
      </c>
      <c r="P644" t="s">
        <v>2</v>
      </c>
    </row>
    <row r="645" spans="1:16" x14ac:dyDescent="0.25">
      <c r="A645" t="s">
        <v>2297</v>
      </c>
      <c r="B645">
        <v>19</v>
      </c>
      <c r="C645" t="s">
        <v>29</v>
      </c>
      <c r="D645" t="s">
        <v>14</v>
      </c>
      <c r="E645" t="s">
        <v>38</v>
      </c>
      <c r="F645">
        <v>37</v>
      </c>
      <c r="G645">
        <v>101</v>
      </c>
      <c r="H645" t="s">
        <v>47</v>
      </c>
      <c r="I645" t="s">
        <v>23</v>
      </c>
      <c r="J645" t="s">
        <v>24</v>
      </c>
      <c r="K645">
        <v>28.15</v>
      </c>
      <c r="L645">
        <v>24.79</v>
      </c>
      <c r="N645" t="s">
        <v>29</v>
      </c>
      <c r="O645" t="s">
        <v>14</v>
      </c>
      <c r="P645" t="s">
        <v>38</v>
      </c>
    </row>
    <row r="646" spans="1:16" x14ac:dyDescent="0.25">
      <c r="A646" t="s">
        <v>2303</v>
      </c>
      <c r="B646">
        <v>19</v>
      </c>
      <c r="C646" t="s">
        <v>20</v>
      </c>
      <c r="D646" t="s">
        <v>14</v>
      </c>
      <c r="E646" t="s">
        <v>2</v>
      </c>
      <c r="F646">
        <v>524</v>
      </c>
      <c r="G646">
        <v>497</v>
      </c>
      <c r="H646" t="s">
        <v>69</v>
      </c>
      <c r="I646" t="s">
        <v>23</v>
      </c>
      <c r="J646" t="s">
        <v>18</v>
      </c>
      <c r="K646">
        <v>84.94</v>
      </c>
      <c r="L646">
        <v>47.8</v>
      </c>
      <c r="N646" t="s">
        <v>20</v>
      </c>
      <c r="O646" t="s">
        <v>14</v>
      </c>
      <c r="P646" t="s">
        <v>2</v>
      </c>
    </row>
    <row r="647" spans="1:16" x14ac:dyDescent="0.25">
      <c r="A647" t="s">
        <v>2395</v>
      </c>
      <c r="B647">
        <v>19</v>
      </c>
      <c r="C647" t="s">
        <v>65</v>
      </c>
      <c r="D647" t="s">
        <v>37</v>
      </c>
      <c r="E647" t="s">
        <v>26</v>
      </c>
      <c r="F647">
        <v>438</v>
      </c>
      <c r="G647">
        <v>221</v>
      </c>
      <c r="H647" t="s">
        <v>51</v>
      </c>
      <c r="I647" t="s">
        <v>17</v>
      </c>
      <c r="J647" t="s">
        <v>24</v>
      </c>
      <c r="K647">
        <v>45.18</v>
      </c>
      <c r="L647">
        <v>5.16</v>
      </c>
      <c r="N647" t="s">
        <v>65</v>
      </c>
      <c r="O647" t="s">
        <v>37</v>
      </c>
      <c r="P647" t="s">
        <v>26</v>
      </c>
    </row>
    <row r="648" spans="1:16" x14ac:dyDescent="0.25">
      <c r="A648" t="s">
        <v>2422</v>
      </c>
      <c r="B648">
        <v>19</v>
      </c>
      <c r="C648" t="s">
        <v>29</v>
      </c>
      <c r="D648" t="s">
        <v>14</v>
      </c>
      <c r="E648" t="s">
        <v>73</v>
      </c>
      <c r="F648">
        <v>235</v>
      </c>
      <c r="G648">
        <v>56</v>
      </c>
      <c r="H648" t="s">
        <v>16</v>
      </c>
      <c r="I648" t="s">
        <v>17</v>
      </c>
      <c r="J648" t="s">
        <v>18</v>
      </c>
      <c r="K648">
        <v>18.72</v>
      </c>
      <c r="L648">
        <v>68.37</v>
      </c>
      <c r="N648" t="s">
        <v>29</v>
      </c>
      <c r="O648" t="s">
        <v>14</v>
      </c>
      <c r="P648" t="s">
        <v>73</v>
      </c>
    </row>
    <row r="649" spans="1:16" x14ac:dyDescent="0.25">
      <c r="A649" t="s">
        <v>2444</v>
      </c>
      <c r="B649">
        <v>19</v>
      </c>
      <c r="C649" t="s">
        <v>20</v>
      </c>
      <c r="D649" t="s">
        <v>30</v>
      </c>
      <c r="E649" t="s">
        <v>15</v>
      </c>
      <c r="F649">
        <v>380</v>
      </c>
      <c r="G649">
        <v>276</v>
      </c>
      <c r="H649" t="s">
        <v>27</v>
      </c>
      <c r="I649" t="s">
        <v>23</v>
      </c>
      <c r="J649" t="s">
        <v>24</v>
      </c>
      <c r="K649">
        <v>26</v>
      </c>
      <c r="L649">
        <v>48.02</v>
      </c>
      <c r="N649" t="s">
        <v>20</v>
      </c>
      <c r="O649" t="s">
        <v>30</v>
      </c>
      <c r="P649" t="s">
        <v>15</v>
      </c>
    </row>
    <row r="650" spans="1:16" x14ac:dyDescent="0.25">
      <c r="A650" t="s">
        <v>2488</v>
      </c>
      <c r="B650">
        <v>19</v>
      </c>
      <c r="C650" t="s">
        <v>49</v>
      </c>
      <c r="D650" t="s">
        <v>60</v>
      </c>
      <c r="E650" t="s">
        <v>53</v>
      </c>
      <c r="F650">
        <v>187</v>
      </c>
      <c r="G650">
        <v>226</v>
      </c>
      <c r="H650" t="s">
        <v>51</v>
      </c>
      <c r="I650" t="s">
        <v>23</v>
      </c>
      <c r="J650" t="s">
        <v>18</v>
      </c>
      <c r="K650">
        <v>10.36</v>
      </c>
      <c r="L650">
        <v>47.59</v>
      </c>
      <c r="N650" t="s">
        <v>49</v>
      </c>
      <c r="O650" t="s">
        <v>60</v>
      </c>
      <c r="P650" t="s">
        <v>53</v>
      </c>
    </row>
    <row r="651" spans="1:16" x14ac:dyDescent="0.25">
      <c r="A651" t="s">
        <v>2508</v>
      </c>
      <c r="B651">
        <v>19</v>
      </c>
      <c r="C651" t="s">
        <v>59</v>
      </c>
      <c r="D651" t="s">
        <v>21</v>
      </c>
      <c r="E651" t="s">
        <v>38</v>
      </c>
      <c r="F651">
        <v>387</v>
      </c>
      <c r="G651">
        <v>56</v>
      </c>
      <c r="H651" t="s">
        <v>51</v>
      </c>
      <c r="I651" t="s">
        <v>17</v>
      </c>
      <c r="J651" t="s">
        <v>18</v>
      </c>
      <c r="K651">
        <v>57.22</v>
      </c>
      <c r="L651">
        <v>20.49</v>
      </c>
      <c r="N651" t="s">
        <v>59</v>
      </c>
      <c r="O651" t="s">
        <v>21</v>
      </c>
      <c r="P651" t="s">
        <v>38</v>
      </c>
    </row>
    <row r="652" spans="1:16" x14ac:dyDescent="0.25">
      <c r="A652" t="s">
        <v>2534</v>
      </c>
      <c r="B652">
        <v>19</v>
      </c>
      <c r="C652" t="s">
        <v>79</v>
      </c>
      <c r="D652" t="s">
        <v>60</v>
      </c>
      <c r="E652" t="s">
        <v>44</v>
      </c>
      <c r="F652">
        <v>231</v>
      </c>
      <c r="G652">
        <v>230</v>
      </c>
      <c r="H652" t="s">
        <v>41</v>
      </c>
      <c r="I652" t="s">
        <v>17</v>
      </c>
      <c r="J652" t="s">
        <v>24</v>
      </c>
      <c r="K652">
        <v>77.44</v>
      </c>
      <c r="L652">
        <v>75.59</v>
      </c>
      <c r="N652" t="s">
        <v>79</v>
      </c>
      <c r="O652" t="s">
        <v>60</v>
      </c>
      <c r="P652" t="s">
        <v>44</v>
      </c>
    </row>
    <row r="653" spans="1:16" x14ac:dyDescent="0.25">
      <c r="A653" t="s">
        <v>2729</v>
      </c>
      <c r="B653">
        <v>19</v>
      </c>
      <c r="C653" t="s">
        <v>43</v>
      </c>
      <c r="D653" t="s">
        <v>37</v>
      </c>
      <c r="E653" t="s">
        <v>26</v>
      </c>
      <c r="F653">
        <v>564</v>
      </c>
      <c r="G653">
        <v>197</v>
      </c>
      <c r="H653" t="s">
        <v>41</v>
      </c>
      <c r="I653" t="s">
        <v>17</v>
      </c>
      <c r="J653" t="s">
        <v>18</v>
      </c>
      <c r="K653">
        <v>56.19</v>
      </c>
      <c r="L653">
        <v>35.65</v>
      </c>
      <c r="N653" t="s">
        <v>43</v>
      </c>
      <c r="O653" t="s">
        <v>37</v>
      </c>
      <c r="P653" t="s">
        <v>26</v>
      </c>
    </row>
    <row r="654" spans="1:16" x14ac:dyDescent="0.25">
      <c r="A654" t="s">
        <v>2804</v>
      </c>
      <c r="B654">
        <v>19</v>
      </c>
      <c r="C654" t="s">
        <v>65</v>
      </c>
      <c r="D654" t="s">
        <v>21</v>
      </c>
      <c r="E654" t="s">
        <v>73</v>
      </c>
      <c r="F654">
        <v>200</v>
      </c>
      <c r="G654">
        <v>33</v>
      </c>
      <c r="H654" t="s">
        <v>16</v>
      </c>
      <c r="I654" t="s">
        <v>17</v>
      </c>
      <c r="J654" t="s">
        <v>24</v>
      </c>
      <c r="K654">
        <v>39.39</v>
      </c>
      <c r="L654">
        <v>30.03</v>
      </c>
      <c r="N654" t="s">
        <v>65</v>
      </c>
      <c r="O654" t="s">
        <v>21</v>
      </c>
      <c r="P654" t="s">
        <v>73</v>
      </c>
    </row>
    <row r="655" spans="1:16" x14ac:dyDescent="0.25">
      <c r="A655" t="s">
        <v>2859</v>
      </c>
      <c r="B655">
        <v>19</v>
      </c>
      <c r="C655" t="s">
        <v>43</v>
      </c>
      <c r="D655" t="s">
        <v>30</v>
      </c>
      <c r="E655" t="s">
        <v>53</v>
      </c>
      <c r="F655">
        <v>199</v>
      </c>
      <c r="G655">
        <v>439</v>
      </c>
      <c r="H655" t="s">
        <v>69</v>
      </c>
      <c r="I655" t="s">
        <v>17</v>
      </c>
      <c r="J655" t="s">
        <v>24</v>
      </c>
      <c r="K655">
        <v>49.46</v>
      </c>
      <c r="L655">
        <v>73.849999999999994</v>
      </c>
      <c r="N655" t="s">
        <v>43</v>
      </c>
      <c r="O655" t="s">
        <v>30</v>
      </c>
      <c r="P655" t="s">
        <v>53</v>
      </c>
    </row>
    <row r="656" spans="1:16" x14ac:dyDescent="0.25">
      <c r="A656" t="s">
        <v>2881</v>
      </c>
      <c r="B656">
        <v>19</v>
      </c>
      <c r="C656" t="s">
        <v>43</v>
      </c>
      <c r="D656" t="s">
        <v>34</v>
      </c>
      <c r="E656" t="s">
        <v>15</v>
      </c>
      <c r="F656">
        <v>265</v>
      </c>
      <c r="G656">
        <v>70</v>
      </c>
      <c r="H656" t="s">
        <v>51</v>
      </c>
      <c r="I656" t="s">
        <v>17</v>
      </c>
      <c r="J656" t="s">
        <v>24</v>
      </c>
      <c r="K656">
        <v>80.739999999999995</v>
      </c>
      <c r="L656">
        <v>14.82</v>
      </c>
      <c r="N656" t="s">
        <v>43</v>
      </c>
      <c r="O656" t="s">
        <v>34</v>
      </c>
      <c r="P656" t="s">
        <v>15</v>
      </c>
    </row>
    <row r="657" spans="1:16" x14ac:dyDescent="0.25">
      <c r="A657" t="s">
        <v>2904</v>
      </c>
      <c r="B657">
        <v>19</v>
      </c>
      <c r="C657" t="s">
        <v>43</v>
      </c>
      <c r="D657" t="s">
        <v>60</v>
      </c>
      <c r="E657" t="s">
        <v>44</v>
      </c>
      <c r="F657">
        <v>510</v>
      </c>
      <c r="G657">
        <v>355</v>
      </c>
      <c r="H657" t="s">
        <v>54</v>
      </c>
      <c r="I657" t="s">
        <v>23</v>
      </c>
      <c r="J657" t="s">
        <v>32</v>
      </c>
      <c r="K657">
        <v>53.65</v>
      </c>
      <c r="L657">
        <v>6.15</v>
      </c>
      <c r="N657" t="s">
        <v>43</v>
      </c>
      <c r="O657" t="s">
        <v>60</v>
      </c>
      <c r="P657" t="s">
        <v>44</v>
      </c>
    </row>
    <row r="658" spans="1:16" x14ac:dyDescent="0.25">
      <c r="A658" t="s">
        <v>2913</v>
      </c>
      <c r="B658">
        <v>19</v>
      </c>
      <c r="C658" t="s">
        <v>49</v>
      </c>
      <c r="D658" t="s">
        <v>34</v>
      </c>
      <c r="E658" t="s">
        <v>73</v>
      </c>
      <c r="F658">
        <v>573</v>
      </c>
      <c r="G658">
        <v>81</v>
      </c>
      <c r="H658" t="s">
        <v>51</v>
      </c>
      <c r="I658" t="s">
        <v>23</v>
      </c>
      <c r="J658" t="s">
        <v>24</v>
      </c>
      <c r="K658">
        <v>14.92</v>
      </c>
      <c r="L658">
        <v>32.020000000000003</v>
      </c>
      <c r="N658" t="s">
        <v>49</v>
      </c>
      <c r="O658" t="s">
        <v>34</v>
      </c>
      <c r="P658" t="s">
        <v>73</v>
      </c>
    </row>
    <row r="659" spans="1:16" x14ac:dyDescent="0.25">
      <c r="A659" t="s">
        <v>2985</v>
      </c>
      <c r="B659">
        <v>19</v>
      </c>
      <c r="C659" t="s">
        <v>20</v>
      </c>
      <c r="D659" t="s">
        <v>37</v>
      </c>
      <c r="E659" t="s">
        <v>44</v>
      </c>
      <c r="F659">
        <v>585</v>
      </c>
      <c r="G659">
        <v>130</v>
      </c>
      <c r="H659" t="s">
        <v>27</v>
      </c>
      <c r="I659" t="s">
        <v>23</v>
      </c>
      <c r="J659" t="s">
        <v>24</v>
      </c>
      <c r="K659">
        <v>36.79</v>
      </c>
      <c r="L659">
        <v>13.59</v>
      </c>
      <c r="N659" t="s">
        <v>20</v>
      </c>
      <c r="O659" t="s">
        <v>37</v>
      </c>
      <c r="P659" t="s">
        <v>44</v>
      </c>
    </row>
    <row r="660" spans="1:16" x14ac:dyDescent="0.25">
      <c r="A660" t="s">
        <v>2995</v>
      </c>
      <c r="B660">
        <v>19</v>
      </c>
      <c r="C660" t="s">
        <v>20</v>
      </c>
      <c r="D660" t="s">
        <v>60</v>
      </c>
      <c r="E660" t="s">
        <v>66</v>
      </c>
      <c r="F660">
        <v>21</v>
      </c>
      <c r="G660">
        <v>284</v>
      </c>
      <c r="H660" t="s">
        <v>69</v>
      </c>
      <c r="I660" t="s">
        <v>23</v>
      </c>
      <c r="J660" t="s">
        <v>32</v>
      </c>
      <c r="K660">
        <v>72.569999999999993</v>
      </c>
      <c r="L660">
        <v>18.95</v>
      </c>
      <c r="N660" t="s">
        <v>20</v>
      </c>
      <c r="O660" t="s">
        <v>60</v>
      </c>
      <c r="P660" t="s">
        <v>66</v>
      </c>
    </row>
    <row r="661" spans="1:16" x14ac:dyDescent="0.25">
      <c r="A661" t="s">
        <v>3020</v>
      </c>
      <c r="B661">
        <v>19</v>
      </c>
      <c r="C661" t="s">
        <v>36</v>
      </c>
      <c r="D661" t="s">
        <v>60</v>
      </c>
      <c r="E661" t="s">
        <v>61</v>
      </c>
      <c r="F661">
        <v>393</v>
      </c>
      <c r="G661">
        <v>255</v>
      </c>
      <c r="H661" t="s">
        <v>31</v>
      </c>
      <c r="I661" t="s">
        <v>23</v>
      </c>
      <c r="J661" t="s">
        <v>18</v>
      </c>
      <c r="K661">
        <v>26.13</v>
      </c>
      <c r="L661">
        <v>56</v>
      </c>
      <c r="N661" t="s">
        <v>36</v>
      </c>
      <c r="O661" t="s">
        <v>60</v>
      </c>
      <c r="P661" t="s">
        <v>61</v>
      </c>
    </row>
    <row r="662" spans="1:16" x14ac:dyDescent="0.25">
      <c r="A662" t="s">
        <v>3046</v>
      </c>
      <c r="B662">
        <v>19</v>
      </c>
      <c r="C662" t="s">
        <v>43</v>
      </c>
      <c r="D662" t="s">
        <v>60</v>
      </c>
      <c r="E662" t="s">
        <v>15</v>
      </c>
      <c r="F662">
        <v>525</v>
      </c>
      <c r="G662">
        <v>422</v>
      </c>
      <c r="H662" t="s">
        <v>39</v>
      </c>
      <c r="I662" t="s">
        <v>17</v>
      </c>
      <c r="J662" t="s">
        <v>18</v>
      </c>
      <c r="K662">
        <v>11.76</v>
      </c>
      <c r="L662">
        <v>76.959999999999994</v>
      </c>
      <c r="N662" t="s">
        <v>43</v>
      </c>
      <c r="O662" t="s">
        <v>60</v>
      </c>
      <c r="P662" t="s">
        <v>15</v>
      </c>
    </row>
    <row r="663" spans="1:16" x14ac:dyDescent="0.25">
      <c r="A663" t="s">
        <v>3127</v>
      </c>
      <c r="B663">
        <v>19</v>
      </c>
      <c r="C663" t="s">
        <v>79</v>
      </c>
      <c r="D663" t="s">
        <v>60</v>
      </c>
      <c r="E663" t="s">
        <v>38</v>
      </c>
      <c r="F663">
        <v>165</v>
      </c>
      <c r="G663">
        <v>54</v>
      </c>
      <c r="H663" t="s">
        <v>39</v>
      </c>
      <c r="I663" t="s">
        <v>23</v>
      </c>
      <c r="J663" t="s">
        <v>32</v>
      </c>
      <c r="K663">
        <v>50.18</v>
      </c>
      <c r="L663">
        <v>39.44</v>
      </c>
      <c r="N663" t="s">
        <v>79</v>
      </c>
      <c r="O663" t="s">
        <v>60</v>
      </c>
      <c r="P663" t="s">
        <v>38</v>
      </c>
    </row>
    <row r="664" spans="1:16" x14ac:dyDescent="0.25">
      <c r="A664" t="s">
        <v>3236</v>
      </c>
      <c r="B664">
        <v>19</v>
      </c>
      <c r="C664" t="s">
        <v>36</v>
      </c>
      <c r="D664" t="s">
        <v>34</v>
      </c>
      <c r="E664" t="s">
        <v>53</v>
      </c>
      <c r="F664">
        <v>238</v>
      </c>
      <c r="G664">
        <v>242</v>
      </c>
      <c r="H664" t="s">
        <v>47</v>
      </c>
      <c r="I664" t="s">
        <v>17</v>
      </c>
      <c r="J664" t="s">
        <v>24</v>
      </c>
      <c r="K664">
        <v>48.12</v>
      </c>
      <c r="L664">
        <v>61.72</v>
      </c>
      <c r="N664" t="s">
        <v>36</v>
      </c>
      <c r="O664" t="s">
        <v>34</v>
      </c>
      <c r="P664" t="s">
        <v>53</v>
      </c>
    </row>
    <row r="665" spans="1:16" x14ac:dyDescent="0.25">
      <c r="A665" t="s">
        <v>3322</v>
      </c>
      <c r="B665">
        <v>19</v>
      </c>
      <c r="C665" t="s">
        <v>59</v>
      </c>
      <c r="D665" t="s">
        <v>30</v>
      </c>
      <c r="E665" t="s">
        <v>44</v>
      </c>
      <c r="F665">
        <v>413</v>
      </c>
      <c r="G665">
        <v>249</v>
      </c>
      <c r="H665" t="s">
        <v>51</v>
      </c>
      <c r="I665" t="s">
        <v>23</v>
      </c>
      <c r="J665" t="s">
        <v>24</v>
      </c>
      <c r="K665">
        <v>23.25</v>
      </c>
      <c r="L665">
        <v>7.98</v>
      </c>
      <c r="N665" t="s">
        <v>59</v>
      </c>
      <c r="O665" t="s">
        <v>30</v>
      </c>
      <c r="P665" t="s">
        <v>44</v>
      </c>
    </row>
    <row r="666" spans="1:16" x14ac:dyDescent="0.25">
      <c r="A666" t="s">
        <v>3378</v>
      </c>
      <c r="B666">
        <v>19</v>
      </c>
      <c r="C666" t="s">
        <v>13</v>
      </c>
      <c r="D666" t="s">
        <v>21</v>
      </c>
      <c r="E666" t="s">
        <v>66</v>
      </c>
      <c r="F666">
        <v>422</v>
      </c>
      <c r="G666">
        <v>307</v>
      </c>
      <c r="H666" t="s">
        <v>51</v>
      </c>
      <c r="I666" t="s">
        <v>23</v>
      </c>
      <c r="J666" t="s">
        <v>18</v>
      </c>
      <c r="K666">
        <v>75.78</v>
      </c>
      <c r="L666">
        <v>44.23</v>
      </c>
      <c r="N666" t="s">
        <v>13</v>
      </c>
      <c r="O666" t="s">
        <v>21</v>
      </c>
      <c r="P666" t="s">
        <v>66</v>
      </c>
    </row>
    <row r="667" spans="1:16" x14ac:dyDescent="0.25">
      <c r="A667" t="s">
        <v>3416</v>
      </c>
      <c r="B667">
        <v>19</v>
      </c>
      <c r="C667" t="s">
        <v>59</v>
      </c>
      <c r="D667" t="s">
        <v>21</v>
      </c>
      <c r="E667" t="s">
        <v>73</v>
      </c>
      <c r="F667">
        <v>252</v>
      </c>
      <c r="G667">
        <v>125</v>
      </c>
      <c r="H667" t="s">
        <v>51</v>
      </c>
      <c r="I667" t="s">
        <v>23</v>
      </c>
      <c r="J667" t="s">
        <v>18</v>
      </c>
      <c r="K667">
        <v>88.85</v>
      </c>
      <c r="L667">
        <v>6.04</v>
      </c>
      <c r="N667" t="s">
        <v>59</v>
      </c>
      <c r="O667" t="s">
        <v>21</v>
      </c>
      <c r="P667" t="s">
        <v>73</v>
      </c>
    </row>
    <row r="668" spans="1:16" x14ac:dyDescent="0.25">
      <c r="A668" t="s">
        <v>3547</v>
      </c>
      <c r="B668">
        <v>19</v>
      </c>
      <c r="C668" t="s">
        <v>59</v>
      </c>
      <c r="D668" t="s">
        <v>60</v>
      </c>
      <c r="E668" t="s">
        <v>73</v>
      </c>
      <c r="F668">
        <v>482</v>
      </c>
      <c r="G668">
        <v>110</v>
      </c>
      <c r="H668" t="s">
        <v>31</v>
      </c>
      <c r="I668" t="s">
        <v>23</v>
      </c>
      <c r="J668" t="s">
        <v>18</v>
      </c>
      <c r="K668">
        <v>62.56</v>
      </c>
      <c r="L668">
        <v>56.51</v>
      </c>
      <c r="N668" t="s">
        <v>59</v>
      </c>
      <c r="O668" t="s">
        <v>60</v>
      </c>
      <c r="P668" t="s">
        <v>73</v>
      </c>
    </row>
    <row r="669" spans="1:16" x14ac:dyDescent="0.25">
      <c r="A669" t="s">
        <v>3591</v>
      </c>
      <c r="B669">
        <v>19</v>
      </c>
      <c r="C669" t="s">
        <v>36</v>
      </c>
      <c r="D669" t="s">
        <v>21</v>
      </c>
      <c r="E669" t="s">
        <v>66</v>
      </c>
      <c r="F669">
        <v>101</v>
      </c>
      <c r="G669">
        <v>407</v>
      </c>
      <c r="H669" t="s">
        <v>47</v>
      </c>
      <c r="I669" t="s">
        <v>17</v>
      </c>
      <c r="J669" t="s">
        <v>32</v>
      </c>
      <c r="K669">
        <v>53.48</v>
      </c>
      <c r="L669">
        <v>22.66</v>
      </c>
      <c r="N669" t="s">
        <v>36</v>
      </c>
      <c r="O669" t="s">
        <v>21</v>
      </c>
      <c r="P669" t="s">
        <v>66</v>
      </c>
    </row>
    <row r="670" spans="1:16" x14ac:dyDescent="0.25">
      <c r="A670" t="s">
        <v>3614</v>
      </c>
      <c r="B670">
        <v>19</v>
      </c>
      <c r="C670" t="s">
        <v>59</v>
      </c>
      <c r="D670" t="s">
        <v>14</v>
      </c>
      <c r="E670" t="s">
        <v>15</v>
      </c>
      <c r="F670">
        <v>84</v>
      </c>
      <c r="G670">
        <v>486</v>
      </c>
      <c r="H670" t="s">
        <v>54</v>
      </c>
      <c r="I670" t="s">
        <v>23</v>
      </c>
      <c r="J670" t="s">
        <v>18</v>
      </c>
      <c r="K670">
        <v>67.75</v>
      </c>
      <c r="L670">
        <v>10.220000000000001</v>
      </c>
      <c r="N670" t="s">
        <v>59</v>
      </c>
      <c r="O670" t="s">
        <v>14</v>
      </c>
      <c r="P670" t="s">
        <v>15</v>
      </c>
    </row>
    <row r="671" spans="1:16" x14ac:dyDescent="0.25">
      <c r="A671" t="s">
        <v>3774</v>
      </c>
      <c r="B671">
        <v>19</v>
      </c>
      <c r="C671" t="s">
        <v>59</v>
      </c>
      <c r="D671" t="s">
        <v>21</v>
      </c>
      <c r="E671" t="s">
        <v>15</v>
      </c>
      <c r="F671">
        <v>423</v>
      </c>
      <c r="G671">
        <v>373</v>
      </c>
      <c r="H671" t="s">
        <v>16</v>
      </c>
      <c r="I671" t="s">
        <v>23</v>
      </c>
      <c r="J671" t="s">
        <v>18</v>
      </c>
      <c r="K671">
        <v>44.76</v>
      </c>
      <c r="L671">
        <v>71.05</v>
      </c>
      <c r="N671" t="s">
        <v>59</v>
      </c>
      <c r="O671" t="s">
        <v>21</v>
      </c>
      <c r="P671" t="s">
        <v>15</v>
      </c>
    </row>
    <row r="672" spans="1:16" x14ac:dyDescent="0.25">
      <c r="A672" t="s">
        <v>3823</v>
      </c>
      <c r="B672">
        <v>19</v>
      </c>
      <c r="C672" t="s">
        <v>49</v>
      </c>
      <c r="D672" t="s">
        <v>34</v>
      </c>
      <c r="E672" t="s">
        <v>46</v>
      </c>
      <c r="F672">
        <v>278</v>
      </c>
      <c r="G672">
        <v>263</v>
      </c>
      <c r="H672" t="s">
        <v>31</v>
      </c>
      <c r="I672" t="s">
        <v>23</v>
      </c>
      <c r="J672" t="s">
        <v>32</v>
      </c>
      <c r="K672">
        <v>19.97</v>
      </c>
      <c r="L672">
        <v>69.97</v>
      </c>
      <c r="N672" t="s">
        <v>49</v>
      </c>
      <c r="O672" t="s">
        <v>34</v>
      </c>
      <c r="P672" t="s">
        <v>46</v>
      </c>
    </row>
    <row r="673" spans="1:16" x14ac:dyDescent="0.25">
      <c r="A673" t="s">
        <v>3871</v>
      </c>
      <c r="B673">
        <v>19</v>
      </c>
      <c r="C673" t="s">
        <v>20</v>
      </c>
      <c r="D673" t="s">
        <v>60</v>
      </c>
      <c r="E673" t="s">
        <v>38</v>
      </c>
      <c r="F673">
        <v>141</v>
      </c>
      <c r="G673">
        <v>136</v>
      </c>
      <c r="H673" t="s">
        <v>31</v>
      </c>
      <c r="I673" t="s">
        <v>23</v>
      </c>
      <c r="J673" t="s">
        <v>18</v>
      </c>
      <c r="K673">
        <v>68.62</v>
      </c>
      <c r="L673">
        <v>69.78</v>
      </c>
      <c r="N673" t="s">
        <v>20</v>
      </c>
      <c r="O673" t="s">
        <v>60</v>
      </c>
      <c r="P673" t="s">
        <v>38</v>
      </c>
    </row>
    <row r="674" spans="1:16" x14ac:dyDescent="0.25">
      <c r="A674" t="s">
        <v>3874</v>
      </c>
      <c r="B674">
        <v>19</v>
      </c>
      <c r="C674" t="s">
        <v>56</v>
      </c>
      <c r="D674" t="s">
        <v>14</v>
      </c>
      <c r="E674" t="s">
        <v>38</v>
      </c>
      <c r="F674">
        <v>431</v>
      </c>
      <c r="G674">
        <v>498</v>
      </c>
      <c r="H674" t="s">
        <v>69</v>
      </c>
      <c r="I674" t="s">
        <v>23</v>
      </c>
      <c r="J674" t="s">
        <v>32</v>
      </c>
      <c r="K674">
        <v>29.56</v>
      </c>
      <c r="L674">
        <v>31.47</v>
      </c>
      <c r="N674" t="s">
        <v>56</v>
      </c>
      <c r="O674" t="s">
        <v>14</v>
      </c>
      <c r="P674" t="s">
        <v>38</v>
      </c>
    </row>
    <row r="675" spans="1:16" x14ac:dyDescent="0.25">
      <c r="A675" t="s">
        <v>3950</v>
      </c>
      <c r="B675">
        <v>19</v>
      </c>
      <c r="C675" t="s">
        <v>65</v>
      </c>
      <c r="D675" t="s">
        <v>60</v>
      </c>
      <c r="E675" t="s">
        <v>38</v>
      </c>
      <c r="F675">
        <v>367</v>
      </c>
      <c r="G675">
        <v>315</v>
      </c>
      <c r="H675" t="s">
        <v>31</v>
      </c>
      <c r="I675" t="s">
        <v>23</v>
      </c>
      <c r="J675" t="s">
        <v>32</v>
      </c>
      <c r="K675">
        <v>81.99</v>
      </c>
      <c r="L675">
        <v>68.33</v>
      </c>
      <c r="N675" t="s">
        <v>65</v>
      </c>
      <c r="O675" t="s">
        <v>60</v>
      </c>
      <c r="P675" t="s">
        <v>38</v>
      </c>
    </row>
    <row r="676" spans="1:16" x14ac:dyDescent="0.25">
      <c r="A676" t="s">
        <v>3976</v>
      </c>
      <c r="B676">
        <v>19</v>
      </c>
      <c r="C676" t="s">
        <v>65</v>
      </c>
      <c r="D676" t="s">
        <v>30</v>
      </c>
      <c r="E676" t="s">
        <v>44</v>
      </c>
      <c r="F676">
        <v>352</v>
      </c>
      <c r="G676">
        <v>327</v>
      </c>
      <c r="H676" t="s">
        <v>54</v>
      </c>
      <c r="I676" t="s">
        <v>17</v>
      </c>
      <c r="J676" t="s">
        <v>18</v>
      </c>
      <c r="K676">
        <v>43.45</v>
      </c>
      <c r="L676">
        <v>8.67</v>
      </c>
      <c r="N676" t="s">
        <v>65</v>
      </c>
      <c r="O676" t="s">
        <v>30</v>
      </c>
      <c r="P676" t="s">
        <v>44</v>
      </c>
    </row>
    <row r="677" spans="1:16" x14ac:dyDescent="0.25">
      <c r="A677" t="s">
        <v>3987</v>
      </c>
      <c r="B677">
        <v>19</v>
      </c>
      <c r="C677" t="s">
        <v>56</v>
      </c>
      <c r="D677" t="s">
        <v>14</v>
      </c>
      <c r="E677" t="s">
        <v>73</v>
      </c>
      <c r="F677">
        <v>446</v>
      </c>
      <c r="G677">
        <v>225</v>
      </c>
      <c r="H677" t="s">
        <v>51</v>
      </c>
      <c r="I677" t="s">
        <v>17</v>
      </c>
      <c r="J677" t="s">
        <v>24</v>
      </c>
      <c r="K677">
        <v>13.45</v>
      </c>
      <c r="L677">
        <v>42.32</v>
      </c>
      <c r="N677" t="s">
        <v>56</v>
      </c>
      <c r="O677" t="s">
        <v>14</v>
      </c>
      <c r="P677" t="s">
        <v>73</v>
      </c>
    </row>
    <row r="678" spans="1:16" x14ac:dyDescent="0.25">
      <c r="A678" t="s">
        <v>4010</v>
      </c>
      <c r="B678">
        <v>19</v>
      </c>
      <c r="C678" t="s">
        <v>59</v>
      </c>
      <c r="D678" t="s">
        <v>30</v>
      </c>
      <c r="E678" t="s">
        <v>46</v>
      </c>
      <c r="F678">
        <v>118</v>
      </c>
      <c r="G678">
        <v>236</v>
      </c>
      <c r="H678" t="s">
        <v>22</v>
      </c>
      <c r="I678" t="s">
        <v>23</v>
      </c>
      <c r="J678" t="s">
        <v>24</v>
      </c>
      <c r="K678">
        <v>89.79</v>
      </c>
      <c r="L678">
        <v>44.22</v>
      </c>
      <c r="N678" t="s">
        <v>59</v>
      </c>
      <c r="O678" t="s">
        <v>30</v>
      </c>
      <c r="P678" t="s">
        <v>46</v>
      </c>
    </row>
    <row r="679" spans="1:16" x14ac:dyDescent="0.25">
      <c r="A679" t="s">
        <v>4026</v>
      </c>
      <c r="B679">
        <v>19</v>
      </c>
      <c r="C679" t="s">
        <v>79</v>
      </c>
      <c r="D679" t="s">
        <v>14</v>
      </c>
      <c r="E679" t="s">
        <v>46</v>
      </c>
      <c r="F679">
        <v>492</v>
      </c>
      <c r="G679">
        <v>445</v>
      </c>
      <c r="H679" t="s">
        <v>16</v>
      </c>
      <c r="I679" t="s">
        <v>17</v>
      </c>
      <c r="J679" t="s">
        <v>24</v>
      </c>
      <c r="K679">
        <v>68</v>
      </c>
      <c r="L679">
        <v>59.84</v>
      </c>
      <c r="N679" t="s">
        <v>79</v>
      </c>
      <c r="O679" t="s">
        <v>14</v>
      </c>
      <c r="P679" t="s">
        <v>46</v>
      </c>
    </row>
    <row r="680" spans="1:16" x14ac:dyDescent="0.25">
      <c r="A680" t="s">
        <v>4050</v>
      </c>
      <c r="B680">
        <v>19</v>
      </c>
      <c r="C680" t="s">
        <v>49</v>
      </c>
      <c r="D680" t="s">
        <v>14</v>
      </c>
      <c r="E680" t="s">
        <v>61</v>
      </c>
      <c r="F680">
        <v>207</v>
      </c>
      <c r="G680">
        <v>447</v>
      </c>
      <c r="H680" t="s">
        <v>39</v>
      </c>
      <c r="I680" t="s">
        <v>17</v>
      </c>
      <c r="J680" t="s">
        <v>18</v>
      </c>
      <c r="K680">
        <v>23.2</v>
      </c>
      <c r="L680">
        <v>67.290000000000006</v>
      </c>
      <c r="N680" t="s">
        <v>49</v>
      </c>
      <c r="O680" t="s">
        <v>14</v>
      </c>
      <c r="P680" t="s">
        <v>61</v>
      </c>
    </row>
    <row r="681" spans="1:16" x14ac:dyDescent="0.25">
      <c r="A681" t="s">
        <v>4056</v>
      </c>
      <c r="B681">
        <v>19</v>
      </c>
      <c r="C681" t="s">
        <v>59</v>
      </c>
      <c r="D681" t="s">
        <v>60</v>
      </c>
      <c r="E681" t="s">
        <v>2</v>
      </c>
      <c r="F681">
        <v>290</v>
      </c>
      <c r="G681">
        <v>339</v>
      </c>
      <c r="H681" t="s">
        <v>39</v>
      </c>
      <c r="I681" t="s">
        <v>17</v>
      </c>
      <c r="J681" t="s">
        <v>24</v>
      </c>
      <c r="K681">
        <v>35.44</v>
      </c>
      <c r="L681">
        <v>51.46</v>
      </c>
      <c r="N681" t="s">
        <v>59</v>
      </c>
      <c r="O681" t="s">
        <v>60</v>
      </c>
      <c r="P681" t="s">
        <v>2</v>
      </c>
    </row>
    <row r="682" spans="1:16" x14ac:dyDescent="0.25">
      <c r="A682" t="s">
        <v>4089</v>
      </c>
      <c r="B682">
        <v>19</v>
      </c>
      <c r="C682" t="s">
        <v>56</v>
      </c>
      <c r="D682" t="s">
        <v>21</v>
      </c>
      <c r="E682" t="s">
        <v>73</v>
      </c>
      <c r="F682">
        <v>113</v>
      </c>
      <c r="G682">
        <v>36</v>
      </c>
      <c r="H682" t="s">
        <v>41</v>
      </c>
      <c r="I682" t="s">
        <v>23</v>
      </c>
      <c r="J682" t="s">
        <v>24</v>
      </c>
      <c r="K682">
        <v>62.6</v>
      </c>
      <c r="L682">
        <v>33.71</v>
      </c>
      <c r="N682" t="s">
        <v>56</v>
      </c>
      <c r="O682" t="s">
        <v>21</v>
      </c>
      <c r="P682" t="s">
        <v>73</v>
      </c>
    </row>
    <row r="683" spans="1:16" x14ac:dyDescent="0.25">
      <c r="A683" t="s">
        <v>4238</v>
      </c>
      <c r="B683">
        <v>19</v>
      </c>
      <c r="C683" t="s">
        <v>43</v>
      </c>
      <c r="D683" t="s">
        <v>34</v>
      </c>
      <c r="E683" t="s">
        <v>46</v>
      </c>
      <c r="F683">
        <v>249</v>
      </c>
      <c r="G683">
        <v>269</v>
      </c>
      <c r="H683" t="s">
        <v>22</v>
      </c>
      <c r="I683" t="s">
        <v>23</v>
      </c>
      <c r="J683" t="s">
        <v>32</v>
      </c>
      <c r="K683">
        <v>28.19</v>
      </c>
      <c r="L683">
        <v>68.83</v>
      </c>
      <c r="N683" t="s">
        <v>43</v>
      </c>
      <c r="O683" t="s">
        <v>34</v>
      </c>
      <c r="P683" t="s">
        <v>46</v>
      </c>
    </row>
    <row r="684" spans="1:16" x14ac:dyDescent="0.25">
      <c r="A684" t="s">
        <v>4328</v>
      </c>
      <c r="B684">
        <v>19</v>
      </c>
      <c r="C684" t="s">
        <v>56</v>
      </c>
      <c r="D684" t="s">
        <v>34</v>
      </c>
      <c r="E684" t="s">
        <v>44</v>
      </c>
      <c r="F684">
        <v>36</v>
      </c>
      <c r="G684">
        <v>100</v>
      </c>
      <c r="H684" t="s">
        <v>54</v>
      </c>
      <c r="I684" t="s">
        <v>23</v>
      </c>
      <c r="J684" t="s">
        <v>18</v>
      </c>
      <c r="K684">
        <v>32.909999999999997</v>
      </c>
      <c r="L684">
        <v>8</v>
      </c>
      <c r="N684" t="s">
        <v>56</v>
      </c>
      <c r="O684" t="s">
        <v>34</v>
      </c>
      <c r="P684" t="s">
        <v>44</v>
      </c>
    </row>
    <row r="685" spans="1:16" x14ac:dyDescent="0.25">
      <c r="A685" t="s">
        <v>4348</v>
      </c>
      <c r="B685">
        <v>19</v>
      </c>
      <c r="C685" t="s">
        <v>79</v>
      </c>
      <c r="D685" t="s">
        <v>37</v>
      </c>
      <c r="E685" t="s">
        <v>61</v>
      </c>
      <c r="F685">
        <v>386</v>
      </c>
      <c r="G685">
        <v>173</v>
      </c>
      <c r="H685" t="s">
        <v>47</v>
      </c>
      <c r="I685" t="s">
        <v>23</v>
      </c>
      <c r="J685" t="s">
        <v>32</v>
      </c>
      <c r="K685">
        <v>65.040000000000006</v>
      </c>
      <c r="L685">
        <v>21.71</v>
      </c>
      <c r="N685" t="s">
        <v>79</v>
      </c>
      <c r="O685" t="s">
        <v>37</v>
      </c>
      <c r="P685" t="s">
        <v>61</v>
      </c>
    </row>
    <row r="686" spans="1:16" x14ac:dyDescent="0.25">
      <c r="A686" t="s">
        <v>4388</v>
      </c>
      <c r="B686">
        <v>19</v>
      </c>
      <c r="C686" t="s">
        <v>79</v>
      </c>
      <c r="D686" t="s">
        <v>14</v>
      </c>
      <c r="E686" t="s">
        <v>15</v>
      </c>
      <c r="F686">
        <v>529</v>
      </c>
      <c r="G686">
        <v>393</v>
      </c>
      <c r="H686" t="s">
        <v>47</v>
      </c>
      <c r="I686" t="s">
        <v>17</v>
      </c>
      <c r="J686" t="s">
        <v>24</v>
      </c>
      <c r="K686">
        <v>16.239999999999998</v>
      </c>
      <c r="L686">
        <v>20.27</v>
      </c>
      <c r="N686" t="s">
        <v>79</v>
      </c>
      <c r="O686" t="s">
        <v>14</v>
      </c>
      <c r="P686" t="s">
        <v>15</v>
      </c>
    </row>
    <row r="687" spans="1:16" x14ac:dyDescent="0.25">
      <c r="A687" t="s">
        <v>4431</v>
      </c>
      <c r="B687">
        <v>19</v>
      </c>
      <c r="C687" t="s">
        <v>56</v>
      </c>
      <c r="D687" t="s">
        <v>60</v>
      </c>
      <c r="E687" t="s">
        <v>61</v>
      </c>
      <c r="F687">
        <v>550</v>
      </c>
      <c r="G687">
        <v>250</v>
      </c>
      <c r="H687" t="s">
        <v>31</v>
      </c>
      <c r="I687" t="s">
        <v>23</v>
      </c>
      <c r="J687" t="s">
        <v>18</v>
      </c>
      <c r="K687">
        <v>48.05</v>
      </c>
      <c r="L687">
        <v>12.3</v>
      </c>
      <c r="N687" t="s">
        <v>56</v>
      </c>
      <c r="O687" t="s">
        <v>60</v>
      </c>
      <c r="P687" t="s">
        <v>61</v>
      </c>
    </row>
    <row r="688" spans="1:16" x14ac:dyDescent="0.25">
      <c r="A688" t="s">
        <v>4441</v>
      </c>
      <c r="B688">
        <v>19</v>
      </c>
      <c r="C688" t="s">
        <v>43</v>
      </c>
      <c r="D688" t="s">
        <v>34</v>
      </c>
      <c r="E688" t="s">
        <v>15</v>
      </c>
      <c r="F688">
        <v>314</v>
      </c>
      <c r="G688">
        <v>352</v>
      </c>
      <c r="H688" t="s">
        <v>31</v>
      </c>
      <c r="I688" t="s">
        <v>23</v>
      </c>
      <c r="J688" t="s">
        <v>18</v>
      </c>
      <c r="K688">
        <v>44.44</v>
      </c>
      <c r="L688">
        <v>51.1</v>
      </c>
      <c r="N688" t="s">
        <v>43</v>
      </c>
      <c r="O688" t="s">
        <v>34</v>
      </c>
      <c r="P688" t="s">
        <v>15</v>
      </c>
    </row>
    <row r="689" spans="1:16" x14ac:dyDescent="0.25">
      <c r="A689" t="s">
        <v>4442</v>
      </c>
      <c r="B689">
        <v>19</v>
      </c>
      <c r="C689" t="s">
        <v>43</v>
      </c>
      <c r="D689" t="s">
        <v>14</v>
      </c>
      <c r="E689" t="s">
        <v>44</v>
      </c>
      <c r="F689">
        <v>364</v>
      </c>
      <c r="G689">
        <v>9</v>
      </c>
      <c r="H689" t="s">
        <v>69</v>
      </c>
      <c r="I689" t="s">
        <v>23</v>
      </c>
      <c r="J689" t="s">
        <v>32</v>
      </c>
      <c r="K689">
        <v>16.93</v>
      </c>
      <c r="L689">
        <v>29.29</v>
      </c>
      <c r="N689" t="s">
        <v>43</v>
      </c>
      <c r="O689" t="s">
        <v>14</v>
      </c>
      <c r="P689" t="s">
        <v>44</v>
      </c>
    </row>
    <row r="690" spans="1:16" x14ac:dyDescent="0.25">
      <c r="A690" t="s">
        <v>4472</v>
      </c>
      <c r="B690">
        <v>19</v>
      </c>
      <c r="C690" t="s">
        <v>65</v>
      </c>
      <c r="D690" t="s">
        <v>60</v>
      </c>
      <c r="E690" t="s">
        <v>66</v>
      </c>
      <c r="F690">
        <v>433</v>
      </c>
      <c r="G690">
        <v>159</v>
      </c>
      <c r="H690" t="s">
        <v>54</v>
      </c>
      <c r="I690" t="s">
        <v>23</v>
      </c>
      <c r="J690" t="s">
        <v>18</v>
      </c>
      <c r="K690">
        <v>72.930000000000007</v>
      </c>
      <c r="L690">
        <v>7.29</v>
      </c>
      <c r="N690" t="s">
        <v>65</v>
      </c>
      <c r="O690" t="s">
        <v>60</v>
      </c>
      <c r="P690" t="s">
        <v>66</v>
      </c>
    </row>
    <row r="691" spans="1:16" x14ac:dyDescent="0.25">
      <c r="A691" t="s">
        <v>4492</v>
      </c>
      <c r="B691">
        <v>19</v>
      </c>
      <c r="C691" t="s">
        <v>13</v>
      </c>
      <c r="D691" t="s">
        <v>37</v>
      </c>
      <c r="E691" t="s">
        <v>61</v>
      </c>
      <c r="F691">
        <v>180</v>
      </c>
      <c r="G691">
        <v>319</v>
      </c>
      <c r="H691" t="s">
        <v>31</v>
      </c>
      <c r="I691" t="s">
        <v>17</v>
      </c>
      <c r="J691" t="s">
        <v>32</v>
      </c>
      <c r="K691">
        <v>37.44</v>
      </c>
      <c r="L691">
        <v>47.01</v>
      </c>
      <c r="N691" t="s">
        <v>13</v>
      </c>
      <c r="O691" t="s">
        <v>37</v>
      </c>
      <c r="P691" t="s">
        <v>61</v>
      </c>
    </row>
    <row r="692" spans="1:16" x14ac:dyDescent="0.25">
      <c r="A692" t="s">
        <v>4501</v>
      </c>
      <c r="B692">
        <v>19</v>
      </c>
      <c r="C692" t="s">
        <v>79</v>
      </c>
      <c r="D692" t="s">
        <v>60</v>
      </c>
      <c r="E692" t="s">
        <v>38</v>
      </c>
      <c r="F692">
        <v>27</v>
      </c>
      <c r="G692">
        <v>1</v>
      </c>
      <c r="H692" t="s">
        <v>31</v>
      </c>
      <c r="I692" t="s">
        <v>23</v>
      </c>
      <c r="J692" t="s">
        <v>32</v>
      </c>
      <c r="K692">
        <v>54.14</v>
      </c>
      <c r="L692">
        <v>59.71</v>
      </c>
      <c r="N692" t="s">
        <v>79</v>
      </c>
      <c r="O692" t="s">
        <v>60</v>
      </c>
      <c r="P692" t="s">
        <v>38</v>
      </c>
    </row>
    <row r="693" spans="1:16" x14ac:dyDescent="0.25">
      <c r="A693" t="s">
        <v>4506</v>
      </c>
      <c r="B693">
        <v>19</v>
      </c>
      <c r="C693" t="s">
        <v>36</v>
      </c>
      <c r="D693" t="s">
        <v>34</v>
      </c>
      <c r="E693" t="s">
        <v>44</v>
      </c>
      <c r="F693">
        <v>138</v>
      </c>
      <c r="G693">
        <v>18</v>
      </c>
      <c r="H693" t="s">
        <v>47</v>
      </c>
      <c r="I693" t="s">
        <v>17</v>
      </c>
      <c r="J693" t="s">
        <v>18</v>
      </c>
      <c r="K693">
        <v>64.44</v>
      </c>
      <c r="L693">
        <v>12.11</v>
      </c>
      <c r="N693" t="s">
        <v>36</v>
      </c>
      <c r="O693" t="s">
        <v>34</v>
      </c>
      <c r="P693" t="s">
        <v>44</v>
      </c>
    </row>
    <row r="694" spans="1:16" x14ac:dyDescent="0.25">
      <c r="A694" t="s">
        <v>4517</v>
      </c>
      <c r="B694">
        <v>19</v>
      </c>
      <c r="C694" t="s">
        <v>49</v>
      </c>
      <c r="D694" t="s">
        <v>30</v>
      </c>
      <c r="E694" t="s">
        <v>73</v>
      </c>
      <c r="F694">
        <v>220</v>
      </c>
      <c r="G694">
        <v>397</v>
      </c>
      <c r="H694" t="s">
        <v>47</v>
      </c>
      <c r="I694" t="s">
        <v>23</v>
      </c>
      <c r="J694" t="s">
        <v>18</v>
      </c>
      <c r="K694">
        <v>58.14</v>
      </c>
      <c r="L694">
        <v>14.25</v>
      </c>
      <c r="N694" t="s">
        <v>49</v>
      </c>
      <c r="O694" t="s">
        <v>30</v>
      </c>
      <c r="P694" t="s">
        <v>73</v>
      </c>
    </row>
    <row r="695" spans="1:16" x14ac:dyDescent="0.25">
      <c r="A695" t="s">
        <v>4560</v>
      </c>
      <c r="B695">
        <v>19</v>
      </c>
      <c r="C695" t="s">
        <v>20</v>
      </c>
      <c r="D695" t="s">
        <v>34</v>
      </c>
      <c r="E695" t="s">
        <v>46</v>
      </c>
      <c r="F695">
        <v>141</v>
      </c>
      <c r="G695">
        <v>428</v>
      </c>
      <c r="H695" t="s">
        <v>16</v>
      </c>
      <c r="I695" t="s">
        <v>17</v>
      </c>
      <c r="J695" t="s">
        <v>32</v>
      </c>
      <c r="K695">
        <v>51.97</v>
      </c>
      <c r="L695">
        <v>51.02</v>
      </c>
      <c r="N695" t="s">
        <v>20</v>
      </c>
      <c r="O695" t="s">
        <v>34</v>
      </c>
      <c r="P695" t="s">
        <v>46</v>
      </c>
    </row>
    <row r="696" spans="1:16" x14ac:dyDescent="0.25">
      <c r="A696" t="s">
        <v>4638</v>
      </c>
      <c r="B696">
        <v>19</v>
      </c>
      <c r="C696" t="s">
        <v>59</v>
      </c>
      <c r="D696" t="s">
        <v>21</v>
      </c>
      <c r="E696" t="s">
        <v>66</v>
      </c>
      <c r="F696">
        <v>194</v>
      </c>
      <c r="G696">
        <v>391</v>
      </c>
      <c r="H696" t="s">
        <v>39</v>
      </c>
      <c r="I696" t="s">
        <v>17</v>
      </c>
      <c r="J696" t="s">
        <v>24</v>
      </c>
      <c r="K696">
        <v>40.4</v>
      </c>
      <c r="L696">
        <v>9.56</v>
      </c>
      <c r="N696" t="s">
        <v>59</v>
      </c>
      <c r="O696" t="s">
        <v>21</v>
      </c>
      <c r="P696" t="s">
        <v>66</v>
      </c>
    </row>
    <row r="697" spans="1:16" x14ac:dyDescent="0.25">
      <c r="A697" t="s">
        <v>4696</v>
      </c>
      <c r="B697">
        <v>19</v>
      </c>
      <c r="C697" t="s">
        <v>20</v>
      </c>
      <c r="D697" t="s">
        <v>34</v>
      </c>
      <c r="E697" t="s">
        <v>66</v>
      </c>
      <c r="F697">
        <v>285</v>
      </c>
      <c r="G697">
        <v>358</v>
      </c>
      <c r="H697" t="s">
        <v>16</v>
      </c>
      <c r="I697" t="s">
        <v>23</v>
      </c>
      <c r="J697" t="s">
        <v>18</v>
      </c>
      <c r="K697">
        <v>49.01</v>
      </c>
      <c r="L697">
        <v>24.81</v>
      </c>
      <c r="N697" t="s">
        <v>20</v>
      </c>
      <c r="O697" t="s">
        <v>34</v>
      </c>
      <c r="P697" t="s">
        <v>66</v>
      </c>
    </row>
    <row r="698" spans="1:16" x14ac:dyDescent="0.25">
      <c r="A698" t="s">
        <v>4730</v>
      </c>
      <c r="B698">
        <v>19</v>
      </c>
      <c r="C698" t="s">
        <v>56</v>
      </c>
      <c r="D698" t="s">
        <v>30</v>
      </c>
      <c r="E698" t="s">
        <v>73</v>
      </c>
      <c r="F698">
        <v>580</v>
      </c>
      <c r="G698">
        <v>146</v>
      </c>
      <c r="H698" t="s">
        <v>31</v>
      </c>
      <c r="I698" t="s">
        <v>23</v>
      </c>
      <c r="J698" t="s">
        <v>32</v>
      </c>
      <c r="K698">
        <v>68.3</v>
      </c>
      <c r="L698">
        <v>45.62</v>
      </c>
      <c r="N698" t="s">
        <v>56</v>
      </c>
      <c r="O698" t="s">
        <v>30</v>
      </c>
      <c r="P698" t="s">
        <v>73</v>
      </c>
    </row>
    <row r="699" spans="1:16" x14ac:dyDescent="0.25">
      <c r="A699" t="s">
        <v>4792</v>
      </c>
      <c r="B699">
        <v>19</v>
      </c>
      <c r="C699" t="s">
        <v>36</v>
      </c>
      <c r="D699" t="s">
        <v>14</v>
      </c>
      <c r="E699" t="s">
        <v>66</v>
      </c>
      <c r="F699">
        <v>414</v>
      </c>
      <c r="G699">
        <v>211</v>
      </c>
      <c r="H699" t="s">
        <v>16</v>
      </c>
      <c r="I699" t="s">
        <v>23</v>
      </c>
      <c r="J699" t="s">
        <v>32</v>
      </c>
      <c r="K699">
        <v>13.49</v>
      </c>
      <c r="L699">
        <v>17.260000000000002</v>
      </c>
      <c r="N699" t="s">
        <v>36</v>
      </c>
      <c r="O699" t="s">
        <v>14</v>
      </c>
      <c r="P699" t="s">
        <v>66</v>
      </c>
    </row>
    <row r="700" spans="1:16" x14ac:dyDescent="0.25">
      <c r="A700" t="s">
        <v>4961</v>
      </c>
      <c r="B700">
        <v>19</v>
      </c>
      <c r="C700" t="s">
        <v>43</v>
      </c>
      <c r="D700" t="s">
        <v>60</v>
      </c>
      <c r="E700" t="s">
        <v>61</v>
      </c>
      <c r="F700">
        <v>284</v>
      </c>
      <c r="G700">
        <v>185</v>
      </c>
      <c r="H700" t="s">
        <v>54</v>
      </c>
      <c r="I700" t="s">
        <v>17</v>
      </c>
      <c r="J700" t="s">
        <v>32</v>
      </c>
      <c r="K700">
        <v>77.33</v>
      </c>
      <c r="L700">
        <v>9.2100000000000009</v>
      </c>
      <c r="N700" t="s">
        <v>43</v>
      </c>
      <c r="O700" t="s">
        <v>60</v>
      </c>
      <c r="P700" t="s">
        <v>61</v>
      </c>
    </row>
    <row r="701" spans="1:16" x14ac:dyDescent="0.25">
      <c r="A701" t="s">
        <v>4996</v>
      </c>
      <c r="B701">
        <v>19</v>
      </c>
      <c r="C701" t="s">
        <v>49</v>
      </c>
      <c r="D701" t="s">
        <v>60</v>
      </c>
      <c r="E701" t="s">
        <v>2</v>
      </c>
      <c r="F701">
        <v>19</v>
      </c>
      <c r="G701">
        <v>151</v>
      </c>
      <c r="H701" t="s">
        <v>54</v>
      </c>
      <c r="I701" t="s">
        <v>23</v>
      </c>
      <c r="J701" t="s">
        <v>24</v>
      </c>
      <c r="K701">
        <v>68.5</v>
      </c>
      <c r="L701">
        <v>40.79</v>
      </c>
      <c r="N701" t="s">
        <v>49</v>
      </c>
      <c r="O701" t="s">
        <v>60</v>
      </c>
      <c r="P701" t="s">
        <v>2</v>
      </c>
    </row>
    <row r="702" spans="1:16" x14ac:dyDescent="0.25">
      <c r="A702" t="s">
        <v>5045</v>
      </c>
      <c r="B702">
        <v>19</v>
      </c>
      <c r="C702" t="s">
        <v>20</v>
      </c>
      <c r="D702" t="s">
        <v>14</v>
      </c>
      <c r="E702" t="s">
        <v>73</v>
      </c>
      <c r="F702">
        <v>344</v>
      </c>
      <c r="G702">
        <v>409</v>
      </c>
      <c r="H702" t="s">
        <v>51</v>
      </c>
      <c r="I702" t="s">
        <v>23</v>
      </c>
      <c r="J702" t="s">
        <v>18</v>
      </c>
      <c r="K702">
        <v>61.33</v>
      </c>
      <c r="L702">
        <v>43.26</v>
      </c>
      <c r="N702" t="s">
        <v>20</v>
      </c>
      <c r="O702" t="s">
        <v>14</v>
      </c>
      <c r="P702" t="s">
        <v>73</v>
      </c>
    </row>
    <row r="703" spans="1:16" x14ac:dyDescent="0.25">
      <c r="A703" t="s">
        <v>107</v>
      </c>
      <c r="B703">
        <v>20</v>
      </c>
      <c r="C703" t="s">
        <v>56</v>
      </c>
      <c r="D703" t="s">
        <v>37</v>
      </c>
      <c r="E703" t="s">
        <v>15</v>
      </c>
      <c r="F703">
        <v>259</v>
      </c>
      <c r="G703">
        <v>475</v>
      </c>
      <c r="H703" t="s">
        <v>39</v>
      </c>
      <c r="I703" t="s">
        <v>17</v>
      </c>
      <c r="J703" t="s">
        <v>32</v>
      </c>
      <c r="K703">
        <v>85.11</v>
      </c>
      <c r="L703">
        <v>78.75</v>
      </c>
      <c r="N703" t="s">
        <v>56</v>
      </c>
      <c r="O703" t="s">
        <v>37</v>
      </c>
      <c r="P703" t="s">
        <v>15</v>
      </c>
    </row>
    <row r="704" spans="1:16" x14ac:dyDescent="0.25">
      <c r="A704" t="s">
        <v>145</v>
      </c>
      <c r="B704">
        <v>20</v>
      </c>
      <c r="C704" t="s">
        <v>49</v>
      </c>
      <c r="D704" t="s">
        <v>60</v>
      </c>
      <c r="E704" t="s">
        <v>44</v>
      </c>
      <c r="F704">
        <v>578</v>
      </c>
      <c r="G704">
        <v>150</v>
      </c>
      <c r="H704" t="s">
        <v>69</v>
      </c>
      <c r="I704" t="s">
        <v>23</v>
      </c>
      <c r="J704" t="s">
        <v>18</v>
      </c>
      <c r="K704">
        <v>26.23</v>
      </c>
      <c r="L704">
        <v>61.41</v>
      </c>
      <c r="N704" t="s">
        <v>49</v>
      </c>
      <c r="O704" t="s">
        <v>60</v>
      </c>
      <c r="P704" t="s">
        <v>44</v>
      </c>
    </row>
    <row r="705" spans="1:16" x14ac:dyDescent="0.25">
      <c r="A705" t="s">
        <v>156</v>
      </c>
      <c r="B705">
        <v>20</v>
      </c>
      <c r="C705" t="s">
        <v>59</v>
      </c>
      <c r="D705" t="s">
        <v>21</v>
      </c>
      <c r="E705" t="s">
        <v>53</v>
      </c>
      <c r="F705">
        <v>144</v>
      </c>
      <c r="G705">
        <v>274</v>
      </c>
      <c r="H705" t="s">
        <v>41</v>
      </c>
      <c r="I705" t="s">
        <v>23</v>
      </c>
      <c r="J705" t="s">
        <v>32</v>
      </c>
      <c r="K705">
        <v>45.38</v>
      </c>
      <c r="L705">
        <v>55.09</v>
      </c>
      <c r="N705" t="s">
        <v>59</v>
      </c>
      <c r="O705" t="s">
        <v>21</v>
      </c>
      <c r="P705" t="s">
        <v>53</v>
      </c>
    </row>
    <row r="706" spans="1:16" x14ac:dyDescent="0.25">
      <c r="A706" t="s">
        <v>392</v>
      </c>
      <c r="B706">
        <v>20</v>
      </c>
      <c r="C706" t="s">
        <v>49</v>
      </c>
      <c r="D706" t="s">
        <v>21</v>
      </c>
      <c r="E706" t="s">
        <v>44</v>
      </c>
      <c r="F706">
        <v>541</v>
      </c>
      <c r="G706">
        <v>106</v>
      </c>
      <c r="H706" t="s">
        <v>16</v>
      </c>
      <c r="I706" t="s">
        <v>17</v>
      </c>
      <c r="J706" t="s">
        <v>24</v>
      </c>
      <c r="K706">
        <v>80.81</v>
      </c>
      <c r="L706">
        <v>25.16</v>
      </c>
      <c r="N706" t="s">
        <v>49</v>
      </c>
      <c r="O706" t="s">
        <v>21</v>
      </c>
      <c r="P706" t="s">
        <v>44</v>
      </c>
    </row>
    <row r="707" spans="1:16" x14ac:dyDescent="0.25">
      <c r="A707" t="s">
        <v>399</v>
      </c>
      <c r="B707">
        <v>20</v>
      </c>
      <c r="C707" t="s">
        <v>29</v>
      </c>
      <c r="D707" t="s">
        <v>14</v>
      </c>
      <c r="E707" t="s">
        <v>15</v>
      </c>
      <c r="F707">
        <v>109</v>
      </c>
      <c r="G707">
        <v>132</v>
      </c>
      <c r="H707" t="s">
        <v>47</v>
      </c>
      <c r="I707" t="s">
        <v>17</v>
      </c>
      <c r="J707" t="s">
        <v>24</v>
      </c>
      <c r="K707">
        <v>50.08</v>
      </c>
      <c r="L707">
        <v>44.99</v>
      </c>
      <c r="N707" t="s">
        <v>29</v>
      </c>
      <c r="O707" t="s">
        <v>14</v>
      </c>
      <c r="P707" t="s">
        <v>15</v>
      </c>
    </row>
    <row r="708" spans="1:16" x14ac:dyDescent="0.25">
      <c r="A708" t="s">
        <v>458</v>
      </c>
      <c r="B708">
        <v>20</v>
      </c>
      <c r="C708" t="s">
        <v>56</v>
      </c>
      <c r="D708" t="s">
        <v>37</v>
      </c>
      <c r="E708" t="s">
        <v>73</v>
      </c>
      <c r="F708">
        <v>313</v>
      </c>
      <c r="G708">
        <v>402</v>
      </c>
      <c r="H708" t="s">
        <v>69</v>
      </c>
      <c r="I708" t="s">
        <v>23</v>
      </c>
      <c r="J708" t="s">
        <v>24</v>
      </c>
      <c r="K708">
        <v>52.42</v>
      </c>
      <c r="L708">
        <v>71.88</v>
      </c>
      <c r="N708" t="s">
        <v>56</v>
      </c>
      <c r="O708" t="s">
        <v>37</v>
      </c>
      <c r="P708" t="s">
        <v>73</v>
      </c>
    </row>
    <row r="709" spans="1:16" x14ac:dyDescent="0.25">
      <c r="A709" t="s">
        <v>564</v>
      </c>
      <c r="B709">
        <v>20</v>
      </c>
      <c r="C709" t="s">
        <v>29</v>
      </c>
      <c r="D709" t="s">
        <v>37</v>
      </c>
      <c r="E709" t="s">
        <v>15</v>
      </c>
      <c r="F709">
        <v>190</v>
      </c>
      <c r="G709">
        <v>69</v>
      </c>
      <c r="H709" t="s">
        <v>69</v>
      </c>
      <c r="I709" t="s">
        <v>23</v>
      </c>
      <c r="J709" t="s">
        <v>32</v>
      </c>
      <c r="K709">
        <v>85.43</v>
      </c>
      <c r="L709">
        <v>73.73</v>
      </c>
      <c r="N709" t="s">
        <v>29</v>
      </c>
      <c r="O709" t="s">
        <v>37</v>
      </c>
      <c r="P709" t="s">
        <v>15</v>
      </c>
    </row>
    <row r="710" spans="1:16" x14ac:dyDescent="0.25">
      <c r="A710" t="s">
        <v>644</v>
      </c>
      <c r="B710">
        <v>20</v>
      </c>
      <c r="C710" t="s">
        <v>29</v>
      </c>
      <c r="D710" t="s">
        <v>34</v>
      </c>
      <c r="E710" t="s">
        <v>53</v>
      </c>
      <c r="F710">
        <v>395</v>
      </c>
      <c r="G710">
        <v>223</v>
      </c>
      <c r="H710" t="s">
        <v>47</v>
      </c>
      <c r="I710" t="s">
        <v>17</v>
      </c>
      <c r="J710" t="s">
        <v>24</v>
      </c>
      <c r="K710">
        <v>31</v>
      </c>
      <c r="L710">
        <v>11.77</v>
      </c>
      <c r="N710" t="s">
        <v>29</v>
      </c>
      <c r="O710" t="s">
        <v>34</v>
      </c>
      <c r="P710" t="s">
        <v>53</v>
      </c>
    </row>
    <row r="711" spans="1:16" x14ac:dyDescent="0.25">
      <c r="A711" t="s">
        <v>764</v>
      </c>
      <c r="B711">
        <v>20</v>
      </c>
      <c r="C711" t="s">
        <v>29</v>
      </c>
      <c r="D711" t="s">
        <v>21</v>
      </c>
      <c r="E711" t="s">
        <v>66</v>
      </c>
      <c r="F711">
        <v>504</v>
      </c>
      <c r="G711">
        <v>385</v>
      </c>
      <c r="H711" t="s">
        <v>51</v>
      </c>
      <c r="I711" t="s">
        <v>23</v>
      </c>
      <c r="J711" t="s">
        <v>18</v>
      </c>
      <c r="K711">
        <v>73.760000000000005</v>
      </c>
      <c r="L711">
        <v>52.77</v>
      </c>
      <c r="N711" t="s">
        <v>29</v>
      </c>
      <c r="O711" t="s">
        <v>21</v>
      </c>
      <c r="P711" t="s">
        <v>66</v>
      </c>
    </row>
    <row r="712" spans="1:16" x14ac:dyDescent="0.25">
      <c r="A712" t="s">
        <v>792</v>
      </c>
      <c r="B712">
        <v>20</v>
      </c>
      <c r="C712" t="s">
        <v>43</v>
      </c>
      <c r="D712" t="s">
        <v>30</v>
      </c>
      <c r="E712" t="s">
        <v>15</v>
      </c>
      <c r="F712">
        <v>467</v>
      </c>
      <c r="G712">
        <v>494</v>
      </c>
      <c r="H712" t="s">
        <v>22</v>
      </c>
      <c r="I712" t="s">
        <v>17</v>
      </c>
      <c r="J712" t="s">
        <v>32</v>
      </c>
      <c r="K712">
        <v>60.42</v>
      </c>
      <c r="L712">
        <v>15.37</v>
      </c>
      <c r="N712" t="s">
        <v>43</v>
      </c>
      <c r="O712" t="s">
        <v>30</v>
      </c>
      <c r="P712" t="s">
        <v>15</v>
      </c>
    </row>
    <row r="713" spans="1:16" x14ac:dyDescent="0.25">
      <c r="A713" t="s">
        <v>794</v>
      </c>
      <c r="B713">
        <v>20</v>
      </c>
      <c r="C713" t="s">
        <v>36</v>
      </c>
      <c r="D713" t="s">
        <v>37</v>
      </c>
      <c r="E713" t="s">
        <v>66</v>
      </c>
      <c r="F713">
        <v>382</v>
      </c>
      <c r="G713">
        <v>16</v>
      </c>
      <c r="H713" t="s">
        <v>41</v>
      </c>
      <c r="I713" t="s">
        <v>17</v>
      </c>
      <c r="J713" t="s">
        <v>32</v>
      </c>
      <c r="K713">
        <v>26.8</v>
      </c>
      <c r="L713">
        <v>15.92</v>
      </c>
      <c r="N713" t="s">
        <v>36</v>
      </c>
      <c r="O713" t="s">
        <v>37</v>
      </c>
      <c r="P713" t="s">
        <v>66</v>
      </c>
    </row>
    <row r="714" spans="1:16" x14ac:dyDescent="0.25">
      <c r="A714" t="s">
        <v>830</v>
      </c>
      <c r="B714">
        <v>20</v>
      </c>
      <c r="C714" t="s">
        <v>29</v>
      </c>
      <c r="D714" t="s">
        <v>14</v>
      </c>
      <c r="E714" t="s">
        <v>61</v>
      </c>
      <c r="F714">
        <v>479</v>
      </c>
      <c r="G714">
        <v>129</v>
      </c>
      <c r="H714" t="s">
        <v>27</v>
      </c>
      <c r="I714" t="s">
        <v>17</v>
      </c>
      <c r="J714" t="s">
        <v>18</v>
      </c>
      <c r="K714">
        <v>19.559999999999999</v>
      </c>
      <c r="L714">
        <v>34.29</v>
      </c>
      <c r="N714" t="s">
        <v>29</v>
      </c>
      <c r="O714" t="s">
        <v>14</v>
      </c>
      <c r="P714" t="s">
        <v>61</v>
      </c>
    </row>
    <row r="715" spans="1:16" x14ac:dyDescent="0.25">
      <c r="A715" t="s">
        <v>856</v>
      </c>
      <c r="B715">
        <v>20</v>
      </c>
      <c r="C715" t="s">
        <v>65</v>
      </c>
      <c r="D715" t="s">
        <v>34</v>
      </c>
      <c r="E715" t="s">
        <v>53</v>
      </c>
      <c r="F715">
        <v>200</v>
      </c>
      <c r="G715">
        <v>314</v>
      </c>
      <c r="H715" t="s">
        <v>51</v>
      </c>
      <c r="I715" t="s">
        <v>23</v>
      </c>
      <c r="J715" t="s">
        <v>32</v>
      </c>
      <c r="K715">
        <v>80.44</v>
      </c>
      <c r="L715">
        <v>9.14</v>
      </c>
      <c r="N715" t="s">
        <v>65</v>
      </c>
      <c r="O715" t="s">
        <v>34</v>
      </c>
      <c r="P715" t="s">
        <v>53</v>
      </c>
    </row>
    <row r="716" spans="1:16" x14ac:dyDescent="0.25">
      <c r="A716" t="s">
        <v>881</v>
      </c>
      <c r="B716">
        <v>20</v>
      </c>
      <c r="C716" t="s">
        <v>36</v>
      </c>
      <c r="D716" t="s">
        <v>21</v>
      </c>
      <c r="E716" t="s">
        <v>26</v>
      </c>
      <c r="F716">
        <v>154</v>
      </c>
      <c r="G716">
        <v>377</v>
      </c>
      <c r="H716" t="s">
        <v>31</v>
      </c>
      <c r="I716" t="s">
        <v>17</v>
      </c>
      <c r="J716" t="s">
        <v>24</v>
      </c>
      <c r="K716">
        <v>81.05</v>
      </c>
      <c r="L716">
        <v>63.88</v>
      </c>
      <c r="N716" t="s">
        <v>36</v>
      </c>
      <c r="O716" t="s">
        <v>21</v>
      </c>
      <c r="P716" t="s">
        <v>26</v>
      </c>
    </row>
    <row r="717" spans="1:16" x14ac:dyDescent="0.25">
      <c r="A717" t="s">
        <v>895</v>
      </c>
      <c r="B717">
        <v>20</v>
      </c>
      <c r="C717" t="s">
        <v>59</v>
      </c>
      <c r="D717" t="s">
        <v>21</v>
      </c>
      <c r="E717" t="s">
        <v>66</v>
      </c>
      <c r="F717">
        <v>61</v>
      </c>
      <c r="G717">
        <v>157</v>
      </c>
      <c r="H717" t="s">
        <v>47</v>
      </c>
      <c r="I717" t="s">
        <v>17</v>
      </c>
      <c r="J717" t="s">
        <v>24</v>
      </c>
      <c r="K717">
        <v>56.26</v>
      </c>
      <c r="L717">
        <v>30.97</v>
      </c>
      <c r="N717" t="s">
        <v>59</v>
      </c>
      <c r="O717" t="s">
        <v>21</v>
      </c>
      <c r="P717" t="s">
        <v>66</v>
      </c>
    </row>
    <row r="718" spans="1:16" x14ac:dyDescent="0.25">
      <c r="A718" t="s">
        <v>1004</v>
      </c>
      <c r="B718">
        <v>20</v>
      </c>
      <c r="C718" t="s">
        <v>49</v>
      </c>
      <c r="D718" t="s">
        <v>37</v>
      </c>
      <c r="E718" t="s">
        <v>15</v>
      </c>
      <c r="F718">
        <v>212</v>
      </c>
      <c r="G718">
        <v>353</v>
      </c>
      <c r="H718" t="s">
        <v>54</v>
      </c>
      <c r="I718" t="s">
        <v>23</v>
      </c>
      <c r="J718" t="s">
        <v>18</v>
      </c>
      <c r="K718">
        <v>58.89</v>
      </c>
      <c r="L718">
        <v>14.11</v>
      </c>
      <c r="N718" t="s">
        <v>49</v>
      </c>
      <c r="O718" t="s">
        <v>37</v>
      </c>
      <c r="P718" t="s">
        <v>15</v>
      </c>
    </row>
    <row r="719" spans="1:16" x14ac:dyDescent="0.25">
      <c r="A719" t="s">
        <v>1125</v>
      </c>
      <c r="B719">
        <v>20</v>
      </c>
      <c r="C719" t="s">
        <v>13</v>
      </c>
      <c r="D719" t="s">
        <v>34</v>
      </c>
      <c r="E719" t="s">
        <v>2</v>
      </c>
      <c r="F719">
        <v>525</v>
      </c>
      <c r="G719">
        <v>387</v>
      </c>
      <c r="H719" t="s">
        <v>39</v>
      </c>
      <c r="I719" t="s">
        <v>17</v>
      </c>
      <c r="J719" t="s">
        <v>18</v>
      </c>
      <c r="K719">
        <v>39.21</v>
      </c>
      <c r="L719">
        <v>61.38</v>
      </c>
      <c r="N719" t="s">
        <v>13</v>
      </c>
      <c r="O719" t="s">
        <v>34</v>
      </c>
      <c r="P719" t="s">
        <v>2</v>
      </c>
    </row>
    <row r="720" spans="1:16" x14ac:dyDescent="0.25">
      <c r="A720" t="s">
        <v>1127</v>
      </c>
      <c r="B720">
        <v>20</v>
      </c>
      <c r="C720" t="s">
        <v>65</v>
      </c>
      <c r="D720" t="s">
        <v>60</v>
      </c>
      <c r="E720" t="s">
        <v>46</v>
      </c>
      <c r="F720">
        <v>256</v>
      </c>
      <c r="G720">
        <v>262</v>
      </c>
      <c r="H720" t="s">
        <v>54</v>
      </c>
      <c r="I720" t="s">
        <v>17</v>
      </c>
      <c r="J720" t="s">
        <v>24</v>
      </c>
      <c r="K720">
        <v>66.73</v>
      </c>
      <c r="L720">
        <v>53.13</v>
      </c>
      <c r="N720" t="s">
        <v>65</v>
      </c>
      <c r="O720" t="s">
        <v>60</v>
      </c>
      <c r="P720" t="s">
        <v>46</v>
      </c>
    </row>
    <row r="721" spans="1:16" x14ac:dyDescent="0.25">
      <c r="A721" t="s">
        <v>1149</v>
      </c>
      <c r="B721">
        <v>20</v>
      </c>
      <c r="C721" t="s">
        <v>59</v>
      </c>
      <c r="D721" t="s">
        <v>21</v>
      </c>
      <c r="E721" t="s">
        <v>46</v>
      </c>
      <c r="F721">
        <v>62</v>
      </c>
      <c r="G721">
        <v>65</v>
      </c>
      <c r="H721" t="s">
        <v>69</v>
      </c>
      <c r="I721" t="s">
        <v>23</v>
      </c>
      <c r="J721" t="s">
        <v>24</v>
      </c>
      <c r="K721">
        <v>23.81</v>
      </c>
      <c r="L721">
        <v>63.6</v>
      </c>
      <c r="N721" t="s">
        <v>59</v>
      </c>
      <c r="O721" t="s">
        <v>21</v>
      </c>
      <c r="P721" t="s">
        <v>46</v>
      </c>
    </row>
    <row r="722" spans="1:16" x14ac:dyDescent="0.25">
      <c r="A722" t="s">
        <v>1255</v>
      </c>
      <c r="B722">
        <v>20</v>
      </c>
      <c r="C722" t="s">
        <v>29</v>
      </c>
      <c r="D722" t="s">
        <v>34</v>
      </c>
      <c r="E722" t="s">
        <v>2</v>
      </c>
      <c r="F722">
        <v>88</v>
      </c>
      <c r="G722">
        <v>431</v>
      </c>
      <c r="H722" t="s">
        <v>54</v>
      </c>
      <c r="I722" t="s">
        <v>17</v>
      </c>
      <c r="J722" t="s">
        <v>32</v>
      </c>
      <c r="K722">
        <v>73.709999999999994</v>
      </c>
      <c r="L722">
        <v>63.04</v>
      </c>
      <c r="N722" t="s">
        <v>29</v>
      </c>
      <c r="O722" t="s">
        <v>34</v>
      </c>
      <c r="P722" t="s">
        <v>2</v>
      </c>
    </row>
    <row r="723" spans="1:16" x14ac:dyDescent="0.25">
      <c r="A723" t="s">
        <v>1298</v>
      </c>
      <c r="B723">
        <v>20</v>
      </c>
      <c r="C723" t="s">
        <v>49</v>
      </c>
      <c r="D723" t="s">
        <v>37</v>
      </c>
      <c r="E723" t="s">
        <v>53</v>
      </c>
      <c r="F723">
        <v>491</v>
      </c>
      <c r="G723">
        <v>174</v>
      </c>
      <c r="H723" t="s">
        <v>22</v>
      </c>
      <c r="I723" t="s">
        <v>17</v>
      </c>
      <c r="J723" t="s">
        <v>32</v>
      </c>
      <c r="K723">
        <v>40.14</v>
      </c>
      <c r="L723">
        <v>37.020000000000003</v>
      </c>
      <c r="N723" t="s">
        <v>49</v>
      </c>
      <c r="O723" t="s">
        <v>37</v>
      </c>
      <c r="P723" t="s">
        <v>53</v>
      </c>
    </row>
    <row r="724" spans="1:16" x14ac:dyDescent="0.25">
      <c r="A724" t="s">
        <v>1406</v>
      </c>
      <c r="B724">
        <v>20</v>
      </c>
      <c r="C724" t="s">
        <v>56</v>
      </c>
      <c r="D724" t="s">
        <v>37</v>
      </c>
      <c r="E724" t="s">
        <v>26</v>
      </c>
      <c r="F724">
        <v>407</v>
      </c>
      <c r="G724">
        <v>97</v>
      </c>
      <c r="H724" t="s">
        <v>41</v>
      </c>
      <c r="I724" t="s">
        <v>23</v>
      </c>
      <c r="J724" t="s">
        <v>24</v>
      </c>
      <c r="K724">
        <v>70.209999999999994</v>
      </c>
      <c r="L724">
        <v>56.65</v>
      </c>
      <c r="N724" t="s">
        <v>56</v>
      </c>
      <c r="O724" t="s">
        <v>37</v>
      </c>
      <c r="P724" t="s">
        <v>26</v>
      </c>
    </row>
    <row r="725" spans="1:16" x14ac:dyDescent="0.25">
      <c r="A725" t="s">
        <v>1407</v>
      </c>
      <c r="B725">
        <v>20</v>
      </c>
      <c r="C725" t="s">
        <v>29</v>
      </c>
      <c r="D725" t="s">
        <v>34</v>
      </c>
      <c r="E725" t="s">
        <v>15</v>
      </c>
      <c r="F725">
        <v>380</v>
      </c>
      <c r="G725">
        <v>298</v>
      </c>
      <c r="H725" t="s">
        <v>27</v>
      </c>
      <c r="I725" t="s">
        <v>23</v>
      </c>
      <c r="J725" t="s">
        <v>18</v>
      </c>
      <c r="K725">
        <v>46.5</v>
      </c>
      <c r="L725">
        <v>70.2</v>
      </c>
      <c r="N725" t="s">
        <v>29</v>
      </c>
      <c r="O725" t="s">
        <v>34</v>
      </c>
      <c r="P725" t="s">
        <v>15</v>
      </c>
    </row>
    <row r="726" spans="1:16" x14ac:dyDescent="0.25">
      <c r="A726" t="s">
        <v>1453</v>
      </c>
      <c r="B726">
        <v>20</v>
      </c>
      <c r="C726" t="s">
        <v>79</v>
      </c>
      <c r="D726" t="s">
        <v>60</v>
      </c>
      <c r="E726" t="s">
        <v>53</v>
      </c>
      <c r="F726">
        <v>164</v>
      </c>
      <c r="G726">
        <v>53</v>
      </c>
      <c r="H726" t="s">
        <v>31</v>
      </c>
      <c r="I726" t="s">
        <v>23</v>
      </c>
      <c r="J726" t="s">
        <v>24</v>
      </c>
      <c r="K726">
        <v>35.24</v>
      </c>
      <c r="L726">
        <v>33.090000000000003</v>
      </c>
      <c r="N726" t="s">
        <v>79</v>
      </c>
      <c r="O726" t="s">
        <v>60</v>
      </c>
      <c r="P726" t="s">
        <v>53</v>
      </c>
    </row>
    <row r="727" spans="1:16" x14ac:dyDescent="0.25">
      <c r="A727" t="s">
        <v>1475</v>
      </c>
      <c r="B727">
        <v>20</v>
      </c>
      <c r="C727" t="s">
        <v>65</v>
      </c>
      <c r="D727" t="s">
        <v>60</v>
      </c>
      <c r="E727" t="s">
        <v>73</v>
      </c>
      <c r="F727">
        <v>125</v>
      </c>
      <c r="G727">
        <v>1</v>
      </c>
      <c r="H727" t="s">
        <v>69</v>
      </c>
      <c r="I727" t="s">
        <v>23</v>
      </c>
      <c r="J727" t="s">
        <v>18</v>
      </c>
      <c r="K727">
        <v>49.01</v>
      </c>
      <c r="L727">
        <v>15.56</v>
      </c>
      <c r="N727" t="s">
        <v>65</v>
      </c>
      <c r="O727" t="s">
        <v>60</v>
      </c>
      <c r="P727" t="s">
        <v>73</v>
      </c>
    </row>
    <row r="728" spans="1:16" x14ac:dyDescent="0.25">
      <c r="A728" t="s">
        <v>1485</v>
      </c>
      <c r="B728">
        <v>20</v>
      </c>
      <c r="C728" t="s">
        <v>20</v>
      </c>
      <c r="D728" t="s">
        <v>60</v>
      </c>
      <c r="E728" t="s">
        <v>15</v>
      </c>
      <c r="F728">
        <v>551</v>
      </c>
      <c r="G728">
        <v>356</v>
      </c>
      <c r="H728" t="s">
        <v>39</v>
      </c>
      <c r="I728" t="s">
        <v>23</v>
      </c>
      <c r="J728" t="s">
        <v>32</v>
      </c>
      <c r="K728">
        <v>31.66</v>
      </c>
      <c r="L728">
        <v>28.11</v>
      </c>
      <c r="N728" t="s">
        <v>20</v>
      </c>
      <c r="O728" t="s">
        <v>60</v>
      </c>
      <c r="P728" t="s">
        <v>15</v>
      </c>
    </row>
    <row r="729" spans="1:16" x14ac:dyDescent="0.25">
      <c r="A729" t="s">
        <v>1494</v>
      </c>
      <c r="B729">
        <v>20</v>
      </c>
      <c r="C729" t="s">
        <v>59</v>
      </c>
      <c r="D729" t="s">
        <v>34</v>
      </c>
      <c r="E729" t="s">
        <v>66</v>
      </c>
      <c r="F729">
        <v>116</v>
      </c>
      <c r="G729">
        <v>480</v>
      </c>
      <c r="H729" t="s">
        <v>41</v>
      </c>
      <c r="I729" t="s">
        <v>17</v>
      </c>
      <c r="J729" t="s">
        <v>32</v>
      </c>
      <c r="K729">
        <v>68.430000000000007</v>
      </c>
      <c r="L729">
        <v>39.56</v>
      </c>
      <c r="N729" t="s">
        <v>59</v>
      </c>
      <c r="O729" t="s">
        <v>34</v>
      </c>
      <c r="P729" t="s">
        <v>66</v>
      </c>
    </row>
    <row r="730" spans="1:16" x14ac:dyDescent="0.25">
      <c r="A730" t="s">
        <v>1571</v>
      </c>
      <c r="B730">
        <v>20</v>
      </c>
      <c r="C730" t="s">
        <v>65</v>
      </c>
      <c r="D730" t="s">
        <v>21</v>
      </c>
      <c r="E730" t="s">
        <v>73</v>
      </c>
      <c r="F730">
        <v>389</v>
      </c>
      <c r="G730">
        <v>81</v>
      </c>
      <c r="H730" t="s">
        <v>47</v>
      </c>
      <c r="I730" t="s">
        <v>23</v>
      </c>
      <c r="J730" t="s">
        <v>32</v>
      </c>
      <c r="K730">
        <v>71.209999999999994</v>
      </c>
      <c r="L730">
        <v>19.22</v>
      </c>
      <c r="N730" t="s">
        <v>65</v>
      </c>
      <c r="O730" t="s">
        <v>21</v>
      </c>
      <c r="P730" t="s">
        <v>73</v>
      </c>
    </row>
    <row r="731" spans="1:16" x14ac:dyDescent="0.25">
      <c r="A731" t="s">
        <v>1577</v>
      </c>
      <c r="B731">
        <v>20</v>
      </c>
      <c r="C731" t="s">
        <v>49</v>
      </c>
      <c r="D731" t="s">
        <v>37</v>
      </c>
      <c r="E731" t="s">
        <v>46</v>
      </c>
      <c r="F731">
        <v>317</v>
      </c>
      <c r="G731">
        <v>212</v>
      </c>
      <c r="H731" t="s">
        <v>31</v>
      </c>
      <c r="I731" t="s">
        <v>23</v>
      </c>
      <c r="J731" t="s">
        <v>32</v>
      </c>
      <c r="K731">
        <v>62.26</v>
      </c>
      <c r="L731">
        <v>29.75</v>
      </c>
      <c r="N731" t="s">
        <v>49</v>
      </c>
      <c r="O731" t="s">
        <v>37</v>
      </c>
      <c r="P731" t="s">
        <v>46</v>
      </c>
    </row>
    <row r="732" spans="1:16" x14ac:dyDescent="0.25">
      <c r="A732" t="s">
        <v>1713</v>
      </c>
      <c r="B732">
        <v>20</v>
      </c>
      <c r="C732" t="s">
        <v>29</v>
      </c>
      <c r="D732" t="s">
        <v>34</v>
      </c>
      <c r="E732" t="s">
        <v>26</v>
      </c>
      <c r="F732">
        <v>583</v>
      </c>
      <c r="G732">
        <v>287</v>
      </c>
      <c r="H732" t="s">
        <v>22</v>
      </c>
      <c r="I732" t="s">
        <v>17</v>
      </c>
      <c r="J732" t="s">
        <v>24</v>
      </c>
      <c r="K732">
        <v>15.48</v>
      </c>
      <c r="L732">
        <v>12.31</v>
      </c>
      <c r="N732" t="s">
        <v>29</v>
      </c>
      <c r="O732" t="s">
        <v>34</v>
      </c>
      <c r="P732" t="s">
        <v>26</v>
      </c>
    </row>
    <row r="733" spans="1:16" x14ac:dyDescent="0.25">
      <c r="A733" t="s">
        <v>1763</v>
      </c>
      <c r="B733">
        <v>20</v>
      </c>
      <c r="C733" t="s">
        <v>79</v>
      </c>
      <c r="D733" t="s">
        <v>60</v>
      </c>
      <c r="E733" t="s">
        <v>66</v>
      </c>
      <c r="F733">
        <v>383</v>
      </c>
      <c r="G733">
        <v>195</v>
      </c>
      <c r="H733" t="s">
        <v>31</v>
      </c>
      <c r="I733" t="s">
        <v>17</v>
      </c>
      <c r="J733" t="s">
        <v>18</v>
      </c>
      <c r="K733">
        <v>87.07</v>
      </c>
      <c r="L733">
        <v>25.32</v>
      </c>
      <c r="N733" t="s">
        <v>79</v>
      </c>
      <c r="O733" t="s">
        <v>60</v>
      </c>
      <c r="P733" t="s">
        <v>66</v>
      </c>
    </row>
    <row r="734" spans="1:16" x14ac:dyDescent="0.25">
      <c r="A734" t="s">
        <v>1797</v>
      </c>
      <c r="B734">
        <v>20</v>
      </c>
      <c r="C734" t="s">
        <v>20</v>
      </c>
      <c r="D734" t="s">
        <v>14</v>
      </c>
      <c r="E734" t="s">
        <v>38</v>
      </c>
      <c r="F734">
        <v>238</v>
      </c>
      <c r="G734">
        <v>295</v>
      </c>
      <c r="H734" t="s">
        <v>22</v>
      </c>
      <c r="I734" t="s">
        <v>23</v>
      </c>
      <c r="J734" t="s">
        <v>32</v>
      </c>
      <c r="K734">
        <v>60.16</v>
      </c>
      <c r="L734">
        <v>57.77</v>
      </c>
      <c r="N734" t="s">
        <v>20</v>
      </c>
      <c r="O734" t="s">
        <v>14</v>
      </c>
      <c r="P734" t="s">
        <v>38</v>
      </c>
    </row>
    <row r="735" spans="1:16" x14ac:dyDescent="0.25">
      <c r="A735" t="s">
        <v>1864</v>
      </c>
      <c r="B735">
        <v>20</v>
      </c>
      <c r="C735" t="s">
        <v>13</v>
      </c>
      <c r="D735" t="s">
        <v>14</v>
      </c>
      <c r="E735" t="s">
        <v>44</v>
      </c>
      <c r="F735">
        <v>307</v>
      </c>
      <c r="G735">
        <v>266</v>
      </c>
      <c r="H735" t="s">
        <v>69</v>
      </c>
      <c r="I735" t="s">
        <v>23</v>
      </c>
      <c r="J735" t="s">
        <v>18</v>
      </c>
      <c r="K735">
        <v>65.61</v>
      </c>
      <c r="L735">
        <v>64.22</v>
      </c>
      <c r="N735" t="s">
        <v>13</v>
      </c>
      <c r="O735" t="s">
        <v>14</v>
      </c>
      <c r="P735" t="s">
        <v>44</v>
      </c>
    </row>
    <row r="736" spans="1:16" x14ac:dyDescent="0.25">
      <c r="A736" t="s">
        <v>1876</v>
      </c>
      <c r="B736">
        <v>20</v>
      </c>
      <c r="C736" t="s">
        <v>49</v>
      </c>
      <c r="D736" t="s">
        <v>30</v>
      </c>
      <c r="E736" t="s">
        <v>46</v>
      </c>
      <c r="F736">
        <v>417</v>
      </c>
      <c r="G736">
        <v>385</v>
      </c>
      <c r="H736" t="s">
        <v>31</v>
      </c>
      <c r="I736" t="s">
        <v>23</v>
      </c>
      <c r="J736" t="s">
        <v>24</v>
      </c>
      <c r="K736">
        <v>64.58</v>
      </c>
      <c r="L736">
        <v>36.909999999999997</v>
      </c>
      <c r="N736" t="s">
        <v>49</v>
      </c>
      <c r="O736" t="s">
        <v>30</v>
      </c>
      <c r="P736" t="s">
        <v>46</v>
      </c>
    </row>
    <row r="737" spans="1:16" x14ac:dyDescent="0.25">
      <c r="A737" t="s">
        <v>1913</v>
      </c>
      <c r="B737">
        <v>20</v>
      </c>
      <c r="C737" t="s">
        <v>56</v>
      </c>
      <c r="D737" t="s">
        <v>34</v>
      </c>
      <c r="E737" t="s">
        <v>15</v>
      </c>
      <c r="F737">
        <v>174</v>
      </c>
      <c r="G737">
        <v>204</v>
      </c>
      <c r="H737" t="s">
        <v>22</v>
      </c>
      <c r="I737" t="s">
        <v>17</v>
      </c>
      <c r="J737" t="s">
        <v>32</v>
      </c>
      <c r="K737">
        <v>19.29</v>
      </c>
      <c r="L737">
        <v>31.22</v>
      </c>
      <c r="N737" t="s">
        <v>56</v>
      </c>
      <c r="O737" t="s">
        <v>34</v>
      </c>
      <c r="P737" t="s">
        <v>15</v>
      </c>
    </row>
    <row r="738" spans="1:16" x14ac:dyDescent="0.25">
      <c r="A738" t="s">
        <v>1960</v>
      </c>
      <c r="B738">
        <v>20</v>
      </c>
      <c r="C738" t="s">
        <v>13</v>
      </c>
      <c r="D738" t="s">
        <v>30</v>
      </c>
      <c r="E738" t="s">
        <v>73</v>
      </c>
      <c r="F738">
        <v>572</v>
      </c>
      <c r="G738">
        <v>176</v>
      </c>
      <c r="H738" t="s">
        <v>41</v>
      </c>
      <c r="I738" t="s">
        <v>23</v>
      </c>
      <c r="J738" t="s">
        <v>18</v>
      </c>
      <c r="K738">
        <v>39.479999999999997</v>
      </c>
      <c r="L738">
        <v>41.08</v>
      </c>
      <c r="N738" t="s">
        <v>13</v>
      </c>
      <c r="O738" t="s">
        <v>30</v>
      </c>
      <c r="P738" t="s">
        <v>73</v>
      </c>
    </row>
    <row r="739" spans="1:16" x14ac:dyDescent="0.25">
      <c r="A739" t="s">
        <v>1962</v>
      </c>
      <c r="B739">
        <v>20</v>
      </c>
      <c r="C739" t="s">
        <v>20</v>
      </c>
      <c r="D739" t="s">
        <v>21</v>
      </c>
      <c r="E739" t="s">
        <v>2</v>
      </c>
      <c r="F739">
        <v>431</v>
      </c>
      <c r="G739">
        <v>109</v>
      </c>
      <c r="H739" t="s">
        <v>16</v>
      </c>
      <c r="I739" t="s">
        <v>23</v>
      </c>
      <c r="J739" t="s">
        <v>18</v>
      </c>
      <c r="K739">
        <v>59.67</v>
      </c>
      <c r="L739">
        <v>79.819999999999993</v>
      </c>
      <c r="N739" t="s">
        <v>20</v>
      </c>
      <c r="O739" t="s">
        <v>21</v>
      </c>
      <c r="P739" t="s">
        <v>2</v>
      </c>
    </row>
    <row r="740" spans="1:16" x14ac:dyDescent="0.25">
      <c r="A740" t="s">
        <v>1965</v>
      </c>
      <c r="B740">
        <v>20</v>
      </c>
      <c r="C740" t="s">
        <v>79</v>
      </c>
      <c r="D740" t="s">
        <v>14</v>
      </c>
      <c r="E740" t="s">
        <v>2</v>
      </c>
      <c r="F740">
        <v>459</v>
      </c>
      <c r="G740">
        <v>451</v>
      </c>
      <c r="H740" t="s">
        <v>69</v>
      </c>
      <c r="I740" t="s">
        <v>23</v>
      </c>
      <c r="J740" t="s">
        <v>32</v>
      </c>
      <c r="K740">
        <v>16.37</v>
      </c>
      <c r="L740">
        <v>25.71</v>
      </c>
      <c r="N740" t="s">
        <v>79</v>
      </c>
      <c r="O740" t="s">
        <v>14</v>
      </c>
      <c r="P740" t="s">
        <v>2</v>
      </c>
    </row>
    <row r="741" spans="1:16" x14ac:dyDescent="0.25">
      <c r="A741" t="s">
        <v>1972</v>
      </c>
      <c r="B741">
        <v>20</v>
      </c>
      <c r="C741" t="s">
        <v>20</v>
      </c>
      <c r="D741" t="s">
        <v>60</v>
      </c>
      <c r="E741" t="s">
        <v>2</v>
      </c>
      <c r="F741">
        <v>74</v>
      </c>
      <c r="G741">
        <v>126</v>
      </c>
      <c r="H741" t="s">
        <v>39</v>
      </c>
      <c r="I741" t="s">
        <v>17</v>
      </c>
      <c r="J741" t="s">
        <v>32</v>
      </c>
      <c r="K741">
        <v>25.5</v>
      </c>
      <c r="L741">
        <v>25.68</v>
      </c>
      <c r="N741" t="s">
        <v>20</v>
      </c>
      <c r="O741" t="s">
        <v>60</v>
      </c>
      <c r="P741" t="s">
        <v>2</v>
      </c>
    </row>
    <row r="742" spans="1:16" x14ac:dyDescent="0.25">
      <c r="A742" t="s">
        <v>2004</v>
      </c>
      <c r="B742">
        <v>20</v>
      </c>
      <c r="C742" t="s">
        <v>43</v>
      </c>
      <c r="D742" t="s">
        <v>34</v>
      </c>
      <c r="E742" t="s">
        <v>15</v>
      </c>
      <c r="F742">
        <v>22</v>
      </c>
      <c r="G742">
        <v>204</v>
      </c>
      <c r="H742" t="s">
        <v>47</v>
      </c>
      <c r="I742" t="s">
        <v>17</v>
      </c>
      <c r="J742" t="s">
        <v>24</v>
      </c>
      <c r="K742">
        <v>59.66</v>
      </c>
      <c r="L742">
        <v>78.930000000000007</v>
      </c>
      <c r="N742" t="s">
        <v>43</v>
      </c>
      <c r="O742" t="s">
        <v>34</v>
      </c>
      <c r="P742" t="s">
        <v>15</v>
      </c>
    </row>
    <row r="743" spans="1:16" x14ac:dyDescent="0.25">
      <c r="A743" t="s">
        <v>2009</v>
      </c>
      <c r="B743">
        <v>20</v>
      </c>
      <c r="C743" t="s">
        <v>43</v>
      </c>
      <c r="D743" t="s">
        <v>34</v>
      </c>
      <c r="E743" t="s">
        <v>66</v>
      </c>
      <c r="F743">
        <v>362</v>
      </c>
      <c r="G743">
        <v>60</v>
      </c>
      <c r="H743" t="s">
        <v>31</v>
      </c>
      <c r="I743" t="s">
        <v>17</v>
      </c>
      <c r="J743" t="s">
        <v>32</v>
      </c>
      <c r="K743">
        <v>16.02</v>
      </c>
      <c r="L743">
        <v>30.93</v>
      </c>
      <c r="N743" t="s">
        <v>43</v>
      </c>
      <c r="O743" t="s">
        <v>34</v>
      </c>
      <c r="P743" t="s">
        <v>66</v>
      </c>
    </row>
    <row r="744" spans="1:16" x14ac:dyDescent="0.25">
      <c r="A744" t="s">
        <v>2103</v>
      </c>
      <c r="B744">
        <v>20</v>
      </c>
      <c r="C744" t="s">
        <v>20</v>
      </c>
      <c r="D744" t="s">
        <v>30</v>
      </c>
      <c r="E744" t="s">
        <v>53</v>
      </c>
      <c r="F744">
        <v>270</v>
      </c>
      <c r="G744">
        <v>431</v>
      </c>
      <c r="H744" t="s">
        <v>22</v>
      </c>
      <c r="I744" t="s">
        <v>17</v>
      </c>
      <c r="J744" t="s">
        <v>18</v>
      </c>
      <c r="K744">
        <v>67.540000000000006</v>
      </c>
      <c r="L744">
        <v>25.98</v>
      </c>
      <c r="N744" t="s">
        <v>20</v>
      </c>
      <c r="O744" t="s">
        <v>30</v>
      </c>
      <c r="P744" t="s">
        <v>53</v>
      </c>
    </row>
    <row r="745" spans="1:16" x14ac:dyDescent="0.25">
      <c r="A745" t="s">
        <v>2112</v>
      </c>
      <c r="B745">
        <v>20</v>
      </c>
      <c r="C745" t="s">
        <v>49</v>
      </c>
      <c r="D745" t="s">
        <v>60</v>
      </c>
      <c r="E745" t="s">
        <v>66</v>
      </c>
      <c r="F745">
        <v>420</v>
      </c>
      <c r="G745">
        <v>222</v>
      </c>
      <c r="H745" t="s">
        <v>27</v>
      </c>
      <c r="I745" t="s">
        <v>17</v>
      </c>
      <c r="J745" t="s">
        <v>32</v>
      </c>
      <c r="K745">
        <v>51.43</v>
      </c>
      <c r="L745">
        <v>78.48</v>
      </c>
      <c r="N745" t="s">
        <v>49</v>
      </c>
      <c r="O745" t="s">
        <v>60</v>
      </c>
      <c r="P745" t="s">
        <v>66</v>
      </c>
    </row>
    <row r="746" spans="1:16" x14ac:dyDescent="0.25">
      <c r="A746" t="s">
        <v>2195</v>
      </c>
      <c r="B746">
        <v>20</v>
      </c>
      <c r="C746" t="s">
        <v>59</v>
      </c>
      <c r="D746" t="s">
        <v>37</v>
      </c>
      <c r="E746" t="s">
        <v>26</v>
      </c>
      <c r="F746">
        <v>214</v>
      </c>
      <c r="G746">
        <v>194</v>
      </c>
      <c r="H746" t="s">
        <v>41</v>
      </c>
      <c r="I746" t="s">
        <v>23</v>
      </c>
      <c r="J746" t="s">
        <v>24</v>
      </c>
      <c r="K746">
        <v>78.510000000000005</v>
      </c>
      <c r="L746">
        <v>49.71</v>
      </c>
      <c r="N746" t="s">
        <v>59</v>
      </c>
      <c r="O746" t="s">
        <v>37</v>
      </c>
      <c r="P746" t="s">
        <v>26</v>
      </c>
    </row>
    <row r="747" spans="1:16" x14ac:dyDescent="0.25">
      <c r="A747" t="s">
        <v>2339</v>
      </c>
      <c r="B747">
        <v>20</v>
      </c>
      <c r="C747" t="s">
        <v>65</v>
      </c>
      <c r="D747" t="s">
        <v>14</v>
      </c>
      <c r="E747" t="s">
        <v>38</v>
      </c>
      <c r="F747">
        <v>373</v>
      </c>
      <c r="G747">
        <v>5</v>
      </c>
      <c r="H747" t="s">
        <v>39</v>
      </c>
      <c r="I747" t="s">
        <v>17</v>
      </c>
      <c r="J747" t="s">
        <v>32</v>
      </c>
      <c r="K747">
        <v>38.630000000000003</v>
      </c>
      <c r="L747">
        <v>35.18</v>
      </c>
      <c r="N747" t="s">
        <v>65</v>
      </c>
      <c r="O747" t="s">
        <v>14</v>
      </c>
      <c r="P747" t="s">
        <v>38</v>
      </c>
    </row>
    <row r="748" spans="1:16" x14ac:dyDescent="0.25">
      <c r="A748" t="s">
        <v>2382</v>
      </c>
      <c r="B748">
        <v>20</v>
      </c>
      <c r="C748" t="s">
        <v>36</v>
      </c>
      <c r="D748" t="s">
        <v>14</v>
      </c>
      <c r="E748" t="s">
        <v>53</v>
      </c>
      <c r="F748">
        <v>399</v>
      </c>
      <c r="G748">
        <v>202</v>
      </c>
      <c r="H748" t="s">
        <v>27</v>
      </c>
      <c r="I748" t="s">
        <v>17</v>
      </c>
      <c r="J748" t="s">
        <v>18</v>
      </c>
      <c r="K748">
        <v>21.51</v>
      </c>
      <c r="L748">
        <v>77.87</v>
      </c>
      <c r="N748" t="s">
        <v>36</v>
      </c>
      <c r="O748" t="s">
        <v>14</v>
      </c>
      <c r="P748" t="s">
        <v>53</v>
      </c>
    </row>
    <row r="749" spans="1:16" x14ac:dyDescent="0.25">
      <c r="A749" t="s">
        <v>2627</v>
      </c>
      <c r="B749">
        <v>20</v>
      </c>
      <c r="C749" t="s">
        <v>49</v>
      </c>
      <c r="D749" t="s">
        <v>34</v>
      </c>
      <c r="E749" t="s">
        <v>66</v>
      </c>
      <c r="F749">
        <v>525</v>
      </c>
      <c r="G749">
        <v>437</v>
      </c>
      <c r="H749" t="s">
        <v>51</v>
      </c>
      <c r="I749" t="s">
        <v>23</v>
      </c>
      <c r="J749" t="s">
        <v>24</v>
      </c>
      <c r="K749">
        <v>17.149999999999999</v>
      </c>
      <c r="L749">
        <v>45.22</v>
      </c>
      <c r="N749" t="s">
        <v>49</v>
      </c>
      <c r="O749" t="s">
        <v>34</v>
      </c>
      <c r="P749" t="s">
        <v>66</v>
      </c>
    </row>
    <row r="750" spans="1:16" x14ac:dyDescent="0.25">
      <c r="A750" t="s">
        <v>2631</v>
      </c>
      <c r="B750">
        <v>20</v>
      </c>
      <c r="C750" t="s">
        <v>79</v>
      </c>
      <c r="D750" t="s">
        <v>37</v>
      </c>
      <c r="E750" t="s">
        <v>53</v>
      </c>
      <c r="F750">
        <v>172</v>
      </c>
      <c r="G750">
        <v>200</v>
      </c>
      <c r="H750" t="s">
        <v>16</v>
      </c>
      <c r="I750" t="s">
        <v>23</v>
      </c>
      <c r="J750" t="s">
        <v>32</v>
      </c>
      <c r="K750">
        <v>43.97</v>
      </c>
      <c r="L750">
        <v>72.459999999999994</v>
      </c>
      <c r="N750" t="s">
        <v>79</v>
      </c>
      <c r="O750" t="s">
        <v>37</v>
      </c>
      <c r="P750" t="s">
        <v>53</v>
      </c>
    </row>
    <row r="751" spans="1:16" x14ac:dyDescent="0.25">
      <c r="A751" t="s">
        <v>2713</v>
      </c>
      <c r="B751">
        <v>20</v>
      </c>
      <c r="C751" t="s">
        <v>29</v>
      </c>
      <c r="D751" t="s">
        <v>21</v>
      </c>
      <c r="E751" t="s">
        <v>44</v>
      </c>
      <c r="F751">
        <v>392</v>
      </c>
      <c r="G751">
        <v>21</v>
      </c>
      <c r="H751" t="s">
        <v>54</v>
      </c>
      <c r="I751" t="s">
        <v>17</v>
      </c>
      <c r="J751" t="s">
        <v>32</v>
      </c>
      <c r="K751">
        <v>58.95</v>
      </c>
      <c r="L751">
        <v>60.31</v>
      </c>
      <c r="N751" t="s">
        <v>29</v>
      </c>
      <c r="O751" t="s">
        <v>21</v>
      </c>
      <c r="P751" t="s">
        <v>44</v>
      </c>
    </row>
    <row r="752" spans="1:16" x14ac:dyDescent="0.25">
      <c r="A752" t="s">
        <v>2816</v>
      </c>
      <c r="B752">
        <v>20</v>
      </c>
      <c r="C752" t="s">
        <v>49</v>
      </c>
      <c r="D752" t="s">
        <v>30</v>
      </c>
      <c r="E752" t="s">
        <v>44</v>
      </c>
      <c r="F752">
        <v>551</v>
      </c>
      <c r="G752">
        <v>312</v>
      </c>
      <c r="H752" t="s">
        <v>41</v>
      </c>
      <c r="I752" t="s">
        <v>23</v>
      </c>
      <c r="J752" t="s">
        <v>18</v>
      </c>
      <c r="K752">
        <v>44.38</v>
      </c>
      <c r="L752">
        <v>76.010000000000005</v>
      </c>
      <c r="N752" t="s">
        <v>49</v>
      </c>
      <c r="O752" t="s">
        <v>30</v>
      </c>
      <c r="P752" t="s">
        <v>44</v>
      </c>
    </row>
    <row r="753" spans="1:16" x14ac:dyDescent="0.25">
      <c r="A753" t="s">
        <v>2870</v>
      </c>
      <c r="B753">
        <v>20</v>
      </c>
      <c r="C753" t="s">
        <v>43</v>
      </c>
      <c r="D753" t="s">
        <v>21</v>
      </c>
      <c r="E753" t="s">
        <v>15</v>
      </c>
      <c r="F753">
        <v>271</v>
      </c>
      <c r="G753">
        <v>160</v>
      </c>
      <c r="H753" t="s">
        <v>39</v>
      </c>
      <c r="I753" t="s">
        <v>17</v>
      </c>
      <c r="J753" t="s">
        <v>24</v>
      </c>
      <c r="K753">
        <v>19.61</v>
      </c>
      <c r="L753">
        <v>5.87</v>
      </c>
      <c r="N753" t="s">
        <v>43</v>
      </c>
      <c r="O753" t="s">
        <v>21</v>
      </c>
      <c r="P753" t="s">
        <v>15</v>
      </c>
    </row>
    <row r="754" spans="1:16" x14ac:dyDescent="0.25">
      <c r="A754" t="s">
        <v>2892</v>
      </c>
      <c r="B754">
        <v>20</v>
      </c>
      <c r="C754" t="s">
        <v>36</v>
      </c>
      <c r="D754" t="s">
        <v>21</v>
      </c>
      <c r="E754" t="s">
        <v>73</v>
      </c>
      <c r="F754">
        <v>50</v>
      </c>
      <c r="G754">
        <v>240</v>
      </c>
      <c r="H754" t="s">
        <v>69</v>
      </c>
      <c r="I754" t="s">
        <v>23</v>
      </c>
      <c r="J754" t="s">
        <v>32</v>
      </c>
      <c r="K754">
        <v>29.45</v>
      </c>
      <c r="L754">
        <v>26.66</v>
      </c>
      <c r="N754" t="s">
        <v>36</v>
      </c>
      <c r="O754" t="s">
        <v>21</v>
      </c>
      <c r="P754" t="s">
        <v>73</v>
      </c>
    </row>
    <row r="755" spans="1:16" x14ac:dyDescent="0.25">
      <c r="A755" t="s">
        <v>2939</v>
      </c>
      <c r="B755">
        <v>20</v>
      </c>
      <c r="C755" t="s">
        <v>43</v>
      </c>
      <c r="D755" t="s">
        <v>14</v>
      </c>
      <c r="E755" t="s">
        <v>38</v>
      </c>
      <c r="F755">
        <v>424</v>
      </c>
      <c r="G755">
        <v>394</v>
      </c>
      <c r="H755" t="s">
        <v>54</v>
      </c>
      <c r="I755" t="s">
        <v>17</v>
      </c>
      <c r="J755" t="s">
        <v>24</v>
      </c>
      <c r="K755">
        <v>28.52</v>
      </c>
      <c r="L755">
        <v>72.63</v>
      </c>
      <c r="N755" t="s">
        <v>43</v>
      </c>
      <c r="O755" t="s">
        <v>14</v>
      </c>
      <c r="P755" t="s">
        <v>38</v>
      </c>
    </row>
    <row r="756" spans="1:16" x14ac:dyDescent="0.25">
      <c r="A756" t="s">
        <v>2980</v>
      </c>
      <c r="B756">
        <v>20</v>
      </c>
      <c r="C756" t="s">
        <v>13</v>
      </c>
      <c r="D756" t="s">
        <v>30</v>
      </c>
      <c r="E756" t="s">
        <v>26</v>
      </c>
      <c r="F756">
        <v>118</v>
      </c>
      <c r="G756">
        <v>214</v>
      </c>
      <c r="H756" t="s">
        <v>47</v>
      </c>
      <c r="I756" t="s">
        <v>17</v>
      </c>
      <c r="J756" t="s">
        <v>24</v>
      </c>
      <c r="K756">
        <v>81.7</v>
      </c>
      <c r="L756">
        <v>59.89</v>
      </c>
      <c r="N756" t="s">
        <v>13</v>
      </c>
      <c r="O756" t="s">
        <v>30</v>
      </c>
      <c r="P756" t="s">
        <v>26</v>
      </c>
    </row>
    <row r="757" spans="1:16" x14ac:dyDescent="0.25">
      <c r="A757" t="s">
        <v>3086</v>
      </c>
      <c r="B757">
        <v>20</v>
      </c>
      <c r="C757" t="s">
        <v>49</v>
      </c>
      <c r="D757" t="s">
        <v>30</v>
      </c>
      <c r="E757" t="s">
        <v>53</v>
      </c>
      <c r="F757">
        <v>249</v>
      </c>
      <c r="G757">
        <v>135</v>
      </c>
      <c r="H757" t="s">
        <v>31</v>
      </c>
      <c r="I757" t="s">
        <v>23</v>
      </c>
      <c r="J757" t="s">
        <v>18</v>
      </c>
      <c r="K757">
        <v>54.1</v>
      </c>
      <c r="L757">
        <v>19.91</v>
      </c>
      <c r="N757" t="s">
        <v>49</v>
      </c>
      <c r="O757" t="s">
        <v>30</v>
      </c>
      <c r="P757" t="s">
        <v>53</v>
      </c>
    </row>
    <row r="758" spans="1:16" x14ac:dyDescent="0.25">
      <c r="A758" t="s">
        <v>3196</v>
      </c>
      <c r="B758">
        <v>20</v>
      </c>
      <c r="C758" t="s">
        <v>59</v>
      </c>
      <c r="D758" t="s">
        <v>30</v>
      </c>
      <c r="E758" t="s">
        <v>38</v>
      </c>
      <c r="F758">
        <v>31</v>
      </c>
      <c r="G758">
        <v>401</v>
      </c>
      <c r="H758" t="s">
        <v>31</v>
      </c>
      <c r="I758" t="s">
        <v>17</v>
      </c>
      <c r="J758" t="s">
        <v>32</v>
      </c>
      <c r="K758">
        <v>73.930000000000007</v>
      </c>
      <c r="L758">
        <v>57.75</v>
      </c>
      <c r="N758" t="s">
        <v>59</v>
      </c>
      <c r="O758" t="s">
        <v>30</v>
      </c>
      <c r="P758" t="s">
        <v>38</v>
      </c>
    </row>
    <row r="759" spans="1:16" x14ac:dyDescent="0.25">
      <c r="A759" t="s">
        <v>3276</v>
      </c>
      <c r="B759">
        <v>20</v>
      </c>
      <c r="C759" t="s">
        <v>13</v>
      </c>
      <c r="D759" t="s">
        <v>37</v>
      </c>
      <c r="E759" t="s">
        <v>26</v>
      </c>
      <c r="F759">
        <v>303</v>
      </c>
      <c r="G759">
        <v>453</v>
      </c>
      <c r="H759" t="s">
        <v>31</v>
      </c>
      <c r="I759" t="s">
        <v>17</v>
      </c>
      <c r="J759" t="s">
        <v>18</v>
      </c>
      <c r="K759">
        <v>26.41</v>
      </c>
      <c r="L759">
        <v>25.37</v>
      </c>
      <c r="N759" t="s">
        <v>13</v>
      </c>
      <c r="O759" t="s">
        <v>37</v>
      </c>
      <c r="P759" t="s">
        <v>26</v>
      </c>
    </row>
    <row r="760" spans="1:16" x14ac:dyDescent="0.25">
      <c r="A760" t="s">
        <v>3289</v>
      </c>
      <c r="B760">
        <v>20</v>
      </c>
      <c r="C760" t="s">
        <v>13</v>
      </c>
      <c r="D760" t="s">
        <v>30</v>
      </c>
      <c r="E760" t="s">
        <v>2</v>
      </c>
      <c r="F760">
        <v>203</v>
      </c>
      <c r="G760">
        <v>258</v>
      </c>
      <c r="H760" t="s">
        <v>22</v>
      </c>
      <c r="I760" t="s">
        <v>17</v>
      </c>
      <c r="J760" t="s">
        <v>18</v>
      </c>
      <c r="K760">
        <v>86.35</v>
      </c>
      <c r="L760">
        <v>20.39</v>
      </c>
      <c r="N760" t="s">
        <v>13</v>
      </c>
      <c r="O760" t="s">
        <v>30</v>
      </c>
      <c r="P760" t="s">
        <v>2</v>
      </c>
    </row>
    <row r="761" spans="1:16" x14ac:dyDescent="0.25">
      <c r="A761" t="s">
        <v>3349</v>
      </c>
      <c r="B761">
        <v>20</v>
      </c>
      <c r="C761" t="s">
        <v>36</v>
      </c>
      <c r="D761" t="s">
        <v>21</v>
      </c>
      <c r="E761" t="s">
        <v>2</v>
      </c>
      <c r="F761">
        <v>303</v>
      </c>
      <c r="G761">
        <v>381</v>
      </c>
      <c r="H761" t="s">
        <v>16</v>
      </c>
      <c r="I761" t="s">
        <v>17</v>
      </c>
      <c r="J761" t="s">
        <v>18</v>
      </c>
      <c r="K761">
        <v>14.89</v>
      </c>
      <c r="L761">
        <v>47.45</v>
      </c>
      <c r="N761" t="s">
        <v>36</v>
      </c>
      <c r="O761" t="s">
        <v>21</v>
      </c>
      <c r="P761" t="s">
        <v>2</v>
      </c>
    </row>
    <row r="762" spans="1:16" x14ac:dyDescent="0.25">
      <c r="A762" t="s">
        <v>3442</v>
      </c>
      <c r="B762">
        <v>20</v>
      </c>
      <c r="C762" t="s">
        <v>29</v>
      </c>
      <c r="D762" t="s">
        <v>14</v>
      </c>
      <c r="E762" t="s">
        <v>44</v>
      </c>
      <c r="F762">
        <v>470</v>
      </c>
      <c r="G762">
        <v>65</v>
      </c>
      <c r="H762" t="s">
        <v>39</v>
      </c>
      <c r="I762" t="s">
        <v>23</v>
      </c>
      <c r="J762" t="s">
        <v>32</v>
      </c>
      <c r="K762">
        <v>64.599999999999994</v>
      </c>
      <c r="L762">
        <v>8.08</v>
      </c>
      <c r="N762" t="s">
        <v>29</v>
      </c>
      <c r="O762" t="s">
        <v>14</v>
      </c>
      <c r="P762" t="s">
        <v>44</v>
      </c>
    </row>
    <row r="763" spans="1:16" x14ac:dyDescent="0.25">
      <c r="A763" t="s">
        <v>3543</v>
      </c>
      <c r="B763">
        <v>20</v>
      </c>
      <c r="C763" t="s">
        <v>13</v>
      </c>
      <c r="D763" t="s">
        <v>14</v>
      </c>
      <c r="E763" t="s">
        <v>46</v>
      </c>
      <c r="F763">
        <v>377</v>
      </c>
      <c r="G763">
        <v>465</v>
      </c>
      <c r="H763" t="s">
        <v>27</v>
      </c>
      <c r="I763" t="s">
        <v>23</v>
      </c>
      <c r="J763" t="s">
        <v>32</v>
      </c>
      <c r="K763">
        <v>25.09</v>
      </c>
      <c r="L763">
        <v>55.02</v>
      </c>
      <c r="N763" t="s">
        <v>13</v>
      </c>
      <c r="O763" t="s">
        <v>14</v>
      </c>
      <c r="P763" t="s">
        <v>46</v>
      </c>
    </row>
    <row r="764" spans="1:16" x14ac:dyDescent="0.25">
      <c r="A764" t="s">
        <v>3637</v>
      </c>
      <c r="B764">
        <v>20</v>
      </c>
      <c r="C764" t="s">
        <v>20</v>
      </c>
      <c r="D764" t="s">
        <v>60</v>
      </c>
      <c r="E764" t="s">
        <v>15</v>
      </c>
      <c r="F764">
        <v>80</v>
      </c>
      <c r="G764">
        <v>9</v>
      </c>
      <c r="H764" t="s">
        <v>41</v>
      </c>
      <c r="I764" t="s">
        <v>23</v>
      </c>
      <c r="J764" t="s">
        <v>32</v>
      </c>
      <c r="K764">
        <v>39.33</v>
      </c>
      <c r="L764">
        <v>44.09</v>
      </c>
      <c r="N764" t="s">
        <v>20</v>
      </c>
      <c r="O764" t="s">
        <v>60</v>
      </c>
      <c r="P764" t="s">
        <v>15</v>
      </c>
    </row>
    <row r="765" spans="1:16" x14ac:dyDescent="0.25">
      <c r="A765" t="s">
        <v>3651</v>
      </c>
      <c r="B765">
        <v>20</v>
      </c>
      <c r="C765" t="s">
        <v>59</v>
      </c>
      <c r="D765" t="s">
        <v>30</v>
      </c>
      <c r="E765" t="s">
        <v>44</v>
      </c>
      <c r="F765">
        <v>294</v>
      </c>
      <c r="G765">
        <v>19</v>
      </c>
      <c r="H765" t="s">
        <v>39</v>
      </c>
      <c r="I765" t="s">
        <v>17</v>
      </c>
      <c r="J765" t="s">
        <v>24</v>
      </c>
      <c r="K765">
        <v>15.42</v>
      </c>
      <c r="L765">
        <v>74.78</v>
      </c>
      <c r="N765" t="s">
        <v>59</v>
      </c>
      <c r="O765" t="s">
        <v>30</v>
      </c>
      <c r="P765" t="s">
        <v>44</v>
      </c>
    </row>
    <row r="766" spans="1:16" x14ac:dyDescent="0.25">
      <c r="A766" t="s">
        <v>3728</v>
      </c>
      <c r="B766">
        <v>20</v>
      </c>
      <c r="C766" t="s">
        <v>56</v>
      </c>
      <c r="D766" t="s">
        <v>14</v>
      </c>
      <c r="E766" t="s">
        <v>46</v>
      </c>
      <c r="F766">
        <v>98</v>
      </c>
      <c r="G766">
        <v>407</v>
      </c>
      <c r="H766" t="s">
        <v>39</v>
      </c>
      <c r="I766" t="s">
        <v>17</v>
      </c>
      <c r="J766" t="s">
        <v>18</v>
      </c>
      <c r="K766">
        <v>59.72</v>
      </c>
      <c r="L766">
        <v>39.869999999999997</v>
      </c>
      <c r="N766" t="s">
        <v>56</v>
      </c>
      <c r="O766" t="s">
        <v>14</v>
      </c>
      <c r="P766" t="s">
        <v>46</v>
      </c>
    </row>
    <row r="767" spans="1:16" x14ac:dyDescent="0.25">
      <c r="A767" t="s">
        <v>3736</v>
      </c>
      <c r="B767">
        <v>20</v>
      </c>
      <c r="C767" t="s">
        <v>49</v>
      </c>
      <c r="D767" t="s">
        <v>21</v>
      </c>
      <c r="E767" t="s">
        <v>61</v>
      </c>
      <c r="F767">
        <v>124</v>
      </c>
      <c r="G767">
        <v>422</v>
      </c>
      <c r="H767" t="s">
        <v>41</v>
      </c>
      <c r="I767" t="s">
        <v>23</v>
      </c>
      <c r="J767" t="s">
        <v>24</v>
      </c>
      <c r="K767">
        <v>88.24</v>
      </c>
      <c r="L767">
        <v>48.38</v>
      </c>
      <c r="N767" t="s">
        <v>49</v>
      </c>
      <c r="O767" t="s">
        <v>21</v>
      </c>
      <c r="P767" t="s">
        <v>61</v>
      </c>
    </row>
    <row r="768" spans="1:16" x14ac:dyDescent="0.25">
      <c r="A768" t="s">
        <v>3755</v>
      </c>
      <c r="B768">
        <v>20</v>
      </c>
      <c r="C768" t="s">
        <v>29</v>
      </c>
      <c r="D768" t="s">
        <v>37</v>
      </c>
      <c r="E768" t="s">
        <v>2</v>
      </c>
      <c r="F768">
        <v>273</v>
      </c>
      <c r="G768">
        <v>178</v>
      </c>
      <c r="H768" t="s">
        <v>39</v>
      </c>
      <c r="I768" t="s">
        <v>17</v>
      </c>
      <c r="J768" t="s">
        <v>32</v>
      </c>
      <c r="K768">
        <v>46.92</v>
      </c>
      <c r="L768">
        <v>22.12</v>
      </c>
      <c r="N768" t="s">
        <v>29</v>
      </c>
      <c r="O768" t="s">
        <v>37</v>
      </c>
      <c r="P768" t="s">
        <v>2</v>
      </c>
    </row>
    <row r="769" spans="1:16" x14ac:dyDescent="0.25">
      <c r="A769" t="s">
        <v>3926</v>
      </c>
      <c r="B769">
        <v>20</v>
      </c>
      <c r="C769" t="s">
        <v>65</v>
      </c>
      <c r="D769" t="s">
        <v>60</v>
      </c>
      <c r="E769" t="s">
        <v>2</v>
      </c>
      <c r="F769">
        <v>590</v>
      </c>
      <c r="G769">
        <v>103</v>
      </c>
      <c r="H769" t="s">
        <v>54</v>
      </c>
      <c r="I769" t="s">
        <v>23</v>
      </c>
      <c r="J769" t="s">
        <v>24</v>
      </c>
      <c r="K769">
        <v>76.89</v>
      </c>
      <c r="L769">
        <v>35.18</v>
      </c>
      <c r="N769" t="s">
        <v>65</v>
      </c>
      <c r="O769" t="s">
        <v>60</v>
      </c>
      <c r="P769" t="s">
        <v>2</v>
      </c>
    </row>
    <row r="770" spans="1:16" x14ac:dyDescent="0.25">
      <c r="A770" t="s">
        <v>3932</v>
      </c>
      <c r="B770">
        <v>20</v>
      </c>
      <c r="C770" t="s">
        <v>43</v>
      </c>
      <c r="D770" t="s">
        <v>34</v>
      </c>
      <c r="E770" t="s">
        <v>46</v>
      </c>
      <c r="F770">
        <v>382</v>
      </c>
      <c r="G770">
        <v>182</v>
      </c>
      <c r="H770" t="s">
        <v>22</v>
      </c>
      <c r="I770" t="s">
        <v>23</v>
      </c>
      <c r="J770" t="s">
        <v>18</v>
      </c>
      <c r="K770">
        <v>73.459999999999994</v>
      </c>
      <c r="L770">
        <v>48.54</v>
      </c>
      <c r="N770" t="s">
        <v>43</v>
      </c>
      <c r="O770" t="s">
        <v>34</v>
      </c>
      <c r="P770" t="s">
        <v>46</v>
      </c>
    </row>
    <row r="771" spans="1:16" x14ac:dyDescent="0.25">
      <c r="A771" t="s">
        <v>4115</v>
      </c>
      <c r="B771">
        <v>20</v>
      </c>
      <c r="C771" t="s">
        <v>20</v>
      </c>
      <c r="D771" t="s">
        <v>21</v>
      </c>
      <c r="E771" t="s">
        <v>44</v>
      </c>
      <c r="F771">
        <v>574</v>
      </c>
      <c r="G771">
        <v>22</v>
      </c>
      <c r="H771" t="s">
        <v>69</v>
      </c>
      <c r="I771" t="s">
        <v>23</v>
      </c>
      <c r="J771" t="s">
        <v>18</v>
      </c>
      <c r="K771">
        <v>69.319999999999993</v>
      </c>
      <c r="L771">
        <v>22.42</v>
      </c>
      <c r="N771" t="s">
        <v>20</v>
      </c>
      <c r="O771" t="s">
        <v>21</v>
      </c>
      <c r="P771" t="s">
        <v>44</v>
      </c>
    </row>
    <row r="772" spans="1:16" x14ac:dyDescent="0.25">
      <c r="A772" t="s">
        <v>4185</v>
      </c>
      <c r="B772">
        <v>20</v>
      </c>
      <c r="C772" t="s">
        <v>29</v>
      </c>
      <c r="D772" t="s">
        <v>34</v>
      </c>
      <c r="E772" t="s">
        <v>15</v>
      </c>
      <c r="F772">
        <v>435</v>
      </c>
      <c r="G772">
        <v>21</v>
      </c>
      <c r="H772" t="s">
        <v>54</v>
      </c>
      <c r="I772" t="s">
        <v>17</v>
      </c>
      <c r="J772" t="s">
        <v>32</v>
      </c>
      <c r="K772">
        <v>19.309999999999999</v>
      </c>
      <c r="L772">
        <v>11.75</v>
      </c>
      <c r="N772" t="s">
        <v>29</v>
      </c>
      <c r="O772" t="s">
        <v>34</v>
      </c>
      <c r="P772" t="s">
        <v>15</v>
      </c>
    </row>
    <row r="773" spans="1:16" x14ac:dyDescent="0.25">
      <c r="A773" t="s">
        <v>4203</v>
      </c>
      <c r="B773">
        <v>20</v>
      </c>
      <c r="C773" t="s">
        <v>65</v>
      </c>
      <c r="D773" t="s">
        <v>14</v>
      </c>
      <c r="E773" t="s">
        <v>53</v>
      </c>
      <c r="F773">
        <v>29</v>
      </c>
      <c r="G773">
        <v>66</v>
      </c>
      <c r="H773" t="s">
        <v>31</v>
      </c>
      <c r="I773" t="s">
        <v>17</v>
      </c>
      <c r="J773" t="s">
        <v>24</v>
      </c>
      <c r="K773">
        <v>31.08</v>
      </c>
      <c r="L773">
        <v>17.260000000000002</v>
      </c>
      <c r="N773" t="s">
        <v>65</v>
      </c>
      <c r="O773" t="s">
        <v>14</v>
      </c>
      <c r="P773" t="s">
        <v>53</v>
      </c>
    </row>
    <row r="774" spans="1:16" x14ac:dyDescent="0.25">
      <c r="A774" t="s">
        <v>4266</v>
      </c>
      <c r="B774">
        <v>20</v>
      </c>
      <c r="C774" t="s">
        <v>29</v>
      </c>
      <c r="D774" t="s">
        <v>60</v>
      </c>
      <c r="E774" t="s">
        <v>66</v>
      </c>
      <c r="F774">
        <v>570</v>
      </c>
      <c r="G774">
        <v>398</v>
      </c>
      <c r="H774" t="s">
        <v>27</v>
      </c>
      <c r="I774" t="s">
        <v>23</v>
      </c>
      <c r="J774" t="s">
        <v>18</v>
      </c>
      <c r="K774">
        <v>42.1</v>
      </c>
      <c r="L774">
        <v>15.41</v>
      </c>
      <c r="N774" t="s">
        <v>29</v>
      </c>
      <c r="O774" t="s">
        <v>60</v>
      </c>
      <c r="P774" t="s">
        <v>66</v>
      </c>
    </row>
    <row r="775" spans="1:16" x14ac:dyDescent="0.25">
      <c r="A775" t="s">
        <v>4339</v>
      </c>
      <c r="B775">
        <v>20</v>
      </c>
      <c r="C775" t="s">
        <v>20</v>
      </c>
      <c r="D775" t="s">
        <v>14</v>
      </c>
      <c r="E775" t="s">
        <v>66</v>
      </c>
      <c r="F775">
        <v>353</v>
      </c>
      <c r="G775">
        <v>444</v>
      </c>
      <c r="H775" t="s">
        <v>31</v>
      </c>
      <c r="I775" t="s">
        <v>23</v>
      </c>
      <c r="J775" t="s">
        <v>24</v>
      </c>
      <c r="K775">
        <v>31.73</v>
      </c>
      <c r="L775">
        <v>25.88</v>
      </c>
      <c r="N775" t="s">
        <v>20</v>
      </c>
      <c r="O775" t="s">
        <v>14</v>
      </c>
      <c r="P775" t="s">
        <v>66</v>
      </c>
    </row>
    <row r="776" spans="1:16" x14ac:dyDescent="0.25">
      <c r="A776" t="s">
        <v>4576</v>
      </c>
      <c r="B776">
        <v>20</v>
      </c>
      <c r="C776" t="s">
        <v>20</v>
      </c>
      <c r="D776" t="s">
        <v>21</v>
      </c>
      <c r="E776" t="s">
        <v>73</v>
      </c>
      <c r="F776">
        <v>519</v>
      </c>
      <c r="G776">
        <v>6</v>
      </c>
      <c r="H776" t="s">
        <v>69</v>
      </c>
      <c r="I776" t="s">
        <v>23</v>
      </c>
      <c r="J776" t="s">
        <v>18</v>
      </c>
      <c r="K776">
        <v>35.51</v>
      </c>
      <c r="L776">
        <v>45.72</v>
      </c>
      <c r="N776" t="s">
        <v>20</v>
      </c>
      <c r="O776" t="s">
        <v>21</v>
      </c>
      <c r="P776" t="s">
        <v>73</v>
      </c>
    </row>
    <row r="777" spans="1:16" x14ac:dyDescent="0.25">
      <c r="A777" t="s">
        <v>4609</v>
      </c>
      <c r="B777">
        <v>20</v>
      </c>
      <c r="C777" t="s">
        <v>49</v>
      </c>
      <c r="D777" t="s">
        <v>14</v>
      </c>
      <c r="E777" t="s">
        <v>2</v>
      </c>
      <c r="F777">
        <v>443</v>
      </c>
      <c r="G777">
        <v>264</v>
      </c>
      <c r="H777" t="s">
        <v>39</v>
      </c>
      <c r="I777" t="s">
        <v>23</v>
      </c>
      <c r="J777" t="s">
        <v>24</v>
      </c>
      <c r="K777">
        <v>60.18</v>
      </c>
      <c r="L777">
        <v>63.78</v>
      </c>
      <c r="N777" t="s">
        <v>49</v>
      </c>
      <c r="O777" t="s">
        <v>14</v>
      </c>
      <c r="P777" t="s">
        <v>2</v>
      </c>
    </row>
    <row r="778" spans="1:16" x14ac:dyDescent="0.25">
      <c r="A778" t="s">
        <v>4705</v>
      </c>
      <c r="B778">
        <v>20</v>
      </c>
      <c r="C778" t="s">
        <v>56</v>
      </c>
      <c r="D778" t="s">
        <v>30</v>
      </c>
      <c r="E778" t="s">
        <v>66</v>
      </c>
      <c r="F778">
        <v>97</v>
      </c>
      <c r="G778">
        <v>450</v>
      </c>
      <c r="H778" t="s">
        <v>69</v>
      </c>
      <c r="I778" t="s">
        <v>23</v>
      </c>
      <c r="J778" t="s">
        <v>32</v>
      </c>
      <c r="K778">
        <v>53.59</v>
      </c>
      <c r="L778">
        <v>36.130000000000003</v>
      </c>
      <c r="N778" t="s">
        <v>56</v>
      </c>
      <c r="O778" t="s">
        <v>30</v>
      </c>
      <c r="P778" t="s">
        <v>66</v>
      </c>
    </row>
    <row r="779" spans="1:16" x14ac:dyDescent="0.25">
      <c r="A779" t="s">
        <v>4712</v>
      </c>
      <c r="B779">
        <v>20</v>
      </c>
      <c r="C779" t="s">
        <v>79</v>
      </c>
      <c r="D779" t="s">
        <v>34</v>
      </c>
      <c r="E779" t="s">
        <v>73</v>
      </c>
      <c r="F779">
        <v>220</v>
      </c>
      <c r="G779">
        <v>345</v>
      </c>
      <c r="H779" t="s">
        <v>69</v>
      </c>
      <c r="I779" t="s">
        <v>23</v>
      </c>
      <c r="J779" t="s">
        <v>32</v>
      </c>
      <c r="K779">
        <v>27.63</v>
      </c>
      <c r="L779">
        <v>15.55</v>
      </c>
      <c r="N779" t="s">
        <v>79</v>
      </c>
      <c r="O779" t="s">
        <v>34</v>
      </c>
      <c r="P779" t="s">
        <v>73</v>
      </c>
    </row>
    <row r="780" spans="1:16" x14ac:dyDescent="0.25">
      <c r="A780" t="s">
        <v>4838</v>
      </c>
      <c r="B780">
        <v>20</v>
      </c>
      <c r="C780" t="s">
        <v>79</v>
      </c>
      <c r="D780" t="s">
        <v>37</v>
      </c>
      <c r="E780" t="s">
        <v>73</v>
      </c>
      <c r="F780">
        <v>395</v>
      </c>
      <c r="G780">
        <v>381</v>
      </c>
      <c r="H780" t="s">
        <v>39</v>
      </c>
      <c r="I780" t="s">
        <v>17</v>
      </c>
      <c r="J780" t="s">
        <v>24</v>
      </c>
      <c r="K780">
        <v>49.46</v>
      </c>
      <c r="L780">
        <v>15.36</v>
      </c>
      <c r="N780" t="s">
        <v>79</v>
      </c>
      <c r="O780" t="s">
        <v>37</v>
      </c>
      <c r="P780" t="s">
        <v>73</v>
      </c>
    </row>
    <row r="781" spans="1:16" x14ac:dyDescent="0.25">
      <c r="A781" t="s">
        <v>4846</v>
      </c>
      <c r="B781">
        <v>20</v>
      </c>
      <c r="C781" t="s">
        <v>13</v>
      </c>
      <c r="D781" t="s">
        <v>30</v>
      </c>
      <c r="E781" t="s">
        <v>15</v>
      </c>
      <c r="F781">
        <v>478</v>
      </c>
      <c r="G781">
        <v>343</v>
      </c>
      <c r="H781" t="s">
        <v>22</v>
      </c>
      <c r="I781" t="s">
        <v>17</v>
      </c>
      <c r="J781" t="s">
        <v>24</v>
      </c>
      <c r="K781">
        <v>36.18</v>
      </c>
      <c r="L781">
        <v>15.94</v>
      </c>
      <c r="N781" t="s">
        <v>13</v>
      </c>
      <c r="O781" t="s">
        <v>30</v>
      </c>
      <c r="P781" t="s">
        <v>15</v>
      </c>
    </row>
    <row r="782" spans="1:16" x14ac:dyDescent="0.25">
      <c r="A782" t="s">
        <v>4875</v>
      </c>
      <c r="B782">
        <v>20</v>
      </c>
      <c r="C782" t="s">
        <v>79</v>
      </c>
      <c r="D782" t="s">
        <v>14</v>
      </c>
      <c r="E782" t="s">
        <v>44</v>
      </c>
      <c r="F782">
        <v>421</v>
      </c>
      <c r="G782">
        <v>481</v>
      </c>
      <c r="H782" t="s">
        <v>39</v>
      </c>
      <c r="I782" t="s">
        <v>17</v>
      </c>
      <c r="J782" t="s">
        <v>18</v>
      </c>
      <c r="K782">
        <v>53.96</v>
      </c>
      <c r="L782">
        <v>70.260000000000005</v>
      </c>
      <c r="N782" t="s">
        <v>79</v>
      </c>
      <c r="O782" t="s">
        <v>14</v>
      </c>
      <c r="P782" t="s">
        <v>44</v>
      </c>
    </row>
    <row r="783" spans="1:16" x14ac:dyDescent="0.25">
      <c r="A783" t="s">
        <v>4916</v>
      </c>
      <c r="B783">
        <v>20</v>
      </c>
      <c r="C783" t="s">
        <v>56</v>
      </c>
      <c r="D783" t="s">
        <v>30</v>
      </c>
      <c r="E783" t="s">
        <v>73</v>
      </c>
      <c r="F783">
        <v>325</v>
      </c>
      <c r="G783">
        <v>274</v>
      </c>
      <c r="H783" t="s">
        <v>39</v>
      </c>
      <c r="I783" t="s">
        <v>17</v>
      </c>
      <c r="J783" t="s">
        <v>24</v>
      </c>
      <c r="K783">
        <v>42.67</v>
      </c>
      <c r="L783">
        <v>26.83</v>
      </c>
      <c r="N783" t="s">
        <v>56</v>
      </c>
      <c r="O783" t="s">
        <v>30</v>
      </c>
      <c r="P783" t="s">
        <v>73</v>
      </c>
    </row>
    <row r="784" spans="1:16" x14ac:dyDescent="0.25">
      <c r="A784" t="s">
        <v>4917</v>
      </c>
      <c r="B784">
        <v>20</v>
      </c>
      <c r="C784" t="s">
        <v>49</v>
      </c>
      <c r="D784" t="s">
        <v>37</v>
      </c>
      <c r="E784" t="s">
        <v>38</v>
      </c>
      <c r="F784">
        <v>245</v>
      </c>
      <c r="G784">
        <v>25</v>
      </c>
      <c r="H784" t="s">
        <v>69</v>
      </c>
      <c r="I784" t="s">
        <v>17</v>
      </c>
      <c r="J784" t="s">
        <v>24</v>
      </c>
      <c r="K784">
        <v>58.82</v>
      </c>
      <c r="L784">
        <v>33.130000000000003</v>
      </c>
      <c r="N784" t="s">
        <v>49</v>
      </c>
      <c r="O784" t="s">
        <v>37</v>
      </c>
      <c r="P784" t="s">
        <v>38</v>
      </c>
    </row>
    <row r="785" spans="1:16" x14ac:dyDescent="0.25">
      <c r="A785" t="s">
        <v>4988</v>
      </c>
      <c r="B785">
        <v>20</v>
      </c>
      <c r="C785" t="s">
        <v>79</v>
      </c>
      <c r="D785" t="s">
        <v>14</v>
      </c>
      <c r="E785" t="s">
        <v>73</v>
      </c>
      <c r="F785">
        <v>443</v>
      </c>
      <c r="G785">
        <v>278</v>
      </c>
      <c r="H785" t="s">
        <v>22</v>
      </c>
      <c r="I785" t="s">
        <v>17</v>
      </c>
      <c r="J785" t="s">
        <v>18</v>
      </c>
      <c r="K785">
        <v>28.54</v>
      </c>
      <c r="L785">
        <v>16.61</v>
      </c>
      <c r="N785" t="s">
        <v>79</v>
      </c>
      <c r="O785" t="s">
        <v>14</v>
      </c>
      <c r="P785" t="s">
        <v>73</v>
      </c>
    </row>
    <row r="786" spans="1:16" x14ac:dyDescent="0.25">
      <c r="A786" t="s">
        <v>5008</v>
      </c>
      <c r="B786">
        <v>20</v>
      </c>
      <c r="C786" t="s">
        <v>13</v>
      </c>
      <c r="D786" t="s">
        <v>34</v>
      </c>
      <c r="E786" t="s">
        <v>38</v>
      </c>
      <c r="F786">
        <v>74</v>
      </c>
      <c r="G786">
        <v>347</v>
      </c>
      <c r="H786" t="s">
        <v>54</v>
      </c>
      <c r="I786" t="s">
        <v>23</v>
      </c>
      <c r="J786" t="s">
        <v>32</v>
      </c>
      <c r="K786">
        <v>55.76</v>
      </c>
      <c r="L786">
        <v>59.95</v>
      </c>
      <c r="N786" t="s">
        <v>13</v>
      </c>
      <c r="O786" t="s">
        <v>34</v>
      </c>
      <c r="P786" t="s">
        <v>38</v>
      </c>
    </row>
    <row r="787" spans="1:16" x14ac:dyDescent="0.25">
      <c r="A787" t="s">
        <v>5016</v>
      </c>
      <c r="B787">
        <v>20</v>
      </c>
      <c r="C787" t="s">
        <v>36</v>
      </c>
      <c r="D787" t="s">
        <v>34</v>
      </c>
      <c r="E787" t="s">
        <v>38</v>
      </c>
      <c r="F787">
        <v>46</v>
      </c>
      <c r="G787">
        <v>31</v>
      </c>
      <c r="H787" t="s">
        <v>31</v>
      </c>
      <c r="I787" t="s">
        <v>23</v>
      </c>
      <c r="J787" t="s">
        <v>24</v>
      </c>
      <c r="K787">
        <v>86.14</v>
      </c>
      <c r="L787">
        <v>54.66</v>
      </c>
      <c r="N787" t="s">
        <v>36</v>
      </c>
      <c r="O787" t="s">
        <v>34</v>
      </c>
      <c r="P787" t="s">
        <v>38</v>
      </c>
    </row>
    <row r="788" spans="1:16" x14ac:dyDescent="0.25">
      <c r="A788" t="s">
        <v>167</v>
      </c>
      <c r="B788">
        <v>21</v>
      </c>
      <c r="C788" t="s">
        <v>13</v>
      </c>
      <c r="D788" t="s">
        <v>34</v>
      </c>
      <c r="E788" t="s">
        <v>53</v>
      </c>
      <c r="F788">
        <v>419</v>
      </c>
      <c r="G788">
        <v>484</v>
      </c>
      <c r="H788" t="s">
        <v>39</v>
      </c>
      <c r="I788" t="s">
        <v>23</v>
      </c>
      <c r="J788" t="s">
        <v>32</v>
      </c>
      <c r="K788">
        <v>69.39</v>
      </c>
      <c r="L788">
        <v>21.67</v>
      </c>
      <c r="N788" t="s">
        <v>13</v>
      </c>
      <c r="O788" t="s">
        <v>34</v>
      </c>
      <c r="P788" t="s">
        <v>53</v>
      </c>
    </row>
    <row r="789" spans="1:16" x14ac:dyDescent="0.25">
      <c r="A789" t="s">
        <v>220</v>
      </c>
      <c r="B789">
        <v>21</v>
      </c>
      <c r="C789" t="s">
        <v>13</v>
      </c>
      <c r="D789" t="s">
        <v>60</v>
      </c>
      <c r="E789" t="s">
        <v>26</v>
      </c>
      <c r="F789">
        <v>345</v>
      </c>
      <c r="G789">
        <v>37</v>
      </c>
      <c r="H789" t="s">
        <v>51</v>
      </c>
      <c r="I789" t="s">
        <v>17</v>
      </c>
      <c r="J789" t="s">
        <v>24</v>
      </c>
      <c r="K789">
        <v>80.94</v>
      </c>
      <c r="L789">
        <v>7.91</v>
      </c>
      <c r="N789" t="s">
        <v>13</v>
      </c>
      <c r="O789" t="s">
        <v>60</v>
      </c>
      <c r="P789" t="s">
        <v>26</v>
      </c>
    </row>
    <row r="790" spans="1:16" x14ac:dyDescent="0.25">
      <c r="A790" t="s">
        <v>256</v>
      </c>
      <c r="B790">
        <v>21</v>
      </c>
      <c r="C790" t="s">
        <v>29</v>
      </c>
      <c r="D790" t="s">
        <v>34</v>
      </c>
      <c r="E790" t="s">
        <v>2</v>
      </c>
      <c r="F790">
        <v>551</v>
      </c>
      <c r="G790">
        <v>421</v>
      </c>
      <c r="H790" t="s">
        <v>22</v>
      </c>
      <c r="I790" t="s">
        <v>17</v>
      </c>
      <c r="J790" t="s">
        <v>24</v>
      </c>
      <c r="K790">
        <v>49.2</v>
      </c>
      <c r="L790">
        <v>42.1</v>
      </c>
      <c r="N790" t="s">
        <v>29</v>
      </c>
      <c r="O790" t="s">
        <v>34</v>
      </c>
      <c r="P790" t="s">
        <v>2</v>
      </c>
    </row>
    <row r="791" spans="1:16" x14ac:dyDescent="0.25">
      <c r="A791" t="s">
        <v>270</v>
      </c>
      <c r="B791">
        <v>21</v>
      </c>
      <c r="C791" t="s">
        <v>56</v>
      </c>
      <c r="D791" t="s">
        <v>14</v>
      </c>
      <c r="E791" t="s">
        <v>46</v>
      </c>
      <c r="F791">
        <v>317</v>
      </c>
      <c r="G791">
        <v>268</v>
      </c>
      <c r="H791" t="s">
        <v>39</v>
      </c>
      <c r="I791" t="s">
        <v>23</v>
      </c>
      <c r="J791" t="s">
        <v>18</v>
      </c>
      <c r="K791">
        <v>66.489999999999995</v>
      </c>
      <c r="L791">
        <v>11.87</v>
      </c>
      <c r="N791" t="s">
        <v>56</v>
      </c>
      <c r="O791" t="s">
        <v>14</v>
      </c>
      <c r="P791" t="s">
        <v>46</v>
      </c>
    </row>
    <row r="792" spans="1:16" x14ac:dyDescent="0.25">
      <c r="A792" t="s">
        <v>277</v>
      </c>
      <c r="B792">
        <v>21</v>
      </c>
      <c r="C792" t="s">
        <v>20</v>
      </c>
      <c r="D792" t="s">
        <v>21</v>
      </c>
      <c r="E792" t="s">
        <v>66</v>
      </c>
      <c r="F792">
        <v>530</v>
      </c>
      <c r="G792">
        <v>270</v>
      </c>
      <c r="H792" t="s">
        <v>41</v>
      </c>
      <c r="I792" t="s">
        <v>17</v>
      </c>
      <c r="J792" t="s">
        <v>18</v>
      </c>
      <c r="K792">
        <v>32.4</v>
      </c>
      <c r="L792">
        <v>79.59</v>
      </c>
      <c r="N792" t="s">
        <v>20</v>
      </c>
      <c r="O792" t="s">
        <v>21</v>
      </c>
      <c r="P792" t="s">
        <v>66</v>
      </c>
    </row>
    <row r="793" spans="1:16" x14ac:dyDescent="0.25">
      <c r="A793" t="s">
        <v>286</v>
      </c>
      <c r="B793">
        <v>21</v>
      </c>
      <c r="C793" t="s">
        <v>13</v>
      </c>
      <c r="D793" t="s">
        <v>37</v>
      </c>
      <c r="E793" t="s">
        <v>26</v>
      </c>
      <c r="F793">
        <v>46</v>
      </c>
      <c r="G793">
        <v>165</v>
      </c>
      <c r="H793" t="s">
        <v>16</v>
      </c>
      <c r="I793" t="s">
        <v>23</v>
      </c>
      <c r="J793" t="s">
        <v>18</v>
      </c>
      <c r="K793">
        <v>58.75</v>
      </c>
      <c r="L793">
        <v>66.98</v>
      </c>
      <c r="N793" t="s">
        <v>13</v>
      </c>
      <c r="O793" t="s">
        <v>37</v>
      </c>
      <c r="P793" t="s">
        <v>26</v>
      </c>
    </row>
    <row r="794" spans="1:16" x14ac:dyDescent="0.25">
      <c r="A794" t="s">
        <v>304</v>
      </c>
      <c r="B794">
        <v>21</v>
      </c>
      <c r="C794" t="s">
        <v>59</v>
      </c>
      <c r="D794" t="s">
        <v>30</v>
      </c>
      <c r="E794" t="s">
        <v>26</v>
      </c>
      <c r="F794">
        <v>557</v>
      </c>
      <c r="G794">
        <v>232</v>
      </c>
      <c r="H794" t="s">
        <v>16</v>
      </c>
      <c r="I794" t="s">
        <v>17</v>
      </c>
      <c r="J794" t="s">
        <v>24</v>
      </c>
      <c r="K794">
        <v>79.16</v>
      </c>
      <c r="L794">
        <v>41.87</v>
      </c>
      <c r="N794" t="s">
        <v>59</v>
      </c>
      <c r="O794" t="s">
        <v>30</v>
      </c>
      <c r="P794" t="s">
        <v>26</v>
      </c>
    </row>
    <row r="795" spans="1:16" x14ac:dyDescent="0.25">
      <c r="A795" t="s">
        <v>315</v>
      </c>
      <c r="B795">
        <v>21</v>
      </c>
      <c r="C795" t="s">
        <v>59</v>
      </c>
      <c r="D795" t="s">
        <v>37</v>
      </c>
      <c r="E795" t="s">
        <v>46</v>
      </c>
      <c r="F795">
        <v>54</v>
      </c>
      <c r="G795">
        <v>268</v>
      </c>
      <c r="H795" t="s">
        <v>41</v>
      </c>
      <c r="I795" t="s">
        <v>17</v>
      </c>
      <c r="J795" t="s">
        <v>24</v>
      </c>
      <c r="K795">
        <v>51.99</v>
      </c>
      <c r="L795">
        <v>65.41</v>
      </c>
      <c r="N795" t="s">
        <v>59</v>
      </c>
      <c r="O795" t="s">
        <v>37</v>
      </c>
      <c r="P795" t="s">
        <v>46</v>
      </c>
    </row>
    <row r="796" spans="1:16" x14ac:dyDescent="0.25">
      <c r="A796" t="s">
        <v>347</v>
      </c>
      <c r="B796">
        <v>21</v>
      </c>
      <c r="C796" t="s">
        <v>79</v>
      </c>
      <c r="D796" t="s">
        <v>14</v>
      </c>
      <c r="E796" t="s">
        <v>61</v>
      </c>
      <c r="F796">
        <v>389</v>
      </c>
      <c r="G796">
        <v>479</v>
      </c>
      <c r="H796" t="s">
        <v>69</v>
      </c>
      <c r="I796" t="s">
        <v>17</v>
      </c>
      <c r="J796" t="s">
        <v>24</v>
      </c>
      <c r="K796">
        <v>52.21</v>
      </c>
      <c r="L796">
        <v>52.88</v>
      </c>
      <c r="N796" t="s">
        <v>79</v>
      </c>
      <c r="O796" t="s">
        <v>14</v>
      </c>
      <c r="P796" t="s">
        <v>61</v>
      </c>
    </row>
    <row r="797" spans="1:16" x14ac:dyDescent="0.25">
      <c r="A797" t="s">
        <v>350</v>
      </c>
      <c r="B797">
        <v>21</v>
      </c>
      <c r="C797" t="s">
        <v>20</v>
      </c>
      <c r="D797" t="s">
        <v>21</v>
      </c>
      <c r="E797" t="s">
        <v>53</v>
      </c>
      <c r="F797">
        <v>301</v>
      </c>
      <c r="G797">
        <v>8</v>
      </c>
      <c r="H797" t="s">
        <v>41</v>
      </c>
      <c r="I797" t="s">
        <v>17</v>
      </c>
      <c r="J797" t="s">
        <v>24</v>
      </c>
      <c r="K797">
        <v>16.559999999999999</v>
      </c>
      <c r="L797">
        <v>32.53</v>
      </c>
      <c r="N797" t="s">
        <v>20</v>
      </c>
      <c r="O797" t="s">
        <v>21</v>
      </c>
      <c r="P797" t="s">
        <v>53</v>
      </c>
    </row>
    <row r="798" spans="1:16" x14ac:dyDescent="0.25">
      <c r="A798" t="s">
        <v>354</v>
      </c>
      <c r="B798">
        <v>21</v>
      </c>
      <c r="C798" t="s">
        <v>13</v>
      </c>
      <c r="D798" t="s">
        <v>21</v>
      </c>
      <c r="E798" t="s">
        <v>44</v>
      </c>
      <c r="F798">
        <v>437</v>
      </c>
      <c r="G798">
        <v>384</v>
      </c>
      <c r="H798" t="s">
        <v>69</v>
      </c>
      <c r="I798" t="s">
        <v>17</v>
      </c>
      <c r="J798" t="s">
        <v>24</v>
      </c>
      <c r="K798">
        <v>88.12</v>
      </c>
      <c r="L798">
        <v>55.47</v>
      </c>
      <c r="N798" t="s">
        <v>13</v>
      </c>
      <c r="O798" t="s">
        <v>21</v>
      </c>
      <c r="P798" t="s">
        <v>44</v>
      </c>
    </row>
    <row r="799" spans="1:16" x14ac:dyDescent="0.25">
      <c r="A799" t="s">
        <v>393</v>
      </c>
      <c r="B799">
        <v>21</v>
      </c>
      <c r="C799" t="s">
        <v>56</v>
      </c>
      <c r="D799" t="s">
        <v>21</v>
      </c>
      <c r="E799" t="s">
        <v>26</v>
      </c>
      <c r="F799">
        <v>258</v>
      </c>
      <c r="G799">
        <v>388</v>
      </c>
      <c r="H799" t="s">
        <v>22</v>
      </c>
      <c r="I799" t="s">
        <v>17</v>
      </c>
      <c r="J799" t="s">
        <v>32</v>
      </c>
      <c r="K799">
        <v>85.4</v>
      </c>
      <c r="L799">
        <v>45.2</v>
      </c>
      <c r="N799" t="s">
        <v>56</v>
      </c>
      <c r="O799" t="s">
        <v>21</v>
      </c>
      <c r="P799" t="s">
        <v>26</v>
      </c>
    </row>
    <row r="800" spans="1:16" x14ac:dyDescent="0.25">
      <c r="A800" t="s">
        <v>402</v>
      </c>
      <c r="B800">
        <v>21</v>
      </c>
      <c r="C800" t="s">
        <v>59</v>
      </c>
      <c r="D800" t="s">
        <v>34</v>
      </c>
      <c r="E800" t="s">
        <v>38</v>
      </c>
      <c r="F800">
        <v>218</v>
      </c>
      <c r="G800">
        <v>27</v>
      </c>
      <c r="H800" t="s">
        <v>69</v>
      </c>
      <c r="I800" t="s">
        <v>23</v>
      </c>
      <c r="J800" t="s">
        <v>32</v>
      </c>
      <c r="K800">
        <v>88.09</v>
      </c>
      <c r="L800">
        <v>31.22</v>
      </c>
      <c r="N800" t="s">
        <v>59</v>
      </c>
      <c r="O800" t="s">
        <v>34</v>
      </c>
      <c r="P800" t="s">
        <v>38</v>
      </c>
    </row>
    <row r="801" spans="1:16" x14ac:dyDescent="0.25">
      <c r="A801" t="s">
        <v>489</v>
      </c>
      <c r="B801">
        <v>21</v>
      </c>
      <c r="C801" t="s">
        <v>79</v>
      </c>
      <c r="D801" t="s">
        <v>34</v>
      </c>
      <c r="E801" t="s">
        <v>66</v>
      </c>
      <c r="F801">
        <v>385</v>
      </c>
      <c r="G801">
        <v>479</v>
      </c>
      <c r="H801" t="s">
        <v>41</v>
      </c>
      <c r="I801" t="s">
        <v>17</v>
      </c>
      <c r="J801" t="s">
        <v>24</v>
      </c>
      <c r="K801">
        <v>39.68</v>
      </c>
      <c r="L801">
        <v>15.8</v>
      </c>
      <c r="N801" t="s">
        <v>79</v>
      </c>
      <c r="O801" t="s">
        <v>34</v>
      </c>
      <c r="P801" t="s">
        <v>66</v>
      </c>
    </row>
    <row r="802" spans="1:16" x14ac:dyDescent="0.25">
      <c r="A802" t="s">
        <v>545</v>
      </c>
      <c r="B802">
        <v>21</v>
      </c>
      <c r="C802" t="s">
        <v>49</v>
      </c>
      <c r="D802" t="s">
        <v>37</v>
      </c>
      <c r="E802" t="s">
        <v>44</v>
      </c>
      <c r="F802">
        <v>41</v>
      </c>
      <c r="G802">
        <v>462</v>
      </c>
      <c r="H802" t="s">
        <v>51</v>
      </c>
      <c r="I802" t="s">
        <v>17</v>
      </c>
      <c r="J802" t="s">
        <v>32</v>
      </c>
      <c r="K802">
        <v>38.1</v>
      </c>
      <c r="L802">
        <v>77.819999999999993</v>
      </c>
      <c r="N802" t="s">
        <v>49</v>
      </c>
      <c r="O802" t="s">
        <v>37</v>
      </c>
      <c r="P802" t="s">
        <v>44</v>
      </c>
    </row>
    <row r="803" spans="1:16" x14ac:dyDescent="0.25">
      <c r="A803" t="s">
        <v>568</v>
      </c>
      <c r="B803">
        <v>21</v>
      </c>
      <c r="C803" t="s">
        <v>59</v>
      </c>
      <c r="D803" t="s">
        <v>21</v>
      </c>
      <c r="E803" t="s">
        <v>38</v>
      </c>
      <c r="F803">
        <v>153</v>
      </c>
      <c r="G803">
        <v>170</v>
      </c>
      <c r="H803" t="s">
        <v>69</v>
      </c>
      <c r="I803" t="s">
        <v>23</v>
      </c>
      <c r="J803" t="s">
        <v>18</v>
      </c>
      <c r="K803">
        <v>28.5</v>
      </c>
      <c r="L803">
        <v>42.78</v>
      </c>
      <c r="N803" t="s">
        <v>59</v>
      </c>
      <c r="O803" t="s">
        <v>21</v>
      </c>
      <c r="P803" t="s">
        <v>38</v>
      </c>
    </row>
    <row r="804" spans="1:16" x14ac:dyDescent="0.25">
      <c r="A804" t="s">
        <v>643</v>
      </c>
      <c r="B804">
        <v>21</v>
      </c>
      <c r="C804" t="s">
        <v>56</v>
      </c>
      <c r="D804" t="s">
        <v>21</v>
      </c>
      <c r="E804" t="s">
        <v>46</v>
      </c>
      <c r="F804">
        <v>340</v>
      </c>
      <c r="G804">
        <v>464</v>
      </c>
      <c r="H804" t="s">
        <v>27</v>
      </c>
      <c r="I804" t="s">
        <v>17</v>
      </c>
      <c r="J804" t="s">
        <v>32</v>
      </c>
      <c r="K804">
        <v>63.97</v>
      </c>
      <c r="L804">
        <v>44.01</v>
      </c>
      <c r="N804" t="s">
        <v>56</v>
      </c>
      <c r="O804" t="s">
        <v>21</v>
      </c>
      <c r="P804" t="s">
        <v>46</v>
      </c>
    </row>
    <row r="805" spans="1:16" x14ac:dyDescent="0.25">
      <c r="A805" t="s">
        <v>714</v>
      </c>
      <c r="B805">
        <v>21</v>
      </c>
      <c r="C805" t="s">
        <v>36</v>
      </c>
      <c r="D805" t="s">
        <v>21</v>
      </c>
      <c r="E805" t="s">
        <v>2</v>
      </c>
      <c r="F805">
        <v>314</v>
      </c>
      <c r="G805">
        <v>187</v>
      </c>
      <c r="H805" t="s">
        <v>47</v>
      </c>
      <c r="I805" t="s">
        <v>17</v>
      </c>
      <c r="J805" t="s">
        <v>24</v>
      </c>
      <c r="K805">
        <v>72.89</v>
      </c>
      <c r="L805">
        <v>33.26</v>
      </c>
      <c r="N805" t="s">
        <v>36</v>
      </c>
      <c r="O805" t="s">
        <v>21</v>
      </c>
      <c r="P805" t="s">
        <v>2</v>
      </c>
    </row>
    <row r="806" spans="1:16" x14ac:dyDescent="0.25">
      <c r="A806" t="s">
        <v>721</v>
      </c>
      <c r="B806">
        <v>21</v>
      </c>
      <c r="C806" t="s">
        <v>36</v>
      </c>
      <c r="D806" t="s">
        <v>60</v>
      </c>
      <c r="E806" t="s">
        <v>53</v>
      </c>
      <c r="F806">
        <v>335</v>
      </c>
      <c r="G806">
        <v>336</v>
      </c>
      <c r="H806" t="s">
        <v>54</v>
      </c>
      <c r="I806" t="s">
        <v>23</v>
      </c>
      <c r="J806" t="s">
        <v>32</v>
      </c>
      <c r="K806">
        <v>29.3</v>
      </c>
      <c r="L806">
        <v>24.38</v>
      </c>
      <c r="N806" t="s">
        <v>36</v>
      </c>
      <c r="O806" t="s">
        <v>60</v>
      </c>
      <c r="P806" t="s">
        <v>53</v>
      </c>
    </row>
    <row r="807" spans="1:16" x14ac:dyDescent="0.25">
      <c r="A807" t="s">
        <v>769</v>
      </c>
      <c r="B807">
        <v>21</v>
      </c>
      <c r="C807" t="s">
        <v>79</v>
      </c>
      <c r="D807" t="s">
        <v>21</v>
      </c>
      <c r="E807" t="s">
        <v>73</v>
      </c>
      <c r="F807">
        <v>327</v>
      </c>
      <c r="G807">
        <v>96</v>
      </c>
      <c r="H807" t="s">
        <v>51</v>
      </c>
      <c r="I807" t="s">
        <v>17</v>
      </c>
      <c r="J807" t="s">
        <v>24</v>
      </c>
      <c r="K807">
        <v>84.86</v>
      </c>
      <c r="L807">
        <v>10.119999999999999</v>
      </c>
      <c r="N807" t="s">
        <v>79</v>
      </c>
      <c r="O807" t="s">
        <v>21</v>
      </c>
      <c r="P807" t="s">
        <v>73</v>
      </c>
    </row>
    <row r="808" spans="1:16" x14ac:dyDescent="0.25">
      <c r="A808" t="s">
        <v>798</v>
      </c>
      <c r="B808">
        <v>21</v>
      </c>
      <c r="C808" t="s">
        <v>65</v>
      </c>
      <c r="D808" t="s">
        <v>34</v>
      </c>
      <c r="E808" t="s">
        <v>2</v>
      </c>
      <c r="F808">
        <v>294</v>
      </c>
      <c r="G808">
        <v>98</v>
      </c>
      <c r="H808" t="s">
        <v>51</v>
      </c>
      <c r="I808" t="s">
        <v>23</v>
      </c>
      <c r="J808" t="s">
        <v>32</v>
      </c>
      <c r="K808">
        <v>65.33</v>
      </c>
      <c r="L808">
        <v>49.29</v>
      </c>
      <c r="N808" t="s">
        <v>65</v>
      </c>
      <c r="O808" t="s">
        <v>34</v>
      </c>
      <c r="P808" t="s">
        <v>2</v>
      </c>
    </row>
    <row r="809" spans="1:16" x14ac:dyDescent="0.25">
      <c r="A809" t="s">
        <v>808</v>
      </c>
      <c r="B809">
        <v>21</v>
      </c>
      <c r="C809" t="s">
        <v>49</v>
      </c>
      <c r="D809" t="s">
        <v>34</v>
      </c>
      <c r="E809" t="s">
        <v>15</v>
      </c>
      <c r="F809">
        <v>529</v>
      </c>
      <c r="G809">
        <v>486</v>
      </c>
      <c r="H809" t="s">
        <v>47</v>
      </c>
      <c r="I809" t="s">
        <v>17</v>
      </c>
      <c r="J809" t="s">
        <v>24</v>
      </c>
      <c r="K809">
        <v>43.19</v>
      </c>
      <c r="L809">
        <v>66.150000000000006</v>
      </c>
      <c r="N809" t="s">
        <v>49</v>
      </c>
      <c r="O809" t="s">
        <v>34</v>
      </c>
      <c r="P809" t="s">
        <v>15</v>
      </c>
    </row>
    <row r="810" spans="1:16" x14ac:dyDescent="0.25">
      <c r="A810" t="s">
        <v>864</v>
      </c>
      <c r="B810">
        <v>21</v>
      </c>
      <c r="C810" t="s">
        <v>43</v>
      </c>
      <c r="D810" t="s">
        <v>60</v>
      </c>
      <c r="E810" t="s">
        <v>38</v>
      </c>
      <c r="F810">
        <v>32</v>
      </c>
      <c r="G810">
        <v>397</v>
      </c>
      <c r="H810" t="s">
        <v>22</v>
      </c>
      <c r="I810" t="s">
        <v>17</v>
      </c>
      <c r="J810" t="s">
        <v>32</v>
      </c>
      <c r="K810">
        <v>74.239999999999995</v>
      </c>
      <c r="L810">
        <v>46.33</v>
      </c>
      <c r="N810" t="s">
        <v>43</v>
      </c>
      <c r="O810" t="s">
        <v>60</v>
      </c>
      <c r="P810" t="s">
        <v>38</v>
      </c>
    </row>
    <row r="811" spans="1:16" x14ac:dyDescent="0.25">
      <c r="A811" t="s">
        <v>897</v>
      </c>
      <c r="B811">
        <v>21</v>
      </c>
      <c r="C811" t="s">
        <v>65</v>
      </c>
      <c r="D811" t="s">
        <v>34</v>
      </c>
      <c r="E811" t="s">
        <v>44</v>
      </c>
      <c r="F811">
        <v>467</v>
      </c>
      <c r="G811">
        <v>453</v>
      </c>
      <c r="H811" t="s">
        <v>54</v>
      </c>
      <c r="I811" t="s">
        <v>17</v>
      </c>
      <c r="J811" t="s">
        <v>18</v>
      </c>
      <c r="K811">
        <v>23.87</v>
      </c>
      <c r="L811">
        <v>59.73</v>
      </c>
      <c r="N811" t="s">
        <v>65</v>
      </c>
      <c r="O811" t="s">
        <v>34</v>
      </c>
      <c r="P811" t="s">
        <v>44</v>
      </c>
    </row>
    <row r="812" spans="1:16" x14ac:dyDescent="0.25">
      <c r="A812" t="s">
        <v>945</v>
      </c>
      <c r="B812">
        <v>21</v>
      </c>
      <c r="C812" t="s">
        <v>13</v>
      </c>
      <c r="D812" t="s">
        <v>37</v>
      </c>
      <c r="E812" t="s">
        <v>15</v>
      </c>
      <c r="F812">
        <v>240</v>
      </c>
      <c r="G812">
        <v>32</v>
      </c>
      <c r="H812" t="s">
        <v>39</v>
      </c>
      <c r="I812" t="s">
        <v>17</v>
      </c>
      <c r="J812" t="s">
        <v>18</v>
      </c>
      <c r="K812">
        <v>24.89</v>
      </c>
      <c r="L812">
        <v>57.76</v>
      </c>
      <c r="N812" t="s">
        <v>13</v>
      </c>
      <c r="O812" t="s">
        <v>37</v>
      </c>
      <c r="P812" t="s">
        <v>15</v>
      </c>
    </row>
    <row r="813" spans="1:16" x14ac:dyDescent="0.25">
      <c r="A813" t="s">
        <v>1093</v>
      </c>
      <c r="B813">
        <v>21</v>
      </c>
      <c r="C813" t="s">
        <v>43</v>
      </c>
      <c r="D813" t="s">
        <v>34</v>
      </c>
      <c r="E813" t="s">
        <v>46</v>
      </c>
      <c r="F813">
        <v>510</v>
      </c>
      <c r="G813">
        <v>4</v>
      </c>
      <c r="H813" t="s">
        <v>16</v>
      </c>
      <c r="I813" t="s">
        <v>23</v>
      </c>
      <c r="J813" t="s">
        <v>32</v>
      </c>
      <c r="K813">
        <v>15.33</v>
      </c>
      <c r="L813">
        <v>32.26</v>
      </c>
      <c r="N813" t="s">
        <v>43</v>
      </c>
      <c r="O813" t="s">
        <v>34</v>
      </c>
      <c r="P813" t="s">
        <v>46</v>
      </c>
    </row>
    <row r="814" spans="1:16" x14ac:dyDescent="0.25">
      <c r="A814" t="s">
        <v>1142</v>
      </c>
      <c r="B814">
        <v>21</v>
      </c>
      <c r="C814" t="s">
        <v>13</v>
      </c>
      <c r="D814" t="s">
        <v>37</v>
      </c>
      <c r="E814" t="s">
        <v>38</v>
      </c>
      <c r="F814">
        <v>260</v>
      </c>
      <c r="G814">
        <v>446</v>
      </c>
      <c r="H814" t="s">
        <v>51</v>
      </c>
      <c r="I814" t="s">
        <v>17</v>
      </c>
      <c r="J814" t="s">
        <v>24</v>
      </c>
      <c r="K814">
        <v>82.65</v>
      </c>
      <c r="L814">
        <v>71.569999999999993</v>
      </c>
      <c r="N814" t="s">
        <v>13</v>
      </c>
      <c r="O814" t="s">
        <v>37</v>
      </c>
      <c r="P814" t="s">
        <v>38</v>
      </c>
    </row>
    <row r="815" spans="1:16" x14ac:dyDescent="0.25">
      <c r="A815" t="s">
        <v>1173</v>
      </c>
      <c r="B815">
        <v>21</v>
      </c>
      <c r="C815" t="s">
        <v>79</v>
      </c>
      <c r="D815" t="s">
        <v>14</v>
      </c>
      <c r="E815" t="s">
        <v>38</v>
      </c>
      <c r="F815">
        <v>336</v>
      </c>
      <c r="G815">
        <v>474</v>
      </c>
      <c r="H815" t="s">
        <v>39</v>
      </c>
      <c r="I815" t="s">
        <v>17</v>
      </c>
      <c r="J815" t="s">
        <v>18</v>
      </c>
      <c r="K815">
        <v>36.5</v>
      </c>
      <c r="L815">
        <v>60.85</v>
      </c>
      <c r="N815" t="s">
        <v>79</v>
      </c>
      <c r="O815" t="s">
        <v>14</v>
      </c>
      <c r="P815" t="s">
        <v>38</v>
      </c>
    </row>
    <row r="816" spans="1:16" x14ac:dyDescent="0.25">
      <c r="A816" t="s">
        <v>1231</v>
      </c>
      <c r="B816">
        <v>21</v>
      </c>
      <c r="C816" t="s">
        <v>59</v>
      </c>
      <c r="D816" t="s">
        <v>60</v>
      </c>
      <c r="E816" t="s">
        <v>15</v>
      </c>
      <c r="F816">
        <v>537</v>
      </c>
      <c r="G816">
        <v>213</v>
      </c>
      <c r="H816" t="s">
        <v>31</v>
      </c>
      <c r="I816" t="s">
        <v>23</v>
      </c>
      <c r="J816" t="s">
        <v>24</v>
      </c>
      <c r="K816">
        <v>66</v>
      </c>
      <c r="L816">
        <v>20.16</v>
      </c>
      <c r="N816" t="s">
        <v>59</v>
      </c>
      <c r="O816" t="s">
        <v>60</v>
      </c>
      <c r="P816" t="s">
        <v>15</v>
      </c>
    </row>
    <row r="817" spans="1:16" x14ac:dyDescent="0.25">
      <c r="A817" t="s">
        <v>1233</v>
      </c>
      <c r="B817">
        <v>21</v>
      </c>
      <c r="C817" t="s">
        <v>59</v>
      </c>
      <c r="D817" t="s">
        <v>21</v>
      </c>
      <c r="E817" t="s">
        <v>46</v>
      </c>
      <c r="F817">
        <v>369</v>
      </c>
      <c r="G817">
        <v>93</v>
      </c>
      <c r="H817" t="s">
        <v>69</v>
      </c>
      <c r="I817" t="s">
        <v>23</v>
      </c>
      <c r="J817" t="s">
        <v>32</v>
      </c>
      <c r="K817">
        <v>77.02</v>
      </c>
      <c r="L817">
        <v>34.229999999999997</v>
      </c>
      <c r="N817" t="s">
        <v>59</v>
      </c>
      <c r="O817" t="s">
        <v>21</v>
      </c>
      <c r="P817" t="s">
        <v>46</v>
      </c>
    </row>
    <row r="818" spans="1:16" x14ac:dyDescent="0.25">
      <c r="A818" t="s">
        <v>1295</v>
      </c>
      <c r="B818">
        <v>21</v>
      </c>
      <c r="C818" t="s">
        <v>43</v>
      </c>
      <c r="D818" t="s">
        <v>60</v>
      </c>
      <c r="E818" t="s">
        <v>2</v>
      </c>
      <c r="F818">
        <v>80</v>
      </c>
      <c r="G818">
        <v>396</v>
      </c>
      <c r="H818" t="s">
        <v>69</v>
      </c>
      <c r="I818" t="s">
        <v>23</v>
      </c>
      <c r="J818" t="s">
        <v>32</v>
      </c>
      <c r="K818">
        <v>55.7</v>
      </c>
      <c r="L818">
        <v>46.86</v>
      </c>
      <c r="N818" t="s">
        <v>43</v>
      </c>
      <c r="O818" t="s">
        <v>60</v>
      </c>
      <c r="P818" t="s">
        <v>2</v>
      </c>
    </row>
    <row r="819" spans="1:16" x14ac:dyDescent="0.25">
      <c r="A819" t="s">
        <v>1299</v>
      </c>
      <c r="B819">
        <v>21</v>
      </c>
      <c r="C819" t="s">
        <v>20</v>
      </c>
      <c r="D819" t="s">
        <v>30</v>
      </c>
      <c r="E819" t="s">
        <v>46</v>
      </c>
      <c r="F819">
        <v>189</v>
      </c>
      <c r="G819">
        <v>129</v>
      </c>
      <c r="H819" t="s">
        <v>22</v>
      </c>
      <c r="I819" t="s">
        <v>23</v>
      </c>
      <c r="J819" t="s">
        <v>32</v>
      </c>
      <c r="K819">
        <v>48.31</v>
      </c>
      <c r="L819">
        <v>45.53</v>
      </c>
      <c r="N819" t="s">
        <v>20</v>
      </c>
      <c r="O819" t="s">
        <v>30</v>
      </c>
      <c r="P819" t="s">
        <v>46</v>
      </c>
    </row>
    <row r="820" spans="1:16" x14ac:dyDescent="0.25">
      <c r="A820" t="s">
        <v>1347</v>
      </c>
      <c r="B820">
        <v>21</v>
      </c>
      <c r="C820" t="s">
        <v>59</v>
      </c>
      <c r="D820" t="s">
        <v>37</v>
      </c>
      <c r="E820" t="s">
        <v>53</v>
      </c>
      <c r="F820">
        <v>144</v>
      </c>
      <c r="G820">
        <v>415</v>
      </c>
      <c r="H820" t="s">
        <v>41</v>
      </c>
      <c r="I820" t="s">
        <v>17</v>
      </c>
      <c r="J820" t="s">
        <v>24</v>
      </c>
      <c r="K820">
        <v>18.34</v>
      </c>
      <c r="L820">
        <v>50.23</v>
      </c>
      <c r="N820" t="s">
        <v>59</v>
      </c>
      <c r="O820" t="s">
        <v>37</v>
      </c>
      <c r="P820" t="s">
        <v>53</v>
      </c>
    </row>
    <row r="821" spans="1:16" x14ac:dyDescent="0.25">
      <c r="A821" t="s">
        <v>1455</v>
      </c>
      <c r="B821">
        <v>21</v>
      </c>
      <c r="C821" t="s">
        <v>65</v>
      </c>
      <c r="D821" t="s">
        <v>14</v>
      </c>
      <c r="E821" t="s">
        <v>38</v>
      </c>
      <c r="F821">
        <v>312</v>
      </c>
      <c r="G821">
        <v>274</v>
      </c>
      <c r="H821" t="s">
        <v>47</v>
      </c>
      <c r="I821" t="s">
        <v>17</v>
      </c>
      <c r="J821" t="s">
        <v>24</v>
      </c>
      <c r="K821">
        <v>53.9</v>
      </c>
      <c r="L821">
        <v>29.94</v>
      </c>
      <c r="N821" t="s">
        <v>65</v>
      </c>
      <c r="O821" t="s">
        <v>14</v>
      </c>
      <c r="P821" t="s">
        <v>38</v>
      </c>
    </row>
    <row r="822" spans="1:16" x14ac:dyDescent="0.25">
      <c r="A822" t="s">
        <v>1526</v>
      </c>
      <c r="B822">
        <v>21</v>
      </c>
      <c r="C822" t="s">
        <v>13</v>
      </c>
      <c r="D822" t="s">
        <v>34</v>
      </c>
      <c r="E822" t="s">
        <v>61</v>
      </c>
      <c r="F822">
        <v>509</v>
      </c>
      <c r="G822">
        <v>405</v>
      </c>
      <c r="H822" t="s">
        <v>51</v>
      </c>
      <c r="I822" t="s">
        <v>17</v>
      </c>
      <c r="J822" t="s">
        <v>32</v>
      </c>
      <c r="K822">
        <v>33.74</v>
      </c>
      <c r="L822">
        <v>65.72</v>
      </c>
      <c r="N822" t="s">
        <v>13</v>
      </c>
      <c r="O822" t="s">
        <v>34</v>
      </c>
      <c r="P822" t="s">
        <v>61</v>
      </c>
    </row>
    <row r="823" spans="1:16" x14ac:dyDescent="0.25">
      <c r="A823" t="s">
        <v>1593</v>
      </c>
      <c r="B823">
        <v>21</v>
      </c>
      <c r="C823" t="s">
        <v>79</v>
      </c>
      <c r="D823" t="s">
        <v>14</v>
      </c>
      <c r="E823" t="s">
        <v>66</v>
      </c>
      <c r="F823">
        <v>314</v>
      </c>
      <c r="G823">
        <v>99</v>
      </c>
      <c r="H823" t="s">
        <v>41</v>
      </c>
      <c r="I823" t="s">
        <v>17</v>
      </c>
      <c r="J823" t="s">
        <v>18</v>
      </c>
      <c r="K823">
        <v>15.16</v>
      </c>
      <c r="L823">
        <v>69.75</v>
      </c>
      <c r="N823" t="s">
        <v>79</v>
      </c>
      <c r="O823" t="s">
        <v>14</v>
      </c>
      <c r="P823" t="s">
        <v>66</v>
      </c>
    </row>
    <row r="824" spans="1:16" x14ac:dyDescent="0.25">
      <c r="A824" t="s">
        <v>1718</v>
      </c>
      <c r="B824">
        <v>21</v>
      </c>
      <c r="C824" t="s">
        <v>65</v>
      </c>
      <c r="D824" t="s">
        <v>34</v>
      </c>
      <c r="E824" t="s">
        <v>73</v>
      </c>
      <c r="F824">
        <v>433</v>
      </c>
      <c r="G824">
        <v>421</v>
      </c>
      <c r="H824" t="s">
        <v>69</v>
      </c>
      <c r="I824" t="s">
        <v>17</v>
      </c>
      <c r="J824" t="s">
        <v>18</v>
      </c>
      <c r="K824">
        <v>46.21</v>
      </c>
      <c r="L824">
        <v>62.56</v>
      </c>
      <c r="N824" t="s">
        <v>65</v>
      </c>
      <c r="O824" t="s">
        <v>34</v>
      </c>
      <c r="P824" t="s">
        <v>73</v>
      </c>
    </row>
    <row r="825" spans="1:16" x14ac:dyDescent="0.25">
      <c r="A825" t="s">
        <v>1735</v>
      </c>
      <c r="B825">
        <v>21</v>
      </c>
      <c r="C825" t="s">
        <v>56</v>
      </c>
      <c r="D825" t="s">
        <v>60</v>
      </c>
      <c r="E825" t="s">
        <v>73</v>
      </c>
      <c r="F825">
        <v>201</v>
      </c>
      <c r="G825">
        <v>469</v>
      </c>
      <c r="H825" t="s">
        <v>69</v>
      </c>
      <c r="I825" t="s">
        <v>23</v>
      </c>
      <c r="J825" t="s">
        <v>32</v>
      </c>
      <c r="K825">
        <v>64.599999999999994</v>
      </c>
      <c r="L825">
        <v>8.33</v>
      </c>
      <c r="N825" t="s">
        <v>56</v>
      </c>
      <c r="O825" t="s">
        <v>60</v>
      </c>
      <c r="P825" t="s">
        <v>73</v>
      </c>
    </row>
    <row r="826" spans="1:16" x14ac:dyDescent="0.25">
      <c r="A826" t="s">
        <v>1893</v>
      </c>
      <c r="B826">
        <v>21</v>
      </c>
      <c r="C826" t="s">
        <v>20</v>
      </c>
      <c r="D826" t="s">
        <v>34</v>
      </c>
      <c r="E826" t="s">
        <v>38</v>
      </c>
      <c r="F826">
        <v>394</v>
      </c>
      <c r="G826">
        <v>388</v>
      </c>
      <c r="H826" t="s">
        <v>41</v>
      </c>
      <c r="I826" t="s">
        <v>23</v>
      </c>
      <c r="J826" t="s">
        <v>24</v>
      </c>
      <c r="K826">
        <v>48.97</v>
      </c>
      <c r="L826">
        <v>19.47</v>
      </c>
      <c r="N826" t="s">
        <v>20</v>
      </c>
      <c r="O826" t="s">
        <v>34</v>
      </c>
      <c r="P826" t="s">
        <v>38</v>
      </c>
    </row>
    <row r="827" spans="1:16" x14ac:dyDescent="0.25">
      <c r="A827" t="s">
        <v>1910</v>
      </c>
      <c r="B827">
        <v>21</v>
      </c>
      <c r="C827" t="s">
        <v>20</v>
      </c>
      <c r="D827" t="s">
        <v>14</v>
      </c>
      <c r="E827" t="s">
        <v>66</v>
      </c>
      <c r="F827">
        <v>224</v>
      </c>
      <c r="G827">
        <v>353</v>
      </c>
      <c r="H827" t="s">
        <v>39</v>
      </c>
      <c r="I827" t="s">
        <v>17</v>
      </c>
      <c r="J827" t="s">
        <v>18</v>
      </c>
      <c r="K827">
        <v>60.45</v>
      </c>
      <c r="L827">
        <v>36.42</v>
      </c>
      <c r="N827" t="s">
        <v>20</v>
      </c>
      <c r="O827" t="s">
        <v>14</v>
      </c>
      <c r="P827" t="s">
        <v>66</v>
      </c>
    </row>
    <row r="828" spans="1:16" x14ac:dyDescent="0.25">
      <c r="A828" t="s">
        <v>1947</v>
      </c>
      <c r="B828">
        <v>21</v>
      </c>
      <c r="C828" t="s">
        <v>65</v>
      </c>
      <c r="D828" t="s">
        <v>60</v>
      </c>
      <c r="E828" t="s">
        <v>2</v>
      </c>
      <c r="F828">
        <v>302</v>
      </c>
      <c r="G828">
        <v>363</v>
      </c>
      <c r="H828" t="s">
        <v>31</v>
      </c>
      <c r="I828" t="s">
        <v>17</v>
      </c>
      <c r="J828" t="s">
        <v>18</v>
      </c>
      <c r="K828">
        <v>11.48</v>
      </c>
      <c r="L828">
        <v>54.83</v>
      </c>
      <c r="N828" t="s">
        <v>65</v>
      </c>
      <c r="O828" t="s">
        <v>60</v>
      </c>
      <c r="P828" t="s">
        <v>2</v>
      </c>
    </row>
    <row r="829" spans="1:16" x14ac:dyDescent="0.25">
      <c r="A829" t="s">
        <v>2016</v>
      </c>
      <c r="B829">
        <v>21</v>
      </c>
      <c r="C829" t="s">
        <v>43</v>
      </c>
      <c r="D829" t="s">
        <v>21</v>
      </c>
      <c r="E829" t="s">
        <v>46</v>
      </c>
      <c r="F829">
        <v>555</v>
      </c>
      <c r="G829">
        <v>443</v>
      </c>
      <c r="H829" t="s">
        <v>54</v>
      </c>
      <c r="I829" t="s">
        <v>17</v>
      </c>
      <c r="J829" t="s">
        <v>24</v>
      </c>
      <c r="K829">
        <v>69.260000000000005</v>
      </c>
      <c r="L829">
        <v>44.66</v>
      </c>
      <c r="N829" t="s">
        <v>43</v>
      </c>
      <c r="O829" t="s">
        <v>21</v>
      </c>
      <c r="P829" t="s">
        <v>46</v>
      </c>
    </row>
    <row r="830" spans="1:16" x14ac:dyDescent="0.25">
      <c r="A830" t="s">
        <v>2074</v>
      </c>
      <c r="B830">
        <v>21</v>
      </c>
      <c r="C830" t="s">
        <v>65</v>
      </c>
      <c r="D830" t="s">
        <v>60</v>
      </c>
      <c r="E830" t="s">
        <v>38</v>
      </c>
      <c r="F830">
        <v>581</v>
      </c>
      <c r="G830">
        <v>281</v>
      </c>
      <c r="H830" t="s">
        <v>41</v>
      </c>
      <c r="I830" t="s">
        <v>23</v>
      </c>
      <c r="J830" t="s">
        <v>18</v>
      </c>
      <c r="K830">
        <v>83.25</v>
      </c>
      <c r="L830">
        <v>42.41</v>
      </c>
      <c r="N830" t="s">
        <v>65</v>
      </c>
      <c r="O830" t="s">
        <v>60</v>
      </c>
      <c r="P830" t="s">
        <v>38</v>
      </c>
    </row>
    <row r="831" spans="1:16" x14ac:dyDescent="0.25">
      <c r="A831" t="s">
        <v>2090</v>
      </c>
      <c r="B831">
        <v>21</v>
      </c>
      <c r="C831" t="s">
        <v>79</v>
      </c>
      <c r="D831" t="s">
        <v>21</v>
      </c>
      <c r="E831" t="s">
        <v>15</v>
      </c>
      <c r="F831">
        <v>426</v>
      </c>
      <c r="G831">
        <v>255</v>
      </c>
      <c r="H831" t="s">
        <v>27</v>
      </c>
      <c r="I831" t="s">
        <v>17</v>
      </c>
      <c r="J831" t="s">
        <v>18</v>
      </c>
      <c r="K831">
        <v>81.88</v>
      </c>
      <c r="L831">
        <v>56.68</v>
      </c>
      <c r="N831" t="s">
        <v>79</v>
      </c>
      <c r="O831" t="s">
        <v>21</v>
      </c>
      <c r="P831" t="s">
        <v>15</v>
      </c>
    </row>
    <row r="832" spans="1:16" x14ac:dyDescent="0.25">
      <c r="A832" t="s">
        <v>2121</v>
      </c>
      <c r="B832">
        <v>21</v>
      </c>
      <c r="C832" t="s">
        <v>36</v>
      </c>
      <c r="D832" t="s">
        <v>37</v>
      </c>
      <c r="E832" t="s">
        <v>2</v>
      </c>
      <c r="F832">
        <v>76</v>
      </c>
      <c r="G832">
        <v>426</v>
      </c>
      <c r="H832" t="s">
        <v>27</v>
      </c>
      <c r="I832" t="s">
        <v>23</v>
      </c>
      <c r="J832" t="s">
        <v>32</v>
      </c>
      <c r="K832">
        <v>33.909999999999997</v>
      </c>
      <c r="L832">
        <v>31.52</v>
      </c>
      <c r="N832" t="s">
        <v>36</v>
      </c>
      <c r="O832" t="s">
        <v>37</v>
      </c>
      <c r="P832" t="s">
        <v>2</v>
      </c>
    </row>
    <row r="833" spans="1:16" x14ac:dyDescent="0.25">
      <c r="A833" t="s">
        <v>2122</v>
      </c>
      <c r="B833">
        <v>21</v>
      </c>
      <c r="C833" t="s">
        <v>79</v>
      </c>
      <c r="D833" t="s">
        <v>14</v>
      </c>
      <c r="E833" t="s">
        <v>15</v>
      </c>
      <c r="F833">
        <v>356</v>
      </c>
      <c r="G833">
        <v>151</v>
      </c>
      <c r="H833" t="s">
        <v>27</v>
      </c>
      <c r="I833" t="s">
        <v>17</v>
      </c>
      <c r="J833" t="s">
        <v>18</v>
      </c>
      <c r="K833">
        <v>61.45</v>
      </c>
      <c r="L833">
        <v>70.91</v>
      </c>
      <c r="N833" t="s">
        <v>79</v>
      </c>
      <c r="O833" t="s">
        <v>14</v>
      </c>
      <c r="P833" t="s">
        <v>15</v>
      </c>
    </row>
    <row r="834" spans="1:16" x14ac:dyDescent="0.25">
      <c r="A834" t="s">
        <v>2165</v>
      </c>
      <c r="B834">
        <v>21</v>
      </c>
      <c r="C834" t="s">
        <v>13</v>
      </c>
      <c r="D834" t="s">
        <v>21</v>
      </c>
      <c r="E834" t="s">
        <v>38</v>
      </c>
      <c r="F834">
        <v>289</v>
      </c>
      <c r="G834">
        <v>467</v>
      </c>
      <c r="H834" t="s">
        <v>16</v>
      </c>
      <c r="I834" t="s">
        <v>17</v>
      </c>
      <c r="J834" t="s">
        <v>18</v>
      </c>
      <c r="K834">
        <v>39.32</v>
      </c>
      <c r="L834">
        <v>30.22</v>
      </c>
      <c r="N834" t="s">
        <v>13</v>
      </c>
      <c r="O834" t="s">
        <v>21</v>
      </c>
      <c r="P834" t="s">
        <v>38</v>
      </c>
    </row>
    <row r="835" spans="1:16" x14ac:dyDescent="0.25">
      <c r="A835" t="s">
        <v>2236</v>
      </c>
      <c r="B835">
        <v>21</v>
      </c>
      <c r="C835" t="s">
        <v>79</v>
      </c>
      <c r="D835" t="s">
        <v>21</v>
      </c>
      <c r="E835" t="s">
        <v>53</v>
      </c>
      <c r="F835">
        <v>304</v>
      </c>
      <c r="G835">
        <v>323</v>
      </c>
      <c r="H835" t="s">
        <v>54</v>
      </c>
      <c r="I835" t="s">
        <v>17</v>
      </c>
      <c r="J835" t="s">
        <v>18</v>
      </c>
      <c r="K835">
        <v>35</v>
      </c>
      <c r="L835">
        <v>16.52</v>
      </c>
      <c r="N835" t="s">
        <v>79</v>
      </c>
      <c r="O835" t="s">
        <v>21</v>
      </c>
      <c r="P835" t="s">
        <v>53</v>
      </c>
    </row>
    <row r="836" spans="1:16" x14ac:dyDescent="0.25">
      <c r="A836" t="s">
        <v>2323</v>
      </c>
      <c r="B836">
        <v>21</v>
      </c>
      <c r="C836" t="s">
        <v>13</v>
      </c>
      <c r="D836" t="s">
        <v>21</v>
      </c>
      <c r="E836" t="s">
        <v>66</v>
      </c>
      <c r="F836">
        <v>95</v>
      </c>
      <c r="G836">
        <v>56</v>
      </c>
      <c r="H836" t="s">
        <v>51</v>
      </c>
      <c r="I836" t="s">
        <v>23</v>
      </c>
      <c r="J836" t="s">
        <v>32</v>
      </c>
      <c r="K836">
        <v>14.52</v>
      </c>
      <c r="L836">
        <v>25.56</v>
      </c>
      <c r="N836" t="s">
        <v>13</v>
      </c>
      <c r="O836" t="s">
        <v>21</v>
      </c>
      <c r="P836" t="s">
        <v>66</v>
      </c>
    </row>
    <row r="837" spans="1:16" x14ac:dyDescent="0.25">
      <c r="A837" t="s">
        <v>2388</v>
      </c>
      <c r="B837">
        <v>21</v>
      </c>
      <c r="C837" t="s">
        <v>56</v>
      </c>
      <c r="D837" t="s">
        <v>37</v>
      </c>
      <c r="E837" t="s">
        <v>73</v>
      </c>
      <c r="F837">
        <v>386</v>
      </c>
      <c r="G837">
        <v>205</v>
      </c>
      <c r="H837" t="s">
        <v>51</v>
      </c>
      <c r="I837" t="s">
        <v>23</v>
      </c>
      <c r="J837" t="s">
        <v>18</v>
      </c>
      <c r="K837">
        <v>56.16</v>
      </c>
      <c r="L837">
        <v>31.34</v>
      </c>
      <c r="N837" t="s">
        <v>56</v>
      </c>
      <c r="O837" t="s">
        <v>37</v>
      </c>
      <c r="P837" t="s">
        <v>73</v>
      </c>
    </row>
    <row r="838" spans="1:16" x14ac:dyDescent="0.25">
      <c r="A838" t="s">
        <v>2407</v>
      </c>
      <c r="B838">
        <v>21</v>
      </c>
      <c r="C838" t="s">
        <v>79</v>
      </c>
      <c r="D838" t="s">
        <v>37</v>
      </c>
      <c r="E838" t="s">
        <v>38</v>
      </c>
      <c r="F838">
        <v>355</v>
      </c>
      <c r="G838">
        <v>66</v>
      </c>
      <c r="H838" t="s">
        <v>31</v>
      </c>
      <c r="I838" t="s">
        <v>23</v>
      </c>
      <c r="J838" t="s">
        <v>32</v>
      </c>
      <c r="K838">
        <v>43.39</v>
      </c>
      <c r="L838">
        <v>10.42</v>
      </c>
      <c r="N838" t="s">
        <v>79</v>
      </c>
      <c r="O838" t="s">
        <v>37</v>
      </c>
      <c r="P838" t="s">
        <v>38</v>
      </c>
    </row>
    <row r="839" spans="1:16" x14ac:dyDescent="0.25">
      <c r="A839" t="s">
        <v>2433</v>
      </c>
      <c r="B839">
        <v>21</v>
      </c>
      <c r="C839" t="s">
        <v>56</v>
      </c>
      <c r="D839" t="s">
        <v>21</v>
      </c>
      <c r="E839" t="s">
        <v>2</v>
      </c>
      <c r="F839">
        <v>404</v>
      </c>
      <c r="G839">
        <v>471</v>
      </c>
      <c r="H839" t="s">
        <v>39</v>
      </c>
      <c r="I839" t="s">
        <v>23</v>
      </c>
      <c r="J839" t="s">
        <v>24</v>
      </c>
      <c r="K839">
        <v>86.41</v>
      </c>
      <c r="L839">
        <v>24.59</v>
      </c>
      <c r="N839" t="s">
        <v>56</v>
      </c>
      <c r="O839" t="s">
        <v>21</v>
      </c>
      <c r="P839" t="s">
        <v>2</v>
      </c>
    </row>
    <row r="840" spans="1:16" x14ac:dyDescent="0.25">
      <c r="A840" t="s">
        <v>2560</v>
      </c>
      <c r="B840">
        <v>21</v>
      </c>
      <c r="C840" t="s">
        <v>49</v>
      </c>
      <c r="D840" t="s">
        <v>14</v>
      </c>
      <c r="E840" t="s">
        <v>73</v>
      </c>
      <c r="F840">
        <v>566</v>
      </c>
      <c r="G840">
        <v>164</v>
      </c>
      <c r="H840" t="s">
        <v>47</v>
      </c>
      <c r="I840" t="s">
        <v>17</v>
      </c>
      <c r="J840" t="s">
        <v>32</v>
      </c>
      <c r="K840">
        <v>29.1</v>
      </c>
      <c r="L840">
        <v>19.91</v>
      </c>
      <c r="N840" t="s">
        <v>49</v>
      </c>
      <c r="O840" t="s">
        <v>14</v>
      </c>
      <c r="P840" t="s">
        <v>73</v>
      </c>
    </row>
    <row r="841" spans="1:16" x14ac:dyDescent="0.25">
      <c r="A841" t="s">
        <v>2564</v>
      </c>
      <c r="B841">
        <v>21</v>
      </c>
      <c r="C841" t="s">
        <v>20</v>
      </c>
      <c r="D841" t="s">
        <v>14</v>
      </c>
      <c r="E841" t="s">
        <v>38</v>
      </c>
      <c r="F841">
        <v>174</v>
      </c>
      <c r="G841">
        <v>465</v>
      </c>
      <c r="H841" t="s">
        <v>31</v>
      </c>
      <c r="I841" t="s">
        <v>23</v>
      </c>
      <c r="J841" t="s">
        <v>24</v>
      </c>
      <c r="K841">
        <v>77.88</v>
      </c>
      <c r="L841">
        <v>8.6</v>
      </c>
      <c r="N841" t="s">
        <v>20</v>
      </c>
      <c r="O841" t="s">
        <v>14</v>
      </c>
      <c r="P841" t="s">
        <v>38</v>
      </c>
    </row>
    <row r="842" spans="1:16" x14ac:dyDescent="0.25">
      <c r="A842" t="s">
        <v>2594</v>
      </c>
      <c r="B842">
        <v>21</v>
      </c>
      <c r="C842" t="s">
        <v>59</v>
      </c>
      <c r="D842" t="s">
        <v>30</v>
      </c>
      <c r="E842" t="s">
        <v>73</v>
      </c>
      <c r="F842">
        <v>177</v>
      </c>
      <c r="G842">
        <v>208</v>
      </c>
      <c r="H842" t="s">
        <v>54</v>
      </c>
      <c r="I842" t="s">
        <v>23</v>
      </c>
      <c r="J842" t="s">
        <v>24</v>
      </c>
      <c r="K842">
        <v>21.57</v>
      </c>
      <c r="L842">
        <v>62.73</v>
      </c>
      <c r="N842" t="s">
        <v>59</v>
      </c>
      <c r="O842" t="s">
        <v>30</v>
      </c>
      <c r="P842" t="s">
        <v>73</v>
      </c>
    </row>
    <row r="843" spans="1:16" x14ac:dyDescent="0.25">
      <c r="A843" t="s">
        <v>2670</v>
      </c>
      <c r="B843">
        <v>21</v>
      </c>
      <c r="C843" t="s">
        <v>20</v>
      </c>
      <c r="D843" t="s">
        <v>37</v>
      </c>
      <c r="E843" t="s">
        <v>66</v>
      </c>
      <c r="F843">
        <v>432</v>
      </c>
      <c r="G843">
        <v>320</v>
      </c>
      <c r="H843" t="s">
        <v>16</v>
      </c>
      <c r="I843" t="s">
        <v>23</v>
      </c>
      <c r="J843" t="s">
        <v>32</v>
      </c>
      <c r="K843">
        <v>40.520000000000003</v>
      </c>
      <c r="L843">
        <v>42.53</v>
      </c>
      <c r="N843" t="s">
        <v>20</v>
      </c>
      <c r="O843" t="s">
        <v>37</v>
      </c>
      <c r="P843" t="s">
        <v>66</v>
      </c>
    </row>
    <row r="844" spans="1:16" x14ac:dyDescent="0.25">
      <c r="A844" t="s">
        <v>2738</v>
      </c>
      <c r="B844">
        <v>21</v>
      </c>
      <c r="C844" t="s">
        <v>49</v>
      </c>
      <c r="D844" t="s">
        <v>14</v>
      </c>
      <c r="E844" t="s">
        <v>26</v>
      </c>
      <c r="F844">
        <v>14</v>
      </c>
      <c r="G844">
        <v>456</v>
      </c>
      <c r="H844" t="s">
        <v>47</v>
      </c>
      <c r="I844" t="s">
        <v>17</v>
      </c>
      <c r="J844" t="s">
        <v>18</v>
      </c>
      <c r="K844">
        <v>18.46</v>
      </c>
      <c r="L844">
        <v>24.07</v>
      </c>
      <c r="N844" t="s">
        <v>49</v>
      </c>
      <c r="O844" t="s">
        <v>14</v>
      </c>
      <c r="P844" t="s">
        <v>26</v>
      </c>
    </row>
    <row r="845" spans="1:16" x14ac:dyDescent="0.25">
      <c r="A845" t="s">
        <v>2797</v>
      </c>
      <c r="B845">
        <v>21</v>
      </c>
      <c r="C845" t="s">
        <v>49</v>
      </c>
      <c r="D845" t="s">
        <v>37</v>
      </c>
      <c r="E845" t="s">
        <v>2</v>
      </c>
      <c r="F845">
        <v>549</v>
      </c>
      <c r="G845">
        <v>469</v>
      </c>
      <c r="H845" t="s">
        <v>39</v>
      </c>
      <c r="I845" t="s">
        <v>17</v>
      </c>
      <c r="J845" t="s">
        <v>18</v>
      </c>
      <c r="K845">
        <v>44.4</v>
      </c>
      <c r="L845">
        <v>36.119999999999997</v>
      </c>
      <c r="N845" t="s">
        <v>49</v>
      </c>
      <c r="O845" t="s">
        <v>37</v>
      </c>
      <c r="P845" t="s">
        <v>2</v>
      </c>
    </row>
    <row r="846" spans="1:16" x14ac:dyDescent="0.25">
      <c r="A846" t="s">
        <v>2821</v>
      </c>
      <c r="B846">
        <v>21</v>
      </c>
      <c r="C846" t="s">
        <v>20</v>
      </c>
      <c r="D846" t="s">
        <v>14</v>
      </c>
      <c r="E846" t="s">
        <v>26</v>
      </c>
      <c r="F846">
        <v>103</v>
      </c>
      <c r="G846">
        <v>180</v>
      </c>
      <c r="H846" t="s">
        <v>54</v>
      </c>
      <c r="I846" t="s">
        <v>17</v>
      </c>
      <c r="J846" t="s">
        <v>18</v>
      </c>
      <c r="K846">
        <v>42.4</v>
      </c>
      <c r="L846">
        <v>65.569999999999993</v>
      </c>
      <c r="N846" t="s">
        <v>20</v>
      </c>
      <c r="O846" t="s">
        <v>14</v>
      </c>
      <c r="P846" t="s">
        <v>26</v>
      </c>
    </row>
    <row r="847" spans="1:16" x14ac:dyDescent="0.25">
      <c r="A847" t="s">
        <v>2860</v>
      </c>
      <c r="B847">
        <v>21</v>
      </c>
      <c r="C847" t="s">
        <v>36</v>
      </c>
      <c r="D847" t="s">
        <v>30</v>
      </c>
      <c r="E847" t="s">
        <v>38</v>
      </c>
      <c r="F847">
        <v>217</v>
      </c>
      <c r="G847">
        <v>101</v>
      </c>
      <c r="H847" t="s">
        <v>41</v>
      </c>
      <c r="I847" t="s">
        <v>17</v>
      </c>
      <c r="J847" t="s">
        <v>18</v>
      </c>
      <c r="K847">
        <v>12.23</v>
      </c>
      <c r="L847">
        <v>40.659999999999997</v>
      </c>
      <c r="N847" t="s">
        <v>36</v>
      </c>
      <c r="O847" t="s">
        <v>30</v>
      </c>
      <c r="P847" t="s">
        <v>38</v>
      </c>
    </row>
    <row r="848" spans="1:16" x14ac:dyDescent="0.25">
      <c r="A848" t="s">
        <v>2876</v>
      </c>
      <c r="B848">
        <v>21</v>
      </c>
      <c r="C848" t="s">
        <v>49</v>
      </c>
      <c r="D848" t="s">
        <v>37</v>
      </c>
      <c r="E848" t="s">
        <v>15</v>
      </c>
      <c r="F848">
        <v>122</v>
      </c>
      <c r="G848">
        <v>409</v>
      </c>
      <c r="H848" t="s">
        <v>39</v>
      </c>
      <c r="I848" t="s">
        <v>17</v>
      </c>
      <c r="J848" t="s">
        <v>18</v>
      </c>
      <c r="K848">
        <v>49.67</v>
      </c>
      <c r="L848">
        <v>28.45</v>
      </c>
      <c r="N848" t="s">
        <v>49</v>
      </c>
      <c r="O848" t="s">
        <v>37</v>
      </c>
      <c r="P848" t="s">
        <v>15</v>
      </c>
    </row>
    <row r="849" spans="1:16" x14ac:dyDescent="0.25">
      <c r="A849" t="s">
        <v>2967</v>
      </c>
      <c r="B849">
        <v>21</v>
      </c>
      <c r="C849" t="s">
        <v>29</v>
      </c>
      <c r="D849" t="s">
        <v>30</v>
      </c>
      <c r="E849" t="s">
        <v>26</v>
      </c>
      <c r="F849">
        <v>587</v>
      </c>
      <c r="G849">
        <v>62</v>
      </c>
      <c r="H849" t="s">
        <v>47</v>
      </c>
      <c r="I849" t="s">
        <v>17</v>
      </c>
      <c r="J849" t="s">
        <v>18</v>
      </c>
      <c r="K849">
        <v>25.65</v>
      </c>
      <c r="L849">
        <v>66.459999999999994</v>
      </c>
      <c r="N849" t="s">
        <v>29</v>
      </c>
      <c r="O849" t="s">
        <v>30</v>
      </c>
      <c r="P849" t="s">
        <v>26</v>
      </c>
    </row>
    <row r="850" spans="1:16" x14ac:dyDescent="0.25">
      <c r="A850" t="s">
        <v>3148</v>
      </c>
      <c r="B850">
        <v>21</v>
      </c>
      <c r="C850" t="s">
        <v>49</v>
      </c>
      <c r="D850" t="s">
        <v>30</v>
      </c>
      <c r="E850" t="s">
        <v>61</v>
      </c>
      <c r="F850">
        <v>200</v>
      </c>
      <c r="G850">
        <v>240</v>
      </c>
      <c r="H850" t="s">
        <v>51</v>
      </c>
      <c r="I850" t="s">
        <v>23</v>
      </c>
      <c r="J850" t="s">
        <v>24</v>
      </c>
      <c r="K850">
        <v>61.88</v>
      </c>
      <c r="L850">
        <v>69.77</v>
      </c>
      <c r="N850" t="s">
        <v>49</v>
      </c>
      <c r="O850" t="s">
        <v>30</v>
      </c>
      <c r="P850" t="s">
        <v>61</v>
      </c>
    </row>
    <row r="851" spans="1:16" x14ac:dyDescent="0.25">
      <c r="A851" t="s">
        <v>3334</v>
      </c>
      <c r="B851">
        <v>21</v>
      </c>
      <c r="C851" t="s">
        <v>59</v>
      </c>
      <c r="D851" t="s">
        <v>21</v>
      </c>
      <c r="E851" t="s">
        <v>46</v>
      </c>
      <c r="F851">
        <v>520</v>
      </c>
      <c r="G851">
        <v>432</v>
      </c>
      <c r="H851" t="s">
        <v>16</v>
      </c>
      <c r="I851" t="s">
        <v>23</v>
      </c>
      <c r="J851" t="s">
        <v>24</v>
      </c>
      <c r="K851">
        <v>50.82</v>
      </c>
      <c r="L851">
        <v>50.04</v>
      </c>
      <c r="N851" t="s">
        <v>59</v>
      </c>
      <c r="O851" t="s">
        <v>21</v>
      </c>
      <c r="P851" t="s">
        <v>46</v>
      </c>
    </row>
    <row r="852" spans="1:16" x14ac:dyDescent="0.25">
      <c r="A852" t="s">
        <v>3338</v>
      </c>
      <c r="B852">
        <v>21</v>
      </c>
      <c r="C852" t="s">
        <v>43</v>
      </c>
      <c r="D852" t="s">
        <v>14</v>
      </c>
      <c r="E852" t="s">
        <v>66</v>
      </c>
      <c r="F852">
        <v>30</v>
      </c>
      <c r="G852">
        <v>123</v>
      </c>
      <c r="H852" t="s">
        <v>31</v>
      </c>
      <c r="I852" t="s">
        <v>23</v>
      </c>
      <c r="J852" t="s">
        <v>32</v>
      </c>
      <c r="K852">
        <v>82</v>
      </c>
      <c r="L852">
        <v>24.46</v>
      </c>
      <c r="N852" t="s">
        <v>43</v>
      </c>
      <c r="O852" t="s">
        <v>14</v>
      </c>
      <c r="P852" t="s">
        <v>66</v>
      </c>
    </row>
    <row r="853" spans="1:16" x14ac:dyDescent="0.25">
      <c r="A853" t="s">
        <v>3340</v>
      </c>
      <c r="B853">
        <v>21</v>
      </c>
      <c r="C853" t="s">
        <v>49</v>
      </c>
      <c r="D853" t="s">
        <v>21</v>
      </c>
      <c r="E853" t="s">
        <v>26</v>
      </c>
      <c r="F853">
        <v>92</v>
      </c>
      <c r="G853">
        <v>38</v>
      </c>
      <c r="H853" t="s">
        <v>27</v>
      </c>
      <c r="I853" t="s">
        <v>17</v>
      </c>
      <c r="J853" t="s">
        <v>24</v>
      </c>
      <c r="K853">
        <v>11.67</v>
      </c>
      <c r="L853">
        <v>8.18</v>
      </c>
      <c r="N853" t="s">
        <v>49</v>
      </c>
      <c r="O853" t="s">
        <v>21</v>
      </c>
      <c r="P853" t="s">
        <v>26</v>
      </c>
    </row>
    <row r="854" spans="1:16" x14ac:dyDescent="0.25">
      <c r="A854" t="s">
        <v>3409</v>
      </c>
      <c r="B854">
        <v>21</v>
      </c>
      <c r="C854" t="s">
        <v>13</v>
      </c>
      <c r="D854" t="s">
        <v>60</v>
      </c>
      <c r="E854" t="s">
        <v>73</v>
      </c>
      <c r="F854">
        <v>185</v>
      </c>
      <c r="G854">
        <v>432</v>
      </c>
      <c r="H854" t="s">
        <v>27</v>
      </c>
      <c r="I854" t="s">
        <v>17</v>
      </c>
      <c r="J854" t="s">
        <v>24</v>
      </c>
      <c r="K854">
        <v>52.61</v>
      </c>
      <c r="L854">
        <v>41.83</v>
      </c>
      <c r="N854" t="s">
        <v>13</v>
      </c>
      <c r="O854" t="s">
        <v>60</v>
      </c>
      <c r="P854" t="s">
        <v>73</v>
      </c>
    </row>
    <row r="855" spans="1:16" x14ac:dyDescent="0.25">
      <c r="A855" t="s">
        <v>3440</v>
      </c>
      <c r="B855">
        <v>21</v>
      </c>
      <c r="C855" t="s">
        <v>43</v>
      </c>
      <c r="D855" t="s">
        <v>34</v>
      </c>
      <c r="E855" t="s">
        <v>38</v>
      </c>
      <c r="F855">
        <v>55</v>
      </c>
      <c r="G855">
        <v>188</v>
      </c>
      <c r="H855" t="s">
        <v>54</v>
      </c>
      <c r="I855" t="s">
        <v>17</v>
      </c>
      <c r="J855" t="s">
        <v>32</v>
      </c>
      <c r="K855">
        <v>42.79</v>
      </c>
      <c r="L855">
        <v>6.36</v>
      </c>
      <c r="N855" t="s">
        <v>43</v>
      </c>
      <c r="O855" t="s">
        <v>34</v>
      </c>
      <c r="P855" t="s">
        <v>38</v>
      </c>
    </row>
    <row r="856" spans="1:16" x14ac:dyDescent="0.25">
      <c r="A856" t="s">
        <v>3494</v>
      </c>
      <c r="B856">
        <v>21</v>
      </c>
      <c r="C856" t="s">
        <v>29</v>
      </c>
      <c r="D856" t="s">
        <v>34</v>
      </c>
      <c r="E856" t="s">
        <v>46</v>
      </c>
      <c r="F856">
        <v>301</v>
      </c>
      <c r="G856">
        <v>318</v>
      </c>
      <c r="H856" t="s">
        <v>27</v>
      </c>
      <c r="I856" t="s">
        <v>23</v>
      </c>
      <c r="J856" t="s">
        <v>18</v>
      </c>
      <c r="K856">
        <v>26.48</v>
      </c>
      <c r="L856">
        <v>67.61</v>
      </c>
      <c r="N856" t="s">
        <v>29</v>
      </c>
      <c r="O856" t="s">
        <v>34</v>
      </c>
      <c r="P856" t="s">
        <v>46</v>
      </c>
    </row>
    <row r="857" spans="1:16" x14ac:dyDescent="0.25">
      <c r="A857" t="s">
        <v>3533</v>
      </c>
      <c r="B857">
        <v>21</v>
      </c>
      <c r="C857" t="s">
        <v>56</v>
      </c>
      <c r="D857" t="s">
        <v>37</v>
      </c>
      <c r="E857" t="s">
        <v>73</v>
      </c>
      <c r="F857">
        <v>186</v>
      </c>
      <c r="G857">
        <v>449</v>
      </c>
      <c r="H857" t="s">
        <v>69</v>
      </c>
      <c r="I857" t="s">
        <v>23</v>
      </c>
      <c r="J857" t="s">
        <v>18</v>
      </c>
      <c r="K857">
        <v>25.07</v>
      </c>
      <c r="L857">
        <v>52.38</v>
      </c>
      <c r="N857" t="s">
        <v>56</v>
      </c>
      <c r="O857" t="s">
        <v>37</v>
      </c>
      <c r="P857" t="s">
        <v>73</v>
      </c>
    </row>
    <row r="858" spans="1:16" x14ac:dyDescent="0.25">
      <c r="A858" t="s">
        <v>3652</v>
      </c>
      <c r="B858">
        <v>21</v>
      </c>
      <c r="C858" t="s">
        <v>29</v>
      </c>
      <c r="D858" t="s">
        <v>30</v>
      </c>
      <c r="E858" t="s">
        <v>26</v>
      </c>
      <c r="F858">
        <v>235</v>
      </c>
      <c r="G858">
        <v>419</v>
      </c>
      <c r="H858" t="s">
        <v>69</v>
      </c>
      <c r="I858" t="s">
        <v>23</v>
      </c>
      <c r="J858" t="s">
        <v>24</v>
      </c>
      <c r="K858">
        <v>55.27</v>
      </c>
      <c r="L858">
        <v>34.21</v>
      </c>
      <c r="N858" t="s">
        <v>29</v>
      </c>
      <c r="O858" t="s">
        <v>30</v>
      </c>
      <c r="P858" t="s">
        <v>26</v>
      </c>
    </row>
    <row r="859" spans="1:16" x14ac:dyDescent="0.25">
      <c r="A859" t="s">
        <v>3668</v>
      </c>
      <c r="B859">
        <v>21</v>
      </c>
      <c r="C859" t="s">
        <v>36</v>
      </c>
      <c r="D859" t="s">
        <v>30</v>
      </c>
      <c r="E859" t="s">
        <v>38</v>
      </c>
      <c r="F859">
        <v>69</v>
      </c>
      <c r="G859">
        <v>314</v>
      </c>
      <c r="H859" t="s">
        <v>47</v>
      </c>
      <c r="I859" t="s">
        <v>23</v>
      </c>
      <c r="J859" t="s">
        <v>32</v>
      </c>
      <c r="K859">
        <v>19.690000000000001</v>
      </c>
      <c r="L859">
        <v>28.15</v>
      </c>
      <c r="N859" t="s">
        <v>36</v>
      </c>
      <c r="O859" t="s">
        <v>30</v>
      </c>
      <c r="P859" t="s">
        <v>38</v>
      </c>
    </row>
    <row r="860" spans="1:16" x14ac:dyDescent="0.25">
      <c r="A860" t="s">
        <v>3716</v>
      </c>
      <c r="B860">
        <v>21</v>
      </c>
      <c r="C860" t="s">
        <v>13</v>
      </c>
      <c r="D860" t="s">
        <v>21</v>
      </c>
      <c r="E860" t="s">
        <v>26</v>
      </c>
      <c r="F860">
        <v>284</v>
      </c>
      <c r="G860">
        <v>107</v>
      </c>
      <c r="H860" t="s">
        <v>41</v>
      </c>
      <c r="I860" t="s">
        <v>17</v>
      </c>
      <c r="J860" t="s">
        <v>32</v>
      </c>
      <c r="K860">
        <v>78.89</v>
      </c>
      <c r="L860">
        <v>13.05</v>
      </c>
      <c r="N860" t="s">
        <v>13</v>
      </c>
      <c r="O860" t="s">
        <v>21</v>
      </c>
      <c r="P860" t="s">
        <v>26</v>
      </c>
    </row>
    <row r="861" spans="1:16" x14ac:dyDescent="0.25">
      <c r="A861" t="s">
        <v>3754</v>
      </c>
      <c r="B861">
        <v>21</v>
      </c>
      <c r="C861" t="s">
        <v>13</v>
      </c>
      <c r="D861" t="s">
        <v>14</v>
      </c>
      <c r="E861" t="s">
        <v>53</v>
      </c>
      <c r="F861">
        <v>399</v>
      </c>
      <c r="G861">
        <v>488</v>
      </c>
      <c r="H861" t="s">
        <v>69</v>
      </c>
      <c r="I861" t="s">
        <v>17</v>
      </c>
      <c r="J861" t="s">
        <v>32</v>
      </c>
      <c r="K861">
        <v>48.09</v>
      </c>
      <c r="L861">
        <v>56.19</v>
      </c>
      <c r="N861" t="s">
        <v>13</v>
      </c>
      <c r="O861" t="s">
        <v>14</v>
      </c>
      <c r="P861" t="s">
        <v>53</v>
      </c>
    </row>
    <row r="862" spans="1:16" x14ac:dyDescent="0.25">
      <c r="A862" t="s">
        <v>3805</v>
      </c>
      <c r="B862">
        <v>21</v>
      </c>
      <c r="C862" t="s">
        <v>59</v>
      </c>
      <c r="D862" t="s">
        <v>60</v>
      </c>
      <c r="E862" t="s">
        <v>61</v>
      </c>
      <c r="F862">
        <v>100</v>
      </c>
      <c r="G862">
        <v>394</v>
      </c>
      <c r="H862" t="s">
        <v>54</v>
      </c>
      <c r="I862" t="s">
        <v>23</v>
      </c>
      <c r="J862" t="s">
        <v>18</v>
      </c>
      <c r="K862">
        <v>41.72</v>
      </c>
      <c r="L862">
        <v>70.28</v>
      </c>
      <c r="N862" t="s">
        <v>59</v>
      </c>
      <c r="O862" t="s">
        <v>60</v>
      </c>
      <c r="P862" t="s">
        <v>61</v>
      </c>
    </row>
    <row r="863" spans="1:16" x14ac:dyDescent="0.25">
      <c r="A863" t="s">
        <v>3888</v>
      </c>
      <c r="B863">
        <v>21</v>
      </c>
      <c r="C863" t="s">
        <v>43</v>
      </c>
      <c r="D863" t="s">
        <v>14</v>
      </c>
      <c r="E863" t="s">
        <v>73</v>
      </c>
      <c r="F863">
        <v>290</v>
      </c>
      <c r="G863">
        <v>149</v>
      </c>
      <c r="H863" t="s">
        <v>16</v>
      </c>
      <c r="I863" t="s">
        <v>23</v>
      </c>
      <c r="J863" t="s">
        <v>24</v>
      </c>
      <c r="K863">
        <v>65.8</v>
      </c>
      <c r="L863">
        <v>27.15</v>
      </c>
      <c r="N863" t="s">
        <v>43</v>
      </c>
      <c r="O863" t="s">
        <v>14</v>
      </c>
      <c r="P863" t="s">
        <v>73</v>
      </c>
    </row>
    <row r="864" spans="1:16" x14ac:dyDescent="0.25">
      <c r="A864" t="s">
        <v>3889</v>
      </c>
      <c r="B864">
        <v>21</v>
      </c>
      <c r="C864" t="s">
        <v>79</v>
      </c>
      <c r="D864" t="s">
        <v>30</v>
      </c>
      <c r="E864" t="s">
        <v>38</v>
      </c>
      <c r="F864">
        <v>55</v>
      </c>
      <c r="G864">
        <v>320</v>
      </c>
      <c r="H864" t="s">
        <v>69</v>
      </c>
      <c r="I864" t="s">
        <v>23</v>
      </c>
      <c r="J864" t="s">
        <v>24</v>
      </c>
      <c r="K864">
        <v>49.94</v>
      </c>
      <c r="L864">
        <v>68.209999999999994</v>
      </c>
      <c r="N864" t="s">
        <v>79</v>
      </c>
      <c r="O864" t="s">
        <v>30</v>
      </c>
      <c r="P864" t="s">
        <v>38</v>
      </c>
    </row>
    <row r="865" spans="1:16" x14ac:dyDescent="0.25">
      <c r="A865" t="s">
        <v>3980</v>
      </c>
      <c r="B865">
        <v>21</v>
      </c>
      <c r="C865" t="s">
        <v>29</v>
      </c>
      <c r="D865" t="s">
        <v>34</v>
      </c>
      <c r="E865" t="s">
        <v>26</v>
      </c>
      <c r="F865">
        <v>341</v>
      </c>
      <c r="G865">
        <v>46</v>
      </c>
      <c r="H865" t="s">
        <v>31</v>
      </c>
      <c r="I865" t="s">
        <v>17</v>
      </c>
      <c r="J865" t="s">
        <v>24</v>
      </c>
      <c r="K865">
        <v>50.42</v>
      </c>
      <c r="L865">
        <v>8.2200000000000006</v>
      </c>
      <c r="N865" t="s">
        <v>29</v>
      </c>
      <c r="O865" t="s">
        <v>34</v>
      </c>
      <c r="P865" t="s">
        <v>26</v>
      </c>
    </row>
    <row r="866" spans="1:16" x14ac:dyDescent="0.25">
      <c r="A866" t="s">
        <v>3982</v>
      </c>
      <c r="B866">
        <v>21</v>
      </c>
      <c r="C866" t="s">
        <v>36</v>
      </c>
      <c r="D866" t="s">
        <v>30</v>
      </c>
      <c r="E866" t="s">
        <v>73</v>
      </c>
      <c r="F866">
        <v>348</v>
      </c>
      <c r="G866">
        <v>465</v>
      </c>
      <c r="H866" t="s">
        <v>31</v>
      </c>
      <c r="I866" t="s">
        <v>23</v>
      </c>
      <c r="J866" t="s">
        <v>18</v>
      </c>
      <c r="K866">
        <v>21.53</v>
      </c>
      <c r="L866">
        <v>13.43</v>
      </c>
      <c r="N866" t="s">
        <v>36</v>
      </c>
      <c r="O866" t="s">
        <v>30</v>
      </c>
      <c r="P866" t="s">
        <v>73</v>
      </c>
    </row>
    <row r="867" spans="1:16" x14ac:dyDescent="0.25">
      <c r="A867" t="s">
        <v>4021</v>
      </c>
      <c r="B867">
        <v>21</v>
      </c>
      <c r="C867" t="s">
        <v>43</v>
      </c>
      <c r="D867" t="s">
        <v>14</v>
      </c>
      <c r="E867" t="s">
        <v>44</v>
      </c>
      <c r="F867">
        <v>496</v>
      </c>
      <c r="G867">
        <v>67</v>
      </c>
      <c r="H867" t="s">
        <v>27</v>
      </c>
      <c r="I867" t="s">
        <v>23</v>
      </c>
      <c r="J867" t="s">
        <v>32</v>
      </c>
      <c r="K867">
        <v>70.739999999999995</v>
      </c>
      <c r="L867">
        <v>33.58</v>
      </c>
      <c r="N867" t="s">
        <v>43</v>
      </c>
      <c r="O867" t="s">
        <v>14</v>
      </c>
      <c r="P867" t="s">
        <v>44</v>
      </c>
    </row>
    <row r="868" spans="1:16" x14ac:dyDescent="0.25">
      <c r="A868" t="s">
        <v>4032</v>
      </c>
      <c r="B868">
        <v>21</v>
      </c>
      <c r="C868" t="s">
        <v>56</v>
      </c>
      <c r="D868" t="s">
        <v>34</v>
      </c>
      <c r="E868" t="s">
        <v>38</v>
      </c>
      <c r="F868">
        <v>600</v>
      </c>
      <c r="G868">
        <v>438</v>
      </c>
      <c r="H868" t="s">
        <v>41</v>
      </c>
      <c r="I868" t="s">
        <v>17</v>
      </c>
      <c r="J868" t="s">
        <v>32</v>
      </c>
      <c r="K868">
        <v>66.680000000000007</v>
      </c>
      <c r="L868">
        <v>53.34</v>
      </c>
      <c r="N868" t="s">
        <v>56</v>
      </c>
      <c r="O868" t="s">
        <v>34</v>
      </c>
      <c r="P868" t="s">
        <v>38</v>
      </c>
    </row>
    <row r="869" spans="1:16" x14ac:dyDescent="0.25">
      <c r="A869" t="s">
        <v>4135</v>
      </c>
      <c r="B869">
        <v>21</v>
      </c>
      <c r="C869" t="s">
        <v>13</v>
      </c>
      <c r="D869" t="s">
        <v>30</v>
      </c>
      <c r="E869" t="s">
        <v>44</v>
      </c>
      <c r="F869">
        <v>421</v>
      </c>
      <c r="G869">
        <v>206</v>
      </c>
      <c r="H869" t="s">
        <v>31</v>
      </c>
      <c r="I869" t="s">
        <v>17</v>
      </c>
      <c r="J869" t="s">
        <v>18</v>
      </c>
      <c r="K869">
        <v>52.42</v>
      </c>
      <c r="L869">
        <v>38.159999999999997</v>
      </c>
      <c r="N869" t="s">
        <v>13</v>
      </c>
      <c r="O869" t="s">
        <v>30</v>
      </c>
      <c r="P869" t="s">
        <v>44</v>
      </c>
    </row>
    <row r="870" spans="1:16" x14ac:dyDescent="0.25">
      <c r="A870" t="s">
        <v>4180</v>
      </c>
      <c r="B870">
        <v>21</v>
      </c>
      <c r="C870" t="s">
        <v>79</v>
      </c>
      <c r="D870" t="s">
        <v>14</v>
      </c>
      <c r="E870" t="s">
        <v>53</v>
      </c>
      <c r="F870">
        <v>569</v>
      </c>
      <c r="G870">
        <v>450</v>
      </c>
      <c r="H870" t="s">
        <v>51</v>
      </c>
      <c r="I870" t="s">
        <v>23</v>
      </c>
      <c r="J870" t="s">
        <v>32</v>
      </c>
      <c r="K870">
        <v>43.99</v>
      </c>
      <c r="L870">
        <v>14.64</v>
      </c>
      <c r="N870" t="s">
        <v>79</v>
      </c>
      <c r="O870" t="s">
        <v>14</v>
      </c>
      <c r="P870" t="s">
        <v>53</v>
      </c>
    </row>
    <row r="871" spans="1:16" x14ac:dyDescent="0.25">
      <c r="A871" t="s">
        <v>4201</v>
      </c>
      <c r="B871">
        <v>21</v>
      </c>
      <c r="C871" t="s">
        <v>59</v>
      </c>
      <c r="D871" t="s">
        <v>34</v>
      </c>
      <c r="E871" t="s">
        <v>15</v>
      </c>
      <c r="F871">
        <v>467</v>
      </c>
      <c r="G871">
        <v>435</v>
      </c>
      <c r="H871" t="s">
        <v>41</v>
      </c>
      <c r="I871" t="s">
        <v>17</v>
      </c>
      <c r="J871" t="s">
        <v>32</v>
      </c>
      <c r="K871">
        <v>74.209999999999994</v>
      </c>
      <c r="L871">
        <v>55.68</v>
      </c>
      <c r="N871" t="s">
        <v>59</v>
      </c>
      <c r="O871" t="s">
        <v>34</v>
      </c>
      <c r="P871" t="s">
        <v>15</v>
      </c>
    </row>
    <row r="872" spans="1:16" x14ac:dyDescent="0.25">
      <c r="A872" t="s">
        <v>4230</v>
      </c>
      <c r="B872">
        <v>21</v>
      </c>
      <c r="C872" t="s">
        <v>20</v>
      </c>
      <c r="D872" t="s">
        <v>30</v>
      </c>
      <c r="E872" t="s">
        <v>66</v>
      </c>
      <c r="F872">
        <v>98</v>
      </c>
      <c r="G872">
        <v>318</v>
      </c>
      <c r="H872" t="s">
        <v>47</v>
      </c>
      <c r="I872" t="s">
        <v>23</v>
      </c>
      <c r="J872" t="s">
        <v>32</v>
      </c>
      <c r="K872">
        <v>66.75</v>
      </c>
      <c r="L872">
        <v>13.39</v>
      </c>
      <c r="N872" t="s">
        <v>20</v>
      </c>
      <c r="O872" t="s">
        <v>30</v>
      </c>
      <c r="P872" t="s">
        <v>66</v>
      </c>
    </row>
    <row r="873" spans="1:16" x14ac:dyDescent="0.25">
      <c r="A873" t="s">
        <v>4260</v>
      </c>
      <c r="B873">
        <v>21</v>
      </c>
      <c r="C873" t="s">
        <v>13</v>
      </c>
      <c r="D873" t="s">
        <v>30</v>
      </c>
      <c r="E873" t="s">
        <v>73</v>
      </c>
      <c r="F873">
        <v>353</v>
      </c>
      <c r="G873">
        <v>251</v>
      </c>
      <c r="H873" t="s">
        <v>41</v>
      </c>
      <c r="I873" t="s">
        <v>23</v>
      </c>
      <c r="J873" t="s">
        <v>24</v>
      </c>
      <c r="K873">
        <v>48.68</v>
      </c>
      <c r="L873">
        <v>77.33</v>
      </c>
      <c r="N873" t="s">
        <v>13</v>
      </c>
      <c r="O873" t="s">
        <v>30</v>
      </c>
      <c r="P873" t="s">
        <v>73</v>
      </c>
    </row>
    <row r="874" spans="1:16" x14ac:dyDescent="0.25">
      <c r="A874" t="s">
        <v>4285</v>
      </c>
      <c r="B874">
        <v>21</v>
      </c>
      <c r="C874" t="s">
        <v>36</v>
      </c>
      <c r="D874" t="s">
        <v>37</v>
      </c>
      <c r="E874" t="s">
        <v>46</v>
      </c>
      <c r="F874">
        <v>280</v>
      </c>
      <c r="G874">
        <v>284</v>
      </c>
      <c r="H874" t="s">
        <v>51</v>
      </c>
      <c r="I874" t="s">
        <v>17</v>
      </c>
      <c r="J874" t="s">
        <v>18</v>
      </c>
      <c r="K874">
        <v>58.42</v>
      </c>
      <c r="L874">
        <v>44.43</v>
      </c>
      <c r="N874" t="s">
        <v>36</v>
      </c>
      <c r="O874" t="s">
        <v>37</v>
      </c>
      <c r="P874" t="s">
        <v>46</v>
      </c>
    </row>
    <row r="875" spans="1:16" x14ac:dyDescent="0.25">
      <c r="A875" t="s">
        <v>4300</v>
      </c>
      <c r="B875">
        <v>21</v>
      </c>
      <c r="C875" t="s">
        <v>56</v>
      </c>
      <c r="D875" t="s">
        <v>30</v>
      </c>
      <c r="E875" t="s">
        <v>66</v>
      </c>
      <c r="F875">
        <v>16</v>
      </c>
      <c r="G875">
        <v>137</v>
      </c>
      <c r="H875" t="s">
        <v>54</v>
      </c>
      <c r="I875" t="s">
        <v>17</v>
      </c>
      <c r="J875" t="s">
        <v>18</v>
      </c>
      <c r="K875">
        <v>80.459999999999994</v>
      </c>
      <c r="L875">
        <v>19.399999999999999</v>
      </c>
      <c r="N875" t="s">
        <v>56</v>
      </c>
      <c r="O875" t="s">
        <v>30</v>
      </c>
      <c r="P875" t="s">
        <v>66</v>
      </c>
    </row>
    <row r="876" spans="1:16" x14ac:dyDescent="0.25">
      <c r="A876" t="s">
        <v>4332</v>
      </c>
      <c r="B876">
        <v>21</v>
      </c>
      <c r="C876" t="s">
        <v>59</v>
      </c>
      <c r="D876" t="s">
        <v>34</v>
      </c>
      <c r="E876" t="s">
        <v>73</v>
      </c>
      <c r="F876">
        <v>154</v>
      </c>
      <c r="G876">
        <v>85</v>
      </c>
      <c r="H876" t="s">
        <v>31</v>
      </c>
      <c r="I876" t="s">
        <v>17</v>
      </c>
      <c r="J876" t="s">
        <v>18</v>
      </c>
      <c r="K876">
        <v>55.79</v>
      </c>
      <c r="L876">
        <v>64.19</v>
      </c>
      <c r="N876" t="s">
        <v>59</v>
      </c>
      <c r="O876" t="s">
        <v>34</v>
      </c>
      <c r="P876" t="s">
        <v>73</v>
      </c>
    </row>
    <row r="877" spans="1:16" x14ac:dyDescent="0.25">
      <c r="A877" t="s">
        <v>4334</v>
      </c>
      <c r="B877">
        <v>21</v>
      </c>
      <c r="C877" t="s">
        <v>49</v>
      </c>
      <c r="D877" t="s">
        <v>34</v>
      </c>
      <c r="E877" t="s">
        <v>38</v>
      </c>
      <c r="F877">
        <v>572</v>
      </c>
      <c r="G877">
        <v>101</v>
      </c>
      <c r="H877" t="s">
        <v>16</v>
      </c>
      <c r="I877" t="s">
        <v>17</v>
      </c>
      <c r="J877" t="s">
        <v>32</v>
      </c>
      <c r="K877">
        <v>56.89</v>
      </c>
      <c r="L877">
        <v>68.150000000000006</v>
      </c>
      <c r="N877" t="s">
        <v>49</v>
      </c>
      <c r="O877" t="s">
        <v>34</v>
      </c>
      <c r="P877" t="s">
        <v>38</v>
      </c>
    </row>
    <row r="878" spans="1:16" x14ac:dyDescent="0.25">
      <c r="A878" t="s">
        <v>4335</v>
      </c>
      <c r="B878">
        <v>21</v>
      </c>
      <c r="C878" t="s">
        <v>59</v>
      </c>
      <c r="D878" t="s">
        <v>37</v>
      </c>
      <c r="E878" t="s">
        <v>73</v>
      </c>
      <c r="F878">
        <v>234</v>
      </c>
      <c r="G878">
        <v>442</v>
      </c>
      <c r="H878" t="s">
        <v>16</v>
      </c>
      <c r="I878" t="s">
        <v>23</v>
      </c>
      <c r="J878" t="s">
        <v>18</v>
      </c>
      <c r="K878">
        <v>28.03</v>
      </c>
      <c r="L878">
        <v>75.48</v>
      </c>
      <c r="N878" t="s">
        <v>59</v>
      </c>
      <c r="O878" t="s">
        <v>37</v>
      </c>
      <c r="P878" t="s">
        <v>73</v>
      </c>
    </row>
    <row r="879" spans="1:16" x14ac:dyDescent="0.25">
      <c r="A879" t="s">
        <v>4405</v>
      </c>
      <c r="B879">
        <v>21</v>
      </c>
      <c r="C879" t="s">
        <v>59</v>
      </c>
      <c r="D879" t="s">
        <v>34</v>
      </c>
      <c r="E879" t="s">
        <v>46</v>
      </c>
      <c r="F879">
        <v>297</v>
      </c>
      <c r="G879">
        <v>440</v>
      </c>
      <c r="H879" t="s">
        <v>27</v>
      </c>
      <c r="I879" t="s">
        <v>17</v>
      </c>
      <c r="J879" t="s">
        <v>18</v>
      </c>
      <c r="K879">
        <v>73.709999999999994</v>
      </c>
      <c r="L879">
        <v>70.88</v>
      </c>
      <c r="N879" t="s">
        <v>59</v>
      </c>
      <c r="O879" t="s">
        <v>34</v>
      </c>
      <c r="P879" t="s">
        <v>46</v>
      </c>
    </row>
    <row r="880" spans="1:16" x14ac:dyDescent="0.25">
      <c r="A880" t="s">
        <v>4471</v>
      </c>
      <c r="B880">
        <v>21</v>
      </c>
      <c r="C880" t="s">
        <v>29</v>
      </c>
      <c r="D880" t="s">
        <v>14</v>
      </c>
      <c r="E880" t="s">
        <v>38</v>
      </c>
      <c r="F880">
        <v>245</v>
      </c>
      <c r="G880">
        <v>397</v>
      </c>
      <c r="H880" t="s">
        <v>16</v>
      </c>
      <c r="I880" t="s">
        <v>17</v>
      </c>
      <c r="J880" t="s">
        <v>18</v>
      </c>
      <c r="K880">
        <v>54.7</v>
      </c>
      <c r="L880">
        <v>37.94</v>
      </c>
      <c r="N880" t="s">
        <v>29</v>
      </c>
      <c r="O880" t="s">
        <v>14</v>
      </c>
      <c r="P880" t="s">
        <v>38</v>
      </c>
    </row>
    <row r="881" spans="1:16" x14ac:dyDescent="0.25">
      <c r="A881" t="s">
        <v>4474</v>
      </c>
      <c r="B881">
        <v>21</v>
      </c>
      <c r="C881" t="s">
        <v>20</v>
      </c>
      <c r="D881" t="s">
        <v>34</v>
      </c>
      <c r="E881" t="s">
        <v>61</v>
      </c>
      <c r="F881">
        <v>110</v>
      </c>
      <c r="G881">
        <v>32</v>
      </c>
      <c r="H881" t="s">
        <v>27</v>
      </c>
      <c r="I881" t="s">
        <v>17</v>
      </c>
      <c r="J881" t="s">
        <v>18</v>
      </c>
      <c r="K881">
        <v>25.76</v>
      </c>
      <c r="L881">
        <v>41.95</v>
      </c>
      <c r="N881" t="s">
        <v>20</v>
      </c>
      <c r="O881" t="s">
        <v>34</v>
      </c>
      <c r="P881" t="s">
        <v>61</v>
      </c>
    </row>
    <row r="882" spans="1:16" x14ac:dyDescent="0.25">
      <c r="A882" t="s">
        <v>4577</v>
      </c>
      <c r="B882">
        <v>21</v>
      </c>
      <c r="C882" t="s">
        <v>79</v>
      </c>
      <c r="D882" t="s">
        <v>21</v>
      </c>
      <c r="E882" t="s">
        <v>38</v>
      </c>
      <c r="F882">
        <v>64</v>
      </c>
      <c r="G882">
        <v>235</v>
      </c>
      <c r="H882" t="s">
        <v>39</v>
      </c>
      <c r="I882" t="s">
        <v>23</v>
      </c>
      <c r="J882" t="s">
        <v>24</v>
      </c>
      <c r="K882">
        <v>47.56</v>
      </c>
      <c r="L882">
        <v>66.790000000000006</v>
      </c>
      <c r="N882" t="s">
        <v>79</v>
      </c>
      <c r="O882" t="s">
        <v>21</v>
      </c>
      <c r="P882" t="s">
        <v>38</v>
      </c>
    </row>
    <row r="883" spans="1:16" x14ac:dyDescent="0.25">
      <c r="A883" t="s">
        <v>4660</v>
      </c>
      <c r="B883">
        <v>21</v>
      </c>
      <c r="C883" t="s">
        <v>59</v>
      </c>
      <c r="D883" t="s">
        <v>60</v>
      </c>
      <c r="E883" t="s">
        <v>53</v>
      </c>
      <c r="F883">
        <v>446</v>
      </c>
      <c r="G883">
        <v>485</v>
      </c>
      <c r="H883" t="s">
        <v>47</v>
      </c>
      <c r="I883" t="s">
        <v>23</v>
      </c>
      <c r="J883" t="s">
        <v>32</v>
      </c>
      <c r="K883">
        <v>20.43</v>
      </c>
      <c r="L883">
        <v>8.42</v>
      </c>
      <c r="N883" t="s">
        <v>59</v>
      </c>
      <c r="O883" t="s">
        <v>60</v>
      </c>
      <c r="P883" t="s">
        <v>53</v>
      </c>
    </row>
    <row r="884" spans="1:16" x14ac:dyDescent="0.25">
      <c r="A884" t="s">
        <v>4668</v>
      </c>
      <c r="B884">
        <v>21</v>
      </c>
      <c r="C884" t="s">
        <v>65</v>
      </c>
      <c r="D884" t="s">
        <v>21</v>
      </c>
      <c r="E884" t="s">
        <v>15</v>
      </c>
      <c r="F884">
        <v>26</v>
      </c>
      <c r="G884">
        <v>120</v>
      </c>
      <c r="H884" t="s">
        <v>27</v>
      </c>
      <c r="I884" t="s">
        <v>17</v>
      </c>
      <c r="J884" t="s">
        <v>18</v>
      </c>
      <c r="K884">
        <v>18.54</v>
      </c>
      <c r="L884">
        <v>25.08</v>
      </c>
      <c r="N884" t="s">
        <v>65</v>
      </c>
      <c r="O884" t="s">
        <v>21</v>
      </c>
      <c r="P884" t="s">
        <v>15</v>
      </c>
    </row>
    <row r="885" spans="1:16" x14ac:dyDescent="0.25">
      <c r="A885" t="s">
        <v>4680</v>
      </c>
      <c r="B885">
        <v>21</v>
      </c>
      <c r="C885" t="s">
        <v>56</v>
      </c>
      <c r="D885" t="s">
        <v>37</v>
      </c>
      <c r="E885" t="s">
        <v>38</v>
      </c>
      <c r="F885">
        <v>569</v>
      </c>
      <c r="G885">
        <v>266</v>
      </c>
      <c r="H885" t="s">
        <v>31</v>
      </c>
      <c r="I885" t="s">
        <v>23</v>
      </c>
      <c r="J885" t="s">
        <v>18</v>
      </c>
      <c r="K885">
        <v>32.880000000000003</v>
      </c>
      <c r="L885">
        <v>73.3</v>
      </c>
      <c r="N885" t="s">
        <v>56</v>
      </c>
      <c r="O885" t="s">
        <v>37</v>
      </c>
      <c r="P885" t="s">
        <v>38</v>
      </c>
    </row>
    <row r="886" spans="1:16" x14ac:dyDescent="0.25">
      <c r="A886" t="s">
        <v>4732</v>
      </c>
      <c r="B886">
        <v>21</v>
      </c>
      <c r="C886" t="s">
        <v>20</v>
      </c>
      <c r="D886" t="s">
        <v>34</v>
      </c>
      <c r="E886" t="s">
        <v>53</v>
      </c>
      <c r="F886">
        <v>276</v>
      </c>
      <c r="G886">
        <v>161</v>
      </c>
      <c r="H886" t="s">
        <v>39</v>
      </c>
      <c r="I886" t="s">
        <v>23</v>
      </c>
      <c r="J886" t="s">
        <v>32</v>
      </c>
      <c r="K886">
        <v>51.75</v>
      </c>
      <c r="L886">
        <v>7.52</v>
      </c>
      <c r="N886" t="s">
        <v>20</v>
      </c>
      <c r="O886" t="s">
        <v>34</v>
      </c>
      <c r="P886" t="s">
        <v>53</v>
      </c>
    </row>
    <row r="887" spans="1:16" x14ac:dyDescent="0.25">
      <c r="A887" t="s">
        <v>4791</v>
      </c>
      <c r="B887">
        <v>21</v>
      </c>
      <c r="C887" t="s">
        <v>43</v>
      </c>
      <c r="D887" t="s">
        <v>37</v>
      </c>
      <c r="E887" t="s">
        <v>46</v>
      </c>
      <c r="F887">
        <v>146</v>
      </c>
      <c r="G887">
        <v>23</v>
      </c>
      <c r="H887" t="s">
        <v>27</v>
      </c>
      <c r="I887" t="s">
        <v>17</v>
      </c>
      <c r="J887" t="s">
        <v>32</v>
      </c>
      <c r="K887">
        <v>85.76</v>
      </c>
      <c r="L887">
        <v>23.26</v>
      </c>
      <c r="N887" t="s">
        <v>43</v>
      </c>
      <c r="O887" t="s">
        <v>37</v>
      </c>
      <c r="P887" t="s">
        <v>46</v>
      </c>
    </row>
    <row r="888" spans="1:16" x14ac:dyDescent="0.25">
      <c r="A888" t="s">
        <v>4836</v>
      </c>
      <c r="B888">
        <v>21</v>
      </c>
      <c r="C888" t="s">
        <v>49</v>
      </c>
      <c r="D888" t="s">
        <v>21</v>
      </c>
      <c r="E888" t="s">
        <v>2</v>
      </c>
      <c r="F888">
        <v>516</v>
      </c>
      <c r="G888">
        <v>423</v>
      </c>
      <c r="H888" t="s">
        <v>22</v>
      </c>
      <c r="I888" t="s">
        <v>17</v>
      </c>
      <c r="J888" t="s">
        <v>24</v>
      </c>
      <c r="K888">
        <v>21.27</v>
      </c>
      <c r="L888">
        <v>79.56</v>
      </c>
      <c r="N888" t="s">
        <v>49</v>
      </c>
      <c r="O888" t="s">
        <v>21</v>
      </c>
      <c r="P888" t="s">
        <v>2</v>
      </c>
    </row>
    <row r="889" spans="1:16" x14ac:dyDescent="0.25">
      <c r="A889" t="s">
        <v>4855</v>
      </c>
      <c r="B889">
        <v>21</v>
      </c>
      <c r="C889" t="s">
        <v>59</v>
      </c>
      <c r="D889" t="s">
        <v>34</v>
      </c>
      <c r="E889" t="s">
        <v>44</v>
      </c>
      <c r="F889">
        <v>287</v>
      </c>
      <c r="G889">
        <v>238</v>
      </c>
      <c r="H889" t="s">
        <v>69</v>
      </c>
      <c r="I889" t="s">
        <v>17</v>
      </c>
      <c r="J889" t="s">
        <v>24</v>
      </c>
      <c r="K889">
        <v>34.72</v>
      </c>
      <c r="L889">
        <v>70.31</v>
      </c>
      <c r="N889" t="s">
        <v>59</v>
      </c>
      <c r="O889" t="s">
        <v>34</v>
      </c>
      <c r="P889" t="s">
        <v>44</v>
      </c>
    </row>
    <row r="890" spans="1:16" x14ac:dyDescent="0.25">
      <c r="A890" t="s">
        <v>4870</v>
      </c>
      <c r="B890">
        <v>21</v>
      </c>
      <c r="C890" t="s">
        <v>65</v>
      </c>
      <c r="D890" t="s">
        <v>37</v>
      </c>
      <c r="E890" t="s">
        <v>66</v>
      </c>
      <c r="F890">
        <v>253</v>
      </c>
      <c r="G890">
        <v>361</v>
      </c>
      <c r="H890" t="s">
        <v>69</v>
      </c>
      <c r="I890" t="s">
        <v>23</v>
      </c>
      <c r="J890" t="s">
        <v>24</v>
      </c>
      <c r="K890">
        <v>33.49</v>
      </c>
      <c r="L890">
        <v>10.11</v>
      </c>
      <c r="N890" t="s">
        <v>65</v>
      </c>
      <c r="O890" t="s">
        <v>37</v>
      </c>
      <c r="P890" t="s">
        <v>66</v>
      </c>
    </row>
    <row r="891" spans="1:16" x14ac:dyDescent="0.25">
      <c r="A891" t="s">
        <v>4873</v>
      </c>
      <c r="B891">
        <v>21</v>
      </c>
      <c r="C891" t="s">
        <v>79</v>
      </c>
      <c r="D891" t="s">
        <v>21</v>
      </c>
      <c r="E891" t="s">
        <v>73</v>
      </c>
      <c r="F891">
        <v>297</v>
      </c>
      <c r="G891">
        <v>72</v>
      </c>
      <c r="H891" t="s">
        <v>39</v>
      </c>
      <c r="I891" t="s">
        <v>23</v>
      </c>
      <c r="J891" t="s">
        <v>18</v>
      </c>
      <c r="K891">
        <v>21.73</v>
      </c>
      <c r="L891">
        <v>33.96</v>
      </c>
      <c r="N891" t="s">
        <v>79</v>
      </c>
      <c r="O891" t="s">
        <v>21</v>
      </c>
      <c r="P891" t="s">
        <v>73</v>
      </c>
    </row>
    <row r="892" spans="1:16" x14ac:dyDescent="0.25">
      <c r="A892" t="s">
        <v>4878</v>
      </c>
      <c r="B892">
        <v>21</v>
      </c>
      <c r="C892" t="s">
        <v>29</v>
      </c>
      <c r="D892" t="s">
        <v>21</v>
      </c>
      <c r="E892" t="s">
        <v>2</v>
      </c>
      <c r="F892">
        <v>149</v>
      </c>
      <c r="G892">
        <v>264</v>
      </c>
      <c r="H892" t="s">
        <v>16</v>
      </c>
      <c r="I892" t="s">
        <v>23</v>
      </c>
      <c r="J892" t="s">
        <v>18</v>
      </c>
      <c r="K892">
        <v>41.59</v>
      </c>
      <c r="L892">
        <v>53.05</v>
      </c>
      <c r="N892" t="s">
        <v>29</v>
      </c>
      <c r="O892" t="s">
        <v>21</v>
      </c>
      <c r="P892" t="s">
        <v>2</v>
      </c>
    </row>
    <row r="893" spans="1:16" x14ac:dyDescent="0.25">
      <c r="A893" t="s">
        <v>4906</v>
      </c>
      <c r="B893">
        <v>21</v>
      </c>
      <c r="C893" t="s">
        <v>20</v>
      </c>
      <c r="D893" t="s">
        <v>30</v>
      </c>
      <c r="E893" t="s">
        <v>38</v>
      </c>
      <c r="F893">
        <v>270</v>
      </c>
      <c r="G893">
        <v>53</v>
      </c>
      <c r="H893" t="s">
        <v>54</v>
      </c>
      <c r="I893" t="s">
        <v>23</v>
      </c>
      <c r="J893" t="s">
        <v>24</v>
      </c>
      <c r="K893">
        <v>46.84</v>
      </c>
      <c r="L893">
        <v>16.21</v>
      </c>
      <c r="N893" t="s">
        <v>20</v>
      </c>
      <c r="O893" t="s">
        <v>30</v>
      </c>
      <c r="P893" t="s">
        <v>38</v>
      </c>
    </row>
    <row r="894" spans="1:16" x14ac:dyDescent="0.25">
      <c r="A894" t="s">
        <v>5040</v>
      </c>
      <c r="B894">
        <v>21</v>
      </c>
      <c r="C894" t="s">
        <v>13</v>
      </c>
      <c r="D894" t="s">
        <v>21</v>
      </c>
      <c r="E894" t="s">
        <v>61</v>
      </c>
      <c r="F894">
        <v>418</v>
      </c>
      <c r="G894">
        <v>278</v>
      </c>
      <c r="H894" t="s">
        <v>27</v>
      </c>
      <c r="I894" t="s">
        <v>17</v>
      </c>
      <c r="J894" t="s">
        <v>24</v>
      </c>
      <c r="K894">
        <v>83.36</v>
      </c>
      <c r="L894">
        <v>65.44</v>
      </c>
      <c r="N894" t="s">
        <v>13</v>
      </c>
      <c r="O894" t="s">
        <v>21</v>
      </c>
      <c r="P894" t="s">
        <v>61</v>
      </c>
    </row>
    <row r="895" spans="1:16" x14ac:dyDescent="0.25">
      <c r="A895" t="s">
        <v>133</v>
      </c>
      <c r="B895">
        <v>22</v>
      </c>
      <c r="C895" t="s">
        <v>56</v>
      </c>
      <c r="D895" t="s">
        <v>37</v>
      </c>
      <c r="E895" t="s">
        <v>2</v>
      </c>
      <c r="F895">
        <v>13</v>
      </c>
      <c r="G895">
        <v>64</v>
      </c>
      <c r="H895" t="s">
        <v>22</v>
      </c>
      <c r="I895" t="s">
        <v>23</v>
      </c>
      <c r="J895" t="s">
        <v>32</v>
      </c>
      <c r="K895">
        <v>27.3</v>
      </c>
      <c r="L895">
        <v>23.04</v>
      </c>
      <c r="N895" t="s">
        <v>56</v>
      </c>
      <c r="O895" t="s">
        <v>37</v>
      </c>
      <c r="P895" t="s">
        <v>2</v>
      </c>
    </row>
    <row r="896" spans="1:16" x14ac:dyDescent="0.25">
      <c r="A896" t="s">
        <v>165</v>
      </c>
      <c r="B896">
        <v>22</v>
      </c>
      <c r="C896" t="s">
        <v>29</v>
      </c>
      <c r="D896" t="s">
        <v>21</v>
      </c>
      <c r="E896" t="s">
        <v>61</v>
      </c>
      <c r="F896">
        <v>234</v>
      </c>
      <c r="G896">
        <v>88</v>
      </c>
      <c r="H896" t="s">
        <v>47</v>
      </c>
      <c r="I896" t="s">
        <v>23</v>
      </c>
      <c r="J896" t="s">
        <v>18</v>
      </c>
      <c r="K896">
        <v>63.51</v>
      </c>
      <c r="L896">
        <v>35.520000000000003</v>
      </c>
      <c r="N896" t="s">
        <v>29</v>
      </c>
      <c r="O896" t="s">
        <v>21</v>
      </c>
      <c r="P896" t="s">
        <v>61</v>
      </c>
    </row>
    <row r="897" spans="1:16" x14ac:dyDescent="0.25">
      <c r="A897" t="s">
        <v>178</v>
      </c>
      <c r="B897">
        <v>22</v>
      </c>
      <c r="C897" t="s">
        <v>56</v>
      </c>
      <c r="D897" t="s">
        <v>34</v>
      </c>
      <c r="E897" t="s">
        <v>61</v>
      </c>
      <c r="F897">
        <v>146</v>
      </c>
      <c r="G897">
        <v>345</v>
      </c>
      <c r="H897" t="s">
        <v>51</v>
      </c>
      <c r="I897" t="s">
        <v>17</v>
      </c>
      <c r="J897" t="s">
        <v>24</v>
      </c>
      <c r="K897">
        <v>28.4</v>
      </c>
      <c r="L897">
        <v>25.12</v>
      </c>
      <c r="N897" t="s">
        <v>56</v>
      </c>
      <c r="O897" t="s">
        <v>34</v>
      </c>
      <c r="P897" t="s">
        <v>61</v>
      </c>
    </row>
    <row r="898" spans="1:16" x14ac:dyDescent="0.25">
      <c r="A898" t="s">
        <v>250</v>
      </c>
      <c r="B898">
        <v>22</v>
      </c>
      <c r="C898" t="s">
        <v>20</v>
      </c>
      <c r="D898" t="s">
        <v>37</v>
      </c>
      <c r="E898" t="s">
        <v>38</v>
      </c>
      <c r="F898">
        <v>62</v>
      </c>
      <c r="G898">
        <v>1</v>
      </c>
      <c r="H898" t="s">
        <v>31</v>
      </c>
      <c r="I898" t="s">
        <v>23</v>
      </c>
      <c r="J898" t="s">
        <v>18</v>
      </c>
      <c r="K898">
        <v>80.08</v>
      </c>
      <c r="L898">
        <v>68.510000000000005</v>
      </c>
      <c r="N898" t="s">
        <v>20</v>
      </c>
      <c r="O898" t="s">
        <v>37</v>
      </c>
      <c r="P898" t="s">
        <v>38</v>
      </c>
    </row>
    <row r="899" spans="1:16" x14ac:dyDescent="0.25">
      <c r="A899" t="s">
        <v>262</v>
      </c>
      <c r="B899">
        <v>22</v>
      </c>
      <c r="C899" t="s">
        <v>36</v>
      </c>
      <c r="D899" t="s">
        <v>34</v>
      </c>
      <c r="E899" t="s">
        <v>61</v>
      </c>
      <c r="F899">
        <v>372</v>
      </c>
      <c r="G899">
        <v>168</v>
      </c>
      <c r="H899" t="s">
        <v>41</v>
      </c>
      <c r="I899" t="s">
        <v>17</v>
      </c>
      <c r="J899" t="s">
        <v>18</v>
      </c>
      <c r="K899">
        <v>24.79</v>
      </c>
      <c r="L899">
        <v>63.7</v>
      </c>
      <c r="N899" t="s">
        <v>36</v>
      </c>
      <c r="O899" t="s">
        <v>34</v>
      </c>
      <c r="P899" t="s">
        <v>61</v>
      </c>
    </row>
    <row r="900" spans="1:16" x14ac:dyDescent="0.25">
      <c r="A900" t="s">
        <v>316</v>
      </c>
      <c r="B900">
        <v>22</v>
      </c>
      <c r="C900" t="s">
        <v>20</v>
      </c>
      <c r="D900" t="s">
        <v>30</v>
      </c>
      <c r="E900" t="s">
        <v>38</v>
      </c>
      <c r="F900">
        <v>574</v>
      </c>
      <c r="G900">
        <v>112</v>
      </c>
      <c r="H900" t="s">
        <v>39</v>
      </c>
      <c r="I900" t="s">
        <v>17</v>
      </c>
      <c r="J900" t="s">
        <v>18</v>
      </c>
      <c r="K900">
        <v>36.43</v>
      </c>
      <c r="L900">
        <v>43.05</v>
      </c>
      <c r="N900" t="s">
        <v>20</v>
      </c>
      <c r="O900" t="s">
        <v>30</v>
      </c>
      <c r="P900" t="s">
        <v>38</v>
      </c>
    </row>
    <row r="901" spans="1:16" x14ac:dyDescent="0.25">
      <c r="A901" t="s">
        <v>330</v>
      </c>
      <c r="B901">
        <v>22</v>
      </c>
      <c r="C901" t="s">
        <v>56</v>
      </c>
      <c r="D901" t="s">
        <v>30</v>
      </c>
      <c r="E901" t="s">
        <v>15</v>
      </c>
      <c r="F901">
        <v>239</v>
      </c>
      <c r="G901">
        <v>349</v>
      </c>
      <c r="H901" t="s">
        <v>27</v>
      </c>
      <c r="I901" t="s">
        <v>23</v>
      </c>
      <c r="J901" t="s">
        <v>24</v>
      </c>
      <c r="K901">
        <v>35.299999999999997</v>
      </c>
      <c r="L901">
        <v>17.04</v>
      </c>
      <c r="N901" t="s">
        <v>56</v>
      </c>
      <c r="O901" t="s">
        <v>30</v>
      </c>
      <c r="P901" t="s">
        <v>15</v>
      </c>
    </row>
    <row r="902" spans="1:16" x14ac:dyDescent="0.25">
      <c r="A902" t="s">
        <v>375</v>
      </c>
      <c r="B902">
        <v>22</v>
      </c>
      <c r="C902" t="s">
        <v>49</v>
      </c>
      <c r="D902" t="s">
        <v>21</v>
      </c>
      <c r="E902" t="s">
        <v>46</v>
      </c>
      <c r="F902">
        <v>201</v>
      </c>
      <c r="G902">
        <v>396</v>
      </c>
      <c r="H902" t="s">
        <v>54</v>
      </c>
      <c r="I902" t="s">
        <v>23</v>
      </c>
      <c r="J902" t="s">
        <v>18</v>
      </c>
      <c r="K902">
        <v>11.16</v>
      </c>
      <c r="L902">
        <v>7.31</v>
      </c>
      <c r="N902" t="s">
        <v>49</v>
      </c>
      <c r="O902" t="s">
        <v>21</v>
      </c>
      <c r="P902" t="s">
        <v>46</v>
      </c>
    </row>
    <row r="903" spans="1:16" x14ac:dyDescent="0.25">
      <c r="A903" t="s">
        <v>397</v>
      </c>
      <c r="B903">
        <v>22</v>
      </c>
      <c r="C903" t="s">
        <v>43</v>
      </c>
      <c r="D903" t="s">
        <v>34</v>
      </c>
      <c r="E903" t="s">
        <v>53</v>
      </c>
      <c r="F903">
        <v>47</v>
      </c>
      <c r="G903">
        <v>322</v>
      </c>
      <c r="H903" t="s">
        <v>16</v>
      </c>
      <c r="I903" t="s">
        <v>17</v>
      </c>
      <c r="J903" t="s">
        <v>18</v>
      </c>
      <c r="K903">
        <v>47.52</v>
      </c>
      <c r="L903">
        <v>25.16</v>
      </c>
      <c r="N903" t="s">
        <v>43</v>
      </c>
      <c r="O903" t="s">
        <v>34</v>
      </c>
      <c r="P903" t="s">
        <v>53</v>
      </c>
    </row>
    <row r="904" spans="1:16" x14ac:dyDescent="0.25">
      <c r="A904" t="s">
        <v>421</v>
      </c>
      <c r="B904">
        <v>22</v>
      </c>
      <c r="C904" t="s">
        <v>13</v>
      </c>
      <c r="D904" t="s">
        <v>30</v>
      </c>
      <c r="E904" t="s">
        <v>15</v>
      </c>
      <c r="F904">
        <v>356</v>
      </c>
      <c r="G904">
        <v>92</v>
      </c>
      <c r="H904" t="s">
        <v>51</v>
      </c>
      <c r="I904" t="s">
        <v>17</v>
      </c>
      <c r="J904" t="s">
        <v>18</v>
      </c>
      <c r="K904">
        <v>84.15</v>
      </c>
      <c r="L904">
        <v>26.1</v>
      </c>
      <c r="N904" t="s">
        <v>13</v>
      </c>
      <c r="O904" t="s">
        <v>30</v>
      </c>
      <c r="P904" t="s">
        <v>15</v>
      </c>
    </row>
    <row r="905" spans="1:16" x14ac:dyDescent="0.25">
      <c r="A905" t="s">
        <v>453</v>
      </c>
      <c r="B905">
        <v>22</v>
      </c>
      <c r="C905" t="s">
        <v>56</v>
      </c>
      <c r="D905" t="s">
        <v>21</v>
      </c>
      <c r="E905" t="s">
        <v>73</v>
      </c>
      <c r="F905">
        <v>219</v>
      </c>
      <c r="G905">
        <v>471</v>
      </c>
      <c r="H905" t="s">
        <v>31</v>
      </c>
      <c r="I905" t="s">
        <v>23</v>
      </c>
      <c r="J905" t="s">
        <v>32</v>
      </c>
      <c r="K905">
        <v>18.86</v>
      </c>
      <c r="L905">
        <v>67.23</v>
      </c>
      <c r="N905" t="s">
        <v>56</v>
      </c>
      <c r="O905" t="s">
        <v>21</v>
      </c>
      <c r="P905" t="s">
        <v>73</v>
      </c>
    </row>
    <row r="906" spans="1:16" x14ac:dyDescent="0.25">
      <c r="A906" t="s">
        <v>471</v>
      </c>
      <c r="B906">
        <v>22</v>
      </c>
      <c r="C906" t="s">
        <v>29</v>
      </c>
      <c r="D906" t="s">
        <v>30</v>
      </c>
      <c r="E906" t="s">
        <v>38</v>
      </c>
      <c r="F906">
        <v>369</v>
      </c>
      <c r="G906">
        <v>352</v>
      </c>
      <c r="H906" t="s">
        <v>51</v>
      </c>
      <c r="I906" t="s">
        <v>17</v>
      </c>
      <c r="J906" t="s">
        <v>24</v>
      </c>
      <c r="K906">
        <v>50</v>
      </c>
      <c r="L906">
        <v>42.23</v>
      </c>
      <c r="N906" t="s">
        <v>29</v>
      </c>
      <c r="O906" t="s">
        <v>30</v>
      </c>
      <c r="P906" t="s">
        <v>38</v>
      </c>
    </row>
    <row r="907" spans="1:16" x14ac:dyDescent="0.25">
      <c r="A907" t="s">
        <v>509</v>
      </c>
      <c r="B907">
        <v>22</v>
      </c>
      <c r="C907" t="s">
        <v>13</v>
      </c>
      <c r="D907" t="s">
        <v>30</v>
      </c>
      <c r="E907" t="s">
        <v>46</v>
      </c>
      <c r="F907">
        <v>323</v>
      </c>
      <c r="G907">
        <v>307</v>
      </c>
      <c r="H907" t="s">
        <v>41</v>
      </c>
      <c r="I907" t="s">
        <v>23</v>
      </c>
      <c r="J907" t="s">
        <v>32</v>
      </c>
      <c r="K907">
        <v>13.05</v>
      </c>
      <c r="L907">
        <v>53.65</v>
      </c>
      <c r="N907" t="s">
        <v>13</v>
      </c>
      <c r="O907" t="s">
        <v>30</v>
      </c>
      <c r="P907" t="s">
        <v>46</v>
      </c>
    </row>
    <row r="908" spans="1:16" x14ac:dyDescent="0.25">
      <c r="A908" t="s">
        <v>534</v>
      </c>
      <c r="B908">
        <v>22</v>
      </c>
      <c r="C908" t="s">
        <v>59</v>
      </c>
      <c r="D908" t="s">
        <v>21</v>
      </c>
      <c r="E908" t="s">
        <v>73</v>
      </c>
      <c r="F908">
        <v>99</v>
      </c>
      <c r="G908">
        <v>424</v>
      </c>
      <c r="H908" t="s">
        <v>27</v>
      </c>
      <c r="I908" t="s">
        <v>17</v>
      </c>
      <c r="J908" t="s">
        <v>32</v>
      </c>
      <c r="K908">
        <v>55.27</v>
      </c>
      <c r="L908">
        <v>68.62</v>
      </c>
      <c r="N908" t="s">
        <v>59</v>
      </c>
      <c r="O908" t="s">
        <v>21</v>
      </c>
      <c r="P908" t="s">
        <v>73</v>
      </c>
    </row>
    <row r="909" spans="1:16" x14ac:dyDescent="0.25">
      <c r="A909" t="s">
        <v>577</v>
      </c>
      <c r="B909">
        <v>22</v>
      </c>
      <c r="C909" t="s">
        <v>29</v>
      </c>
      <c r="D909" t="s">
        <v>21</v>
      </c>
      <c r="E909" t="s">
        <v>61</v>
      </c>
      <c r="F909">
        <v>477</v>
      </c>
      <c r="G909">
        <v>183</v>
      </c>
      <c r="H909" t="s">
        <v>22</v>
      </c>
      <c r="I909" t="s">
        <v>17</v>
      </c>
      <c r="J909" t="s">
        <v>18</v>
      </c>
      <c r="K909">
        <v>47.47</v>
      </c>
      <c r="L909">
        <v>52.97</v>
      </c>
      <c r="N909" t="s">
        <v>29</v>
      </c>
      <c r="O909" t="s">
        <v>21</v>
      </c>
      <c r="P909" t="s">
        <v>61</v>
      </c>
    </row>
    <row r="910" spans="1:16" x14ac:dyDescent="0.25">
      <c r="A910" t="s">
        <v>588</v>
      </c>
      <c r="B910">
        <v>22</v>
      </c>
      <c r="C910" t="s">
        <v>59</v>
      </c>
      <c r="D910" t="s">
        <v>37</v>
      </c>
      <c r="E910" t="s">
        <v>46</v>
      </c>
      <c r="F910">
        <v>234</v>
      </c>
      <c r="G910">
        <v>236</v>
      </c>
      <c r="H910" t="s">
        <v>51</v>
      </c>
      <c r="I910" t="s">
        <v>17</v>
      </c>
      <c r="J910" t="s">
        <v>24</v>
      </c>
      <c r="K910">
        <v>16.79</v>
      </c>
      <c r="L910">
        <v>63.46</v>
      </c>
      <c r="N910" t="s">
        <v>59</v>
      </c>
      <c r="O910" t="s">
        <v>37</v>
      </c>
      <c r="P910" t="s">
        <v>46</v>
      </c>
    </row>
    <row r="911" spans="1:16" x14ac:dyDescent="0.25">
      <c r="A911" t="s">
        <v>600</v>
      </c>
      <c r="B911">
        <v>22</v>
      </c>
      <c r="C911" t="s">
        <v>20</v>
      </c>
      <c r="D911" t="s">
        <v>37</v>
      </c>
      <c r="E911" t="s">
        <v>53</v>
      </c>
      <c r="F911">
        <v>39</v>
      </c>
      <c r="G911">
        <v>137</v>
      </c>
      <c r="H911" t="s">
        <v>41</v>
      </c>
      <c r="I911" t="s">
        <v>23</v>
      </c>
      <c r="J911" t="s">
        <v>18</v>
      </c>
      <c r="K911">
        <v>34.42</v>
      </c>
      <c r="L911">
        <v>26.3</v>
      </c>
      <c r="N911" t="s">
        <v>20</v>
      </c>
      <c r="O911" t="s">
        <v>37</v>
      </c>
      <c r="P911" t="s">
        <v>53</v>
      </c>
    </row>
    <row r="912" spans="1:16" x14ac:dyDescent="0.25">
      <c r="A912" t="s">
        <v>640</v>
      </c>
      <c r="B912">
        <v>22</v>
      </c>
      <c r="C912" t="s">
        <v>29</v>
      </c>
      <c r="D912" t="s">
        <v>37</v>
      </c>
      <c r="E912" t="s">
        <v>66</v>
      </c>
      <c r="F912">
        <v>65</v>
      </c>
      <c r="G912">
        <v>113</v>
      </c>
      <c r="H912" t="s">
        <v>51</v>
      </c>
      <c r="I912" t="s">
        <v>17</v>
      </c>
      <c r="J912" t="s">
        <v>32</v>
      </c>
      <c r="K912">
        <v>65.319999999999993</v>
      </c>
      <c r="L912">
        <v>23.32</v>
      </c>
      <c r="N912" t="s">
        <v>29</v>
      </c>
      <c r="O912" t="s">
        <v>37</v>
      </c>
      <c r="P912" t="s">
        <v>66</v>
      </c>
    </row>
    <row r="913" spans="1:16" x14ac:dyDescent="0.25">
      <c r="A913" t="s">
        <v>704</v>
      </c>
      <c r="B913">
        <v>22</v>
      </c>
      <c r="C913" t="s">
        <v>43</v>
      </c>
      <c r="D913" t="s">
        <v>21</v>
      </c>
      <c r="E913" t="s">
        <v>2</v>
      </c>
      <c r="F913">
        <v>395</v>
      </c>
      <c r="G913">
        <v>151</v>
      </c>
      <c r="H913" t="s">
        <v>41</v>
      </c>
      <c r="I913" t="s">
        <v>23</v>
      </c>
      <c r="J913" t="s">
        <v>24</v>
      </c>
      <c r="K913">
        <v>26.86</v>
      </c>
      <c r="L913">
        <v>70.040000000000006</v>
      </c>
      <c r="N913" t="s">
        <v>43</v>
      </c>
      <c r="O913" t="s">
        <v>21</v>
      </c>
      <c r="P913" t="s">
        <v>2</v>
      </c>
    </row>
    <row r="914" spans="1:16" x14ac:dyDescent="0.25">
      <c r="A914" t="s">
        <v>781</v>
      </c>
      <c r="B914">
        <v>22</v>
      </c>
      <c r="C914" t="s">
        <v>13</v>
      </c>
      <c r="D914" t="s">
        <v>37</v>
      </c>
      <c r="E914" t="s">
        <v>44</v>
      </c>
      <c r="F914">
        <v>148</v>
      </c>
      <c r="G914">
        <v>245</v>
      </c>
      <c r="H914" t="s">
        <v>41</v>
      </c>
      <c r="I914" t="s">
        <v>23</v>
      </c>
      <c r="J914" t="s">
        <v>24</v>
      </c>
      <c r="K914">
        <v>65.349999999999994</v>
      </c>
      <c r="L914">
        <v>35.549999999999997</v>
      </c>
      <c r="N914" t="s">
        <v>13</v>
      </c>
      <c r="O914" t="s">
        <v>37</v>
      </c>
      <c r="P914" t="s">
        <v>44</v>
      </c>
    </row>
    <row r="915" spans="1:16" x14ac:dyDescent="0.25">
      <c r="A915" t="s">
        <v>804</v>
      </c>
      <c r="B915">
        <v>22</v>
      </c>
      <c r="C915" t="s">
        <v>56</v>
      </c>
      <c r="D915" t="s">
        <v>60</v>
      </c>
      <c r="E915" t="s">
        <v>2</v>
      </c>
      <c r="F915">
        <v>175</v>
      </c>
      <c r="G915">
        <v>371</v>
      </c>
      <c r="H915" t="s">
        <v>69</v>
      </c>
      <c r="I915" t="s">
        <v>23</v>
      </c>
      <c r="J915" t="s">
        <v>32</v>
      </c>
      <c r="K915">
        <v>51.61</v>
      </c>
      <c r="L915">
        <v>62.26</v>
      </c>
      <c r="N915" t="s">
        <v>56</v>
      </c>
      <c r="O915" t="s">
        <v>60</v>
      </c>
      <c r="P915" t="s">
        <v>2</v>
      </c>
    </row>
    <row r="916" spans="1:16" x14ac:dyDescent="0.25">
      <c r="A916" t="s">
        <v>819</v>
      </c>
      <c r="B916">
        <v>22</v>
      </c>
      <c r="C916" t="s">
        <v>29</v>
      </c>
      <c r="D916" t="s">
        <v>21</v>
      </c>
      <c r="E916" t="s">
        <v>73</v>
      </c>
      <c r="F916">
        <v>241</v>
      </c>
      <c r="G916">
        <v>181</v>
      </c>
      <c r="H916" t="s">
        <v>54</v>
      </c>
      <c r="I916" t="s">
        <v>17</v>
      </c>
      <c r="J916" t="s">
        <v>18</v>
      </c>
      <c r="K916">
        <v>39.86</v>
      </c>
      <c r="L916">
        <v>76.48</v>
      </c>
      <c r="N916" t="s">
        <v>29</v>
      </c>
      <c r="O916" t="s">
        <v>21</v>
      </c>
      <c r="P916" t="s">
        <v>73</v>
      </c>
    </row>
    <row r="917" spans="1:16" x14ac:dyDescent="0.25">
      <c r="A917" t="s">
        <v>947</v>
      </c>
      <c r="B917">
        <v>22</v>
      </c>
      <c r="C917" t="s">
        <v>13</v>
      </c>
      <c r="D917" t="s">
        <v>37</v>
      </c>
      <c r="E917" t="s">
        <v>46</v>
      </c>
      <c r="F917">
        <v>139</v>
      </c>
      <c r="G917">
        <v>384</v>
      </c>
      <c r="H917" t="s">
        <v>22</v>
      </c>
      <c r="I917" t="s">
        <v>23</v>
      </c>
      <c r="J917" t="s">
        <v>18</v>
      </c>
      <c r="K917">
        <v>51.97</v>
      </c>
      <c r="L917">
        <v>76.040000000000006</v>
      </c>
      <c r="N917" t="s">
        <v>13</v>
      </c>
      <c r="O917" t="s">
        <v>37</v>
      </c>
      <c r="P917" t="s">
        <v>46</v>
      </c>
    </row>
    <row r="918" spans="1:16" x14ac:dyDescent="0.25">
      <c r="A918" t="s">
        <v>1016</v>
      </c>
      <c r="B918">
        <v>22</v>
      </c>
      <c r="C918" t="s">
        <v>79</v>
      </c>
      <c r="D918" t="s">
        <v>60</v>
      </c>
      <c r="E918" t="s">
        <v>46</v>
      </c>
      <c r="F918">
        <v>249</v>
      </c>
      <c r="G918">
        <v>438</v>
      </c>
      <c r="H918" t="s">
        <v>69</v>
      </c>
      <c r="I918" t="s">
        <v>23</v>
      </c>
      <c r="J918" t="s">
        <v>24</v>
      </c>
      <c r="K918">
        <v>35.6</v>
      </c>
      <c r="L918">
        <v>25.72</v>
      </c>
      <c r="N918" t="s">
        <v>79</v>
      </c>
      <c r="O918" t="s">
        <v>60</v>
      </c>
      <c r="P918" t="s">
        <v>46</v>
      </c>
    </row>
    <row r="919" spans="1:16" x14ac:dyDescent="0.25">
      <c r="A919" t="s">
        <v>1033</v>
      </c>
      <c r="B919">
        <v>22</v>
      </c>
      <c r="C919" t="s">
        <v>59</v>
      </c>
      <c r="D919" t="s">
        <v>60</v>
      </c>
      <c r="E919" t="s">
        <v>2</v>
      </c>
      <c r="F919">
        <v>198</v>
      </c>
      <c r="G919">
        <v>115</v>
      </c>
      <c r="H919" t="s">
        <v>41</v>
      </c>
      <c r="I919" t="s">
        <v>23</v>
      </c>
      <c r="J919" t="s">
        <v>24</v>
      </c>
      <c r="K919">
        <v>34.659999999999997</v>
      </c>
      <c r="L919">
        <v>41.7</v>
      </c>
      <c r="N919" t="s">
        <v>59</v>
      </c>
      <c r="O919" t="s">
        <v>60</v>
      </c>
      <c r="P919" t="s">
        <v>2</v>
      </c>
    </row>
    <row r="920" spans="1:16" x14ac:dyDescent="0.25">
      <c r="A920" t="s">
        <v>1061</v>
      </c>
      <c r="B920">
        <v>22</v>
      </c>
      <c r="C920" t="s">
        <v>65</v>
      </c>
      <c r="D920" t="s">
        <v>37</v>
      </c>
      <c r="E920" t="s">
        <v>38</v>
      </c>
      <c r="F920">
        <v>543</v>
      </c>
      <c r="G920">
        <v>69</v>
      </c>
      <c r="H920" t="s">
        <v>16</v>
      </c>
      <c r="I920" t="s">
        <v>23</v>
      </c>
      <c r="J920" t="s">
        <v>18</v>
      </c>
      <c r="K920">
        <v>14.95</v>
      </c>
      <c r="L920">
        <v>58.41</v>
      </c>
      <c r="N920" t="s">
        <v>65</v>
      </c>
      <c r="O920" t="s">
        <v>37</v>
      </c>
      <c r="P920" t="s">
        <v>38</v>
      </c>
    </row>
    <row r="921" spans="1:16" x14ac:dyDescent="0.25">
      <c r="A921" t="s">
        <v>1226</v>
      </c>
      <c r="B921">
        <v>22</v>
      </c>
      <c r="C921" t="s">
        <v>29</v>
      </c>
      <c r="D921" t="s">
        <v>14</v>
      </c>
      <c r="E921" t="s">
        <v>15</v>
      </c>
      <c r="F921">
        <v>122</v>
      </c>
      <c r="G921">
        <v>408</v>
      </c>
      <c r="H921" t="s">
        <v>27</v>
      </c>
      <c r="I921" t="s">
        <v>17</v>
      </c>
      <c r="J921" t="s">
        <v>24</v>
      </c>
      <c r="K921">
        <v>89.96</v>
      </c>
      <c r="L921">
        <v>12.14</v>
      </c>
      <c r="N921" t="s">
        <v>29</v>
      </c>
      <c r="O921" t="s">
        <v>14</v>
      </c>
      <c r="P921" t="s">
        <v>15</v>
      </c>
    </row>
    <row r="922" spans="1:16" x14ac:dyDescent="0.25">
      <c r="A922" t="s">
        <v>1248</v>
      </c>
      <c r="B922">
        <v>22</v>
      </c>
      <c r="C922" t="s">
        <v>36</v>
      </c>
      <c r="D922" t="s">
        <v>21</v>
      </c>
      <c r="E922" t="s">
        <v>38</v>
      </c>
      <c r="F922">
        <v>182</v>
      </c>
      <c r="G922">
        <v>242</v>
      </c>
      <c r="H922" t="s">
        <v>27</v>
      </c>
      <c r="I922" t="s">
        <v>23</v>
      </c>
      <c r="J922" t="s">
        <v>32</v>
      </c>
      <c r="K922">
        <v>81.36</v>
      </c>
      <c r="L922">
        <v>69.150000000000006</v>
      </c>
      <c r="N922" t="s">
        <v>36</v>
      </c>
      <c r="O922" t="s">
        <v>21</v>
      </c>
      <c r="P922" t="s">
        <v>38</v>
      </c>
    </row>
    <row r="923" spans="1:16" x14ac:dyDescent="0.25">
      <c r="A923" t="s">
        <v>1283</v>
      </c>
      <c r="B923">
        <v>22</v>
      </c>
      <c r="C923" t="s">
        <v>49</v>
      </c>
      <c r="D923" t="s">
        <v>14</v>
      </c>
      <c r="E923" t="s">
        <v>46</v>
      </c>
      <c r="F923">
        <v>228</v>
      </c>
      <c r="G923">
        <v>469</v>
      </c>
      <c r="H923" t="s">
        <v>41</v>
      </c>
      <c r="I923" t="s">
        <v>17</v>
      </c>
      <c r="J923" t="s">
        <v>24</v>
      </c>
      <c r="K923">
        <v>67.959999999999994</v>
      </c>
      <c r="L923">
        <v>55.81</v>
      </c>
      <c r="N923" t="s">
        <v>49</v>
      </c>
      <c r="O923" t="s">
        <v>14</v>
      </c>
      <c r="P923" t="s">
        <v>46</v>
      </c>
    </row>
    <row r="924" spans="1:16" x14ac:dyDescent="0.25">
      <c r="A924" t="s">
        <v>1309</v>
      </c>
      <c r="B924">
        <v>22</v>
      </c>
      <c r="C924" t="s">
        <v>43</v>
      </c>
      <c r="D924" t="s">
        <v>34</v>
      </c>
      <c r="E924" t="s">
        <v>26</v>
      </c>
      <c r="F924">
        <v>237</v>
      </c>
      <c r="G924">
        <v>345</v>
      </c>
      <c r="H924" t="s">
        <v>27</v>
      </c>
      <c r="I924" t="s">
        <v>23</v>
      </c>
      <c r="J924" t="s">
        <v>18</v>
      </c>
      <c r="K924">
        <v>80.400000000000006</v>
      </c>
      <c r="L924">
        <v>16.86</v>
      </c>
      <c r="N924" t="s">
        <v>43</v>
      </c>
      <c r="O924" t="s">
        <v>34</v>
      </c>
      <c r="P924" t="s">
        <v>26</v>
      </c>
    </row>
    <row r="925" spans="1:16" x14ac:dyDescent="0.25">
      <c r="A925" t="s">
        <v>1361</v>
      </c>
      <c r="B925">
        <v>22</v>
      </c>
      <c r="C925" t="s">
        <v>65</v>
      </c>
      <c r="D925" t="s">
        <v>34</v>
      </c>
      <c r="E925" t="s">
        <v>61</v>
      </c>
      <c r="F925">
        <v>291</v>
      </c>
      <c r="G925">
        <v>349</v>
      </c>
      <c r="H925" t="s">
        <v>16</v>
      </c>
      <c r="I925" t="s">
        <v>17</v>
      </c>
      <c r="J925" t="s">
        <v>24</v>
      </c>
      <c r="K925">
        <v>65.930000000000007</v>
      </c>
      <c r="L925">
        <v>68.209999999999994</v>
      </c>
      <c r="N925" t="s">
        <v>65</v>
      </c>
      <c r="O925" t="s">
        <v>34</v>
      </c>
      <c r="P925" t="s">
        <v>61</v>
      </c>
    </row>
    <row r="926" spans="1:16" x14ac:dyDescent="0.25">
      <c r="A926" t="s">
        <v>1380</v>
      </c>
      <c r="B926">
        <v>22</v>
      </c>
      <c r="C926" t="s">
        <v>43</v>
      </c>
      <c r="D926" t="s">
        <v>30</v>
      </c>
      <c r="E926" t="s">
        <v>44</v>
      </c>
      <c r="F926">
        <v>147</v>
      </c>
      <c r="G926">
        <v>77</v>
      </c>
      <c r="H926" t="s">
        <v>16</v>
      </c>
      <c r="I926" t="s">
        <v>23</v>
      </c>
      <c r="J926" t="s">
        <v>32</v>
      </c>
      <c r="K926">
        <v>48.83</v>
      </c>
      <c r="L926">
        <v>32.46</v>
      </c>
      <c r="N926" t="s">
        <v>43</v>
      </c>
      <c r="O926" t="s">
        <v>30</v>
      </c>
      <c r="P926" t="s">
        <v>44</v>
      </c>
    </row>
    <row r="927" spans="1:16" x14ac:dyDescent="0.25">
      <c r="A927" t="s">
        <v>1457</v>
      </c>
      <c r="B927">
        <v>22</v>
      </c>
      <c r="C927" t="s">
        <v>56</v>
      </c>
      <c r="D927" t="s">
        <v>21</v>
      </c>
      <c r="E927" t="s">
        <v>38</v>
      </c>
      <c r="F927">
        <v>558</v>
      </c>
      <c r="G927">
        <v>389</v>
      </c>
      <c r="H927" t="s">
        <v>54</v>
      </c>
      <c r="I927" t="s">
        <v>23</v>
      </c>
      <c r="J927" t="s">
        <v>32</v>
      </c>
      <c r="K927">
        <v>51.79</v>
      </c>
      <c r="L927">
        <v>46.4</v>
      </c>
      <c r="N927" t="s">
        <v>56</v>
      </c>
      <c r="O927" t="s">
        <v>21</v>
      </c>
      <c r="P927" t="s">
        <v>38</v>
      </c>
    </row>
    <row r="928" spans="1:16" x14ac:dyDescent="0.25">
      <c r="A928" t="s">
        <v>1560</v>
      </c>
      <c r="B928">
        <v>22</v>
      </c>
      <c r="C928" t="s">
        <v>36</v>
      </c>
      <c r="D928" t="s">
        <v>34</v>
      </c>
      <c r="E928" t="s">
        <v>66</v>
      </c>
      <c r="F928">
        <v>449</v>
      </c>
      <c r="G928">
        <v>148</v>
      </c>
      <c r="H928" t="s">
        <v>27</v>
      </c>
      <c r="I928" t="s">
        <v>17</v>
      </c>
      <c r="J928" t="s">
        <v>24</v>
      </c>
      <c r="K928">
        <v>60.74</v>
      </c>
      <c r="L928">
        <v>74.31</v>
      </c>
      <c r="N928" t="s">
        <v>36</v>
      </c>
      <c r="O928" t="s">
        <v>34</v>
      </c>
      <c r="P928" t="s">
        <v>66</v>
      </c>
    </row>
    <row r="929" spans="1:16" x14ac:dyDescent="0.25">
      <c r="A929" t="s">
        <v>1594</v>
      </c>
      <c r="B929">
        <v>22</v>
      </c>
      <c r="C929" t="s">
        <v>56</v>
      </c>
      <c r="D929" t="s">
        <v>34</v>
      </c>
      <c r="E929" t="s">
        <v>38</v>
      </c>
      <c r="F929">
        <v>361</v>
      </c>
      <c r="G929">
        <v>477</v>
      </c>
      <c r="H929" t="s">
        <v>51</v>
      </c>
      <c r="I929" t="s">
        <v>17</v>
      </c>
      <c r="J929" t="s">
        <v>24</v>
      </c>
      <c r="K929">
        <v>25.4</v>
      </c>
      <c r="L929">
        <v>57.26</v>
      </c>
      <c r="N929" t="s">
        <v>56</v>
      </c>
      <c r="O929" t="s">
        <v>34</v>
      </c>
      <c r="P929" t="s">
        <v>38</v>
      </c>
    </row>
    <row r="930" spans="1:16" x14ac:dyDescent="0.25">
      <c r="A930" t="s">
        <v>1663</v>
      </c>
      <c r="B930">
        <v>22</v>
      </c>
      <c r="C930" t="s">
        <v>56</v>
      </c>
      <c r="D930" t="s">
        <v>14</v>
      </c>
      <c r="E930" t="s">
        <v>2</v>
      </c>
      <c r="F930">
        <v>10</v>
      </c>
      <c r="G930">
        <v>262</v>
      </c>
      <c r="H930" t="s">
        <v>54</v>
      </c>
      <c r="I930" t="s">
        <v>23</v>
      </c>
      <c r="J930" t="s">
        <v>24</v>
      </c>
      <c r="K930">
        <v>55.16</v>
      </c>
      <c r="L930">
        <v>45.22</v>
      </c>
      <c r="N930" t="s">
        <v>56</v>
      </c>
      <c r="O930" t="s">
        <v>14</v>
      </c>
      <c r="P930" t="s">
        <v>2</v>
      </c>
    </row>
    <row r="931" spans="1:16" x14ac:dyDescent="0.25">
      <c r="A931" t="s">
        <v>1746</v>
      </c>
      <c r="B931">
        <v>22</v>
      </c>
      <c r="C931" t="s">
        <v>13</v>
      </c>
      <c r="D931" t="s">
        <v>37</v>
      </c>
      <c r="E931" t="s">
        <v>2</v>
      </c>
      <c r="F931">
        <v>407</v>
      </c>
      <c r="G931">
        <v>257</v>
      </c>
      <c r="H931" t="s">
        <v>41</v>
      </c>
      <c r="I931" t="s">
        <v>17</v>
      </c>
      <c r="J931" t="s">
        <v>18</v>
      </c>
      <c r="K931">
        <v>50.34</v>
      </c>
      <c r="L931">
        <v>43.92</v>
      </c>
      <c r="N931" t="s">
        <v>13</v>
      </c>
      <c r="O931" t="s">
        <v>37</v>
      </c>
      <c r="P931" t="s">
        <v>2</v>
      </c>
    </row>
    <row r="932" spans="1:16" x14ac:dyDescent="0.25">
      <c r="A932" t="s">
        <v>1818</v>
      </c>
      <c r="B932">
        <v>22</v>
      </c>
      <c r="C932" t="s">
        <v>36</v>
      </c>
      <c r="D932" t="s">
        <v>30</v>
      </c>
      <c r="E932" t="s">
        <v>38</v>
      </c>
      <c r="F932">
        <v>118</v>
      </c>
      <c r="G932">
        <v>51</v>
      </c>
      <c r="H932" t="s">
        <v>54</v>
      </c>
      <c r="I932" t="s">
        <v>17</v>
      </c>
      <c r="J932" t="s">
        <v>24</v>
      </c>
      <c r="K932">
        <v>48.99</v>
      </c>
      <c r="L932">
        <v>28.59</v>
      </c>
      <c r="N932" t="s">
        <v>36</v>
      </c>
      <c r="O932" t="s">
        <v>30</v>
      </c>
      <c r="P932" t="s">
        <v>38</v>
      </c>
    </row>
    <row r="933" spans="1:16" x14ac:dyDescent="0.25">
      <c r="A933" t="s">
        <v>1841</v>
      </c>
      <c r="B933">
        <v>22</v>
      </c>
      <c r="C933" t="s">
        <v>49</v>
      </c>
      <c r="D933" t="s">
        <v>14</v>
      </c>
      <c r="E933" t="s">
        <v>66</v>
      </c>
      <c r="F933">
        <v>585</v>
      </c>
      <c r="G933">
        <v>133</v>
      </c>
      <c r="H933" t="s">
        <v>16</v>
      </c>
      <c r="I933" t="s">
        <v>17</v>
      </c>
      <c r="J933" t="s">
        <v>18</v>
      </c>
      <c r="K933">
        <v>50.41</v>
      </c>
      <c r="L933">
        <v>53.54</v>
      </c>
      <c r="N933" t="s">
        <v>49</v>
      </c>
      <c r="O933" t="s">
        <v>14</v>
      </c>
      <c r="P933" t="s">
        <v>66</v>
      </c>
    </row>
    <row r="934" spans="1:16" x14ac:dyDescent="0.25">
      <c r="A934" t="s">
        <v>1860</v>
      </c>
      <c r="B934">
        <v>22</v>
      </c>
      <c r="C934" t="s">
        <v>56</v>
      </c>
      <c r="D934" t="s">
        <v>14</v>
      </c>
      <c r="E934" t="s">
        <v>44</v>
      </c>
      <c r="F934">
        <v>346</v>
      </c>
      <c r="G934">
        <v>4</v>
      </c>
      <c r="H934" t="s">
        <v>16</v>
      </c>
      <c r="I934" t="s">
        <v>23</v>
      </c>
      <c r="J934" t="s">
        <v>18</v>
      </c>
      <c r="K934">
        <v>25.26</v>
      </c>
      <c r="L934">
        <v>54.45</v>
      </c>
      <c r="N934" t="s">
        <v>56</v>
      </c>
      <c r="O934" t="s">
        <v>14</v>
      </c>
      <c r="P934" t="s">
        <v>44</v>
      </c>
    </row>
    <row r="935" spans="1:16" x14ac:dyDescent="0.25">
      <c r="A935" t="s">
        <v>1943</v>
      </c>
      <c r="B935">
        <v>22</v>
      </c>
      <c r="C935" t="s">
        <v>43</v>
      </c>
      <c r="D935" t="s">
        <v>34</v>
      </c>
      <c r="E935" t="s">
        <v>2</v>
      </c>
      <c r="F935">
        <v>381</v>
      </c>
      <c r="G935">
        <v>443</v>
      </c>
      <c r="H935" t="s">
        <v>31</v>
      </c>
      <c r="I935" t="s">
        <v>17</v>
      </c>
      <c r="J935" t="s">
        <v>18</v>
      </c>
      <c r="K935">
        <v>30.93</v>
      </c>
      <c r="L935">
        <v>66.95</v>
      </c>
      <c r="N935" t="s">
        <v>43</v>
      </c>
      <c r="O935" t="s">
        <v>34</v>
      </c>
      <c r="P935" t="s">
        <v>2</v>
      </c>
    </row>
    <row r="936" spans="1:16" x14ac:dyDescent="0.25">
      <c r="A936" t="s">
        <v>1966</v>
      </c>
      <c r="B936">
        <v>22</v>
      </c>
      <c r="C936" t="s">
        <v>56</v>
      </c>
      <c r="D936" t="s">
        <v>34</v>
      </c>
      <c r="E936" t="s">
        <v>66</v>
      </c>
      <c r="F936">
        <v>505</v>
      </c>
      <c r="G936">
        <v>79</v>
      </c>
      <c r="H936" t="s">
        <v>16</v>
      </c>
      <c r="I936" t="s">
        <v>17</v>
      </c>
      <c r="J936" t="s">
        <v>32</v>
      </c>
      <c r="K936">
        <v>34.409999999999997</v>
      </c>
      <c r="L936">
        <v>14.55</v>
      </c>
      <c r="N936" t="s">
        <v>56</v>
      </c>
      <c r="O936" t="s">
        <v>34</v>
      </c>
      <c r="P936" t="s">
        <v>66</v>
      </c>
    </row>
    <row r="937" spans="1:16" x14ac:dyDescent="0.25">
      <c r="A937" t="s">
        <v>1995</v>
      </c>
      <c r="B937">
        <v>22</v>
      </c>
      <c r="C937" t="s">
        <v>43</v>
      </c>
      <c r="D937" t="s">
        <v>37</v>
      </c>
      <c r="E937" t="s">
        <v>2</v>
      </c>
      <c r="F937">
        <v>68</v>
      </c>
      <c r="G937">
        <v>155</v>
      </c>
      <c r="H937" t="s">
        <v>39</v>
      </c>
      <c r="I937" t="s">
        <v>17</v>
      </c>
      <c r="J937" t="s">
        <v>18</v>
      </c>
      <c r="K937">
        <v>19.73</v>
      </c>
      <c r="L937">
        <v>29.01</v>
      </c>
      <c r="N937" t="s">
        <v>43</v>
      </c>
      <c r="O937" t="s">
        <v>37</v>
      </c>
      <c r="P937" t="s">
        <v>2</v>
      </c>
    </row>
    <row r="938" spans="1:16" x14ac:dyDescent="0.25">
      <c r="A938" t="s">
        <v>2000</v>
      </c>
      <c r="B938">
        <v>22</v>
      </c>
      <c r="C938" t="s">
        <v>13</v>
      </c>
      <c r="D938" t="s">
        <v>60</v>
      </c>
      <c r="E938" t="s">
        <v>46</v>
      </c>
      <c r="F938">
        <v>415</v>
      </c>
      <c r="G938">
        <v>228</v>
      </c>
      <c r="H938" t="s">
        <v>22</v>
      </c>
      <c r="I938" t="s">
        <v>23</v>
      </c>
      <c r="J938" t="s">
        <v>32</v>
      </c>
      <c r="K938">
        <v>45.31</v>
      </c>
      <c r="L938">
        <v>55.95</v>
      </c>
      <c r="N938" t="s">
        <v>13</v>
      </c>
      <c r="O938" t="s">
        <v>60</v>
      </c>
      <c r="P938" t="s">
        <v>46</v>
      </c>
    </row>
    <row r="939" spans="1:16" x14ac:dyDescent="0.25">
      <c r="A939" t="s">
        <v>2027</v>
      </c>
      <c r="B939">
        <v>22</v>
      </c>
      <c r="C939" t="s">
        <v>43</v>
      </c>
      <c r="D939" t="s">
        <v>34</v>
      </c>
      <c r="E939" t="s">
        <v>2</v>
      </c>
      <c r="F939">
        <v>355</v>
      </c>
      <c r="G939">
        <v>203</v>
      </c>
      <c r="H939" t="s">
        <v>27</v>
      </c>
      <c r="I939" t="s">
        <v>23</v>
      </c>
      <c r="J939" t="s">
        <v>32</v>
      </c>
      <c r="K939">
        <v>77.8</v>
      </c>
      <c r="L939">
        <v>42.83</v>
      </c>
      <c r="N939" t="s">
        <v>43</v>
      </c>
      <c r="O939" t="s">
        <v>34</v>
      </c>
      <c r="P939" t="s">
        <v>2</v>
      </c>
    </row>
    <row r="940" spans="1:16" x14ac:dyDescent="0.25">
      <c r="A940" t="s">
        <v>2063</v>
      </c>
      <c r="B940">
        <v>22</v>
      </c>
      <c r="C940" t="s">
        <v>79</v>
      </c>
      <c r="D940" t="s">
        <v>21</v>
      </c>
      <c r="E940" t="s">
        <v>61</v>
      </c>
      <c r="F940">
        <v>153</v>
      </c>
      <c r="G940">
        <v>478</v>
      </c>
      <c r="H940" t="s">
        <v>54</v>
      </c>
      <c r="I940" t="s">
        <v>23</v>
      </c>
      <c r="J940" t="s">
        <v>18</v>
      </c>
      <c r="K940">
        <v>43.22</v>
      </c>
      <c r="L940">
        <v>34.770000000000003</v>
      </c>
      <c r="N940" t="s">
        <v>79</v>
      </c>
      <c r="O940" t="s">
        <v>21</v>
      </c>
      <c r="P940" t="s">
        <v>61</v>
      </c>
    </row>
    <row r="941" spans="1:16" x14ac:dyDescent="0.25">
      <c r="A941" t="s">
        <v>2173</v>
      </c>
      <c r="B941">
        <v>22</v>
      </c>
      <c r="C941" t="s">
        <v>20</v>
      </c>
      <c r="D941" t="s">
        <v>60</v>
      </c>
      <c r="E941" t="s">
        <v>61</v>
      </c>
      <c r="F941">
        <v>439</v>
      </c>
      <c r="G941">
        <v>295</v>
      </c>
      <c r="H941" t="s">
        <v>22</v>
      </c>
      <c r="I941" t="s">
        <v>23</v>
      </c>
      <c r="J941" t="s">
        <v>24</v>
      </c>
      <c r="K941">
        <v>12.64</v>
      </c>
      <c r="L941">
        <v>30.52</v>
      </c>
      <c r="N941" t="s">
        <v>20</v>
      </c>
      <c r="O941" t="s">
        <v>60</v>
      </c>
      <c r="P941" t="s">
        <v>61</v>
      </c>
    </row>
    <row r="942" spans="1:16" x14ac:dyDescent="0.25">
      <c r="A942" t="s">
        <v>2177</v>
      </c>
      <c r="B942">
        <v>22</v>
      </c>
      <c r="C942" t="s">
        <v>43</v>
      </c>
      <c r="D942" t="s">
        <v>34</v>
      </c>
      <c r="E942" t="s">
        <v>26</v>
      </c>
      <c r="F942">
        <v>106</v>
      </c>
      <c r="G942">
        <v>198</v>
      </c>
      <c r="H942" t="s">
        <v>51</v>
      </c>
      <c r="I942" t="s">
        <v>23</v>
      </c>
      <c r="J942" t="s">
        <v>32</v>
      </c>
      <c r="K942">
        <v>12.3</v>
      </c>
      <c r="L942">
        <v>60.13</v>
      </c>
      <c r="N942" t="s">
        <v>43</v>
      </c>
      <c r="O942" t="s">
        <v>34</v>
      </c>
      <c r="P942" t="s">
        <v>26</v>
      </c>
    </row>
    <row r="943" spans="1:16" x14ac:dyDescent="0.25">
      <c r="A943" t="s">
        <v>2203</v>
      </c>
      <c r="B943">
        <v>22</v>
      </c>
      <c r="C943" t="s">
        <v>43</v>
      </c>
      <c r="D943" t="s">
        <v>37</v>
      </c>
      <c r="E943" t="s">
        <v>2</v>
      </c>
      <c r="F943">
        <v>21</v>
      </c>
      <c r="G943">
        <v>190</v>
      </c>
      <c r="H943" t="s">
        <v>41</v>
      </c>
      <c r="I943" t="s">
        <v>17</v>
      </c>
      <c r="J943" t="s">
        <v>18</v>
      </c>
      <c r="K943">
        <v>77.83</v>
      </c>
      <c r="L943">
        <v>31.46</v>
      </c>
      <c r="N943" t="s">
        <v>43</v>
      </c>
      <c r="O943" t="s">
        <v>37</v>
      </c>
      <c r="P943" t="s">
        <v>2</v>
      </c>
    </row>
    <row r="944" spans="1:16" x14ac:dyDescent="0.25">
      <c r="A944" t="s">
        <v>2250</v>
      </c>
      <c r="B944">
        <v>22</v>
      </c>
      <c r="C944" t="s">
        <v>79</v>
      </c>
      <c r="D944" t="s">
        <v>21</v>
      </c>
      <c r="E944" t="s">
        <v>2</v>
      </c>
      <c r="F944">
        <v>468</v>
      </c>
      <c r="G944">
        <v>45</v>
      </c>
      <c r="H944" t="s">
        <v>47</v>
      </c>
      <c r="I944" t="s">
        <v>17</v>
      </c>
      <c r="J944" t="s">
        <v>24</v>
      </c>
      <c r="K944">
        <v>80.7</v>
      </c>
      <c r="L944">
        <v>14.54</v>
      </c>
      <c r="N944" t="s">
        <v>79</v>
      </c>
      <c r="O944" t="s">
        <v>21</v>
      </c>
      <c r="P944" t="s">
        <v>2</v>
      </c>
    </row>
    <row r="945" spans="1:16" x14ac:dyDescent="0.25">
      <c r="A945" t="s">
        <v>2298</v>
      </c>
      <c r="B945">
        <v>22</v>
      </c>
      <c r="C945" t="s">
        <v>79</v>
      </c>
      <c r="D945" t="s">
        <v>34</v>
      </c>
      <c r="E945" t="s">
        <v>38</v>
      </c>
      <c r="F945">
        <v>567</v>
      </c>
      <c r="G945">
        <v>125</v>
      </c>
      <c r="H945" t="s">
        <v>16</v>
      </c>
      <c r="I945" t="s">
        <v>23</v>
      </c>
      <c r="J945" t="s">
        <v>18</v>
      </c>
      <c r="K945">
        <v>69.56</v>
      </c>
      <c r="L945">
        <v>25.81</v>
      </c>
      <c r="N945" t="s">
        <v>79</v>
      </c>
      <c r="O945" t="s">
        <v>34</v>
      </c>
      <c r="P945" t="s">
        <v>38</v>
      </c>
    </row>
    <row r="946" spans="1:16" x14ac:dyDescent="0.25">
      <c r="A946" t="s">
        <v>2373</v>
      </c>
      <c r="B946">
        <v>22</v>
      </c>
      <c r="C946" t="s">
        <v>56</v>
      </c>
      <c r="D946" t="s">
        <v>34</v>
      </c>
      <c r="E946" t="s">
        <v>73</v>
      </c>
      <c r="F946">
        <v>574</v>
      </c>
      <c r="G946">
        <v>307</v>
      </c>
      <c r="H946" t="s">
        <v>31</v>
      </c>
      <c r="I946" t="s">
        <v>23</v>
      </c>
      <c r="J946" t="s">
        <v>24</v>
      </c>
      <c r="K946">
        <v>14.79</v>
      </c>
      <c r="L946">
        <v>42.68</v>
      </c>
      <c r="N946" t="s">
        <v>56</v>
      </c>
      <c r="O946" t="s">
        <v>34</v>
      </c>
      <c r="P946" t="s">
        <v>73</v>
      </c>
    </row>
    <row r="947" spans="1:16" x14ac:dyDescent="0.25">
      <c r="A947" t="s">
        <v>2439</v>
      </c>
      <c r="B947">
        <v>22</v>
      </c>
      <c r="C947" t="s">
        <v>56</v>
      </c>
      <c r="D947" t="s">
        <v>21</v>
      </c>
      <c r="E947" t="s">
        <v>53</v>
      </c>
      <c r="F947">
        <v>360</v>
      </c>
      <c r="G947">
        <v>412</v>
      </c>
      <c r="H947" t="s">
        <v>69</v>
      </c>
      <c r="I947" t="s">
        <v>17</v>
      </c>
      <c r="J947" t="s">
        <v>32</v>
      </c>
      <c r="K947">
        <v>32.409999999999997</v>
      </c>
      <c r="L947">
        <v>23.22</v>
      </c>
      <c r="N947" t="s">
        <v>56</v>
      </c>
      <c r="O947" t="s">
        <v>21</v>
      </c>
      <c r="P947" t="s">
        <v>53</v>
      </c>
    </row>
    <row r="948" spans="1:16" x14ac:dyDescent="0.25">
      <c r="A948" t="s">
        <v>2441</v>
      </c>
      <c r="B948">
        <v>22</v>
      </c>
      <c r="C948" t="s">
        <v>29</v>
      </c>
      <c r="D948" t="s">
        <v>14</v>
      </c>
      <c r="E948" t="s">
        <v>38</v>
      </c>
      <c r="F948">
        <v>54</v>
      </c>
      <c r="G948">
        <v>98</v>
      </c>
      <c r="H948" t="s">
        <v>39</v>
      </c>
      <c r="I948" t="s">
        <v>17</v>
      </c>
      <c r="J948" t="s">
        <v>32</v>
      </c>
      <c r="K948">
        <v>28.92</v>
      </c>
      <c r="L948">
        <v>23.45</v>
      </c>
      <c r="N948" t="s">
        <v>29</v>
      </c>
      <c r="O948" t="s">
        <v>14</v>
      </c>
      <c r="P948" t="s">
        <v>38</v>
      </c>
    </row>
    <row r="949" spans="1:16" x14ac:dyDescent="0.25">
      <c r="A949" t="s">
        <v>2501</v>
      </c>
      <c r="B949">
        <v>22</v>
      </c>
      <c r="C949" t="s">
        <v>29</v>
      </c>
      <c r="D949" t="s">
        <v>14</v>
      </c>
      <c r="E949" t="s">
        <v>15</v>
      </c>
      <c r="F949">
        <v>588</v>
      </c>
      <c r="G949">
        <v>274</v>
      </c>
      <c r="H949" t="s">
        <v>51</v>
      </c>
      <c r="I949" t="s">
        <v>23</v>
      </c>
      <c r="J949" t="s">
        <v>24</v>
      </c>
      <c r="K949">
        <v>20.91</v>
      </c>
      <c r="L949">
        <v>79.66</v>
      </c>
      <c r="N949" t="s">
        <v>29</v>
      </c>
      <c r="O949" t="s">
        <v>14</v>
      </c>
      <c r="P949" t="s">
        <v>15</v>
      </c>
    </row>
    <row r="950" spans="1:16" x14ac:dyDescent="0.25">
      <c r="A950" t="s">
        <v>2686</v>
      </c>
      <c r="B950">
        <v>22</v>
      </c>
      <c r="C950" t="s">
        <v>13</v>
      </c>
      <c r="D950" t="s">
        <v>37</v>
      </c>
      <c r="E950" t="s">
        <v>44</v>
      </c>
      <c r="F950">
        <v>477</v>
      </c>
      <c r="G950">
        <v>387</v>
      </c>
      <c r="H950" t="s">
        <v>22</v>
      </c>
      <c r="I950" t="s">
        <v>17</v>
      </c>
      <c r="J950" t="s">
        <v>24</v>
      </c>
      <c r="K950">
        <v>14</v>
      </c>
      <c r="L950">
        <v>22.76</v>
      </c>
      <c r="N950" t="s">
        <v>13</v>
      </c>
      <c r="O950" t="s">
        <v>37</v>
      </c>
      <c r="P950" t="s">
        <v>44</v>
      </c>
    </row>
    <row r="951" spans="1:16" x14ac:dyDescent="0.25">
      <c r="A951" t="s">
        <v>2726</v>
      </c>
      <c r="B951">
        <v>22</v>
      </c>
      <c r="C951" t="s">
        <v>65</v>
      </c>
      <c r="D951" t="s">
        <v>21</v>
      </c>
      <c r="E951" t="s">
        <v>26</v>
      </c>
      <c r="F951">
        <v>316</v>
      </c>
      <c r="G951">
        <v>441</v>
      </c>
      <c r="H951" t="s">
        <v>47</v>
      </c>
      <c r="I951" t="s">
        <v>23</v>
      </c>
      <c r="J951" t="s">
        <v>32</v>
      </c>
      <c r="K951">
        <v>81.33</v>
      </c>
      <c r="L951">
        <v>18.59</v>
      </c>
      <c r="N951" t="s">
        <v>65</v>
      </c>
      <c r="O951" t="s">
        <v>21</v>
      </c>
      <c r="P951" t="s">
        <v>26</v>
      </c>
    </row>
    <row r="952" spans="1:16" x14ac:dyDescent="0.25">
      <c r="A952" t="s">
        <v>2763</v>
      </c>
      <c r="B952">
        <v>22</v>
      </c>
      <c r="C952" t="s">
        <v>20</v>
      </c>
      <c r="D952" t="s">
        <v>60</v>
      </c>
      <c r="E952" t="s">
        <v>26</v>
      </c>
      <c r="F952">
        <v>423</v>
      </c>
      <c r="G952">
        <v>401</v>
      </c>
      <c r="H952" t="s">
        <v>22</v>
      </c>
      <c r="I952" t="s">
        <v>17</v>
      </c>
      <c r="J952" t="s">
        <v>24</v>
      </c>
      <c r="K952">
        <v>41.14</v>
      </c>
      <c r="L952">
        <v>13.52</v>
      </c>
      <c r="N952" t="s">
        <v>20</v>
      </c>
      <c r="O952" t="s">
        <v>60</v>
      </c>
      <c r="P952" t="s">
        <v>26</v>
      </c>
    </row>
    <row r="953" spans="1:16" x14ac:dyDescent="0.25">
      <c r="A953" t="s">
        <v>2858</v>
      </c>
      <c r="B953">
        <v>22</v>
      </c>
      <c r="C953" t="s">
        <v>20</v>
      </c>
      <c r="D953" t="s">
        <v>21</v>
      </c>
      <c r="E953" t="s">
        <v>26</v>
      </c>
      <c r="F953">
        <v>435</v>
      </c>
      <c r="G953">
        <v>490</v>
      </c>
      <c r="H953" t="s">
        <v>41</v>
      </c>
      <c r="I953" t="s">
        <v>23</v>
      </c>
      <c r="J953" t="s">
        <v>24</v>
      </c>
      <c r="K953">
        <v>29.28</v>
      </c>
      <c r="L953">
        <v>29.05</v>
      </c>
      <c r="N953" t="s">
        <v>20</v>
      </c>
      <c r="O953" t="s">
        <v>21</v>
      </c>
      <c r="P953" t="s">
        <v>26</v>
      </c>
    </row>
    <row r="954" spans="1:16" x14ac:dyDescent="0.25">
      <c r="A954" t="s">
        <v>2874</v>
      </c>
      <c r="B954">
        <v>22</v>
      </c>
      <c r="C954" t="s">
        <v>20</v>
      </c>
      <c r="D954" t="s">
        <v>21</v>
      </c>
      <c r="E954" t="s">
        <v>73</v>
      </c>
      <c r="F954">
        <v>547</v>
      </c>
      <c r="G954">
        <v>194</v>
      </c>
      <c r="H954" t="s">
        <v>27</v>
      </c>
      <c r="I954" t="s">
        <v>23</v>
      </c>
      <c r="J954" t="s">
        <v>24</v>
      </c>
      <c r="K954">
        <v>82.36</v>
      </c>
      <c r="L954">
        <v>69.540000000000006</v>
      </c>
      <c r="N954" t="s">
        <v>20</v>
      </c>
      <c r="O954" t="s">
        <v>21</v>
      </c>
      <c r="P954" t="s">
        <v>73</v>
      </c>
    </row>
    <row r="955" spans="1:16" x14ac:dyDescent="0.25">
      <c r="A955" t="s">
        <v>2877</v>
      </c>
      <c r="B955">
        <v>22</v>
      </c>
      <c r="C955" t="s">
        <v>36</v>
      </c>
      <c r="D955" t="s">
        <v>14</v>
      </c>
      <c r="E955" t="s">
        <v>15</v>
      </c>
      <c r="F955">
        <v>155</v>
      </c>
      <c r="G955">
        <v>23</v>
      </c>
      <c r="H955" t="s">
        <v>27</v>
      </c>
      <c r="I955" t="s">
        <v>23</v>
      </c>
      <c r="J955" t="s">
        <v>24</v>
      </c>
      <c r="K955">
        <v>89</v>
      </c>
      <c r="L955">
        <v>46.35</v>
      </c>
      <c r="N955" t="s">
        <v>36</v>
      </c>
      <c r="O955" t="s">
        <v>14</v>
      </c>
      <c r="P955" t="s">
        <v>15</v>
      </c>
    </row>
    <row r="956" spans="1:16" x14ac:dyDescent="0.25">
      <c r="A956" t="s">
        <v>2919</v>
      </c>
      <c r="B956">
        <v>22</v>
      </c>
      <c r="C956" t="s">
        <v>56</v>
      </c>
      <c r="D956" t="s">
        <v>14</v>
      </c>
      <c r="E956" t="s">
        <v>38</v>
      </c>
      <c r="F956">
        <v>119</v>
      </c>
      <c r="G956">
        <v>281</v>
      </c>
      <c r="H956" t="s">
        <v>54</v>
      </c>
      <c r="I956" t="s">
        <v>17</v>
      </c>
      <c r="J956" t="s">
        <v>24</v>
      </c>
      <c r="K956">
        <v>10.41</v>
      </c>
      <c r="L956">
        <v>42.39</v>
      </c>
      <c r="N956" t="s">
        <v>56</v>
      </c>
      <c r="O956" t="s">
        <v>14</v>
      </c>
      <c r="P956" t="s">
        <v>38</v>
      </c>
    </row>
    <row r="957" spans="1:16" x14ac:dyDescent="0.25">
      <c r="A957" t="s">
        <v>2972</v>
      </c>
      <c r="B957">
        <v>22</v>
      </c>
      <c r="C957" t="s">
        <v>49</v>
      </c>
      <c r="D957" t="s">
        <v>30</v>
      </c>
      <c r="E957" t="s">
        <v>53</v>
      </c>
      <c r="F957">
        <v>215</v>
      </c>
      <c r="G957">
        <v>114</v>
      </c>
      <c r="H957" t="s">
        <v>16</v>
      </c>
      <c r="I957" t="s">
        <v>17</v>
      </c>
      <c r="J957" t="s">
        <v>18</v>
      </c>
      <c r="K957">
        <v>55.92</v>
      </c>
      <c r="L957">
        <v>72.33</v>
      </c>
      <c r="N957" t="s">
        <v>49</v>
      </c>
      <c r="O957" t="s">
        <v>30</v>
      </c>
      <c r="P957" t="s">
        <v>53</v>
      </c>
    </row>
    <row r="958" spans="1:16" x14ac:dyDescent="0.25">
      <c r="A958" t="s">
        <v>2982</v>
      </c>
      <c r="B958">
        <v>22</v>
      </c>
      <c r="C958" t="s">
        <v>59</v>
      </c>
      <c r="D958" t="s">
        <v>21</v>
      </c>
      <c r="E958" t="s">
        <v>44</v>
      </c>
      <c r="F958">
        <v>322</v>
      </c>
      <c r="G958">
        <v>456</v>
      </c>
      <c r="H958" t="s">
        <v>47</v>
      </c>
      <c r="I958" t="s">
        <v>23</v>
      </c>
      <c r="J958" t="s">
        <v>24</v>
      </c>
      <c r="K958">
        <v>63.44</v>
      </c>
      <c r="L958">
        <v>43.03</v>
      </c>
      <c r="N958" t="s">
        <v>59</v>
      </c>
      <c r="O958" t="s">
        <v>21</v>
      </c>
      <c r="P958" t="s">
        <v>44</v>
      </c>
    </row>
    <row r="959" spans="1:16" x14ac:dyDescent="0.25">
      <c r="A959" t="s">
        <v>3036</v>
      </c>
      <c r="B959">
        <v>22</v>
      </c>
      <c r="C959" t="s">
        <v>29</v>
      </c>
      <c r="D959" t="s">
        <v>37</v>
      </c>
      <c r="E959" t="s">
        <v>38</v>
      </c>
      <c r="F959">
        <v>558</v>
      </c>
      <c r="G959">
        <v>372</v>
      </c>
      <c r="H959" t="s">
        <v>22</v>
      </c>
      <c r="I959" t="s">
        <v>23</v>
      </c>
      <c r="J959" t="s">
        <v>18</v>
      </c>
      <c r="K959">
        <v>25.1</v>
      </c>
      <c r="L959">
        <v>15.66</v>
      </c>
      <c r="N959" t="s">
        <v>29</v>
      </c>
      <c r="O959" t="s">
        <v>37</v>
      </c>
      <c r="P959" t="s">
        <v>38</v>
      </c>
    </row>
    <row r="960" spans="1:16" x14ac:dyDescent="0.25">
      <c r="A960" t="s">
        <v>3083</v>
      </c>
      <c r="B960">
        <v>22</v>
      </c>
      <c r="C960" t="s">
        <v>49</v>
      </c>
      <c r="D960" t="s">
        <v>30</v>
      </c>
      <c r="E960" t="s">
        <v>38</v>
      </c>
      <c r="F960">
        <v>579</v>
      </c>
      <c r="G960">
        <v>349</v>
      </c>
      <c r="H960" t="s">
        <v>47</v>
      </c>
      <c r="I960" t="s">
        <v>23</v>
      </c>
      <c r="J960" t="s">
        <v>24</v>
      </c>
      <c r="K960">
        <v>24.39</v>
      </c>
      <c r="L960">
        <v>28.67</v>
      </c>
      <c r="N960" t="s">
        <v>49</v>
      </c>
      <c r="O960" t="s">
        <v>30</v>
      </c>
      <c r="P960" t="s">
        <v>38</v>
      </c>
    </row>
    <row r="961" spans="1:16" x14ac:dyDescent="0.25">
      <c r="A961" t="s">
        <v>3104</v>
      </c>
      <c r="B961">
        <v>22</v>
      </c>
      <c r="C961" t="s">
        <v>79</v>
      </c>
      <c r="D961" t="s">
        <v>30</v>
      </c>
      <c r="E961" t="s">
        <v>61</v>
      </c>
      <c r="F961">
        <v>211</v>
      </c>
      <c r="G961">
        <v>223</v>
      </c>
      <c r="H961" t="s">
        <v>41</v>
      </c>
      <c r="I961" t="s">
        <v>17</v>
      </c>
      <c r="J961" t="s">
        <v>24</v>
      </c>
      <c r="K961">
        <v>68.180000000000007</v>
      </c>
      <c r="L961">
        <v>33.78</v>
      </c>
      <c r="N961" t="s">
        <v>79</v>
      </c>
      <c r="O961" t="s">
        <v>30</v>
      </c>
      <c r="P961" t="s">
        <v>61</v>
      </c>
    </row>
    <row r="962" spans="1:16" x14ac:dyDescent="0.25">
      <c r="A962" t="s">
        <v>3202</v>
      </c>
      <c r="B962">
        <v>22</v>
      </c>
      <c r="C962" t="s">
        <v>56</v>
      </c>
      <c r="D962" t="s">
        <v>21</v>
      </c>
      <c r="E962" t="s">
        <v>2</v>
      </c>
      <c r="F962">
        <v>117</v>
      </c>
      <c r="G962">
        <v>355</v>
      </c>
      <c r="H962" t="s">
        <v>47</v>
      </c>
      <c r="I962" t="s">
        <v>17</v>
      </c>
      <c r="J962" t="s">
        <v>24</v>
      </c>
      <c r="K962">
        <v>66.95</v>
      </c>
      <c r="L962">
        <v>64.41</v>
      </c>
      <c r="N962" t="s">
        <v>56</v>
      </c>
      <c r="O962" t="s">
        <v>21</v>
      </c>
      <c r="P962" t="s">
        <v>2</v>
      </c>
    </row>
    <row r="963" spans="1:16" x14ac:dyDescent="0.25">
      <c r="A963" t="s">
        <v>3228</v>
      </c>
      <c r="B963">
        <v>22</v>
      </c>
      <c r="C963" t="s">
        <v>29</v>
      </c>
      <c r="D963" t="s">
        <v>37</v>
      </c>
      <c r="E963" t="s">
        <v>53</v>
      </c>
      <c r="F963">
        <v>345</v>
      </c>
      <c r="G963">
        <v>415</v>
      </c>
      <c r="H963" t="s">
        <v>27</v>
      </c>
      <c r="I963" t="s">
        <v>17</v>
      </c>
      <c r="J963" t="s">
        <v>24</v>
      </c>
      <c r="K963">
        <v>39.08</v>
      </c>
      <c r="L963">
        <v>25.94</v>
      </c>
      <c r="N963" t="s">
        <v>29</v>
      </c>
      <c r="O963" t="s">
        <v>37</v>
      </c>
      <c r="P963" t="s">
        <v>53</v>
      </c>
    </row>
    <row r="964" spans="1:16" x14ac:dyDescent="0.25">
      <c r="A964" t="s">
        <v>3299</v>
      </c>
      <c r="B964">
        <v>22</v>
      </c>
      <c r="C964" t="s">
        <v>13</v>
      </c>
      <c r="D964" t="s">
        <v>14</v>
      </c>
      <c r="E964" t="s">
        <v>46</v>
      </c>
      <c r="F964">
        <v>263</v>
      </c>
      <c r="G964">
        <v>202</v>
      </c>
      <c r="H964" t="s">
        <v>16</v>
      </c>
      <c r="I964" t="s">
        <v>17</v>
      </c>
      <c r="J964" t="s">
        <v>32</v>
      </c>
      <c r="K964">
        <v>28.75</v>
      </c>
      <c r="L964">
        <v>56.54</v>
      </c>
      <c r="N964" t="s">
        <v>13</v>
      </c>
      <c r="O964" t="s">
        <v>14</v>
      </c>
      <c r="P964" t="s">
        <v>46</v>
      </c>
    </row>
    <row r="965" spans="1:16" x14ac:dyDescent="0.25">
      <c r="A965" t="s">
        <v>3354</v>
      </c>
      <c r="B965">
        <v>22</v>
      </c>
      <c r="C965" t="s">
        <v>56</v>
      </c>
      <c r="D965" t="s">
        <v>60</v>
      </c>
      <c r="E965" t="s">
        <v>61</v>
      </c>
      <c r="F965">
        <v>147</v>
      </c>
      <c r="G965">
        <v>416</v>
      </c>
      <c r="H965" t="s">
        <v>31</v>
      </c>
      <c r="I965" t="s">
        <v>17</v>
      </c>
      <c r="J965" t="s">
        <v>32</v>
      </c>
      <c r="K965">
        <v>86.61</v>
      </c>
      <c r="L965">
        <v>39.57</v>
      </c>
      <c r="N965" t="s">
        <v>56</v>
      </c>
      <c r="O965" t="s">
        <v>60</v>
      </c>
      <c r="P965" t="s">
        <v>61</v>
      </c>
    </row>
    <row r="966" spans="1:16" x14ac:dyDescent="0.25">
      <c r="A966" t="s">
        <v>3363</v>
      </c>
      <c r="B966">
        <v>22</v>
      </c>
      <c r="C966" t="s">
        <v>36</v>
      </c>
      <c r="D966" t="s">
        <v>34</v>
      </c>
      <c r="E966" t="s">
        <v>26</v>
      </c>
      <c r="F966">
        <v>400</v>
      </c>
      <c r="G966">
        <v>63</v>
      </c>
      <c r="H966" t="s">
        <v>54</v>
      </c>
      <c r="I966" t="s">
        <v>17</v>
      </c>
      <c r="J966" t="s">
        <v>24</v>
      </c>
      <c r="K966">
        <v>11.93</v>
      </c>
      <c r="L966">
        <v>9.2200000000000006</v>
      </c>
      <c r="N966" t="s">
        <v>36</v>
      </c>
      <c r="O966" t="s">
        <v>34</v>
      </c>
      <c r="P966" t="s">
        <v>26</v>
      </c>
    </row>
    <row r="967" spans="1:16" x14ac:dyDescent="0.25">
      <c r="A967" t="s">
        <v>3399</v>
      </c>
      <c r="B967">
        <v>22</v>
      </c>
      <c r="C967" t="s">
        <v>36</v>
      </c>
      <c r="D967" t="s">
        <v>34</v>
      </c>
      <c r="E967" t="s">
        <v>44</v>
      </c>
      <c r="F967">
        <v>450</v>
      </c>
      <c r="G967">
        <v>350</v>
      </c>
      <c r="H967" t="s">
        <v>47</v>
      </c>
      <c r="I967" t="s">
        <v>17</v>
      </c>
      <c r="J967" t="s">
        <v>24</v>
      </c>
      <c r="K967">
        <v>13.05</v>
      </c>
      <c r="L967">
        <v>36.51</v>
      </c>
      <c r="N967" t="s">
        <v>36</v>
      </c>
      <c r="O967" t="s">
        <v>34</v>
      </c>
      <c r="P967" t="s">
        <v>44</v>
      </c>
    </row>
    <row r="968" spans="1:16" x14ac:dyDescent="0.25">
      <c r="A968" t="s">
        <v>3434</v>
      </c>
      <c r="B968">
        <v>22</v>
      </c>
      <c r="C968" t="s">
        <v>79</v>
      </c>
      <c r="D968" t="s">
        <v>21</v>
      </c>
      <c r="E968" t="s">
        <v>2</v>
      </c>
      <c r="F968">
        <v>439</v>
      </c>
      <c r="G968">
        <v>328</v>
      </c>
      <c r="H968" t="s">
        <v>54</v>
      </c>
      <c r="I968" t="s">
        <v>23</v>
      </c>
      <c r="J968" t="s">
        <v>24</v>
      </c>
      <c r="K968">
        <v>32.869999999999997</v>
      </c>
      <c r="L968">
        <v>67.930000000000007</v>
      </c>
      <c r="N968" t="s">
        <v>79</v>
      </c>
      <c r="O968" t="s">
        <v>21</v>
      </c>
      <c r="P968" t="s">
        <v>2</v>
      </c>
    </row>
    <row r="969" spans="1:16" x14ac:dyDescent="0.25">
      <c r="A969" t="s">
        <v>3436</v>
      </c>
      <c r="B969">
        <v>22</v>
      </c>
      <c r="C969" t="s">
        <v>36</v>
      </c>
      <c r="D969" t="s">
        <v>34</v>
      </c>
      <c r="E969" t="s">
        <v>38</v>
      </c>
      <c r="F969">
        <v>192</v>
      </c>
      <c r="G969">
        <v>469</v>
      </c>
      <c r="H969" t="s">
        <v>31</v>
      </c>
      <c r="I969" t="s">
        <v>23</v>
      </c>
      <c r="J969" t="s">
        <v>18</v>
      </c>
      <c r="K969">
        <v>13.93</v>
      </c>
      <c r="L969">
        <v>45.67</v>
      </c>
      <c r="N969" t="s">
        <v>36</v>
      </c>
      <c r="O969" t="s">
        <v>34</v>
      </c>
      <c r="P969" t="s">
        <v>38</v>
      </c>
    </row>
    <row r="970" spans="1:16" x14ac:dyDescent="0.25">
      <c r="A970" t="s">
        <v>3524</v>
      </c>
      <c r="B970">
        <v>22</v>
      </c>
      <c r="C970" t="s">
        <v>56</v>
      </c>
      <c r="D970" t="s">
        <v>21</v>
      </c>
      <c r="E970" t="s">
        <v>53</v>
      </c>
      <c r="F970">
        <v>76</v>
      </c>
      <c r="G970">
        <v>497</v>
      </c>
      <c r="H970" t="s">
        <v>22</v>
      </c>
      <c r="I970" t="s">
        <v>17</v>
      </c>
      <c r="J970" t="s">
        <v>18</v>
      </c>
      <c r="K970">
        <v>15.07</v>
      </c>
      <c r="L970">
        <v>75.09</v>
      </c>
      <c r="N970" t="s">
        <v>56</v>
      </c>
      <c r="O970" t="s">
        <v>21</v>
      </c>
      <c r="P970" t="s">
        <v>53</v>
      </c>
    </row>
    <row r="971" spans="1:16" x14ac:dyDescent="0.25">
      <c r="A971" t="s">
        <v>3531</v>
      </c>
      <c r="B971">
        <v>22</v>
      </c>
      <c r="C971" t="s">
        <v>20</v>
      </c>
      <c r="D971" t="s">
        <v>60</v>
      </c>
      <c r="E971" t="s">
        <v>38</v>
      </c>
      <c r="F971">
        <v>364</v>
      </c>
      <c r="G971">
        <v>352</v>
      </c>
      <c r="H971" t="s">
        <v>27</v>
      </c>
      <c r="I971" t="s">
        <v>23</v>
      </c>
      <c r="J971" t="s">
        <v>32</v>
      </c>
      <c r="K971">
        <v>12.18</v>
      </c>
      <c r="L971">
        <v>63.33</v>
      </c>
      <c r="N971" t="s">
        <v>20</v>
      </c>
      <c r="O971" t="s">
        <v>60</v>
      </c>
      <c r="P971" t="s">
        <v>38</v>
      </c>
    </row>
    <row r="972" spans="1:16" x14ac:dyDescent="0.25">
      <c r="A972" t="s">
        <v>3534</v>
      </c>
      <c r="B972">
        <v>22</v>
      </c>
      <c r="C972" t="s">
        <v>49</v>
      </c>
      <c r="D972" t="s">
        <v>34</v>
      </c>
      <c r="E972" t="s">
        <v>61</v>
      </c>
      <c r="F972">
        <v>482</v>
      </c>
      <c r="G972">
        <v>128</v>
      </c>
      <c r="H972" t="s">
        <v>31</v>
      </c>
      <c r="I972" t="s">
        <v>23</v>
      </c>
      <c r="J972" t="s">
        <v>18</v>
      </c>
      <c r="K972">
        <v>36.94</v>
      </c>
      <c r="L972">
        <v>44.12</v>
      </c>
      <c r="N972" t="s">
        <v>49</v>
      </c>
      <c r="O972" t="s">
        <v>34</v>
      </c>
      <c r="P972" t="s">
        <v>61</v>
      </c>
    </row>
    <row r="973" spans="1:16" x14ac:dyDescent="0.25">
      <c r="A973" t="s">
        <v>3605</v>
      </c>
      <c r="B973">
        <v>22</v>
      </c>
      <c r="C973" t="s">
        <v>43</v>
      </c>
      <c r="D973" t="s">
        <v>21</v>
      </c>
      <c r="E973" t="s">
        <v>44</v>
      </c>
      <c r="F973">
        <v>87</v>
      </c>
      <c r="G973">
        <v>161</v>
      </c>
      <c r="H973" t="s">
        <v>39</v>
      </c>
      <c r="I973" t="s">
        <v>23</v>
      </c>
      <c r="J973" t="s">
        <v>24</v>
      </c>
      <c r="K973">
        <v>55.5</v>
      </c>
      <c r="L973">
        <v>69.88</v>
      </c>
      <c r="N973" t="s">
        <v>43</v>
      </c>
      <c r="O973" t="s">
        <v>21</v>
      </c>
      <c r="P973" t="s">
        <v>44</v>
      </c>
    </row>
    <row r="974" spans="1:16" x14ac:dyDescent="0.25">
      <c r="A974" t="s">
        <v>3729</v>
      </c>
      <c r="B974">
        <v>22</v>
      </c>
      <c r="C974" t="s">
        <v>43</v>
      </c>
      <c r="D974" t="s">
        <v>37</v>
      </c>
      <c r="E974" t="s">
        <v>46</v>
      </c>
      <c r="F974">
        <v>419</v>
      </c>
      <c r="G974">
        <v>184</v>
      </c>
      <c r="H974" t="s">
        <v>47</v>
      </c>
      <c r="I974" t="s">
        <v>17</v>
      </c>
      <c r="J974" t="s">
        <v>18</v>
      </c>
      <c r="K974">
        <v>34.950000000000003</v>
      </c>
      <c r="L974">
        <v>35.58</v>
      </c>
      <c r="N974" t="s">
        <v>43</v>
      </c>
      <c r="O974" t="s">
        <v>37</v>
      </c>
      <c r="P974" t="s">
        <v>46</v>
      </c>
    </row>
    <row r="975" spans="1:16" x14ac:dyDescent="0.25">
      <c r="A975" t="s">
        <v>3756</v>
      </c>
      <c r="B975">
        <v>22</v>
      </c>
      <c r="C975" t="s">
        <v>20</v>
      </c>
      <c r="D975" t="s">
        <v>37</v>
      </c>
      <c r="E975" t="s">
        <v>44</v>
      </c>
      <c r="F975">
        <v>474</v>
      </c>
      <c r="G975">
        <v>162</v>
      </c>
      <c r="H975" t="s">
        <v>47</v>
      </c>
      <c r="I975" t="s">
        <v>23</v>
      </c>
      <c r="J975" t="s">
        <v>18</v>
      </c>
      <c r="K975">
        <v>53.48</v>
      </c>
      <c r="L975">
        <v>11.06</v>
      </c>
      <c r="N975" t="s">
        <v>20</v>
      </c>
      <c r="O975" t="s">
        <v>37</v>
      </c>
      <c r="P975" t="s">
        <v>44</v>
      </c>
    </row>
    <row r="976" spans="1:16" x14ac:dyDescent="0.25">
      <c r="A976" t="s">
        <v>3770</v>
      </c>
      <c r="B976">
        <v>22</v>
      </c>
      <c r="C976" t="s">
        <v>43</v>
      </c>
      <c r="D976" t="s">
        <v>21</v>
      </c>
      <c r="E976" t="s">
        <v>53</v>
      </c>
      <c r="F976">
        <v>440</v>
      </c>
      <c r="G976">
        <v>294</v>
      </c>
      <c r="H976" t="s">
        <v>47</v>
      </c>
      <c r="I976" t="s">
        <v>17</v>
      </c>
      <c r="J976" t="s">
        <v>32</v>
      </c>
      <c r="K976">
        <v>14.01</v>
      </c>
      <c r="L976">
        <v>24.36</v>
      </c>
      <c r="N976" t="s">
        <v>43</v>
      </c>
      <c r="O976" t="s">
        <v>21</v>
      </c>
      <c r="P976" t="s">
        <v>53</v>
      </c>
    </row>
    <row r="977" spans="1:16" x14ac:dyDescent="0.25">
      <c r="A977" t="s">
        <v>3792</v>
      </c>
      <c r="B977">
        <v>22</v>
      </c>
      <c r="C977" t="s">
        <v>13</v>
      </c>
      <c r="D977" t="s">
        <v>60</v>
      </c>
      <c r="E977" t="s">
        <v>2</v>
      </c>
      <c r="F977">
        <v>359</v>
      </c>
      <c r="G977">
        <v>111</v>
      </c>
      <c r="H977" t="s">
        <v>51</v>
      </c>
      <c r="I977" t="s">
        <v>23</v>
      </c>
      <c r="J977" t="s">
        <v>18</v>
      </c>
      <c r="K977">
        <v>43.19</v>
      </c>
      <c r="L977">
        <v>42.82</v>
      </c>
      <c r="N977" t="s">
        <v>13</v>
      </c>
      <c r="O977" t="s">
        <v>60</v>
      </c>
      <c r="P977" t="s">
        <v>2</v>
      </c>
    </row>
    <row r="978" spans="1:16" x14ac:dyDescent="0.25">
      <c r="A978" t="s">
        <v>3807</v>
      </c>
      <c r="B978">
        <v>22</v>
      </c>
      <c r="C978" t="s">
        <v>65</v>
      </c>
      <c r="D978" t="s">
        <v>30</v>
      </c>
      <c r="E978" t="s">
        <v>53</v>
      </c>
      <c r="F978">
        <v>105</v>
      </c>
      <c r="G978">
        <v>459</v>
      </c>
      <c r="H978" t="s">
        <v>47</v>
      </c>
      <c r="I978" t="s">
        <v>23</v>
      </c>
      <c r="J978" t="s">
        <v>24</v>
      </c>
      <c r="K978">
        <v>61.69</v>
      </c>
      <c r="L978">
        <v>42.98</v>
      </c>
      <c r="N978" t="s">
        <v>65</v>
      </c>
      <c r="O978" t="s">
        <v>30</v>
      </c>
      <c r="P978" t="s">
        <v>53</v>
      </c>
    </row>
    <row r="979" spans="1:16" x14ac:dyDescent="0.25">
      <c r="A979" t="s">
        <v>3829</v>
      </c>
      <c r="B979">
        <v>22</v>
      </c>
      <c r="C979" t="s">
        <v>59</v>
      </c>
      <c r="D979" t="s">
        <v>37</v>
      </c>
      <c r="E979" t="s">
        <v>38</v>
      </c>
      <c r="F979">
        <v>530</v>
      </c>
      <c r="G979">
        <v>358</v>
      </c>
      <c r="H979" t="s">
        <v>27</v>
      </c>
      <c r="I979" t="s">
        <v>23</v>
      </c>
      <c r="J979" t="s">
        <v>32</v>
      </c>
      <c r="K979">
        <v>29.15</v>
      </c>
      <c r="L979">
        <v>24.22</v>
      </c>
      <c r="N979" t="s">
        <v>59</v>
      </c>
      <c r="O979" t="s">
        <v>37</v>
      </c>
      <c r="P979" t="s">
        <v>38</v>
      </c>
    </row>
    <row r="980" spans="1:16" x14ac:dyDescent="0.25">
      <c r="A980" t="s">
        <v>3847</v>
      </c>
      <c r="B980">
        <v>22</v>
      </c>
      <c r="C980" t="s">
        <v>20</v>
      </c>
      <c r="D980" t="s">
        <v>60</v>
      </c>
      <c r="E980" t="s">
        <v>38</v>
      </c>
      <c r="F980">
        <v>460</v>
      </c>
      <c r="G980">
        <v>278</v>
      </c>
      <c r="H980" t="s">
        <v>31</v>
      </c>
      <c r="I980" t="s">
        <v>23</v>
      </c>
      <c r="J980" t="s">
        <v>24</v>
      </c>
      <c r="K980">
        <v>25.81</v>
      </c>
      <c r="L980">
        <v>68.010000000000005</v>
      </c>
      <c r="N980" t="s">
        <v>20</v>
      </c>
      <c r="O980" t="s">
        <v>60</v>
      </c>
      <c r="P980" t="s">
        <v>38</v>
      </c>
    </row>
    <row r="981" spans="1:16" x14ac:dyDescent="0.25">
      <c r="A981" t="s">
        <v>3860</v>
      </c>
      <c r="B981">
        <v>22</v>
      </c>
      <c r="C981" t="s">
        <v>79</v>
      </c>
      <c r="D981" t="s">
        <v>37</v>
      </c>
      <c r="E981" t="s">
        <v>53</v>
      </c>
      <c r="F981">
        <v>551</v>
      </c>
      <c r="G981">
        <v>149</v>
      </c>
      <c r="H981" t="s">
        <v>47</v>
      </c>
      <c r="I981" t="s">
        <v>17</v>
      </c>
      <c r="J981" t="s">
        <v>24</v>
      </c>
      <c r="K981">
        <v>42.34</v>
      </c>
      <c r="L981">
        <v>12.28</v>
      </c>
      <c r="N981" t="s">
        <v>79</v>
      </c>
      <c r="O981" t="s">
        <v>37</v>
      </c>
      <c r="P981" t="s">
        <v>53</v>
      </c>
    </row>
    <row r="982" spans="1:16" x14ac:dyDescent="0.25">
      <c r="A982" t="s">
        <v>3962</v>
      </c>
      <c r="B982">
        <v>22</v>
      </c>
      <c r="C982" t="s">
        <v>20</v>
      </c>
      <c r="D982" t="s">
        <v>37</v>
      </c>
      <c r="E982" t="s">
        <v>44</v>
      </c>
      <c r="F982">
        <v>186</v>
      </c>
      <c r="G982">
        <v>360</v>
      </c>
      <c r="H982" t="s">
        <v>54</v>
      </c>
      <c r="I982" t="s">
        <v>17</v>
      </c>
      <c r="J982" t="s">
        <v>32</v>
      </c>
      <c r="K982">
        <v>66.19</v>
      </c>
      <c r="L982">
        <v>76.069999999999993</v>
      </c>
      <c r="N982" t="s">
        <v>20</v>
      </c>
      <c r="O982" t="s">
        <v>37</v>
      </c>
      <c r="P982" t="s">
        <v>44</v>
      </c>
    </row>
    <row r="983" spans="1:16" x14ac:dyDescent="0.25">
      <c r="A983" t="s">
        <v>3979</v>
      </c>
      <c r="B983">
        <v>22</v>
      </c>
      <c r="C983" t="s">
        <v>49</v>
      </c>
      <c r="D983" t="s">
        <v>60</v>
      </c>
      <c r="E983" t="s">
        <v>53</v>
      </c>
      <c r="F983">
        <v>514</v>
      </c>
      <c r="G983">
        <v>206</v>
      </c>
      <c r="H983" t="s">
        <v>47</v>
      </c>
      <c r="I983" t="s">
        <v>23</v>
      </c>
      <c r="J983" t="s">
        <v>24</v>
      </c>
      <c r="K983">
        <v>62.64</v>
      </c>
      <c r="L983">
        <v>49.08</v>
      </c>
      <c r="N983" t="s">
        <v>49</v>
      </c>
      <c r="O983" t="s">
        <v>60</v>
      </c>
      <c r="P983" t="s">
        <v>53</v>
      </c>
    </row>
    <row r="984" spans="1:16" x14ac:dyDescent="0.25">
      <c r="A984" t="s">
        <v>4014</v>
      </c>
      <c r="B984">
        <v>22</v>
      </c>
      <c r="C984" t="s">
        <v>59</v>
      </c>
      <c r="D984" t="s">
        <v>37</v>
      </c>
      <c r="E984" t="s">
        <v>15</v>
      </c>
      <c r="F984">
        <v>459</v>
      </c>
      <c r="G984">
        <v>252</v>
      </c>
      <c r="H984" t="s">
        <v>51</v>
      </c>
      <c r="I984" t="s">
        <v>17</v>
      </c>
      <c r="J984" t="s">
        <v>18</v>
      </c>
      <c r="K984">
        <v>73.59</v>
      </c>
      <c r="L984">
        <v>11.24</v>
      </c>
      <c r="N984" t="s">
        <v>59</v>
      </c>
      <c r="O984" t="s">
        <v>37</v>
      </c>
      <c r="P984" t="s">
        <v>15</v>
      </c>
    </row>
    <row r="985" spans="1:16" x14ac:dyDescent="0.25">
      <c r="A985" t="s">
        <v>4126</v>
      </c>
      <c r="B985">
        <v>22</v>
      </c>
      <c r="C985" t="s">
        <v>56</v>
      </c>
      <c r="D985" t="s">
        <v>21</v>
      </c>
      <c r="E985" t="s">
        <v>2</v>
      </c>
      <c r="F985">
        <v>141</v>
      </c>
      <c r="G985">
        <v>240</v>
      </c>
      <c r="H985" t="s">
        <v>51</v>
      </c>
      <c r="I985" t="s">
        <v>23</v>
      </c>
      <c r="J985" t="s">
        <v>18</v>
      </c>
      <c r="K985">
        <v>59.61</v>
      </c>
      <c r="L985">
        <v>55.53</v>
      </c>
      <c r="N985" t="s">
        <v>56</v>
      </c>
      <c r="O985" t="s">
        <v>21</v>
      </c>
      <c r="P985" t="s">
        <v>2</v>
      </c>
    </row>
    <row r="986" spans="1:16" x14ac:dyDescent="0.25">
      <c r="A986" t="s">
        <v>4172</v>
      </c>
      <c r="B986">
        <v>22</v>
      </c>
      <c r="C986" t="s">
        <v>13</v>
      </c>
      <c r="D986" t="s">
        <v>34</v>
      </c>
      <c r="E986" t="s">
        <v>15</v>
      </c>
      <c r="F986">
        <v>81</v>
      </c>
      <c r="G986">
        <v>42</v>
      </c>
      <c r="H986" t="s">
        <v>27</v>
      </c>
      <c r="I986" t="s">
        <v>17</v>
      </c>
      <c r="J986" t="s">
        <v>32</v>
      </c>
      <c r="K986">
        <v>89.06</v>
      </c>
      <c r="L986">
        <v>43.03</v>
      </c>
      <c r="N986" t="s">
        <v>13</v>
      </c>
      <c r="O986" t="s">
        <v>34</v>
      </c>
      <c r="P986" t="s">
        <v>15</v>
      </c>
    </row>
    <row r="987" spans="1:16" x14ac:dyDescent="0.25">
      <c r="A987" t="s">
        <v>4177</v>
      </c>
      <c r="B987">
        <v>22</v>
      </c>
      <c r="C987" t="s">
        <v>59</v>
      </c>
      <c r="D987" t="s">
        <v>30</v>
      </c>
      <c r="E987" t="s">
        <v>26</v>
      </c>
      <c r="F987">
        <v>447</v>
      </c>
      <c r="G987">
        <v>422</v>
      </c>
      <c r="H987" t="s">
        <v>69</v>
      </c>
      <c r="I987" t="s">
        <v>17</v>
      </c>
      <c r="J987" t="s">
        <v>24</v>
      </c>
      <c r="K987">
        <v>29.82</v>
      </c>
      <c r="L987">
        <v>30.34</v>
      </c>
      <c r="N987" t="s">
        <v>59</v>
      </c>
      <c r="O987" t="s">
        <v>30</v>
      </c>
      <c r="P987" t="s">
        <v>26</v>
      </c>
    </row>
    <row r="988" spans="1:16" x14ac:dyDescent="0.25">
      <c r="A988" t="s">
        <v>4219</v>
      </c>
      <c r="B988">
        <v>22</v>
      </c>
      <c r="C988" t="s">
        <v>29</v>
      </c>
      <c r="D988" t="s">
        <v>21</v>
      </c>
      <c r="E988" t="s">
        <v>15</v>
      </c>
      <c r="F988">
        <v>344</v>
      </c>
      <c r="G988">
        <v>423</v>
      </c>
      <c r="H988" t="s">
        <v>39</v>
      </c>
      <c r="I988" t="s">
        <v>23</v>
      </c>
      <c r="J988" t="s">
        <v>24</v>
      </c>
      <c r="K988">
        <v>45.08</v>
      </c>
      <c r="L988">
        <v>66.11</v>
      </c>
      <c r="N988" t="s">
        <v>29</v>
      </c>
      <c r="O988" t="s">
        <v>21</v>
      </c>
      <c r="P988" t="s">
        <v>15</v>
      </c>
    </row>
    <row r="989" spans="1:16" x14ac:dyDescent="0.25">
      <c r="A989" t="s">
        <v>4222</v>
      </c>
      <c r="B989">
        <v>22</v>
      </c>
      <c r="C989" t="s">
        <v>79</v>
      </c>
      <c r="D989" t="s">
        <v>14</v>
      </c>
      <c r="E989" t="s">
        <v>73</v>
      </c>
      <c r="F989">
        <v>563</v>
      </c>
      <c r="G989">
        <v>34</v>
      </c>
      <c r="H989" t="s">
        <v>27</v>
      </c>
      <c r="I989" t="s">
        <v>17</v>
      </c>
      <c r="J989" t="s">
        <v>24</v>
      </c>
      <c r="K989">
        <v>63.45</v>
      </c>
      <c r="L989">
        <v>20.07</v>
      </c>
      <c r="N989" t="s">
        <v>79</v>
      </c>
      <c r="O989" t="s">
        <v>14</v>
      </c>
      <c r="P989" t="s">
        <v>73</v>
      </c>
    </row>
    <row r="990" spans="1:16" x14ac:dyDescent="0.25">
      <c r="A990" t="s">
        <v>4254</v>
      </c>
      <c r="B990">
        <v>22</v>
      </c>
      <c r="C990" t="s">
        <v>56</v>
      </c>
      <c r="D990" t="s">
        <v>21</v>
      </c>
      <c r="E990" t="s">
        <v>44</v>
      </c>
      <c r="F990">
        <v>279</v>
      </c>
      <c r="G990">
        <v>151</v>
      </c>
      <c r="H990" t="s">
        <v>22</v>
      </c>
      <c r="I990" t="s">
        <v>23</v>
      </c>
      <c r="J990" t="s">
        <v>18</v>
      </c>
      <c r="K990">
        <v>20.76</v>
      </c>
      <c r="L990">
        <v>54.78</v>
      </c>
      <c r="N990" t="s">
        <v>56</v>
      </c>
      <c r="O990" t="s">
        <v>21</v>
      </c>
      <c r="P990" t="s">
        <v>44</v>
      </c>
    </row>
    <row r="991" spans="1:16" x14ac:dyDescent="0.25">
      <c r="A991" t="s">
        <v>4280</v>
      </c>
      <c r="B991">
        <v>22</v>
      </c>
      <c r="C991" t="s">
        <v>56</v>
      </c>
      <c r="D991" t="s">
        <v>37</v>
      </c>
      <c r="E991" t="s">
        <v>46</v>
      </c>
      <c r="F991">
        <v>505</v>
      </c>
      <c r="G991">
        <v>148</v>
      </c>
      <c r="H991" t="s">
        <v>54</v>
      </c>
      <c r="I991" t="s">
        <v>17</v>
      </c>
      <c r="J991" t="s">
        <v>32</v>
      </c>
      <c r="K991">
        <v>87.78</v>
      </c>
      <c r="L991">
        <v>55.55</v>
      </c>
      <c r="N991" t="s">
        <v>56</v>
      </c>
      <c r="O991" t="s">
        <v>37</v>
      </c>
      <c r="P991" t="s">
        <v>46</v>
      </c>
    </row>
    <row r="992" spans="1:16" x14ac:dyDescent="0.25">
      <c r="A992" t="s">
        <v>4290</v>
      </c>
      <c r="B992">
        <v>22</v>
      </c>
      <c r="C992" t="s">
        <v>29</v>
      </c>
      <c r="D992" t="s">
        <v>60</v>
      </c>
      <c r="E992" t="s">
        <v>44</v>
      </c>
      <c r="F992">
        <v>32</v>
      </c>
      <c r="G992">
        <v>307</v>
      </c>
      <c r="H992" t="s">
        <v>16</v>
      </c>
      <c r="I992" t="s">
        <v>17</v>
      </c>
      <c r="J992" t="s">
        <v>32</v>
      </c>
      <c r="K992">
        <v>29.1</v>
      </c>
      <c r="L992">
        <v>43.45</v>
      </c>
      <c r="N992" t="s">
        <v>29</v>
      </c>
      <c r="O992" t="s">
        <v>60</v>
      </c>
      <c r="P992" t="s">
        <v>44</v>
      </c>
    </row>
    <row r="993" spans="1:16" x14ac:dyDescent="0.25">
      <c r="A993" t="s">
        <v>4333</v>
      </c>
      <c r="B993">
        <v>22</v>
      </c>
      <c r="C993" t="s">
        <v>43</v>
      </c>
      <c r="D993" t="s">
        <v>30</v>
      </c>
      <c r="E993" t="s">
        <v>66</v>
      </c>
      <c r="F993">
        <v>424</v>
      </c>
      <c r="G993">
        <v>139</v>
      </c>
      <c r="H993" t="s">
        <v>69</v>
      </c>
      <c r="I993" t="s">
        <v>17</v>
      </c>
      <c r="J993" t="s">
        <v>32</v>
      </c>
      <c r="K993">
        <v>41.05</v>
      </c>
      <c r="L993">
        <v>68.709999999999994</v>
      </c>
      <c r="N993" t="s">
        <v>43</v>
      </c>
      <c r="O993" t="s">
        <v>30</v>
      </c>
      <c r="P993" t="s">
        <v>66</v>
      </c>
    </row>
    <row r="994" spans="1:16" x14ac:dyDescent="0.25">
      <c r="A994" t="s">
        <v>4410</v>
      </c>
      <c r="B994">
        <v>22</v>
      </c>
      <c r="C994" t="s">
        <v>29</v>
      </c>
      <c r="D994" t="s">
        <v>14</v>
      </c>
      <c r="E994" t="s">
        <v>73</v>
      </c>
      <c r="F994">
        <v>456</v>
      </c>
      <c r="G994">
        <v>433</v>
      </c>
      <c r="H994" t="s">
        <v>39</v>
      </c>
      <c r="I994" t="s">
        <v>23</v>
      </c>
      <c r="J994" t="s">
        <v>24</v>
      </c>
      <c r="K994">
        <v>46.92</v>
      </c>
      <c r="L994">
        <v>41.97</v>
      </c>
      <c r="N994" t="s">
        <v>29</v>
      </c>
      <c r="O994" t="s">
        <v>14</v>
      </c>
      <c r="P994" t="s">
        <v>73</v>
      </c>
    </row>
    <row r="995" spans="1:16" x14ac:dyDescent="0.25">
      <c r="A995" t="s">
        <v>4443</v>
      </c>
      <c r="B995">
        <v>22</v>
      </c>
      <c r="C995" t="s">
        <v>43</v>
      </c>
      <c r="D995" t="s">
        <v>60</v>
      </c>
      <c r="E995" t="s">
        <v>73</v>
      </c>
      <c r="F995">
        <v>429</v>
      </c>
      <c r="G995">
        <v>480</v>
      </c>
      <c r="H995" t="s">
        <v>69</v>
      </c>
      <c r="I995" t="s">
        <v>23</v>
      </c>
      <c r="J995" t="s">
        <v>32</v>
      </c>
      <c r="K995">
        <v>78.84</v>
      </c>
      <c r="L995">
        <v>14.96</v>
      </c>
      <c r="N995" t="s">
        <v>43</v>
      </c>
      <c r="O995" t="s">
        <v>60</v>
      </c>
      <c r="P995" t="s">
        <v>73</v>
      </c>
    </row>
    <row r="996" spans="1:16" x14ac:dyDescent="0.25">
      <c r="A996" t="s">
        <v>4480</v>
      </c>
      <c r="B996">
        <v>22</v>
      </c>
      <c r="C996" t="s">
        <v>43</v>
      </c>
      <c r="D996" t="s">
        <v>34</v>
      </c>
      <c r="E996" t="s">
        <v>38</v>
      </c>
      <c r="F996">
        <v>272</v>
      </c>
      <c r="G996">
        <v>151</v>
      </c>
      <c r="H996" t="s">
        <v>47</v>
      </c>
      <c r="I996" t="s">
        <v>23</v>
      </c>
      <c r="J996" t="s">
        <v>24</v>
      </c>
      <c r="K996">
        <v>54.41</v>
      </c>
      <c r="L996">
        <v>21.11</v>
      </c>
      <c r="N996" t="s">
        <v>43</v>
      </c>
      <c r="O996" t="s">
        <v>34</v>
      </c>
      <c r="P996" t="s">
        <v>38</v>
      </c>
    </row>
    <row r="997" spans="1:16" x14ac:dyDescent="0.25">
      <c r="A997" t="s">
        <v>4545</v>
      </c>
      <c r="B997">
        <v>22</v>
      </c>
      <c r="C997" t="s">
        <v>59</v>
      </c>
      <c r="D997" t="s">
        <v>34</v>
      </c>
      <c r="E997" t="s">
        <v>2</v>
      </c>
      <c r="F997">
        <v>480</v>
      </c>
      <c r="G997">
        <v>106</v>
      </c>
      <c r="H997" t="s">
        <v>51</v>
      </c>
      <c r="I997" t="s">
        <v>17</v>
      </c>
      <c r="J997" t="s">
        <v>32</v>
      </c>
      <c r="K997">
        <v>22.43</v>
      </c>
      <c r="L997">
        <v>32.630000000000003</v>
      </c>
      <c r="N997" t="s">
        <v>59</v>
      </c>
      <c r="O997" t="s">
        <v>34</v>
      </c>
      <c r="P997" t="s">
        <v>2</v>
      </c>
    </row>
    <row r="998" spans="1:16" x14ac:dyDescent="0.25">
      <c r="A998" t="s">
        <v>4567</v>
      </c>
      <c r="B998">
        <v>22</v>
      </c>
      <c r="C998" t="s">
        <v>65</v>
      </c>
      <c r="D998" t="s">
        <v>21</v>
      </c>
      <c r="E998" t="s">
        <v>66</v>
      </c>
      <c r="F998">
        <v>202</v>
      </c>
      <c r="G998">
        <v>443</v>
      </c>
      <c r="H998" t="s">
        <v>51</v>
      </c>
      <c r="I998" t="s">
        <v>17</v>
      </c>
      <c r="J998" t="s">
        <v>32</v>
      </c>
      <c r="K998">
        <v>24.76</v>
      </c>
      <c r="L998">
        <v>67.55</v>
      </c>
      <c r="N998" t="s">
        <v>65</v>
      </c>
      <c r="O998" t="s">
        <v>21</v>
      </c>
      <c r="P998" t="s">
        <v>66</v>
      </c>
    </row>
    <row r="999" spans="1:16" x14ac:dyDescent="0.25">
      <c r="A999" t="s">
        <v>4603</v>
      </c>
      <c r="B999">
        <v>22</v>
      </c>
      <c r="C999" t="s">
        <v>49</v>
      </c>
      <c r="D999" t="s">
        <v>30</v>
      </c>
      <c r="E999" t="s">
        <v>15</v>
      </c>
      <c r="F999">
        <v>351</v>
      </c>
      <c r="G999">
        <v>433</v>
      </c>
      <c r="H999" t="s">
        <v>51</v>
      </c>
      <c r="I999" t="s">
        <v>17</v>
      </c>
      <c r="J999" t="s">
        <v>32</v>
      </c>
      <c r="K999">
        <v>26.25</v>
      </c>
      <c r="L999">
        <v>65.790000000000006</v>
      </c>
      <c r="N999" t="s">
        <v>49</v>
      </c>
      <c r="O999" t="s">
        <v>30</v>
      </c>
      <c r="P999" t="s">
        <v>15</v>
      </c>
    </row>
    <row r="1000" spans="1:16" x14ac:dyDescent="0.25">
      <c r="A1000" t="s">
        <v>4746</v>
      </c>
      <c r="B1000">
        <v>22</v>
      </c>
      <c r="C1000" t="s">
        <v>56</v>
      </c>
      <c r="D1000" t="s">
        <v>60</v>
      </c>
      <c r="E1000" t="s">
        <v>73</v>
      </c>
      <c r="F1000">
        <v>186</v>
      </c>
      <c r="G1000">
        <v>267</v>
      </c>
      <c r="H1000" t="s">
        <v>22</v>
      </c>
      <c r="I1000" t="s">
        <v>17</v>
      </c>
      <c r="J1000" t="s">
        <v>24</v>
      </c>
      <c r="K1000">
        <v>43.63</v>
      </c>
      <c r="L1000">
        <v>50.11</v>
      </c>
      <c r="N1000" t="s">
        <v>56</v>
      </c>
      <c r="O1000" t="s">
        <v>60</v>
      </c>
      <c r="P1000" t="s">
        <v>73</v>
      </c>
    </row>
    <row r="1001" spans="1:16" x14ac:dyDescent="0.25">
      <c r="A1001" t="s">
        <v>4760</v>
      </c>
      <c r="B1001">
        <v>22</v>
      </c>
      <c r="C1001" t="s">
        <v>36</v>
      </c>
      <c r="D1001" t="s">
        <v>60</v>
      </c>
      <c r="E1001" t="s">
        <v>73</v>
      </c>
      <c r="F1001">
        <v>221</v>
      </c>
      <c r="G1001">
        <v>321</v>
      </c>
      <c r="H1001" t="s">
        <v>69</v>
      </c>
      <c r="I1001" t="s">
        <v>23</v>
      </c>
      <c r="J1001" t="s">
        <v>24</v>
      </c>
      <c r="K1001">
        <v>60.13</v>
      </c>
      <c r="L1001">
        <v>64.25</v>
      </c>
      <c r="N1001" t="s">
        <v>36</v>
      </c>
      <c r="O1001" t="s">
        <v>60</v>
      </c>
      <c r="P1001" t="s">
        <v>73</v>
      </c>
    </row>
    <row r="1002" spans="1:16" x14ac:dyDescent="0.25">
      <c r="A1002" t="s">
        <v>4981</v>
      </c>
      <c r="B1002">
        <v>22</v>
      </c>
      <c r="C1002" t="s">
        <v>43</v>
      </c>
      <c r="D1002" t="s">
        <v>30</v>
      </c>
      <c r="E1002" t="s">
        <v>26</v>
      </c>
      <c r="F1002">
        <v>588</v>
      </c>
      <c r="G1002">
        <v>199</v>
      </c>
      <c r="H1002" t="s">
        <v>54</v>
      </c>
      <c r="I1002" t="s">
        <v>23</v>
      </c>
      <c r="J1002" t="s">
        <v>24</v>
      </c>
      <c r="K1002">
        <v>68.37</v>
      </c>
      <c r="L1002">
        <v>40.630000000000003</v>
      </c>
      <c r="N1002" t="s">
        <v>43</v>
      </c>
      <c r="O1002" t="s">
        <v>30</v>
      </c>
      <c r="P1002" t="s">
        <v>26</v>
      </c>
    </row>
    <row r="1003" spans="1:16" x14ac:dyDescent="0.25">
      <c r="A1003" t="s">
        <v>58</v>
      </c>
      <c r="B1003">
        <v>23</v>
      </c>
      <c r="C1003" t="s">
        <v>59</v>
      </c>
      <c r="D1003" t="s">
        <v>60</v>
      </c>
      <c r="E1003" t="s">
        <v>61</v>
      </c>
      <c r="F1003">
        <v>502</v>
      </c>
      <c r="G1003">
        <v>215</v>
      </c>
      <c r="H1003" t="s">
        <v>31</v>
      </c>
      <c r="I1003" t="s">
        <v>23</v>
      </c>
      <c r="J1003" t="s">
        <v>32</v>
      </c>
      <c r="K1003">
        <v>68.459999999999994</v>
      </c>
      <c r="L1003">
        <v>48.6</v>
      </c>
      <c r="N1003" t="s">
        <v>59</v>
      </c>
      <c r="O1003" t="s">
        <v>60</v>
      </c>
      <c r="P1003" t="s">
        <v>61</v>
      </c>
    </row>
    <row r="1004" spans="1:16" x14ac:dyDescent="0.25">
      <c r="A1004" t="s">
        <v>77</v>
      </c>
      <c r="B1004">
        <v>23</v>
      </c>
      <c r="C1004" t="s">
        <v>13</v>
      </c>
      <c r="D1004" t="s">
        <v>14</v>
      </c>
      <c r="E1004" t="s">
        <v>61</v>
      </c>
      <c r="F1004">
        <v>537</v>
      </c>
      <c r="G1004">
        <v>494</v>
      </c>
      <c r="H1004" t="s">
        <v>51</v>
      </c>
      <c r="I1004" t="s">
        <v>17</v>
      </c>
      <c r="J1004" t="s">
        <v>32</v>
      </c>
      <c r="K1004">
        <v>88.09</v>
      </c>
      <c r="L1004">
        <v>62.45</v>
      </c>
      <c r="N1004" t="s">
        <v>13</v>
      </c>
      <c r="O1004" t="s">
        <v>14</v>
      </c>
      <c r="P1004" t="s">
        <v>61</v>
      </c>
    </row>
    <row r="1005" spans="1:16" x14ac:dyDescent="0.25">
      <c r="A1005" t="s">
        <v>89</v>
      </c>
      <c r="B1005">
        <v>23</v>
      </c>
      <c r="C1005" t="s">
        <v>13</v>
      </c>
      <c r="D1005" t="s">
        <v>60</v>
      </c>
      <c r="E1005" t="s">
        <v>15</v>
      </c>
      <c r="F1005">
        <v>265</v>
      </c>
      <c r="G1005">
        <v>95</v>
      </c>
      <c r="H1005" t="s">
        <v>16</v>
      </c>
      <c r="I1005" t="s">
        <v>23</v>
      </c>
      <c r="J1005" t="s">
        <v>32</v>
      </c>
      <c r="K1005">
        <v>85.5</v>
      </c>
      <c r="L1005">
        <v>63.65</v>
      </c>
      <c r="N1005" t="s">
        <v>13</v>
      </c>
      <c r="O1005" t="s">
        <v>60</v>
      </c>
      <c r="P1005" t="s">
        <v>15</v>
      </c>
    </row>
    <row r="1006" spans="1:16" x14ac:dyDescent="0.25">
      <c r="A1006" t="s">
        <v>94</v>
      </c>
      <c r="B1006">
        <v>23</v>
      </c>
      <c r="C1006" t="s">
        <v>49</v>
      </c>
      <c r="D1006" t="s">
        <v>37</v>
      </c>
      <c r="E1006" t="s">
        <v>26</v>
      </c>
      <c r="F1006">
        <v>93</v>
      </c>
      <c r="G1006">
        <v>264</v>
      </c>
      <c r="H1006" t="s">
        <v>16</v>
      </c>
      <c r="I1006" t="s">
        <v>23</v>
      </c>
      <c r="J1006" t="s">
        <v>24</v>
      </c>
      <c r="K1006">
        <v>38.82</v>
      </c>
      <c r="L1006">
        <v>12.88</v>
      </c>
      <c r="N1006" t="s">
        <v>49</v>
      </c>
      <c r="O1006" t="s">
        <v>37</v>
      </c>
      <c r="P1006" t="s">
        <v>26</v>
      </c>
    </row>
    <row r="1007" spans="1:16" x14ac:dyDescent="0.25">
      <c r="A1007" t="s">
        <v>150</v>
      </c>
      <c r="B1007">
        <v>23</v>
      </c>
      <c r="C1007" t="s">
        <v>29</v>
      </c>
      <c r="D1007" t="s">
        <v>37</v>
      </c>
      <c r="E1007" t="s">
        <v>26</v>
      </c>
      <c r="F1007">
        <v>311</v>
      </c>
      <c r="G1007">
        <v>419</v>
      </c>
      <c r="H1007" t="s">
        <v>51</v>
      </c>
      <c r="I1007" t="s">
        <v>17</v>
      </c>
      <c r="J1007" t="s">
        <v>24</v>
      </c>
      <c r="K1007">
        <v>19.66</v>
      </c>
      <c r="L1007">
        <v>20.12</v>
      </c>
      <c r="N1007" t="s">
        <v>29</v>
      </c>
      <c r="O1007" t="s">
        <v>37</v>
      </c>
      <c r="P1007" t="s">
        <v>26</v>
      </c>
    </row>
    <row r="1008" spans="1:16" x14ac:dyDescent="0.25">
      <c r="A1008" t="s">
        <v>200</v>
      </c>
      <c r="B1008">
        <v>23</v>
      </c>
      <c r="C1008" t="s">
        <v>56</v>
      </c>
      <c r="D1008" t="s">
        <v>37</v>
      </c>
      <c r="E1008" t="s">
        <v>15</v>
      </c>
      <c r="F1008">
        <v>454</v>
      </c>
      <c r="G1008">
        <v>347</v>
      </c>
      <c r="H1008" t="s">
        <v>16</v>
      </c>
      <c r="I1008" t="s">
        <v>17</v>
      </c>
      <c r="J1008" t="s">
        <v>32</v>
      </c>
      <c r="K1008">
        <v>66.14</v>
      </c>
      <c r="L1008">
        <v>9.35</v>
      </c>
      <c r="N1008" t="s">
        <v>56</v>
      </c>
      <c r="O1008" t="s">
        <v>37</v>
      </c>
      <c r="P1008" t="s">
        <v>15</v>
      </c>
    </row>
    <row r="1009" spans="1:16" x14ac:dyDescent="0.25">
      <c r="A1009" t="s">
        <v>226</v>
      </c>
      <c r="B1009">
        <v>23</v>
      </c>
      <c r="C1009" t="s">
        <v>49</v>
      </c>
      <c r="D1009" t="s">
        <v>21</v>
      </c>
      <c r="E1009" t="s">
        <v>26</v>
      </c>
      <c r="F1009">
        <v>548</v>
      </c>
      <c r="G1009">
        <v>168</v>
      </c>
      <c r="H1009" t="s">
        <v>39</v>
      </c>
      <c r="I1009" t="s">
        <v>23</v>
      </c>
      <c r="J1009" t="s">
        <v>18</v>
      </c>
      <c r="K1009">
        <v>51.18</v>
      </c>
      <c r="L1009">
        <v>40.700000000000003</v>
      </c>
      <c r="N1009" t="s">
        <v>49</v>
      </c>
      <c r="O1009" t="s">
        <v>21</v>
      </c>
      <c r="P1009" t="s">
        <v>26</v>
      </c>
    </row>
    <row r="1010" spans="1:16" x14ac:dyDescent="0.25">
      <c r="A1010" t="s">
        <v>365</v>
      </c>
      <c r="B1010">
        <v>23</v>
      </c>
      <c r="C1010" t="s">
        <v>59</v>
      </c>
      <c r="D1010" t="s">
        <v>37</v>
      </c>
      <c r="E1010" t="s">
        <v>15</v>
      </c>
      <c r="F1010">
        <v>289</v>
      </c>
      <c r="G1010">
        <v>491</v>
      </c>
      <c r="H1010" t="s">
        <v>69</v>
      </c>
      <c r="I1010" t="s">
        <v>23</v>
      </c>
      <c r="J1010" t="s">
        <v>24</v>
      </c>
      <c r="K1010">
        <v>89</v>
      </c>
      <c r="L1010">
        <v>10.41</v>
      </c>
      <c r="N1010" t="s">
        <v>59</v>
      </c>
      <c r="O1010" t="s">
        <v>37</v>
      </c>
      <c r="P1010" t="s">
        <v>15</v>
      </c>
    </row>
    <row r="1011" spans="1:16" x14ac:dyDescent="0.25">
      <c r="A1011" t="s">
        <v>379</v>
      </c>
      <c r="B1011">
        <v>23</v>
      </c>
      <c r="C1011" t="s">
        <v>59</v>
      </c>
      <c r="D1011" t="s">
        <v>60</v>
      </c>
      <c r="E1011" t="s">
        <v>73</v>
      </c>
      <c r="F1011">
        <v>242</v>
      </c>
      <c r="G1011">
        <v>62</v>
      </c>
      <c r="H1011" t="s">
        <v>22</v>
      </c>
      <c r="I1011" t="s">
        <v>17</v>
      </c>
      <c r="J1011" t="s">
        <v>24</v>
      </c>
      <c r="K1011">
        <v>51.08</v>
      </c>
      <c r="L1011">
        <v>62.99</v>
      </c>
      <c r="N1011" t="s">
        <v>59</v>
      </c>
      <c r="O1011" t="s">
        <v>60</v>
      </c>
      <c r="P1011" t="s">
        <v>73</v>
      </c>
    </row>
    <row r="1012" spans="1:16" x14ac:dyDescent="0.25">
      <c r="A1012" t="s">
        <v>400</v>
      </c>
      <c r="B1012">
        <v>23</v>
      </c>
      <c r="C1012" t="s">
        <v>29</v>
      </c>
      <c r="D1012" t="s">
        <v>21</v>
      </c>
      <c r="E1012" t="s">
        <v>15</v>
      </c>
      <c r="F1012">
        <v>356</v>
      </c>
      <c r="G1012">
        <v>253</v>
      </c>
      <c r="H1012" t="s">
        <v>31</v>
      </c>
      <c r="I1012" t="s">
        <v>23</v>
      </c>
      <c r="J1012" t="s">
        <v>24</v>
      </c>
      <c r="K1012">
        <v>30.83</v>
      </c>
      <c r="L1012">
        <v>29.29</v>
      </c>
      <c r="N1012" t="s">
        <v>29</v>
      </c>
      <c r="O1012" t="s">
        <v>21</v>
      </c>
      <c r="P1012" t="s">
        <v>15</v>
      </c>
    </row>
    <row r="1013" spans="1:16" x14ac:dyDescent="0.25">
      <c r="A1013" t="s">
        <v>433</v>
      </c>
      <c r="B1013">
        <v>23</v>
      </c>
      <c r="C1013" t="s">
        <v>13</v>
      </c>
      <c r="D1013" t="s">
        <v>14</v>
      </c>
      <c r="E1013" t="s">
        <v>2</v>
      </c>
      <c r="F1013">
        <v>174</v>
      </c>
      <c r="G1013">
        <v>56</v>
      </c>
      <c r="H1013" t="s">
        <v>39</v>
      </c>
      <c r="I1013" t="s">
        <v>23</v>
      </c>
      <c r="J1013" t="s">
        <v>24</v>
      </c>
      <c r="K1013">
        <v>24.41</v>
      </c>
      <c r="L1013">
        <v>25.59</v>
      </c>
      <c r="N1013" t="s">
        <v>13</v>
      </c>
      <c r="O1013" t="s">
        <v>14</v>
      </c>
      <c r="P1013" t="s">
        <v>2</v>
      </c>
    </row>
    <row r="1014" spans="1:16" x14ac:dyDescent="0.25">
      <c r="A1014" t="s">
        <v>461</v>
      </c>
      <c r="B1014">
        <v>23</v>
      </c>
      <c r="C1014" t="s">
        <v>56</v>
      </c>
      <c r="D1014" t="s">
        <v>30</v>
      </c>
      <c r="E1014" t="s">
        <v>66</v>
      </c>
      <c r="F1014">
        <v>295</v>
      </c>
      <c r="G1014">
        <v>369</v>
      </c>
      <c r="H1014" t="s">
        <v>31</v>
      </c>
      <c r="I1014" t="s">
        <v>23</v>
      </c>
      <c r="J1014" t="s">
        <v>32</v>
      </c>
      <c r="K1014">
        <v>77.39</v>
      </c>
      <c r="L1014">
        <v>49.19</v>
      </c>
      <c r="N1014" t="s">
        <v>56</v>
      </c>
      <c r="O1014" t="s">
        <v>30</v>
      </c>
      <c r="P1014" t="s">
        <v>66</v>
      </c>
    </row>
    <row r="1015" spans="1:16" x14ac:dyDescent="0.25">
      <c r="A1015" t="s">
        <v>507</v>
      </c>
      <c r="B1015">
        <v>23</v>
      </c>
      <c r="C1015" t="s">
        <v>65</v>
      </c>
      <c r="D1015" t="s">
        <v>21</v>
      </c>
      <c r="E1015" t="s">
        <v>15</v>
      </c>
      <c r="F1015">
        <v>410</v>
      </c>
      <c r="G1015">
        <v>363</v>
      </c>
      <c r="H1015" t="s">
        <v>41</v>
      </c>
      <c r="I1015" t="s">
        <v>23</v>
      </c>
      <c r="J1015" t="s">
        <v>32</v>
      </c>
      <c r="K1015">
        <v>23.44</v>
      </c>
      <c r="L1015">
        <v>65.650000000000006</v>
      </c>
      <c r="N1015" t="s">
        <v>65</v>
      </c>
      <c r="O1015" t="s">
        <v>21</v>
      </c>
      <c r="P1015" t="s">
        <v>15</v>
      </c>
    </row>
    <row r="1016" spans="1:16" x14ac:dyDescent="0.25">
      <c r="A1016" t="s">
        <v>540</v>
      </c>
      <c r="B1016">
        <v>23</v>
      </c>
      <c r="C1016" t="s">
        <v>20</v>
      </c>
      <c r="D1016" t="s">
        <v>34</v>
      </c>
      <c r="E1016" t="s">
        <v>61</v>
      </c>
      <c r="F1016">
        <v>600</v>
      </c>
      <c r="G1016">
        <v>101</v>
      </c>
      <c r="H1016" t="s">
        <v>39</v>
      </c>
      <c r="I1016" t="s">
        <v>17</v>
      </c>
      <c r="J1016" t="s">
        <v>18</v>
      </c>
      <c r="K1016">
        <v>30.84</v>
      </c>
      <c r="L1016">
        <v>72.319999999999993</v>
      </c>
      <c r="N1016" t="s">
        <v>20</v>
      </c>
      <c r="O1016" t="s">
        <v>34</v>
      </c>
      <c r="P1016" t="s">
        <v>61</v>
      </c>
    </row>
    <row r="1017" spans="1:16" x14ac:dyDescent="0.25">
      <c r="A1017" t="s">
        <v>723</v>
      </c>
      <c r="B1017">
        <v>23</v>
      </c>
      <c r="C1017" t="s">
        <v>59</v>
      </c>
      <c r="D1017" t="s">
        <v>60</v>
      </c>
      <c r="E1017" t="s">
        <v>44</v>
      </c>
      <c r="F1017">
        <v>145</v>
      </c>
      <c r="G1017">
        <v>102</v>
      </c>
      <c r="H1017" t="s">
        <v>16</v>
      </c>
      <c r="I1017" t="s">
        <v>17</v>
      </c>
      <c r="J1017" t="s">
        <v>24</v>
      </c>
      <c r="K1017">
        <v>14.16</v>
      </c>
      <c r="L1017">
        <v>26.5</v>
      </c>
      <c r="N1017" t="s">
        <v>59</v>
      </c>
      <c r="O1017" t="s">
        <v>60</v>
      </c>
      <c r="P1017" t="s">
        <v>44</v>
      </c>
    </row>
    <row r="1018" spans="1:16" x14ac:dyDescent="0.25">
      <c r="A1018" t="s">
        <v>763</v>
      </c>
      <c r="B1018">
        <v>23</v>
      </c>
      <c r="C1018" t="s">
        <v>79</v>
      </c>
      <c r="D1018" t="s">
        <v>14</v>
      </c>
      <c r="E1018" t="s">
        <v>61</v>
      </c>
      <c r="F1018">
        <v>356</v>
      </c>
      <c r="G1018">
        <v>424</v>
      </c>
      <c r="H1018" t="s">
        <v>31</v>
      </c>
      <c r="I1018" t="s">
        <v>17</v>
      </c>
      <c r="J1018" t="s">
        <v>18</v>
      </c>
      <c r="K1018">
        <v>62.27</v>
      </c>
      <c r="L1018">
        <v>40.200000000000003</v>
      </c>
      <c r="N1018" t="s">
        <v>79</v>
      </c>
      <c r="O1018" t="s">
        <v>14</v>
      </c>
      <c r="P1018" t="s">
        <v>61</v>
      </c>
    </row>
    <row r="1019" spans="1:16" x14ac:dyDescent="0.25">
      <c r="A1019" t="s">
        <v>964</v>
      </c>
      <c r="B1019">
        <v>23</v>
      </c>
      <c r="C1019" t="s">
        <v>36</v>
      </c>
      <c r="D1019" t="s">
        <v>30</v>
      </c>
      <c r="E1019" t="s">
        <v>15</v>
      </c>
      <c r="F1019">
        <v>457</v>
      </c>
      <c r="G1019">
        <v>438</v>
      </c>
      <c r="H1019" t="s">
        <v>54</v>
      </c>
      <c r="I1019" t="s">
        <v>23</v>
      </c>
      <c r="J1019" t="s">
        <v>24</v>
      </c>
      <c r="K1019">
        <v>38.270000000000003</v>
      </c>
      <c r="L1019">
        <v>25.73</v>
      </c>
      <c r="N1019" t="s">
        <v>36</v>
      </c>
      <c r="O1019" t="s">
        <v>30</v>
      </c>
      <c r="P1019" t="s">
        <v>15</v>
      </c>
    </row>
    <row r="1020" spans="1:16" x14ac:dyDescent="0.25">
      <c r="A1020" t="s">
        <v>977</v>
      </c>
      <c r="B1020">
        <v>23</v>
      </c>
      <c r="C1020" t="s">
        <v>43</v>
      </c>
      <c r="D1020" t="s">
        <v>21</v>
      </c>
      <c r="E1020" t="s">
        <v>53</v>
      </c>
      <c r="F1020">
        <v>437</v>
      </c>
      <c r="G1020">
        <v>388</v>
      </c>
      <c r="H1020" t="s">
        <v>22</v>
      </c>
      <c r="I1020" t="s">
        <v>23</v>
      </c>
      <c r="J1020" t="s">
        <v>32</v>
      </c>
      <c r="K1020">
        <v>12.11</v>
      </c>
      <c r="L1020">
        <v>47.22</v>
      </c>
      <c r="N1020" t="s">
        <v>43</v>
      </c>
      <c r="O1020" t="s">
        <v>21</v>
      </c>
      <c r="P1020" t="s">
        <v>53</v>
      </c>
    </row>
    <row r="1021" spans="1:16" x14ac:dyDescent="0.25">
      <c r="A1021" t="s">
        <v>984</v>
      </c>
      <c r="B1021">
        <v>23</v>
      </c>
      <c r="C1021" t="s">
        <v>49</v>
      </c>
      <c r="D1021" t="s">
        <v>14</v>
      </c>
      <c r="E1021" t="s">
        <v>66</v>
      </c>
      <c r="F1021">
        <v>435</v>
      </c>
      <c r="G1021">
        <v>320</v>
      </c>
      <c r="H1021" t="s">
        <v>31</v>
      </c>
      <c r="I1021" t="s">
        <v>17</v>
      </c>
      <c r="J1021" t="s">
        <v>24</v>
      </c>
      <c r="K1021">
        <v>28.8</v>
      </c>
      <c r="L1021">
        <v>17.93</v>
      </c>
      <c r="N1021" t="s">
        <v>49</v>
      </c>
      <c r="O1021" t="s">
        <v>14</v>
      </c>
      <c r="P1021" t="s">
        <v>66</v>
      </c>
    </row>
    <row r="1022" spans="1:16" x14ac:dyDescent="0.25">
      <c r="A1022" t="s">
        <v>1015</v>
      </c>
      <c r="B1022">
        <v>23</v>
      </c>
      <c r="C1022" t="s">
        <v>13</v>
      </c>
      <c r="D1022" t="s">
        <v>37</v>
      </c>
      <c r="E1022" t="s">
        <v>53</v>
      </c>
      <c r="F1022">
        <v>65</v>
      </c>
      <c r="G1022">
        <v>252</v>
      </c>
      <c r="H1022" t="s">
        <v>31</v>
      </c>
      <c r="I1022" t="s">
        <v>23</v>
      </c>
      <c r="J1022" t="s">
        <v>32</v>
      </c>
      <c r="K1022">
        <v>57.4</v>
      </c>
      <c r="L1022">
        <v>24.75</v>
      </c>
      <c r="N1022" t="s">
        <v>13</v>
      </c>
      <c r="O1022" t="s">
        <v>37</v>
      </c>
      <c r="P1022" t="s">
        <v>53</v>
      </c>
    </row>
    <row r="1023" spans="1:16" x14ac:dyDescent="0.25">
      <c r="A1023" t="s">
        <v>1096</v>
      </c>
      <c r="B1023">
        <v>23</v>
      </c>
      <c r="C1023" t="s">
        <v>65</v>
      </c>
      <c r="D1023" t="s">
        <v>60</v>
      </c>
      <c r="E1023" t="s">
        <v>53</v>
      </c>
      <c r="F1023">
        <v>443</v>
      </c>
      <c r="G1023">
        <v>120</v>
      </c>
      <c r="H1023" t="s">
        <v>54</v>
      </c>
      <c r="I1023" t="s">
        <v>23</v>
      </c>
      <c r="J1023" t="s">
        <v>24</v>
      </c>
      <c r="K1023">
        <v>33.840000000000003</v>
      </c>
      <c r="L1023">
        <v>18.920000000000002</v>
      </c>
      <c r="N1023" t="s">
        <v>65</v>
      </c>
      <c r="O1023" t="s">
        <v>60</v>
      </c>
      <c r="P1023" t="s">
        <v>53</v>
      </c>
    </row>
    <row r="1024" spans="1:16" x14ac:dyDescent="0.25">
      <c r="A1024" t="s">
        <v>1171</v>
      </c>
      <c r="B1024">
        <v>23</v>
      </c>
      <c r="C1024" t="s">
        <v>43</v>
      </c>
      <c r="D1024" t="s">
        <v>37</v>
      </c>
      <c r="E1024" t="s">
        <v>53</v>
      </c>
      <c r="F1024">
        <v>35</v>
      </c>
      <c r="G1024">
        <v>409</v>
      </c>
      <c r="H1024" t="s">
        <v>69</v>
      </c>
      <c r="I1024" t="s">
        <v>17</v>
      </c>
      <c r="J1024" t="s">
        <v>32</v>
      </c>
      <c r="K1024">
        <v>26.33</v>
      </c>
      <c r="L1024">
        <v>53.61</v>
      </c>
      <c r="N1024" t="s">
        <v>43</v>
      </c>
      <c r="O1024" t="s">
        <v>37</v>
      </c>
      <c r="P1024" t="s">
        <v>53</v>
      </c>
    </row>
    <row r="1025" spans="1:16" x14ac:dyDescent="0.25">
      <c r="A1025" t="s">
        <v>1281</v>
      </c>
      <c r="B1025">
        <v>23</v>
      </c>
      <c r="C1025" t="s">
        <v>59</v>
      </c>
      <c r="D1025" t="s">
        <v>21</v>
      </c>
      <c r="E1025" t="s">
        <v>26</v>
      </c>
      <c r="F1025">
        <v>347</v>
      </c>
      <c r="G1025">
        <v>300</v>
      </c>
      <c r="H1025" t="s">
        <v>39</v>
      </c>
      <c r="I1025" t="s">
        <v>17</v>
      </c>
      <c r="J1025" t="s">
        <v>24</v>
      </c>
      <c r="K1025">
        <v>39.75</v>
      </c>
      <c r="L1025">
        <v>6.93</v>
      </c>
      <c r="N1025" t="s">
        <v>59</v>
      </c>
      <c r="O1025" t="s">
        <v>21</v>
      </c>
      <c r="P1025" t="s">
        <v>26</v>
      </c>
    </row>
    <row r="1026" spans="1:16" x14ac:dyDescent="0.25">
      <c r="A1026" t="s">
        <v>1399</v>
      </c>
      <c r="B1026">
        <v>23</v>
      </c>
      <c r="C1026" t="s">
        <v>49</v>
      </c>
      <c r="D1026" t="s">
        <v>37</v>
      </c>
      <c r="E1026" t="s">
        <v>53</v>
      </c>
      <c r="F1026">
        <v>44</v>
      </c>
      <c r="G1026">
        <v>113</v>
      </c>
      <c r="H1026" t="s">
        <v>69</v>
      </c>
      <c r="I1026" t="s">
        <v>23</v>
      </c>
      <c r="J1026" t="s">
        <v>18</v>
      </c>
      <c r="K1026">
        <v>77.290000000000006</v>
      </c>
      <c r="L1026">
        <v>69.709999999999994</v>
      </c>
      <c r="N1026" t="s">
        <v>49</v>
      </c>
      <c r="O1026" t="s">
        <v>37</v>
      </c>
      <c r="P1026" t="s">
        <v>53</v>
      </c>
    </row>
    <row r="1027" spans="1:16" x14ac:dyDescent="0.25">
      <c r="A1027" t="s">
        <v>1421</v>
      </c>
      <c r="B1027">
        <v>23</v>
      </c>
      <c r="C1027" t="s">
        <v>59</v>
      </c>
      <c r="D1027" t="s">
        <v>30</v>
      </c>
      <c r="E1027" t="s">
        <v>38</v>
      </c>
      <c r="F1027">
        <v>385</v>
      </c>
      <c r="G1027">
        <v>349</v>
      </c>
      <c r="H1027" t="s">
        <v>27</v>
      </c>
      <c r="I1027" t="s">
        <v>23</v>
      </c>
      <c r="J1027" t="s">
        <v>24</v>
      </c>
      <c r="K1027">
        <v>37.28</v>
      </c>
      <c r="L1027">
        <v>38.99</v>
      </c>
      <c r="N1027" t="s">
        <v>59</v>
      </c>
      <c r="O1027" t="s">
        <v>30</v>
      </c>
      <c r="P1027" t="s">
        <v>38</v>
      </c>
    </row>
    <row r="1028" spans="1:16" x14ac:dyDescent="0.25">
      <c r="A1028" t="s">
        <v>1433</v>
      </c>
      <c r="B1028">
        <v>23</v>
      </c>
      <c r="C1028" t="s">
        <v>59</v>
      </c>
      <c r="D1028" t="s">
        <v>21</v>
      </c>
      <c r="E1028" t="s">
        <v>15</v>
      </c>
      <c r="F1028">
        <v>272</v>
      </c>
      <c r="G1028">
        <v>45</v>
      </c>
      <c r="H1028" t="s">
        <v>27</v>
      </c>
      <c r="I1028" t="s">
        <v>17</v>
      </c>
      <c r="J1028" t="s">
        <v>24</v>
      </c>
      <c r="K1028">
        <v>53.28</v>
      </c>
      <c r="L1028">
        <v>55.79</v>
      </c>
      <c r="N1028" t="s">
        <v>59</v>
      </c>
      <c r="O1028" t="s">
        <v>21</v>
      </c>
      <c r="P1028" t="s">
        <v>15</v>
      </c>
    </row>
    <row r="1029" spans="1:16" x14ac:dyDescent="0.25">
      <c r="A1029" t="s">
        <v>1464</v>
      </c>
      <c r="B1029">
        <v>23</v>
      </c>
      <c r="C1029" t="s">
        <v>13</v>
      </c>
      <c r="D1029" t="s">
        <v>21</v>
      </c>
      <c r="E1029" t="s">
        <v>44</v>
      </c>
      <c r="F1029">
        <v>555</v>
      </c>
      <c r="G1029">
        <v>209</v>
      </c>
      <c r="H1029" t="s">
        <v>54</v>
      </c>
      <c r="I1029" t="s">
        <v>23</v>
      </c>
      <c r="J1029" t="s">
        <v>24</v>
      </c>
      <c r="K1029">
        <v>40.880000000000003</v>
      </c>
      <c r="L1029">
        <v>66.5</v>
      </c>
      <c r="N1029" t="s">
        <v>13</v>
      </c>
      <c r="O1029" t="s">
        <v>21</v>
      </c>
      <c r="P1029" t="s">
        <v>44</v>
      </c>
    </row>
    <row r="1030" spans="1:16" x14ac:dyDescent="0.25">
      <c r="A1030" t="s">
        <v>1492</v>
      </c>
      <c r="B1030">
        <v>23</v>
      </c>
      <c r="C1030" t="s">
        <v>59</v>
      </c>
      <c r="D1030" t="s">
        <v>30</v>
      </c>
      <c r="E1030" t="s">
        <v>73</v>
      </c>
      <c r="F1030">
        <v>79</v>
      </c>
      <c r="G1030">
        <v>284</v>
      </c>
      <c r="H1030" t="s">
        <v>22</v>
      </c>
      <c r="I1030" t="s">
        <v>23</v>
      </c>
      <c r="J1030" t="s">
        <v>24</v>
      </c>
      <c r="K1030">
        <v>16.510000000000002</v>
      </c>
      <c r="L1030">
        <v>15.19</v>
      </c>
      <c r="N1030" t="s">
        <v>59</v>
      </c>
      <c r="O1030" t="s">
        <v>30</v>
      </c>
      <c r="P1030" t="s">
        <v>73</v>
      </c>
    </row>
    <row r="1031" spans="1:16" x14ac:dyDescent="0.25">
      <c r="A1031" t="s">
        <v>1555</v>
      </c>
      <c r="B1031">
        <v>23</v>
      </c>
      <c r="C1031" t="s">
        <v>20</v>
      </c>
      <c r="D1031" t="s">
        <v>30</v>
      </c>
      <c r="E1031" t="s">
        <v>44</v>
      </c>
      <c r="F1031">
        <v>411</v>
      </c>
      <c r="G1031">
        <v>486</v>
      </c>
      <c r="H1031" t="s">
        <v>16</v>
      </c>
      <c r="I1031" t="s">
        <v>23</v>
      </c>
      <c r="J1031" t="s">
        <v>18</v>
      </c>
      <c r="K1031">
        <v>41.98</v>
      </c>
      <c r="L1031">
        <v>39.97</v>
      </c>
      <c r="N1031" t="s">
        <v>20</v>
      </c>
      <c r="O1031" t="s">
        <v>30</v>
      </c>
      <c r="P1031" t="s">
        <v>44</v>
      </c>
    </row>
    <row r="1032" spans="1:16" x14ac:dyDescent="0.25">
      <c r="A1032" t="s">
        <v>1573</v>
      </c>
      <c r="B1032">
        <v>23</v>
      </c>
      <c r="C1032" t="s">
        <v>49</v>
      </c>
      <c r="D1032" t="s">
        <v>21</v>
      </c>
      <c r="E1032" t="s">
        <v>15</v>
      </c>
      <c r="F1032">
        <v>466</v>
      </c>
      <c r="G1032">
        <v>45</v>
      </c>
      <c r="H1032" t="s">
        <v>16</v>
      </c>
      <c r="I1032" t="s">
        <v>23</v>
      </c>
      <c r="J1032" t="s">
        <v>18</v>
      </c>
      <c r="K1032">
        <v>57.64</v>
      </c>
      <c r="L1032">
        <v>16.190000000000001</v>
      </c>
      <c r="N1032" t="s">
        <v>49</v>
      </c>
      <c r="O1032" t="s">
        <v>21</v>
      </c>
      <c r="P1032" t="s">
        <v>15</v>
      </c>
    </row>
    <row r="1033" spans="1:16" x14ac:dyDescent="0.25">
      <c r="A1033" t="s">
        <v>1758</v>
      </c>
      <c r="B1033">
        <v>23</v>
      </c>
      <c r="C1033" t="s">
        <v>29</v>
      </c>
      <c r="D1033" t="s">
        <v>37</v>
      </c>
      <c r="E1033" t="s">
        <v>15</v>
      </c>
      <c r="F1033">
        <v>368</v>
      </c>
      <c r="G1033">
        <v>323</v>
      </c>
      <c r="H1033" t="s">
        <v>16</v>
      </c>
      <c r="I1033" t="s">
        <v>23</v>
      </c>
      <c r="J1033" t="s">
        <v>24</v>
      </c>
      <c r="K1033">
        <v>63.32</v>
      </c>
      <c r="L1033">
        <v>10.44</v>
      </c>
      <c r="N1033" t="s">
        <v>29</v>
      </c>
      <c r="O1033" t="s">
        <v>37</v>
      </c>
      <c r="P1033" t="s">
        <v>15</v>
      </c>
    </row>
    <row r="1034" spans="1:16" x14ac:dyDescent="0.25">
      <c r="A1034" t="s">
        <v>1836</v>
      </c>
      <c r="B1034">
        <v>23</v>
      </c>
      <c r="C1034" t="s">
        <v>49</v>
      </c>
      <c r="D1034" t="s">
        <v>37</v>
      </c>
      <c r="E1034" t="s">
        <v>38</v>
      </c>
      <c r="F1034">
        <v>135</v>
      </c>
      <c r="G1034">
        <v>378</v>
      </c>
      <c r="H1034" t="s">
        <v>47</v>
      </c>
      <c r="I1034" t="s">
        <v>17</v>
      </c>
      <c r="J1034" t="s">
        <v>18</v>
      </c>
      <c r="K1034">
        <v>63.69</v>
      </c>
      <c r="L1034">
        <v>48.04</v>
      </c>
      <c r="N1034" t="s">
        <v>49</v>
      </c>
      <c r="O1034" t="s">
        <v>37</v>
      </c>
      <c r="P1034" t="s">
        <v>38</v>
      </c>
    </row>
    <row r="1035" spans="1:16" x14ac:dyDescent="0.25">
      <c r="A1035" t="s">
        <v>1861</v>
      </c>
      <c r="B1035">
        <v>23</v>
      </c>
      <c r="C1035" t="s">
        <v>29</v>
      </c>
      <c r="D1035" t="s">
        <v>60</v>
      </c>
      <c r="E1035" t="s">
        <v>53</v>
      </c>
      <c r="F1035">
        <v>508</v>
      </c>
      <c r="G1035">
        <v>39</v>
      </c>
      <c r="H1035" t="s">
        <v>51</v>
      </c>
      <c r="I1035" t="s">
        <v>23</v>
      </c>
      <c r="J1035" t="s">
        <v>18</v>
      </c>
      <c r="K1035">
        <v>10.28</v>
      </c>
      <c r="L1035">
        <v>39.78</v>
      </c>
      <c r="N1035" t="s">
        <v>29</v>
      </c>
      <c r="O1035" t="s">
        <v>60</v>
      </c>
      <c r="P1035" t="s">
        <v>53</v>
      </c>
    </row>
    <row r="1036" spans="1:16" x14ac:dyDescent="0.25">
      <c r="A1036" t="s">
        <v>1915</v>
      </c>
      <c r="B1036">
        <v>23</v>
      </c>
      <c r="C1036" t="s">
        <v>20</v>
      </c>
      <c r="D1036" t="s">
        <v>34</v>
      </c>
      <c r="E1036" t="s">
        <v>2</v>
      </c>
      <c r="F1036">
        <v>215</v>
      </c>
      <c r="G1036">
        <v>176</v>
      </c>
      <c r="H1036" t="s">
        <v>47</v>
      </c>
      <c r="I1036" t="s">
        <v>17</v>
      </c>
      <c r="J1036" t="s">
        <v>18</v>
      </c>
      <c r="K1036">
        <v>87.04</v>
      </c>
      <c r="L1036">
        <v>69.12</v>
      </c>
      <c r="N1036" t="s">
        <v>20</v>
      </c>
      <c r="O1036" t="s">
        <v>34</v>
      </c>
      <c r="P1036" t="s">
        <v>2</v>
      </c>
    </row>
    <row r="1037" spans="1:16" x14ac:dyDescent="0.25">
      <c r="A1037" t="s">
        <v>1916</v>
      </c>
      <c r="B1037">
        <v>23</v>
      </c>
      <c r="C1037" t="s">
        <v>65</v>
      </c>
      <c r="D1037" t="s">
        <v>34</v>
      </c>
      <c r="E1037" t="s">
        <v>38</v>
      </c>
      <c r="F1037">
        <v>445</v>
      </c>
      <c r="G1037">
        <v>43</v>
      </c>
      <c r="H1037" t="s">
        <v>69</v>
      </c>
      <c r="I1037" t="s">
        <v>23</v>
      </c>
      <c r="J1037" t="s">
        <v>32</v>
      </c>
      <c r="K1037">
        <v>57</v>
      </c>
      <c r="L1037">
        <v>45.24</v>
      </c>
      <c r="N1037" t="s">
        <v>65</v>
      </c>
      <c r="O1037" t="s">
        <v>34</v>
      </c>
      <c r="P1037" t="s">
        <v>38</v>
      </c>
    </row>
    <row r="1038" spans="1:16" x14ac:dyDescent="0.25">
      <c r="A1038" t="s">
        <v>1975</v>
      </c>
      <c r="B1038">
        <v>23</v>
      </c>
      <c r="C1038" t="s">
        <v>36</v>
      </c>
      <c r="D1038" t="s">
        <v>14</v>
      </c>
      <c r="E1038" t="s">
        <v>61</v>
      </c>
      <c r="F1038">
        <v>164</v>
      </c>
      <c r="G1038">
        <v>150</v>
      </c>
      <c r="H1038" t="s">
        <v>16</v>
      </c>
      <c r="I1038" t="s">
        <v>17</v>
      </c>
      <c r="J1038" t="s">
        <v>24</v>
      </c>
      <c r="K1038">
        <v>71.53</v>
      </c>
      <c r="L1038">
        <v>45.84</v>
      </c>
      <c r="N1038" t="s">
        <v>36</v>
      </c>
      <c r="O1038" t="s">
        <v>14</v>
      </c>
      <c r="P1038" t="s">
        <v>61</v>
      </c>
    </row>
    <row r="1039" spans="1:16" x14ac:dyDescent="0.25">
      <c r="A1039" t="s">
        <v>2030</v>
      </c>
      <c r="B1039">
        <v>23</v>
      </c>
      <c r="C1039" t="s">
        <v>20</v>
      </c>
      <c r="D1039" t="s">
        <v>34</v>
      </c>
      <c r="E1039" t="s">
        <v>38</v>
      </c>
      <c r="F1039">
        <v>586</v>
      </c>
      <c r="G1039">
        <v>284</v>
      </c>
      <c r="H1039" t="s">
        <v>51</v>
      </c>
      <c r="I1039" t="s">
        <v>17</v>
      </c>
      <c r="J1039" t="s">
        <v>24</v>
      </c>
      <c r="K1039">
        <v>42.07</v>
      </c>
      <c r="L1039">
        <v>64.540000000000006</v>
      </c>
      <c r="N1039" t="s">
        <v>20</v>
      </c>
      <c r="O1039" t="s">
        <v>34</v>
      </c>
      <c r="P1039" t="s">
        <v>38</v>
      </c>
    </row>
    <row r="1040" spans="1:16" x14ac:dyDescent="0.25">
      <c r="A1040" t="s">
        <v>2037</v>
      </c>
      <c r="B1040">
        <v>23</v>
      </c>
      <c r="C1040" t="s">
        <v>29</v>
      </c>
      <c r="D1040" t="s">
        <v>60</v>
      </c>
      <c r="E1040" t="s">
        <v>38</v>
      </c>
      <c r="F1040">
        <v>180</v>
      </c>
      <c r="G1040">
        <v>90</v>
      </c>
      <c r="H1040" t="s">
        <v>69</v>
      </c>
      <c r="I1040" t="s">
        <v>17</v>
      </c>
      <c r="J1040" t="s">
        <v>32</v>
      </c>
      <c r="K1040">
        <v>62.58</v>
      </c>
      <c r="L1040">
        <v>9.9</v>
      </c>
      <c r="N1040" t="s">
        <v>29</v>
      </c>
      <c r="O1040" t="s">
        <v>60</v>
      </c>
      <c r="P1040" t="s">
        <v>38</v>
      </c>
    </row>
    <row r="1041" spans="1:16" x14ac:dyDescent="0.25">
      <c r="A1041" t="s">
        <v>2047</v>
      </c>
      <c r="B1041">
        <v>23</v>
      </c>
      <c r="C1041" t="s">
        <v>49</v>
      </c>
      <c r="D1041" t="s">
        <v>37</v>
      </c>
      <c r="E1041" t="s">
        <v>53</v>
      </c>
      <c r="F1041">
        <v>349</v>
      </c>
      <c r="G1041">
        <v>246</v>
      </c>
      <c r="H1041" t="s">
        <v>47</v>
      </c>
      <c r="I1041" t="s">
        <v>23</v>
      </c>
      <c r="J1041" t="s">
        <v>24</v>
      </c>
      <c r="K1041">
        <v>69.95</v>
      </c>
      <c r="L1041">
        <v>11.67</v>
      </c>
      <c r="N1041" t="s">
        <v>49</v>
      </c>
      <c r="O1041" t="s">
        <v>37</v>
      </c>
      <c r="P1041" t="s">
        <v>53</v>
      </c>
    </row>
    <row r="1042" spans="1:16" x14ac:dyDescent="0.25">
      <c r="A1042" t="s">
        <v>2117</v>
      </c>
      <c r="B1042">
        <v>23</v>
      </c>
      <c r="C1042" t="s">
        <v>59</v>
      </c>
      <c r="D1042" t="s">
        <v>21</v>
      </c>
      <c r="E1042" t="s">
        <v>53</v>
      </c>
      <c r="F1042">
        <v>131</v>
      </c>
      <c r="G1042">
        <v>370</v>
      </c>
      <c r="H1042" t="s">
        <v>69</v>
      </c>
      <c r="I1042" t="s">
        <v>17</v>
      </c>
      <c r="J1042" t="s">
        <v>24</v>
      </c>
      <c r="K1042">
        <v>31.41</v>
      </c>
      <c r="L1042">
        <v>79.989999999999995</v>
      </c>
      <c r="N1042" t="s">
        <v>59</v>
      </c>
      <c r="O1042" t="s">
        <v>21</v>
      </c>
      <c r="P1042" t="s">
        <v>53</v>
      </c>
    </row>
    <row r="1043" spans="1:16" x14ac:dyDescent="0.25">
      <c r="A1043" t="s">
        <v>2119</v>
      </c>
      <c r="B1043">
        <v>23</v>
      </c>
      <c r="C1043" t="s">
        <v>56</v>
      </c>
      <c r="D1043" t="s">
        <v>34</v>
      </c>
      <c r="E1043" t="s">
        <v>61</v>
      </c>
      <c r="F1043">
        <v>522</v>
      </c>
      <c r="G1043">
        <v>483</v>
      </c>
      <c r="H1043" t="s">
        <v>54</v>
      </c>
      <c r="I1043" t="s">
        <v>23</v>
      </c>
      <c r="J1043" t="s">
        <v>24</v>
      </c>
      <c r="K1043">
        <v>27.35</v>
      </c>
      <c r="L1043">
        <v>39.64</v>
      </c>
      <c r="N1043" t="s">
        <v>56</v>
      </c>
      <c r="O1043" t="s">
        <v>34</v>
      </c>
      <c r="P1043" t="s">
        <v>61</v>
      </c>
    </row>
    <row r="1044" spans="1:16" x14ac:dyDescent="0.25">
      <c r="A1044" t="s">
        <v>2130</v>
      </c>
      <c r="B1044">
        <v>23</v>
      </c>
      <c r="C1044" t="s">
        <v>79</v>
      </c>
      <c r="D1044" t="s">
        <v>37</v>
      </c>
      <c r="E1044" t="s">
        <v>38</v>
      </c>
      <c r="F1044">
        <v>329</v>
      </c>
      <c r="G1044">
        <v>483</v>
      </c>
      <c r="H1044" t="s">
        <v>31</v>
      </c>
      <c r="I1044" t="s">
        <v>23</v>
      </c>
      <c r="J1044" t="s">
        <v>18</v>
      </c>
      <c r="K1044">
        <v>73.98</v>
      </c>
      <c r="L1044">
        <v>11.76</v>
      </c>
      <c r="N1044" t="s">
        <v>79</v>
      </c>
      <c r="O1044" t="s">
        <v>37</v>
      </c>
      <c r="P1044" t="s">
        <v>38</v>
      </c>
    </row>
    <row r="1045" spans="1:16" x14ac:dyDescent="0.25">
      <c r="A1045" t="s">
        <v>2147</v>
      </c>
      <c r="B1045">
        <v>23</v>
      </c>
      <c r="C1045" t="s">
        <v>59</v>
      </c>
      <c r="D1045" t="s">
        <v>14</v>
      </c>
      <c r="E1045" t="s">
        <v>66</v>
      </c>
      <c r="F1045">
        <v>359</v>
      </c>
      <c r="G1045">
        <v>79</v>
      </c>
      <c r="H1045" t="s">
        <v>22</v>
      </c>
      <c r="I1045" t="s">
        <v>23</v>
      </c>
      <c r="J1045" t="s">
        <v>32</v>
      </c>
      <c r="K1045">
        <v>27.8</v>
      </c>
      <c r="L1045">
        <v>54.22</v>
      </c>
      <c r="N1045" t="s">
        <v>59</v>
      </c>
      <c r="O1045" t="s">
        <v>14</v>
      </c>
      <c r="P1045" t="s">
        <v>66</v>
      </c>
    </row>
    <row r="1046" spans="1:16" x14ac:dyDescent="0.25">
      <c r="A1046" t="s">
        <v>2151</v>
      </c>
      <c r="B1046">
        <v>23</v>
      </c>
      <c r="C1046" t="s">
        <v>79</v>
      </c>
      <c r="D1046" t="s">
        <v>30</v>
      </c>
      <c r="E1046" t="s">
        <v>73</v>
      </c>
      <c r="F1046">
        <v>447</v>
      </c>
      <c r="G1046">
        <v>172</v>
      </c>
      <c r="H1046" t="s">
        <v>69</v>
      </c>
      <c r="I1046" t="s">
        <v>17</v>
      </c>
      <c r="J1046" t="s">
        <v>24</v>
      </c>
      <c r="K1046">
        <v>20.32</v>
      </c>
      <c r="L1046">
        <v>34.15</v>
      </c>
      <c r="N1046" t="s">
        <v>79</v>
      </c>
      <c r="O1046" t="s">
        <v>30</v>
      </c>
      <c r="P1046" t="s">
        <v>73</v>
      </c>
    </row>
    <row r="1047" spans="1:16" x14ac:dyDescent="0.25">
      <c r="A1047" t="s">
        <v>2200</v>
      </c>
      <c r="B1047">
        <v>23</v>
      </c>
      <c r="C1047" t="s">
        <v>59</v>
      </c>
      <c r="D1047" t="s">
        <v>60</v>
      </c>
      <c r="E1047" t="s">
        <v>2</v>
      </c>
      <c r="F1047">
        <v>468</v>
      </c>
      <c r="G1047">
        <v>274</v>
      </c>
      <c r="H1047" t="s">
        <v>47</v>
      </c>
      <c r="I1047" t="s">
        <v>17</v>
      </c>
      <c r="J1047" t="s">
        <v>32</v>
      </c>
      <c r="K1047">
        <v>25.19</v>
      </c>
      <c r="L1047">
        <v>69.14</v>
      </c>
      <c r="N1047" t="s">
        <v>59</v>
      </c>
      <c r="O1047" t="s">
        <v>60</v>
      </c>
      <c r="P1047" t="s">
        <v>2</v>
      </c>
    </row>
    <row r="1048" spans="1:16" x14ac:dyDescent="0.25">
      <c r="A1048" t="s">
        <v>2242</v>
      </c>
      <c r="B1048">
        <v>23</v>
      </c>
      <c r="C1048" t="s">
        <v>79</v>
      </c>
      <c r="D1048" t="s">
        <v>60</v>
      </c>
      <c r="E1048" t="s">
        <v>38</v>
      </c>
      <c r="F1048">
        <v>368</v>
      </c>
      <c r="G1048">
        <v>368</v>
      </c>
      <c r="H1048" t="s">
        <v>27</v>
      </c>
      <c r="I1048" t="s">
        <v>17</v>
      </c>
      <c r="J1048" t="s">
        <v>18</v>
      </c>
      <c r="K1048">
        <v>61.31</v>
      </c>
      <c r="L1048">
        <v>18.010000000000002</v>
      </c>
      <c r="N1048" t="s">
        <v>79</v>
      </c>
      <c r="O1048" t="s">
        <v>60</v>
      </c>
      <c r="P1048" t="s">
        <v>38</v>
      </c>
    </row>
    <row r="1049" spans="1:16" x14ac:dyDescent="0.25">
      <c r="A1049" t="s">
        <v>2305</v>
      </c>
      <c r="B1049">
        <v>23</v>
      </c>
      <c r="C1049" t="s">
        <v>13</v>
      </c>
      <c r="D1049" t="s">
        <v>21</v>
      </c>
      <c r="E1049" t="s">
        <v>2</v>
      </c>
      <c r="F1049">
        <v>389</v>
      </c>
      <c r="G1049">
        <v>165</v>
      </c>
      <c r="H1049" t="s">
        <v>31</v>
      </c>
      <c r="I1049" t="s">
        <v>17</v>
      </c>
      <c r="J1049" t="s">
        <v>18</v>
      </c>
      <c r="K1049">
        <v>72.97</v>
      </c>
      <c r="L1049">
        <v>48.13</v>
      </c>
      <c r="N1049" t="s">
        <v>13</v>
      </c>
      <c r="O1049" t="s">
        <v>21</v>
      </c>
      <c r="P1049" t="s">
        <v>2</v>
      </c>
    </row>
    <row r="1050" spans="1:16" x14ac:dyDescent="0.25">
      <c r="A1050" t="s">
        <v>2367</v>
      </c>
      <c r="B1050">
        <v>23</v>
      </c>
      <c r="C1050" t="s">
        <v>43</v>
      </c>
      <c r="D1050" t="s">
        <v>30</v>
      </c>
      <c r="E1050" t="s">
        <v>15</v>
      </c>
      <c r="F1050">
        <v>425</v>
      </c>
      <c r="G1050">
        <v>283</v>
      </c>
      <c r="H1050" t="s">
        <v>22</v>
      </c>
      <c r="I1050" t="s">
        <v>23</v>
      </c>
      <c r="J1050" t="s">
        <v>32</v>
      </c>
      <c r="K1050">
        <v>71.37</v>
      </c>
      <c r="L1050">
        <v>78.16</v>
      </c>
      <c r="N1050" t="s">
        <v>43</v>
      </c>
      <c r="O1050" t="s">
        <v>30</v>
      </c>
      <c r="P1050" t="s">
        <v>15</v>
      </c>
    </row>
    <row r="1051" spans="1:16" x14ac:dyDescent="0.25">
      <c r="A1051" t="s">
        <v>2372</v>
      </c>
      <c r="B1051">
        <v>23</v>
      </c>
      <c r="C1051" t="s">
        <v>59</v>
      </c>
      <c r="D1051" t="s">
        <v>60</v>
      </c>
      <c r="E1051" t="s">
        <v>15</v>
      </c>
      <c r="F1051">
        <v>498</v>
      </c>
      <c r="G1051">
        <v>246</v>
      </c>
      <c r="H1051" t="s">
        <v>16</v>
      </c>
      <c r="I1051" t="s">
        <v>23</v>
      </c>
      <c r="J1051" t="s">
        <v>18</v>
      </c>
      <c r="K1051">
        <v>61.73</v>
      </c>
      <c r="L1051">
        <v>67.92</v>
      </c>
      <c r="N1051" t="s">
        <v>59</v>
      </c>
      <c r="O1051" t="s">
        <v>60</v>
      </c>
      <c r="P1051" t="s">
        <v>15</v>
      </c>
    </row>
    <row r="1052" spans="1:16" x14ac:dyDescent="0.25">
      <c r="A1052" t="s">
        <v>2381</v>
      </c>
      <c r="B1052">
        <v>23</v>
      </c>
      <c r="C1052" t="s">
        <v>49</v>
      </c>
      <c r="D1052" t="s">
        <v>14</v>
      </c>
      <c r="E1052" t="s">
        <v>15</v>
      </c>
      <c r="F1052">
        <v>44</v>
      </c>
      <c r="G1052">
        <v>324</v>
      </c>
      <c r="H1052" t="s">
        <v>27</v>
      </c>
      <c r="I1052" t="s">
        <v>23</v>
      </c>
      <c r="J1052" t="s">
        <v>18</v>
      </c>
      <c r="K1052">
        <v>30.87</v>
      </c>
      <c r="L1052">
        <v>13.27</v>
      </c>
      <c r="N1052" t="s">
        <v>49</v>
      </c>
      <c r="O1052" t="s">
        <v>14</v>
      </c>
      <c r="P1052" t="s">
        <v>15</v>
      </c>
    </row>
    <row r="1053" spans="1:16" x14ac:dyDescent="0.25">
      <c r="A1053" t="s">
        <v>2434</v>
      </c>
      <c r="B1053">
        <v>23</v>
      </c>
      <c r="C1053" t="s">
        <v>59</v>
      </c>
      <c r="D1053" t="s">
        <v>14</v>
      </c>
      <c r="E1053" t="s">
        <v>66</v>
      </c>
      <c r="F1053">
        <v>193</v>
      </c>
      <c r="G1053">
        <v>454</v>
      </c>
      <c r="H1053" t="s">
        <v>69</v>
      </c>
      <c r="I1053" t="s">
        <v>17</v>
      </c>
      <c r="J1053" t="s">
        <v>18</v>
      </c>
      <c r="K1053">
        <v>38.35</v>
      </c>
      <c r="L1053">
        <v>45.37</v>
      </c>
      <c r="N1053" t="s">
        <v>59</v>
      </c>
      <c r="O1053" t="s">
        <v>14</v>
      </c>
      <c r="P1053" t="s">
        <v>66</v>
      </c>
    </row>
    <row r="1054" spans="1:16" x14ac:dyDescent="0.25">
      <c r="A1054" t="s">
        <v>2435</v>
      </c>
      <c r="B1054">
        <v>23</v>
      </c>
      <c r="C1054" t="s">
        <v>56</v>
      </c>
      <c r="D1054" t="s">
        <v>30</v>
      </c>
      <c r="E1054" t="s">
        <v>53</v>
      </c>
      <c r="F1054">
        <v>421</v>
      </c>
      <c r="G1054">
        <v>137</v>
      </c>
      <c r="H1054" t="s">
        <v>51</v>
      </c>
      <c r="I1054" t="s">
        <v>17</v>
      </c>
      <c r="J1054" t="s">
        <v>24</v>
      </c>
      <c r="K1054">
        <v>24.98</v>
      </c>
      <c r="L1054">
        <v>21.86</v>
      </c>
      <c r="N1054" t="s">
        <v>56</v>
      </c>
      <c r="O1054" t="s">
        <v>30</v>
      </c>
      <c r="P1054" t="s">
        <v>53</v>
      </c>
    </row>
    <row r="1055" spans="1:16" x14ac:dyDescent="0.25">
      <c r="A1055" t="s">
        <v>2567</v>
      </c>
      <c r="B1055">
        <v>23</v>
      </c>
      <c r="C1055" t="s">
        <v>13</v>
      </c>
      <c r="D1055" t="s">
        <v>30</v>
      </c>
      <c r="E1055" t="s">
        <v>73</v>
      </c>
      <c r="F1055">
        <v>147</v>
      </c>
      <c r="G1055">
        <v>84</v>
      </c>
      <c r="H1055" t="s">
        <v>41</v>
      </c>
      <c r="I1055" t="s">
        <v>23</v>
      </c>
      <c r="J1055" t="s">
        <v>18</v>
      </c>
      <c r="K1055">
        <v>78.34</v>
      </c>
      <c r="L1055">
        <v>10.029999999999999</v>
      </c>
      <c r="N1055" t="s">
        <v>13</v>
      </c>
      <c r="O1055" t="s">
        <v>30</v>
      </c>
      <c r="P1055" t="s">
        <v>73</v>
      </c>
    </row>
    <row r="1056" spans="1:16" x14ac:dyDescent="0.25">
      <c r="A1056" t="s">
        <v>2578</v>
      </c>
      <c r="B1056">
        <v>23</v>
      </c>
      <c r="C1056" t="s">
        <v>29</v>
      </c>
      <c r="D1056" t="s">
        <v>21</v>
      </c>
      <c r="E1056" t="s">
        <v>2</v>
      </c>
      <c r="F1056">
        <v>322</v>
      </c>
      <c r="G1056">
        <v>289</v>
      </c>
      <c r="H1056" t="s">
        <v>69</v>
      </c>
      <c r="I1056" t="s">
        <v>17</v>
      </c>
      <c r="J1056" t="s">
        <v>24</v>
      </c>
      <c r="K1056">
        <v>53.45</v>
      </c>
      <c r="L1056">
        <v>16.87</v>
      </c>
      <c r="N1056" t="s">
        <v>29</v>
      </c>
      <c r="O1056" t="s">
        <v>21</v>
      </c>
      <c r="P1056" t="s">
        <v>2</v>
      </c>
    </row>
    <row r="1057" spans="1:16" x14ac:dyDescent="0.25">
      <c r="A1057" t="s">
        <v>2589</v>
      </c>
      <c r="B1057">
        <v>23</v>
      </c>
      <c r="C1057" t="s">
        <v>59</v>
      </c>
      <c r="D1057" t="s">
        <v>21</v>
      </c>
      <c r="E1057" t="s">
        <v>66</v>
      </c>
      <c r="F1057">
        <v>551</v>
      </c>
      <c r="G1057">
        <v>42</v>
      </c>
      <c r="H1057" t="s">
        <v>54</v>
      </c>
      <c r="I1057" t="s">
        <v>17</v>
      </c>
      <c r="J1057" t="s">
        <v>18</v>
      </c>
      <c r="K1057">
        <v>20.420000000000002</v>
      </c>
      <c r="L1057">
        <v>53.36</v>
      </c>
      <c r="N1057" t="s">
        <v>59</v>
      </c>
      <c r="O1057" t="s">
        <v>21</v>
      </c>
      <c r="P1057" t="s">
        <v>66</v>
      </c>
    </row>
    <row r="1058" spans="1:16" x14ac:dyDescent="0.25">
      <c r="A1058" t="s">
        <v>2663</v>
      </c>
      <c r="B1058">
        <v>23</v>
      </c>
      <c r="C1058" t="s">
        <v>20</v>
      </c>
      <c r="D1058" t="s">
        <v>34</v>
      </c>
      <c r="E1058" t="s">
        <v>15</v>
      </c>
      <c r="F1058">
        <v>536</v>
      </c>
      <c r="G1058">
        <v>410</v>
      </c>
      <c r="H1058" t="s">
        <v>39</v>
      </c>
      <c r="I1058" t="s">
        <v>23</v>
      </c>
      <c r="J1058" t="s">
        <v>32</v>
      </c>
      <c r="K1058">
        <v>12.98</v>
      </c>
      <c r="L1058">
        <v>60.32</v>
      </c>
      <c r="N1058" t="s">
        <v>20</v>
      </c>
      <c r="O1058" t="s">
        <v>34</v>
      </c>
      <c r="P1058" t="s">
        <v>15</v>
      </c>
    </row>
    <row r="1059" spans="1:16" x14ac:dyDescent="0.25">
      <c r="A1059" t="s">
        <v>2688</v>
      </c>
      <c r="B1059">
        <v>23</v>
      </c>
      <c r="C1059" t="s">
        <v>49</v>
      </c>
      <c r="D1059" t="s">
        <v>14</v>
      </c>
      <c r="E1059" t="s">
        <v>26</v>
      </c>
      <c r="F1059">
        <v>90</v>
      </c>
      <c r="G1059">
        <v>146</v>
      </c>
      <c r="H1059" t="s">
        <v>27</v>
      </c>
      <c r="I1059" t="s">
        <v>23</v>
      </c>
      <c r="J1059" t="s">
        <v>32</v>
      </c>
      <c r="K1059">
        <v>69.510000000000005</v>
      </c>
      <c r="L1059">
        <v>67.03</v>
      </c>
      <c r="N1059" t="s">
        <v>49</v>
      </c>
      <c r="O1059" t="s">
        <v>14</v>
      </c>
      <c r="P1059" t="s">
        <v>26</v>
      </c>
    </row>
    <row r="1060" spans="1:16" x14ac:dyDescent="0.25">
      <c r="A1060" t="s">
        <v>2717</v>
      </c>
      <c r="B1060">
        <v>23</v>
      </c>
      <c r="C1060" t="s">
        <v>29</v>
      </c>
      <c r="D1060" t="s">
        <v>34</v>
      </c>
      <c r="E1060" t="s">
        <v>38</v>
      </c>
      <c r="F1060">
        <v>446</v>
      </c>
      <c r="G1060">
        <v>312</v>
      </c>
      <c r="H1060" t="s">
        <v>22</v>
      </c>
      <c r="I1060" t="s">
        <v>23</v>
      </c>
      <c r="J1060" t="s">
        <v>32</v>
      </c>
      <c r="K1060">
        <v>41.88</v>
      </c>
      <c r="L1060">
        <v>16.22</v>
      </c>
      <c r="N1060" t="s">
        <v>29</v>
      </c>
      <c r="O1060" t="s">
        <v>34</v>
      </c>
      <c r="P1060" t="s">
        <v>38</v>
      </c>
    </row>
    <row r="1061" spans="1:16" x14ac:dyDescent="0.25">
      <c r="A1061" t="s">
        <v>2735</v>
      </c>
      <c r="B1061">
        <v>23</v>
      </c>
      <c r="C1061" t="s">
        <v>65</v>
      </c>
      <c r="D1061" t="s">
        <v>37</v>
      </c>
      <c r="E1061" t="s">
        <v>38</v>
      </c>
      <c r="F1061">
        <v>17</v>
      </c>
      <c r="G1061">
        <v>399</v>
      </c>
      <c r="H1061" t="s">
        <v>41</v>
      </c>
      <c r="I1061" t="s">
        <v>23</v>
      </c>
      <c r="J1061" t="s">
        <v>32</v>
      </c>
      <c r="K1061">
        <v>82.62</v>
      </c>
      <c r="L1061">
        <v>63.02</v>
      </c>
      <c r="N1061" t="s">
        <v>65</v>
      </c>
      <c r="O1061" t="s">
        <v>37</v>
      </c>
      <c r="P1061" t="s">
        <v>38</v>
      </c>
    </row>
    <row r="1062" spans="1:16" x14ac:dyDescent="0.25">
      <c r="A1062" t="s">
        <v>2736</v>
      </c>
      <c r="B1062">
        <v>23</v>
      </c>
      <c r="C1062" t="s">
        <v>13</v>
      </c>
      <c r="D1062" t="s">
        <v>60</v>
      </c>
      <c r="E1062" t="s">
        <v>15</v>
      </c>
      <c r="F1062">
        <v>243</v>
      </c>
      <c r="G1062">
        <v>60</v>
      </c>
      <c r="H1062" t="s">
        <v>41</v>
      </c>
      <c r="I1062" t="s">
        <v>17</v>
      </c>
      <c r="J1062" t="s">
        <v>18</v>
      </c>
      <c r="K1062">
        <v>71.48</v>
      </c>
      <c r="L1062">
        <v>42.27</v>
      </c>
      <c r="N1062" t="s">
        <v>13</v>
      </c>
      <c r="O1062" t="s">
        <v>60</v>
      </c>
      <c r="P1062" t="s">
        <v>15</v>
      </c>
    </row>
    <row r="1063" spans="1:16" x14ac:dyDescent="0.25">
      <c r="A1063" t="s">
        <v>2818</v>
      </c>
      <c r="B1063">
        <v>23</v>
      </c>
      <c r="C1063" t="s">
        <v>43</v>
      </c>
      <c r="D1063" t="s">
        <v>30</v>
      </c>
      <c r="E1063" t="s">
        <v>15</v>
      </c>
      <c r="F1063">
        <v>254</v>
      </c>
      <c r="G1063">
        <v>107</v>
      </c>
      <c r="H1063" t="s">
        <v>31</v>
      </c>
      <c r="I1063" t="s">
        <v>23</v>
      </c>
      <c r="J1063" t="s">
        <v>18</v>
      </c>
      <c r="K1063">
        <v>83.37</v>
      </c>
      <c r="L1063">
        <v>27.61</v>
      </c>
      <c r="N1063" t="s">
        <v>43</v>
      </c>
      <c r="O1063" t="s">
        <v>30</v>
      </c>
      <c r="P1063" t="s">
        <v>15</v>
      </c>
    </row>
    <row r="1064" spans="1:16" x14ac:dyDescent="0.25">
      <c r="A1064" t="s">
        <v>2849</v>
      </c>
      <c r="B1064">
        <v>23</v>
      </c>
      <c r="C1064" t="s">
        <v>20</v>
      </c>
      <c r="D1064" t="s">
        <v>60</v>
      </c>
      <c r="E1064" t="s">
        <v>15</v>
      </c>
      <c r="F1064">
        <v>490</v>
      </c>
      <c r="G1064">
        <v>443</v>
      </c>
      <c r="H1064" t="s">
        <v>69</v>
      </c>
      <c r="I1064" t="s">
        <v>17</v>
      </c>
      <c r="J1064" t="s">
        <v>32</v>
      </c>
      <c r="K1064">
        <v>22</v>
      </c>
      <c r="L1064">
        <v>63.1</v>
      </c>
      <c r="N1064" t="s">
        <v>20</v>
      </c>
      <c r="O1064" t="s">
        <v>60</v>
      </c>
      <c r="P1064" t="s">
        <v>15</v>
      </c>
    </row>
    <row r="1065" spans="1:16" x14ac:dyDescent="0.25">
      <c r="A1065" t="s">
        <v>2912</v>
      </c>
      <c r="B1065">
        <v>23</v>
      </c>
      <c r="C1065" t="s">
        <v>49</v>
      </c>
      <c r="D1065" t="s">
        <v>14</v>
      </c>
      <c r="E1065" t="s">
        <v>38</v>
      </c>
      <c r="F1065">
        <v>380</v>
      </c>
      <c r="G1065">
        <v>100</v>
      </c>
      <c r="H1065" t="s">
        <v>16</v>
      </c>
      <c r="I1065" t="s">
        <v>17</v>
      </c>
      <c r="J1065" t="s">
        <v>32</v>
      </c>
      <c r="K1065">
        <v>66.239999999999995</v>
      </c>
      <c r="L1065">
        <v>18.2</v>
      </c>
      <c r="N1065" t="s">
        <v>49</v>
      </c>
      <c r="O1065" t="s">
        <v>14</v>
      </c>
      <c r="P1065" t="s">
        <v>38</v>
      </c>
    </row>
    <row r="1066" spans="1:16" x14ac:dyDescent="0.25">
      <c r="A1066" t="s">
        <v>3007</v>
      </c>
      <c r="B1066">
        <v>23</v>
      </c>
      <c r="C1066" t="s">
        <v>20</v>
      </c>
      <c r="D1066" t="s">
        <v>30</v>
      </c>
      <c r="E1066" t="s">
        <v>44</v>
      </c>
      <c r="F1066">
        <v>21</v>
      </c>
      <c r="G1066">
        <v>165</v>
      </c>
      <c r="H1066" t="s">
        <v>22</v>
      </c>
      <c r="I1066" t="s">
        <v>17</v>
      </c>
      <c r="J1066" t="s">
        <v>24</v>
      </c>
      <c r="K1066">
        <v>60.36</v>
      </c>
      <c r="L1066">
        <v>78.44</v>
      </c>
      <c r="N1066" t="s">
        <v>20</v>
      </c>
      <c r="O1066" t="s">
        <v>30</v>
      </c>
      <c r="P1066" t="s">
        <v>44</v>
      </c>
    </row>
    <row r="1067" spans="1:16" x14ac:dyDescent="0.25">
      <c r="A1067" t="s">
        <v>3096</v>
      </c>
      <c r="B1067">
        <v>23</v>
      </c>
      <c r="C1067" t="s">
        <v>29</v>
      </c>
      <c r="D1067" t="s">
        <v>60</v>
      </c>
      <c r="E1067" t="s">
        <v>38</v>
      </c>
      <c r="F1067">
        <v>539</v>
      </c>
      <c r="G1067">
        <v>425</v>
      </c>
      <c r="H1067" t="s">
        <v>22</v>
      </c>
      <c r="I1067" t="s">
        <v>17</v>
      </c>
      <c r="J1067" t="s">
        <v>24</v>
      </c>
      <c r="K1067">
        <v>81.900000000000006</v>
      </c>
      <c r="L1067">
        <v>10.96</v>
      </c>
      <c r="N1067" t="s">
        <v>29</v>
      </c>
      <c r="O1067" t="s">
        <v>60</v>
      </c>
      <c r="P1067" t="s">
        <v>38</v>
      </c>
    </row>
    <row r="1068" spans="1:16" x14ac:dyDescent="0.25">
      <c r="A1068" t="s">
        <v>3129</v>
      </c>
      <c r="B1068">
        <v>23</v>
      </c>
      <c r="C1068" t="s">
        <v>56</v>
      </c>
      <c r="D1068" t="s">
        <v>30</v>
      </c>
      <c r="E1068" t="s">
        <v>15</v>
      </c>
      <c r="F1068">
        <v>297</v>
      </c>
      <c r="G1068">
        <v>381</v>
      </c>
      <c r="H1068" t="s">
        <v>51</v>
      </c>
      <c r="I1068" t="s">
        <v>17</v>
      </c>
      <c r="J1068" t="s">
        <v>24</v>
      </c>
      <c r="K1068">
        <v>29.82</v>
      </c>
      <c r="L1068">
        <v>73.150000000000006</v>
      </c>
      <c r="N1068" t="s">
        <v>56</v>
      </c>
      <c r="O1068" t="s">
        <v>30</v>
      </c>
      <c r="P1068" t="s">
        <v>15</v>
      </c>
    </row>
    <row r="1069" spans="1:16" x14ac:dyDescent="0.25">
      <c r="A1069" t="s">
        <v>3175</v>
      </c>
      <c r="B1069">
        <v>23</v>
      </c>
      <c r="C1069" t="s">
        <v>36</v>
      </c>
      <c r="D1069" t="s">
        <v>21</v>
      </c>
      <c r="E1069" t="s">
        <v>38</v>
      </c>
      <c r="F1069">
        <v>408</v>
      </c>
      <c r="G1069">
        <v>460</v>
      </c>
      <c r="H1069" t="s">
        <v>27</v>
      </c>
      <c r="I1069" t="s">
        <v>23</v>
      </c>
      <c r="J1069" t="s">
        <v>18</v>
      </c>
      <c r="K1069">
        <v>60.99</v>
      </c>
      <c r="L1069">
        <v>79.239999999999995</v>
      </c>
      <c r="N1069" t="s">
        <v>36</v>
      </c>
      <c r="O1069" t="s">
        <v>21</v>
      </c>
      <c r="P1069" t="s">
        <v>38</v>
      </c>
    </row>
    <row r="1070" spans="1:16" x14ac:dyDescent="0.25">
      <c r="A1070" t="s">
        <v>3183</v>
      </c>
      <c r="B1070">
        <v>23</v>
      </c>
      <c r="C1070" t="s">
        <v>59</v>
      </c>
      <c r="D1070" t="s">
        <v>14</v>
      </c>
      <c r="E1070" t="s">
        <v>61</v>
      </c>
      <c r="F1070">
        <v>166</v>
      </c>
      <c r="G1070">
        <v>293</v>
      </c>
      <c r="H1070" t="s">
        <v>41</v>
      </c>
      <c r="I1070" t="s">
        <v>17</v>
      </c>
      <c r="J1070" t="s">
        <v>32</v>
      </c>
      <c r="K1070">
        <v>40.409999999999997</v>
      </c>
      <c r="L1070">
        <v>25.3</v>
      </c>
      <c r="N1070" t="s">
        <v>59</v>
      </c>
      <c r="O1070" t="s">
        <v>14</v>
      </c>
      <c r="P1070" t="s">
        <v>61</v>
      </c>
    </row>
    <row r="1071" spans="1:16" x14ac:dyDescent="0.25">
      <c r="A1071" t="s">
        <v>3229</v>
      </c>
      <c r="B1071">
        <v>23</v>
      </c>
      <c r="C1071" t="s">
        <v>49</v>
      </c>
      <c r="D1071" t="s">
        <v>30</v>
      </c>
      <c r="E1071" t="s">
        <v>53</v>
      </c>
      <c r="F1071">
        <v>418</v>
      </c>
      <c r="G1071">
        <v>427</v>
      </c>
      <c r="H1071" t="s">
        <v>16</v>
      </c>
      <c r="I1071" t="s">
        <v>23</v>
      </c>
      <c r="J1071" t="s">
        <v>24</v>
      </c>
      <c r="K1071">
        <v>85.22</v>
      </c>
      <c r="L1071">
        <v>24.92</v>
      </c>
      <c r="N1071" t="s">
        <v>49</v>
      </c>
      <c r="O1071" t="s">
        <v>30</v>
      </c>
      <c r="P1071" t="s">
        <v>53</v>
      </c>
    </row>
    <row r="1072" spans="1:16" x14ac:dyDescent="0.25">
      <c r="A1072" t="s">
        <v>3265</v>
      </c>
      <c r="B1072">
        <v>23</v>
      </c>
      <c r="C1072" t="s">
        <v>65</v>
      </c>
      <c r="D1072" t="s">
        <v>37</v>
      </c>
      <c r="E1072" t="s">
        <v>38</v>
      </c>
      <c r="F1072">
        <v>257</v>
      </c>
      <c r="G1072">
        <v>410</v>
      </c>
      <c r="H1072" t="s">
        <v>16</v>
      </c>
      <c r="I1072" t="s">
        <v>17</v>
      </c>
      <c r="J1072" t="s">
        <v>18</v>
      </c>
      <c r="K1072">
        <v>38.93</v>
      </c>
      <c r="L1072">
        <v>58.63</v>
      </c>
      <c r="N1072" t="s">
        <v>65</v>
      </c>
      <c r="O1072" t="s">
        <v>37</v>
      </c>
      <c r="P1072" t="s">
        <v>38</v>
      </c>
    </row>
    <row r="1073" spans="1:16" x14ac:dyDescent="0.25">
      <c r="A1073" t="s">
        <v>3316</v>
      </c>
      <c r="B1073">
        <v>23</v>
      </c>
      <c r="C1073" t="s">
        <v>43</v>
      </c>
      <c r="D1073" t="s">
        <v>14</v>
      </c>
      <c r="E1073" t="s">
        <v>15</v>
      </c>
      <c r="F1073">
        <v>71</v>
      </c>
      <c r="G1073">
        <v>83</v>
      </c>
      <c r="H1073" t="s">
        <v>22</v>
      </c>
      <c r="I1073" t="s">
        <v>17</v>
      </c>
      <c r="J1073" t="s">
        <v>18</v>
      </c>
      <c r="K1073">
        <v>64.14</v>
      </c>
      <c r="L1073">
        <v>74.510000000000005</v>
      </c>
      <c r="N1073" t="s">
        <v>43</v>
      </c>
      <c r="O1073" t="s">
        <v>14</v>
      </c>
      <c r="P1073" t="s">
        <v>15</v>
      </c>
    </row>
    <row r="1074" spans="1:16" x14ac:dyDescent="0.25">
      <c r="A1074" t="s">
        <v>3331</v>
      </c>
      <c r="B1074">
        <v>23</v>
      </c>
      <c r="C1074" t="s">
        <v>36</v>
      </c>
      <c r="D1074" t="s">
        <v>21</v>
      </c>
      <c r="E1074" t="s">
        <v>38</v>
      </c>
      <c r="F1074">
        <v>554</v>
      </c>
      <c r="G1074">
        <v>110</v>
      </c>
      <c r="H1074" t="s">
        <v>69</v>
      </c>
      <c r="I1074" t="s">
        <v>23</v>
      </c>
      <c r="J1074" t="s">
        <v>24</v>
      </c>
      <c r="K1074">
        <v>19.690000000000001</v>
      </c>
      <c r="L1074">
        <v>30.98</v>
      </c>
      <c r="N1074" t="s">
        <v>36</v>
      </c>
      <c r="O1074" t="s">
        <v>21</v>
      </c>
      <c r="P1074" t="s">
        <v>38</v>
      </c>
    </row>
    <row r="1075" spans="1:16" x14ac:dyDescent="0.25">
      <c r="A1075" t="s">
        <v>3355</v>
      </c>
      <c r="B1075">
        <v>23</v>
      </c>
      <c r="C1075" t="s">
        <v>13</v>
      </c>
      <c r="D1075" t="s">
        <v>14</v>
      </c>
      <c r="E1075" t="s">
        <v>53</v>
      </c>
      <c r="F1075">
        <v>55</v>
      </c>
      <c r="G1075">
        <v>367</v>
      </c>
      <c r="H1075" t="s">
        <v>16</v>
      </c>
      <c r="I1075" t="s">
        <v>17</v>
      </c>
      <c r="J1075" t="s">
        <v>32</v>
      </c>
      <c r="K1075">
        <v>78.680000000000007</v>
      </c>
      <c r="L1075">
        <v>73.010000000000005</v>
      </c>
      <c r="N1075" t="s">
        <v>13</v>
      </c>
      <c r="O1075" t="s">
        <v>14</v>
      </c>
      <c r="P1075" t="s">
        <v>53</v>
      </c>
    </row>
    <row r="1076" spans="1:16" x14ac:dyDescent="0.25">
      <c r="A1076" t="s">
        <v>3368</v>
      </c>
      <c r="B1076">
        <v>23</v>
      </c>
      <c r="C1076" t="s">
        <v>49</v>
      </c>
      <c r="D1076" t="s">
        <v>30</v>
      </c>
      <c r="E1076" t="s">
        <v>53</v>
      </c>
      <c r="F1076">
        <v>509</v>
      </c>
      <c r="G1076">
        <v>333</v>
      </c>
      <c r="H1076" t="s">
        <v>22</v>
      </c>
      <c r="I1076" t="s">
        <v>23</v>
      </c>
      <c r="J1076" t="s">
        <v>32</v>
      </c>
      <c r="K1076">
        <v>27.6</v>
      </c>
      <c r="L1076">
        <v>12.26</v>
      </c>
      <c r="N1076" t="s">
        <v>49</v>
      </c>
      <c r="O1076" t="s">
        <v>30</v>
      </c>
      <c r="P1076" t="s">
        <v>53</v>
      </c>
    </row>
    <row r="1077" spans="1:16" x14ac:dyDescent="0.25">
      <c r="A1077" t="s">
        <v>3414</v>
      </c>
      <c r="B1077">
        <v>23</v>
      </c>
      <c r="C1077" t="s">
        <v>20</v>
      </c>
      <c r="D1077" t="s">
        <v>21</v>
      </c>
      <c r="E1077" t="s">
        <v>38</v>
      </c>
      <c r="F1077">
        <v>588</v>
      </c>
      <c r="G1077">
        <v>464</v>
      </c>
      <c r="H1077" t="s">
        <v>51</v>
      </c>
      <c r="I1077" t="s">
        <v>23</v>
      </c>
      <c r="J1077" t="s">
        <v>24</v>
      </c>
      <c r="K1077">
        <v>61.35</v>
      </c>
      <c r="L1077">
        <v>18.7</v>
      </c>
      <c r="N1077" t="s">
        <v>20</v>
      </c>
      <c r="O1077" t="s">
        <v>21</v>
      </c>
      <c r="P1077" t="s">
        <v>38</v>
      </c>
    </row>
    <row r="1078" spans="1:16" x14ac:dyDescent="0.25">
      <c r="A1078" t="s">
        <v>3418</v>
      </c>
      <c r="B1078">
        <v>23</v>
      </c>
      <c r="C1078" t="s">
        <v>65</v>
      </c>
      <c r="D1078" t="s">
        <v>37</v>
      </c>
      <c r="E1078" t="s">
        <v>2</v>
      </c>
      <c r="F1078">
        <v>442</v>
      </c>
      <c r="G1078">
        <v>88</v>
      </c>
      <c r="H1078" t="s">
        <v>39</v>
      </c>
      <c r="I1078" t="s">
        <v>17</v>
      </c>
      <c r="J1078" t="s">
        <v>24</v>
      </c>
      <c r="K1078">
        <v>81.96</v>
      </c>
      <c r="L1078">
        <v>65.8</v>
      </c>
      <c r="N1078" t="s">
        <v>65</v>
      </c>
      <c r="O1078" t="s">
        <v>37</v>
      </c>
      <c r="P1078" t="s">
        <v>2</v>
      </c>
    </row>
    <row r="1079" spans="1:16" x14ac:dyDescent="0.25">
      <c r="A1079" t="s">
        <v>3492</v>
      </c>
      <c r="B1079">
        <v>23</v>
      </c>
      <c r="C1079" t="s">
        <v>36</v>
      </c>
      <c r="D1079" t="s">
        <v>30</v>
      </c>
      <c r="E1079" t="s">
        <v>38</v>
      </c>
      <c r="F1079">
        <v>501</v>
      </c>
      <c r="G1079">
        <v>187</v>
      </c>
      <c r="H1079" t="s">
        <v>41</v>
      </c>
      <c r="I1079" t="s">
        <v>23</v>
      </c>
      <c r="J1079" t="s">
        <v>18</v>
      </c>
      <c r="K1079">
        <v>54.61</v>
      </c>
      <c r="L1079">
        <v>33.08</v>
      </c>
      <c r="N1079" t="s">
        <v>36</v>
      </c>
      <c r="O1079" t="s">
        <v>30</v>
      </c>
      <c r="P1079" t="s">
        <v>38</v>
      </c>
    </row>
    <row r="1080" spans="1:16" x14ac:dyDescent="0.25">
      <c r="A1080" t="s">
        <v>3521</v>
      </c>
      <c r="B1080">
        <v>23</v>
      </c>
      <c r="C1080" t="s">
        <v>29</v>
      </c>
      <c r="D1080" t="s">
        <v>37</v>
      </c>
      <c r="E1080" t="s">
        <v>38</v>
      </c>
      <c r="F1080">
        <v>446</v>
      </c>
      <c r="G1080">
        <v>13</v>
      </c>
      <c r="H1080" t="s">
        <v>31</v>
      </c>
      <c r="I1080" t="s">
        <v>23</v>
      </c>
      <c r="J1080" t="s">
        <v>24</v>
      </c>
      <c r="K1080">
        <v>28.85</v>
      </c>
      <c r="L1080">
        <v>14.48</v>
      </c>
      <c r="N1080" t="s">
        <v>29</v>
      </c>
      <c r="O1080" t="s">
        <v>37</v>
      </c>
      <c r="P1080" t="s">
        <v>38</v>
      </c>
    </row>
    <row r="1081" spans="1:16" x14ac:dyDescent="0.25">
      <c r="A1081" t="s">
        <v>3526</v>
      </c>
      <c r="B1081">
        <v>23</v>
      </c>
      <c r="C1081" t="s">
        <v>49</v>
      </c>
      <c r="D1081" t="s">
        <v>37</v>
      </c>
      <c r="E1081" t="s">
        <v>15</v>
      </c>
      <c r="F1081">
        <v>58</v>
      </c>
      <c r="G1081">
        <v>122</v>
      </c>
      <c r="H1081" t="s">
        <v>39</v>
      </c>
      <c r="I1081" t="s">
        <v>17</v>
      </c>
      <c r="J1081" t="s">
        <v>32</v>
      </c>
      <c r="K1081">
        <v>37.19</v>
      </c>
      <c r="L1081">
        <v>29.83</v>
      </c>
      <c r="N1081" t="s">
        <v>49</v>
      </c>
      <c r="O1081" t="s">
        <v>37</v>
      </c>
      <c r="P1081" t="s">
        <v>15</v>
      </c>
    </row>
    <row r="1082" spans="1:16" x14ac:dyDescent="0.25">
      <c r="A1082" t="s">
        <v>3601</v>
      </c>
      <c r="B1082">
        <v>23</v>
      </c>
      <c r="C1082" t="s">
        <v>49</v>
      </c>
      <c r="D1082" t="s">
        <v>60</v>
      </c>
      <c r="E1082" t="s">
        <v>26</v>
      </c>
      <c r="F1082">
        <v>395</v>
      </c>
      <c r="G1082">
        <v>486</v>
      </c>
      <c r="H1082" t="s">
        <v>31</v>
      </c>
      <c r="I1082" t="s">
        <v>23</v>
      </c>
      <c r="J1082" t="s">
        <v>32</v>
      </c>
      <c r="K1082">
        <v>10.89</v>
      </c>
      <c r="L1082">
        <v>47.7</v>
      </c>
      <c r="N1082" t="s">
        <v>49</v>
      </c>
      <c r="O1082" t="s">
        <v>60</v>
      </c>
      <c r="P1082" t="s">
        <v>26</v>
      </c>
    </row>
    <row r="1083" spans="1:16" x14ac:dyDescent="0.25">
      <c r="A1083" t="s">
        <v>3618</v>
      </c>
      <c r="B1083">
        <v>23</v>
      </c>
      <c r="C1083" t="s">
        <v>29</v>
      </c>
      <c r="D1083" t="s">
        <v>34</v>
      </c>
      <c r="E1083" t="s">
        <v>61</v>
      </c>
      <c r="F1083">
        <v>517</v>
      </c>
      <c r="G1083">
        <v>344</v>
      </c>
      <c r="H1083" t="s">
        <v>47</v>
      </c>
      <c r="I1083" t="s">
        <v>17</v>
      </c>
      <c r="J1083" t="s">
        <v>32</v>
      </c>
      <c r="K1083">
        <v>66.86</v>
      </c>
      <c r="L1083">
        <v>49.34</v>
      </c>
      <c r="N1083" t="s">
        <v>29</v>
      </c>
      <c r="O1083" t="s">
        <v>34</v>
      </c>
      <c r="P1083" t="s">
        <v>61</v>
      </c>
    </row>
    <row r="1084" spans="1:16" x14ac:dyDescent="0.25">
      <c r="A1084" t="s">
        <v>3658</v>
      </c>
      <c r="B1084">
        <v>23</v>
      </c>
      <c r="C1084" t="s">
        <v>36</v>
      </c>
      <c r="D1084" t="s">
        <v>21</v>
      </c>
      <c r="E1084" t="s">
        <v>2</v>
      </c>
      <c r="F1084">
        <v>501</v>
      </c>
      <c r="G1084">
        <v>361</v>
      </c>
      <c r="H1084" t="s">
        <v>54</v>
      </c>
      <c r="I1084" t="s">
        <v>23</v>
      </c>
      <c r="J1084" t="s">
        <v>24</v>
      </c>
      <c r="K1084">
        <v>80.599999999999994</v>
      </c>
      <c r="L1084">
        <v>61.23</v>
      </c>
      <c r="N1084" t="s">
        <v>36</v>
      </c>
      <c r="O1084" t="s">
        <v>21</v>
      </c>
      <c r="P1084" t="s">
        <v>2</v>
      </c>
    </row>
    <row r="1085" spans="1:16" x14ac:dyDescent="0.25">
      <c r="A1085" t="s">
        <v>3691</v>
      </c>
      <c r="B1085">
        <v>23</v>
      </c>
      <c r="C1085" t="s">
        <v>20</v>
      </c>
      <c r="D1085" t="s">
        <v>34</v>
      </c>
      <c r="E1085" t="s">
        <v>38</v>
      </c>
      <c r="F1085">
        <v>546</v>
      </c>
      <c r="G1085">
        <v>156</v>
      </c>
      <c r="H1085" t="s">
        <v>16</v>
      </c>
      <c r="I1085" t="s">
        <v>23</v>
      </c>
      <c r="J1085" t="s">
        <v>24</v>
      </c>
      <c r="K1085">
        <v>35.92</v>
      </c>
      <c r="L1085">
        <v>62.89</v>
      </c>
      <c r="N1085" t="s">
        <v>20</v>
      </c>
      <c r="O1085" t="s">
        <v>34</v>
      </c>
      <c r="P1085" t="s">
        <v>38</v>
      </c>
    </row>
    <row r="1086" spans="1:16" x14ac:dyDescent="0.25">
      <c r="A1086" t="s">
        <v>3741</v>
      </c>
      <c r="B1086">
        <v>23</v>
      </c>
      <c r="C1086" t="s">
        <v>20</v>
      </c>
      <c r="D1086" t="s">
        <v>14</v>
      </c>
      <c r="E1086" t="s">
        <v>53</v>
      </c>
      <c r="F1086">
        <v>301</v>
      </c>
      <c r="G1086">
        <v>486</v>
      </c>
      <c r="H1086" t="s">
        <v>41</v>
      </c>
      <c r="I1086" t="s">
        <v>23</v>
      </c>
      <c r="J1086" t="s">
        <v>18</v>
      </c>
      <c r="K1086">
        <v>57.72</v>
      </c>
      <c r="L1086">
        <v>63.92</v>
      </c>
      <c r="N1086" t="s">
        <v>20</v>
      </c>
      <c r="O1086" t="s">
        <v>14</v>
      </c>
      <c r="P1086" t="s">
        <v>53</v>
      </c>
    </row>
    <row r="1087" spans="1:16" x14ac:dyDescent="0.25">
      <c r="A1087" t="s">
        <v>3748</v>
      </c>
      <c r="B1087">
        <v>23</v>
      </c>
      <c r="C1087" t="s">
        <v>65</v>
      </c>
      <c r="D1087" t="s">
        <v>30</v>
      </c>
      <c r="E1087" t="s">
        <v>66</v>
      </c>
      <c r="F1087">
        <v>458</v>
      </c>
      <c r="G1087">
        <v>311</v>
      </c>
      <c r="H1087" t="s">
        <v>51</v>
      </c>
      <c r="I1087" t="s">
        <v>17</v>
      </c>
      <c r="J1087" t="s">
        <v>32</v>
      </c>
      <c r="K1087">
        <v>15.18</v>
      </c>
      <c r="L1087">
        <v>10.54</v>
      </c>
      <c r="N1087" t="s">
        <v>65</v>
      </c>
      <c r="O1087" t="s">
        <v>30</v>
      </c>
      <c r="P1087" t="s">
        <v>66</v>
      </c>
    </row>
    <row r="1088" spans="1:16" x14ac:dyDescent="0.25">
      <c r="A1088" t="s">
        <v>3767</v>
      </c>
      <c r="B1088">
        <v>23</v>
      </c>
      <c r="C1088" t="s">
        <v>36</v>
      </c>
      <c r="D1088" t="s">
        <v>34</v>
      </c>
      <c r="E1088" t="s">
        <v>53</v>
      </c>
      <c r="F1088">
        <v>318</v>
      </c>
      <c r="G1088">
        <v>438</v>
      </c>
      <c r="H1088" t="s">
        <v>39</v>
      </c>
      <c r="I1088" t="s">
        <v>17</v>
      </c>
      <c r="J1088" t="s">
        <v>18</v>
      </c>
      <c r="K1088">
        <v>36.82</v>
      </c>
      <c r="L1088">
        <v>51.61</v>
      </c>
      <c r="N1088" t="s">
        <v>36</v>
      </c>
      <c r="O1088" t="s">
        <v>34</v>
      </c>
      <c r="P1088" t="s">
        <v>53</v>
      </c>
    </row>
    <row r="1089" spans="1:16" x14ac:dyDescent="0.25">
      <c r="A1089" t="s">
        <v>3781</v>
      </c>
      <c r="B1089">
        <v>23</v>
      </c>
      <c r="C1089" t="s">
        <v>29</v>
      </c>
      <c r="D1089" t="s">
        <v>34</v>
      </c>
      <c r="E1089" t="s">
        <v>26</v>
      </c>
      <c r="F1089">
        <v>358</v>
      </c>
      <c r="G1089">
        <v>438</v>
      </c>
      <c r="H1089" t="s">
        <v>47</v>
      </c>
      <c r="I1089" t="s">
        <v>17</v>
      </c>
      <c r="J1089" t="s">
        <v>32</v>
      </c>
      <c r="K1089">
        <v>58.55</v>
      </c>
      <c r="L1089">
        <v>41.22</v>
      </c>
      <c r="N1089" t="s">
        <v>29</v>
      </c>
      <c r="O1089" t="s">
        <v>34</v>
      </c>
      <c r="P1089" t="s">
        <v>26</v>
      </c>
    </row>
    <row r="1090" spans="1:16" x14ac:dyDescent="0.25">
      <c r="A1090" t="s">
        <v>3822</v>
      </c>
      <c r="B1090">
        <v>23</v>
      </c>
      <c r="C1090" t="s">
        <v>43</v>
      </c>
      <c r="D1090" t="s">
        <v>60</v>
      </c>
      <c r="E1090" t="s">
        <v>2</v>
      </c>
      <c r="F1090">
        <v>521</v>
      </c>
      <c r="G1090">
        <v>384</v>
      </c>
      <c r="H1090" t="s">
        <v>54</v>
      </c>
      <c r="I1090" t="s">
        <v>23</v>
      </c>
      <c r="J1090" t="s">
        <v>18</v>
      </c>
      <c r="K1090">
        <v>19.13</v>
      </c>
      <c r="L1090">
        <v>57.11</v>
      </c>
      <c r="N1090" t="s">
        <v>43</v>
      </c>
      <c r="O1090" t="s">
        <v>60</v>
      </c>
      <c r="P1090" t="s">
        <v>2</v>
      </c>
    </row>
    <row r="1091" spans="1:16" x14ac:dyDescent="0.25">
      <c r="A1091" t="s">
        <v>3905</v>
      </c>
      <c r="B1091">
        <v>23</v>
      </c>
      <c r="C1091" t="s">
        <v>49</v>
      </c>
      <c r="D1091" t="s">
        <v>30</v>
      </c>
      <c r="E1091" t="s">
        <v>2</v>
      </c>
      <c r="F1091">
        <v>253</v>
      </c>
      <c r="G1091">
        <v>355</v>
      </c>
      <c r="H1091" t="s">
        <v>31</v>
      </c>
      <c r="I1091" t="s">
        <v>17</v>
      </c>
      <c r="J1091" t="s">
        <v>18</v>
      </c>
      <c r="K1091">
        <v>50.99</v>
      </c>
      <c r="L1091">
        <v>43.74</v>
      </c>
      <c r="N1091" t="s">
        <v>49</v>
      </c>
      <c r="O1091" t="s">
        <v>30</v>
      </c>
      <c r="P1091" t="s">
        <v>2</v>
      </c>
    </row>
    <row r="1092" spans="1:16" x14ac:dyDescent="0.25">
      <c r="A1092" t="s">
        <v>3907</v>
      </c>
      <c r="B1092">
        <v>23</v>
      </c>
      <c r="C1092" t="s">
        <v>29</v>
      </c>
      <c r="D1092" t="s">
        <v>60</v>
      </c>
      <c r="E1092" t="s">
        <v>2</v>
      </c>
      <c r="F1092">
        <v>354</v>
      </c>
      <c r="G1092">
        <v>421</v>
      </c>
      <c r="H1092" t="s">
        <v>31</v>
      </c>
      <c r="I1092" t="s">
        <v>17</v>
      </c>
      <c r="J1092" t="s">
        <v>32</v>
      </c>
      <c r="K1092">
        <v>15.55</v>
      </c>
      <c r="L1092">
        <v>35.01</v>
      </c>
      <c r="N1092" t="s">
        <v>29</v>
      </c>
      <c r="O1092" t="s">
        <v>60</v>
      </c>
      <c r="P1092" t="s">
        <v>2</v>
      </c>
    </row>
    <row r="1093" spans="1:16" x14ac:dyDescent="0.25">
      <c r="A1093" t="s">
        <v>3948</v>
      </c>
      <c r="B1093">
        <v>23</v>
      </c>
      <c r="C1093" t="s">
        <v>43</v>
      </c>
      <c r="D1093" t="s">
        <v>60</v>
      </c>
      <c r="E1093" t="s">
        <v>26</v>
      </c>
      <c r="F1093">
        <v>377</v>
      </c>
      <c r="G1093">
        <v>168</v>
      </c>
      <c r="H1093" t="s">
        <v>22</v>
      </c>
      <c r="I1093" t="s">
        <v>17</v>
      </c>
      <c r="J1093" t="s">
        <v>18</v>
      </c>
      <c r="K1093">
        <v>53.11</v>
      </c>
      <c r="L1093">
        <v>29.81</v>
      </c>
      <c r="N1093" t="s">
        <v>43</v>
      </c>
      <c r="O1093" t="s">
        <v>60</v>
      </c>
      <c r="P1093" t="s">
        <v>26</v>
      </c>
    </row>
    <row r="1094" spans="1:16" x14ac:dyDescent="0.25">
      <c r="A1094" t="s">
        <v>3963</v>
      </c>
      <c r="B1094">
        <v>23</v>
      </c>
      <c r="C1094" t="s">
        <v>49</v>
      </c>
      <c r="D1094" t="s">
        <v>60</v>
      </c>
      <c r="E1094" t="s">
        <v>26</v>
      </c>
      <c r="F1094">
        <v>389</v>
      </c>
      <c r="G1094">
        <v>218</v>
      </c>
      <c r="H1094" t="s">
        <v>69</v>
      </c>
      <c r="I1094" t="s">
        <v>23</v>
      </c>
      <c r="J1094" t="s">
        <v>32</v>
      </c>
      <c r="K1094">
        <v>36.520000000000003</v>
      </c>
      <c r="L1094">
        <v>44.5</v>
      </c>
      <c r="N1094" t="s">
        <v>49</v>
      </c>
      <c r="O1094" t="s">
        <v>60</v>
      </c>
      <c r="P1094" t="s">
        <v>26</v>
      </c>
    </row>
    <row r="1095" spans="1:16" x14ac:dyDescent="0.25">
      <c r="A1095" t="s">
        <v>4118</v>
      </c>
      <c r="B1095">
        <v>23</v>
      </c>
      <c r="C1095" t="s">
        <v>43</v>
      </c>
      <c r="D1095" t="s">
        <v>30</v>
      </c>
      <c r="E1095" t="s">
        <v>15</v>
      </c>
      <c r="F1095">
        <v>28</v>
      </c>
      <c r="G1095">
        <v>498</v>
      </c>
      <c r="H1095" t="s">
        <v>16</v>
      </c>
      <c r="I1095" t="s">
        <v>23</v>
      </c>
      <c r="J1095" t="s">
        <v>24</v>
      </c>
      <c r="K1095">
        <v>88.63</v>
      </c>
      <c r="L1095">
        <v>45.66</v>
      </c>
      <c r="N1095" t="s">
        <v>43</v>
      </c>
      <c r="O1095" t="s">
        <v>30</v>
      </c>
      <c r="P1095" t="s">
        <v>15</v>
      </c>
    </row>
    <row r="1096" spans="1:16" x14ac:dyDescent="0.25">
      <c r="A1096" t="s">
        <v>4127</v>
      </c>
      <c r="B1096">
        <v>23</v>
      </c>
      <c r="C1096" t="s">
        <v>36</v>
      </c>
      <c r="D1096" t="s">
        <v>34</v>
      </c>
      <c r="E1096" t="s">
        <v>15</v>
      </c>
      <c r="F1096">
        <v>499</v>
      </c>
      <c r="G1096">
        <v>61</v>
      </c>
      <c r="H1096" t="s">
        <v>69</v>
      </c>
      <c r="I1096" t="s">
        <v>23</v>
      </c>
      <c r="J1096" t="s">
        <v>24</v>
      </c>
      <c r="K1096">
        <v>64.3</v>
      </c>
      <c r="L1096">
        <v>63</v>
      </c>
      <c r="N1096" t="s">
        <v>36</v>
      </c>
      <c r="O1096" t="s">
        <v>34</v>
      </c>
      <c r="P1096" t="s">
        <v>15</v>
      </c>
    </row>
    <row r="1097" spans="1:16" x14ac:dyDescent="0.25">
      <c r="A1097" t="s">
        <v>4171</v>
      </c>
      <c r="B1097">
        <v>23</v>
      </c>
      <c r="C1097" t="s">
        <v>13</v>
      </c>
      <c r="D1097" t="s">
        <v>37</v>
      </c>
      <c r="E1097" t="s">
        <v>15</v>
      </c>
      <c r="F1097">
        <v>301</v>
      </c>
      <c r="G1097">
        <v>95</v>
      </c>
      <c r="H1097" t="s">
        <v>39</v>
      </c>
      <c r="I1097" t="s">
        <v>23</v>
      </c>
      <c r="J1097" t="s">
        <v>18</v>
      </c>
      <c r="K1097">
        <v>44.81</v>
      </c>
      <c r="L1097">
        <v>27.06</v>
      </c>
      <c r="N1097" t="s">
        <v>13</v>
      </c>
      <c r="O1097" t="s">
        <v>37</v>
      </c>
      <c r="P1097" t="s">
        <v>15</v>
      </c>
    </row>
    <row r="1098" spans="1:16" x14ac:dyDescent="0.25">
      <c r="A1098" t="s">
        <v>4235</v>
      </c>
      <c r="B1098">
        <v>23</v>
      </c>
      <c r="C1098" t="s">
        <v>43</v>
      </c>
      <c r="D1098" t="s">
        <v>14</v>
      </c>
      <c r="E1098" t="s">
        <v>73</v>
      </c>
      <c r="F1098">
        <v>92</v>
      </c>
      <c r="G1098">
        <v>104</v>
      </c>
      <c r="H1098" t="s">
        <v>22</v>
      </c>
      <c r="I1098" t="s">
        <v>23</v>
      </c>
      <c r="J1098" t="s">
        <v>18</v>
      </c>
      <c r="K1098">
        <v>51.29</v>
      </c>
      <c r="L1098">
        <v>45.23</v>
      </c>
      <c r="N1098" t="s">
        <v>43</v>
      </c>
      <c r="O1098" t="s">
        <v>14</v>
      </c>
      <c r="P1098" t="s">
        <v>73</v>
      </c>
    </row>
    <row r="1099" spans="1:16" x14ac:dyDescent="0.25">
      <c r="A1099" t="s">
        <v>4286</v>
      </c>
      <c r="B1099">
        <v>23</v>
      </c>
      <c r="C1099" t="s">
        <v>49</v>
      </c>
      <c r="D1099" t="s">
        <v>34</v>
      </c>
      <c r="E1099" t="s">
        <v>44</v>
      </c>
      <c r="F1099">
        <v>128</v>
      </c>
      <c r="G1099">
        <v>372</v>
      </c>
      <c r="H1099" t="s">
        <v>69</v>
      </c>
      <c r="I1099" t="s">
        <v>23</v>
      </c>
      <c r="J1099" t="s">
        <v>32</v>
      </c>
      <c r="K1099">
        <v>14.12</v>
      </c>
      <c r="L1099">
        <v>31.6</v>
      </c>
      <c r="N1099" t="s">
        <v>49</v>
      </c>
      <c r="O1099" t="s">
        <v>34</v>
      </c>
      <c r="P1099" t="s">
        <v>44</v>
      </c>
    </row>
    <row r="1100" spans="1:16" x14ac:dyDescent="0.25">
      <c r="A1100" t="s">
        <v>4293</v>
      </c>
      <c r="B1100">
        <v>23</v>
      </c>
      <c r="C1100" t="s">
        <v>49</v>
      </c>
      <c r="D1100" t="s">
        <v>21</v>
      </c>
      <c r="E1100" t="s">
        <v>61</v>
      </c>
      <c r="F1100">
        <v>558</v>
      </c>
      <c r="G1100">
        <v>410</v>
      </c>
      <c r="H1100" t="s">
        <v>54</v>
      </c>
      <c r="I1100" t="s">
        <v>17</v>
      </c>
      <c r="J1100" t="s">
        <v>32</v>
      </c>
      <c r="K1100">
        <v>68.61</v>
      </c>
      <c r="L1100">
        <v>40.380000000000003</v>
      </c>
      <c r="N1100" t="s">
        <v>49</v>
      </c>
      <c r="O1100" t="s">
        <v>21</v>
      </c>
      <c r="P1100" t="s">
        <v>61</v>
      </c>
    </row>
    <row r="1101" spans="1:16" x14ac:dyDescent="0.25">
      <c r="A1101" t="s">
        <v>4302</v>
      </c>
      <c r="B1101">
        <v>23</v>
      </c>
      <c r="C1101" t="s">
        <v>29</v>
      </c>
      <c r="D1101" t="s">
        <v>21</v>
      </c>
      <c r="E1101" t="s">
        <v>66</v>
      </c>
      <c r="F1101">
        <v>262</v>
      </c>
      <c r="G1101">
        <v>380</v>
      </c>
      <c r="H1101" t="s">
        <v>31</v>
      </c>
      <c r="I1101" t="s">
        <v>23</v>
      </c>
      <c r="J1101" t="s">
        <v>32</v>
      </c>
      <c r="K1101">
        <v>31.64</v>
      </c>
      <c r="L1101">
        <v>33.450000000000003</v>
      </c>
      <c r="N1101" t="s">
        <v>29</v>
      </c>
      <c r="O1101" t="s">
        <v>21</v>
      </c>
      <c r="P1101" t="s">
        <v>66</v>
      </c>
    </row>
    <row r="1102" spans="1:16" x14ac:dyDescent="0.25">
      <c r="A1102" t="s">
        <v>4368</v>
      </c>
      <c r="B1102">
        <v>23</v>
      </c>
      <c r="C1102" t="s">
        <v>65</v>
      </c>
      <c r="D1102" t="s">
        <v>14</v>
      </c>
      <c r="E1102" t="s">
        <v>15</v>
      </c>
      <c r="F1102">
        <v>576</v>
      </c>
      <c r="G1102">
        <v>472</v>
      </c>
      <c r="H1102" t="s">
        <v>16</v>
      </c>
      <c r="I1102" t="s">
        <v>23</v>
      </c>
      <c r="J1102" t="s">
        <v>24</v>
      </c>
      <c r="K1102">
        <v>60.89</v>
      </c>
      <c r="L1102">
        <v>36.78</v>
      </c>
      <c r="N1102" t="s">
        <v>65</v>
      </c>
      <c r="O1102" t="s">
        <v>14</v>
      </c>
      <c r="P1102" t="s">
        <v>15</v>
      </c>
    </row>
    <row r="1103" spans="1:16" x14ac:dyDescent="0.25">
      <c r="A1103" t="s">
        <v>4465</v>
      </c>
      <c r="B1103">
        <v>23</v>
      </c>
      <c r="C1103" t="s">
        <v>36</v>
      </c>
      <c r="D1103" t="s">
        <v>60</v>
      </c>
      <c r="E1103" t="s">
        <v>26</v>
      </c>
      <c r="F1103">
        <v>145</v>
      </c>
      <c r="G1103">
        <v>274</v>
      </c>
      <c r="H1103" t="s">
        <v>47</v>
      </c>
      <c r="I1103" t="s">
        <v>23</v>
      </c>
      <c r="J1103" t="s">
        <v>32</v>
      </c>
      <c r="K1103">
        <v>49.31</v>
      </c>
      <c r="L1103">
        <v>58.22</v>
      </c>
      <c r="N1103" t="s">
        <v>36</v>
      </c>
      <c r="O1103" t="s">
        <v>60</v>
      </c>
      <c r="P1103" t="s">
        <v>26</v>
      </c>
    </row>
    <row r="1104" spans="1:16" x14ac:dyDescent="0.25">
      <c r="A1104" t="s">
        <v>4509</v>
      </c>
      <c r="B1104">
        <v>23</v>
      </c>
      <c r="C1104" t="s">
        <v>79</v>
      </c>
      <c r="D1104" t="s">
        <v>14</v>
      </c>
      <c r="E1104" t="s">
        <v>53</v>
      </c>
      <c r="F1104">
        <v>185</v>
      </c>
      <c r="G1104">
        <v>369</v>
      </c>
      <c r="H1104" t="s">
        <v>39</v>
      </c>
      <c r="I1104" t="s">
        <v>17</v>
      </c>
      <c r="J1104" t="s">
        <v>18</v>
      </c>
      <c r="K1104">
        <v>88.68</v>
      </c>
      <c r="L1104">
        <v>52.11</v>
      </c>
      <c r="N1104" t="s">
        <v>79</v>
      </c>
      <c r="O1104" t="s">
        <v>14</v>
      </c>
      <c r="P1104" t="s">
        <v>53</v>
      </c>
    </row>
    <row r="1105" spans="1:16" x14ac:dyDescent="0.25">
      <c r="A1105" t="s">
        <v>4535</v>
      </c>
      <c r="B1105">
        <v>23</v>
      </c>
      <c r="C1105" t="s">
        <v>49</v>
      </c>
      <c r="D1105" t="s">
        <v>30</v>
      </c>
      <c r="E1105" t="s">
        <v>53</v>
      </c>
      <c r="F1105">
        <v>375</v>
      </c>
      <c r="G1105">
        <v>134</v>
      </c>
      <c r="H1105" t="s">
        <v>31</v>
      </c>
      <c r="I1105" t="s">
        <v>17</v>
      </c>
      <c r="J1105" t="s">
        <v>32</v>
      </c>
      <c r="K1105">
        <v>62.39</v>
      </c>
      <c r="L1105">
        <v>73.709999999999994</v>
      </c>
      <c r="N1105" t="s">
        <v>49</v>
      </c>
      <c r="O1105" t="s">
        <v>30</v>
      </c>
      <c r="P1105" t="s">
        <v>53</v>
      </c>
    </row>
    <row r="1106" spans="1:16" x14ac:dyDescent="0.25">
      <c r="A1106" t="s">
        <v>4564</v>
      </c>
      <c r="B1106">
        <v>23</v>
      </c>
      <c r="C1106" t="s">
        <v>36</v>
      </c>
      <c r="D1106" t="s">
        <v>30</v>
      </c>
      <c r="E1106" t="s">
        <v>61</v>
      </c>
      <c r="F1106">
        <v>594</v>
      </c>
      <c r="G1106">
        <v>251</v>
      </c>
      <c r="H1106" t="s">
        <v>51</v>
      </c>
      <c r="I1106" t="s">
        <v>17</v>
      </c>
      <c r="J1106" t="s">
        <v>32</v>
      </c>
      <c r="K1106">
        <v>31.92</v>
      </c>
      <c r="L1106">
        <v>26.39</v>
      </c>
      <c r="N1106" t="s">
        <v>36</v>
      </c>
      <c r="O1106" t="s">
        <v>30</v>
      </c>
      <c r="P1106" t="s">
        <v>61</v>
      </c>
    </row>
    <row r="1107" spans="1:16" x14ac:dyDescent="0.25">
      <c r="A1107" t="s">
        <v>4646</v>
      </c>
      <c r="B1107">
        <v>23</v>
      </c>
      <c r="C1107" t="s">
        <v>49</v>
      </c>
      <c r="D1107" t="s">
        <v>30</v>
      </c>
      <c r="E1107" t="s">
        <v>26</v>
      </c>
      <c r="F1107">
        <v>60</v>
      </c>
      <c r="G1107">
        <v>73</v>
      </c>
      <c r="H1107" t="s">
        <v>41</v>
      </c>
      <c r="I1107" t="s">
        <v>23</v>
      </c>
      <c r="J1107" t="s">
        <v>24</v>
      </c>
      <c r="K1107">
        <v>62.14</v>
      </c>
      <c r="L1107">
        <v>28.91</v>
      </c>
      <c r="N1107" t="s">
        <v>49</v>
      </c>
      <c r="O1107" t="s">
        <v>30</v>
      </c>
      <c r="P1107" t="s">
        <v>26</v>
      </c>
    </row>
    <row r="1108" spans="1:16" x14ac:dyDescent="0.25">
      <c r="A1108" t="s">
        <v>4648</v>
      </c>
      <c r="B1108">
        <v>23</v>
      </c>
      <c r="C1108" t="s">
        <v>36</v>
      </c>
      <c r="D1108" t="s">
        <v>21</v>
      </c>
      <c r="E1108" t="s">
        <v>61</v>
      </c>
      <c r="F1108">
        <v>437</v>
      </c>
      <c r="G1108">
        <v>439</v>
      </c>
      <c r="H1108" t="s">
        <v>69</v>
      </c>
      <c r="I1108" t="s">
        <v>17</v>
      </c>
      <c r="J1108" t="s">
        <v>24</v>
      </c>
      <c r="K1108">
        <v>89.75</v>
      </c>
      <c r="L1108">
        <v>47.82</v>
      </c>
      <c r="N1108" t="s">
        <v>36</v>
      </c>
      <c r="O1108" t="s">
        <v>21</v>
      </c>
      <c r="P1108" t="s">
        <v>61</v>
      </c>
    </row>
    <row r="1109" spans="1:16" x14ac:dyDescent="0.25">
      <c r="A1109" t="s">
        <v>4707</v>
      </c>
      <c r="B1109">
        <v>23</v>
      </c>
      <c r="C1109" t="s">
        <v>13</v>
      </c>
      <c r="D1109" t="s">
        <v>30</v>
      </c>
      <c r="E1109" t="s">
        <v>53</v>
      </c>
      <c r="F1109">
        <v>25</v>
      </c>
      <c r="G1109">
        <v>105</v>
      </c>
      <c r="H1109" t="s">
        <v>27</v>
      </c>
      <c r="I1109" t="s">
        <v>23</v>
      </c>
      <c r="J1109" t="s">
        <v>32</v>
      </c>
      <c r="K1109">
        <v>25.72</v>
      </c>
      <c r="L1109">
        <v>31.14</v>
      </c>
      <c r="N1109" t="s">
        <v>13</v>
      </c>
      <c r="O1109" t="s">
        <v>30</v>
      </c>
      <c r="P1109" t="s">
        <v>53</v>
      </c>
    </row>
    <row r="1110" spans="1:16" x14ac:dyDescent="0.25">
      <c r="A1110" t="s">
        <v>4717</v>
      </c>
      <c r="B1110">
        <v>23</v>
      </c>
      <c r="C1110" t="s">
        <v>43</v>
      </c>
      <c r="D1110" t="s">
        <v>30</v>
      </c>
      <c r="E1110" t="s">
        <v>26</v>
      </c>
      <c r="F1110">
        <v>586</v>
      </c>
      <c r="G1110">
        <v>175</v>
      </c>
      <c r="H1110" t="s">
        <v>16</v>
      </c>
      <c r="I1110" t="s">
        <v>17</v>
      </c>
      <c r="J1110" t="s">
        <v>24</v>
      </c>
      <c r="K1110">
        <v>15.7</v>
      </c>
      <c r="L1110">
        <v>61.02</v>
      </c>
      <c r="N1110" t="s">
        <v>43</v>
      </c>
      <c r="O1110" t="s">
        <v>30</v>
      </c>
      <c r="P1110" t="s">
        <v>26</v>
      </c>
    </row>
    <row r="1111" spans="1:16" x14ac:dyDescent="0.25">
      <c r="A1111" t="s">
        <v>4764</v>
      </c>
      <c r="B1111">
        <v>23</v>
      </c>
      <c r="C1111" t="s">
        <v>65</v>
      </c>
      <c r="D1111" t="s">
        <v>30</v>
      </c>
      <c r="E1111" t="s">
        <v>38</v>
      </c>
      <c r="F1111">
        <v>541</v>
      </c>
      <c r="G1111">
        <v>12</v>
      </c>
      <c r="H1111" t="s">
        <v>22</v>
      </c>
      <c r="I1111" t="s">
        <v>17</v>
      </c>
      <c r="J1111" t="s">
        <v>32</v>
      </c>
      <c r="K1111">
        <v>53.13</v>
      </c>
      <c r="L1111">
        <v>34.26</v>
      </c>
      <c r="N1111" t="s">
        <v>65</v>
      </c>
      <c r="O1111" t="s">
        <v>30</v>
      </c>
      <c r="P1111" t="s">
        <v>38</v>
      </c>
    </row>
    <row r="1112" spans="1:16" x14ac:dyDescent="0.25">
      <c r="A1112" t="s">
        <v>4788</v>
      </c>
      <c r="B1112">
        <v>23</v>
      </c>
      <c r="C1112" t="s">
        <v>13</v>
      </c>
      <c r="D1112" t="s">
        <v>14</v>
      </c>
      <c r="E1112" t="s">
        <v>73</v>
      </c>
      <c r="F1112">
        <v>402</v>
      </c>
      <c r="G1112">
        <v>260</v>
      </c>
      <c r="H1112" t="s">
        <v>27</v>
      </c>
      <c r="I1112" t="s">
        <v>17</v>
      </c>
      <c r="J1112" t="s">
        <v>32</v>
      </c>
      <c r="K1112">
        <v>55.64</v>
      </c>
      <c r="L1112">
        <v>29.52</v>
      </c>
      <c r="N1112" t="s">
        <v>13</v>
      </c>
      <c r="O1112" t="s">
        <v>14</v>
      </c>
      <c r="P1112" t="s">
        <v>73</v>
      </c>
    </row>
    <row r="1113" spans="1:16" x14ac:dyDescent="0.25">
      <c r="A1113" t="s">
        <v>4853</v>
      </c>
      <c r="B1113">
        <v>23</v>
      </c>
      <c r="C1113" t="s">
        <v>65</v>
      </c>
      <c r="D1113" t="s">
        <v>37</v>
      </c>
      <c r="E1113" t="s">
        <v>38</v>
      </c>
      <c r="F1113">
        <v>431</v>
      </c>
      <c r="G1113">
        <v>56</v>
      </c>
      <c r="H1113" t="s">
        <v>69</v>
      </c>
      <c r="I1113" t="s">
        <v>17</v>
      </c>
      <c r="J1113" t="s">
        <v>32</v>
      </c>
      <c r="K1113">
        <v>57.3</v>
      </c>
      <c r="L1113">
        <v>79.31</v>
      </c>
      <c r="N1113" t="s">
        <v>65</v>
      </c>
      <c r="O1113" t="s">
        <v>37</v>
      </c>
      <c r="P1113" t="s">
        <v>38</v>
      </c>
    </row>
    <row r="1114" spans="1:16" x14ac:dyDescent="0.25">
      <c r="A1114" t="s">
        <v>4959</v>
      </c>
      <c r="B1114">
        <v>23</v>
      </c>
      <c r="C1114" t="s">
        <v>13</v>
      </c>
      <c r="D1114" t="s">
        <v>37</v>
      </c>
      <c r="E1114" t="s">
        <v>73</v>
      </c>
      <c r="F1114">
        <v>262</v>
      </c>
      <c r="G1114">
        <v>434</v>
      </c>
      <c r="H1114" t="s">
        <v>54</v>
      </c>
      <c r="I1114" t="s">
        <v>17</v>
      </c>
      <c r="J1114" t="s">
        <v>32</v>
      </c>
      <c r="K1114">
        <v>18.75</v>
      </c>
      <c r="L1114">
        <v>55.78</v>
      </c>
      <c r="N1114" t="s">
        <v>13</v>
      </c>
      <c r="O1114" t="s">
        <v>37</v>
      </c>
      <c r="P1114" t="s">
        <v>73</v>
      </c>
    </row>
    <row r="1115" spans="1:16" x14ac:dyDescent="0.25">
      <c r="A1115" t="s">
        <v>5028</v>
      </c>
      <c r="B1115">
        <v>23</v>
      </c>
      <c r="C1115" t="s">
        <v>56</v>
      </c>
      <c r="D1115" t="s">
        <v>21</v>
      </c>
      <c r="E1115" t="s">
        <v>38</v>
      </c>
      <c r="F1115">
        <v>242</v>
      </c>
      <c r="G1115">
        <v>494</v>
      </c>
      <c r="H1115" t="s">
        <v>31</v>
      </c>
      <c r="I1115" t="s">
        <v>17</v>
      </c>
      <c r="J1115" t="s">
        <v>18</v>
      </c>
      <c r="K1115">
        <v>30.56</v>
      </c>
      <c r="L1115">
        <v>18.829999999999998</v>
      </c>
      <c r="N1115" t="s">
        <v>56</v>
      </c>
      <c r="O1115" t="s">
        <v>21</v>
      </c>
      <c r="P1115" t="s">
        <v>38</v>
      </c>
    </row>
    <row r="1116" spans="1:16" x14ac:dyDescent="0.25">
      <c r="A1116" t="s">
        <v>5029</v>
      </c>
      <c r="B1116">
        <v>23</v>
      </c>
      <c r="C1116" t="s">
        <v>56</v>
      </c>
      <c r="D1116" t="s">
        <v>14</v>
      </c>
      <c r="E1116" t="s">
        <v>53</v>
      </c>
      <c r="F1116">
        <v>263</v>
      </c>
      <c r="G1116">
        <v>332</v>
      </c>
      <c r="H1116" t="s">
        <v>51</v>
      </c>
      <c r="I1116" t="s">
        <v>23</v>
      </c>
      <c r="J1116" t="s">
        <v>18</v>
      </c>
      <c r="K1116">
        <v>40.25</v>
      </c>
      <c r="L1116">
        <v>17.68</v>
      </c>
      <c r="N1116" t="s">
        <v>56</v>
      </c>
      <c r="O1116" t="s">
        <v>14</v>
      </c>
      <c r="P1116" t="s">
        <v>53</v>
      </c>
    </row>
    <row r="1117" spans="1:16" x14ac:dyDescent="0.25">
      <c r="A1117" t="s">
        <v>19</v>
      </c>
      <c r="B1117">
        <v>24</v>
      </c>
      <c r="C1117" t="s">
        <v>20</v>
      </c>
      <c r="D1117" t="s">
        <v>21</v>
      </c>
      <c r="E1117" t="s">
        <v>2</v>
      </c>
      <c r="F1117">
        <v>86</v>
      </c>
      <c r="G1117">
        <v>388</v>
      </c>
      <c r="H1117" t="s">
        <v>22</v>
      </c>
      <c r="I1117" t="s">
        <v>23</v>
      </c>
      <c r="J1117" t="s">
        <v>24</v>
      </c>
      <c r="K1117">
        <v>12.06</v>
      </c>
      <c r="L1117">
        <v>69.25</v>
      </c>
      <c r="N1117" t="s">
        <v>20</v>
      </c>
      <c r="O1117" t="s">
        <v>21</v>
      </c>
      <c r="P1117" t="s">
        <v>2</v>
      </c>
    </row>
    <row r="1118" spans="1:16" x14ac:dyDescent="0.25">
      <c r="A1118" t="s">
        <v>99</v>
      </c>
      <c r="B1118">
        <v>24</v>
      </c>
      <c r="C1118" t="s">
        <v>65</v>
      </c>
      <c r="D1118" t="s">
        <v>30</v>
      </c>
      <c r="E1118" t="s">
        <v>53</v>
      </c>
      <c r="F1118">
        <v>585</v>
      </c>
      <c r="G1118">
        <v>306</v>
      </c>
      <c r="H1118" t="s">
        <v>54</v>
      </c>
      <c r="I1118" t="s">
        <v>23</v>
      </c>
      <c r="J1118" t="s">
        <v>18</v>
      </c>
      <c r="K1118">
        <v>77.42</v>
      </c>
      <c r="L1118">
        <v>10.46</v>
      </c>
      <c r="N1118" t="s">
        <v>65</v>
      </c>
      <c r="O1118" t="s">
        <v>30</v>
      </c>
      <c r="P1118" t="s">
        <v>53</v>
      </c>
    </row>
    <row r="1119" spans="1:16" x14ac:dyDescent="0.25">
      <c r="A1119" t="s">
        <v>157</v>
      </c>
      <c r="B1119">
        <v>24</v>
      </c>
      <c r="C1119" t="s">
        <v>49</v>
      </c>
      <c r="D1119" t="s">
        <v>21</v>
      </c>
      <c r="E1119" t="s">
        <v>38</v>
      </c>
      <c r="F1119">
        <v>74</v>
      </c>
      <c r="G1119">
        <v>427</v>
      </c>
      <c r="H1119" t="s">
        <v>51</v>
      </c>
      <c r="I1119" t="s">
        <v>17</v>
      </c>
      <c r="J1119" t="s">
        <v>18</v>
      </c>
      <c r="K1119">
        <v>10.42</v>
      </c>
      <c r="L1119">
        <v>16.399999999999999</v>
      </c>
      <c r="N1119" t="s">
        <v>49</v>
      </c>
      <c r="O1119" t="s">
        <v>21</v>
      </c>
      <c r="P1119" t="s">
        <v>38</v>
      </c>
    </row>
    <row r="1120" spans="1:16" x14ac:dyDescent="0.25">
      <c r="A1120" t="s">
        <v>281</v>
      </c>
      <c r="B1120">
        <v>24</v>
      </c>
      <c r="C1120" t="s">
        <v>20</v>
      </c>
      <c r="D1120" t="s">
        <v>14</v>
      </c>
      <c r="E1120" t="s">
        <v>15</v>
      </c>
      <c r="F1120">
        <v>440</v>
      </c>
      <c r="G1120">
        <v>294</v>
      </c>
      <c r="H1120" t="s">
        <v>69</v>
      </c>
      <c r="I1120" t="s">
        <v>23</v>
      </c>
      <c r="J1120" t="s">
        <v>24</v>
      </c>
      <c r="K1120">
        <v>20.92</v>
      </c>
      <c r="L1120">
        <v>32.380000000000003</v>
      </c>
      <c r="N1120" t="s">
        <v>20</v>
      </c>
      <c r="O1120" t="s">
        <v>14</v>
      </c>
      <c r="P1120" t="s">
        <v>15</v>
      </c>
    </row>
    <row r="1121" spans="1:16" x14ac:dyDescent="0.25">
      <c r="A1121" t="s">
        <v>309</v>
      </c>
      <c r="B1121">
        <v>24</v>
      </c>
      <c r="C1121" t="s">
        <v>65</v>
      </c>
      <c r="D1121" t="s">
        <v>37</v>
      </c>
      <c r="E1121" t="s">
        <v>38</v>
      </c>
      <c r="F1121">
        <v>223</v>
      </c>
      <c r="G1121">
        <v>46</v>
      </c>
      <c r="H1121" t="s">
        <v>39</v>
      </c>
      <c r="I1121" t="s">
        <v>23</v>
      </c>
      <c r="J1121" t="s">
        <v>32</v>
      </c>
      <c r="K1121">
        <v>41.12</v>
      </c>
      <c r="L1121">
        <v>48.25</v>
      </c>
      <c r="N1121" t="s">
        <v>65</v>
      </c>
      <c r="O1121" t="s">
        <v>37</v>
      </c>
      <c r="P1121" t="s">
        <v>38</v>
      </c>
    </row>
    <row r="1122" spans="1:16" x14ac:dyDescent="0.25">
      <c r="A1122" t="s">
        <v>323</v>
      </c>
      <c r="B1122">
        <v>24</v>
      </c>
      <c r="C1122" t="s">
        <v>65</v>
      </c>
      <c r="D1122" t="s">
        <v>34</v>
      </c>
      <c r="E1122" t="s">
        <v>73</v>
      </c>
      <c r="F1122">
        <v>255</v>
      </c>
      <c r="G1122">
        <v>188</v>
      </c>
      <c r="H1122" t="s">
        <v>69</v>
      </c>
      <c r="I1122" t="s">
        <v>17</v>
      </c>
      <c r="J1122" t="s">
        <v>18</v>
      </c>
      <c r="K1122">
        <v>30.7</v>
      </c>
      <c r="L1122">
        <v>58.33</v>
      </c>
      <c r="N1122" t="s">
        <v>65</v>
      </c>
      <c r="O1122" t="s">
        <v>34</v>
      </c>
      <c r="P1122" t="s">
        <v>73</v>
      </c>
    </row>
    <row r="1123" spans="1:16" x14ac:dyDescent="0.25">
      <c r="A1123" t="s">
        <v>386</v>
      </c>
      <c r="B1123">
        <v>24</v>
      </c>
      <c r="C1123" t="s">
        <v>79</v>
      </c>
      <c r="D1123" t="s">
        <v>60</v>
      </c>
      <c r="E1123" t="s">
        <v>38</v>
      </c>
      <c r="F1123">
        <v>565</v>
      </c>
      <c r="G1123">
        <v>389</v>
      </c>
      <c r="H1123" t="s">
        <v>69</v>
      </c>
      <c r="I1123" t="s">
        <v>17</v>
      </c>
      <c r="J1123" t="s">
        <v>18</v>
      </c>
      <c r="K1123">
        <v>37.229999999999997</v>
      </c>
      <c r="L1123">
        <v>69.900000000000006</v>
      </c>
      <c r="N1123" t="s">
        <v>79</v>
      </c>
      <c r="O1123" t="s">
        <v>60</v>
      </c>
      <c r="P1123" t="s">
        <v>38</v>
      </c>
    </row>
    <row r="1124" spans="1:16" x14ac:dyDescent="0.25">
      <c r="A1124" t="s">
        <v>590</v>
      </c>
      <c r="B1124">
        <v>24</v>
      </c>
      <c r="C1124" t="s">
        <v>13</v>
      </c>
      <c r="D1124" t="s">
        <v>14</v>
      </c>
      <c r="E1124" t="s">
        <v>46</v>
      </c>
      <c r="F1124">
        <v>136</v>
      </c>
      <c r="G1124">
        <v>378</v>
      </c>
      <c r="H1124" t="s">
        <v>47</v>
      </c>
      <c r="I1124" t="s">
        <v>23</v>
      </c>
      <c r="J1124" t="s">
        <v>32</v>
      </c>
      <c r="K1124">
        <v>75.25</v>
      </c>
      <c r="L1124">
        <v>75.56</v>
      </c>
      <c r="N1124" t="s">
        <v>13</v>
      </c>
      <c r="O1124" t="s">
        <v>14</v>
      </c>
      <c r="P1124" t="s">
        <v>46</v>
      </c>
    </row>
    <row r="1125" spans="1:16" x14ac:dyDescent="0.25">
      <c r="A1125" t="s">
        <v>691</v>
      </c>
      <c r="B1125">
        <v>24</v>
      </c>
      <c r="C1125" t="s">
        <v>43</v>
      </c>
      <c r="D1125" t="s">
        <v>21</v>
      </c>
      <c r="E1125" t="s">
        <v>53</v>
      </c>
      <c r="F1125">
        <v>78</v>
      </c>
      <c r="G1125">
        <v>233</v>
      </c>
      <c r="H1125" t="s">
        <v>54</v>
      </c>
      <c r="I1125" t="s">
        <v>23</v>
      </c>
      <c r="J1125" t="s">
        <v>24</v>
      </c>
      <c r="K1125">
        <v>63.11</v>
      </c>
      <c r="L1125">
        <v>38.92</v>
      </c>
      <c r="N1125" t="s">
        <v>43</v>
      </c>
      <c r="O1125" t="s">
        <v>21</v>
      </c>
      <c r="P1125" t="s">
        <v>53</v>
      </c>
    </row>
    <row r="1126" spans="1:16" x14ac:dyDescent="0.25">
      <c r="A1126" t="s">
        <v>853</v>
      </c>
      <c r="B1126">
        <v>24</v>
      </c>
      <c r="C1126" t="s">
        <v>49</v>
      </c>
      <c r="D1126" t="s">
        <v>30</v>
      </c>
      <c r="E1126" t="s">
        <v>46</v>
      </c>
      <c r="F1126">
        <v>148</v>
      </c>
      <c r="G1126">
        <v>110</v>
      </c>
      <c r="H1126" t="s">
        <v>22</v>
      </c>
      <c r="I1126" t="s">
        <v>17</v>
      </c>
      <c r="J1126" t="s">
        <v>24</v>
      </c>
      <c r="K1126">
        <v>50.8</v>
      </c>
      <c r="L1126">
        <v>34.81</v>
      </c>
      <c r="N1126" t="s">
        <v>49</v>
      </c>
      <c r="O1126" t="s">
        <v>30</v>
      </c>
      <c r="P1126" t="s">
        <v>46</v>
      </c>
    </row>
    <row r="1127" spans="1:16" x14ac:dyDescent="0.25">
      <c r="A1127" t="s">
        <v>860</v>
      </c>
      <c r="B1127">
        <v>24</v>
      </c>
      <c r="C1127" t="s">
        <v>43</v>
      </c>
      <c r="D1127" t="s">
        <v>14</v>
      </c>
      <c r="E1127" t="s">
        <v>66</v>
      </c>
      <c r="F1127">
        <v>539</v>
      </c>
      <c r="G1127">
        <v>137</v>
      </c>
      <c r="H1127" t="s">
        <v>41</v>
      </c>
      <c r="I1127" t="s">
        <v>23</v>
      </c>
      <c r="J1127" t="s">
        <v>24</v>
      </c>
      <c r="K1127">
        <v>52.91</v>
      </c>
      <c r="L1127">
        <v>9.42</v>
      </c>
      <c r="N1127" t="s">
        <v>43</v>
      </c>
      <c r="O1127" t="s">
        <v>14</v>
      </c>
      <c r="P1127" t="s">
        <v>66</v>
      </c>
    </row>
    <row r="1128" spans="1:16" x14ac:dyDescent="0.25">
      <c r="A1128" t="s">
        <v>889</v>
      </c>
      <c r="B1128">
        <v>24</v>
      </c>
      <c r="C1128" t="s">
        <v>59</v>
      </c>
      <c r="D1128" t="s">
        <v>14</v>
      </c>
      <c r="E1128" t="s">
        <v>73</v>
      </c>
      <c r="F1128">
        <v>551</v>
      </c>
      <c r="G1128">
        <v>479</v>
      </c>
      <c r="H1128" t="s">
        <v>47</v>
      </c>
      <c r="I1128" t="s">
        <v>17</v>
      </c>
      <c r="J1128" t="s">
        <v>24</v>
      </c>
      <c r="K1128">
        <v>69.36</v>
      </c>
      <c r="L1128">
        <v>73.52</v>
      </c>
      <c r="N1128" t="s">
        <v>59</v>
      </c>
      <c r="O1128" t="s">
        <v>14</v>
      </c>
      <c r="P1128" t="s">
        <v>73</v>
      </c>
    </row>
    <row r="1129" spans="1:16" x14ac:dyDescent="0.25">
      <c r="A1129" t="s">
        <v>902</v>
      </c>
      <c r="B1129">
        <v>24</v>
      </c>
      <c r="C1129" t="s">
        <v>59</v>
      </c>
      <c r="D1129" t="s">
        <v>60</v>
      </c>
      <c r="E1129" t="s">
        <v>66</v>
      </c>
      <c r="F1129">
        <v>12</v>
      </c>
      <c r="G1129">
        <v>253</v>
      </c>
      <c r="H1129" t="s">
        <v>54</v>
      </c>
      <c r="I1129" t="s">
        <v>23</v>
      </c>
      <c r="J1129" t="s">
        <v>24</v>
      </c>
      <c r="K1129">
        <v>69.94</v>
      </c>
      <c r="L1129">
        <v>74.010000000000005</v>
      </c>
      <c r="N1129" t="s">
        <v>59</v>
      </c>
      <c r="O1129" t="s">
        <v>60</v>
      </c>
      <c r="P1129" t="s">
        <v>66</v>
      </c>
    </row>
    <row r="1130" spans="1:16" x14ac:dyDescent="0.25">
      <c r="A1130" t="s">
        <v>962</v>
      </c>
      <c r="B1130">
        <v>24</v>
      </c>
      <c r="C1130" t="s">
        <v>49</v>
      </c>
      <c r="D1130" t="s">
        <v>21</v>
      </c>
      <c r="E1130" t="s">
        <v>26</v>
      </c>
      <c r="F1130">
        <v>318</v>
      </c>
      <c r="G1130">
        <v>451</v>
      </c>
      <c r="H1130" t="s">
        <v>27</v>
      </c>
      <c r="I1130" t="s">
        <v>17</v>
      </c>
      <c r="J1130" t="s">
        <v>18</v>
      </c>
      <c r="K1130">
        <v>13.73</v>
      </c>
      <c r="L1130">
        <v>34.15</v>
      </c>
      <c r="N1130" t="s">
        <v>49</v>
      </c>
      <c r="O1130" t="s">
        <v>21</v>
      </c>
      <c r="P1130" t="s">
        <v>26</v>
      </c>
    </row>
    <row r="1131" spans="1:16" x14ac:dyDescent="0.25">
      <c r="A1131" t="s">
        <v>993</v>
      </c>
      <c r="B1131">
        <v>24</v>
      </c>
      <c r="C1131" t="s">
        <v>20</v>
      </c>
      <c r="D1131" t="s">
        <v>30</v>
      </c>
      <c r="E1131" t="s">
        <v>26</v>
      </c>
      <c r="F1131">
        <v>538</v>
      </c>
      <c r="G1131">
        <v>381</v>
      </c>
      <c r="H1131" t="s">
        <v>16</v>
      </c>
      <c r="I1131" t="s">
        <v>17</v>
      </c>
      <c r="J1131" t="s">
        <v>18</v>
      </c>
      <c r="K1131">
        <v>19.47</v>
      </c>
      <c r="L1131">
        <v>36</v>
      </c>
      <c r="N1131" t="s">
        <v>20</v>
      </c>
      <c r="O1131" t="s">
        <v>30</v>
      </c>
      <c r="P1131" t="s">
        <v>26</v>
      </c>
    </row>
    <row r="1132" spans="1:16" x14ac:dyDescent="0.25">
      <c r="A1132" t="s">
        <v>998</v>
      </c>
      <c r="B1132">
        <v>24</v>
      </c>
      <c r="C1132" t="s">
        <v>20</v>
      </c>
      <c r="D1132" t="s">
        <v>30</v>
      </c>
      <c r="E1132" t="s">
        <v>73</v>
      </c>
      <c r="F1132">
        <v>225</v>
      </c>
      <c r="G1132">
        <v>409</v>
      </c>
      <c r="H1132" t="s">
        <v>41</v>
      </c>
      <c r="I1132" t="s">
        <v>23</v>
      </c>
      <c r="J1132" t="s">
        <v>18</v>
      </c>
      <c r="K1132">
        <v>28.93</v>
      </c>
      <c r="L1132">
        <v>57.21</v>
      </c>
      <c r="N1132" t="s">
        <v>20</v>
      </c>
      <c r="O1132" t="s">
        <v>30</v>
      </c>
      <c r="P1132" t="s">
        <v>73</v>
      </c>
    </row>
    <row r="1133" spans="1:16" x14ac:dyDescent="0.25">
      <c r="A1133" t="s">
        <v>1007</v>
      </c>
      <c r="B1133">
        <v>24</v>
      </c>
      <c r="C1133" t="s">
        <v>56</v>
      </c>
      <c r="D1133" t="s">
        <v>60</v>
      </c>
      <c r="E1133" t="s">
        <v>66</v>
      </c>
      <c r="F1133">
        <v>180</v>
      </c>
      <c r="G1133">
        <v>127</v>
      </c>
      <c r="H1133" t="s">
        <v>39</v>
      </c>
      <c r="I1133" t="s">
        <v>23</v>
      </c>
      <c r="J1133" t="s">
        <v>18</v>
      </c>
      <c r="K1133">
        <v>22.23</v>
      </c>
      <c r="L1133">
        <v>11.94</v>
      </c>
      <c r="N1133" t="s">
        <v>56</v>
      </c>
      <c r="O1133" t="s">
        <v>60</v>
      </c>
      <c r="P1133" t="s">
        <v>66</v>
      </c>
    </row>
    <row r="1134" spans="1:16" x14ac:dyDescent="0.25">
      <c r="A1134" t="s">
        <v>1032</v>
      </c>
      <c r="B1134">
        <v>24</v>
      </c>
      <c r="C1134" t="s">
        <v>59</v>
      </c>
      <c r="D1134" t="s">
        <v>34</v>
      </c>
      <c r="E1134" t="s">
        <v>44</v>
      </c>
      <c r="F1134">
        <v>183</v>
      </c>
      <c r="G1134">
        <v>333</v>
      </c>
      <c r="H1134" t="s">
        <v>69</v>
      </c>
      <c r="I1134" t="s">
        <v>17</v>
      </c>
      <c r="J1134" t="s">
        <v>32</v>
      </c>
      <c r="K1134">
        <v>35.340000000000003</v>
      </c>
      <c r="L1134">
        <v>68.08</v>
      </c>
      <c r="N1134" t="s">
        <v>59</v>
      </c>
      <c r="O1134" t="s">
        <v>34</v>
      </c>
      <c r="P1134" t="s">
        <v>44</v>
      </c>
    </row>
    <row r="1135" spans="1:16" x14ac:dyDescent="0.25">
      <c r="A1135" t="s">
        <v>1222</v>
      </c>
      <c r="B1135">
        <v>24</v>
      </c>
      <c r="C1135" t="s">
        <v>56</v>
      </c>
      <c r="D1135" t="s">
        <v>21</v>
      </c>
      <c r="E1135" t="s">
        <v>38</v>
      </c>
      <c r="F1135">
        <v>572</v>
      </c>
      <c r="G1135">
        <v>465</v>
      </c>
      <c r="H1135" t="s">
        <v>54</v>
      </c>
      <c r="I1135" t="s">
        <v>17</v>
      </c>
      <c r="J1135" t="s">
        <v>18</v>
      </c>
      <c r="K1135">
        <v>58.59</v>
      </c>
      <c r="L1135">
        <v>36.9</v>
      </c>
      <c r="N1135" t="s">
        <v>56</v>
      </c>
      <c r="O1135" t="s">
        <v>21</v>
      </c>
      <c r="P1135" t="s">
        <v>38</v>
      </c>
    </row>
    <row r="1136" spans="1:16" x14ac:dyDescent="0.25">
      <c r="A1136" t="s">
        <v>1282</v>
      </c>
      <c r="B1136">
        <v>24</v>
      </c>
      <c r="C1136" t="s">
        <v>36</v>
      </c>
      <c r="D1136" t="s">
        <v>21</v>
      </c>
      <c r="E1136" t="s">
        <v>46</v>
      </c>
      <c r="F1136">
        <v>400</v>
      </c>
      <c r="G1136">
        <v>167</v>
      </c>
      <c r="H1136" t="s">
        <v>69</v>
      </c>
      <c r="I1136" t="s">
        <v>17</v>
      </c>
      <c r="J1136" t="s">
        <v>24</v>
      </c>
      <c r="K1136">
        <v>17.32</v>
      </c>
      <c r="L1136">
        <v>22.94</v>
      </c>
      <c r="N1136" t="s">
        <v>36</v>
      </c>
      <c r="O1136" t="s">
        <v>21</v>
      </c>
      <c r="P1136" t="s">
        <v>46</v>
      </c>
    </row>
    <row r="1137" spans="1:16" x14ac:dyDescent="0.25">
      <c r="A1137" t="s">
        <v>1336</v>
      </c>
      <c r="B1137">
        <v>24</v>
      </c>
      <c r="C1137" t="s">
        <v>79</v>
      </c>
      <c r="D1137" t="s">
        <v>30</v>
      </c>
      <c r="E1137" t="s">
        <v>61</v>
      </c>
      <c r="F1137">
        <v>469</v>
      </c>
      <c r="G1137">
        <v>223</v>
      </c>
      <c r="H1137" t="s">
        <v>39</v>
      </c>
      <c r="I1137" t="s">
        <v>23</v>
      </c>
      <c r="J1137" t="s">
        <v>18</v>
      </c>
      <c r="K1137">
        <v>51.68</v>
      </c>
      <c r="L1137">
        <v>29.16</v>
      </c>
      <c r="N1137" t="s">
        <v>79</v>
      </c>
      <c r="O1137" t="s">
        <v>30</v>
      </c>
      <c r="P1137" t="s">
        <v>61</v>
      </c>
    </row>
    <row r="1138" spans="1:16" x14ac:dyDescent="0.25">
      <c r="A1138" t="s">
        <v>1337</v>
      </c>
      <c r="B1138">
        <v>24</v>
      </c>
      <c r="C1138" t="s">
        <v>56</v>
      </c>
      <c r="D1138" t="s">
        <v>60</v>
      </c>
      <c r="E1138" t="s">
        <v>53</v>
      </c>
      <c r="F1138">
        <v>110</v>
      </c>
      <c r="G1138">
        <v>417</v>
      </c>
      <c r="H1138" t="s">
        <v>47</v>
      </c>
      <c r="I1138" t="s">
        <v>17</v>
      </c>
      <c r="J1138" t="s">
        <v>18</v>
      </c>
      <c r="K1138">
        <v>19.68</v>
      </c>
      <c r="L1138">
        <v>70.84</v>
      </c>
      <c r="N1138" t="s">
        <v>56</v>
      </c>
      <c r="O1138" t="s">
        <v>60</v>
      </c>
      <c r="P1138" t="s">
        <v>53</v>
      </c>
    </row>
    <row r="1139" spans="1:16" x14ac:dyDescent="0.25">
      <c r="A1139" t="s">
        <v>1359</v>
      </c>
      <c r="B1139">
        <v>24</v>
      </c>
      <c r="C1139" t="s">
        <v>79</v>
      </c>
      <c r="D1139" t="s">
        <v>14</v>
      </c>
      <c r="E1139" t="s">
        <v>73</v>
      </c>
      <c r="F1139">
        <v>530</v>
      </c>
      <c r="G1139">
        <v>372</v>
      </c>
      <c r="H1139" t="s">
        <v>54</v>
      </c>
      <c r="I1139" t="s">
        <v>23</v>
      </c>
      <c r="J1139" t="s">
        <v>18</v>
      </c>
      <c r="K1139">
        <v>18.36</v>
      </c>
      <c r="L1139">
        <v>47.85</v>
      </c>
      <c r="N1139" t="s">
        <v>79</v>
      </c>
      <c r="O1139" t="s">
        <v>14</v>
      </c>
      <c r="P1139" t="s">
        <v>73</v>
      </c>
    </row>
    <row r="1140" spans="1:16" x14ac:dyDescent="0.25">
      <c r="A1140" t="s">
        <v>1425</v>
      </c>
      <c r="B1140">
        <v>24</v>
      </c>
      <c r="C1140" t="s">
        <v>20</v>
      </c>
      <c r="D1140" t="s">
        <v>30</v>
      </c>
      <c r="E1140" t="s">
        <v>15</v>
      </c>
      <c r="F1140">
        <v>408</v>
      </c>
      <c r="G1140">
        <v>500</v>
      </c>
      <c r="H1140" t="s">
        <v>27</v>
      </c>
      <c r="I1140" t="s">
        <v>17</v>
      </c>
      <c r="J1140" t="s">
        <v>24</v>
      </c>
      <c r="K1140">
        <v>45.91</v>
      </c>
      <c r="L1140">
        <v>20.16</v>
      </c>
      <c r="N1140" t="s">
        <v>20</v>
      </c>
      <c r="O1140" t="s">
        <v>30</v>
      </c>
      <c r="P1140" t="s">
        <v>15</v>
      </c>
    </row>
    <row r="1141" spans="1:16" x14ac:dyDescent="0.25">
      <c r="A1141" t="s">
        <v>1440</v>
      </c>
      <c r="B1141">
        <v>24</v>
      </c>
      <c r="C1141" t="s">
        <v>56</v>
      </c>
      <c r="D1141" t="s">
        <v>34</v>
      </c>
      <c r="E1141" t="s">
        <v>38</v>
      </c>
      <c r="F1141">
        <v>268</v>
      </c>
      <c r="G1141">
        <v>238</v>
      </c>
      <c r="H1141" t="s">
        <v>27</v>
      </c>
      <c r="I1141" t="s">
        <v>23</v>
      </c>
      <c r="J1141" t="s">
        <v>24</v>
      </c>
      <c r="K1141">
        <v>82.37</v>
      </c>
      <c r="L1141">
        <v>17.96</v>
      </c>
      <c r="N1141" t="s">
        <v>56</v>
      </c>
      <c r="O1141" t="s">
        <v>34</v>
      </c>
      <c r="P1141" t="s">
        <v>38</v>
      </c>
    </row>
    <row r="1142" spans="1:16" x14ac:dyDescent="0.25">
      <c r="A1142" t="s">
        <v>1482</v>
      </c>
      <c r="B1142">
        <v>24</v>
      </c>
      <c r="C1142" t="s">
        <v>13</v>
      </c>
      <c r="D1142" t="s">
        <v>21</v>
      </c>
      <c r="E1142" t="s">
        <v>61</v>
      </c>
      <c r="F1142">
        <v>353</v>
      </c>
      <c r="G1142">
        <v>208</v>
      </c>
      <c r="H1142" t="s">
        <v>41</v>
      </c>
      <c r="I1142" t="s">
        <v>17</v>
      </c>
      <c r="J1142" t="s">
        <v>24</v>
      </c>
      <c r="K1142">
        <v>39.99</v>
      </c>
      <c r="L1142">
        <v>57.08</v>
      </c>
      <c r="N1142" t="s">
        <v>13</v>
      </c>
      <c r="O1142" t="s">
        <v>21</v>
      </c>
      <c r="P1142" t="s">
        <v>61</v>
      </c>
    </row>
    <row r="1143" spans="1:16" x14ac:dyDescent="0.25">
      <c r="A1143" t="s">
        <v>1557</v>
      </c>
      <c r="B1143">
        <v>24</v>
      </c>
      <c r="C1143" t="s">
        <v>13</v>
      </c>
      <c r="D1143" t="s">
        <v>14</v>
      </c>
      <c r="E1143" t="s">
        <v>73</v>
      </c>
      <c r="F1143">
        <v>413</v>
      </c>
      <c r="G1143">
        <v>399</v>
      </c>
      <c r="H1143" t="s">
        <v>39</v>
      </c>
      <c r="I1143" t="s">
        <v>23</v>
      </c>
      <c r="J1143" t="s">
        <v>32</v>
      </c>
      <c r="K1143">
        <v>49.95</v>
      </c>
      <c r="L1143">
        <v>64.58</v>
      </c>
      <c r="N1143" t="s">
        <v>13</v>
      </c>
      <c r="O1143" t="s">
        <v>14</v>
      </c>
      <c r="P1143" t="s">
        <v>73</v>
      </c>
    </row>
    <row r="1144" spans="1:16" x14ac:dyDescent="0.25">
      <c r="A1144" t="s">
        <v>1583</v>
      </c>
      <c r="B1144">
        <v>24</v>
      </c>
      <c r="C1144" t="s">
        <v>43</v>
      </c>
      <c r="D1144" t="s">
        <v>14</v>
      </c>
      <c r="E1144" t="s">
        <v>46</v>
      </c>
      <c r="F1144">
        <v>114</v>
      </c>
      <c r="G1144">
        <v>397</v>
      </c>
      <c r="H1144" t="s">
        <v>27</v>
      </c>
      <c r="I1144" t="s">
        <v>17</v>
      </c>
      <c r="J1144" t="s">
        <v>32</v>
      </c>
      <c r="K1144">
        <v>31.34</v>
      </c>
      <c r="L1144">
        <v>50.09</v>
      </c>
      <c r="N1144" t="s">
        <v>43</v>
      </c>
      <c r="O1144" t="s">
        <v>14</v>
      </c>
      <c r="P1144" t="s">
        <v>46</v>
      </c>
    </row>
    <row r="1145" spans="1:16" x14ac:dyDescent="0.25">
      <c r="A1145" t="s">
        <v>1599</v>
      </c>
      <c r="B1145">
        <v>24</v>
      </c>
      <c r="C1145" t="s">
        <v>43</v>
      </c>
      <c r="D1145" t="s">
        <v>60</v>
      </c>
      <c r="E1145" t="s">
        <v>2</v>
      </c>
      <c r="F1145">
        <v>208</v>
      </c>
      <c r="G1145">
        <v>72</v>
      </c>
      <c r="H1145" t="s">
        <v>22</v>
      </c>
      <c r="I1145" t="s">
        <v>23</v>
      </c>
      <c r="J1145" t="s">
        <v>18</v>
      </c>
      <c r="K1145">
        <v>83.46</v>
      </c>
      <c r="L1145">
        <v>11.43</v>
      </c>
      <c r="N1145" t="s">
        <v>43</v>
      </c>
      <c r="O1145" t="s">
        <v>60</v>
      </c>
      <c r="P1145" t="s">
        <v>2</v>
      </c>
    </row>
    <row r="1146" spans="1:16" x14ac:dyDescent="0.25">
      <c r="A1146" t="s">
        <v>1602</v>
      </c>
      <c r="B1146">
        <v>24</v>
      </c>
      <c r="C1146" t="s">
        <v>56</v>
      </c>
      <c r="D1146" t="s">
        <v>60</v>
      </c>
      <c r="E1146" t="s">
        <v>53</v>
      </c>
      <c r="F1146">
        <v>17</v>
      </c>
      <c r="G1146">
        <v>216</v>
      </c>
      <c r="H1146" t="s">
        <v>27</v>
      </c>
      <c r="I1146" t="s">
        <v>23</v>
      </c>
      <c r="J1146" t="s">
        <v>18</v>
      </c>
      <c r="K1146">
        <v>89.17</v>
      </c>
      <c r="L1146">
        <v>18.84</v>
      </c>
      <c r="N1146" t="s">
        <v>56</v>
      </c>
      <c r="O1146" t="s">
        <v>60</v>
      </c>
      <c r="P1146" t="s">
        <v>53</v>
      </c>
    </row>
    <row r="1147" spans="1:16" x14ac:dyDescent="0.25">
      <c r="A1147" t="s">
        <v>1605</v>
      </c>
      <c r="B1147">
        <v>24</v>
      </c>
      <c r="C1147" t="s">
        <v>65</v>
      </c>
      <c r="D1147" t="s">
        <v>21</v>
      </c>
      <c r="E1147" t="s">
        <v>53</v>
      </c>
      <c r="F1147">
        <v>288</v>
      </c>
      <c r="G1147">
        <v>458</v>
      </c>
      <c r="H1147" t="s">
        <v>41</v>
      </c>
      <c r="I1147" t="s">
        <v>23</v>
      </c>
      <c r="J1147" t="s">
        <v>18</v>
      </c>
      <c r="K1147">
        <v>10.24</v>
      </c>
      <c r="L1147">
        <v>30.22</v>
      </c>
      <c r="N1147" t="s">
        <v>65</v>
      </c>
      <c r="O1147" t="s">
        <v>21</v>
      </c>
      <c r="P1147" t="s">
        <v>53</v>
      </c>
    </row>
    <row r="1148" spans="1:16" x14ac:dyDescent="0.25">
      <c r="A1148" t="s">
        <v>1830</v>
      </c>
      <c r="B1148">
        <v>24</v>
      </c>
      <c r="C1148" t="s">
        <v>56</v>
      </c>
      <c r="D1148" t="s">
        <v>37</v>
      </c>
      <c r="E1148" t="s">
        <v>2</v>
      </c>
      <c r="F1148">
        <v>592</v>
      </c>
      <c r="G1148">
        <v>359</v>
      </c>
      <c r="H1148" t="s">
        <v>54</v>
      </c>
      <c r="I1148" t="s">
        <v>23</v>
      </c>
      <c r="J1148" t="s">
        <v>18</v>
      </c>
      <c r="K1148">
        <v>20.82</v>
      </c>
      <c r="L1148">
        <v>14.89</v>
      </c>
      <c r="N1148" t="s">
        <v>56</v>
      </c>
      <c r="O1148" t="s">
        <v>37</v>
      </c>
      <c r="P1148" t="s">
        <v>2</v>
      </c>
    </row>
    <row r="1149" spans="1:16" x14ac:dyDescent="0.25">
      <c r="A1149" t="s">
        <v>1908</v>
      </c>
      <c r="B1149">
        <v>24</v>
      </c>
      <c r="C1149" t="s">
        <v>59</v>
      </c>
      <c r="D1149" t="s">
        <v>21</v>
      </c>
      <c r="E1149" t="s">
        <v>53</v>
      </c>
      <c r="F1149">
        <v>327</v>
      </c>
      <c r="G1149">
        <v>309</v>
      </c>
      <c r="H1149" t="s">
        <v>16</v>
      </c>
      <c r="I1149" t="s">
        <v>17</v>
      </c>
      <c r="J1149" t="s">
        <v>32</v>
      </c>
      <c r="K1149">
        <v>28.67</v>
      </c>
      <c r="L1149">
        <v>20.7</v>
      </c>
      <c r="N1149" t="s">
        <v>59</v>
      </c>
      <c r="O1149" t="s">
        <v>21</v>
      </c>
      <c r="P1149" t="s">
        <v>53</v>
      </c>
    </row>
    <row r="1150" spans="1:16" x14ac:dyDescent="0.25">
      <c r="A1150" t="s">
        <v>1917</v>
      </c>
      <c r="B1150">
        <v>24</v>
      </c>
      <c r="C1150" t="s">
        <v>56</v>
      </c>
      <c r="D1150" t="s">
        <v>37</v>
      </c>
      <c r="E1150" t="s">
        <v>61</v>
      </c>
      <c r="F1150">
        <v>321</v>
      </c>
      <c r="G1150">
        <v>373</v>
      </c>
      <c r="H1150" t="s">
        <v>22</v>
      </c>
      <c r="I1150" t="s">
        <v>23</v>
      </c>
      <c r="J1150" t="s">
        <v>24</v>
      </c>
      <c r="K1150">
        <v>71.83</v>
      </c>
      <c r="L1150">
        <v>28.7</v>
      </c>
      <c r="N1150" t="s">
        <v>56</v>
      </c>
      <c r="O1150" t="s">
        <v>37</v>
      </c>
      <c r="P1150" t="s">
        <v>61</v>
      </c>
    </row>
    <row r="1151" spans="1:16" x14ac:dyDescent="0.25">
      <c r="A1151" t="s">
        <v>2094</v>
      </c>
      <c r="B1151">
        <v>24</v>
      </c>
      <c r="C1151" t="s">
        <v>79</v>
      </c>
      <c r="D1151" t="s">
        <v>60</v>
      </c>
      <c r="E1151" t="s">
        <v>53</v>
      </c>
      <c r="F1151">
        <v>520</v>
      </c>
      <c r="G1151">
        <v>477</v>
      </c>
      <c r="H1151" t="s">
        <v>39</v>
      </c>
      <c r="I1151" t="s">
        <v>23</v>
      </c>
      <c r="J1151" t="s">
        <v>24</v>
      </c>
      <c r="K1151">
        <v>51.53</v>
      </c>
      <c r="L1151">
        <v>42.4</v>
      </c>
      <c r="N1151" t="s">
        <v>79</v>
      </c>
      <c r="O1151" t="s">
        <v>60</v>
      </c>
      <c r="P1151" t="s">
        <v>53</v>
      </c>
    </row>
    <row r="1152" spans="1:16" x14ac:dyDescent="0.25">
      <c r="A1152" t="s">
        <v>2205</v>
      </c>
      <c r="B1152">
        <v>24</v>
      </c>
      <c r="C1152" t="s">
        <v>49</v>
      </c>
      <c r="D1152" t="s">
        <v>21</v>
      </c>
      <c r="E1152" t="s">
        <v>26</v>
      </c>
      <c r="F1152">
        <v>77</v>
      </c>
      <c r="G1152">
        <v>131</v>
      </c>
      <c r="H1152" t="s">
        <v>27</v>
      </c>
      <c r="I1152" t="s">
        <v>23</v>
      </c>
      <c r="J1152" t="s">
        <v>24</v>
      </c>
      <c r="K1152">
        <v>61.75</v>
      </c>
      <c r="L1152">
        <v>7.84</v>
      </c>
      <c r="N1152" t="s">
        <v>49</v>
      </c>
      <c r="O1152" t="s">
        <v>21</v>
      </c>
      <c r="P1152" t="s">
        <v>26</v>
      </c>
    </row>
    <row r="1153" spans="1:16" x14ac:dyDescent="0.25">
      <c r="A1153" t="s">
        <v>2280</v>
      </c>
      <c r="B1153">
        <v>24</v>
      </c>
      <c r="C1153" t="s">
        <v>49</v>
      </c>
      <c r="D1153" t="s">
        <v>14</v>
      </c>
      <c r="E1153" t="s">
        <v>15</v>
      </c>
      <c r="F1153">
        <v>72</v>
      </c>
      <c r="G1153">
        <v>183</v>
      </c>
      <c r="H1153" t="s">
        <v>39</v>
      </c>
      <c r="I1153" t="s">
        <v>17</v>
      </c>
      <c r="J1153" t="s">
        <v>18</v>
      </c>
      <c r="K1153">
        <v>87.83</v>
      </c>
      <c r="L1153">
        <v>15.77</v>
      </c>
      <c r="N1153" t="s">
        <v>49</v>
      </c>
      <c r="O1153" t="s">
        <v>14</v>
      </c>
      <c r="P1153" t="s">
        <v>15</v>
      </c>
    </row>
    <row r="1154" spans="1:16" x14ac:dyDescent="0.25">
      <c r="A1154" t="s">
        <v>2342</v>
      </c>
      <c r="B1154">
        <v>24</v>
      </c>
      <c r="C1154" t="s">
        <v>56</v>
      </c>
      <c r="D1154" t="s">
        <v>34</v>
      </c>
      <c r="E1154" t="s">
        <v>44</v>
      </c>
      <c r="F1154">
        <v>313</v>
      </c>
      <c r="G1154">
        <v>310</v>
      </c>
      <c r="H1154" t="s">
        <v>47</v>
      </c>
      <c r="I1154" t="s">
        <v>23</v>
      </c>
      <c r="J1154" t="s">
        <v>18</v>
      </c>
      <c r="K1154">
        <v>49.83</v>
      </c>
      <c r="L1154">
        <v>35.03</v>
      </c>
      <c r="N1154" t="s">
        <v>56</v>
      </c>
      <c r="O1154" t="s">
        <v>34</v>
      </c>
      <c r="P1154" t="s">
        <v>44</v>
      </c>
    </row>
    <row r="1155" spans="1:16" x14ac:dyDescent="0.25">
      <c r="A1155" t="s">
        <v>2402</v>
      </c>
      <c r="B1155">
        <v>24</v>
      </c>
      <c r="C1155" t="s">
        <v>59</v>
      </c>
      <c r="D1155" t="s">
        <v>14</v>
      </c>
      <c r="E1155" t="s">
        <v>26</v>
      </c>
      <c r="F1155">
        <v>108</v>
      </c>
      <c r="G1155">
        <v>495</v>
      </c>
      <c r="H1155" t="s">
        <v>51</v>
      </c>
      <c r="I1155" t="s">
        <v>23</v>
      </c>
      <c r="J1155" t="s">
        <v>18</v>
      </c>
      <c r="K1155">
        <v>47.51</v>
      </c>
      <c r="L1155">
        <v>35.659999999999997</v>
      </c>
      <c r="N1155" t="s">
        <v>59</v>
      </c>
      <c r="O1155" t="s">
        <v>14</v>
      </c>
      <c r="P1155" t="s">
        <v>26</v>
      </c>
    </row>
    <row r="1156" spans="1:16" x14ac:dyDescent="0.25">
      <c r="A1156" t="s">
        <v>2431</v>
      </c>
      <c r="B1156">
        <v>24</v>
      </c>
      <c r="C1156" t="s">
        <v>20</v>
      </c>
      <c r="D1156" t="s">
        <v>60</v>
      </c>
      <c r="E1156" t="s">
        <v>53</v>
      </c>
      <c r="F1156">
        <v>359</v>
      </c>
      <c r="G1156">
        <v>161</v>
      </c>
      <c r="H1156" t="s">
        <v>47</v>
      </c>
      <c r="I1156" t="s">
        <v>23</v>
      </c>
      <c r="J1156" t="s">
        <v>32</v>
      </c>
      <c r="K1156">
        <v>28.4</v>
      </c>
      <c r="L1156">
        <v>65.52</v>
      </c>
      <c r="N1156" t="s">
        <v>20</v>
      </c>
      <c r="O1156" t="s">
        <v>60</v>
      </c>
      <c r="P1156" t="s">
        <v>53</v>
      </c>
    </row>
    <row r="1157" spans="1:16" x14ac:dyDescent="0.25">
      <c r="A1157" t="s">
        <v>2485</v>
      </c>
      <c r="B1157">
        <v>24</v>
      </c>
      <c r="C1157" t="s">
        <v>59</v>
      </c>
      <c r="D1157" t="s">
        <v>37</v>
      </c>
      <c r="E1157" t="s">
        <v>2</v>
      </c>
      <c r="F1157">
        <v>557</v>
      </c>
      <c r="G1157">
        <v>461</v>
      </c>
      <c r="H1157" t="s">
        <v>47</v>
      </c>
      <c r="I1157" t="s">
        <v>17</v>
      </c>
      <c r="J1157" t="s">
        <v>32</v>
      </c>
      <c r="K1157">
        <v>48.8</v>
      </c>
      <c r="L1157">
        <v>25.82</v>
      </c>
      <c r="N1157" t="s">
        <v>59</v>
      </c>
      <c r="O1157" t="s">
        <v>37</v>
      </c>
      <c r="P1157" t="s">
        <v>2</v>
      </c>
    </row>
    <row r="1158" spans="1:16" x14ac:dyDescent="0.25">
      <c r="A1158" t="s">
        <v>2570</v>
      </c>
      <c r="B1158">
        <v>24</v>
      </c>
      <c r="C1158" t="s">
        <v>59</v>
      </c>
      <c r="D1158" t="s">
        <v>21</v>
      </c>
      <c r="E1158" t="s">
        <v>46</v>
      </c>
      <c r="F1158">
        <v>538</v>
      </c>
      <c r="G1158">
        <v>259</v>
      </c>
      <c r="H1158" t="s">
        <v>22</v>
      </c>
      <c r="I1158" t="s">
        <v>17</v>
      </c>
      <c r="J1158" t="s">
        <v>18</v>
      </c>
      <c r="K1158">
        <v>17.190000000000001</v>
      </c>
      <c r="L1158">
        <v>10.79</v>
      </c>
      <c r="N1158" t="s">
        <v>59</v>
      </c>
      <c r="O1158" t="s">
        <v>21</v>
      </c>
      <c r="P1158" t="s">
        <v>46</v>
      </c>
    </row>
    <row r="1159" spans="1:16" x14ac:dyDescent="0.25">
      <c r="A1159" t="s">
        <v>2608</v>
      </c>
      <c r="B1159">
        <v>24</v>
      </c>
      <c r="C1159" t="s">
        <v>79</v>
      </c>
      <c r="D1159" t="s">
        <v>60</v>
      </c>
      <c r="E1159" t="s">
        <v>53</v>
      </c>
      <c r="F1159">
        <v>31</v>
      </c>
      <c r="G1159">
        <v>371</v>
      </c>
      <c r="H1159" t="s">
        <v>51</v>
      </c>
      <c r="I1159" t="s">
        <v>17</v>
      </c>
      <c r="J1159" t="s">
        <v>18</v>
      </c>
      <c r="K1159">
        <v>61.24</v>
      </c>
      <c r="L1159">
        <v>41.5</v>
      </c>
      <c r="N1159" t="s">
        <v>79</v>
      </c>
      <c r="O1159" t="s">
        <v>60</v>
      </c>
      <c r="P1159" t="s">
        <v>53</v>
      </c>
    </row>
    <row r="1160" spans="1:16" x14ac:dyDescent="0.25">
      <c r="A1160" t="s">
        <v>2614</v>
      </c>
      <c r="B1160">
        <v>24</v>
      </c>
      <c r="C1160" t="s">
        <v>56</v>
      </c>
      <c r="D1160" t="s">
        <v>37</v>
      </c>
      <c r="E1160" t="s">
        <v>66</v>
      </c>
      <c r="F1160">
        <v>453</v>
      </c>
      <c r="G1160">
        <v>367</v>
      </c>
      <c r="H1160" t="s">
        <v>39</v>
      </c>
      <c r="I1160" t="s">
        <v>23</v>
      </c>
      <c r="J1160" t="s">
        <v>24</v>
      </c>
      <c r="K1160">
        <v>46.4</v>
      </c>
      <c r="L1160">
        <v>56.46</v>
      </c>
      <c r="N1160" t="s">
        <v>56</v>
      </c>
      <c r="O1160" t="s">
        <v>37</v>
      </c>
      <c r="P1160" t="s">
        <v>66</v>
      </c>
    </row>
    <row r="1161" spans="1:16" x14ac:dyDescent="0.25">
      <c r="A1161" t="s">
        <v>2630</v>
      </c>
      <c r="B1161">
        <v>24</v>
      </c>
      <c r="C1161" t="s">
        <v>29</v>
      </c>
      <c r="D1161" t="s">
        <v>37</v>
      </c>
      <c r="E1161" t="s">
        <v>53</v>
      </c>
      <c r="F1161">
        <v>264</v>
      </c>
      <c r="G1161">
        <v>163</v>
      </c>
      <c r="H1161" t="s">
        <v>41</v>
      </c>
      <c r="I1161" t="s">
        <v>17</v>
      </c>
      <c r="J1161" t="s">
        <v>24</v>
      </c>
      <c r="K1161">
        <v>54.82</v>
      </c>
      <c r="L1161">
        <v>73.67</v>
      </c>
      <c r="N1161" t="s">
        <v>29</v>
      </c>
      <c r="O1161" t="s">
        <v>37</v>
      </c>
      <c r="P1161" t="s">
        <v>53</v>
      </c>
    </row>
    <row r="1162" spans="1:16" x14ac:dyDescent="0.25">
      <c r="A1162" t="s">
        <v>2678</v>
      </c>
      <c r="B1162">
        <v>24</v>
      </c>
      <c r="C1162" t="s">
        <v>43</v>
      </c>
      <c r="D1162" t="s">
        <v>14</v>
      </c>
      <c r="E1162" t="s">
        <v>38</v>
      </c>
      <c r="F1162">
        <v>285</v>
      </c>
      <c r="G1162">
        <v>416</v>
      </c>
      <c r="H1162" t="s">
        <v>41</v>
      </c>
      <c r="I1162" t="s">
        <v>23</v>
      </c>
      <c r="J1162" t="s">
        <v>18</v>
      </c>
      <c r="K1162">
        <v>68.84</v>
      </c>
      <c r="L1162">
        <v>68.11</v>
      </c>
      <c r="N1162" t="s">
        <v>43</v>
      </c>
      <c r="O1162" t="s">
        <v>14</v>
      </c>
      <c r="P1162" t="s">
        <v>38</v>
      </c>
    </row>
    <row r="1163" spans="1:16" x14ac:dyDescent="0.25">
      <c r="A1163" t="s">
        <v>2811</v>
      </c>
      <c r="B1163">
        <v>24</v>
      </c>
      <c r="C1163" t="s">
        <v>59</v>
      </c>
      <c r="D1163" t="s">
        <v>14</v>
      </c>
      <c r="E1163" t="s">
        <v>15</v>
      </c>
      <c r="F1163">
        <v>423</v>
      </c>
      <c r="G1163">
        <v>389</v>
      </c>
      <c r="H1163" t="s">
        <v>54</v>
      </c>
      <c r="I1163" t="s">
        <v>23</v>
      </c>
      <c r="J1163" t="s">
        <v>24</v>
      </c>
      <c r="K1163">
        <v>54.06</v>
      </c>
      <c r="L1163">
        <v>22.13</v>
      </c>
      <c r="N1163" t="s">
        <v>59</v>
      </c>
      <c r="O1163" t="s">
        <v>14</v>
      </c>
      <c r="P1163" t="s">
        <v>15</v>
      </c>
    </row>
    <row r="1164" spans="1:16" x14ac:dyDescent="0.25">
      <c r="A1164" t="s">
        <v>2940</v>
      </c>
      <c r="B1164">
        <v>24</v>
      </c>
      <c r="C1164" t="s">
        <v>20</v>
      </c>
      <c r="D1164" t="s">
        <v>21</v>
      </c>
      <c r="E1164" t="s">
        <v>73</v>
      </c>
      <c r="F1164">
        <v>154</v>
      </c>
      <c r="G1164">
        <v>404</v>
      </c>
      <c r="H1164" t="s">
        <v>51</v>
      </c>
      <c r="I1164" t="s">
        <v>17</v>
      </c>
      <c r="J1164" t="s">
        <v>18</v>
      </c>
      <c r="K1164">
        <v>58.69</v>
      </c>
      <c r="L1164">
        <v>56.59</v>
      </c>
      <c r="N1164" t="s">
        <v>20</v>
      </c>
      <c r="O1164" t="s">
        <v>21</v>
      </c>
      <c r="P1164" t="s">
        <v>73</v>
      </c>
    </row>
    <row r="1165" spans="1:16" x14ac:dyDescent="0.25">
      <c r="A1165" t="s">
        <v>3024</v>
      </c>
      <c r="B1165">
        <v>24</v>
      </c>
      <c r="C1165" t="s">
        <v>79</v>
      </c>
      <c r="D1165" t="s">
        <v>37</v>
      </c>
      <c r="E1165" t="s">
        <v>53</v>
      </c>
      <c r="F1165">
        <v>157</v>
      </c>
      <c r="G1165">
        <v>319</v>
      </c>
      <c r="H1165" t="s">
        <v>41</v>
      </c>
      <c r="I1165" t="s">
        <v>23</v>
      </c>
      <c r="J1165" t="s">
        <v>18</v>
      </c>
      <c r="K1165">
        <v>71.59</v>
      </c>
      <c r="L1165">
        <v>47.62</v>
      </c>
      <c r="N1165" t="s">
        <v>79</v>
      </c>
      <c r="O1165" t="s">
        <v>37</v>
      </c>
      <c r="P1165" t="s">
        <v>53</v>
      </c>
    </row>
    <row r="1166" spans="1:16" x14ac:dyDescent="0.25">
      <c r="A1166" t="s">
        <v>3034</v>
      </c>
      <c r="B1166">
        <v>24</v>
      </c>
      <c r="C1166" t="s">
        <v>56</v>
      </c>
      <c r="D1166" t="s">
        <v>34</v>
      </c>
      <c r="E1166" t="s">
        <v>46</v>
      </c>
      <c r="F1166">
        <v>53</v>
      </c>
      <c r="G1166">
        <v>318</v>
      </c>
      <c r="H1166" t="s">
        <v>41</v>
      </c>
      <c r="I1166" t="s">
        <v>17</v>
      </c>
      <c r="J1166" t="s">
        <v>18</v>
      </c>
      <c r="K1166">
        <v>74.37</v>
      </c>
      <c r="L1166">
        <v>53.47</v>
      </c>
      <c r="N1166" t="s">
        <v>56</v>
      </c>
      <c r="O1166" t="s">
        <v>34</v>
      </c>
      <c r="P1166" t="s">
        <v>46</v>
      </c>
    </row>
    <row r="1167" spans="1:16" x14ac:dyDescent="0.25">
      <c r="A1167" t="s">
        <v>3063</v>
      </c>
      <c r="B1167">
        <v>24</v>
      </c>
      <c r="C1167" t="s">
        <v>13</v>
      </c>
      <c r="D1167" t="s">
        <v>30</v>
      </c>
      <c r="E1167" t="s">
        <v>61</v>
      </c>
      <c r="F1167">
        <v>254</v>
      </c>
      <c r="G1167">
        <v>41</v>
      </c>
      <c r="H1167" t="s">
        <v>39</v>
      </c>
      <c r="I1167" t="s">
        <v>17</v>
      </c>
      <c r="J1167" t="s">
        <v>24</v>
      </c>
      <c r="K1167">
        <v>10.81</v>
      </c>
      <c r="L1167">
        <v>50.39</v>
      </c>
      <c r="N1167" t="s">
        <v>13</v>
      </c>
      <c r="O1167" t="s">
        <v>30</v>
      </c>
      <c r="P1167" t="s">
        <v>61</v>
      </c>
    </row>
    <row r="1168" spans="1:16" x14ac:dyDescent="0.25">
      <c r="A1168" t="s">
        <v>3073</v>
      </c>
      <c r="B1168">
        <v>24</v>
      </c>
      <c r="C1168" t="s">
        <v>43</v>
      </c>
      <c r="D1168" t="s">
        <v>34</v>
      </c>
      <c r="E1168" t="s">
        <v>61</v>
      </c>
      <c r="F1168">
        <v>248</v>
      </c>
      <c r="G1168">
        <v>367</v>
      </c>
      <c r="H1168" t="s">
        <v>39</v>
      </c>
      <c r="I1168" t="s">
        <v>23</v>
      </c>
      <c r="J1168" t="s">
        <v>18</v>
      </c>
      <c r="K1168">
        <v>28.88</v>
      </c>
      <c r="L1168">
        <v>74.290000000000006</v>
      </c>
      <c r="N1168" t="s">
        <v>43</v>
      </c>
      <c r="O1168" t="s">
        <v>34</v>
      </c>
      <c r="P1168" t="s">
        <v>61</v>
      </c>
    </row>
    <row r="1169" spans="1:16" x14ac:dyDescent="0.25">
      <c r="A1169" t="s">
        <v>3154</v>
      </c>
      <c r="B1169">
        <v>24</v>
      </c>
      <c r="C1169" t="s">
        <v>79</v>
      </c>
      <c r="D1169" t="s">
        <v>60</v>
      </c>
      <c r="E1169" t="s">
        <v>46</v>
      </c>
      <c r="F1169">
        <v>483</v>
      </c>
      <c r="G1169">
        <v>2</v>
      </c>
      <c r="H1169" t="s">
        <v>16</v>
      </c>
      <c r="I1169" t="s">
        <v>23</v>
      </c>
      <c r="J1169" t="s">
        <v>24</v>
      </c>
      <c r="K1169">
        <v>49.47</v>
      </c>
      <c r="L1169">
        <v>65.31</v>
      </c>
      <c r="N1169" t="s">
        <v>79</v>
      </c>
      <c r="O1169" t="s">
        <v>60</v>
      </c>
      <c r="P1169" t="s">
        <v>46</v>
      </c>
    </row>
    <row r="1170" spans="1:16" x14ac:dyDescent="0.25">
      <c r="A1170" t="s">
        <v>3219</v>
      </c>
      <c r="B1170">
        <v>24</v>
      </c>
      <c r="C1170" t="s">
        <v>79</v>
      </c>
      <c r="D1170" t="s">
        <v>14</v>
      </c>
      <c r="E1170" t="s">
        <v>15</v>
      </c>
      <c r="F1170">
        <v>423</v>
      </c>
      <c r="G1170">
        <v>47</v>
      </c>
      <c r="H1170" t="s">
        <v>22</v>
      </c>
      <c r="I1170" t="s">
        <v>23</v>
      </c>
      <c r="J1170" t="s">
        <v>32</v>
      </c>
      <c r="K1170">
        <v>59.26</v>
      </c>
      <c r="L1170">
        <v>55.7</v>
      </c>
      <c r="N1170" t="s">
        <v>79</v>
      </c>
      <c r="O1170" t="s">
        <v>14</v>
      </c>
      <c r="P1170" t="s">
        <v>15</v>
      </c>
    </row>
    <row r="1171" spans="1:16" x14ac:dyDescent="0.25">
      <c r="A1171" t="s">
        <v>3226</v>
      </c>
      <c r="B1171">
        <v>24</v>
      </c>
      <c r="C1171" t="s">
        <v>79</v>
      </c>
      <c r="D1171" t="s">
        <v>34</v>
      </c>
      <c r="E1171" t="s">
        <v>15</v>
      </c>
      <c r="F1171">
        <v>304</v>
      </c>
      <c r="G1171">
        <v>362</v>
      </c>
      <c r="H1171" t="s">
        <v>51</v>
      </c>
      <c r="I1171" t="s">
        <v>17</v>
      </c>
      <c r="J1171" t="s">
        <v>18</v>
      </c>
      <c r="K1171">
        <v>26.92</v>
      </c>
      <c r="L1171">
        <v>21.76</v>
      </c>
      <c r="N1171" t="s">
        <v>79</v>
      </c>
      <c r="O1171" t="s">
        <v>34</v>
      </c>
      <c r="P1171" t="s">
        <v>15</v>
      </c>
    </row>
    <row r="1172" spans="1:16" x14ac:dyDescent="0.25">
      <c r="A1172" t="s">
        <v>3325</v>
      </c>
      <c r="B1172">
        <v>24</v>
      </c>
      <c r="C1172" t="s">
        <v>65</v>
      </c>
      <c r="D1172" t="s">
        <v>21</v>
      </c>
      <c r="E1172" t="s">
        <v>44</v>
      </c>
      <c r="F1172">
        <v>308</v>
      </c>
      <c r="G1172">
        <v>430</v>
      </c>
      <c r="H1172" t="s">
        <v>51</v>
      </c>
      <c r="I1172" t="s">
        <v>17</v>
      </c>
      <c r="J1172" t="s">
        <v>24</v>
      </c>
      <c r="K1172">
        <v>40.880000000000003</v>
      </c>
      <c r="L1172">
        <v>38.619999999999997</v>
      </c>
      <c r="N1172" t="s">
        <v>65</v>
      </c>
      <c r="O1172" t="s">
        <v>21</v>
      </c>
      <c r="P1172" t="s">
        <v>44</v>
      </c>
    </row>
    <row r="1173" spans="1:16" x14ac:dyDescent="0.25">
      <c r="A1173" t="s">
        <v>3348</v>
      </c>
      <c r="B1173">
        <v>24</v>
      </c>
      <c r="C1173" t="s">
        <v>20</v>
      </c>
      <c r="D1173" t="s">
        <v>60</v>
      </c>
      <c r="E1173" t="s">
        <v>38</v>
      </c>
      <c r="F1173">
        <v>435</v>
      </c>
      <c r="G1173">
        <v>410</v>
      </c>
      <c r="H1173" t="s">
        <v>47</v>
      </c>
      <c r="I1173" t="s">
        <v>23</v>
      </c>
      <c r="J1173" t="s">
        <v>18</v>
      </c>
      <c r="K1173">
        <v>28.3</v>
      </c>
      <c r="L1173">
        <v>34.369999999999997</v>
      </c>
      <c r="N1173" t="s">
        <v>20</v>
      </c>
      <c r="O1173" t="s">
        <v>60</v>
      </c>
      <c r="P1173" t="s">
        <v>38</v>
      </c>
    </row>
    <row r="1174" spans="1:16" x14ac:dyDescent="0.25">
      <c r="A1174" t="s">
        <v>3380</v>
      </c>
      <c r="B1174">
        <v>24</v>
      </c>
      <c r="C1174" t="s">
        <v>20</v>
      </c>
      <c r="D1174" t="s">
        <v>30</v>
      </c>
      <c r="E1174" t="s">
        <v>46</v>
      </c>
      <c r="F1174">
        <v>339</v>
      </c>
      <c r="G1174">
        <v>213</v>
      </c>
      <c r="H1174" t="s">
        <v>69</v>
      </c>
      <c r="I1174" t="s">
        <v>23</v>
      </c>
      <c r="J1174" t="s">
        <v>32</v>
      </c>
      <c r="K1174">
        <v>72.81</v>
      </c>
      <c r="L1174">
        <v>57.77</v>
      </c>
      <c r="N1174" t="s">
        <v>20</v>
      </c>
      <c r="O1174" t="s">
        <v>30</v>
      </c>
      <c r="P1174" t="s">
        <v>46</v>
      </c>
    </row>
    <row r="1175" spans="1:16" x14ac:dyDescent="0.25">
      <c r="A1175" t="s">
        <v>3383</v>
      </c>
      <c r="B1175">
        <v>24</v>
      </c>
      <c r="C1175" t="s">
        <v>49</v>
      </c>
      <c r="D1175" t="s">
        <v>21</v>
      </c>
      <c r="E1175" t="s">
        <v>2</v>
      </c>
      <c r="F1175">
        <v>105</v>
      </c>
      <c r="G1175">
        <v>144</v>
      </c>
      <c r="H1175" t="s">
        <v>54</v>
      </c>
      <c r="I1175" t="s">
        <v>17</v>
      </c>
      <c r="J1175" t="s">
        <v>32</v>
      </c>
      <c r="K1175">
        <v>16.45</v>
      </c>
      <c r="L1175">
        <v>41.75</v>
      </c>
      <c r="N1175" t="s">
        <v>49</v>
      </c>
      <c r="O1175" t="s">
        <v>21</v>
      </c>
      <c r="P1175" t="s">
        <v>2</v>
      </c>
    </row>
    <row r="1176" spans="1:16" x14ac:dyDescent="0.25">
      <c r="A1176" t="s">
        <v>3448</v>
      </c>
      <c r="B1176">
        <v>24</v>
      </c>
      <c r="C1176" t="s">
        <v>65</v>
      </c>
      <c r="D1176" t="s">
        <v>60</v>
      </c>
      <c r="E1176" t="s">
        <v>26</v>
      </c>
      <c r="F1176">
        <v>567</v>
      </c>
      <c r="G1176">
        <v>275</v>
      </c>
      <c r="H1176" t="s">
        <v>31</v>
      </c>
      <c r="I1176" t="s">
        <v>17</v>
      </c>
      <c r="J1176" t="s">
        <v>18</v>
      </c>
      <c r="K1176">
        <v>12.88</v>
      </c>
      <c r="L1176">
        <v>24.33</v>
      </c>
      <c r="N1176" t="s">
        <v>65</v>
      </c>
      <c r="O1176" t="s">
        <v>60</v>
      </c>
      <c r="P1176" t="s">
        <v>26</v>
      </c>
    </row>
    <row r="1177" spans="1:16" x14ac:dyDescent="0.25">
      <c r="A1177" t="s">
        <v>3473</v>
      </c>
      <c r="B1177">
        <v>24</v>
      </c>
      <c r="C1177" t="s">
        <v>79</v>
      </c>
      <c r="D1177" t="s">
        <v>30</v>
      </c>
      <c r="E1177" t="s">
        <v>26</v>
      </c>
      <c r="F1177">
        <v>38</v>
      </c>
      <c r="G1177">
        <v>411</v>
      </c>
      <c r="H1177" t="s">
        <v>54</v>
      </c>
      <c r="I1177" t="s">
        <v>17</v>
      </c>
      <c r="J1177" t="s">
        <v>18</v>
      </c>
      <c r="K1177">
        <v>25.56</v>
      </c>
      <c r="L1177">
        <v>33.6</v>
      </c>
      <c r="N1177" t="s">
        <v>79</v>
      </c>
      <c r="O1177" t="s">
        <v>30</v>
      </c>
      <c r="P1177" t="s">
        <v>26</v>
      </c>
    </row>
    <row r="1178" spans="1:16" x14ac:dyDescent="0.25">
      <c r="A1178" t="s">
        <v>3480</v>
      </c>
      <c r="B1178">
        <v>24</v>
      </c>
      <c r="C1178" t="s">
        <v>43</v>
      </c>
      <c r="D1178" t="s">
        <v>21</v>
      </c>
      <c r="E1178" t="s">
        <v>66</v>
      </c>
      <c r="F1178">
        <v>377</v>
      </c>
      <c r="G1178">
        <v>121</v>
      </c>
      <c r="H1178" t="s">
        <v>22</v>
      </c>
      <c r="I1178" t="s">
        <v>23</v>
      </c>
      <c r="J1178" t="s">
        <v>18</v>
      </c>
      <c r="K1178">
        <v>17.010000000000002</v>
      </c>
      <c r="L1178">
        <v>30.23</v>
      </c>
      <c r="N1178" t="s">
        <v>43</v>
      </c>
      <c r="O1178" t="s">
        <v>21</v>
      </c>
      <c r="P1178" t="s">
        <v>66</v>
      </c>
    </row>
    <row r="1179" spans="1:16" x14ac:dyDescent="0.25">
      <c r="A1179" t="s">
        <v>3581</v>
      </c>
      <c r="B1179">
        <v>24</v>
      </c>
      <c r="C1179" t="s">
        <v>29</v>
      </c>
      <c r="D1179" t="s">
        <v>34</v>
      </c>
      <c r="E1179" t="s">
        <v>2</v>
      </c>
      <c r="F1179">
        <v>185</v>
      </c>
      <c r="G1179">
        <v>99</v>
      </c>
      <c r="H1179" t="s">
        <v>39</v>
      </c>
      <c r="I1179" t="s">
        <v>23</v>
      </c>
      <c r="J1179" t="s">
        <v>24</v>
      </c>
      <c r="K1179">
        <v>67.260000000000005</v>
      </c>
      <c r="L1179">
        <v>71.11</v>
      </c>
      <c r="N1179" t="s">
        <v>29</v>
      </c>
      <c r="O1179" t="s">
        <v>34</v>
      </c>
      <c r="P1179" t="s">
        <v>2</v>
      </c>
    </row>
    <row r="1180" spans="1:16" x14ac:dyDescent="0.25">
      <c r="A1180" t="s">
        <v>3706</v>
      </c>
      <c r="B1180">
        <v>24</v>
      </c>
      <c r="C1180" t="s">
        <v>65</v>
      </c>
      <c r="D1180" t="s">
        <v>21</v>
      </c>
      <c r="E1180" t="s">
        <v>61</v>
      </c>
      <c r="F1180">
        <v>211</v>
      </c>
      <c r="G1180">
        <v>177</v>
      </c>
      <c r="H1180" t="s">
        <v>41</v>
      </c>
      <c r="I1180" t="s">
        <v>17</v>
      </c>
      <c r="J1180" t="s">
        <v>32</v>
      </c>
      <c r="K1180">
        <v>78.930000000000007</v>
      </c>
      <c r="L1180">
        <v>12.64</v>
      </c>
      <c r="N1180" t="s">
        <v>65</v>
      </c>
      <c r="O1180" t="s">
        <v>21</v>
      </c>
      <c r="P1180" t="s">
        <v>61</v>
      </c>
    </row>
    <row r="1181" spans="1:16" x14ac:dyDescent="0.25">
      <c r="A1181" t="s">
        <v>3723</v>
      </c>
      <c r="B1181">
        <v>24</v>
      </c>
      <c r="C1181" t="s">
        <v>36</v>
      </c>
      <c r="D1181" t="s">
        <v>30</v>
      </c>
      <c r="E1181" t="s">
        <v>61</v>
      </c>
      <c r="F1181">
        <v>274</v>
      </c>
      <c r="G1181">
        <v>316</v>
      </c>
      <c r="H1181" t="s">
        <v>69</v>
      </c>
      <c r="I1181" t="s">
        <v>23</v>
      </c>
      <c r="J1181" t="s">
        <v>32</v>
      </c>
      <c r="K1181">
        <v>32.44</v>
      </c>
      <c r="L1181">
        <v>42.42</v>
      </c>
      <c r="N1181" t="s">
        <v>36</v>
      </c>
      <c r="O1181" t="s">
        <v>30</v>
      </c>
      <c r="P1181" t="s">
        <v>61</v>
      </c>
    </row>
    <row r="1182" spans="1:16" x14ac:dyDescent="0.25">
      <c r="A1182" t="s">
        <v>3775</v>
      </c>
      <c r="B1182">
        <v>24</v>
      </c>
      <c r="C1182" t="s">
        <v>13</v>
      </c>
      <c r="D1182" t="s">
        <v>34</v>
      </c>
      <c r="E1182" t="s">
        <v>46</v>
      </c>
      <c r="F1182">
        <v>204</v>
      </c>
      <c r="G1182">
        <v>332</v>
      </c>
      <c r="H1182" t="s">
        <v>16</v>
      </c>
      <c r="I1182" t="s">
        <v>17</v>
      </c>
      <c r="J1182" t="s">
        <v>18</v>
      </c>
      <c r="K1182">
        <v>82.16</v>
      </c>
      <c r="L1182">
        <v>71.19</v>
      </c>
      <c r="N1182" t="s">
        <v>13</v>
      </c>
      <c r="O1182" t="s">
        <v>34</v>
      </c>
      <c r="P1182" t="s">
        <v>46</v>
      </c>
    </row>
    <row r="1183" spans="1:16" x14ac:dyDescent="0.25">
      <c r="A1183" t="s">
        <v>3795</v>
      </c>
      <c r="B1183">
        <v>24</v>
      </c>
      <c r="C1183" t="s">
        <v>29</v>
      </c>
      <c r="D1183" t="s">
        <v>21</v>
      </c>
      <c r="E1183" t="s">
        <v>53</v>
      </c>
      <c r="F1183">
        <v>62</v>
      </c>
      <c r="G1183">
        <v>433</v>
      </c>
      <c r="H1183" t="s">
        <v>22</v>
      </c>
      <c r="I1183" t="s">
        <v>23</v>
      </c>
      <c r="J1183" t="s">
        <v>18</v>
      </c>
      <c r="K1183">
        <v>34.76</v>
      </c>
      <c r="L1183">
        <v>74.13</v>
      </c>
      <c r="N1183" t="s">
        <v>29</v>
      </c>
      <c r="O1183" t="s">
        <v>21</v>
      </c>
      <c r="P1183" t="s">
        <v>53</v>
      </c>
    </row>
    <row r="1184" spans="1:16" x14ac:dyDescent="0.25">
      <c r="A1184" t="s">
        <v>3809</v>
      </c>
      <c r="B1184">
        <v>24</v>
      </c>
      <c r="C1184" t="s">
        <v>65</v>
      </c>
      <c r="D1184" t="s">
        <v>34</v>
      </c>
      <c r="E1184" t="s">
        <v>44</v>
      </c>
      <c r="F1184">
        <v>206</v>
      </c>
      <c r="G1184">
        <v>488</v>
      </c>
      <c r="H1184" t="s">
        <v>39</v>
      </c>
      <c r="I1184" t="s">
        <v>23</v>
      </c>
      <c r="J1184" t="s">
        <v>24</v>
      </c>
      <c r="K1184">
        <v>24.24</v>
      </c>
      <c r="L1184">
        <v>29.61</v>
      </c>
      <c r="N1184" t="s">
        <v>65</v>
      </c>
      <c r="O1184" t="s">
        <v>34</v>
      </c>
      <c r="P1184" t="s">
        <v>44</v>
      </c>
    </row>
    <row r="1185" spans="1:16" x14ac:dyDescent="0.25">
      <c r="A1185" t="s">
        <v>3835</v>
      </c>
      <c r="B1185">
        <v>24</v>
      </c>
      <c r="C1185" t="s">
        <v>29</v>
      </c>
      <c r="D1185" t="s">
        <v>34</v>
      </c>
      <c r="E1185" t="s">
        <v>61</v>
      </c>
      <c r="F1185">
        <v>443</v>
      </c>
      <c r="G1185">
        <v>114</v>
      </c>
      <c r="H1185" t="s">
        <v>69</v>
      </c>
      <c r="I1185" t="s">
        <v>23</v>
      </c>
      <c r="J1185" t="s">
        <v>24</v>
      </c>
      <c r="K1185">
        <v>82.95</v>
      </c>
      <c r="L1185">
        <v>74.17</v>
      </c>
      <c r="N1185" t="s">
        <v>29</v>
      </c>
      <c r="O1185" t="s">
        <v>34</v>
      </c>
      <c r="P1185" t="s">
        <v>61</v>
      </c>
    </row>
    <row r="1186" spans="1:16" x14ac:dyDescent="0.25">
      <c r="A1186" t="s">
        <v>4003</v>
      </c>
      <c r="B1186">
        <v>24</v>
      </c>
      <c r="C1186" t="s">
        <v>13</v>
      </c>
      <c r="D1186" t="s">
        <v>21</v>
      </c>
      <c r="E1186" t="s">
        <v>2</v>
      </c>
      <c r="F1186">
        <v>121</v>
      </c>
      <c r="G1186">
        <v>97</v>
      </c>
      <c r="H1186" t="s">
        <v>39</v>
      </c>
      <c r="I1186" t="s">
        <v>23</v>
      </c>
      <c r="J1186" t="s">
        <v>18</v>
      </c>
      <c r="K1186">
        <v>65.12</v>
      </c>
      <c r="L1186">
        <v>57.31</v>
      </c>
      <c r="N1186" t="s">
        <v>13</v>
      </c>
      <c r="O1186" t="s">
        <v>21</v>
      </c>
      <c r="P1186" t="s">
        <v>2</v>
      </c>
    </row>
    <row r="1187" spans="1:16" x14ac:dyDescent="0.25">
      <c r="A1187" t="s">
        <v>4019</v>
      </c>
      <c r="B1187">
        <v>24</v>
      </c>
      <c r="C1187" t="s">
        <v>79</v>
      </c>
      <c r="D1187" t="s">
        <v>60</v>
      </c>
      <c r="E1187" t="s">
        <v>61</v>
      </c>
      <c r="F1187">
        <v>469</v>
      </c>
      <c r="G1187">
        <v>392</v>
      </c>
      <c r="H1187" t="s">
        <v>16</v>
      </c>
      <c r="I1187" t="s">
        <v>23</v>
      </c>
      <c r="J1187" t="s">
        <v>32</v>
      </c>
      <c r="K1187">
        <v>86.51</v>
      </c>
      <c r="L1187">
        <v>39.340000000000003</v>
      </c>
      <c r="N1187" t="s">
        <v>79</v>
      </c>
      <c r="O1187" t="s">
        <v>60</v>
      </c>
      <c r="P1187" t="s">
        <v>61</v>
      </c>
    </row>
    <row r="1188" spans="1:16" x14ac:dyDescent="0.25">
      <c r="A1188" t="s">
        <v>4020</v>
      </c>
      <c r="B1188">
        <v>24</v>
      </c>
      <c r="C1188" t="s">
        <v>49</v>
      </c>
      <c r="D1188" t="s">
        <v>60</v>
      </c>
      <c r="E1188" t="s">
        <v>38</v>
      </c>
      <c r="F1188">
        <v>46</v>
      </c>
      <c r="G1188">
        <v>349</v>
      </c>
      <c r="H1188" t="s">
        <v>69</v>
      </c>
      <c r="I1188" t="s">
        <v>23</v>
      </c>
      <c r="J1188" t="s">
        <v>24</v>
      </c>
      <c r="K1188">
        <v>36.1</v>
      </c>
      <c r="L1188">
        <v>74.58</v>
      </c>
      <c r="N1188" t="s">
        <v>49</v>
      </c>
      <c r="O1188" t="s">
        <v>60</v>
      </c>
      <c r="P1188" t="s">
        <v>38</v>
      </c>
    </row>
    <row r="1189" spans="1:16" x14ac:dyDescent="0.25">
      <c r="A1189" t="s">
        <v>4070</v>
      </c>
      <c r="B1189">
        <v>24</v>
      </c>
      <c r="C1189" t="s">
        <v>65</v>
      </c>
      <c r="D1189" t="s">
        <v>21</v>
      </c>
      <c r="E1189" t="s">
        <v>44</v>
      </c>
      <c r="F1189">
        <v>156</v>
      </c>
      <c r="G1189">
        <v>413</v>
      </c>
      <c r="H1189" t="s">
        <v>41</v>
      </c>
      <c r="I1189" t="s">
        <v>17</v>
      </c>
      <c r="J1189" t="s">
        <v>18</v>
      </c>
      <c r="K1189">
        <v>66.150000000000006</v>
      </c>
      <c r="L1189">
        <v>6.84</v>
      </c>
      <c r="N1189" t="s">
        <v>65</v>
      </c>
      <c r="O1189" t="s">
        <v>21</v>
      </c>
      <c r="P1189" t="s">
        <v>44</v>
      </c>
    </row>
    <row r="1190" spans="1:16" x14ac:dyDescent="0.25">
      <c r="A1190" t="s">
        <v>4078</v>
      </c>
      <c r="B1190">
        <v>24</v>
      </c>
      <c r="C1190" t="s">
        <v>49</v>
      </c>
      <c r="D1190" t="s">
        <v>34</v>
      </c>
      <c r="E1190" t="s">
        <v>2</v>
      </c>
      <c r="F1190">
        <v>224</v>
      </c>
      <c r="G1190">
        <v>346</v>
      </c>
      <c r="H1190" t="s">
        <v>69</v>
      </c>
      <c r="I1190" t="s">
        <v>23</v>
      </c>
      <c r="J1190" t="s">
        <v>32</v>
      </c>
      <c r="K1190">
        <v>80.47</v>
      </c>
      <c r="L1190">
        <v>52.67</v>
      </c>
      <c r="N1190" t="s">
        <v>49</v>
      </c>
      <c r="O1190" t="s">
        <v>34</v>
      </c>
      <c r="P1190" t="s">
        <v>2</v>
      </c>
    </row>
    <row r="1191" spans="1:16" x14ac:dyDescent="0.25">
      <c r="A1191" t="s">
        <v>4129</v>
      </c>
      <c r="B1191">
        <v>24</v>
      </c>
      <c r="C1191" t="s">
        <v>56</v>
      </c>
      <c r="D1191" t="s">
        <v>14</v>
      </c>
      <c r="E1191" t="s">
        <v>73</v>
      </c>
      <c r="F1191">
        <v>555</v>
      </c>
      <c r="G1191">
        <v>7</v>
      </c>
      <c r="H1191" t="s">
        <v>41</v>
      </c>
      <c r="I1191" t="s">
        <v>17</v>
      </c>
      <c r="J1191" t="s">
        <v>18</v>
      </c>
      <c r="K1191">
        <v>56.65</v>
      </c>
      <c r="L1191">
        <v>32.74</v>
      </c>
      <c r="N1191" t="s">
        <v>56</v>
      </c>
      <c r="O1191" t="s">
        <v>14</v>
      </c>
      <c r="P1191" t="s">
        <v>73</v>
      </c>
    </row>
    <row r="1192" spans="1:16" x14ac:dyDescent="0.25">
      <c r="A1192" t="s">
        <v>4167</v>
      </c>
      <c r="B1192">
        <v>24</v>
      </c>
      <c r="C1192" t="s">
        <v>56</v>
      </c>
      <c r="D1192" t="s">
        <v>14</v>
      </c>
      <c r="E1192" t="s">
        <v>46</v>
      </c>
      <c r="F1192">
        <v>251</v>
      </c>
      <c r="G1192">
        <v>145</v>
      </c>
      <c r="H1192" t="s">
        <v>16</v>
      </c>
      <c r="I1192" t="s">
        <v>17</v>
      </c>
      <c r="J1192" t="s">
        <v>18</v>
      </c>
      <c r="K1192">
        <v>42.97</v>
      </c>
      <c r="L1192">
        <v>66.930000000000007</v>
      </c>
      <c r="N1192" t="s">
        <v>56</v>
      </c>
      <c r="O1192" t="s">
        <v>14</v>
      </c>
      <c r="P1192" t="s">
        <v>46</v>
      </c>
    </row>
    <row r="1193" spans="1:16" x14ac:dyDescent="0.25">
      <c r="A1193" t="s">
        <v>4261</v>
      </c>
      <c r="B1193">
        <v>24</v>
      </c>
      <c r="C1193" t="s">
        <v>29</v>
      </c>
      <c r="D1193" t="s">
        <v>37</v>
      </c>
      <c r="E1193" t="s">
        <v>66</v>
      </c>
      <c r="F1193">
        <v>485</v>
      </c>
      <c r="G1193">
        <v>493</v>
      </c>
      <c r="H1193" t="s">
        <v>47</v>
      </c>
      <c r="I1193" t="s">
        <v>23</v>
      </c>
      <c r="J1193" t="s">
        <v>24</v>
      </c>
      <c r="K1193">
        <v>42.2</v>
      </c>
      <c r="L1193">
        <v>12.66</v>
      </c>
      <c r="N1193" t="s">
        <v>29</v>
      </c>
      <c r="O1193" t="s">
        <v>37</v>
      </c>
      <c r="P1193" t="s">
        <v>66</v>
      </c>
    </row>
    <row r="1194" spans="1:16" x14ac:dyDescent="0.25">
      <c r="A1194" t="s">
        <v>4309</v>
      </c>
      <c r="B1194">
        <v>24</v>
      </c>
      <c r="C1194" t="s">
        <v>56</v>
      </c>
      <c r="D1194" t="s">
        <v>34</v>
      </c>
      <c r="E1194" t="s">
        <v>53</v>
      </c>
      <c r="F1194">
        <v>297</v>
      </c>
      <c r="G1194">
        <v>400</v>
      </c>
      <c r="H1194" t="s">
        <v>16</v>
      </c>
      <c r="I1194" t="s">
        <v>17</v>
      </c>
      <c r="J1194" t="s">
        <v>32</v>
      </c>
      <c r="K1194">
        <v>26.01</v>
      </c>
      <c r="L1194">
        <v>49.39</v>
      </c>
      <c r="N1194" t="s">
        <v>56</v>
      </c>
      <c r="O1194" t="s">
        <v>34</v>
      </c>
      <c r="P1194" t="s">
        <v>53</v>
      </c>
    </row>
    <row r="1195" spans="1:16" x14ac:dyDescent="0.25">
      <c r="A1195" t="s">
        <v>4414</v>
      </c>
      <c r="B1195">
        <v>24</v>
      </c>
      <c r="C1195" t="s">
        <v>49</v>
      </c>
      <c r="D1195" t="s">
        <v>34</v>
      </c>
      <c r="E1195" t="s">
        <v>61</v>
      </c>
      <c r="F1195">
        <v>156</v>
      </c>
      <c r="G1195">
        <v>81</v>
      </c>
      <c r="H1195" t="s">
        <v>27</v>
      </c>
      <c r="I1195" t="s">
        <v>23</v>
      </c>
      <c r="J1195" t="s">
        <v>24</v>
      </c>
      <c r="K1195">
        <v>65.55</v>
      </c>
      <c r="L1195">
        <v>78.81</v>
      </c>
      <c r="N1195" t="s">
        <v>49</v>
      </c>
      <c r="O1195" t="s">
        <v>34</v>
      </c>
      <c r="P1195" t="s">
        <v>61</v>
      </c>
    </row>
    <row r="1196" spans="1:16" x14ac:dyDescent="0.25">
      <c r="A1196" t="s">
        <v>4416</v>
      </c>
      <c r="B1196">
        <v>24</v>
      </c>
      <c r="C1196" t="s">
        <v>79</v>
      </c>
      <c r="D1196" t="s">
        <v>60</v>
      </c>
      <c r="E1196" t="s">
        <v>15</v>
      </c>
      <c r="F1196">
        <v>481</v>
      </c>
      <c r="G1196">
        <v>303</v>
      </c>
      <c r="H1196" t="s">
        <v>22</v>
      </c>
      <c r="I1196" t="s">
        <v>17</v>
      </c>
      <c r="J1196" t="s">
        <v>32</v>
      </c>
      <c r="K1196">
        <v>18.03</v>
      </c>
      <c r="L1196">
        <v>14.07</v>
      </c>
      <c r="N1196" t="s">
        <v>79</v>
      </c>
      <c r="O1196" t="s">
        <v>60</v>
      </c>
      <c r="P1196" t="s">
        <v>15</v>
      </c>
    </row>
    <row r="1197" spans="1:16" x14ac:dyDescent="0.25">
      <c r="A1197" t="s">
        <v>4482</v>
      </c>
      <c r="B1197">
        <v>24</v>
      </c>
      <c r="C1197" t="s">
        <v>13</v>
      </c>
      <c r="D1197" t="s">
        <v>30</v>
      </c>
      <c r="E1197" t="s">
        <v>26</v>
      </c>
      <c r="F1197">
        <v>489</v>
      </c>
      <c r="G1197">
        <v>321</v>
      </c>
      <c r="H1197" t="s">
        <v>22</v>
      </c>
      <c r="I1197" t="s">
        <v>17</v>
      </c>
      <c r="J1197" t="s">
        <v>18</v>
      </c>
      <c r="K1197">
        <v>18.34</v>
      </c>
      <c r="L1197">
        <v>20.95</v>
      </c>
      <c r="N1197" t="s">
        <v>13</v>
      </c>
      <c r="O1197" t="s">
        <v>30</v>
      </c>
      <c r="P1197" t="s">
        <v>26</v>
      </c>
    </row>
    <row r="1198" spans="1:16" x14ac:dyDescent="0.25">
      <c r="A1198" t="s">
        <v>4519</v>
      </c>
      <c r="B1198">
        <v>24</v>
      </c>
      <c r="C1198" t="s">
        <v>29</v>
      </c>
      <c r="D1198" t="s">
        <v>30</v>
      </c>
      <c r="E1198" t="s">
        <v>15</v>
      </c>
      <c r="F1198">
        <v>518</v>
      </c>
      <c r="G1198">
        <v>329</v>
      </c>
      <c r="H1198" t="s">
        <v>51</v>
      </c>
      <c r="I1198" t="s">
        <v>23</v>
      </c>
      <c r="J1198" t="s">
        <v>32</v>
      </c>
      <c r="K1198">
        <v>29.98</v>
      </c>
      <c r="L1198">
        <v>30.38</v>
      </c>
      <c r="N1198" t="s">
        <v>29</v>
      </c>
      <c r="O1198" t="s">
        <v>30</v>
      </c>
      <c r="P1198" t="s">
        <v>15</v>
      </c>
    </row>
    <row r="1199" spans="1:16" x14ac:dyDescent="0.25">
      <c r="A1199" t="s">
        <v>4563</v>
      </c>
      <c r="B1199">
        <v>24</v>
      </c>
      <c r="C1199" t="s">
        <v>13</v>
      </c>
      <c r="D1199" t="s">
        <v>14</v>
      </c>
      <c r="E1199" t="s">
        <v>53</v>
      </c>
      <c r="F1199">
        <v>469</v>
      </c>
      <c r="G1199">
        <v>225</v>
      </c>
      <c r="H1199" t="s">
        <v>31</v>
      </c>
      <c r="I1199" t="s">
        <v>23</v>
      </c>
      <c r="J1199" t="s">
        <v>32</v>
      </c>
      <c r="K1199">
        <v>17.670000000000002</v>
      </c>
      <c r="L1199">
        <v>9.19</v>
      </c>
      <c r="N1199" t="s">
        <v>13</v>
      </c>
      <c r="O1199" t="s">
        <v>14</v>
      </c>
      <c r="P1199" t="s">
        <v>53</v>
      </c>
    </row>
    <row r="1200" spans="1:16" x14ac:dyDescent="0.25">
      <c r="A1200" t="s">
        <v>4615</v>
      </c>
      <c r="B1200">
        <v>24</v>
      </c>
      <c r="C1200" t="s">
        <v>79</v>
      </c>
      <c r="D1200" t="s">
        <v>37</v>
      </c>
      <c r="E1200" t="s">
        <v>15</v>
      </c>
      <c r="F1200">
        <v>98</v>
      </c>
      <c r="G1200">
        <v>150</v>
      </c>
      <c r="H1200" t="s">
        <v>39</v>
      </c>
      <c r="I1200" t="s">
        <v>17</v>
      </c>
      <c r="J1200" t="s">
        <v>32</v>
      </c>
      <c r="K1200">
        <v>17.21</v>
      </c>
      <c r="L1200">
        <v>20.92</v>
      </c>
      <c r="N1200" t="s">
        <v>79</v>
      </c>
      <c r="O1200" t="s">
        <v>37</v>
      </c>
      <c r="P1200" t="s">
        <v>15</v>
      </c>
    </row>
    <row r="1201" spans="1:16" x14ac:dyDescent="0.25">
      <c r="A1201" t="s">
        <v>4627</v>
      </c>
      <c r="B1201">
        <v>24</v>
      </c>
      <c r="C1201" t="s">
        <v>56</v>
      </c>
      <c r="D1201" t="s">
        <v>30</v>
      </c>
      <c r="E1201" t="s">
        <v>46</v>
      </c>
      <c r="F1201">
        <v>486</v>
      </c>
      <c r="G1201">
        <v>130</v>
      </c>
      <c r="H1201" t="s">
        <v>27</v>
      </c>
      <c r="I1201" t="s">
        <v>17</v>
      </c>
      <c r="J1201" t="s">
        <v>18</v>
      </c>
      <c r="K1201">
        <v>82.89</v>
      </c>
      <c r="L1201">
        <v>6.14</v>
      </c>
      <c r="N1201" t="s">
        <v>56</v>
      </c>
      <c r="O1201" t="s">
        <v>30</v>
      </c>
      <c r="P1201" t="s">
        <v>46</v>
      </c>
    </row>
    <row r="1202" spans="1:16" x14ac:dyDescent="0.25">
      <c r="A1202" t="s">
        <v>4761</v>
      </c>
      <c r="B1202">
        <v>24</v>
      </c>
      <c r="C1202" t="s">
        <v>36</v>
      </c>
      <c r="D1202" t="s">
        <v>60</v>
      </c>
      <c r="E1202" t="s">
        <v>53</v>
      </c>
      <c r="F1202">
        <v>33</v>
      </c>
      <c r="G1202">
        <v>107</v>
      </c>
      <c r="H1202" t="s">
        <v>22</v>
      </c>
      <c r="I1202" t="s">
        <v>17</v>
      </c>
      <c r="J1202" t="s">
        <v>32</v>
      </c>
      <c r="K1202">
        <v>52.92</v>
      </c>
      <c r="L1202">
        <v>5.1100000000000003</v>
      </c>
      <c r="N1202" t="s">
        <v>36</v>
      </c>
      <c r="O1202" t="s">
        <v>60</v>
      </c>
      <c r="P1202" t="s">
        <v>53</v>
      </c>
    </row>
    <row r="1203" spans="1:16" x14ac:dyDescent="0.25">
      <c r="A1203" t="s">
        <v>4842</v>
      </c>
      <c r="B1203">
        <v>24</v>
      </c>
      <c r="C1203" t="s">
        <v>56</v>
      </c>
      <c r="D1203" t="s">
        <v>21</v>
      </c>
      <c r="E1203" t="s">
        <v>15</v>
      </c>
      <c r="F1203">
        <v>70</v>
      </c>
      <c r="G1203">
        <v>204</v>
      </c>
      <c r="H1203" t="s">
        <v>69</v>
      </c>
      <c r="I1203" t="s">
        <v>17</v>
      </c>
      <c r="J1203" t="s">
        <v>24</v>
      </c>
      <c r="K1203">
        <v>32.24</v>
      </c>
      <c r="L1203">
        <v>39.700000000000003</v>
      </c>
      <c r="N1203" t="s">
        <v>56</v>
      </c>
      <c r="O1203" t="s">
        <v>21</v>
      </c>
      <c r="P1203" t="s">
        <v>15</v>
      </c>
    </row>
    <row r="1204" spans="1:16" x14ac:dyDescent="0.25">
      <c r="A1204" t="s">
        <v>4897</v>
      </c>
      <c r="B1204">
        <v>24</v>
      </c>
      <c r="C1204" t="s">
        <v>36</v>
      </c>
      <c r="D1204" t="s">
        <v>30</v>
      </c>
      <c r="E1204" t="s">
        <v>46</v>
      </c>
      <c r="F1204">
        <v>268</v>
      </c>
      <c r="G1204">
        <v>161</v>
      </c>
      <c r="H1204" t="s">
        <v>69</v>
      </c>
      <c r="I1204" t="s">
        <v>17</v>
      </c>
      <c r="J1204" t="s">
        <v>18</v>
      </c>
      <c r="K1204">
        <v>12.8</v>
      </c>
      <c r="L1204">
        <v>69.12</v>
      </c>
      <c r="N1204" t="s">
        <v>36</v>
      </c>
      <c r="O1204" t="s">
        <v>30</v>
      </c>
      <c r="P1204" t="s">
        <v>46</v>
      </c>
    </row>
    <row r="1205" spans="1:16" x14ac:dyDescent="0.25">
      <c r="A1205" t="s">
        <v>4921</v>
      </c>
      <c r="B1205">
        <v>24</v>
      </c>
      <c r="C1205" t="s">
        <v>43</v>
      </c>
      <c r="D1205" t="s">
        <v>34</v>
      </c>
      <c r="E1205" t="s">
        <v>26</v>
      </c>
      <c r="F1205">
        <v>26</v>
      </c>
      <c r="G1205">
        <v>231</v>
      </c>
      <c r="H1205" t="s">
        <v>27</v>
      </c>
      <c r="I1205" t="s">
        <v>23</v>
      </c>
      <c r="J1205" t="s">
        <v>24</v>
      </c>
      <c r="K1205">
        <v>74.77</v>
      </c>
      <c r="L1205">
        <v>51.88</v>
      </c>
      <c r="N1205" t="s">
        <v>43</v>
      </c>
      <c r="O1205" t="s">
        <v>34</v>
      </c>
      <c r="P1205" t="s">
        <v>26</v>
      </c>
    </row>
    <row r="1206" spans="1:16" x14ac:dyDescent="0.25">
      <c r="A1206" t="s">
        <v>4928</v>
      </c>
      <c r="B1206">
        <v>24</v>
      </c>
      <c r="C1206" t="s">
        <v>65</v>
      </c>
      <c r="D1206" t="s">
        <v>60</v>
      </c>
      <c r="E1206" t="s">
        <v>73</v>
      </c>
      <c r="F1206">
        <v>535</v>
      </c>
      <c r="G1206">
        <v>493</v>
      </c>
      <c r="H1206" t="s">
        <v>54</v>
      </c>
      <c r="I1206" t="s">
        <v>17</v>
      </c>
      <c r="J1206" t="s">
        <v>32</v>
      </c>
      <c r="K1206">
        <v>12.11</v>
      </c>
      <c r="L1206">
        <v>69.2</v>
      </c>
      <c r="N1206" t="s">
        <v>65</v>
      </c>
      <c r="O1206" t="s">
        <v>60</v>
      </c>
      <c r="P1206" t="s">
        <v>73</v>
      </c>
    </row>
    <row r="1207" spans="1:16" x14ac:dyDescent="0.25">
      <c r="A1207" t="s">
        <v>4929</v>
      </c>
      <c r="B1207">
        <v>24</v>
      </c>
      <c r="C1207" t="s">
        <v>36</v>
      </c>
      <c r="D1207" t="s">
        <v>37</v>
      </c>
      <c r="E1207" t="s">
        <v>38</v>
      </c>
      <c r="F1207">
        <v>121</v>
      </c>
      <c r="G1207">
        <v>363</v>
      </c>
      <c r="H1207" t="s">
        <v>41</v>
      </c>
      <c r="I1207" t="s">
        <v>17</v>
      </c>
      <c r="J1207" t="s">
        <v>32</v>
      </c>
      <c r="K1207">
        <v>62.22</v>
      </c>
      <c r="L1207">
        <v>7.2</v>
      </c>
      <c r="N1207" t="s">
        <v>36</v>
      </c>
      <c r="O1207" t="s">
        <v>37</v>
      </c>
      <c r="P1207" t="s">
        <v>38</v>
      </c>
    </row>
    <row r="1208" spans="1:16" x14ac:dyDescent="0.25">
      <c r="A1208" t="s">
        <v>4942</v>
      </c>
      <c r="B1208">
        <v>24</v>
      </c>
      <c r="C1208" t="s">
        <v>65</v>
      </c>
      <c r="D1208" t="s">
        <v>34</v>
      </c>
      <c r="E1208" t="s">
        <v>44</v>
      </c>
      <c r="F1208">
        <v>98</v>
      </c>
      <c r="G1208">
        <v>127</v>
      </c>
      <c r="H1208" t="s">
        <v>54</v>
      </c>
      <c r="I1208" t="s">
        <v>23</v>
      </c>
      <c r="J1208" t="s">
        <v>18</v>
      </c>
      <c r="K1208">
        <v>43.21</v>
      </c>
      <c r="L1208">
        <v>40.58</v>
      </c>
      <c r="N1208" t="s">
        <v>65</v>
      </c>
      <c r="O1208" t="s">
        <v>34</v>
      </c>
      <c r="P1208" t="s">
        <v>44</v>
      </c>
    </row>
    <row r="1209" spans="1:16" x14ac:dyDescent="0.25">
      <c r="A1209" t="s">
        <v>4970</v>
      </c>
      <c r="B1209">
        <v>24</v>
      </c>
      <c r="C1209" t="s">
        <v>36</v>
      </c>
      <c r="D1209" t="s">
        <v>21</v>
      </c>
      <c r="E1209" t="s">
        <v>44</v>
      </c>
      <c r="F1209">
        <v>451</v>
      </c>
      <c r="G1209">
        <v>305</v>
      </c>
      <c r="H1209" t="s">
        <v>27</v>
      </c>
      <c r="I1209" t="s">
        <v>17</v>
      </c>
      <c r="J1209" t="s">
        <v>24</v>
      </c>
      <c r="K1209">
        <v>65.64</v>
      </c>
      <c r="L1209">
        <v>56.79</v>
      </c>
      <c r="N1209" t="s">
        <v>36</v>
      </c>
      <c r="O1209" t="s">
        <v>21</v>
      </c>
      <c r="P1209" t="s">
        <v>44</v>
      </c>
    </row>
    <row r="1210" spans="1:16" x14ac:dyDescent="0.25">
      <c r="A1210" t="s">
        <v>5009</v>
      </c>
      <c r="B1210">
        <v>24</v>
      </c>
      <c r="C1210" t="s">
        <v>36</v>
      </c>
      <c r="D1210" t="s">
        <v>34</v>
      </c>
      <c r="E1210" t="s">
        <v>53</v>
      </c>
      <c r="F1210">
        <v>305</v>
      </c>
      <c r="G1210">
        <v>447</v>
      </c>
      <c r="H1210" t="s">
        <v>47</v>
      </c>
      <c r="I1210" t="s">
        <v>23</v>
      </c>
      <c r="J1210" t="s">
        <v>32</v>
      </c>
      <c r="K1210">
        <v>67.94</v>
      </c>
      <c r="L1210">
        <v>64.349999999999994</v>
      </c>
      <c r="N1210" t="s">
        <v>36</v>
      </c>
      <c r="O1210" t="s">
        <v>34</v>
      </c>
      <c r="P1210" t="s">
        <v>53</v>
      </c>
    </row>
    <row r="1211" spans="1:16" x14ac:dyDescent="0.25">
      <c r="A1211" t="s">
        <v>5031</v>
      </c>
      <c r="B1211">
        <v>24</v>
      </c>
      <c r="C1211" t="s">
        <v>29</v>
      </c>
      <c r="D1211" t="s">
        <v>60</v>
      </c>
      <c r="E1211" t="s">
        <v>61</v>
      </c>
      <c r="F1211">
        <v>579</v>
      </c>
      <c r="G1211">
        <v>346</v>
      </c>
      <c r="H1211" t="s">
        <v>22</v>
      </c>
      <c r="I1211" t="s">
        <v>17</v>
      </c>
      <c r="J1211" t="s">
        <v>24</v>
      </c>
      <c r="K1211">
        <v>35.43</v>
      </c>
      <c r="L1211">
        <v>41.2</v>
      </c>
      <c r="N1211" t="s">
        <v>29</v>
      </c>
      <c r="O1211" t="s">
        <v>60</v>
      </c>
      <c r="P1211" t="s">
        <v>61</v>
      </c>
    </row>
    <row r="1212" spans="1:16" x14ac:dyDescent="0.25">
      <c r="A1212" t="s">
        <v>35</v>
      </c>
      <c r="B1212">
        <v>25</v>
      </c>
      <c r="C1212" t="s">
        <v>36</v>
      </c>
      <c r="D1212" t="s">
        <v>37</v>
      </c>
      <c r="E1212" t="s">
        <v>38</v>
      </c>
      <c r="F1212">
        <v>536</v>
      </c>
      <c r="G1212">
        <v>243</v>
      </c>
      <c r="H1212" t="s">
        <v>39</v>
      </c>
      <c r="I1212" t="s">
        <v>23</v>
      </c>
      <c r="J1212" t="s">
        <v>18</v>
      </c>
      <c r="K1212">
        <v>70.260000000000005</v>
      </c>
      <c r="L1212">
        <v>27.79</v>
      </c>
      <c r="N1212" t="s">
        <v>36</v>
      </c>
      <c r="O1212" t="s">
        <v>37</v>
      </c>
      <c r="P1212" t="s">
        <v>38</v>
      </c>
    </row>
    <row r="1213" spans="1:16" x14ac:dyDescent="0.25">
      <c r="A1213" t="s">
        <v>45</v>
      </c>
      <c r="B1213">
        <v>25</v>
      </c>
      <c r="C1213" t="s">
        <v>20</v>
      </c>
      <c r="D1213" t="s">
        <v>14</v>
      </c>
      <c r="E1213" t="s">
        <v>46</v>
      </c>
      <c r="F1213">
        <v>526</v>
      </c>
      <c r="G1213">
        <v>27</v>
      </c>
      <c r="H1213" t="s">
        <v>47</v>
      </c>
      <c r="I1213" t="s">
        <v>23</v>
      </c>
      <c r="J1213" t="s">
        <v>32</v>
      </c>
      <c r="K1213">
        <v>85.7</v>
      </c>
      <c r="L1213">
        <v>42.38</v>
      </c>
      <c r="N1213" t="s">
        <v>20</v>
      </c>
      <c r="O1213" t="s">
        <v>14</v>
      </c>
      <c r="P1213" t="s">
        <v>46</v>
      </c>
    </row>
    <row r="1214" spans="1:16" x14ac:dyDescent="0.25">
      <c r="A1214" t="s">
        <v>87</v>
      </c>
      <c r="B1214">
        <v>25</v>
      </c>
      <c r="C1214" t="s">
        <v>79</v>
      </c>
      <c r="D1214" t="s">
        <v>60</v>
      </c>
      <c r="E1214" t="s">
        <v>38</v>
      </c>
      <c r="F1214">
        <v>332</v>
      </c>
      <c r="G1214">
        <v>196</v>
      </c>
      <c r="H1214" t="s">
        <v>47</v>
      </c>
      <c r="I1214" t="s">
        <v>17</v>
      </c>
      <c r="J1214" t="s">
        <v>24</v>
      </c>
      <c r="K1214">
        <v>72.27</v>
      </c>
      <c r="L1214">
        <v>15.08</v>
      </c>
      <c r="N1214" t="s">
        <v>79</v>
      </c>
      <c r="O1214" t="s">
        <v>60</v>
      </c>
      <c r="P1214" t="s">
        <v>38</v>
      </c>
    </row>
    <row r="1215" spans="1:16" x14ac:dyDescent="0.25">
      <c r="A1215" t="s">
        <v>257</v>
      </c>
      <c r="B1215">
        <v>25</v>
      </c>
      <c r="C1215" t="s">
        <v>43</v>
      </c>
      <c r="D1215" t="s">
        <v>14</v>
      </c>
      <c r="E1215" t="s">
        <v>15</v>
      </c>
      <c r="F1215">
        <v>369</v>
      </c>
      <c r="G1215">
        <v>477</v>
      </c>
      <c r="H1215" t="s">
        <v>54</v>
      </c>
      <c r="I1215" t="s">
        <v>23</v>
      </c>
      <c r="J1215" t="s">
        <v>32</v>
      </c>
      <c r="K1215">
        <v>13.66</v>
      </c>
      <c r="L1215">
        <v>10.18</v>
      </c>
      <c r="N1215" t="s">
        <v>43</v>
      </c>
      <c r="O1215" t="s">
        <v>14</v>
      </c>
      <c r="P1215" t="s">
        <v>15</v>
      </c>
    </row>
    <row r="1216" spans="1:16" x14ac:dyDescent="0.25">
      <c r="A1216" t="s">
        <v>275</v>
      </c>
      <c r="B1216">
        <v>25</v>
      </c>
      <c r="C1216" t="s">
        <v>56</v>
      </c>
      <c r="D1216" t="s">
        <v>37</v>
      </c>
      <c r="E1216" t="s">
        <v>38</v>
      </c>
      <c r="F1216">
        <v>183</v>
      </c>
      <c r="G1216">
        <v>179</v>
      </c>
      <c r="H1216" t="s">
        <v>41</v>
      </c>
      <c r="I1216" t="s">
        <v>23</v>
      </c>
      <c r="J1216" t="s">
        <v>24</v>
      </c>
      <c r="K1216">
        <v>28.62</v>
      </c>
      <c r="L1216">
        <v>35.200000000000003</v>
      </c>
      <c r="N1216" t="s">
        <v>56</v>
      </c>
      <c r="O1216" t="s">
        <v>37</v>
      </c>
      <c r="P1216" t="s">
        <v>38</v>
      </c>
    </row>
    <row r="1217" spans="1:16" x14ac:dyDescent="0.25">
      <c r="A1217" t="s">
        <v>320</v>
      </c>
      <c r="B1217">
        <v>25</v>
      </c>
      <c r="C1217" t="s">
        <v>65</v>
      </c>
      <c r="D1217" t="s">
        <v>60</v>
      </c>
      <c r="E1217" t="s">
        <v>73</v>
      </c>
      <c r="F1217">
        <v>219</v>
      </c>
      <c r="G1217">
        <v>203</v>
      </c>
      <c r="H1217" t="s">
        <v>22</v>
      </c>
      <c r="I1217" t="s">
        <v>23</v>
      </c>
      <c r="J1217" t="s">
        <v>32</v>
      </c>
      <c r="K1217">
        <v>86.17</v>
      </c>
      <c r="L1217">
        <v>69.53</v>
      </c>
      <c r="N1217" t="s">
        <v>65</v>
      </c>
      <c r="O1217" t="s">
        <v>60</v>
      </c>
      <c r="P1217" t="s">
        <v>73</v>
      </c>
    </row>
    <row r="1218" spans="1:16" x14ac:dyDescent="0.25">
      <c r="A1218" t="s">
        <v>368</v>
      </c>
      <c r="B1218">
        <v>25</v>
      </c>
      <c r="C1218" t="s">
        <v>29</v>
      </c>
      <c r="D1218" t="s">
        <v>60</v>
      </c>
      <c r="E1218" t="s">
        <v>44</v>
      </c>
      <c r="F1218">
        <v>312</v>
      </c>
      <c r="G1218">
        <v>170</v>
      </c>
      <c r="H1218" t="s">
        <v>47</v>
      </c>
      <c r="I1218" t="s">
        <v>17</v>
      </c>
      <c r="J1218" t="s">
        <v>18</v>
      </c>
      <c r="K1218">
        <v>84.38</v>
      </c>
      <c r="L1218">
        <v>11.5</v>
      </c>
      <c r="N1218" t="s">
        <v>29</v>
      </c>
      <c r="O1218" t="s">
        <v>60</v>
      </c>
      <c r="P1218" t="s">
        <v>44</v>
      </c>
    </row>
    <row r="1219" spans="1:16" x14ac:dyDescent="0.25">
      <c r="A1219" t="s">
        <v>413</v>
      </c>
      <c r="B1219">
        <v>25</v>
      </c>
      <c r="C1219" t="s">
        <v>36</v>
      </c>
      <c r="D1219" t="s">
        <v>21</v>
      </c>
      <c r="E1219" t="s">
        <v>44</v>
      </c>
      <c r="F1219">
        <v>315</v>
      </c>
      <c r="G1219">
        <v>114</v>
      </c>
      <c r="H1219" t="s">
        <v>16</v>
      </c>
      <c r="I1219" t="s">
        <v>23</v>
      </c>
      <c r="J1219" t="s">
        <v>32</v>
      </c>
      <c r="K1219">
        <v>57.64</v>
      </c>
      <c r="L1219">
        <v>49.65</v>
      </c>
      <c r="N1219" t="s">
        <v>36</v>
      </c>
      <c r="O1219" t="s">
        <v>21</v>
      </c>
      <c r="P1219" t="s">
        <v>44</v>
      </c>
    </row>
    <row r="1220" spans="1:16" x14ac:dyDescent="0.25">
      <c r="A1220" t="s">
        <v>445</v>
      </c>
      <c r="B1220">
        <v>25</v>
      </c>
      <c r="C1220" t="s">
        <v>65</v>
      </c>
      <c r="D1220" t="s">
        <v>14</v>
      </c>
      <c r="E1220" t="s">
        <v>15</v>
      </c>
      <c r="F1220">
        <v>271</v>
      </c>
      <c r="G1220">
        <v>183</v>
      </c>
      <c r="H1220" t="s">
        <v>47</v>
      </c>
      <c r="I1220" t="s">
        <v>17</v>
      </c>
      <c r="J1220" t="s">
        <v>32</v>
      </c>
      <c r="K1220">
        <v>21.03</v>
      </c>
      <c r="L1220">
        <v>60.35</v>
      </c>
      <c r="N1220" t="s">
        <v>65</v>
      </c>
      <c r="O1220" t="s">
        <v>14</v>
      </c>
      <c r="P1220" t="s">
        <v>15</v>
      </c>
    </row>
    <row r="1221" spans="1:16" x14ac:dyDescent="0.25">
      <c r="A1221" t="s">
        <v>626</v>
      </c>
      <c r="B1221">
        <v>25</v>
      </c>
      <c r="C1221" t="s">
        <v>79</v>
      </c>
      <c r="D1221" t="s">
        <v>30</v>
      </c>
      <c r="E1221" t="s">
        <v>38</v>
      </c>
      <c r="F1221">
        <v>156</v>
      </c>
      <c r="G1221">
        <v>114</v>
      </c>
      <c r="H1221" t="s">
        <v>41</v>
      </c>
      <c r="I1221" t="s">
        <v>23</v>
      </c>
      <c r="J1221" t="s">
        <v>32</v>
      </c>
      <c r="K1221">
        <v>52.7</v>
      </c>
      <c r="L1221">
        <v>70.95</v>
      </c>
      <c r="N1221" t="s">
        <v>79</v>
      </c>
      <c r="O1221" t="s">
        <v>30</v>
      </c>
      <c r="P1221" t="s">
        <v>38</v>
      </c>
    </row>
    <row r="1222" spans="1:16" x14ac:dyDescent="0.25">
      <c r="A1222" t="s">
        <v>657</v>
      </c>
      <c r="B1222">
        <v>25</v>
      </c>
      <c r="C1222" t="s">
        <v>65</v>
      </c>
      <c r="D1222" t="s">
        <v>37</v>
      </c>
      <c r="E1222" t="s">
        <v>53</v>
      </c>
      <c r="F1222">
        <v>12</v>
      </c>
      <c r="G1222">
        <v>200</v>
      </c>
      <c r="H1222" t="s">
        <v>31</v>
      </c>
      <c r="I1222" t="s">
        <v>23</v>
      </c>
      <c r="J1222" t="s">
        <v>24</v>
      </c>
      <c r="K1222">
        <v>36.020000000000003</v>
      </c>
      <c r="L1222">
        <v>43.63</v>
      </c>
      <c r="N1222" t="s">
        <v>65</v>
      </c>
      <c r="O1222" t="s">
        <v>37</v>
      </c>
      <c r="P1222" t="s">
        <v>53</v>
      </c>
    </row>
    <row r="1223" spans="1:16" x14ac:dyDescent="0.25">
      <c r="A1223" t="s">
        <v>782</v>
      </c>
      <c r="B1223">
        <v>25</v>
      </c>
      <c r="C1223" t="s">
        <v>20</v>
      </c>
      <c r="D1223" t="s">
        <v>21</v>
      </c>
      <c r="E1223" t="s">
        <v>46</v>
      </c>
      <c r="F1223">
        <v>308</v>
      </c>
      <c r="G1223">
        <v>410</v>
      </c>
      <c r="H1223" t="s">
        <v>41</v>
      </c>
      <c r="I1223" t="s">
        <v>23</v>
      </c>
      <c r="J1223" t="s">
        <v>32</v>
      </c>
      <c r="K1223">
        <v>37.35</v>
      </c>
      <c r="L1223">
        <v>11.79</v>
      </c>
      <c r="N1223" t="s">
        <v>20</v>
      </c>
      <c r="O1223" t="s">
        <v>21</v>
      </c>
      <c r="P1223" t="s">
        <v>46</v>
      </c>
    </row>
    <row r="1224" spans="1:16" x14ac:dyDescent="0.25">
      <c r="A1224" t="s">
        <v>784</v>
      </c>
      <c r="B1224">
        <v>25</v>
      </c>
      <c r="C1224" t="s">
        <v>56</v>
      </c>
      <c r="D1224" t="s">
        <v>37</v>
      </c>
      <c r="E1224" t="s">
        <v>15</v>
      </c>
      <c r="F1224">
        <v>115</v>
      </c>
      <c r="G1224">
        <v>334</v>
      </c>
      <c r="H1224" t="s">
        <v>22</v>
      </c>
      <c r="I1224" t="s">
        <v>17</v>
      </c>
      <c r="J1224" t="s">
        <v>32</v>
      </c>
      <c r="K1224">
        <v>25.09</v>
      </c>
      <c r="L1224">
        <v>38.89</v>
      </c>
      <c r="N1224" t="s">
        <v>56</v>
      </c>
      <c r="O1224" t="s">
        <v>37</v>
      </c>
      <c r="P1224" t="s">
        <v>15</v>
      </c>
    </row>
    <row r="1225" spans="1:16" x14ac:dyDescent="0.25">
      <c r="A1225" t="s">
        <v>803</v>
      </c>
      <c r="B1225">
        <v>25</v>
      </c>
      <c r="C1225" t="s">
        <v>43</v>
      </c>
      <c r="D1225" t="s">
        <v>34</v>
      </c>
      <c r="E1225" t="s">
        <v>73</v>
      </c>
      <c r="F1225">
        <v>309</v>
      </c>
      <c r="G1225">
        <v>481</v>
      </c>
      <c r="H1225" t="s">
        <v>41</v>
      </c>
      <c r="I1225" t="s">
        <v>17</v>
      </c>
      <c r="J1225" t="s">
        <v>24</v>
      </c>
      <c r="K1225">
        <v>69.84</v>
      </c>
      <c r="L1225">
        <v>48</v>
      </c>
      <c r="N1225" t="s">
        <v>43</v>
      </c>
      <c r="O1225" t="s">
        <v>34</v>
      </c>
      <c r="P1225" t="s">
        <v>73</v>
      </c>
    </row>
    <row r="1226" spans="1:16" x14ac:dyDescent="0.25">
      <c r="A1226" t="s">
        <v>843</v>
      </c>
      <c r="B1226">
        <v>25</v>
      </c>
      <c r="C1226" t="s">
        <v>65</v>
      </c>
      <c r="D1226" t="s">
        <v>60</v>
      </c>
      <c r="E1226" t="s">
        <v>61</v>
      </c>
      <c r="F1226">
        <v>375</v>
      </c>
      <c r="G1226">
        <v>171</v>
      </c>
      <c r="H1226" t="s">
        <v>16</v>
      </c>
      <c r="I1226" t="s">
        <v>17</v>
      </c>
      <c r="J1226" t="s">
        <v>32</v>
      </c>
      <c r="K1226">
        <v>11.32</v>
      </c>
      <c r="L1226">
        <v>22.57</v>
      </c>
      <c r="N1226" t="s">
        <v>65</v>
      </c>
      <c r="O1226" t="s">
        <v>60</v>
      </c>
      <c r="P1226" t="s">
        <v>61</v>
      </c>
    </row>
    <row r="1227" spans="1:16" x14ac:dyDescent="0.25">
      <c r="A1227" t="s">
        <v>845</v>
      </c>
      <c r="B1227">
        <v>25</v>
      </c>
      <c r="C1227" t="s">
        <v>56</v>
      </c>
      <c r="D1227" t="s">
        <v>30</v>
      </c>
      <c r="E1227" t="s">
        <v>53</v>
      </c>
      <c r="F1227">
        <v>370</v>
      </c>
      <c r="G1227">
        <v>18</v>
      </c>
      <c r="H1227" t="s">
        <v>27</v>
      </c>
      <c r="I1227" t="s">
        <v>17</v>
      </c>
      <c r="J1227" t="s">
        <v>24</v>
      </c>
      <c r="K1227">
        <v>65.540000000000006</v>
      </c>
      <c r="L1227">
        <v>6.97</v>
      </c>
      <c r="N1227" t="s">
        <v>56</v>
      </c>
      <c r="O1227" t="s">
        <v>30</v>
      </c>
      <c r="P1227" t="s">
        <v>53</v>
      </c>
    </row>
    <row r="1228" spans="1:16" x14ac:dyDescent="0.25">
      <c r="A1228" t="s">
        <v>861</v>
      </c>
      <c r="B1228">
        <v>25</v>
      </c>
      <c r="C1228" t="s">
        <v>20</v>
      </c>
      <c r="D1228" t="s">
        <v>30</v>
      </c>
      <c r="E1228" t="s">
        <v>66</v>
      </c>
      <c r="F1228">
        <v>360</v>
      </c>
      <c r="G1228">
        <v>244</v>
      </c>
      <c r="H1228" t="s">
        <v>51</v>
      </c>
      <c r="I1228" t="s">
        <v>17</v>
      </c>
      <c r="J1228" t="s">
        <v>32</v>
      </c>
      <c r="K1228">
        <v>21.37</v>
      </c>
      <c r="L1228">
        <v>74.14</v>
      </c>
      <c r="N1228" t="s">
        <v>20</v>
      </c>
      <c r="O1228" t="s">
        <v>30</v>
      </c>
      <c r="P1228" t="s">
        <v>66</v>
      </c>
    </row>
    <row r="1229" spans="1:16" x14ac:dyDescent="0.25">
      <c r="A1229" t="s">
        <v>886</v>
      </c>
      <c r="B1229">
        <v>25</v>
      </c>
      <c r="C1229" t="s">
        <v>49</v>
      </c>
      <c r="D1229" t="s">
        <v>30</v>
      </c>
      <c r="E1229" t="s">
        <v>66</v>
      </c>
      <c r="F1229">
        <v>195</v>
      </c>
      <c r="G1229">
        <v>337</v>
      </c>
      <c r="H1229" t="s">
        <v>27</v>
      </c>
      <c r="I1229" t="s">
        <v>23</v>
      </c>
      <c r="J1229" t="s">
        <v>32</v>
      </c>
      <c r="K1229">
        <v>80.64</v>
      </c>
      <c r="L1229">
        <v>26.9</v>
      </c>
      <c r="N1229" t="s">
        <v>49</v>
      </c>
      <c r="O1229" t="s">
        <v>30</v>
      </c>
      <c r="P1229" t="s">
        <v>66</v>
      </c>
    </row>
    <row r="1230" spans="1:16" x14ac:dyDescent="0.25">
      <c r="A1230" t="s">
        <v>919</v>
      </c>
      <c r="B1230">
        <v>25</v>
      </c>
      <c r="C1230" t="s">
        <v>59</v>
      </c>
      <c r="D1230" t="s">
        <v>30</v>
      </c>
      <c r="E1230" t="s">
        <v>15</v>
      </c>
      <c r="F1230">
        <v>349</v>
      </c>
      <c r="G1230">
        <v>8</v>
      </c>
      <c r="H1230" t="s">
        <v>16</v>
      </c>
      <c r="I1230" t="s">
        <v>23</v>
      </c>
      <c r="J1230" t="s">
        <v>32</v>
      </c>
      <c r="K1230">
        <v>36.590000000000003</v>
      </c>
      <c r="L1230">
        <v>58.82</v>
      </c>
      <c r="N1230" t="s">
        <v>59</v>
      </c>
      <c r="O1230" t="s">
        <v>30</v>
      </c>
      <c r="P1230" t="s">
        <v>15</v>
      </c>
    </row>
    <row r="1231" spans="1:16" x14ac:dyDescent="0.25">
      <c r="A1231" t="s">
        <v>926</v>
      </c>
      <c r="B1231">
        <v>25</v>
      </c>
      <c r="C1231" t="s">
        <v>29</v>
      </c>
      <c r="D1231" t="s">
        <v>30</v>
      </c>
      <c r="E1231" t="s">
        <v>46</v>
      </c>
      <c r="F1231">
        <v>554</v>
      </c>
      <c r="G1231">
        <v>432</v>
      </c>
      <c r="H1231" t="s">
        <v>39</v>
      </c>
      <c r="I1231" t="s">
        <v>17</v>
      </c>
      <c r="J1231" t="s">
        <v>32</v>
      </c>
      <c r="K1231">
        <v>69.77</v>
      </c>
      <c r="L1231">
        <v>21.96</v>
      </c>
      <c r="N1231" t="s">
        <v>29</v>
      </c>
      <c r="O1231" t="s">
        <v>30</v>
      </c>
      <c r="P1231" t="s">
        <v>46</v>
      </c>
    </row>
    <row r="1232" spans="1:16" x14ac:dyDescent="0.25">
      <c r="A1232" t="s">
        <v>953</v>
      </c>
      <c r="B1232">
        <v>25</v>
      </c>
      <c r="C1232" t="s">
        <v>29</v>
      </c>
      <c r="D1232" t="s">
        <v>14</v>
      </c>
      <c r="E1232" t="s">
        <v>26</v>
      </c>
      <c r="F1232">
        <v>284</v>
      </c>
      <c r="G1232">
        <v>425</v>
      </c>
      <c r="H1232" t="s">
        <v>54</v>
      </c>
      <c r="I1232" t="s">
        <v>23</v>
      </c>
      <c r="J1232" t="s">
        <v>18</v>
      </c>
      <c r="K1232">
        <v>23.86</v>
      </c>
      <c r="L1232">
        <v>16.8</v>
      </c>
      <c r="N1232" t="s">
        <v>29</v>
      </c>
      <c r="O1232" t="s">
        <v>14</v>
      </c>
      <c r="P1232" t="s">
        <v>26</v>
      </c>
    </row>
    <row r="1233" spans="1:16" x14ac:dyDescent="0.25">
      <c r="A1233" t="s">
        <v>995</v>
      </c>
      <c r="B1233">
        <v>25</v>
      </c>
      <c r="C1233" t="s">
        <v>43</v>
      </c>
      <c r="D1233" t="s">
        <v>34</v>
      </c>
      <c r="E1233" t="s">
        <v>44</v>
      </c>
      <c r="F1233">
        <v>110</v>
      </c>
      <c r="G1233">
        <v>431</v>
      </c>
      <c r="H1233" t="s">
        <v>22</v>
      </c>
      <c r="I1233" t="s">
        <v>23</v>
      </c>
      <c r="J1233" t="s">
        <v>24</v>
      </c>
      <c r="K1233">
        <v>24.47</v>
      </c>
      <c r="L1233">
        <v>61.38</v>
      </c>
      <c r="N1233" t="s">
        <v>43</v>
      </c>
      <c r="O1233" t="s">
        <v>34</v>
      </c>
      <c r="P1233" t="s">
        <v>44</v>
      </c>
    </row>
    <row r="1234" spans="1:16" x14ac:dyDescent="0.25">
      <c r="A1234" t="s">
        <v>1026</v>
      </c>
      <c r="B1234">
        <v>25</v>
      </c>
      <c r="C1234" t="s">
        <v>65</v>
      </c>
      <c r="D1234" t="s">
        <v>37</v>
      </c>
      <c r="E1234" t="s">
        <v>26</v>
      </c>
      <c r="F1234">
        <v>130</v>
      </c>
      <c r="G1234">
        <v>74</v>
      </c>
      <c r="H1234" t="s">
        <v>41</v>
      </c>
      <c r="I1234" t="s">
        <v>17</v>
      </c>
      <c r="J1234" t="s">
        <v>24</v>
      </c>
      <c r="K1234">
        <v>54.79</v>
      </c>
      <c r="L1234">
        <v>8.65</v>
      </c>
      <c r="N1234" t="s">
        <v>65</v>
      </c>
      <c r="O1234" t="s">
        <v>37</v>
      </c>
      <c r="P1234" t="s">
        <v>26</v>
      </c>
    </row>
    <row r="1235" spans="1:16" x14ac:dyDescent="0.25">
      <c r="A1235" t="s">
        <v>1055</v>
      </c>
      <c r="B1235">
        <v>25</v>
      </c>
      <c r="C1235" t="s">
        <v>36</v>
      </c>
      <c r="D1235" t="s">
        <v>14</v>
      </c>
      <c r="E1235" t="s">
        <v>26</v>
      </c>
      <c r="F1235">
        <v>232</v>
      </c>
      <c r="G1235">
        <v>97</v>
      </c>
      <c r="H1235" t="s">
        <v>51</v>
      </c>
      <c r="I1235" t="s">
        <v>17</v>
      </c>
      <c r="J1235" t="s">
        <v>24</v>
      </c>
      <c r="K1235">
        <v>35.31</v>
      </c>
      <c r="L1235">
        <v>58.3</v>
      </c>
      <c r="N1235" t="s">
        <v>36</v>
      </c>
      <c r="O1235" t="s">
        <v>14</v>
      </c>
      <c r="P1235" t="s">
        <v>26</v>
      </c>
    </row>
    <row r="1236" spans="1:16" x14ac:dyDescent="0.25">
      <c r="A1236" t="s">
        <v>1076</v>
      </c>
      <c r="B1236">
        <v>25</v>
      </c>
      <c r="C1236" t="s">
        <v>29</v>
      </c>
      <c r="D1236" t="s">
        <v>37</v>
      </c>
      <c r="E1236" t="s">
        <v>53</v>
      </c>
      <c r="F1236">
        <v>597</v>
      </c>
      <c r="G1236">
        <v>386</v>
      </c>
      <c r="H1236" t="s">
        <v>16</v>
      </c>
      <c r="I1236" t="s">
        <v>23</v>
      </c>
      <c r="J1236" t="s">
        <v>32</v>
      </c>
      <c r="K1236">
        <v>64.489999999999995</v>
      </c>
      <c r="L1236">
        <v>44.48</v>
      </c>
      <c r="N1236" t="s">
        <v>29</v>
      </c>
      <c r="O1236" t="s">
        <v>37</v>
      </c>
      <c r="P1236" t="s">
        <v>53</v>
      </c>
    </row>
    <row r="1237" spans="1:16" x14ac:dyDescent="0.25">
      <c r="A1237" t="s">
        <v>1294</v>
      </c>
      <c r="B1237">
        <v>25</v>
      </c>
      <c r="C1237" t="s">
        <v>79</v>
      </c>
      <c r="D1237" t="s">
        <v>14</v>
      </c>
      <c r="E1237" t="s">
        <v>61</v>
      </c>
      <c r="F1237">
        <v>154</v>
      </c>
      <c r="G1237">
        <v>376</v>
      </c>
      <c r="H1237" t="s">
        <v>51</v>
      </c>
      <c r="I1237" t="s">
        <v>23</v>
      </c>
      <c r="J1237" t="s">
        <v>32</v>
      </c>
      <c r="K1237">
        <v>34.31</v>
      </c>
      <c r="L1237">
        <v>17.510000000000002</v>
      </c>
      <c r="N1237" t="s">
        <v>79</v>
      </c>
      <c r="O1237" t="s">
        <v>14</v>
      </c>
      <c r="P1237" t="s">
        <v>61</v>
      </c>
    </row>
    <row r="1238" spans="1:16" x14ac:dyDescent="0.25">
      <c r="A1238" t="s">
        <v>1384</v>
      </c>
      <c r="B1238">
        <v>25</v>
      </c>
      <c r="C1238" t="s">
        <v>49</v>
      </c>
      <c r="D1238" t="s">
        <v>34</v>
      </c>
      <c r="E1238" t="s">
        <v>38</v>
      </c>
      <c r="F1238">
        <v>192</v>
      </c>
      <c r="G1238">
        <v>360</v>
      </c>
      <c r="H1238" t="s">
        <v>39</v>
      </c>
      <c r="I1238" t="s">
        <v>17</v>
      </c>
      <c r="J1238" t="s">
        <v>24</v>
      </c>
      <c r="K1238">
        <v>17.420000000000002</v>
      </c>
      <c r="L1238">
        <v>18.75</v>
      </c>
      <c r="N1238" t="s">
        <v>49</v>
      </c>
      <c r="O1238" t="s">
        <v>34</v>
      </c>
      <c r="P1238" t="s">
        <v>38</v>
      </c>
    </row>
    <row r="1239" spans="1:16" x14ac:dyDescent="0.25">
      <c r="A1239" t="s">
        <v>1396</v>
      </c>
      <c r="B1239">
        <v>25</v>
      </c>
      <c r="C1239" t="s">
        <v>13</v>
      </c>
      <c r="D1239" t="s">
        <v>14</v>
      </c>
      <c r="E1239" t="s">
        <v>38</v>
      </c>
      <c r="F1239">
        <v>400</v>
      </c>
      <c r="G1239">
        <v>417</v>
      </c>
      <c r="H1239" t="s">
        <v>41</v>
      </c>
      <c r="I1239" t="s">
        <v>17</v>
      </c>
      <c r="J1239" t="s">
        <v>32</v>
      </c>
      <c r="K1239">
        <v>80.36</v>
      </c>
      <c r="L1239">
        <v>18.91</v>
      </c>
      <c r="N1239" t="s">
        <v>13</v>
      </c>
      <c r="O1239" t="s">
        <v>14</v>
      </c>
      <c r="P1239" t="s">
        <v>38</v>
      </c>
    </row>
    <row r="1240" spans="1:16" x14ac:dyDescent="0.25">
      <c r="A1240" t="s">
        <v>1403</v>
      </c>
      <c r="B1240">
        <v>25</v>
      </c>
      <c r="C1240" t="s">
        <v>36</v>
      </c>
      <c r="D1240" t="s">
        <v>14</v>
      </c>
      <c r="E1240" t="s">
        <v>46</v>
      </c>
      <c r="F1240">
        <v>520</v>
      </c>
      <c r="G1240">
        <v>459</v>
      </c>
      <c r="H1240" t="s">
        <v>22</v>
      </c>
      <c r="I1240" t="s">
        <v>17</v>
      </c>
      <c r="J1240" t="s">
        <v>24</v>
      </c>
      <c r="K1240">
        <v>40.75</v>
      </c>
      <c r="L1240">
        <v>51.03</v>
      </c>
      <c r="N1240" t="s">
        <v>36</v>
      </c>
      <c r="O1240" t="s">
        <v>14</v>
      </c>
      <c r="P1240" t="s">
        <v>46</v>
      </c>
    </row>
    <row r="1241" spans="1:16" x14ac:dyDescent="0.25">
      <c r="A1241" t="s">
        <v>1418</v>
      </c>
      <c r="B1241">
        <v>25</v>
      </c>
      <c r="C1241" t="s">
        <v>36</v>
      </c>
      <c r="D1241" t="s">
        <v>34</v>
      </c>
      <c r="E1241" t="s">
        <v>2</v>
      </c>
      <c r="F1241">
        <v>146</v>
      </c>
      <c r="G1241">
        <v>170</v>
      </c>
      <c r="H1241" t="s">
        <v>51</v>
      </c>
      <c r="I1241" t="s">
        <v>17</v>
      </c>
      <c r="J1241" t="s">
        <v>32</v>
      </c>
      <c r="K1241">
        <v>47.31</v>
      </c>
      <c r="L1241">
        <v>38.909999999999997</v>
      </c>
      <c r="N1241" t="s">
        <v>36</v>
      </c>
      <c r="O1241" t="s">
        <v>34</v>
      </c>
      <c r="P1241" t="s">
        <v>2</v>
      </c>
    </row>
    <row r="1242" spans="1:16" x14ac:dyDescent="0.25">
      <c r="A1242" t="s">
        <v>1454</v>
      </c>
      <c r="B1242">
        <v>25</v>
      </c>
      <c r="C1242" t="s">
        <v>13</v>
      </c>
      <c r="D1242" t="s">
        <v>30</v>
      </c>
      <c r="E1242" t="s">
        <v>53</v>
      </c>
      <c r="F1242">
        <v>523</v>
      </c>
      <c r="G1242">
        <v>386</v>
      </c>
      <c r="H1242" t="s">
        <v>22</v>
      </c>
      <c r="I1242" t="s">
        <v>23</v>
      </c>
      <c r="J1242" t="s">
        <v>18</v>
      </c>
      <c r="K1242">
        <v>72.959999999999994</v>
      </c>
      <c r="L1242">
        <v>67.27</v>
      </c>
      <c r="N1242" t="s">
        <v>13</v>
      </c>
      <c r="O1242" t="s">
        <v>30</v>
      </c>
      <c r="P1242" t="s">
        <v>53</v>
      </c>
    </row>
    <row r="1243" spans="1:16" x14ac:dyDescent="0.25">
      <c r="A1243" t="s">
        <v>1477</v>
      </c>
      <c r="B1243">
        <v>25</v>
      </c>
      <c r="C1243" t="s">
        <v>20</v>
      </c>
      <c r="D1243" t="s">
        <v>60</v>
      </c>
      <c r="E1243" t="s">
        <v>53</v>
      </c>
      <c r="F1243">
        <v>413</v>
      </c>
      <c r="G1243">
        <v>173</v>
      </c>
      <c r="H1243" t="s">
        <v>41</v>
      </c>
      <c r="I1243" t="s">
        <v>17</v>
      </c>
      <c r="J1243" t="s">
        <v>32</v>
      </c>
      <c r="K1243">
        <v>38.18</v>
      </c>
      <c r="L1243">
        <v>11.31</v>
      </c>
      <c r="N1243" t="s">
        <v>20</v>
      </c>
      <c r="O1243" t="s">
        <v>60</v>
      </c>
      <c r="P1243" t="s">
        <v>53</v>
      </c>
    </row>
    <row r="1244" spans="1:16" x14ac:dyDescent="0.25">
      <c r="A1244" t="s">
        <v>1484</v>
      </c>
      <c r="B1244">
        <v>25</v>
      </c>
      <c r="C1244" t="s">
        <v>56</v>
      </c>
      <c r="D1244" t="s">
        <v>34</v>
      </c>
      <c r="E1244" t="s">
        <v>46</v>
      </c>
      <c r="F1244">
        <v>426</v>
      </c>
      <c r="G1244">
        <v>68</v>
      </c>
      <c r="H1244" t="s">
        <v>16</v>
      </c>
      <c r="I1244" t="s">
        <v>17</v>
      </c>
      <c r="J1244" t="s">
        <v>32</v>
      </c>
      <c r="K1244">
        <v>65.98</v>
      </c>
      <c r="L1244">
        <v>66.12</v>
      </c>
      <c r="N1244" t="s">
        <v>56</v>
      </c>
      <c r="O1244" t="s">
        <v>34</v>
      </c>
      <c r="P1244" t="s">
        <v>46</v>
      </c>
    </row>
    <row r="1245" spans="1:16" x14ac:dyDescent="0.25">
      <c r="A1245" t="s">
        <v>1502</v>
      </c>
      <c r="B1245">
        <v>25</v>
      </c>
      <c r="C1245" t="s">
        <v>49</v>
      </c>
      <c r="D1245" t="s">
        <v>37</v>
      </c>
      <c r="E1245" t="s">
        <v>53</v>
      </c>
      <c r="F1245">
        <v>528</v>
      </c>
      <c r="G1245">
        <v>33</v>
      </c>
      <c r="H1245" t="s">
        <v>27</v>
      </c>
      <c r="I1245" t="s">
        <v>17</v>
      </c>
      <c r="J1245" t="s">
        <v>18</v>
      </c>
      <c r="K1245">
        <v>77.52</v>
      </c>
      <c r="L1245">
        <v>67.97</v>
      </c>
      <c r="N1245" t="s">
        <v>49</v>
      </c>
      <c r="O1245" t="s">
        <v>37</v>
      </c>
      <c r="P1245" t="s">
        <v>53</v>
      </c>
    </row>
    <row r="1246" spans="1:16" x14ac:dyDescent="0.25">
      <c r="A1246" t="s">
        <v>1618</v>
      </c>
      <c r="B1246">
        <v>25</v>
      </c>
      <c r="C1246" t="s">
        <v>59</v>
      </c>
      <c r="D1246" t="s">
        <v>60</v>
      </c>
      <c r="E1246" t="s">
        <v>15</v>
      </c>
      <c r="F1246">
        <v>108</v>
      </c>
      <c r="G1246">
        <v>447</v>
      </c>
      <c r="H1246" t="s">
        <v>41</v>
      </c>
      <c r="I1246" t="s">
        <v>23</v>
      </c>
      <c r="J1246" t="s">
        <v>32</v>
      </c>
      <c r="K1246">
        <v>15.79</v>
      </c>
      <c r="L1246">
        <v>26.9</v>
      </c>
      <c r="N1246" t="s">
        <v>59</v>
      </c>
      <c r="O1246" t="s">
        <v>60</v>
      </c>
      <c r="P1246" t="s">
        <v>15</v>
      </c>
    </row>
    <row r="1247" spans="1:16" x14ac:dyDescent="0.25">
      <c r="A1247" t="s">
        <v>1647</v>
      </c>
      <c r="B1247">
        <v>25</v>
      </c>
      <c r="C1247" t="s">
        <v>59</v>
      </c>
      <c r="D1247" t="s">
        <v>34</v>
      </c>
      <c r="E1247" t="s">
        <v>15</v>
      </c>
      <c r="F1247">
        <v>540</v>
      </c>
      <c r="G1247">
        <v>183</v>
      </c>
      <c r="H1247" t="s">
        <v>54</v>
      </c>
      <c r="I1247" t="s">
        <v>23</v>
      </c>
      <c r="J1247" t="s">
        <v>18</v>
      </c>
      <c r="K1247">
        <v>49.85</v>
      </c>
      <c r="L1247">
        <v>43.12</v>
      </c>
      <c r="N1247" t="s">
        <v>59</v>
      </c>
      <c r="O1247" t="s">
        <v>34</v>
      </c>
      <c r="P1247" t="s">
        <v>15</v>
      </c>
    </row>
    <row r="1248" spans="1:16" x14ac:dyDescent="0.25">
      <c r="A1248" t="s">
        <v>1690</v>
      </c>
      <c r="B1248">
        <v>25</v>
      </c>
      <c r="C1248" t="s">
        <v>29</v>
      </c>
      <c r="D1248" t="s">
        <v>34</v>
      </c>
      <c r="E1248" t="s">
        <v>46</v>
      </c>
      <c r="F1248">
        <v>549</v>
      </c>
      <c r="G1248">
        <v>88</v>
      </c>
      <c r="H1248" t="s">
        <v>47</v>
      </c>
      <c r="I1248" t="s">
        <v>23</v>
      </c>
      <c r="J1248" t="s">
        <v>32</v>
      </c>
      <c r="K1248">
        <v>57.09</v>
      </c>
      <c r="L1248">
        <v>30.41</v>
      </c>
      <c r="N1248" t="s">
        <v>29</v>
      </c>
      <c r="O1248" t="s">
        <v>34</v>
      </c>
      <c r="P1248" t="s">
        <v>46</v>
      </c>
    </row>
    <row r="1249" spans="1:16" x14ac:dyDescent="0.25">
      <c r="A1249" t="s">
        <v>1699</v>
      </c>
      <c r="B1249">
        <v>25</v>
      </c>
      <c r="C1249" t="s">
        <v>13</v>
      </c>
      <c r="D1249" t="s">
        <v>34</v>
      </c>
      <c r="E1249" t="s">
        <v>73</v>
      </c>
      <c r="F1249">
        <v>412</v>
      </c>
      <c r="G1249">
        <v>431</v>
      </c>
      <c r="H1249" t="s">
        <v>41</v>
      </c>
      <c r="I1249" t="s">
        <v>17</v>
      </c>
      <c r="J1249" t="s">
        <v>18</v>
      </c>
      <c r="K1249">
        <v>51.39</v>
      </c>
      <c r="L1249">
        <v>22.85</v>
      </c>
      <c r="N1249" t="s">
        <v>13</v>
      </c>
      <c r="O1249" t="s">
        <v>34</v>
      </c>
      <c r="P1249" t="s">
        <v>73</v>
      </c>
    </row>
    <row r="1250" spans="1:16" x14ac:dyDescent="0.25">
      <c r="A1250" t="s">
        <v>1751</v>
      </c>
      <c r="B1250">
        <v>25</v>
      </c>
      <c r="C1250" t="s">
        <v>13</v>
      </c>
      <c r="D1250" t="s">
        <v>14</v>
      </c>
      <c r="E1250" t="s">
        <v>66</v>
      </c>
      <c r="F1250">
        <v>448</v>
      </c>
      <c r="G1250">
        <v>256</v>
      </c>
      <c r="H1250" t="s">
        <v>27</v>
      </c>
      <c r="I1250" t="s">
        <v>17</v>
      </c>
      <c r="J1250" t="s">
        <v>18</v>
      </c>
      <c r="K1250">
        <v>17.52</v>
      </c>
      <c r="L1250">
        <v>74.12</v>
      </c>
      <c r="N1250" t="s">
        <v>13</v>
      </c>
      <c r="O1250" t="s">
        <v>14</v>
      </c>
      <c r="P1250" t="s">
        <v>66</v>
      </c>
    </row>
    <row r="1251" spans="1:16" x14ac:dyDescent="0.25">
      <c r="A1251" t="s">
        <v>1791</v>
      </c>
      <c r="B1251">
        <v>25</v>
      </c>
      <c r="C1251" t="s">
        <v>20</v>
      </c>
      <c r="D1251" t="s">
        <v>37</v>
      </c>
      <c r="E1251" t="s">
        <v>53</v>
      </c>
      <c r="F1251">
        <v>62</v>
      </c>
      <c r="G1251">
        <v>383</v>
      </c>
      <c r="H1251" t="s">
        <v>39</v>
      </c>
      <c r="I1251" t="s">
        <v>23</v>
      </c>
      <c r="J1251" t="s">
        <v>32</v>
      </c>
      <c r="K1251">
        <v>61.19</v>
      </c>
      <c r="L1251">
        <v>71.45</v>
      </c>
      <c r="N1251" t="s">
        <v>20</v>
      </c>
      <c r="O1251" t="s">
        <v>37</v>
      </c>
      <c r="P1251" t="s">
        <v>53</v>
      </c>
    </row>
    <row r="1252" spans="1:16" x14ac:dyDescent="0.25">
      <c r="A1252" t="s">
        <v>1804</v>
      </c>
      <c r="B1252">
        <v>25</v>
      </c>
      <c r="C1252" t="s">
        <v>56</v>
      </c>
      <c r="D1252" t="s">
        <v>37</v>
      </c>
      <c r="E1252" t="s">
        <v>2</v>
      </c>
      <c r="F1252">
        <v>291</v>
      </c>
      <c r="G1252">
        <v>305</v>
      </c>
      <c r="H1252" t="s">
        <v>27</v>
      </c>
      <c r="I1252" t="s">
        <v>17</v>
      </c>
      <c r="J1252" t="s">
        <v>32</v>
      </c>
      <c r="K1252">
        <v>37.1</v>
      </c>
      <c r="L1252">
        <v>47.39</v>
      </c>
      <c r="N1252" t="s">
        <v>56</v>
      </c>
      <c r="O1252" t="s">
        <v>37</v>
      </c>
      <c r="P1252" t="s">
        <v>2</v>
      </c>
    </row>
    <row r="1253" spans="1:16" x14ac:dyDescent="0.25">
      <c r="A1253" t="s">
        <v>1976</v>
      </c>
      <c r="B1253">
        <v>25</v>
      </c>
      <c r="C1253" t="s">
        <v>43</v>
      </c>
      <c r="D1253" t="s">
        <v>30</v>
      </c>
      <c r="E1253" t="s">
        <v>2</v>
      </c>
      <c r="F1253">
        <v>223</v>
      </c>
      <c r="G1253">
        <v>108</v>
      </c>
      <c r="H1253" t="s">
        <v>41</v>
      </c>
      <c r="I1253" t="s">
        <v>17</v>
      </c>
      <c r="J1253" t="s">
        <v>24</v>
      </c>
      <c r="K1253">
        <v>78.63</v>
      </c>
      <c r="L1253">
        <v>77.16</v>
      </c>
      <c r="N1253" t="s">
        <v>43</v>
      </c>
      <c r="O1253" t="s">
        <v>30</v>
      </c>
      <c r="P1253" t="s">
        <v>2</v>
      </c>
    </row>
    <row r="1254" spans="1:16" x14ac:dyDescent="0.25">
      <c r="A1254" t="s">
        <v>2058</v>
      </c>
      <c r="B1254">
        <v>25</v>
      </c>
      <c r="C1254" t="s">
        <v>13</v>
      </c>
      <c r="D1254" t="s">
        <v>37</v>
      </c>
      <c r="E1254" t="s">
        <v>61</v>
      </c>
      <c r="F1254">
        <v>343</v>
      </c>
      <c r="G1254">
        <v>283</v>
      </c>
      <c r="H1254" t="s">
        <v>16</v>
      </c>
      <c r="I1254" t="s">
        <v>23</v>
      </c>
      <c r="J1254" t="s">
        <v>18</v>
      </c>
      <c r="K1254">
        <v>66.17</v>
      </c>
      <c r="L1254">
        <v>30.33</v>
      </c>
      <c r="N1254" t="s">
        <v>13</v>
      </c>
      <c r="O1254" t="s">
        <v>37</v>
      </c>
      <c r="P1254" t="s">
        <v>61</v>
      </c>
    </row>
    <row r="1255" spans="1:16" x14ac:dyDescent="0.25">
      <c r="A1255" t="s">
        <v>2066</v>
      </c>
      <c r="B1255">
        <v>25</v>
      </c>
      <c r="C1255" t="s">
        <v>65</v>
      </c>
      <c r="D1255" t="s">
        <v>37</v>
      </c>
      <c r="E1255" t="s">
        <v>46</v>
      </c>
      <c r="F1255">
        <v>171</v>
      </c>
      <c r="G1255">
        <v>360</v>
      </c>
      <c r="H1255" t="s">
        <v>51</v>
      </c>
      <c r="I1255" t="s">
        <v>23</v>
      </c>
      <c r="J1255" t="s">
        <v>24</v>
      </c>
      <c r="K1255">
        <v>42.44</v>
      </c>
      <c r="L1255">
        <v>73.02</v>
      </c>
      <c r="N1255" t="s">
        <v>65</v>
      </c>
      <c r="O1255" t="s">
        <v>37</v>
      </c>
      <c r="P1255" t="s">
        <v>46</v>
      </c>
    </row>
    <row r="1256" spans="1:16" x14ac:dyDescent="0.25">
      <c r="A1256" t="s">
        <v>2083</v>
      </c>
      <c r="B1256">
        <v>25</v>
      </c>
      <c r="C1256" t="s">
        <v>79</v>
      </c>
      <c r="D1256" t="s">
        <v>34</v>
      </c>
      <c r="E1256" t="s">
        <v>46</v>
      </c>
      <c r="F1256">
        <v>585</v>
      </c>
      <c r="G1256">
        <v>192</v>
      </c>
      <c r="H1256" t="s">
        <v>47</v>
      </c>
      <c r="I1256" t="s">
        <v>23</v>
      </c>
      <c r="J1256" t="s">
        <v>18</v>
      </c>
      <c r="K1256">
        <v>56.1</v>
      </c>
      <c r="L1256">
        <v>79.510000000000005</v>
      </c>
      <c r="N1256" t="s">
        <v>79</v>
      </c>
      <c r="O1256" t="s">
        <v>34</v>
      </c>
      <c r="P1256" t="s">
        <v>46</v>
      </c>
    </row>
    <row r="1257" spans="1:16" x14ac:dyDescent="0.25">
      <c r="A1257" t="s">
        <v>2330</v>
      </c>
      <c r="B1257">
        <v>25</v>
      </c>
      <c r="C1257" t="s">
        <v>65</v>
      </c>
      <c r="D1257" t="s">
        <v>34</v>
      </c>
      <c r="E1257" t="s">
        <v>53</v>
      </c>
      <c r="F1257">
        <v>459</v>
      </c>
      <c r="G1257">
        <v>163</v>
      </c>
      <c r="H1257" t="s">
        <v>16</v>
      </c>
      <c r="I1257" t="s">
        <v>23</v>
      </c>
      <c r="J1257" t="s">
        <v>24</v>
      </c>
      <c r="K1257">
        <v>86.54</v>
      </c>
      <c r="L1257">
        <v>64.08</v>
      </c>
      <c r="N1257" t="s">
        <v>65</v>
      </c>
      <c r="O1257" t="s">
        <v>34</v>
      </c>
      <c r="P1257" t="s">
        <v>53</v>
      </c>
    </row>
    <row r="1258" spans="1:16" x14ac:dyDescent="0.25">
      <c r="A1258" t="s">
        <v>2341</v>
      </c>
      <c r="B1258">
        <v>25</v>
      </c>
      <c r="C1258" t="s">
        <v>36</v>
      </c>
      <c r="D1258" t="s">
        <v>14</v>
      </c>
      <c r="E1258" t="s">
        <v>66</v>
      </c>
      <c r="F1258">
        <v>52</v>
      </c>
      <c r="G1258">
        <v>405</v>
      </c>
      <c r="H1258" t="s">
        <v>27</v>
      </c>
      <c r="I1258" t="s">
        <v>23</v>
      </c>
      <c r="J1258" t="s">
        <v>18</v>
      </c>
      <c r="K1258">
        <v>35.11</v>
      </c>
      <c r="L1258">
        <v>39.18</v>
      </c>
      <c r="N1258" t="s">
        <v>36</v>
      </c>
      <c r="O1258" t="s">
        <v>14</v>
      </c>
      <c r="P1258" t="s">
        <v>66</v>
      </c>
    </row>
    <row r="1259" spans="1:16" x14ac:dyDescent="0.25">
      <c r="A1259" t="s">
        <v>2393</v>
      </c>
      <c r="B1259">
        <v>25</v>
      </c>
      <c r="C1259" t="s">
        <v>36</v>
      </c>
      <c r="D1259" t="s">
        <v>21</v>
      </c>
      <c r="E1259" t="s">
        <v>38</v>
      </c>
      <c r="F1259">
        <v>170</v>
      </c>
      <c r="G1259">
        <v>350</v>
      </c>
      <c r="H1259" t="s">
        <v>27</v>
      </c>
      <c r="I1259" t="s">
        <v>23</v>
      </c>
      <c r="J1259" t="s">
        <v>24</v>
      </c>
      <c r="K1259">
        <v>65.75</v>
      </c>
      <c r="L1259">
        <v>33.06</v>
      </c>
      <c r="N1259" t="s">
        <v>36</v>
      </c>
      <c r="O1259" t="s">
        <v>21</v>
      </c>
      <c r="P1259" t="s">
        <v>38</v>
      </c>
    </row>
    <row r="1260" spans="1:16" x14ac:dyDescent="0.25">
      <c r="A1260" t="s">
        <v>2406</v>
      </c>
      <c r="B1260">
        <v>25</v>
      </c>
      <c r="C1260" t="s">
        <v>20</v>
      </c>
      <c r="D1260" t="s">
        <v>34</v>
      </c>
      <c r="E1260" t="s">
        <v>2</v>
      </c>
      <c r="F1260">
        <v>128</v>
      </c>
      <c r="G1260">
        <v>262</v>
      </c>
      <c r="H1260" t="s">
        <v>69</v>
      </c>
      <c r="I1260" t="s">
        <v>17</v>
      </c>
      <c r="J1260" t="s">
        <v>24</v>
      </c>
      <c r="K1260">
        <v>26.39</v>
      </c>
      <c r="L1260">
        <v>52.89</v>
      </c>
      <c r="N1260" t="s">
        <v>20</v>
      </c>
      <c r="O1260" t="s">
        <v>34</v>
      </c>
      <c r="P1260" t="s">
        <v>2</v>
      </c>
    </row>
    <row r="1261" spans="1:16" x14ac:dyDescent="0.25">
      <c r="A1261" t="s">
        <v>2440</v>
      </c>
      <c r="B1261">
        <v>25</v>
      </c>
      <c r="C1261" t="s">
        <v>56</v>
      </c>
      <c r="D1261" t="s">
        <v>60</v>
      </c>
      <c r="E1261" t="s">
        <v>73</v>
      </c>
      <c r="F1261">
        <v>13</v>
      </c>
      <c r="G1261">
        <v>377</v>
      </c>
      <c r="H1261" t="s">
        <v>54</v>
      </c>
      <c r="I1261" t="s">
        <v>23</v>
      </c>
      <c r="J1261" t="s">
        <v>18</v>
      </c>
      <c r="K1261">
        <v>79.400000000000006</v>
      </c>
      <c r="L1261">
        <v>10.83</v>
      </c>
      <c r="N1261" t="s">
        <v>56</v>
      </c>
      <c r="O1261" t="s">
        <v>60</v>
      </c>
      <c r="P1261" t="s">
        <v>73</v>
      </c>
    </row>
    <row r="1262" spans="1:16" x14ac:dyDescent="0.25">
      <c r="A1262" t="s">
        <v>2459</v>
      </c>
      <c r="B1262">
        <v>25</v>
      </c>
      <c r="C1262" t="s">
        <v>36</v>
      </c>
      <c r="D1262" t="s">
        <v>60</v>
      </c>
      <c r="E1262" t="s">
        <v>73</v>
      </c>
      <c r="F1262">
        <v>457</v>
      </c>
      <c r="G1262">
        <v>75</v>
      </c>
      <c r="H1262" t="s">
        <v>22</v>
      </c>
      <c r="I1262" t="s">
        <v>17</v>
      </c>
      <c r="J1262" t="s">
        <v>18</v>
      </c>
      <c r="K1262">
        <v>31.61</v>
      </c>
      <c r="L1262">
        <v>51.56</v>
      </c>
      <c r="N1262" t="s">
        <v>36</v>
      </c>
      <c r="O1262" t="s">
        <v>60</v>
      </c>
      <c r="P1262" t="s">
        <v>73</v>
      </c>
    </row>
    <row r="1263" spans="1:16" x14ac:dyDescent="0.25">
      <c r="A1263" t="s">
        <v>2460</v>
      </c>
      <c r="B1263">
        <v>25</v>
      </c>
      <c r="C1263" t="s">
        <v>43</v>
      </c>
      <c r="D1263" t="s">
        <v>21</v>
      </c>
      <c r="E1263" t="s">
        <v>53</v>
      </c>
      <c r="F1263">
        <v>259</v>
      </c>
      <c r="G1263">
        <v>407</v>
      </c>
      <c r="H1263" t="s">
        <v>27</v>
      </c>
      <c r="I1263" t="s">
        <v>23</v>
      </c>
      <c r="J1263" t="s">
        <v>18</v>
      </c>
      <c r="K1263">
        <v>44.5</v>
      </c>
      <c r="L1263">
        <v>16.47</v>
      </c>
      <c r="N1263" t="s">
        <v>43</v>
      </c>
      <c r="O1263" t="s">
        <v>21</v>
      </c>
      <c r="P1263" t="s">
        <v>53</v>
      </c>
    </row>
    <row r="1264" spans="1:16" x14ac:dyDescent="0.25">
      <c r="A1264" t="s">
        <v>2471</v>
      </c>
      <c r="B1264">
        <v>25</v>
      </c>
      <c r="C1264" t="s">
        <v>13</v>
      </c>
      <c r="D1264" t="s">
        <v>14</v>
      </c>
      <c r="E1264" t="s">
        <v>44</v>
      </c>
      <c r="F1264">
        <v>233</v>
      </c>
      <c r="G1264">
        <v>187</v>
      </c>
      <c r="H1264" t="s">
        <v>51</v>
      </c>
      <c r="I1264" t="s">
        <v>17</v>
      </c>
      <c r="J1264" t="s">
        <v>24</v>
      </c>
      <c r="K1264">
        <v>26.28</v>
      </c>
      <c r="L1264">
        <v>41.22</v>
      </c>
      <c r="N1264" t="s">
        <v>13</v>
      </c>
      <c r="O1264" t="s">
        <v>14</v>
      </c>
      <c r="P1264" t="s">
        <v>44</v>
      </c>
    </row>
    <row r="1265" spans="1:16" x14ac:dyDescent="0.25">
      <c r="A1265" t="s">
        <v>2482</v>
      </c>
      <c r="B1265">
        <v>25</v>
      </c>
      <c r="C1265" t="s">
        <v>56</v>
      </c>
      <c r="D1265" t="s">
        <v>14</v>
      </c>
      <c r="E1265" t="s">
        <v>15</v>
      </c>
      <c r="F1265">
        <v>273</v>
      </c>
      <c r="G1265">
        <v>404</v>
      </c>
      <c r="H1265" t="s">
        <v>27</v>
      </c>
      <c r="I1265" t="s">
        <v>17</v>
      </c>
      <c r="J1265" t="s">
        <v>32</v>
      </c>
      <c r="K1265">
        <v>42.6</v>
      </c>
      <c r="L1265">
        <v>33.57</v>
      </c>
      <c r="N1265" t="s">
        <v>56</v>
      </c>
      <c r="O1265" t="s">
        <v>14</v>
      </c>
      <c r="P1265" t="s">
        <v>15</v>
      </c>
    </row>
    <row r="1266" spans="1:16" x14ac:dyDescent="0.25">
      <c r="A1266" t="s">
        <v>2506</v>
      </c>
      <c r="B1266">
        <v>25</v>
      </c>
      <c r="C1266" t="s">
        <v>79</v>
      </c>
      <c r="D1266" t="s">
        <v>37</v>
      </c>
      <c r="E1266" t="s">
        <v>44</v>
      </c>
      <c r="F1266">
        <v>87</v>
      </c>
      <c r="G1266">
        <v>57</v>
      </c>
      <c r="H1266" t="s">
        <v>69</v>
      </c>
      <c r="I1266" t="s">
        <v>23</v>
      </c>
      <c r="J1266" t="s">
        <v>24</v>
      </c>
      <c r="K1266">
        <v>76.39</v>
      </c>
      <c r="L1266">
        <v>69.5</v>
      </c>
      <c r="N1266" t="s">
        <v>79</v>
      </c>
      <c r="O1266" t="s">
        <v>37</v>
      </c>
      <c r="P1266" t="s">
        <v>44</v>
      </c>
    </row>
    <row r="1267" spans="1:16" x14ac:dyDescent="0.25">
      <c r="A1267" t="s">
        <v>2639</v>
      </c>
      <c r="B1267">
        <v>25</v>
      </c>
      <c r="C1267" t="s">
        <v>65</v>
      </c>
      <c r="D1267" t="s">
        <v>34</v>
      </c>
      <c r="E1267" t="s">
        <v>26</v>
      </c>
      <c r="F1267">
        <v>549</v>
      </c>
      <c r="G1267">
        <v>89</v>
      </c>
      <c r="H1267" t="s">
        <v>39</v>
      </c>
      <c r="I1267" t="s">
        <v>23</v>
      </c>
      <c r="J1267" t="s">
        <v>32</v>
      </c>
      <c r="K1267">
        <v>84.06</v>
      </c>
      <c r="L1267">
        <v>33.770000000000003</v>
      </c>
      <c r="N1267" t="s">
        <v>65</v>
      </c>
      <c r="O1267" t="s">
        <v>34</v>
      </c>
      <c r="P1267" t="s">
        <v>26</v>
      </c>
    </row>
    <row r="1268" spans="1:16" x14ac:dyDescent="0.25">
      <c r="A1268" t="s">
        <v>2640</v>
      </c>
      <c r="B1268">
        <v>25</v>
      </c>
      <c r="C1268" t="s">
        <v>29</v>
      </c>
      <c r="D1268" t="s">
        <v>14</v>
      </c>
      <c r="E1268" t="s">
        <v>66</v>
      </c>
      <c r="F1268">
        <v>510</v>
      </c>
      <c r="G1268">
        <v>266</v>
      </c>
      <c r="H1268" t="s">
        <v>51</v>
      </c>
      <c r="I1268" t="s">
        <v>17</v>
      </c>
      <c r="J1268" t="s">
        <v>32</v>
      </c>
      <c r="K1268">
        <v>88.62</v>
      </c>
      <c r="L1268">
        <v>75.989999999999995</v>
      </c>
      <c r="N1268" t="s">
        <v>29</v>
      </c>
      <c r="O1268" t="s">
        <v>14</v>
      </c>
      <c r="P1268" t="s">
        <v>66</v>
      </c>
    </row>
    <row r="1269" spans="1:16" x14ac:dyDescent="0.25">
      <c r="A1269" t="s">
        <v>2667</v>
      </c>
      <c r="B1269">
        <v>25</v>
      </c>
      <c r="C1269" t="s">
        <v>36</v>
      </c>
      <c r="D1269" t="s">
        <v>60</v>
      </c>
      <c r="E1269" t="s">
        <v>26</v>
      </c>
      <c r="F1269">
        <v>525</v>
      </c>
      <c r="G1269">
        <v>193</v>
      </c>
      <c r="H1269" t="s">
        <v>22</v>
      </c>
      <c r="I1269" t="s">
        <v>23</v>
      </c>
      <c r="J1269" t="s">
        <v>18</v>
      </c>
      <c r="K1269">
        <v>80.92</v>
      </c>
      <c r="L1269">
        <v>29.79</v>
      </c>
      <c r="N1269" t="s">
        <v>36</v>
      </c>
      <c r="O1269" t="s">
        <v>60</v>
      </c>
      <c r="P1269" t="s">
        <v>26</v>
      </c>
    </row>
    <row r="1270" spans="1:16" x14ac:dyDescent="0.25">
      <c r="A1270" t="s">
        <v>2689</v>
      </c>
      <c r="B1270">
        <v>25</v>
      </c>
      <c r="C1270" t="s">
        <v>43</v>
      </c>
      <c r="D1270" t="s">
        <v>30</v>
      </c>
      <c r="E1270" t="s">
        <v>73</v>
      </c>
      <c r="F1270">
        <v>285</v>
      </c>
      <c r="G1270">
        <v>421</v>
      </c>
      <c r="H1270" t="s">
        <v>16</v>
      </c>
      <c r="I1270" t="s">
        <v>23</v>
      </c>
      <c r="J1270" t="s">
        <v>24</v>
      </c>
      <c r="K1270">
        <v>79.02</v>
      </c>
      <c r="L1270">
        <v>34.24</v>
      </c>
      <c r="N1270" t="s">
        <v>43</v>
      </c>
      <c r="O1270" t="s">
        <v>30</v>
      </c>
      <c r="P1270" t="s">
        <v>73</v>
      </c>
    </row>
    <row r="1271" spans="1:16" x14ac:dyDescent="0.25">
      <c r="A1271" t="s">
        <v>2705</v>
      </c>
      <c r="B1271">
        <v>25</v>
      </c>
      <c r="C1271" t="s">
        <v>59</v>
      </c>
      <c r="D1271" t="s">
        <v>37</v>
      </c>
      <c r="E1271" t="s">
        <v>61</v>
      </c>
      <c r="F1271">
        <v>403</v>
      </c>
      <c r="G1271">
        <v>268</v>
      </c>
      <c r="H1271" t="s">
        <v>39</v>
      </c>
      <c r="I1271" t="s">
        <v>23</v>
      </c>
      <c r="J1271" t="s">
        <v>32</v>
      </c>
      <c r="K1271">
        <v>58.69</v>
      </c>
      <c r="L1271">
        <v>11.68</v>
      </c>
      <c r="N1271" t="s">
        <v>59</v>
      </c>
      <c r="O1271" t="s">
        <v>37</v>
      </c>
      <c r="P1271" t="s">
        <v>61</v>
      </c>
    </row>
    <row r="1272" spans="1:16" x14ac:dyDescent="0.25">
      <c r="A1272" t="s">
        <v>2773</v>
      </c>
      <c r="B1272">
        <v>25</v>
      </c>
      <c r="C1272" t="s">
        <v>79</v>
      </c>
      <c r="D1272" t="s">
        <v>30</v>
      </c>
      <c r="E1272" t="s">
        <v>26</v>
      </c>
      <c r="F1272">
        <v>152</v>
      </c>
      <c r="G1272">
        <v>277</v>
      </c>
      <c r="H1272" t="s">
        <v>31</v>
      </c>
      <c r="I1272" t="s">
        <v>17</v>
      </c>
      <c r="J1272" t="s">
        <v>18</v>
      </c>
      <c r="K1272">
        <v>72.78</v>
      </c>
      <c r="L1272">
        <v>40.799999999999997</v>
      </c>
      <c r="N1272" t="s">
        <v>79</v>
      </c>
      <c r="O1272" t="s">
        <v>30</v>
      </c>
      <c r="P1272" t="s">
        <v>26</v>
      </c>
    </row>
    <row r="1273" spans="1:16" x14ac:dyDescent="0.25">
      <c r="A1273" t="s">
        <v>2831</v>
      </c>
      <c r="B1273">
        <v>25</v>
      </c>
      <c r="C1273" t="s">
        <v>20</v>
      </c>
      <c r="D1273" t="s">
        <v>60</v>
      </c>
      <c r="E1273" t="s">
        <v>44</v>
      </c>
      <c r="F1273">
        <v>215</v>
      </c>
      <c r="G1273">
        <v>473</v>
      </c>
      <c r="H1273" t="s">
        <v>54</v>
      </c>
      <c r="I1273" t="s">
        <v>17</v>
      </c>
      <c r="J1273" t="s">
        <v>32</v>
      </c>
      <c r="K1273">
        <v>38.25</v>
      </c>
      <c r="L1273">
        <v>20.329999999999998</v>
      </c>
      <c r="N1273" t="s">
        <v>20</v>
      </c>
      <c r="O1273" t="s">
        <v>60</v>
      </c>
      <c r="P1273" t="s">
        <v>44</v>
      </c>
    </row>
    <row r="1274" spans="1:16" x14ac:dyDescent="0.25">
      <c r="A1274" t="s">
        <v>2882</v>
      </c>
      <c r="B1274">
        <v>25</v>
      </c>
      <c r="C1274" t="s">
        <v>43</v>
      </c>
      <c r="D1274" t="s">
        <v>34</v>
      </c>
      <c r="E1274" t="s">
        <v>73</v>
      </c>
      <c r="F1274">
        <v>28</v>
      </c>
      <c r="G1274">
        <v>479</v>
      </c>
      <c r="H1274" t="s">
        <v>31</v>
      </c>
      <c r="I1274" t="s">
        <v>17</v>
      </c>
      <c r="J1274" t="s">
        <v>18</v>
      </c>
      <c r="K1274">
        <v>43.02</v>
      </c>
      <c r="L1274">
        <v>10.11</v>
      </c>
      <c r="N1274" t="s">
        <v>43</v>
      </c>
      <c r="O1274" t="s">
        <v>34</v>
      </c>
      <c r="P1274" t="s">
        <v>73</v>
      </c>
    </row>
    <row r="1275" spans="1:16" x14ac:dyDescent="0.25">
      <c r="A1275" t="s">
        <v>2931</v>
      </c>
      <c r="B1275">
        <v>25</v>
      </c>
      <c r="C1275" t="s">
        <v>36</v>
      </c>
      <c r="D1275" t="s">
        <v>30</v>
      </c>
      <c r="E1275" t="s">
        <v>46</v>
      </c>
      <c r="F1275">
        <v>421</v>
      </c>
      <c r="G1275">
        <v>50</v>
      </c>
      <c r="H1275" t="s">
        <v>39</v>
      </c>
      <c r="I1275" t="s">
        <v>17</v>
      </c>
      <c r="J1275" t="s">
        <v>32</v>
      </c>
      <c r="K1275">
        <v>63.82</v>
      </c>
      <c r="L1275">
        <v>35.74</v>
      </c>
      <c r="N1275" t="s">
        <v>36</v>
      </c>
      <c r="O1275" t="s">
        <v>30</v>
      </c>
      <c r="P1275" t="s">
        <v>46</v>
      </c>
    </row>
    <row r="1276" spans="1:16" x14ac:dyDescent="0.25">
      <c r="A1276" t="s">
        <v>2973</v>
      </c>
      <c r="B1276">
        <v>25</v>
      </c>
      <c r="C1276" t="s">
        <v>49</v>
      </c>
      <c r="D1276" t="s">
        <v>21</v>
      </c>
      <c r="E1276" t="s">
        <v>26</v>
      </c>
      <c r="F1276">
        <v>426</v>
      </c>
      <c r="G1276">
        <v>235</v>
      </c>
      <c r="H1276" t="s">
        <v>31</v>
      </c>
      <c r="I1276" t="s">
        <v>17</v>
      </c>
      <c r="J1276" t="s">
        <v>32</v>
      </c>
      <c r="K1276">
        <v>65.62</v>
      </c>
      <c r="L1276">
        <v>24.28</v>
      </c>
      <c r="N1276" t="s">
        <v>49</v>
      </c>
      <c r="O1276" t="s">
        <v>21</v>
      </c>
      <c r="P1276" t="s">
        <v>26</v>
      </c>
    </row>
    <row r="1277" spans="1:16" x14ac:dyDescent="0.25">
      <c r="A1277" t="s">
        <v>2978</v>
      </c>
      <c r="B1277">
        <v>25</v>
      </c>
      <c r="C1277" t="s">
        <v>59</v>
      </c>
      <c r="D1277" t="s">
        <v>14</v>
      </c>
      <c r="E1277" t="s">
        <v>26</v>
      </c>
      <c r="F1277">
        <v>302</v>
      </c>
      <c r="G1277">
        <v>177</v>
      </c>
      <c r="H1277" t="s">
        <v>39</v>
      </c>
      <c r="I1277" t="s">
        <v>23</v>
      </c>
      <c r="J1277" t="s">
        <v>32</v>
      </c>
      <c r="K1277">
        <v>14.75</v>
      </c>
      <c r="L1277">
        <v>58.39</v>
      </c>
      <c r="N1277" t="s">
        <v>59</v>
      </c>
      <c r="O1277" t="s">
        <v>14</v>
      </c>
      <c r="P1277" t="s">
        <v>26</v>
      </c>
    </row>
    <row r="1278" spans="1:16" x14ac:dyDescent="0.25">
      <c r="A1278" t="s">
        <v>3011</v>
      </c>
      <c r="B1278">
        <v>25</v>
      </c>
      <c r="C1278" t="s">
        <v>49</v>
      </c>
      <c r="D1278" t="s">
        <v>60</v>
      </c>
      <c r="E1278" t="s">
        <v>2</v>
      </c>
      <c r="F1278">
        <v>225</v>
      </c>
      <c r="G1278">
        <v>43</v>
      </c>
      <c r="H1278" t="s">
        <v>41</v>
      </c>
      <c r="I1278" t="s">
        <v>23</v>
      </c>
      <c r="J1278" t="s">
        <v>18</v>
      </c>
      <c r="K1278">
        <v>61.27</v>
      </c>
      <c r="L1278">
        <v>16.36</v>
      </c>
      <c r="N1278" t="s">
        <v>49</v>
      </c>
      <c r="O1278" t="s">
        <v>60</v>
      </c>
      <c r="P1278" t="s">
        <v>2</v>
      </c>
    </row>
    <row r="1279" spans="1:16" x14ac:dyDescent="0.25">
      <c r="A1279" t="s">
        <v>3119</v>
      </c>
      <c r="B1279">
        <v>25</v>
      </c>
      <c r="C1279" t="s">
        <v>20</v>
      </c>
      <c r="D1279" t="s">
        <v>60</v>
      </c>
      <c r="E1279" t="s">
        <v>53</v>
      </c>
      <c r="F1279">
        <v>385</v>
      </c>
      <c r="G1279">
        <v>482</v>
      </c>
      <c r="H1279" t="s">
        <v>22</v>
      </c>
      <c r="I1279" t="s">
        <v>17</v>
      </c>
      <c r="J1279" t="s">
        <v>18</v>
      </c>
      <c r="K1279">
        <v>76.66</v>
      </c>
      <c r="L1279">
        <v>10.94</v>
      </c>
      <c r="N1279" t="s">
        <v>20</v>
      </c>
      <c r="O1279" t="s">
        <v>60</v>
      </c>
      <c r="P1279" t="s">
        <v>53</v>
      </c>
    </row>
    <row r="1280" spans="1:16" x14ac:dyDescent="0.25">
      <c r="A1280" t="s">
        <v>3121</v>
      </c>
      <c r="B1280">
        <v>25</v>
      </c>
      <c r="C1280" t="s">
        <v>79</v>
      </c>
      <c r="D1280" t="s">
        <v>21</v>
      </c>
      <c r="E1280" t="s">
        <v>38</v>
      </c>
      <c r="F1280">
        <v>473</v>
      </c>
      <c r="G1280">
        <v>159</v>
      </c>
      <c r="H1280" t="s">
        <v>54</v>
      </c>
      <c r="I1280" t="s">
        <v>23</v>
      </c>
      <c r="J1280" t="s">
        <v>32</v>
      </c>
      <c r="K1280">
        <v>81.8</v>
      </c>
      <c r="L1280">
        <v>55.62</v>
      </c>
      <c r="N1280" t="s">
        <v>79</v>
      </c>
      <c r="O1280" t="s">
        <v>21</v>
      </c>
      <c r="P1280" t="s">
        <v>38</v>
      </c>
    </row>
    <row r="1281" spans="1:16" x14ac:dyDescent="0.25">
      <c r="A1281" t="s">
        <v>3161</v>
      </c>
      <c r="B1281">
        <v>25</v>
      </c>
      <c r="C1281" t="s">
        <v>79</v>
      </c>
      <c r="D1281" t="s">
        <v>21</v>
      </c>
      <c r="E1281" t="s">
        <v>73</v>
      </c>
      <c r="F1281">
        <v>27</v>
      </c>
      <c r="G1281">
        <v>225</v>
      </c>
      <c r="H1281" t="s">
        <v>39</v>
      </c>
      <c r="I1281" t="s">
        <v>23</v>
      </c>
      <c r="J1281" t="s">
        <v>18</v>
      </c>
      <c r="K1281">
        <v>26.49</v>
      </c>
      <c r="L1281">
        <v>6.06</v>
      </c>
      <c r="N1281" t="s">
        <v>79</v>
      </c>
      <c r="O1281" t="s">
        <v>21</v>
      </c>
      <c r="P1281" t="s">
        <v>73</v>
      </c>
    </row>
    <row r="1282" spans="1:16" x14ac:dyDescent="0.25">
      <c r="A1282" t="s">
        <v>3176</v>
      </c>
      <c r="B1282">
        <v>25</v>
      </c>
      <c r="C1282" t="s">
        <v>65</v>
      </c>
      <c r="D1282" t="s">
        <v>34</v>
      </c>
      <c r="E1282" t="s">
        <v>38</v>
      </c>
      <c r="F1282">
        <v>43</v>
      </c>
      <c r="G1282">
        <v>91</v>
      </c>
      <c r="H1282" t="s">
        <v>47</v>
      </c>
      <c r="I1282" t="s">
        <v>17</v>
      </c>
      <c r="J1282" t="s">
        <v>32</v>
      </c>
      <c r="K1282">
        <v>74.819999999999993</v>
      </c>
      <c r="L1282">
        <v>21.55</v>
      </c>
      <c r="N1282" t="s">
        <v>65</v>
      </c>
      <c r="O1282" t="s">
        <v>34</v>
      </c>
      <c r="P1282" t="s">
        <v>38</v>
      </c>
    </row>
    <row r="1283" spans="1:16" x14ac:dyDescent="0.25">
      <c r="A1283" t="s">
        <v>3221</v>
      </c>
      <c r="B1283">
        <v>25</v>
      </c>
      <c r="C1283" t="s">
        <v>36</v>
      </c>
      <c r="D1283" t="s">
        <v>37</v>
      </c>
      <c r="E1283" t="s">
        <v>44</v>
      </c>
      <c r="F1283">
        <v>266</v>
      </c>
      <c r="G1283">
        <v>449</v>
      </c>
      <c r="H1283" t="s">
        <v>51</v>
      </c>
      <c r="I1283" t="s">
        <v>23</v>
      </c>
      <c r="J1283" t="s">
        <v>24</v>
      </c>
      <c r="K1283">
        <v>61.98</v>
      </c>
      <c r="L1283">
        <v>44.53</v>
      </c>
      <c r="N1283" t="s">
        <v>36</v>
      </c>
      <c r="O1283" t="s">
        <v>37</v>
      </c>
      <c r="P1283" t="s">
        <v>44</v>
      </c>
    </row>
    <row r="1284" spans="1:16" x14ac:dyDescent="0.25">
      <c r="A1284" t="s">
        <v>3253</v>
      </c>
      <c r="B1284">
        <v>25</v>
      </c>
      <c r="C1284" t="s">
        <v>79</v>
      </c>
      <c r="D1284" t="s">
        <v>34</v>
      </c>
      <c r="E1284" t="s">
        <v>44</v>
      </c>
      <c r="F1284">
        <v>324</v>
      </c>
      <c r="G1284">
        <v>438</v>
      </c>
      <c r="H1284" t="s">
        <v>69</v>
      </c>
      <c r="I1284" t="s">
        <v>23</v>
      </c>
      <c r="J1284" t="s">
        <v>18</v>
      </c>
      <c r="K1284">
        <v>52.56</v>
      </c>
      <c r="L1284">
        <v>8.73</v>
      </c>
      <c r="N1284" t="s">
        <v>79</v>
      </c>
      <c r="O1284" t="s">
        <v>34</v>
      </c>
      <c r="P1284" t="s">
        <v>44</v>
      </c>
    </row>
    <row r="1285" spans="1:16" x14ac:dyDescent="0.25">
      <c r="A1285" t="s">
        <v>3258</v>
      </c>
      <c r="B1285">
        <v>25</v>
      </c>
      <c r="C1285" t="s">
        <v>56</v>
      </c>
      <c r="D1285" t="s">
        <v>30</v>
      </c>
      <c r="E1285" t="s">
        <v>61</v>
      </c>
      <c r="F1285">
        <v>53</v>
      </c>
      <c r="G1285">
        <v>450</v>
      </c>
      <c r="H1285" t="s">
        <v>39</v>
      </c>
      <c r="I1285" t="s">
        <v>17</v>
      </c>
      <c r="J1285" t="s">
        <v>32</v>
      </c>
      <c r="K1285">
        <v>76.11</v>
      </c>
      <c r="L1285">
        <v>59.65</v>
      </c>
      <c r="N1285" t="s">
        <v>56</v>
      </c>
      <c r="O1285" t="s">
        <v>30</v>
      </c>
      <c r="P1285" t="s">
        <v>61</v>
      </c>
    </row>
    <row r="1286" spans="1:16" x14ac:dyDescent="0.25">
      <c r="A1286" t="s">
        <v>3433</v>
      </c>
      <c r="B1286">
        <v>25</v>
      </c>
      <c r="C1286" t="s">
        <v>49</v>
      </c>
      <c r="D1286" t="s">
        <v>60</v>
      </c>
      <c r="E1286" t="s">
        <v>53</v>
      </c>
      <c r="F1286">
        <v>537</v>
      </c>
      <c r="G1286">
        <v>22</v>
      </c>
      <c r="H1286" t="s">
        <v>41</v>
      </c>
      <c r="I1286" t="s">
        <v>23</v>
      </c>
      <c r="J1286" t="s">
        <v>32</v>
      </c>
      <c r="K1286">
        <v>86.53</v>
      </c>
      <c r="L1286">
        <v>20.79</v>
      </c>
      <c r="N1286" t="s">
        <v>49</v>
      </c>
      <c r="O1286" t="s">
        <v>60</v>
      </c>
      <c r="P1286" t="s">
        <v>53</v>
      </c>
    </row>
    <row r="1287" spans="1:16" x14ac:dyDescent="0.25">
      <c r="A1287" t="s">
        <v>3476</v>
      </c>
      <c r="B1287">
        <v>25</v>
      </c>
      <c r="C1287" t="s">
        <v>65</v>
      </c>
      <c r="D1287" t="s">
        <v>21</v>
      </c>
      <c r="E1287" t="s">
        <v>73</v>
      </c>
      <c r="F1287">
        <v>22</v>
      </c>
      <c r="G1287">
        <v>59</v>
      </c>
      <c r="H1287" t="s">
        <v>54</v>
      </c>
      <c r="I1287" t="s">
        <v>23</v>
      </c>
      <c r="J1287" t="s">
        <v>18</v>
      </c>
      <c r="K1287">
        <v>72.97</v>
      </c>
      <c r="L1287">
        <v>10.79</v>
      </c>
      <c r="N1287" t="s">
        <v>65</v>
      </c>
      <c r="O1287" t="s">
        <v>21</v>
      </c>
      <c r="P1287" t="s">
        <v>73</v>
      </c>
    </row>
    <row r="1288" spans="1:16" x14ac:dyDescent="0.25">
      <c r="A1288" t="s">
        <v>3513</v>
      </c>
      <c r="B1288">
        <v>25</v>
      </c>
      <c r="C1288" t="s">
        <v>56</v>
      </c>
      <c r="D1288" t="s">
        <v>30</v>
      </c>
      <c r="E1288" t="s">
        <v>73</v>
      </c>
      <c r="F1288">
        <v>367</v>
      </c>
      <c r="G1288">
        <v>252</v>
      </c>
      <c r="H1288" t="s">
        <v>47</v>
      </c>
      <c r="I1288" t="s">
        <v>17</v>
      </c>
      <c r="J1288" t="s">
        <v>24</v>
      </c>
      <c r="K1288">
        <v>32.630000000000003</v>
      </c>
      <c r="L1288">
        <v>25.2</v>
      </c>
      <c r="N1288" t="s">
        <v>56</v>
      </c>
      <c r="O1288" t="s">
        <v>30</v>
      </c>
      <c r="P1288" t="s">
        <v>73</v>
      </c>
    </row>
    <row r="1289" spans="1:16" x14ac:dyDescent="0.25">
      <c r="A1289" t="s">
        <v>3584</v>
      </c>
      <c r="B1289">
        <v>25</v>
      </c>
      <c r="C1289" t="s">
        <v>65</v>
      </c>
      <c r="D1289" t="s">
        <v>30</v>
      </c>
      <c r="E1289" t="s">
        <v>53</v>
      </c>
      <c r="F1289">
        <v>104</v>
      </c>
      <c r="G1289">
        <v>161</v>
      </c>
      <c r="H1289" t="s">
        <v>27</v>
      </c>
      <c r="I1289" t="s">
        <v>23</v>
      </c>
      <c r="J1289" t="s">
        <v>18</v>
      </c>
      <c r="K1289">
        <v>19.25</v>
      </c>
      <c r="L1289">
        <v>69.84</v>
      </c>
      <c r="N1289" t="s">
        <v>65</v>
      </c>
      <c r="O1289" t="s">
        <v>30</v>
      </c>
      <c r="P1289" t="s">
        <v>53</v>
      </c>
    </row>
    <row r="1290" spans="1:16" x14ac:dyDescent="0.25">
      <c r="A1290" t="s">
        <v>3589</v>
      </c>
      <c r="B1290">
        <v>25</v>
      </c>
      <c r="C1290" t="s">
        <v>43</v>
      </c>
      <c r="D1290" t="s">
        <v>21</v>
      </c>
      <c r="E1290" t="s">
        <v>53</v>
      </c>
      <c r="F1290">
        <v>58</v>
      </c>
      <c r="G1290">
        <v>187</v>
      </c>
      <c r="H1290" t="s">
        <v>51</v>
      </c>
      <c r="I1290" t="s">
        <v>23</v>
      </c>
      <c r="J1290" t="s">
        <v>18</v>
      </c>
      <c r="K1290">
        <v>47.89</v>
      </c>
      <c r="L1290">
        <v>43.58</v>
      </c>
      <c r="N1290" t="s">
        <v>43</v>
      </c>
      <c r="O1290" t="s">
        <v>21</v>
      </c>
      <c r="P1290" t="s">
        <v>53</v>
      </c>
    </row>
    <row r="1291" spans="1:16" x14ac:dyDescent="0.25">
      <c r="A1291" t="s">
        <v>3593</v>
      </c>
      <c r="B1291">
        <v>25</v>
      </c>
      <c r="C1291" t="s">
        <v>65</v>
      </c>
      <c r="D1291" t="s">
        <v>34</v>
      </c>
      <c r="E1291" t="s">
        <v>61</v>
      </c>
      <c r="F1291">
        <v>25</v>
      </c>
      <c r="G1291">
        <v>86</v>
      </c>
      <c r="H1291" t="s">
        <v>39</v>
      </c>
      <c r="I1291" t="s">
        <v>17</v>
      </c>
      <c r="J1291" t="s">
        <v>18</v>
      </c>
      <c r="K1291">
        <v>33.450000000000003</v>
      </c>
      <c r="L1291">
        <v>16.170000000000002</v>
      </c>
      <c r="N1291" t="s">
        <v>65</v>
      </c>
      <c r="O1291" t="s">
        <v>34</v>
      </c>
      <c r="P1291" t="s">
        <v>61</v>
      </c>
    </row>
    <row r="1292" spans="1:16" x14ac:dyDescent="0.25">
      <c r="A1292" t="s">
        <v>3640</v>
      </c>
      <c r="B1292">
        <v>25</v>
      </c>
      <c r="C1292" t="s">
        <v>36</v>
      </c>
      <c r="D1292" t="s">
        <v>30</v>
      </c>
      <c r="E1292" t="s">
        <v>53</v>
      </c>
      <c r="F1292">
        <v>386</v>
      </c>
      <c r="G1292">
        <v>246</v>
      </c>
      <c r="H1292" t="s">
        <v>69</v>
      </c>
      <c r="I1292" t="s">
        <v>23</v>
      </c>
      <c r="J1292" t="s">
        <v>18</v>
      </c>
      <c r="K1292">
        <v>41.87</v>
      </c>
      <c r="L1292">
        <v>15.24</v>
      </c>
      <c r="N1292" t="s">
        <v>36</v>
      </c>
      <c r="O1292" t="s">
        <v>30</v>
      </c>
      <c r="P1292" t="s">
        <v>53</v>
      </c>
    </row>
    <row r="1293" spans="1:16" x14ac:dyDescent="0.25">
      <c r="A1293" t="s">
        <v>3738</v>
      </c>
      <c r="B1293">
        <v>25</v>
      </c>
      <c r="C1293" t="s">
        <v>13</v>
      </c>
      <c r="D1293" t="s">
        <v>37</v>
      </c>
      <c r="E1293" t="s">
        <v>38</v>
      </c>
      <c r="F1293">
        <v>522</v>
      </c>
      <c r="G1293">
        <v>47</v>
      </c>
      <c r="H1293" t="s">
        <v>22</v>
      </c>
      <c r="I1293" t="s">
        <v>17</v>
      </c>
      <c r="J1293" t="s">
        <v>18</v>
      </c>
      <c r="K1293">
        <v>88.03</v>
      </c>
      <c r="L1293">
        <v>29.4</v>
      </c>
      <c r="N1293" t="s">
        <v>13</v>
      </c>
      <c r="O1293" t="s">
        <v>37</v>
      </c>
      <c r="P1293" t="s">
        <v>38</v>
      </c>
    </row>
    <row r="1294" spans="1:16" x14ac:dyDescent="0.25">
      <c r="A1294" t="s">
        <v>3885</v>
      </c>
      <c r="B1294">
        <v>25</v>
      </c>
      <c r="C1294" t="s">
        <v>56</v>
      </c>
      <c r="D1294" t="s">
        <v>37</v>
      </c>
      <c r="E1294" t="s">
        <v>61</v>
      </c>
      <c r="F1294">
        <v>518</v>
      </c>
      <c r="G1294">
        <v>454</v>
      </c>
      <c r="H1294" t="s">
        <v>22</v>
      </c>
      <c r="I1294" t="s">
        <v>23</v>
      </c>
      <c r="J1294" t="s">
        <v>32</v>
      </c>
      <c r="K1294">
        <v>59.27</v>
      </c>
      <c r="L1294">
        <v>78.930000000000007</v>
      </c>
      <c r="N1294" t="s">
        <v>56</v>
      </c>
      <c r="O1294" t="s">
        <v>37</v>
      </c>
      <c r="P1294" t="s">
        <v>61</v>
      </c>
    </row>
    <row r="1295" spans="1:16" x14ac:dyDescent="0.25">
      <c r="A1295" t="s">
        <v>3893</v>
      </c>
      <c r="B1295">
        <v>25</v>
      </c>
      <c r="C1295" t="s">
        <v>36</v>
      </c>
      <c r="D1295" t="s">
        <v>37</v>
      </c>
      <c r="E1295" t="s">
        <v>2</v>
      </c>
      <c r="F1295">
        <v>592</v>
      </c>
      <c r="G1295">
        <v>59</v>
      </c>
      <c r="H1295" t="s">
        <v>54</v>
      </c>
      <c r="I1295" t="s">
        <v>17</v>
      </c>
      <c r="J1295" t="s">
        <v>32</v>
      </c>
      <c r="K1295">
        <v>61.3</v>
      </c>
      <c r="L1295">
        <v>63.38</v>
      </c>
      <c r="N1295" t="s">
        <v>36</v>
      </c>
      <c r="O1295" t="s">
        <v>37</v>
      </c>
      <c r="P1295" t="s">
        <v>2</v>
      </c>
    </row>
    <row r="1296" spans="1:16" x14ac:dyDescent="0.25">
      <c r="A1296" t="s">
        <v>4063</v>
      </c>
      <c r="B1296">
        <v>25</v>
      </c>
      <c r="C1296" t="s">
        <v>59</v>
      </c>
      <c r="D1296" t="s">
        <v>60</v>
      </c>
      <c r="E1296" t="s">
        <v>44</v>
      </c>
      <c r="F1296">
        <v>597</v>
      </c>
      <c r="G1296">
        <v>467</v>
      </c>
      <c r="H1296" t="s">
        <v>69</v>
      </c>
      <c r="I1296" t="s">
        <v>17</v>
      </c>
      <c r="J1296" t="s">
        <v>18</v>
      </c>
      <c r="K1296">
        <v>15.54</v>
      </c>
      <c r="L1296">
        <v>26.97</v>
      </c>
      <c r="N1296" t="s">
        <v>59</v>
      </c>
      <c r="O1296" t="s">
        <v>60</v>
      </c>
      <c r="P1296" t="s">
        <v>44</v>
      </c>
    </row>
    <row r="1297" spans="1:16" x14ac:dyDescent="0.25">
      <c r="A1297" t="s">
        <v>4121</v>
      </c>
      <c r="B1297">
        <v>25</v>
      </c>
      <c r="C1297" t="s">
        <v>43</v>
      </c>
      <c r="D1297" t="s">
        <v>60</v>
      </c>
      <c r="E1297" t="s">
        <v>66</v>
      </c>
      <c r="F1297">
        <v>530</v>
      </c>
      <c r="G1297">
        <v>404</v>
      </c>
      <c r="H1297" t="s">
        <v>41</v>
      </c>
      <c r="I1297" t="s">
        <v>17</v>
      </c>
      <c r="J1297" t="s">
        <v>32</v>
      </c>
      <c r="K1297">
        <v>82.33</v>
      </c>
      <c r="L1297">
        <v>28.11</v>
      </c>
      <c r="N1297" t="s">
        <v>43</v>
      </c>
      <c r="O1297" t="s">
        <v>60</v>
      </c>
      <c r="P1297" t="s">
        <v>66</v>
      </c>
    </row>
    <row r="1298" spans="1:16" x14ac:dyDescent="0.25">
      <c r="A1298" t="s">
        <v>4204</v>
      </c>
      <c r="B1298">
        <v>25</v>
      </c>
      <c r="C1298" t="s">
        <v>29</v>
      </c>
      <c r="D1298" t="s">
        <v>60</v>
      </c>
      <c r="E1298" t="s">
        <v>61</v>
      </c>
      <c r="F1298">
        <v>14</v>
      </c>
      <c r="G1298">
        <v>203</v>
      </c>
      <c r="H1298" t="s">
        <v>27</v>
      </c>
      <c r="I1298" t="s">
        <v>17</v>
      </c>
      <c r="J1298" t="s">
        <v>18</v>
      </c>
      <c r="K1298">
        <v>39.520000000000003</v>
      </c>
      <c r="L1298">
        <v>46.09</v>
      </c>
      <c r="N1298" t="s">
        <v>29</v>
      </c>
      <c r="O1298" t="s">
        <v>60</v>
      </c>
      <c r="P1298" t="s">
        <v>61</v>
      </c>
    </row>
    <row r="1299" spans="1:16" x14ac:dyDescent="0.25">
      <c r="A1299" t="s">
        <v>4233</v>
      </c>
      <c r="B1299">
        <v>25</v>
      </c>
      <c r="C1299" t="s">
        <v>56</v>
      </c>
      <c r="D1299" t="s">
        <v>30</v>
      </c>
      <c r="E1299" t="s">
        <v>73</v>
      </c>
      <c r="F1299">
        <v>382</v>
      </c>
      <c r="G1299">
        <v>296</v>
      </c>
      <c r="H1299" t="s">
        <v>16</v>
      </c>
      <c r="I1299" t="s">
        <v>23</v>
      </c>
      <c r="J1299" t="s">
        <v>24</v>
      </c>
      <c r="K1299">
        <v>76.94</v>
      </c>
      <c r="L1299">
        <v>35.19</v>
      </c>
      <c r="N1299" t="s">
        <v>56</v>
      </c>
      <c r="O1299" t="s">
        <v>30</v>
      </c>
      <c r="P1299" t="s">
        <v>73</v>
      </c>
    </row>
    <row r="1300" spans="1:16" x14ac:dyDescent="0.25">
      <c r="A1300" t="s">
        <v>4346</v>
      </c>
      <c r="B1300">
        <v>25</v>
      </c>
      <c r="C1300" t="s">
        <v>59</v>
      </c>
      <c r="D1300" t="s">
        <v>34</v>
      </c>
      <c r="E1300" t="s">
        <v>2</v>
      </c>
      <c r="F1300">
        <v>137</v>
      </c>
      <c r="G1300">
        <v>487</v>
      </c>
      <c r="H1300" t="s">
        <v>54</v>
      </c>
      <c r="I1300" t="s">
        <v>17</v>
      </c>
      <c r="J1300" t="s">
        <v>18</v>
      </c>
      <c r="K1300">
        <v>85.45</v>
      </c>
      <c r="L1300">
        <v>8.18</v>
      </c>
      <c r="N1300" t="s">
        <v>59</v>
      </c>
      <c r="O1300" t="s">
        <v>34</v>
      </c>
      <c r="P1300" t="s">
        <v>2</v>
      </c>
    </row>
    <row r="1301" spans="1:16" x14ac:dyDescent="0.25">
      <c r="A1301" t="s">
        <v>4363</v>
      </c>
      <c r="B1301">
        <v>25</v>
      </c>
      <c r="C1301" t="s">
        <v>56</v>
      </c>
      <c r="D1301" t="s">
        <v>60</v>
      </c>
      <c r="E1301" t="s">
        <v>73</v>
      </c>
      <c r="F1301">
        <v>572</v>
      </c>
      <c r="G1301">
        <v>281</v>
      </c>
      <c r="H1301" t="s">
        <v>47</v>
      </c>
      <c r="I1301" t="s">
        <v>23</v>
      </c>
      <c r="J1301" t="s">
        <v>18</v>
      </c>
      <c r="K1301">
        <v>20.64</v>
      </c>
      <c r="L1301">
        <v>48.71</v>
      </c>
      <c r="N1301" t="s">
        <v>56</v>
      </c>
      <c r="O1301" t="s">
        <v>60</v>
      </c>
      <c r="P1301" t="s">
        <v>73</v>
      </c>
    </row>
    <row r="1302" spans="1:16" x14ac:dyDescent="0.25">
      <c r="A1302" t="s">
        <v>4377</v>
      </c>
      <c r="B1302">
        <v>25</v>
      </c>
      <c r="C1302" t="s">
        <v>43</v>
      </c>
      <c r="D1302" t="s">
        <v>60</v>
      </c>
      <c r="E1302" t="s">
        <v>66</v>
      </c>
      <c r="F1302">
        <v>204</v>
      </c>
      <c r="G1302">
        <v>291</v>
      </c>
      <c r="H1302" t="s">
        <v>69</v>
      </c>
      <c r="I1302" t="s">
        <v>23</v>
      </c>
      <c r="J1302" t="s">
        <v>24</v>
      </c>
      <c r="K1302">
        <v>85.8</v>
      </c>
      <c r="L1302">
        <v>56.32</v>
      </c>
      <c r="N1302" t="s">
        <v>43</v>
      </c>
      <c r="O1302" t="s">
        <v>60</v>
      </c>
      <c r="P1302" t="s">
        <v>66</v>
      </c>
    </row>
    <row r="1303" spans="1:16" x14ac:dyDescent="0.25">
      <c r="A1303" t="s">
        <v>4553</v>
      </c>
      <c r="B1303">
        <v>25</v>
      </c>
      <c r="C1303" t="s">
        <v>29</v>
      </c>
      <c r="D1303" t="s">
        <v>34</v>
      </c>
      <c r="E1303" t="s">
        <v>2</v>
      </c>
      <c r="F1303">
        <v>31</v>
      </c>
      <c r="G1303">
        <v>190</v>
      </c>
      <c r="H1303" t="s">
        <v>41</v>
      </c>
      <c r="I1303" t="s">
        <v>17</v>
      </c>
      <c r="J1303" t="s">
        <v>24</v>
      </c>
      <c r="K1303">
        <v>75.37</v>
      </c>
      <c r="L1303">
        <v>62.15</v>
      </c>
      <c r="N1303" t="s">
        <v>29</v>
      </c>
      <c r="O1303" t="s">
        <v>34</v>
      </c>
      <c r="P1303" t="s">
        <v>2</v>
      </c>
    </row>
    <row r="1304" spans="1:16" x14ac:dyDescent="0.25">
      <c r="A1304" t="s">
        <v>4634</v>
      </c>
      <c r="B1304">
        <v>25</v>
      </c>
      <c r="C1304" t="s">
        <v>43</v>
      </c>
      <c r="D1304" t="s">
        <v>60</v>
      </c>
      <c r="E1304" t="s">
        <v>38</v>
      </c>
      <c r="F1304">
        <v>497</v>
      </c>
      <c r="G1304">
        <v>155</v>
      </c>
      <c r="H1304" t="s">
        <v>51</v>
      </c>
      <c r="I1304" t="s">
        <v>23</v>
      </c>
      <c r="J1304" t="s">
        <v>24</v>
      </c>
      <c r="K1304">
        <v>50.25</v>
      </c>
      <c r="L1304">
        <v>57.17</v>
      </c>
      <c r="N1304" t="s">
        <v>43</v>
      </c>
      <c r="O1304" t="s">
        <v>60</v>
      </c>
      <c r="P1304" t="s">
        <v>38</v>
      </c>
    </row>
    <row r="1305" spans="1:16" x14ac:dyDescent="0.25">
      <c r="A1305" t="s">
        <v>4675</v>
      </c>
      <c r="B1305">
        <v>25</v>
      </c>
      <c r="C1305" t="s">
        <v>43</v>
      </c>
      <c r="D1305" t="s">
        <v>30</v>
      </c>
      <c r="E1305" t="s">
        <v>73</v>
      </c>
      <c r="F1305">
        <v>596</v>
      </c>
      <c r="G1305">
        <v>473</v>
      </c>
      <c r="H1305" t="s">
        <v>22</v>
      </c>
      <c r="I1305" t="s">
        <v>17</v>
      </c>
      <c r="J1305" t="s">
        <v>24</v>
      </c>
      <c r="K1305">
        <v>85.55</v>
      </c>
      <c r="L1305">
        <v>60.97</v>
      </c>
      <c r="N1305" t="s">
        <v>43</v>
      </c>
      <c r="O1305" t="s">
        <v>30</v>
      </c>
      <c r="P1305" t="s">
        <v>73</v>
      </c>
    </row>
    <row r="1306" spans="1:16" x14ac:dyDescent="0.25">
      <c r="A1306" t="s">
        <v>4689</v>
      </c>
      <c r="B1306">
        <v>25</v>
      </c>
      <c r="C1306" t="s">
        <v>13</v>
      </c>
      <c r="D1306" t="s">
        <v>37</v>
      </c>
      <c r="E1306" t="s">
        <v>44</v>
      </c>
      <c r="F1306">
        <v>342</v>
      </c>
      <c r="G1306">
        <v>116</v>
      </c>
      <c r="H1306" t="s">
        <v>47</v>
      </c>
      <c r="I1306" t="s">
        <v>17</v>
      </c>
      <c r="J1306" t="s">
        <v>18</v>
      </c>
      <c r="K1306">
        <v>58.63</v>
      </c>
      <c r="L1306">
        <v>58.85</v>
      </c>
      <c r="N1306" t="s">
        <v>13</v>
      </c>
      <c r="O1306" t="s">
        <v>37</v>
      </c>
      <c r="P1306" t="s">
        <v>44</v>
      </c>
    </row>
    <row r="1307" spans="1:16" x14ac:dyDescent="0.25">
      <c r="A1307" t="s">
        <v>4694</v>
      </c>
      <c r="B1307">
        <v>25</v>
      </c>
      <c r="C1307" t="s">
        <v>79</v>
      </c>
      <c r="D1307" t="s">
        <v>30</v>
      </c>
      <c r="E1307" t="s">
        <v>73</v>
      </c>
      <c r="F1307">
        <v>255</v>
      </c>
      <c r="G1307">
        <v>424</v>
      </c>
      <c r="H1307" t="s">
        <v>31</v>
      </c>
      <c r="I1307" t="s">
        <v>17</v>
      </c>
      <c r="J1307" t="s">
        <v>24</v>
      </c>
      <c r="K1307">
        <v>65.34</v>
      </c>
      <c r="L1307">
        <v>52.44</v>
      </c>
      <c r="N1307" t="s">
        <v>79</v>
      </c>
      <c r="O1307" t="s">
        <v>30</v>
      </c>
      <c r="P1307" t="s">
        <v>73</v>
      </c>
    </row>
    <row r="1308" spans="1:16" x14ac:dyDescent="0.25">
      <c r="A1308" t="s">
        <v>4729</v>
      </c>
      <c r="B1308">
        <v>25</v>
      </c>
      <c r="C1308" t="s">
        <v>79</v>
      </c>
      <c r="D1308" t="s">
        <v>34</v>
      </c>
      <c r="E1308" t="s">
        <v>53</v>
      </c>
      <c r="F1308">
        <v>599</v>
      </c>
      <c r="G1308">
        <v>121</v>
      </c>
      <c r="H1308" t="s">
        <v>31</v>
      </c>
      <c r="I1308" t="s">
        <v>23</v>
      </c>
      <c r="J1308" t="s">
        <v>24</v>
      </c>
      <c r="K1308">
        <v>42.48</v>
      </c>
      <c r="L1308">
        <v>64.709999999999994</v>
      </c>
      <c r="N1308" t="s">
        <v>79</v>
      </c>
      <c r="O1308" t="s">
        <v>34</v>
      </c>
      <c r="P1308" t="s">
        <v>53</v>
      </c>
    </row>
    <row r="1309" spans="1:16" x14ac:dyDescent="0.25">
      <c r="A1309" t="s">
        <v>4794</v>
      </c>
      <c r="B1309">
        <v>25</v>
      </c>
      <c r="C1309" t="s">
        <v>43</v>
      </c>
      <c r="D1309" t="s">
        <v>60</v>
      </c>
      <c r="E1309" t="s">
        <v>53</v>
      </c>
      <c r="F1309">
        <v>273</v>
      </c>
      <c r="G1309">
        <v>251</v>
      </c>
      <c r="H1309" t="s">
        <v>31</v>
      </c>
      <c r="I1309" t="s">
        <v>17</v>
      </c>
      <c r="J1309" t="s">
        <v>18</v>
      </c>
      <c r="K1309">
        <v>20.57</v>
      </c>
      <c r="L1309">
        <v>25.4</v>
      </c>
      <c r="N1309" t="s">
        <v>43</v>
      </c>
      <c r="O1309" t="s">
        <v>60</v>
      </c>
      <c r="P1309" t="s">
        <v>53</v>
      </c>
    </row>
    <row r="1310" spans="1:16" x14ac:dyDescent="0.25">
      <c r="A1310" t="s">
        <v>4798</v>
      </c>
      <c r="B1310">
        <v>25</v>
      </c>
      <c r="C1310" t="s">
        <v>49</v>
      </c>
      <c r="D1310" t="s">
        <v>34</v>
      </c>
      <c r="E1310" t="s">
        <v>44</v>
      </c>
      <c r="F1310">
        <v>321</v>
      </c>
      <c r="G1310">
        <v>203</v>
      </c>
      <c r="H1310" t="s">
        <v>27</v>
      </c>
      <c r="I1310" t="s">
        <v>23</v>
      </c>
      <c r="J1310" t="s">
        <v>32</v>
      </c>
      <c r="K1310">
        <v>86.25</v>
      </c>
      <c r="L1310">
        <v>43.09</v>
      </c>
      <c r="N1310" t="s">
        <v>49</v>
      </c>
      <c r="O1310" t="s">
        <v>34</v>
      </c>
      <c r="P1310" t="s">
        <v>44</v>
      </c>
    </row>
    <row r="1311" spans="1:16" x14ac:dyDescent="0.25">
      <c r="A1311" t="s">
        <v>4840</v>
      </c>
      <c r="B1311">
        <v>25</v>
      </c>
      <c r="C1311" t="s">
        <v>43</v>
      </c>
      <c r="D1311" t="s">
        <v>30</v>
      </c>
      <c r="E1311" t="s">
        <v>73</v>
      </c>
      <c r="F1311">
        <v>536</v>
      </c>
      <c r="G1311">
        <v>420</v>
      </c>
      <c r="H1311" t="s">
        <v>51</v>
      </c>
      <c r="I1311" t="s">
        <v>17</v>
      </c>
      <c r="J1311" t="s">
        <v>32</v>
      </c>
      <c r="K1311">
        <v>53.34</v>
      </c>
      <c r="L1311">
        <v>54.6</v>
      </c>
      <c r="N1311" t="s">
        <v>43</v>
      </c>
      <c r="O1311" t="s">
        <v>30</v>
      </c>
      <c r="P1311" t="s">
        <v>73</v>
      </c>
    </row>
    <row r="1312" spans="1:16" x14ac:dyDescent="0.25">
      <c r="A1312" t="s">
        <v>4857</v>
      </c>
      <c r="B1312">
        <v>25</v>
      </c>
      <c r="C1312" t="s">
        <v>29</v>
      </c>
      <c r="D1312" t="s">
        <v>34</v>
      </c>
      <c r="E1312" t="s">
        <v>15</v>
      </c>
      <c r="F1312">
        <v>544</v>
      </c>
      <c r="G1312">
        <v>235</v>
      </c>
      <c r="H1312" t="s">
        <v>27</v>
      </c>
      <c r="I1312" t="s">
        <v>17</v>
      </c>
      <c r="J1312" t="s">
        <v>18</v>
      </c>
      <c r="K1312">
        <v>51.42</v>
      </c>
      <c r="L1312">
        <v>36.630000000000003</v>
      </c>
      <c r="N1312" t="s">
        <v>29</v>
      </c>
      <c r="O1312" t="s">
        <v>34</v>
      </c>
      <c r="P1312" t="s">
        <v>15</v>
      </c>
    </row>
    <row r="1313" spans="1:16" x14ac:dyDescent="0.25">
      <c r="A1313" t="s">
        <v>90</v>
      </c>
      <c r="B1313">
        <v>26</v>
      </c>
      <c r="C1313" t="s">
        <v>13</v>
      </c>
      <c r="D1313" t="s">
        <v>30</v>
      </c>
      <c r="E1313" t="s">
        <v>38</v>
      </c>
      <c r="F1313">
        <v>370</v>
      </c>
      <c r="G1313">
        <v>4</v>
      </c>
      <c r="H1313" t="s">
        <v>47</v>
      </c>
      <c r="I1313" t="s">
        <v>17</v>
      </c>
      <c r="J1313" t="s">
        <v>18</v>
      </c>
      <c r="K1313">
        <v>77.3</v>
      </c>
      <c r="L1313">
        <v>71.5</v>
      </c>
      <c r="N1313" t="s">
        <v>13</v>
      </c>
      <c r="O1313" t="s">
        <v>30</v>
      </c>
      <c r="P1313" t="s">
        <v>38</v>
      </c>
    </row>
    <row r="1314" spans="1:16" x14ac:dyDescent="0.25">
      <c r="A1314" t="s">
        <v>116</v>
      </c>
      <c r="B1314">
        <v>26</v>
      </c>
      <c r="C1314" t="s">
        <v>36</v>
      </c>
      <c r="D1314" t="s">
        <v>14</v>
      </c>
      <c r="E1314" t="s">
        <v>61</v>
      </c>
      <c r="F1314">
        <v>316</v>
      </c>
      <c r="G1314">
        <v>451</v>
      </c>
      <c r="H1314" t="s">
        <v>41</v>
      </c>
      <c r="I1314" t="s">
        <v>23</v>
      </c>
      <c r="J1314" t="s">
        <v>32</v>
      </c>
      <c r="K1314">
        <v>32.01</v>
      </c>
      <c r="L1314">
        <v>23.09</v>
      </c>
      <c r="N1314" t="s">
        <v>36</v>
      </c>
      <c r="O1314" t="s">
        <v>14</v>
      </c>
      <c r="P1314" t="s">
        <v>61</v>
      </c>
    </row>
    <row r="1315" spans="1:16" x14ac:dyDescent="0.25">
      <c r="A1315" t="s">
        <v>184</v>
      </c>
      <c r="B1315">
        <v>26</v>
      </c>
      <c r="C1315" t="s">
        <v>65</v>
      </c>
      <c r="D1315" t="s">
        <v>60</v>
      </c>
      <c r="E1315" t="s">
        <v>53</v>
      </c>
      <c r="F1315">
        <v>264</v>
      </c>
      <c r="G1315">
        <v>226</v>
      </c>
      <c r="H1315" t="s">
        <v>16</v>
      </c>
      <c r="I1315" t="s">
        <v>17</v>
      </c>
      <c r="J1315" t="s">
        <v>32</v>
      </c>
      <c r="K1315">
        <v>57.57</v>
      </c>
      <c r="L1315">
        <v>53.83</v>
      </c>
      <c r="N1315" t="s">
        <v>65</v>
      </c>
      <c r="O1315" t="s">
        <v>60</v>
      </c>
      <c r="P1315" t="s">
        <v>53</v>
      </c>
    </row>
    <row r="1316" spans="1:16" x14ac:dyDescent="0.25">
      <c r="A1316" t="s">
        <v>185</v>
      </c>
      <c r="B1316">
        <v>26</v>
      </c>
      <c r="C1316" t="s">
        <v>56</v>
      </c>
      <c r="D1316" t="s">
        <v>21</v>
      </c>
      <c r="E1316" t="s">
        <v>15</v>
      </c>
      <c r="F1316">
        <v>489</v>
      </c>
      <c r="G1316">
        <v>166</v>
      </c>
      <c r="H1316" t="s">
        <v>39</v>
      </c>
      <c r="I1316" t="s">
        <v>23</v>
      </c>
      <c r="J1316" t="s">
        <v>24</v>
      </c>
      <c r="K1316">
        <v>87.39</v>
      </c>
      <c r="L1316">
        <v>45.01</v>
      </c>
      <c r="N1316" t="s">
        <v>56</v>
      </c>
      <c r="O1316" t="s">
        <v>21</v>
      </c>
      <c r="P1316" t="s">
        <v>15</v>
      </c>
    </row>
    <row r="1317" spans="1:16" x14ac:dyDescent="0.25">
      <c r="A1317" t="s">
        <v>188</v>
      </c>
      <c r="B1317">
        <v>26</v>
      </c>
      <c r="C1317" t="s">
        <v>36</v>
      </c>
      <c r="D1317" t="s">
        <v>30</v>
      </c>
      <c r="E1317" t="s">
        <v>38</v>
      </c>
      <c r="F1317">
        <v>336</v>
      </c>
      <c r="G1317">
        <v>247</v>
      </c>
      <c r="H1317" t="s">
        <v>39</v>
      </c>
      <c r="I1317" t="s">
        <v>23</v>
      </c>
      <c r="J1317" t="s">
        <v>18</v>
      </c>
      <c r="K1317">
        <v>11.7</v>
      </c>
      <c r="L1317">
        <v>39.32</v>
      </c>
      <c r="N1317" t="s">
        <v>36</v>
      </c>
      <c r="O1317" t="s">
        <v>30</v>
      </c>
      <c r="P1317" t="s">
        <v>38</v>
      </c>
    </row>
    <row r="1318" spans="1:16" x14ac:dyDescent="0.25">
      <c r="A1318" t="s">
        <v>197</v>
      </c>
      <c r="B1318">
        <v>26</v>
      </c>
      <c r="C1318" t="s">
        <v>59</v>
      </c>
      <c r="D1318" t="s">
        <v>21</v>
      </c>
      <c r="E1318" t="s">
        <v>44</v>
      </c>
      <c r="F1318">
        <v>429</v>
      </c>
      <c r="G1318">
        <v>3</v>
      </c>
      <c r="H1318" t="s">
        <v>54</v>
      </c>
      <c r="I1318" t="s">
        <v>17</v>
      </c>
      <c r="J1318" t="s">
        <v>32</v>
      </c>
      <c r="K1318">
        <v>57.3</v>
      </c>
      <c r="L1318">
        <v>64.510000000000005</v>
      </c>
      <c r="N1318" t="s">
        <v>59</v>
      </c>
      <c r="O1318" t="s">
        <v>21</v>
      </c>
      <c r="P1318" t="s">
        <v>44</v>
      </c>
    </row>
    <row r="1319" spans="1:16" x14ac:dyDescent="0.25">
      <c r="A1319" t="s">
        <v>283</v>
      </c>
      <c r="B1319">
        <v>26</v>
      </c>
      <c r="C1319" t="s">
        <v>79</v>
      </c>
      <c r="D1319" t="s">
        <v>60</v>
      </c>
      <c r="E1319" t="s">
        <v>44</v>
      </c>
      <c r="F1319">
        <v>396</v>
      </c>
      <c r="G1319">
        <v>217</v>
      </c>
      <c r="H1319" t="s">
        <v>31</v>
      </c>
      <c r="I1319" t="s">
        <v>23</v>
      </c>
      <c r="J1319" t="s">
        <v>32</v>
      </c>
      <c r="K1319">
        <v>39.81</v>
      </c>
      <c r="L1319">
        <v>15.41</v>
      </c>
      <c r="N1319" t="s">
        <v>79</v>
      </c>
      <c r="O1319" t="s">
        <v>60</v>
      </c>
      <c r="P1319" t="s">
        <v>44</v>
      </c>
    </row>
    <row r="1320" spans="1:16" x14ac:dyDescent="0.25">
      <c r="A1320" t="s">
        <v>359</v>
      </c>
      <c r="B1320">
        <v>26</v>
      </c>
      <c r="C1320" t="s">
        <v>36</v>
      </c>
      <c r="D1320" t="s">
        <v>60</v>
      </c>
      <c r="E1320" t="s">
        <v>44</v>
      </c>
      <c r="F1320">
        <v>10</v>
      </c>
      <c r="G1320">
        <v>143</v>
      </c>
      <c r="H1320" t="s">
        <v>22</v>
      </c>
      <c r="I1320" t="s">
        <v>17</v>
      </c>
      <c r="J1320" t="s">
        <v>18</v>
      </c>
      <c r="K1320">
        <v>17.809999999999999</v>
      </c>
      <c r="L1320">
        <v>37.729999999999997</v>
      </c>
      <c r="N1320" t="s">
        <v>36</v>
      </c>
      <c r="O1320" t="s">
        <v>60</v>
      </c>
      <c r="P1320" t="s">
        <v>44</v>
      </c>
    </row>
    <row r="1321" spans="1:16" x14ac:dyDescent="0.25">
      <c r="A1321" t="s">
        <v>403</v>
      </c>
      <c r="B1321">
        <v>26</v>
      </c>
      <c r="C1321" t="s">
        <v>43</v>
      </c>
      <c r="D1321" t="s">
        <v>60</v>
      </c>
      <c r="E1321" t="s">
        <v>2</v>
      </c>
      <c r="F1321">
        <v>300</v>
      </c>
      <c r="G1321">
        <v>236</v>
      </c>
      <c r="H1321" t="s">
        <v>22</v>
      </c>
      <c r="I1321" t="s">
        <v>17</v>
      </c>
      <c r="J1321" t="s">
        <v>32</v>
      </c>
      <c r="K1321">
        <v>87.81</v>
      </c>
      <c r="L1321">
        <v>70.8</v>
      </c>
      <c r="N1321" t="s">
        <v>43</v>
      </c>
      <c r="O1321" t="s">
        <v>60</v>
      </c>
      <c r="P1321" t="s">
        <v>2</v>
      </c>
    </row>
    <row r="1322" spans="1:16" x14ac:dyDescent="0.25">
      <c r="A1322" t="s">
        <v>447</v>
      </c>
      <c r="B1322">
        <v>26</v>
      </c>
      <c r="C1322" t="s">
        <v>36</v>
      </c>
      <c r="D1322" t="s">
        <v>60</v>
      </c>
      <c r="E1322" t="s">
        <v>2</v>
      </c>
      <c r="F1322">
        <v>490</v>
      </c>
      <c r="G1322">
        <v>153</v>
      </c>
      <c r="H1322" t="s">
        <v>27</v>
      </c>
      <c r="I1322" t="s">
        <v>23</v>
      </c>
      <c r="J1322" t="s">
        <v>32</v>
      </c>
      <c r="K1322">
        <v>56.4</v>
      </c>
      <c r="L1322">
        <v>36.89</v>
      </c>
      <c r="N1322" t="s">
        <v>36</v>
      </c>
      <c r="O1322" t="s">
        <v>60</v>
      </c>
      <c r="P1322" t="s">
        <v>2</v>
      </c>
    </row>
    <row r="1323" spans="1:16" x14ac:dyDescent="0.25">
      <c r="A1323" t="s">
        <v>520</v>
      </c>
      <c r="B1323">
        <v>26</v>
      </c>
      <c r="C1323" t="s">
        <v>29</v>
      </c>
      <c r="D1323" t="s">
        <v>14</v>
      </c>
      <c r="E1323" t="s">
        <v>53</v>
      </c>
      <c r="F1323">
        <v>402</v>
      </c>
      <c r="G1323">
        <v>240</v>
      </c>
      <c r="H1323" t="s">
        <v>51</v>
      </c>
      <c r="I1323" t="s">
        <v>17</v>
      </c>
      <c r="J1323" t="s">
        <v>32</v>
      </c>
      <c r="K1323">
        <v>79.37</v>
      </c>
      <c r="L1323">
        <v>12.58</v>
      </c>
      <c r="N1323" t="s">
        <v>29</v>
      </c>
      <c r="O1323" t="s">
        <v>14</v>
      </c>
      <c r="P1323" t="s">
        <v>53</v>
      </c>
    </row>
    <row r="1324" spans="1:16" x14ac:dyDescent="0.25">
      <c r="A1324" t="s">
        <v>522</v>
      </c>
      <c r="B1324">
        <v>26</v>
      </c>
      <c r="C1324" t="s">
        <v>29</v>
      </c>
      <c r="D1324" t="s">
        <v>21</v>
      </c>
      <c r="E1324" t="s">
        <v>38</v>
      </c>
      <c r="F1324">
        <v>441</v>
      </c>
      <c r="G1324">
        <v>55</v>
      </c>
      <c r="H1324" t="s">
        <v>41</v>
      </c>
      <c r="I1324" t="s">
        <v>17</v>
      </c>
      <c r="J1324" t="s">
        <v>18</v>
      </c>
      <c r="K1324">
        <v>47.37</v>
      </c>
      <c r="L1324">
        <v>47.49</v>
      </c>
      <c r="N1324" t="s">
        <v>29</v>
      </c>
      <c r="O1324" t="s">
        <v>21</v>
      </c>
      <c r="P1324" t="s">
        <v>38</v>
      </c>
    </row>
    <row r="1325" spans="1:16" x14ac:dyDescent="0.25">
      <c r="A1325" t="s">
        <v>548</v>
      </c>
      <c r="B1325">
        <v>26</v>
      </c>
      <c r="C1325" t="s">
        <v>43</v>
      </c>
      <c r="D1325" t="s">
        <v>34</v>
      </c>
      <c r="E1325" t="s">
        <v>26</v>
      </c>
      <c r="F1325">
        <v>494</v>
      </c>
      <c r="G1325">
        <v>212</v>
      </c>
      <c r="H1325" t="s">
        <v>69</v>
      </c>
      <c r="I1325" t="s">
        <v>23</v>
      </c>
      <c r="J1325" t="s">
        <v>18</v>
      </c>
      <c r="K1325">
        <v>43.82</v>
      </c>
      <c r="L1325">
        <v>75.569999999999993</v>
      </c>
      <c r="N1325" t="s">
        <v>43</v>
      </c>
      <c r="O1325" t="s">
        <v>34</v>
      </c>
      <c r="P1325" t="s">
        <v>26</v>
      </c>
    </row>
    <row r="1326" spans="1:16" x14ac:dyDescent="0.25">
      <c r="A1326" t="s">
        <v>557</v>
      </c>
      <c r="B1326">
        <v>26</v>
      </c>
      <c r="C1326" t="s">
        <v>65</v>
      </c>
      <c r="D1326" t="s">
        <v>30</v>
      </c>
      <c r="E1326" t="s">
        <v>26</v>
      </c>
      <c r="F1326">
        <v>196</v>
      </c>
      <c r="G1326">
        <v>24</v>
      </c>
      <c r="H1326" t="s">
        <v>41</v>
      </c>
      <c r="I1326" t="s">
        <v>23</v>
      </c>
      <c r="J1326" t="s">
        <v>18</v>
      </c>
      <c r="K1326">
        <v>69.260000000000005</v>
      </c>
      <c r="L1326">
        <v>74.61</v>
      </c>
      <c r="N1326" t="s">
        <v>65</v>
      </c>
      <c r="O1326" t="s">
        <v>30</v>
      </c>
      <c r="P1326" t="s">
        <v>26</v>
      </c>
    </row>
    <row r="1327" spans="1:16" x14ac:dyDescent="0.25">
      <c r="A1327" t="s">
        <v>681</v>
      </c>
      <c r="B1327">
        <v>26</v>
      </c>
      <c r="C1327" t="s">
        <v>49</v>
      </c>
      <c r="D1327" t="s">
        <v>21</v>
      </c>
      <c r="E1327" t="s">
        <v>46</v>
      </c>
      <c r="F1327">
        <v>149</v>
      </c>
      <c r="G1327">
        <v>114</v>
      </c>
      <c r="H1327" t="s">
        <v>54</v>
      </c>
      <c r="I1327" t="s">
        <v>23</v>
      </c>
      <c r="J1327" t="s">
        <v>18</v>
      </c>
      <c r="K1327">
        <v>67.69</v>
      </c>
      <c r="L1327">
        <v>65.11</v>
      </c>
      <c r="N1327" t="s">
        <v>49</v>
      </c>
      <c r="O1327" t="s">
        <v>21</v>
      </c>
      <c r="P1327" t="s">
        <v>46</v>
      </c>
    </row>
    <row r="1328" spans="1:16" x14ac:dyDescent="0.25">
      <c r="A1328" t="s">
        <v>753</v>
      </c>
      <c r="B1328">
        <v>26</v>
      </c>
      <c r="C1328" t="s">
        <v>20</v>
      </c>
      <c r="D1328" t="s">
        <v>21</v>
      </c>
      <c r="E1328" t="s">
        <v>61</v>
      </c>
      <c r="F1328">
        <v>314</v>
      </c>
      <c r="G1328">
        <v>233</v>
      </c>
      <c r="H1328" t="s">
        <v>22</v>
      </c>
      <c r="I1328" t="s">
        <v>17</v>
      </c>
      <c r="J1328" t="s">
        <v>32</v>
      </c>
      <c r="K1328">
        <v>67.63</v>
      </c>
      <c r="L1328">
        <v>50.36</v>
      </c>
      <c r="N1328" t="s">
        <v>20</v>
      </c>
      <c r="O1328" t="s">
        <v>21</v>
      </c>
      <c r="P1328" t="s">
        <v>61</v>
      </c>
    </row>
    <row r="1329" spans="1:16" x14ac:dyDescent="0.25">
      <c r="A1329" t="s">
        <v>800</v>
      </c>
      <c r="B1329">
        <v>26</v>
      </c>
      <c r="C1329" t="s">
        <v>13</v>
      </c>
      <c r="D1329" t="s">
        <v>60</v>
      </c>
      <c r="E1329" t="s">
        <v>53</v>
      </c>
      <c r="F1329">
        <v>390</v>
      </c>
      <c r="G1329">
        <v>105</v>
      </c>
      <c r="H1329" t="s">
        <v>54</v>
      </c>
      <c r="I1329" t="s">
        <v>17</v>
      </c>
      <c r="J1329" t="s">
        <v>32</v>
      </c>
      <c r="K1329">
        <v>68.55</v>
      </c>
      <c r="L1329">
        <v>67.14</v>
      </c>
      <c r="N1329" t="s">
        <v>13</v>
      </c>
      <c r="O1329" t="s">
        <v>60</v>
      </c>
      <c r="P1329" t="s">
        <v>53</v>
      </c>
    </row>
    <row r="1330" spans="1:16" x14ac:dyDescent="0.25">
      <c r="A1330" t="s">
        <v>817</v>
      </c>
      <c r="B1330">
        <v>26</v>
      </c>
      <c r="C1330" t="s">
        <v>29</v>
      </c>
      <c r="D1330" t="s">
        <v>21</v>
      </c>
      <c r="E1330" t="s">
        <v>53</v>
      </c>
      <c r="F1330">
        <v>493</v>
      </c>
      <c r="G1330">
        <v>74</v>
      </c>
      <c r="H1330" t="s">
        <v>27</v>
      </c>
      <c r="I1330" t="s">
        <v>17</v>
      </c>
      <c r="J1330" t="s">
        <v>24</v>
      </c>
      <c r="K1330">
        <v>42.35</v>
      </c>
      <c r="L1330">
        <v>6.14</v>
      </c>
      <c r="N1330" t="s">
        <v>29</v>
      </c>
      <c r="O1330" t="s">
        <v>21</v>
      </c>
      <c r="P1330" t="s">
        <v>53</v>
      </c>
    </row>
    <row r="1331" spans="1:16" x14ac:dyDescent="0.25">
      <c r="A1331" t="s">
        <v>870</v>
      </c>
      <c r="B1331">
        <v>26</v>
      </c>
      <c r="C1331" t="s">
        <v>29</v>
      </c>
      <c r="D1331" t="s">
        <v>60</v>
      </c>
      <c r="E1331" t="s">
        <v>46</v>
      </c>
      <c r="F1331">
        <v>104</v>
      </c>
      <c r="G1331">
        <v>144</v>
      </c>
      <c r="H1331" t="s">
        <v>69</v>
      </c>
      <c r="I1331" t="s">
        <v>17</v>
      </c>
      <c r="J1331" t="s">
        <v>24</v>
      </c>
      <c r="K1331">
        <v>81.77</v>
      </c>
      <c r="L1331">
        <v>62.51</v>
      </c>
      <c r="N1331" t="s">
        <v>29</v>
      </c>
      <c r="O1331" t="s">
        <v>60</v>
      </c>
      <c r="P1331" t="s">
        <v>46</v>
      </c>
    </row>
    <row r="1332" spans="1:16" x14ac:dyDescent="0.25">
      <c r="A1332" t="s">
        <v>885</v>
      </c>
      <c r="B1332">
        <v>26</v>
      </c>
      <c r="C1332" t="s">
        <v>65</v>
      </c>
      <c r="D1332" t="s">
        <v>14</v>
      </c>
      <c r="E1332" t="s">
        <v>15</v>
      </c>
      <c r="F1332">
        <v>263</v>
      </c>
      <c r="G1332">
        <v>410</v>
      </c>
      <c r="H1332" t="s">
        <v>39</v>
      </c>
      <c r="I1332" t="s">
        <v>17</v>
      </c>
      <c r="J1332" t="s">
        <v>24</v>
      </c>
      <c r="K1332">
        <v>16.899999999999999</v>
      </c>
      <c r="L1332">
        <v>57.48</v>
      </c>
      <c r="N1332" t="s">
        <v>65</v>
      </c>
      <c r="O1332" t="s">
        <v>14</v>
      </c>
      <c r="P1332" t="s">
        <v>15</v>
      </c>
    </row>
    <row r="1333" spans="1:16" x14ac:dyDescent="0.25">
      <c r="A1333" t="s">
        <v>1116</v>
      </c>
      <c r="B1333">
        <v>26</v>
      </c>
      <c r="C1333" t="s">
        <v>79</v>
      </c>
      <c r="D1333" t="s">
        <v>34</v>
      </c>
      <c r="E1333" t="s">
        <v>46</v>
      </c>
      <c r="F1333">
        <v>428</v>
      </c>
      <c r="G1333">
        <v>126</v>
      </c>
      <c r="H1333" t="s">
        <v>51</v>
      </c>
      <c r="I1333" t="s">
        <v>23</v>
      </c>
      <c r="J1333" t="s">
        <v>32</v>
      </c>
      <c r="K1333">
        <v>65.290000000000006</v>
      </c>
      <c r="L1333">
        <v>75.23</v>
      </c>
      <c r="N1333" t="s">
        <v>79</v>
      </c>
      <c r="O1333" t="s">
        <v>34</v>
      </c>
      <c r="P1333" t="s">
        <v>46</v>
      </c>
    </row>
    <row r="1334" spans="1:16" x14ac:dyDescent="0.25">
      <c r="A1334" t="s">
        <v>1157</v>
      </c>
      <c r="B1334">
        <v>26</v>
      </c>
      <c r="C1334" t="s">
        <v>20</v>
      </c>
      <c r="D1334" t="s">
        <v>37</v>
      </c>
      <c r="E1334" t="s">
        <v>2</v>
      </c>
      <c r="F1334">
        <v>24</v>
      </c>
      <c r="G1334">
        <v>345</v>
      </c>
      <c r="H1334" t="s">
        <v>51</v>
      </c>
      <c r="I1334" t="s">
        <v>23</v>
      </c>
      <c r="J1334" t="s">
        <v>32</v>
      </c>
      <c r="K1334">
        <v>69.78</v>
      </c>
      <c r="L1334">
        <v>72.290000000000006</v>
      </c>
      <c r="N1334" t="s">
        <v>20</v>
      </c>
      <c r="O1334" t="s">
        <v>37</v>
      </c>
      <c r="P1334" t="s">
        <v>2</v>
      </c>
    </row>
    <row r="1335" spans="1:16" x14ac:dyDescent="0.25">
      <c r="A1335" t="s">
        <v>1240</v>
      </c>
      <c r="B1335">
        <v>26</v>
      </c>
      <c r="C1335" t="s">
        <v>59</v>
      </c>
      <c r="D1335" t="s">
        <v>14</v>
      </c>
      <c r="E1335" t="s">
        <v>46</v>
      </c>
      <c r="F1335">
        <v>82</v>
      </c>
      <c r="G1335">
        <v>52</v>
      </c>
      <c r="H1335" t="s">
        <v>16</v>
      </c>
      <c r="I1335" t="s">
        <v>17</v>
      </c>
      <c r="J1335" t="s">
        <v>24</v>
      </c>
      <c r="K1335">
        <v>33.93</v>
      </c>
      <c r="L1335">
        <v>67.25</v>
      </c>
      <c r="N1335" t="s">
        <v>59</v>
      </c>
      <c r="O1335" t="s">
        <v>14</v>
      </c>
      <c r="P1335" t="s">
        <v>46</v>
      </c>
    </row>
    <row r="1336" spans="1:16" x14ac:dyDescent="0.25">
      <c r="A1336" t="s">
        <v>1467</v>
      </c>
      <c r="B1336">
        <v>26</v>
      </c>
      <c r="C1336" t="s">
        <v>43</v>
      </c>
      <c r="D1336" t="s">
        <v>60</v>
      </c>
      <c r="E1336" t="s">
        <v>2</v>
      </c>
      <c r="F1336">
        <v>367</v>
      </c>
      <c r="G1336">
        <v>320</v>
      </c>
      <c r="H1336" t="s">
        <v>69</v>
      </c>
      <c r="I1336" t="s">
        <v>23</v>
      </c>
      <c r="J1336" t="s">
        <v>18</v>
      </c>
      <c r="K1336">
        <v>59.45</v>
      </c>
      <c r="L1336">
        <v>9.2200000000000006</v>
      </c>
      <c r="N1336" t="s">
        <v>43</v>
      </c>
      <c r="O1336" t="s">
        <v>60</v>
      </c>
      <c r="P1336" t="s">
        <v>2</v>
      </c>
    </row>
    <row r="1337" spans="1:16" x14ac:dyDescent="0.25">
      <c r="A1337" t="s">
        <v>1497</v>
      </c>
      <c r="B1337">
        <v>26</v>
      </c>
      <c r="C1337" t="s">
        <v>43</v>
      </c>
      <c r="D1337" t="s">
        <v>34</v>
      </c>
      <c r="E1337" t="s">
        <v>53</v>
      </c>
      <c r="F1337">
        <v>48</v>
      </c>
      <c r="G1337">
        <v>17</v>
      </c>
      <c r="H1337" t="s">
        <v>39</v>
      </c>
      <c r="I1337" t="s">
        <v>23</v>
      </c>
      <c r="J1337" t="s">
        <v>24</v>
      </c>
      <c r="K1337">
        <v>88.59</v>
      </c>
      <c r="L1337">
        <v>34.08</v>
      </c>
      <c r="N1337" t="s">
        <v>43</v>
      </c>
      <c r="O1337" t="s">
        <v>34</v>
      </c>
      <c r="P1337" t="s">
        <v>53</v>
      </c>
    </row>
    <row r="1338" spans="1:16" x14ac:dyDescent="0.25">
      <c r="A1338" t="s">
        <v>1546</v>
      </c>
      <c r="B1338">
        <v>26</v>
      </c>
      <c r="C1338" t="s">
        <v>20</v>
      </c>
      <c r="D1338" t="s">
        <v>30</v>
      </c>
      <c r="E1338" t="s">
        <v>53</v>
      </c>
      <c r="F1338">
        <v>376</v>
      </c>
      <c r="G1338">
        <v>230</v>
      </c>
      <c r="H1338" t="s">
        <v>22</v>
      </c>
      <c r="I1338" t="s">
        <v>23</v>
      </c>
      <c r="J1338" t="s">
        <v>24</v>
      </c>
      <c r="K1338">
        <v>42.31</v>
      </c>
      <c r="L1338">
        <v>26.07</v>
      </c>
      <c r="N1338" t="s">
        <v>20</v>
      </c>
      <c r="O1338" t="s">
        <v>30</v>
      </c>
      <c r="P1338" t="s">
        <v>53</v>
      </c>
    </row>
    <row r="1339" spans="1:16" x14ac:dyDescent="0.25">
      <c r="A1339" t="s">
        <v>1727</v>
      </c>
      <c r="B1339">
        <v>26</v>
      </c>
      <c r="C1339" t="s">
        <v>20</v>
      </c>
      <c r="D1339" t="s">
        <v>14</v>
      </c>
      <c r="E1339" t="s">
        <v>46</v>
      </c>
      <c r="F1339">
        <v>513</v>
      </c>
      <c r="G1339">
        <v>95</v>
      </c>
      <c r="H1339" t="s">
        <v>69</v>
      </c>
      <c r="I1339" t="s">
        <v>17</v>
      </c>
      <c r="J1339" t="s">
        <v>18</v>
      </c>
      <c r="K1339">
        <v>48.83</v>
      </c>
      <c r="L1339">
        <v>62.04</v>
      </c>
      <c r="N1339" t="s">
        <v>20</v>
      </c>
      <c r="O1339" t="s">
        <v>14</v>
      </c>
      <c r="P1339" t="s">
        <v>46</v>
      </c>
    </row>
    <row r="1340" spans="1:16" x14ac:dyDescent="0.25">
      <c r="A1340" t="s">
        <v>1761</v>
      </c>
      <c r="B1340">
        <v>26</v>
      </c>
      <c r="C1340" t="s">
        <v>56</v>
      </c>
      <c r="D1340" t="s">
        <v>30</v>
      </c>
      <c r="E1340" t="s">
        <v>61</v>
      </c>
      <c r="F1340">
        <v>201</v>
      </c>
      <c r="G1340">
        <v>279</v>
      </c>
      <c r="H1340" t="s">
        <v>47</v>
      </c>
      <c r="I1340" t="s">
        <v>23</v>
      </c>
      <c r="J1340" t="s">
        <v>18</v>
      </c>
      <c r="K1340">
        <v>49.37</v>
      </c>
      <c r="L1340">
        <v>7.77</v>
      </c>
      <c r="N1340" t="s">
        <v>56</v>
      </c>
      <c r="O1340" t="s">
        <v>30</v>
      </c>
      <c r="P1340" t="s">
        <v>61</v>
      </c>
    </row>
    <row r="1341" spans="1:16" x14ac:dyDescent="0.25">
      <c r="A1341" t="s">
        <v>1800</v>
      </c>
      <c r="B1341">
        <v>26</v>
      </c>
      <c r="C1341" t="s">
        <v>29</v>
      </c>
      <c r="D1341" t="s">
        <v>30</v>
      </c>
      <c r="E1341" t="s">
        <v>46</v>
      </c>
      <c r="F1341">
        <v>267</v>
      </c>
      <c r="G1341">
        <v>188</v>
      </c>
      <c r="H1341" t="s">
        <v>39</v>
      </c>
      <c r="I1341" t="s">
        <v>23</v>
      </c>
      <c r="J1341" t="s">
        <v>24</v>
      </c>
      <c r="K1341">
        <v>50.35</v>
      </c>
      <c r="L1341">
        <v>49.02</v>
      </c>
      <c r="N1341" t="s">
        <v>29</v>
      </c>
      <c r="O1341" t="s">
        <v>30</v>
      </c>
      <c r="P1341" t="s">
        <v>46</v>
      </c>
    </row>
    <row r="1342" spans="1:16" x14ac:dyDescent="0.25">
      <c r="A1342" t="s">
        <v>1816</v>
      </c>
      <c r="B1342">
        <v>26</v>
      </c>
      <c r="C1342" t="s">
        <v>29</v>
      </c>
      <c r="D1342" t="s">
        <v>37</v>
      </c>
      <c r="E1342" t="s">
        <v>66</v>
      </c>
      <c r="F1342">
        <v>213</v>
      </c>
      <c r="G1342">
        <v>108</v>
      </c>
      <c r="H1342" t="s">
        <v>69</v>
      </c>
      <c r="I1342" t="s">
        <v>17</v>
      </c>
      <c r="J1342" t="s">
        <v>24</v>
      </c>
      <c r="K1342">
        <v>60.3</v>
      </c>
      <c r="L1342">
        <v>45.68</v>
      </c>
      <c r="N1342" t="s">
        <v>29</v>
      </c>
      <c r="O1342" t="s">
        <v>37</v>
      </c>
      <c r="P1342" t="s">
        <v>66</v>
      </c>
    </row>
    <row r="1343" spans="1:16" x14ac:dyDescent="0.25">
      <c r="A1343" t="s">
        <v>1865</v>
      </c>
      <c r="B1343">
        <v>26</v>
      </c>
      <c r="C1343" t="s">
        <v>49</v>
      </c>
      <c r="D1343" t="s">
        <v>14</v>
      </c>
      <c r="E1343" t="s">
        <v>38</v>
      </c>
      <c r="F1343">
        <v>498</v>
      </c>
      <c r="G1343">
        <v>102</v>
      </c>
      <c r="H1343" t="s">
        <v>22</v>
      </c>
      <c r="I1343" t="s">
        <v>17</v>
      </c>
      <c r="J1343" t="s">
        <v>24</v>
      </c>
      <c r="K1343">
        <v>12.73</v>
      </c>
      <c r="L1343">
        <v>46.39</v>
      </c>
      <c r="N1343" t="s">
        <v>49</v>
      </c>
      <c r="O1343" t="s">
        <v>14</v>
      </c>
      <c r="P1343" t="s">
        <v>38</v>
      </c>
    </row>
    <row r="1344" spans="1:16" x14ac:dyDescent="0.25">
      <c r="A1344" t="s">
        <v>2025</v>
      </c>
      <c r="B1344">
        <v>26</v>
      </c>
      <c r="C1344" t="s">
        <v>59</v>
      </c>
      <c r="D1344" t="s">
        <v>21</v>
      </c>
      <c r="E1344" t="s">
        <v>26</v>
      </c>
      <c r="F1344">
        <v>58</v>
      </c>
      <c r="G1344">
        <v>495</v>
      </c>
      <c r="H1344" t="s">
        <v>16</v>
      </c>
      <c r="I1344" t="s">
        <v>17</v>
      </c>
      <c r="J1344" t="s">
        <v>24</v>
      </c>
      <c r="K1344">
        <v>23.44</v>
      </c>
      <c r="L1344">
        <v>23.93</v>
      </c>
      <c r="N1344" t="s">
        <v>59</v>
      </c>
      <c r="O1344" t="s">
        <v>21</v>
      </c>
      <c r="P1344" t="s">
        <v>26</v>
      </c>
    </row>
    <row r="1345" spans="1:16" x14ac:dyDescent="0.25">
      <c r="A1345" t="s">
        <v>2034</v>
      </c>
      <c r="B1345">
        <v>26</v>
      </c>
      <c r="C1345" t="s">
        <v>59</v>
      </c>
      <c r="D1345" t="s">
        <v>21</v>
      </c>
      <c r="E1345" t="s">
        <v>53</v>
      </c>
      <c r="F1345">
        <v>342</v>
      </c>
      <c r="G1345">
        <v>347</v>
      </c>
      <c r="H1345" t="s">
        <v>22</v>
      </c>
      <c r="I1345" t="s">
        <v>17</v>
      </c>
      <c r="J1345" t="s">
        <v>24</v>
      </c>
      <c r="K1345">
        <v>71.650000000000006</v>
      </c>
      <c r="L1345">
        <v>23.08</v>
      </c>
      <c r="N1345" t="s">
        <v>59</v>
      </c>
      <c r="O1345" t="s">
        <v>21</v>
      </c>
      <c r="P1345" t="s">
        <v>53</v>
      </c>
    </row>
    <row r="1346" spans="1:16" x14ac:dyDescent="0.25">
      <c r="A1346" t="s">
        <v>2078</v>
      </c>
      <c r="B1346">
        <v>26</v>
      </c>
      <c r="C1346" t="s">
        <v>59</v>
      </c>
      <c r="D1346" t="s">
        <v>14</v>
      </c>
      <c r="E1346" t="s">
        <v>44</v>
      </c>
      <c r="F1346">
        <v>313</v>
      </c>
      <c r="G1346">
        <v>242</v>
      </c>
      <c r="H1346" t="s">
        <v>41</v>
      </c>
      <c r="I1346" t="s">
        <v>23</v>
      </c>
      <c r="J1346" t="s">
        <v>24</v>
      </c>
      <c r="K1346">
        <v>23.01</v>
      </c>
      <c r="L1346">
        <v>33.14</v>
      </c>
      <c r="N1346" t="s">
        <v>59</v>
      </c>
      <c r="O1346" t="s">
        <v>14</v>
      </c>
      <c r="P1346" t="s">
        <v>44</v>
      </c>
    </row>
    <row r="1347" spans="1:16" x14ac:dyDescent="0.25">
      <c r="A1347" t="s">
        <v>2166</v>
      </c>
      <c r="B1347">
        <v>26</v>
      </c>
      <c r="C1347" t="s">
        <v>65</v>
      </c>
      <c r="D1347" t="s">
        <v>37</v>
      </c>
      <c r="E1347" t="s">
        <v>53</v>
      </c>
      <c r="F1347">
        <v>144</v>
      </c>
      <c r="G1347">
        <v>14</v>
      </c>
      <c r="H1347" t="s">
        <v>39</v>
      </c>
      <c r="I1347" t="s">
        <v>17</v>
      </c>
      <c r="J1347" t="s">
        <v>24</v>
      </c>
      <c r="K1347">
        <v>59.59</v>
      </c>
      <c r="L1347">
        <v>64.900000000000006</v>
      </c>
      <c r="N1347" t="s">
        <v>65</v>
      </c>
      <c r="O1347" t="s">
        <v>37</v>
      </c>
      <c r="P1347" t="s">
        <v>53</v>
      </c>
    </row>
    <row r="1348" spans="1:16" x14ac:dyDescent="0.25">
      <c r="A1348" t="s">
        <v>2267</v>
      </c>
      <c r="B1348">
        <v>26</v>
      </c>
      <c r="C1348" t="s">
        <v>59</v>
      </c>
      <c r="D1348" t="s">
        <v>37</v>
      </c>
      <c r="E1348" t="s">
        <v>66</v>
      </c>
      <c r="F1348">
        <v>528</v>
      </c>
      <c r="G1348">
        <v>183</v>
      </c>
      <c r="H1348" t="s">
        <v>27</v>
      </c>
      <c r="I1348" t="s">
        <v>17</v>
      </c>
      <c r="J1348" t="s">
        <v>18</v>
      </c>
      <c r="K1348">
        <v>75.17</v>
      </c>
      <c r="L1348">
        <v>35.39</v>
      </c>
      <c r="N1348" t="s">
        <v>59</v>
      </c>
      <c r="O1348" t="s">
        <v>37</v>
      </c>
      <c r="P1348" t="s">
        <v>66</v>
      </c>
    </row>
    <row r="1349" spans="1:16" x14ac:dyDescent="0.25">
      <c r="A1349" t="s">
        <v>2364</v>
      </c>
      <c r="B1349">
        <v>26</v>
      </c>
      <c r="C1349" t="s">
        <v>29</v>
      </c>
      <c r="D1349" t="s">
        <v>60</v>
      </c>
      <c r="E1349" t="s">
        <v>73</v>
      </c>
      <c r="F1349">
        <v>570</v>
      </c>
      <c r="G1349">
        <v>420</v>
      </c>
      <c r="H1349" t="s">
        <v>16</v>
      </c>
      <c r="I1349" t="s">
        <v>17</v>
      </c>
      <c r="J1349" t="s">
        <v>32</v>
      </c>
      <c r="K1349">
        <v>84.54</v>
      </c>
      <c r="L1349">
        <v>57.68</v>
      </c>
      <c r="N1349" t="s">
        <v>29</v>
      </c>
      <c r="O1349" t="s">
        <v>60</v>
      </c>
      <c r="P1349" t="s">
        <v>73</v>
      </c>
    </row>
    <row r="1350" spans="1:16" x14ac:dyDescent="0.25">
      <c r="A1350" t="s">
        <v>2378</v>
      </c>
      <c r="B1350">
        <v>26</v>
      </c>
      <c r="C1350" t="s">
        <v>36</v>
      </c>
      <c r="D1350" t="s">
        <v>37</v>
      </c>
      <c r="E1350" t="s">
        <v>66</v>
      </c>
      <c r="F1350">
        <v>10</v>
      </c>
      <c r="G1350">
        <v>289</v>
      </c>
      <c r="H1350" t="s">
        <v>22</v>
      </c>
      <c r="I1350" t="s">
        <v>17</v>
      </c>
      <c r="J1350" t="s">
        <v>18</v>
      </c>
      <c r="K1350">
        <v>40.6</v>
      </c>
      <c r="L1350">
        <v>61.71</v>
      </c>
      <c r="N1350" t="s">
        <v>36</v>
      </c>
      <c r="O1350" t="s">
        <v>37</v>
      </c>
      <c r="P1350" t="s">
        <v>66</v>
      </c>
    </row>
    <row r="1351" spans="1:16" x14ac:dyDescent="0.25">
      <c r="A1351" t="s">
        <v>2483</v>
      </c>
      <c r="B1351">
        <v>26</v>
      </c>
      <c r="C1351" t="s">
        <v>59</v>
      </c>
      <c r="D1351" t="s">
        <v>34</v>
      </c>
      <c r="E1351" t="s">
        <v>2</v>
      </c>
      <c r="F1351">
        <v>358</v>
      </c>
      <c r="G1351">
        <v>467</v>
      </c>
      <c r="H1351" t="s">
        <v>47</v>
      </c>
      <c r="I1351" t="s">
        <v>17</v>
      </c>
      <c r="J1351" t="s">
        <v>32</v>
      </c>
      <c r="K1351">
        <v>18.62</v>
      </c>
      <c r="L1351">
        <v>71.22</v>
      </c>
      <c r="N1351" t="s">
        <v>59</v>
      </c>
      <c r="O1351" t="s">
        <v>34</v>
      </c>
      <c r="P1351" t="s">
        <v>2</v>
      </c>
    </row>
    <row r="1352" spans="1:16" x14ac:dyDescent="0.25">
      <c r="A1352" t="s">
        <v>2494</v>
      </c>
      <c r="B1352">
        <v>26</v>
      </c>
      <c r="C1352" t="s">
        <v>20</v>
      </c>
      <c r="D1352" t="s">
        <v>30</v>
      </c>
      <c r="E1352" t="s">
        <v>15</v>
      </c>
      <c r="F1352">
        <v>216</v>
      </c>
      <c r="G1352">
        <v>93</v>
      </c>
      <c r="H1352" t="s">
        <v>22</v>
      </c>
      <c r="I1352" t="s">
        <v>17</v>
      </c>
      <c r="J1352" t="s">
        <v>32</v>
      </c>
      <c r="K1352">
        <v>89.29</v>
      </c>
      <c r="L1352">
        <v>12.87</v>
      </c>
      <c r="N1352" t="s">
        <v>20</v>
      </c>
      <c r="O1352" t="s">
        <v>30</v>
      </c>
      <c r="P1352" t="s">
        <v>15</v>
      </c>
    </row>
    <row r="1353" spans="1:16" x14ac:dyDescent="0.25">
      <c r="A1353" t="s">
        <v>2585</v>
      </c>
      <c r="B1353">
        <v>26</v>
      </c>
      <c r="C1353" t="s">
        <v>36</v>
      </c>
      <c r="D1353" t="s">
        <v>34</v>
      </c>
      <c r="E1353" t="s">
        <v>73</v>
      </c>
      <c r="F1353">
        <v>156</v>
      </c>
      <c r="G1353">
        <v>233</v>
      </c>
      <c r="H1353" t="s">
        <v>16</v>
      </c>
      <c r="I1353" t="s">
        <v>17</v>
      </c>
      <c r="J1353" t="s">
        <v>32</v>
      </c>
      <c r="K1353">
        <v>65.31</v>
      </c>
      <c r="L1353">
        <v>63.51</v>
      </c>
      <c r="N1353" t="s">
        <v>36</v>
      </c>
      <c r="O1353" t="s">
        <v>34</v>
      </c>
      <c r="P1353" t="s">
        <v>73</v>
      </c>
    </row>
    <row r="1354" spans="1:16" x14ac:dyDescent="0.25">
      <c r="A1354" t="s">
        <v>2590</v>
      </c>
      <c r="B1354">
        <v>26</v>
      </c>
      <c r="C1354" t="s">
        <v>56</v>
      </c>
      <c r="D1354" t="s">
        <v>21</v>
      </c>
      <c r="E1354" t="s">
        <v>26</v>
      </c>
      <c r="F1354">
        <v>33</v>
      </c>
      <c r="G1354">
        <v>326</v>
      </c>
      <c r="H1354" t="s">
        <v>69</v>
      </c>
      <c r="I1354" t="s">
        <v>23</v>
      </c>
      <c r="J1354" t="s">
        <v>18</v>
      </c>
      <c r="K1354">
        <v>55.66</v>
      </c>
      <c r="L1354">
        <v>52.51</v>
      </c>
      <c r="N1354" t="s">
        <v>56</v>
      </c>
      <c r="O1354" t="s">
        <v>21</v>
      </c>
      <c r="P1354" t="s">
        <v>26</v>
      </c>
    </row>
    <row r="1355" spans="1:16" x14ac:dyDescent="0.25">
      <c r="A1355" t="s">
        <v>2598</v>
      </c>
      <c r="B1355">
        <v>26</v>
      </c>
      <c r="C1355" t="s">
        <v>49</v>
      </c>
      <c r="D1355" t="s">
        <v>60</v>
      </c>
      <c r="E1355" t="s">
        <v>38</v>
      </c>
      <c r="F1355">
        <v>61</v>
      </c>
      <c r="G1355">
        <v>72</v>
      </c>
      <c r="H1355" t="s">
        <v>27</v>
      </c>
      <c r="I1355" t="s">
        <v>23</v>
      </c>
      <c r="J1355" t="s">
        <v>18</v>
      </c>
      <c r="K1355">
        <v>54.17</v>
      </c>
      <c r="L1355">
        <v>59.35</v>
      </c>
      <c r="N1355" t="s">
        <v>49</v>
      </c>
      <c r="O1355" t="s">
        <v>60</v>
      </c>
      <c r="P1355" t="s">
        <v>38</v>
      </c>
    </row>
    <row r="1356" spans="1:16" x14ac:dyDescent="0.25">
      <c r="A1356" t="s">
        <v>2600</v>
      </c>
      <c r="B1356">
        <v>26</v>
      </c>
      <c r="C1356" t="s">
        <v>43</v>
      </c>
      <c r="D1356" t="s">
        <v>30</v>
      </c>
      <c r="E1356" t="s">
        <v>38</v>
      </c>
      <c r="F1356">
        <v>427</v>
      </c>
      <c r="G1356">
        <v>430</v>
      </c>
      <c r="H1356" t="s">
        <v>39</v>
      </c>
      <c r="I1356" t="s">
        <v>17</v>
      </c>
      <c r="J1356" t="s">
        <v>24</v>
      </c>
      <c r="K1356">
        <v>19.95</v>
      </c>
      <c r="L1356">
        <v>43.07</v>
      </c>
      <c r="N1356" t="s">
        <v>43</v>
      </c>
      <c r="O1356" t="s">
        <v>30</v>
      </c>
      <c r="P1356" t="s">
        <v>38</v>
      </c>
    </row>
    <row r="1357" spans="1:16" x14ac:dyDescent="0.25">
      <c r="A1357" t="s">
        <v>2625</v>
      </c>
      <c r="B1357">
        <v>26</v>
      </c>
      <c r="C1357" t="s">
        <v>59</v>
      </c>
      <c r="D1357" t="s">
        <v>60</v>
      </c>
      <c r="E1357" t="s">
        <v>53</v>
      </c>
      <c r="F1357">
        <v>320</v>
      </c>
      <c r="G1357">
        <v>198</v>
      </c>
      <c r="H1357" t="s">
        <v>54</v>
      </c>
      <c r="I1357" t="s">
        <v>23</v>
      </c>
      <c r="J1357" t="s">
        <v>24</v>
      </c>
      <c r="K1357">
        <v>87.79</v>
      </c>
      <c r="L1357">
        <v>42.75</v>
      </c>
      <c r="N1357" t="s">
        <v>59</v>
      </c>
      <c r="O1357" t="s">
        <v>60</v>
      </c>
      <c r="P1357" t="s">
        <v>53</v>
      </c>
    </row>
    <row r="1358" spans="1:16" x14ac:dyDescent="0.25">
      <c r="A1358" t="s">
        <v>2635</v>
      </c>
      <c r="B1358">
        <v>26</v>
      </c>
      <c r="C1358" t="s">
        <v>79</v>
      </c>
      <c r="D1358" t="s">
        <v>37</v>
      </c>
      <c r="E1358" t="s">
        <v>61</v>
      </c>
      <c r="F1358">
        <v>269</v>
      </c>
      <c r="G1358">
        <v>455</v>
      </c>
      <c r="H1358" t="s">
        <v>69</v>
      </c>
      <c r="I1358" t="s">
        <v>17</v>
      </c>
      <c r="J1358" t="s">
        <v>32</v>
      </c>
      <c r="K1358">
        <v>10.28</v>
      </c>
      <c r="L1358">
        <v>22.04</v>
      </c>
      <c r="N1358" t="s">
        <v>79</v>
      </c>
      <c r="O1358" t="s">
        <v>37</v>
      </c>
      <c r="P1358" t="s">
        <v>61</v>
      </c>
    </row>
    <row r="1359" spans="1:16" x14ac:dyDescent="0.25">
      <c r="A1359" t="s">
        <v>2666</v>
      </c>
      <c r="B1359">
        <v>26</v>
      </c>
      <c r="C1359" t="s">
        <v>29</v>
      </c>
      <c r="D1359" t="s">
        <v>37</v>
      </c>
      <c r="E1359" t="s">
        <v>26</v>
      </c>
      <c r="F1359">
        <v>188</v>
      </c>
      <c r="G1359">
        <v>320</v>
      </c>
      <c r="H1359" t="s">
        <v>51</v>
      </c>
      <c r="I1359" t="s">
        <v>23</v>
      </c>
      <c r="J1359" t="s">
        <v>32</v>
      </c>
      <c r="K1359">
        <v>88.65</v>
      </c>
      <c r="L1359">
        <v>20.350000000000001</v>
      </c>
      <c r="N1359" t="s">
        <v>29</v>
      </c>
      <c r="O1359" t="s">
        <v>37</v>
      </c>
      <c r="P1359" t="s">
        <v>26</v>
      </c>
    </row>
    <row r="1360" spans="1:16" x14ac:dyDescent="0.25">
      <c r="A1360" t="s">
        <v>2730</v>
      </c>
      <c r="B1360">
        <v>26</v>
      </c>
      <c r="C1360" t="s">
        <v>59</v>
      </c>
      <c r="D1360" t="s">
        <v>34</v>
      </c>
      <c r="E1360" t="s">
        <v>73</v>
      </c>
      <c r="F1360">
        <v>407</v>
      </c>
      <c r="G1360">
        <v>133</v>
      </c>
      <c r="H1360" t="s">
        <v>39</v>
      </c>
      <c r="I1360" t="s">
        <v>23</v>
      </c>
      <c r="J1360" t="s">
        <v>24</v>
      </c>
      <c r="K1360">
        <v>68.8</v>
      </c>
      <c r="L1360">
        <v>30.96</v>
      </c>
      <c r="N1360" t="s">
        <v>59</v>
      </c>
      <c r="O1360" t="s">
        <v>34</v>
      </c>
      <c r="P1360" t="s">
        <v>73</v>
      </c>
    </row>
    <row r="1361" spans="1:16" x14ac:dyDescent="0.25">
      <c r="A1361" t="s">
        <v>2778</v>
      </c>
      <c r="B1361">
        <v>26</v>
      </c>
      <c r="C1361" t="s">
        <v>49</v>
      </c>
      <c r="D1361" t="s">
        <v>37</v>
      </c>
      <c r="E1361" t="s">
        <v>73</v>
      </c>
      <c r="F1361">
        <v>126</v>
      </c>
      <c r="G1361">
        <v>28</v>
      </c>
      <c r="H1361" t="s">
        <v>16</v>
      </c>
      <c r="I1361" t="s">
        <v>17</v>
      </c>
      <c r="J1361" t="s">
        <v>32</v>
      </c>
      <c r="K1361">
        <v>73.319999999999993</v>
      </c>
      <c r="L1361">
        <v>55.16</v>
      </c>
      <c r="N1361" t="s">
        <v>49</v>
      </c>
      <c r="O1361" t="s">
        <v>37</v>
      </c>
      <c r="P1361" t="s">
        <v>73</v>
      </c>
    </row>
    <row r="1362" spans="1:16" x14ac:dyDescent="0.25">
      <c r="A1362" t="s">
        <v>2813</v>
      </c>
      <c r="B1362">
        <v>26</v>
      </c>
      <c r="C1362" t="s">
        <v>43</v>
      </c>
      <c r="D1362" t="s">
        <v>30</v>
      </c>
      <c r="E1362" t="s">
        <v>61</v>
      </c>
      <c r="F1362">
        <v>500</v>
      </c>
      <c r="G1362">
        <v>418</v>
      </c>
      <c r="H1362" t="s">
        <v>69</v>
      </c>
      <c r="I1362" t="s">
        <v>23</v>
      </c>
      <c r="J1362" t="s">
        <v>18</v>
      </c>
      <c r="K1362">
        <v>46.72</v>
      </c>
      <c r="L1362">
        <v>13.31</v>
      </c>
      <c r="N1362" t="s">
        <v>43</v>
      </c>
      <c r="O1362" t="s">
        <v>30</v>
      </c>
      <c r="P1362" t="s">
        <v>61</v>
      </c>
    </row>
    <row r="1363" spans="1:16" x14ac:dyDescent="0.25">
      <c r="A1363" t="s">
        <v>2935</v>
      </c>
      <c r="B1363">
        <v>26</v>
      </c>
      <c r="C1363" t="s">
        <v>43</v>
      </c>
      <c r="D1363" t="s">
        <v>60</v>
      </c>
      <c r="E1363" t="s">
        <v>53</v>
      </c>
      <c r="F1363">
        <v>374</v>
      </c>
      <c r="G1363">
        <v>383</v>
      </c>
      <c r="H1363" t="s">
        <v>27</v>
      </c>
      <c r="I1363" t="s">
        <v>23</v>
      </c>
      <c r="J1363" t="s">
        <v>24</v>
      </c>
      <c r="K1363">
        <v>72.59</v>
      </c>
      <c r="L1363">
        <v>65.819999999999993</v>
      </c>
      <c r="N1363" t="s">
        <v>43</v>
      </c>
      <c r="O1363" t="s">
        <v>60</v>
      </c>
      <c r="P1363" t="s">
        <v>53</v>
      </c>
    </row>
    <row r="1364" spans="1:16" x14ac:dyDescent="0.25">
      <c r="A1364" t="s">
        <v>2957</v>
      </c>
      <c r="B1364">
        <v>26</v>
      </c>
      <c r="C1364" t="s">
        <v>43</v>
      </c>
      <c r="D1364" t="s">
        <v>60</v>
      </c>
      <c r="E1364" t="s">
        <v>46</v>
      </c>
      <c r="F1364">
        <v>515</v>
      </c>
      <c r="G1364">
        <v>91</v>
      </c>
      <c r="H1364" t="s">
        <v>47</v>
      </c>
      <c r="I1364" t="s">
        <v>23</v>
      </c>
      <c r="J1364" t="s">
        <v>32</v>
      </c>
      <c r="K1364">
        <v>36.19</v>
      </c>
      <c r="L1364">
        <v>33.21</v>
      </c>
      <c r="N1364" t="s">
        <v>43</v>
      </c>
      <c r="O1364" t="s">
        <v>60</v>
      </c>
      <c r="P1364" t="s">
        <v>46</v>
      </c>
    </row>
    <row r="1365" spans="1:16" x14ac:dyDescent="0.25">
      <c r="A1365" t="s">
        <v>2970</v>
      </c>
      <c r="B1365">
        <v>26</v>
      </c>
      <c r="C1365" t="s">
        <v>29</v>
      </c>
      <c r="D1365" t="s">
        <v>60</v>
      </c>
      <c r="E1365" t="s">
        <v>2</v>
      </c>
      <c r="F1365">
        <v>179</v>
      </c>
      <c r="G1365">
        <v>341</v>
      </c>
      <c r="H1365" t="s">
        <v>54</v>
      </c>
      <c r="I1365" t="s">
        <v>17</v>
      </c>
      <c r="J1365" t="s">
        <v>18</v>
      </c>
      <c r="K1365">
        <v>31.16</v>
      </c>
      <c r="L1365">
        <v>75.709999999999994</v>
      </c>
      <c r="N1365" t="s">
        <v>29</v>
      </c>
      <c r="O1365" t="s">
        <v>60</v>
      </c>
      <c r="P1365" t="s">
        <v>2</v>
      </c>
    </row>
    <row r="1366" spans="1:16" x14ac:dyDescent="0.25">
      <c r="A1366" t="s">
        <v>2976</v>
      </c>
      <c r="B1366">
        <v>26</v>
      </c>
      <c r="C1366" t="s">
        <v>65</v>
      </c>
      <c r="D1366" t="s">
        <v>37</v>
      </c>
      <c r="E1366" t="s">
        <v>38</v>
      </c>
      <c r="F1366">
        <v>61</v>
      </c>
      <c r="G1366">
        <v>226</v>
      </c>
      <c r="H1366" t="s">
        <v>41</v>
      </c>
      <c r="I1366" t="s">
        <v>23</v>
      </c>
      <c r="J1366" t="s">
        <v>24</v>
      </c>
      <c r="K1366">
        <v>44.45</v>
      </c>
      <c r="L1366">
        <v>78.97</v>
      </c>
      <c r="N1366" t="s">
        <v>65</v>
      </c>
      <c r="O1366" t="s">
        <v>37</v>
      </c>
      <c r="P1366" t="s">
        <v>38</v>
      </c>
    </row>
    <row r="1367" spans="1:16" x14ac:dyDescent="0.25">
      <c r="A1367" t="s">
        <v>3041</v>
      </c>
      <c r="B1367">
        <v>26</v>
      </c>
      <c r="C1367" t="s">
        <v>29</v>
      </c>
      <c r="D1367" t="s">
        <v>30</v>
      </c>
      <c r="E1367" t="s">
        <v>53</v>
      </c>
      <c r="F1367">
        <v>36</v>
      </c>
      <c r="G1367">
        <v>144</v>
      </c>
      <c r="H1367" t="s">
        <v>54</v>
      </c>
      <c r="I1367" t="s">
        <v>17</v>
      </c>
      <c r="J1367" t="s">
        <v>32</v>
      </c>
      <c r="K1367">
        <v>48.24</v>
      </c>
      <c r="L1367">
        <v>34.01</v>
      </c>
      <c r="N1367" t="s">
        <v>29</v>
      </c>
      <c r="O1367" t="s">
        <v>30</v>
      </c>
      <c r="P1367" t="s">
        <v>53</v>
      </c>
    </row>
    <row r="1368" spans="1:16" x14ac:dyDescent="0.25">
      <c r="A1368" t="s">
        <v>3045</v>
      </c>
      <c r="B1368">
        <v>26</v>
      </c>
      <c r="C1368" t="s">
        <v>49</v>
      </c>
      <c r="D1368" t="s">
        <v>14</v>
      </c>
      <c r="E1368" t="s">
        <v>53</v>
      </c>
      <c r="F1368">
        <v>369</v>
      </c>
      <c r="G1368">
        <v>449</v>
      </c>
      <c r="H1368" t="s">
        <v>39</v>
      </c>
      <c r="I1368" t="s">
        <v>17</v>
      </c>
      <c r="J1368" t="s">
        <v>24</v>
      </c>
      <c r="K1368">
        <v>59.27</v>
      </c>
      <c r="L1368">
        <v>55.8</v>
      </c>
      <c r="N1368" t="s">
        <v>49</v>
      </c>
      <c r="O1368" t="s">
        <v>14</v>
      </c>
      <c r="P1368" t="s">
        <v>53</v>
      </c>
    </row>
    <row r="1369" spans="1:16" x14ac:dyDescent="0.25">
      <c r="A1369" t="s">
        <v>3088</v>
      </c>
      <c r="B1369">
        <v>26</v>
      </c>
      <c r="C1369" t="s">
        <v>65</v>
      </c>
      <c r="D1369" t="s">
        <v>21</v>
      </c>
      <c r="E1369" t="s">
        <v>73</v>
      </c>
      <c r="F1369">
        <v>243</v>
      </c>
      <c r="G1369">
        <v>72</v>
      </c>
      <c r="H1369" t="s">
        <v>69</v>
      </c>
      <c r="I1369" t="s">
        <v>23</v>
      </c>
      <c r="J1369" t="s">
        <v>18</v>
      </c>
      <c r="K1369">
        <v>85.57</v>
      </c>
      <c r="L1369">
        <v>7</v>
      </c>
      <c r="N1369" t="s">
        <v>65</v>
      </c>
      <c r="O1369" t="s">
        <v>21</v>
      </c>
      <c r="P1369" t="s">
        <v>73</v>
      </c>
    </row>
    <row r="1370" spans="1:16" x14ac:dyDescent="0.25">
      <c r="A1370" t="s">
        <v>3112</v>
      </c>
      <c r="B1370">
        <v>26</v>
      </c>
      <c r="C1370" t="s">
        <v>59</v>
      </c>
      <c r="D1370" t="s">
        <v>37</v>
      </c>
      <c r="E1370" t="s">
        <v>15</v>
      </c>
      <c r="F1370">
        <v>213</v>
      </c>
      <c r="G1370">
        <v>148</v>
      </c>
      <c r="H1370" t="s">
        <v>16</v>
      </c>
      <c r="I1370" t="s">
        <v>23</v>
      </c>
      <c r="J1370" t="s">
        <v>18</v>
      </c>
      <c r="K1370">
        <v>85.33</v>
      </c>
      <c r="L1370">
        <v>25.62</v>
      </c>
      <c r="N1370" t="s">
        <v>59</v>
      </c>
      <c r="O1370" t="s">
        <v>37</v>
      </c>
      <c r="P1370" t="s">
        <v>15</v>
      </c>
    </row>
    <row r="1371" spans="1:16" x14ac:dyDescent="0.25">
      <c r="A1371" t="s">
        <v>3137</v>
      </c>
      <c r="B1371">
        <v>26</v>
      </c>
      <c r="C1371" t="s">
        <v>49</v>
      </c>
      <c r="D1371" t="s">
        <v>34</v>
      </c>
      <c r="E1371" t="s">
        <v>53</v>
      </c>
      <c r="F1371">
        <v>398</v>
      </c>
      <c r="G1371">
        <v>126</v>
      </c>
      <c r="H1371" t="s">
        <v>41</v>
      </c>
      <c r="I1371" t="s">
        <v>23</v>
      </c>
      <c r="J1371" t="s">
        <v>32</v>
      </c>
      <c r="K1371">
        <v>53.53</v>
      </c>
      <c r="L1371">
        <v>34.89</v>
      </c>
      <c r="N1371" t="s">
        <v>49</v>
      </c>
      <c r="O1371" t="s">
        <v>34</v>
      </c>
      <c r="P1371" t="s">
        <v>53</v>
      </c>
    </row>
    <row r="1372" spans="1:16" x14ac:dyDescent="0.25">
      <c r="A1372" t="s">
        <v>3210</v>
      </c>
      <c r="B1372">
        <v>26</v>
      </c>
      <c r="C1372" t="s">
        <v>49</v>
      </c>
      <c r="D1372" t="s">
        <v>37</v>
      </c>
      <c r="E1372" t="s">
        <v>61</v>
      </c>
      <c r="F1372">
        <v>177</v>
      </c>
      <c r="G1372">
        <v>248</v>
      </c>
      <c r="H1372" t="s">
        <v>22</v>
      </c>
      <c r="I1372" t="s">
        <v>17</v>
      </c>
      <c r="J1372" t="s">
        <v>32</v>
      </c>
      <c r="K1372">
        <v>44.47</v>
      </c>
      <c r="L1372">
        <v>65.290000000000006</v>
      </c>
      <c r="N1372" t="s">
        <v>49</v>
      </c>
      <c r="O1372" t="s">
        <v>37</v>
      </c>
      <c r="P1372" t="s">
        <v>61</v>
      </c>
    </row>
    <row r="1373" spans="1:16" x14ac:dyDescent="0.25">
      <c r="A1373" t="s">
        <v>3264</v>
      </c>
      <c r="B1373">
        <v>26</v>
      </c>
      <c r="C1373" t="s">
        <v>59</v>
      </c>
      <c r="D1373" t="s">
        <v>30</v>
      </c>
      <c r="E1373" t="s">
        <v>15</v>
      </c>
      <c r="F1373">
        <v>81</v>
      </c>
      <c r="G1373">
        <v>473</v>
      </c>
      <c r="H1373" t="s">
        <v>31</v>
      </c>
      <c r="I1373" t="s">
        <v>23</v>
      </c>
      <c r="J1373" t="s">
        <v>24</v>
      </c>
      <c r="K1373">
        <v>45.56</v>
      </c>
      <c r="L1373">
        <v>22.14</v>
      </c>
      <c r="N1373" t="s">
        <v>59</v>
      </c>
      <c r="O1373" t="s">
        <v>30</v>
      </c>
      <c r="P1373" t="s">
        <v>15</v>
      </c>
    </row>
    <row r="1374" spans="1:16" x14ac:dyDescent="0.25">
      <c r="A1374" t="s">
        <v>3308</v>
      </c>
      <c r="B1374">
        <v>26</v>
      </c>
      <c r="C1374" t="s">
        <v>49</v>
      </c>
      <c r="D1374" t="s">
        <v>30</v>
      </c>
      <c r="E1374" t="s">
        <v>53</v>
      </c>
      <c r="F1374">
        <v>285</v>
      </c>
      <c r="G1374">
        <v>408</v>
      </c>
      <c r="H1374" t="s">
        <v>51</v>
      </c>
      <c r="I1374" t="s">
        <v>23</v>
      </c>
      <c r="J1374" t="s">
        <v>24</v>
      </c>
      <c r="K1374">
        <v>16.91</v>
      </c>
      <c r="L1374">
        <v>58.1</v>
      </c>
      <c r="N1374" t="s">
        <v>49</v>
      </c>
      <c r="O1374" t="s">
        <v>30</v>
      </c>
      <c r="P1374" t="s">
        <v>53</v>
      </c>
    </row>
    <row r="1375" spans="1:16" x14ac:dyDescent="0.25">
      <c r="A1375" t="s">
        <v>3385</v>
      </c>
      <c r="B1375">
        <v>26</v>
      </c>
      <c r="C1375" t="s">
        <v>65</v>
      </c>
      <c r="D1375" t="s">
        <v>37</v>
      </c>
      <c r="E1375" t="s">
        <v>26</v>
      </c>
      <c r="F1375">
        <v>325</v>
      </c>
      <c r="G1375">
        <v>7</v>
      </c>
      <c r="H1375" t="s">
        <v>47</v>
      </c>
      <c r="I1375" t="s">
        <v>17</v>
      </c>
      <c r="J1375" t="s">
        <v>18</v>
      </c>
      <c r="K1375">
        <v>15.98</v>
      </c>
      <c r="L1375">
        <v>79.86</v>
      </c>
      <c r="N1375" t="s">
        <v>65</v>
      </c>
      <c r="O1375" t="s">
        <v>37</v>
      </c>
      <c r="P1375" t="s">
        <v>26</v>
      </c>
    </row>
    <row r="1376" spans="1:16" x14ac:dyDescent="0.25">
      <c r="A1376" t="s">
        <v>3411</v>
      </c>
      <c r="B1376">
        <v>26</v>
      </c>
      <c r="C1376" t="s">
        <v>56</v>
      </c>
      <c r="D1376" t="s">
        <v>21</v>
      </c>
      <c r="E1376" t="s">
        <v>66</v>
      </c>
      <c r="F1376">
        <v>555</v>
      </c>
      <c r="G1376">
        <v>217</v>
      </c>
      <c r="H1376" t="s">
        <v>51</v>
      </c>
      <c r="I1376" t="s">
        <v>17</v>
      </c>
      <c r="J1376" t="s">
        <v>18</v>
      </c>
      <c r="K1376">
        <v>62.15</v>
      </c>
      <c r="L1376">
        <v>76.55</v>
      </c>
      <c r="N1376" t="s">
        <v>56</v>
      </c>
      <c r="O1376" t="s">
        <v>21</v>
      </c>
      <c r="P1376" t="s">
        <v>66</v>
      </c>
    </row>
    <row r="1377" spans="1:16" x14ac:dyDescent="0.25">
      <c r="A1377" t="s">
        <v>3449</v>
      </c>
      <c r="B1377">
        <v>26</v>
      </c>
      <c r="C1377" t="s">
        <v>43</v>
      </c>
      <c r="D1377" t="s">
        <v>21</v>
      </c>
      <c r="E1377" t="s">
        <v>53</v>
      </c>
      <c r="F1377">
        <v>166</v>
      </c>
      <c r="G1377">
        <v>78</v>
      </c>
      <c r="H1377" t="s">
        <v>69</v>
      </c>
      <c r="I1377" t="s">
        <v>23</v>
      </c>
      <c r="J1377" t="s">
        <v>32</v>
      </c>
      <c r="K1377">
        <v>41.5</v>
      </c>
      <c r="L1377">
        <v>8.6199999999999992</v>
      </c>
      <c r="N1377" t="s">
        <v>43</v>
      </c>
      <c r="O1377" t="s">
        <v>21</v>
      </c>
      <c r="P1377" t="s">
        <v>53</v>
      </c>
    </row>
    <row r="1378" spans="1:16" x14ac:dyDescent="0.25">
      <c r="A1378" t="s">
        <v>3452</v>
      </c>
      <c r="B1378">
        <v>26</v>
      </c>
      <c r="C1378" t="s">
        <v>65</v>
      </c>
      <c r="D1378" t="s">
        <v>37</v>
      </c>
      <c r="E1378" t="s">
        <v>73</v>
      </c>
      <c r="F1378">
        <v>396</v>
      </c>
      <c r="G1378">
        <v>249</v>
      </c>
      <c r="H1378" t="s">
        <v>22</v>
      </c>
      <c r="I1378" t="s">
        <v>23</v>
      </c>
      <c r="J1378" t="s">
        <v>32</v>
      </c>
      <c r="K1378">
        <v>71.95</v>
      </c>
      <c r="L1378">
        <v>71.5</v>
      </c>
      <c r="N1378" t="s">
        <v>65</v>
      </c>
      <c r="O1378" t="s">
        <v>37</v>
      </c>
      <c r="P1378" t="s">
        <v>73</v>
      </c>
    </row>
    <row r="1379" spans="1:16" x14ac:dyDescent="0.25">
      <c r="A1379" t="s">
        <v>3538</v>
      </c>
      <c r="B1379">
        <v>26</v>
      </c>
      <c r="C1379" t="s">
        <v>49</v>
      </c>
      <c r="D1379" t="s">
        <v>34</v>
      </c>
      <c r="E1379" t="s">
        <v>38</v>
      </c>
      <c r="F1379">
        <v>372</v>
      </c>
      <c r="G1379">
        <v>301</v>
      </c>
      <c r="H1379" t="s">
        <v>47</v>
      </c>
      <c r="I1379" t="s">
        <v>17</v>
      </c>
      <c r="J1379" t="s">
        <v>24</v>
      </c>
      <c r="K1379">
        <v>49.14</v>
      </c>
      <c r="L1379">
        <v>7</v>
      </c>
      <c r="N1379" t="s">
        <v>49</v>
      </c>
      <c r="O1379" t="s">
        <v>34</v>
      </c>
      <c r="P1379" t="s">
        <v>38</v>
      </c>
    </row>
    <row r="1380" spans="1:16" x14ac:dyDescent="0.25">
      <c r="A1380" t="s">
        <v>3545</v>
      </c>
      <c r="B1380">
        <v>26</v>
      </c>
      <c r="C1380" t="s">
        <v>36</v>
      </c>
      <c r="D1380" t="s">
        <v>34</v>
      </c>
      <c r="E1380" t="s">
        <v>15</v>
      </c>
      <c r="F1380">
        <v>72</v>
      </c>
      <c r="G1380">
        <v>268</v>
      </c>
      <c r="H1380" t="s">
        <v>31</v>
      </c>
      <c r="I1380" t="s">
        <v>17</v>
      </c>
      <c r="J1380" t="s">
        <v>32</v>
      </c>
      <c r="K1380">
        <v>37.799999999999997</v>
      </c>
      <c r="L1380">
        <v>10.77</v>
      </c>
      <c r="N1380" t="s">
        <v>36</v>
      </c>
      <c r="O1380" t="s">
        <v>34</v>
      </c>
      <c r="P1380" t="s">
        <v>15</v>
      </c>
    </row>
    <row r="1381" spans="1:16" x14ac:dyDescent="0.25">
      <c r="A1381" t="s">
        <v>3624</v>
      </c>
      <c r="B1381">
        <v>26</v>
      </c>
      <c r="C1381" t="s">
        <v>20</v>
      </c>
      <c r="D1381" t="s">
        <v>34</v>
      </c>
      <c r="E1381" t="s">
        <v>53</v>
      </c>
      <c r="F1381">
        <v>157</v>
      </c>
      <c r="G1381">
        <v>190</v>
      </c>
      <c r="H1381" t="s">
        <v>39</v>
      </c>
      <c r="I1381" t="s">
        <v>17</v>
      </c>
      <c r="J1381" t="s">
        <v>32</v>
      </c>
      <c r="K1381">
        <v>46.68</v>
      </c>
      <c r="L1381">
        <v>33.72</v>
      </c>
      <c r="N1381" t="s">
        <v>20</v>
      </c>
      <c r="O1381" t="s">
        <v>34</v>
      </c>
      <c r="P1381" t="s">
        <v>53</v>
      </c>
    </row>
    <row r="1382" spans="1:16" x14ac:dyDescent="0.25">
      <c r="A1382" t="s">
        <v>3638</v>
      </c>
      <c r="B1382">
        <v>26</v>
      </c>
      <c r="C1382" t="s">
        <v>79</v>
      </c>
      <c r="D1382" t="s">
        <v>60</v>
      </c>
      <c r="E1382" t="s">
        <v>44</v>
      </c>
      <c r="F1382">
        <v>559</v>
      </c>
      <c r="G1382">
        <v>194</v>
      </c>
      <c r="H1382" t="s">
        <v>54</v>
      </c>
      <c r="I1382" t="s">
        <v>17</v>
      </c>
      <c r="J1382" t="s">
        <v>32</v>
      </c>
      <c r="K1382">
        <v>40.6</v>
      </c>
      <c r="L1382">
        <v>28.48</v>
      </c>
      <c r="N1382" t="s">
        <v>79</v>
      </c>
      <c r="O1382" t="s">
        <v>60</v>
      </c>
      <c r="P1382" t="s">
        <v>44</v>
      </c>
    </row>
    <row r="1383" spans="1:16" x14ac:dyDescent="0.25">
      <c r="A1383" t="s">
        <v>3724</v>
      </c>
      <c r="B1383">
        <v>26</v>
      </c>
      <c r="C1383" t="s">
        <v>49</v>
      </c>
      <c r="D1383" t="s">
        <v>60</v>
      </c>
      <c r="E1383" t="s">
        <v>2</v>
      </c>
      <c r="F1383">
        <v>266</v>
      </c>
      <c r="G1383">
        <v>173</v>
      </c>
      <c r="H1383" t="s">
        <v>41</v>
      </c>
      <c r="I1383" t="s">
        <v>23</v>
      </c>
      <c r="J1383" t="s">
        <v>18</v>
      </c>
      <c r="K1383">
        <v>37.770000000000003</v>
      </c>
      <c r="L1383">
        <v>38.630000000000003</v>
      </c>
      <c r="N1383" t="s">
        <v>49</v>
      </c>
      <c r="O1383" t="s">
        <v>60</v>
      </c>
      <c r="P1383" t="s">
        <v>2</v>
      </c>
    </row>
    <row r="1384" spans="1:16" x14ac:dyDescent="0.25">
      <c r="A1384" t="s">
        <v>3745</v>
      </c>
      <c r="B1384">
        <v>26</v>
      </c>
      <c r="C1384" t="s">
        <v>49</v>
      </c>
      <c r="D1384" t="s">
        <v>37</v>
      </c>
      <c r="E1384" t="s">
        <v>46</v>
      </c>
      <c r="F1384">
        <v>176</v>
      </c>
      <c r="G1384">
        <v>163</v>
      </c>
      <c r="H1384" t="s">
        <v>47</v>
      </c>
      <c r="I1384" t="s">
        <v>23</v>
      </c>
      <c r="J1384" t="s">
        <v>18</v>
      </c>
      <c r="K1384">
        <v>50.59</v>
      </c>
      <c r="L1384">
        <v>34.71</v>
      </c>
      <c r="N1384" t="s">
        <v>49</v>
      </c>
      <c r="O1384" t="s">
        <v>37</v>
      </c>
      <c r="P1384" t="s">
        <v>46</v>
      </c>
    </row>
    <row r="1385" spans="1:16" x14ac:dyDescent="0.25">
      <c r="A1385" t="s">
        <v>3853</v>
      </c>
      <c r="B1385">
        <v>26</v>
      </c>
      <c r="C1385" t="s">
        <v>49</v>
      </c>
      <c r="D1385" t="s">
        <v>14</v>
      </c>
      <c r="E1385" t="s">
        <v>2</v>
      </c>
      <c r="F1385">
        <v>166</v>
      </c>
      <c r="G1385">
        <v>21</v>
      </c>
      <c r="H1385" t="s">
        <v>27</v>
      </c>
      <c r="I1385" t="s">
        <v>23</v>
      </c>
      <c r="J1385" t="s">
        <v>24</v>
      </c>
      <c r="K1385">
        <v>39.78</v>
      </c>
      <c r="L1385">
        <v>78.73</v>
      </c>
      <c r="N1385" t="s">
        <v>49</v>
      </c>
      <c r="O1385" t="s">
        <v>14</v>
      </c>
      <c r="P1385" t="s">
        <v>2</v>
      </c>
    </row>
    <row r="1386" spans="1:16" x14ac:dyDescent="0.25">
      <c r="A1386" t="s">
        <v>3867</v>
      </c>
      <c r="B1386">
        <v>26</v>
      </c>
      <c r="C1386" t="s">
        <v>13</v>
      </c>
      <c r="D1386" t="s">
        <v>37</v>
      </c>
      <c r="E1386" t="s">
        <v>44</v>
      </c>
      <c r="F1386">
        <v>22</v>
      </c>
      <c r="G1386">
        <v>471</v>
      </c>
      <c r="H1386" t="s">
        <v>16</v>
      </c>
      <c r="I1386" t="s">
        <v>17</v>
      </c>
      <c r="J1386" t="s">
        <v>18</v>
      </c>
      <c r="K1386">
        <v>83.63</v>
      </c>
      <c r="L1386">
        <v>38.97</v>
      </c>
      <c r="N1386" t="s">
        <v>13</v>
      </c>
      <c r="O1386" t="s">
        <v>37</v>
      </c>
      <c r="P1386" t="s">
        <v>44</v>
      </c>
    </row>
    <row r="1387" spans="1:16" x14ac:dyDescent="0.25">
      <c r="A1387" t="s">
        <v>3924</v>
      </c>
      <c r="B1387">
        <v>26</v>
      </c>
      <c r="C1387" t="s">
        <v>79</v>
      </c>
      <c r="D1387" t="s">
        <v>30</v>
      </c>
      <c r="E1387" t="s">
        <v>46</v>
      </c>
      <c r="F1387">
        <v>371</v>
      </c>
      <c r="G1387">
        <v>372</v>
      </c>
      <c r="H1387" t="s">
        <v>22</v>
      </c>
      <c r="I1387" t="s">
        <v>17</v>
      </c>
      <c r="J1387" t="s">
        <v>18</v>
      </c>
      <c r="K1387">
        <v>20.54</v>
      </c>
      <c r="L1387">
        <v>31.93</v>
      </c>
      <c r="N1387" t="s">
        <v>79</v>
      </c>
      <c r="O1387" t="s">
        <v>30</v>
      </c>
      <c r="P1387" t="s">
        <v>46</v>
      </c>
    </row>
    <row r="1388" spans="1:16" x14ac:dyDescent="0.25">
      <c r="A1388" t="s">
        <v>3956</v>
      </c>
      <c r="B1388">
        <v>26</v>
      </c>
      <c r="C1388" t="s">
        <v>29</v>
      </c>
      <c r="D1388" t="s">
        <v>21</v>
      </c>
      <c r="E1388" t="s">
        <v>73</v>
      </c>
      <c r="F1388">
        <v>20</v>
      </c>
      <c r="G1388">
        <v>357</v>
      </c>
      <c r="H1388" t="s">
        <v>22</v>
      </c>
      <c r="I1388" t="s">
        <v>17</v>
      </c>
      <c r="J1388" t="s">
        <v>24</v>
      </c>
      <c r="K1388">
        <v>28.38</v>
      </c>
      <c r="L1388">
        <v>42.95</v>
      </c>
      <c r="N1388" t="s">
        <v>29</v>
      </c>
      <c r="O1388" t="s">
        <v>21</v>
      </c>
      <c r="P1388" t="s">
        <v>73</v>
      </c>
    </row>
    <row r="1389" spans="1:16" x14ac:dyDescent="0.25">
      <c r="A1389" t="s">
        <v>4004</v>
      </c>
      <c r="B1389">
        <v>26</v>
      </c>
      <c r="C1389" t="s">
        <v>29</v>
      </c>
      <c r="D1389" t="s">
        <v>14</v>
      </c>
      <c r="E1389" t="s">
        <v>38</v>
      </c>
      <c r="F1389">
        <v>433</v>
      </c>
      <c r="G1389">
        <v>433</v>
      </c>
      <c r="H1389" t="s">
        <v>31</v>
      </c>
      <c r="I1389" t="s">
        <v>23</v>
      </c>
      <c r="J1389" t="s">
        <v>32</v>
      </c>
      <c r="K1389">
        <v>67.540000000000006</v>
      </c>
      <c r="L1389">
        <v>30.37</v>
      </c>
      <c r="N1389" t="s">
        <v>29</v>
      </c>
      <c r="O1389" t="s">
        <v>14</v>
      </c>
      <c r="P1389" t="s">
        <v>38</v>
      </c>
    </row>
    <row r="1390" spans="1:16" x14ac:dyDescent="0.25">
      <c r="A1390" t="s">
        <v>4040</v>
      </c>
      <c r="B1390">
        <v>26</v>
      </c>
      <c r="C1390" t="s">
        <v>20</v>
      </c>
      <c r="D1390" t="s">
        <v>34</v>
      </c>
      <c r="E1390" t="s">
        <v>26</v>
      </c>
      <c r="F1390">
        <v>245</v>
      </c>
      <c r="G1390">
        <v>361</v>
      </c>
      <c r="H1390" t="s">
        <v>69</v>
      </c>
      <c r="I1390" t="s">
        <v>17</v>
      </c>
      <c r="J1390" t="s">
        <v>32</v>
      </c>
      <c r="K1390">
        <v>39.44</v>
      </c>
      <c r="L1390">
        <v>26.72</v>
      </c>
      <c r="N1390" t="s">
        <v>20</v>
      </c>
      <c r="O1390" t="s">
        <v>34</v>
      </c>
      <c r="P1390" t="s">
        <v>26</v>
      </c>
    </row>
    <row r="1391" spans="1:16" x14ac:dyDescent="0.25">
      <c r="A1391" t="s">
        <v>4082</v>
      </c>
      <c r="B1391">
        <v>26</v>
      </c>
      <c r="C1391" t="s">
        <v>59</v>
      </c>
      <c r="D1391" t="s">
        <v>21</v>
      </c>
      <c r="E1391" t="s">
        <v>61</v>
      </c>
      <c r="F1391">
        <v>70</v>
      </c>
      <c r="G1391">
        <v>430</v>
      </c>
      <c r="H1391" t="s">
        <v>16</v>
      </c>
      <c r="I1391" t="s">
        <v>17</v>
      </c>
      <c r="J1391" t="s">
        <v>32</v>
      </c>
      <c r="K1391">
        <v>36.909999999999997</v>
      </c>
      <c r="L1391">
        <v>55.06</v>
      </c>
      <c r="N1391" t="s">
        <v>59</v>
      </c>
      <c r="O1391" t="s">
        <v>21</v>
      </c>
      <c r="P1391" t="s">
        <v>61</v>
      </c>
    </row>
    <row r="1392" spans="1:16" x14ac:dyDescent="0.25">
      <c r="A1392" t="s">
        <v>4092</v>
      </c>
      <c r="B1392">
        <v>26</v>
      </c>
      <c r="C1392" t="s">
        <v>29</v>
      </c>
      <c r="D1392" t="s">
        <v>34</v>
      </c>
      <c r="E1392" t="s">
        <v>26</v>
      </c>
      <c r="F1392">
        <v>62</v>
      </c>
      <c r="G1392">
        <v>370</v>
      </c>
      <c r="H1392" t="s">
        <v>69</v>
      </c>
      <c r="I1392" t="s">
        <v>17</v>
      </c>
      <c r="J1392" t="s">
        <v>32</v>
      </c>
      <c r="K1392">
        <v>63.03</v>
      </c>
      <c r="L1392">
        <v>68.83</v>
      </c>
      <c r="N1392" t="s">
        <v>29</v>
      </c>
      <c r="O1392" t="s">
        <v>34</v>
      </c>
      <c r="P1392" t="s">
        <v>26</v>
      </c>
    </row>
    <row r="1393" spans="1:16" x14ac:dyDescent="0.25">
      <c r="A1393" t="s">
        <v>4103</v>
      </c>
      <c r="B1393">
        <v>26</v>
      </c>
      <c r="C1393" t="s">
        <v>29</v>
      </c>
      <c r="D1393" t="s">
        <v>21</v>
      </c>
      <c r="E1393" t="s">
        <v>2</v>
      </c>
      <c r="F1393">
        <v>419</v>
      </c>
      <c r="G1393">
        <v>21</v>
      </c>
      <c r="H1393" t="s">
        <v>39</v>
      </c>
      <c r="I1393" t="s">
        <v>23</v>
      </c>
      <c r="J1393" t="s">
        <v>24</v>
      </c>
      <c r="K1393">
        <v>67.17</v>
      </c>
      <c r="L1393">
        <v>24.6</v>
      </c>
      <c r="N1393" t="s">
        <v>29</v>
      </c>
      <c r="O1393" t="s">
        <v>21</v>
      </c>
      <c r="P1393" t="s">
        <v>2</v>
      </c>
    </row>
    <row r="1394" spans="1:16" x14ac:dyDescent="0.25">
      <c r="A1394" t="s">
        <v>4124</v>
      </c>
      <c r="B1394">
        <v>26</v>
      </c>
      <c r="C1394" t="s">
        <v>65</v>
      </c>
      <c r="D1394" t="s">
        <v>34</v>
      </c>
      <c r="E1394" t="s">
        <v>26</v>
      </c>
      <c r="F1394">
        <v>109</v>
      </c>
      <c r="G1394">
        <v>478</v>
      </c>
      <c r="H1394" t="s">
        <v>22</v>
      </c>
      <c r="I1394" t="s">
        <v>23</v>
      </c>
      <c r="J1394" t="s">
        <v>18</v>
      </c>
      <c r="K1394">
        <v>72.19</v>
      </c>
      <c r="L1394">
        <v>28.34</v>
      </c>
      <c r="N1394" t="s">
        <v>65</v>
      </c>
      <c r="O1394" t="s">
        <v>34</v>
      </c>
      <c r="P1394" t="s">
        <v>26</v>
      </c>
    </row>
    <row r="1395" spans="1:16" x14ac:dyDescent="0.25">
      <c r="A1395" t="s">
        <v>4161</v>
      </c>
      <c r="B1395">
        <v>26</v>
      </c>
      <c r="C1395" t="s">
        <v>20</v>
      </c>
      <c r="D1395" t="s">
        <v>21</v>
      </c>
      <c r="E1395" t="s">
        <v>46</v>
      </c>
      <c r="F1395">
        <v>246</v>
      </c>
      <c r="G1395">
        <v>319</v>
      </c>
      <c r="H1395" t="s">
        <v>27</v>
      </c>
      <c r="I1395" t="s">
        <v>17</v>
      </c>
      <c r="J1395" t="s">
        <v>18</v>
      </c>
      <c r="K1395">
        <v>25.33</v>
      </c>
      <c r="L1395">
        <v>27.42</v>
      </c>
      <c r="N1395" t="s">
        <v>20</v>
      </c>
      <c r="O1395" t="s">
        <v>21</v>
      </c>
      <c r="P1395" t="s">
        <v>46</v>
      </c>
    </row>
    <row r="1396" spans="1:16" x14ac:dyDescent="0.25">
      <c r="A1396" t="s">
        <v>4183</v>
      </c>
      <c r="B1396">
        <v>26</v>
      </c>
      <c r="C1396" t="s">
        <v>13</v>
      </c>
      <c r="D1396" t="s">
        <v>37</v>
      </c>
      <c r="E1396" t="s">
        <v>2</v>
      </c>
      <c r="F1396">
        <v>334</v>
      </c>
      <c r="G1396">
        <v>59</v>
      </c>
      <c r="H1396" t="s">
        <v>41</v>
      </c>
      <c r="I1396" t="s">
        <v>23</v>
      </c>
      <c r="J1396" t="s">
        <v>32</v>
      </c>
      <c r="K1396">
        <v>61.96</v>
      </c>
      <c r="L1396">
        <v>42.31</v>
      </c>
      <c r="N1396" t="s">
        <v>13</v>
      </c>
      <c r="O1396" t="s">
        <v>37</v>
      </c>
      <c r="P1396" t="s">
        <v>2</v>
      </c>
    </row>
    <row r="1397" spans="1:16" x14ac:dyDescent="0.25">
      <c r="A1397" t="s">
        <v>4226</v>
      </c>
      <c r="B1397">
        <v>26</v>
      </c>
      <c r="C1397" t="s">
        <v>13</v>
      </c>
      <c r="D1397" t="s">
        <v>34</v>
      </c>
      <c r="E1397" t="s">
        <v>44</v>
      </c>
      <c r="F1397">
        <v>567</v>
      </c>
      <c r="G1397">
        <v>248</v>
      </c>
      <c r="H1397" t="s">
        <v>16</v>
      </c>
      <c r="I1397" t="s">
        <v>23</v>
      </c>
      <c r="J1397" t="s">
        <v>24</v>
      </c>
      <c r="K1397">
        <v>31.22</v>
      </c>
      <c r="L1397">
        <v>39.020000000000003</v>
      </c>
      <c r="N1397" t="s">
        <v>13</v>
      </c>
      <c r="O1397" t="s">
        <v>34</v>
      </c>
      <c r="P1397" t="s">
        <v>44</v>
      </c>
    </row>
    <row r="1398" spans="1:16" x14ac:dyDescent="0.25">
      <c r="A1398" t="s">
        <v>4234</v>
      </c>
      <c r="B1398">
        <v>26</v>
      </c>
      <c r="C1398" t="s">
        <v>49</v>
      </c>
      <c r="D1398" t="s">
        <v>21</v>
      </c>
      <c r="E1398" t="s">
        <v>53</v>
      </c>
      <c r="F1398">
        <v>559</v>
      </c>
      <c r="G1398">
        <v>11</v>
      </c>
      <c r="H1398" t="s">
        <v>27</v>
      </c>
      <c r="I1398" t="s">
        <v>17</v>
      </c>
      <c r="J1398" t="s">
        <v>18</v>
      </c>
      <c r="K1398">
        <v>69.58</v>
      </c>
      <c r="L1398">
        <v>49.01</v>
      </c>
      <c r="N1398" t="s">
        <v>49</v>
      </c>
      <c r="O1398" t="s">
        <v>21</v>
      </c>
      <c r="P1398" t="s">
        <v>53</v>
      </c>
    </row>
    <row r="1399" spans="1:16" x14ac:dyDescent="0.25">
      <c r="A1399" t="s">
        <v>4307</v>
      </c>
      <c r="B1399">
        <v>26</v>
      </c>
      <c r="C1399" t="s">
        <v>29</v>
      </c>
      <c r="D1399" t="s">
        <v>60</v>
      </c>
      <c r="E1399" t="s">
        <v>66</v>
      </c>
      <c r="F1399">
        <v>583</v>
      </c>
      <c r="G1399">
        <v>142</v>
      </c>
      <c r="H1399" t="s">
        <v>54</v>
      </c>
      <c r="I1399" t="s">
        <v>23</v>
      </c>
      <c r="J1399" t="s">
        <v>32</v>
      </c>
      <c r="K1399">
        <v>53.16</v>
      </c>
      <c r="L1399">
        <v>41.11</v>
      </c>
      <c r="N1399" t="s">
        <v>29</v>
      </c>
      <c r="O1399" t="s">
        <v>60</v>
      </c>
      <c r="P1399" t="s">
        <v>66</v>
      </c>
    </row>
    <row r="1400" spans="1:16" x14ac:dyDescent="0.25">
      <c r="A1400" t="s">
        <v>4337</v>
      </c>
      <c r="B1400">
        <v>26</v>
      </c>
      <c r="C1400" t="s">
        <v>13</v>
      </c>
      <c r="D1400" t="s">
        <v>60</v>
      </c>
      <c r="E1400" t="s">
        <v>73</v>
      </c>
      <c r="F1400">
        <v>440</v>
      </c>
      <c r="G1400">
        <v>344</v>
      </c>
      <c r="H1400" t="s">
        <v>22</v>
      </c>
      <c r="I1400" t="s">
        <v>17</v>
      </c>
      <c r="J1400" t="s">
        <v>32</v>
      </c>
      <c r="K1400">
        <v>85.79</v>
      </c>
      <c r="L1400">
        <v>17.55</v>
      </c>
      <c r="N1400" t="s">
        <v>13</v>
      </c>
      <c r="O1400" t="s">
        <v>60</v>
      </c>
      <c r="P1400" t="s">
        <v>73</v>
      </c>
    </row>
    <row r="1401" spans="1:16" x14ac:dyDescent="0.25">
      <c r="A1401" t="s">
        <v>4380</v>
      </c>
      <c r="B1401">
        <v>26</v>
      </c>
      <c r="C1401" t="s">
        <v>43</v>
      </c>
      <c r="D1401" t="s">
        <v>21</v>
      </c>
      <c r="E1401" t="s">
        <v>15</v>
      </c>
      <c r="F1401">
        <v>13</v>
      </c>
      <c r="G1401">
        <v>439</v>
      </c>
      <c r="H1401" t="s">
        <v>47</v>
      </c>
      <c r="I1401" t="s">
        <v>23</v>
      </c>
      <c r="J1401" t="s">
        <v>24</v>
      </c>
      <c r="K1401">
        <v>44.85</v>
      </c>
      <c r="L1401">
        <v>52.48</v>
      </c>
      <c r="N1401" t="s">
        <v>43</v>
      </c>
      <c r="O1401" t="s">
        <v>21</v>
      </c>
      <c r="P1401" t="s">
        <v>15</v>
      </c>
    </row>
    <row r="1402" spans="1:16" x14ac:dyDescent="0.25">
      <c r="A1402" t="s">
        <v>4403</v>
      </c>
      <c r="B1402">
        <v>26</v>
      </c>
      <c r="C1402" t="s">
        <v>59</v>
      </c>
      <c r="D1402" t="s">
        <v>37</v>
      </c>
      <c r="E1402" t="s">
        <v>38</v>
      </c>
      <c r="F1402">
        <v>502</v>
      </c>
      <c r="G1402">
        <v>38</v>
      </c>
      <c r="H1402" t="s">
        <v>51</v>
      </c>
      <c r="I1402" t="s">
        <v>17</v>
      </c>
      <c r="J1402" t="s">
        <v>32</v>
      </c>
      <c r="K1402">
        <v>83.16</v>
      </c>
      <c r="L1402">
        <v>33.86</v>
      </c>
      <c r="N1402" t="s">
        <v>59</v>
      </c>
      <c r="O1402" t="s">
        <v>37</v>
      </c>
      <c r="P1402" t="s">
        <v>38</v>
      </c>
    </row>
    <row r="1403" spans="1:16" x14ac:dyDescent="0.25">
      <c r="A1403" t="s">
        <v>4456</v>
      </c>
      <c r="B1403">
        <v>26</v>
      </c>
      <c r="C1403" t="s">
        <v>43</v>
      </c>
      <c r="D1403" t="s">
        <v>14</v>
      </c>
      <c r="E1403" t="s">
        <v>61</v>
      </c>
      <c r="F1403">
        <v>405</v>
      </c>
      <c r="G1403">
        <v>25</v>
      </c>
      <c r="H1403" t="s">
        <v>54</v>
      </c>
      <c r="I1403" t="s">
        <v>23</v>
      </c>
      <c r="J1403" t="s">
        <v>32</v>
      </c>
      <c r="K1403">
        <v>21.44</v>
      </c>
      <c r="L1403">
        <v>53.97</v>
      </c>
      <c r="N1403" t="s">
        <v>43</v>
      </c>
      <c r="O1403" t="s">
        <v>14</v>
      </c>
      <c r="P1403" t="s">
        <v>61</v>
      </c>
    </row>
    <row r="1404" spans="1:16" x14ac:dyDescent="0.25">
      <c r="A1404" t="s">
        <v>4485</v>
      </c>
      <c r="B1404">
        <v>26</v>
      </c>
      <c r="C1404" t="s">
        <v>20</v>
      </c>
      <c r="D1404" t="s">
        <v>21</v>
      </c>
      <c r="E1404" t="s">
        <v>2</v>
      </c>
      <c r="F1404">
        <v>218</v>
      </c>
      <c r="G1404">
        <v>330</v>
      </c>
      <c r="H1404" t="s">
        <v>54</v>
      </c>
      <c r="I1404" t="s">
        <v>17</v>
      </c>
      <c r="J1404" t="s">
        <v>18</v>
      </c>
      <c r="K1404">
        <v>74.760000000000005</v>
      </c>
      <c r="L1404">
        <v>7.51</v>
      </c>
      <c r="N1404" t="s">
        <v>20</v>
      </c>
      <c r="O1404" t="s">
        <v>21</v>
      </c>
      <c r="P1404" t="s">
        <v>2</v>
      </c>
    </row>
    <row r="1405" spans="1:16" x14ac:dyDescent="0.25">
      <c r="A1405" t="s">
        <v>4528</v>
      </c>
      <c r="B1405">
        <v>26</v>
      </c>
      <c r="C1405" t="s">
        <v>36</v>
      </c>
      <c r="D1405" t="s">
        <v>14</v>
      </c>
      <c r="E1405" t="s">
        <v>26</v>
      </c>
      <c r="F1405">
        <v>570</v>
      </c>
      <c r="G1405">
        <v>291</v>
      </c>
      <c r="H1405" t="s">
        <v>51</v>
      </c>
      <c r="I1405" t="s">
        <v>23</v>
      </c>
      <c r="J1405" t="s">
        <v>18</v>
      </c>
      <c r="K1405">
        <v>25.12</v>
      </c>
      <c r="L1405">
        <v>35.020000000000003</v>
      </c>
      <c r="N1405" t="s">
        <v>36</v>
      </c>
      <c r="O1405" t="s">
        <v>14</v>
      </c>
      <c r="P1405" t="s">
        <v>26</v>
      </c>
    </row>
    <row r="1406" spans="1:16" x14ac:dyDescent="0.25">
      <c r="A1406" t="s">
        <v>4546</v>
      </c>
      <c r="B1406">
        <v>26</v>
      </c>
      <c r="C1406" t="s">
        <v>36</v>
      </c>
      <c r="D1406" t="s">
        <v>30</v>
      </c>
      <c r="E1406" t="s">
        <v>73</v>
      </c>
      <c r="F1406">
        <v>49</v>
      </c>
      <c r="G1406">
        <v>41</v>
      </c>
      <c r="H1406" t="s">
        <v>16</v>
      </c>
      <c r="I1406" t="s">
        <v>23</v>
      </c>
      <c r="J1406" t="s">
        <v>32</v>
      </c>
      <c r="K1406">
        <v>75.62</v>
      </c>
      <c r="L1406">
        <v>21.2</v>
      </c>
      <c r="N1406" t="s">
        <v>36</v>
      </c>
      <c r="O1406" t="s">
        <v>30</v>
      </c>
      <c r="P1406" t="s">
        <v>73</v>
      </c>
    </row>
    <row r="1407" spans="1:16" x14ac:dyDescent="0.25">
      <c r="A1407" t="s">
        <v>4566</v>
      </c>
      <c r="B1407">
        <v>26</v>
      </c>
      <c r="C1407" t="s">
        <v>56</v>
      </c>
      <c r="D1407" t="s">
        <v>37</v>
      </c>
      <c r="E1407" t="s">
        <v>44</v>
      </c>
      <c r="F1407">
        <v>146</v>
      </c>
      <c r="G1407">
        <v>419</v>
      </c>
      <c r="H1407" t="s">
        <v>41</v>
      </c>
      <c r="I1407" t="s">
        <v>23</v>
      </c>
      <c r="J1407" t="s">
        <v>18</v>
      </c>
      <c r="K1407">
        <v>44.06</v>
      </c>
      <c r="L1407">
        <v>76.59</v>
      </c>
      <c r="N1407" t="s">
        <v>56</v>
      </c>
      <c r="O1407" t="s">
        <v>37</v>
      </c>
      <c r="P1407" t="s">
        <v>44</v>
      </c>
    </row>
    <row r="1408" spans="1:16" x14ac:dyDescent="0.25">
      <c r="A1408" t="s">
        <v>4606</v>
      </c>
      <c r="B1408">
        <v>26</v>
      </c>
      <c r="C1408" t="s">
        <v>36</v>
      </c>
      <c r="D1408" t="s">
        <v>21</v>
      </c>
      <c r="E1408" t="s">
        <v>73</v>
      </c>
      <c r="F1408">
        <v>137</v>
      </c>
      <c r="G1408">
        <v>162</v>
      </c>
      <c r="H1408" t="s">
        <v>47</v>
      </c>
      <c r="I1408" t="s">
        <v>17</v>
      </c>
      <c r="J1408" t="s">
        <v>32</v>
      </c>
      <c r="K1408">
        <v>79.72</v>
      </c>
      <c r="L1408">
        <v>38.880000000000003</v>
      </c>
      <c r="N1408" t="s">
        <v>36</v>
      </c>
      <c r="O1408" t="s">
        <v>21</v>
      </c>
      <c r="P1408" t="s">
        <v>73</v>
      </c>
    </row>
    <row r="1409" spans="1:16" x14ac:dyDescent="0.25">
      <c r="A1409" t="s">
        <v>4659</v>
      </c>
      <c r="B1409">
        <v>26</v>
      </c>
      <c r="C1409" t="s">
        <v>20</v>
      </c>
      <c r="D1409" t="s">
        <v>21</v>
      </c>
      <c r="E1409" t="s">
        <v>38</v>
      </c>
      <c r="F1409">
        <v>243</v>
      </c>
      <c r="G1409">
        <v>497</v>
      </c>
      <c r="H1409" t="s">
        <v>54</v>
      </c>
      <c r="I1409" t="s">
        <v>23</v>
      </c>
      <c r="J1409" t="s">
        <v>32</v>
      </c>
      <c r="K1409">
        <v>41.37</v>
      </c>
      <c r="L1409">
        <v>28.46</v>
      </c>
      <c r="N1409" t="s">
        <v>20</v>
      </c>
      <c r="O1409" t="s">
        <v>21</v>
      </c>
      <c r="P1409" t="s">
        <v>38</v>
      </c>
    </row>
    <row r="1410" spans="1:16" x14ac:dyDescent="0.25">
      <c r="A1410" t="s">
        <v>4690</v>
      </c>
      <c r="B1410">
        <v>26</v>
      </c>
      <c r="C1410" t="s">
        <v>13</v>
      </c>
      <c r="D1410" t="s">
        <v>21</v>
      </c>
      <c r="E1410" t="s">
        <v>26</v>
      </c>
      <c r="F1410">
        <v>299</v>
      </c>
      <c r="G1410">
        <v>140</v>
      </c>
      <c r="H1410" t="s">
        <v>16</v>
      </c>
      <c r="I1410" t="s">
        <v>23</v>
      </c>
      <c r="J1410" t="s">
        <v>32</v>
      </c>
      <c r="K1410">
        <v>22.56</v>
      </c>
      <c r="L1410">
        <v>56.18</v>
      </c>
      <c r="N1410" t="s">
        <v>13</v>
      </c>
      <c r="O1410" t="s">
        <v>21</v>
      </c>
      <c r="P1410" t="s">
        <v>26</v>
      </c>
    </row>
    <row r="1411" spans="1:16" x14ac:dyDescent="0.25">
      <c r="A1411" t="s">
        <v>4703</v>
      </c>
      <c r="B1411">
        <v>26</v>
      </c>
      <c r="C1411" t="s">
        <v>59</v>
      </c>
      <c r="D1411" t="s">
        <v>60</v>
      </c>
      <c r="E1411" t="s">
        <v>61</v>
      </c>
      <c r="F1411">
        <v>431</v>
      </c>
      <c r="G1411">
        <v>20</v>
      </c>
      <c r="H1411" t="s">
        <v>31</v>
      </c>
      <c r="I1411" t="s">
        <v>23</v>
      </c>
      <c r="J1411" t="s">
        <v>32</v>
      </c>
      <c r="K1411">
        <v>22.22</v>
      </c>
      <c r="L1411">
        <v>11.04</v>
      </c>
      <c r="N1411" t="s">
        <v>59</v>
      </c>
      <c r="O1411" t="s">
        <v>60</v>
      </c>
      <c r="P1411" t="s">
        <v>61</v>
      </c>
    </row>
    <row r="1412" spans="1:16" x14ac:dyDescent="0.25">
      <c r="A1412" t="s">
        <v>4724</v>
      </c>
      <c r="B1412">
        <v>26</v>
      </c>
      <c r="C1412" t="s">
        <v>43</v>
      </c>
      <c r="D1412" t="s">
        <v>30</v>
      </c>
      <c r="E1412" t="s">
        <v>73</v>
      </c>
      <c r="F1412">
        <v>458</v>
      </c>
      <c r="G1412">
        <v>435</v>
      </c>
      <c r="H1412" t="s">
        <v>51</v>
      </c>
      <c r="I1412" t="s">
        <v>17</v>
      </c>
      <c r="J1412" t="s">
        <v>32</v>
      </c>
      <c r="K1412">
        <v>72.22</v>
      </c>
      <c r="L1412">
        <v>79.849999999999994</v>
      </c>
      <c r="N1412" t="s">
        <v>43</v>
      </c>
      <c r="O1412" t="s">
        <v>30</v>
      </c>
      <c r="P1412" t="s">
        <v>73</v>
      </c>
    </row>
    <row r="1413" spans="1:16" x14ac:dyDescent="0.25">
      <c r="A1413" t="s">
        <v>4731</v>
      </c>
      <c r="B1413">
        <v>26</v>
      </c>
      <c r="C1413" t="s">
        <v>59</v>
      </c>
      <c r="D1413" t="s">
        <v>21</v>
      </c>
      <c r="E1413" t="s">
        <v>15</v>
      </c>
      <c r="F1413">
        <v>368</v>
      </c>
      <c r="G1413">
        <v>249</v>
      </c>
      <c r="H1413" t="s">
        <v>22</v>
      </c>
      <c r="I1413" t="s">
        <v>23</v>
      </c>
      <c r="J1413" t="s">
        <v>32</v>
      </c>
      <c r="K1413">
        <v>26.61</v>
      </c>
      <c r="L1413">
        <v>57.83</v>
      </c>
      <c r="N1413" t="s">
        <v>59</v>
      </c>
      <c r="O1413" t="s">
        <v>21</v>
      </c>
      <c r="P1413" t="s">
        <v>15</v>
      </c>
    </row>
    <row r="1414" spans="1:16" x14ac:dyDescent="0.25">
      <c r="A1414" t="s">
        <v>4805</v>
      </c>
      <c r="B1414">
        <v>26</v>
      </c>
      <c r="C1414" t="s">
        <v>43</v>
      </c>
      <c r="D1414" t="s">
        <v>37</v>
      </c>
      <c r="E1414" t="s">
        <v>2</v>
      </c>
      <c r="F1414">
        <v>359</v>
      </c>
      <c r="G1414">
        <v>93</v>
      </c>
      <c r="H1414" t="s">
        <v>51</v>
      </c>
      <c r="I1414" t="s">
        <v>23</v>
      </c>
      <c r="J1414" t="s">
        <v>18</v>
      </c>
      <c r="K1414">
        <v>55.97</v>
      </c>
      <c r="L1414">
        <v>57.62</v>
      </c>
      <c r="N1414" t="s">
        <v>43</v>
      </c>
      <c r="O1414" t="s">
        <v>37</v>
      </c>
      <c r="P1414" t="s">
        <v>2</v>
      </c>
    </row>
    <row r="1415" spans="1:16" x14ac:dyDescent="0.25">
      <c r="A1415" t="s">
        <v>4869</v>
      </c>
      <c r="B1415">
        <v>26</v>
      </c>
      <c r="C1415" t="s">
        <v>49</v>
      </c>
      <c r="D1415" t="s">
        <v>14</v>
      </c>
      <c r="E1415" t="s">
        <v>38</v>
      </c>
      <c r="F1415">
        <v>396</v>
      </c>
      <c r="G1415">
        <v>70</v>
      </c>
      <c r="H1415" t="s">
        <v>22</v>
      </c>
      <c r="I1415" t="s">
        <v>17</v>
      </c>
      <c r="J1415" t="s">
        <v>18</v>
      </c>
      <c r="K1415">
        <v>18.61</v>
      </c>
      <c r="L1415">
        <v>48.93</v>
      </c>
      <c r="N1415" t="s">
        <v>49</v>
      </c>
      <c r="O1415" t="s">
        <v>14</v>
      </c>
      <c r="P1415" t="s">
        <v>38</v>
      </c>
    </row>
    <row r="1416" spans="1:16" x14ac:dyDescent="0.25">
      <c r="A1416" t="s">
        <v>4932</v>
      </c>
      <c r="B1416">
        <v>26</v>
      </c>
      <c r="C1416" t="s">
        <v>43</v>
      </c>
      <c r="D1416" t="s">
        <v>14</v>
      </c>
      <c r="E1416" t="s">
        <v>15</v>
      </c>
      <c r="F1416">
        <v>379</v>
      </c>
      <c r="G1416">
        <v>107</v>
      </c>
      <c r="H1416" t="s">
        <v>39</v>
      </c>
      <c r="I1416" t="s">
        <v>17</v>
      </c>
      <c r="J1416" t="s">
        <v>18</v>
      </c>
      <c r="K1416">
        <v>64.319999999999993</v>
      </c>
      <c r="L1416">
        <v>76.790000000000006</v>
      </c>
      <c r="N1416" t="s">
        <v>43</v>
      </c>
      <c r="O1416" t="s">
        <v>14</v>
      </c>
      <c r="P1416" t="s">
        <v>15</v>
      </c>
    </row>
    <row r="1417" spans="1:16" x14ac:dyDescent="0.25">
      <c r="A1417" t="s">
        <v>4997</v>
      </c>
      <c r="B1417">
        <v>26</v>
      </c>
      <c r="C1417" t="s">
        <v>65</v>
      </c>
      <c r="D1417" t="s">
        <v>14</v>
      </c>
      <c r="E1417" t="s">
        <v>38</v>
      </c>
      <c r="F1417">
        <v>337</v>
      </c>
      <c r="G1417">
        <v>149</v>
      </c>
      <c r="H1417" t="s">
        <v>39</v>
      </c>
      <c r="I1417" t="s">
        <v>23</v>
      </c>
      <c r="J1417" t="s">
        <v>24</v>
      </c>
      <c r="K1417">
        <v>27.34</v>
      </c>
      <c r="L1417">
        <v>19.04</v>
      </c>
      <c r="N1417" t="s">
        <v>65</v>
      </c>
      <c r="O1417" t="s">
        <v>14</v>
      </c>
      <c r="P1417" t="s">
        <v>38</v>
      </c>
    </row>
    <row r="1418" spans="1:16" x14ac:dyDescent="0.25">
      <c r="A1418" t="s">
        <v>78</v>
      </c>
      <c r="B1418">
        <v>27</v>
      </c>
      <c r="C1418" t="s">
        <v>79</v>
      </c>
      <c r="D1418" t="s">
        <v>34</v>
      </c>
      <c r="E1418" t="s">
        <v>73</v>
      </c>
      <c r="F1418">
        <v>203</v>
      </c>
      <c r="G1418">
        <v>437</v>
      </c>
      <c r="H1418" t="s">
        <v>51</v>
      </c>
      <c r="I1418" t="s">
        <v>17</v>
      </c>
      <c r="J1418" t="s">
        <v>32</v>
      </c>
      <c r="K1418">
        <v>22.83</v>
      </c>
      <c r="L1418">
        <v>21.55</v>
      </c>
      <c r="N1418" t="s">
        <v>79</v>
      </c>
      <c r="O1418" t="s">
        <v>34</v>
      </c>
      <c r="P1418" t="s">
        <v>73</v>
      </c>
    </row>
    <row r="1419" spans="1:16" x14ac:dyDescent="0.25">
      <c r="A1419" t="s">
        <v>126</v>
      </c>
      <c r="B1419">
        <v>27</v>
      </c>
      <c r="C1419" t="s">
        <v>36</v>
      </c>
      <c r="D1419" t="s">
        <v>37</v>
      </c>
      <c r="E1419" t="s">
        <v>2</v>
      </c>
      <c r="F1419">
        <v>331</v>
      </c>
      <c r="G1419">
        <v>476</v>
      </c>
      <c r="H1419" t="s">
        <v>27</v>
      </c>
      <c r="I1419" t="s">
        <v>23</v>
      </c>
      <c r="J1419" t="s">
        <v>18</v>
      </c>
      <c r="K1419">
        <v>51.64</v>
      </c>
      <c r="L1419">
        <v>11.71</v>
      </c>
      <c r="N1419" t="s">
        <v>36</v>
      </c>
      <c r="O1419" t="s">
        <v>37</v>
      </c>
      <c r="P1419" t="s">
        <v>2</v>
      </c>
    </row>
    <row r="1420" spans="1:16" x14ac:dyDescent="0.25">
      <c r="A1420" t="s">
        <v>127</v>
      </c>
      <c r="B1420">
        <v>27</v>
      </c>
      <c r="C1420" t="s">
        <v>49</v>
      </c>
      <c r="D1420" t="s">
        <v>34</v>
      </c>
      <c r="E1420" t="s">
        <v>66</v>
      </c>
      <c r="F1420">
        <v>149</v>
      </c>
      <c r="G1420">
        <v>122</v>
      </c>
      <c r="H1420" t="s">
        <v>54</v>
      </c>
      <c r="I1420" t="s">
        <v>17</v>
      </c>
      <c r="J1420" t="s">
        <v>32</v>
      </c>
      <c r="K1420">
        <v>50.76</v>
      </c>
      <c r="L1420">
        <v>56.23</v>
      </c>
      <c r="N1420" t="s">
        <v>49</v>
      </c>
      <c r="O1420" t="s">
        <v>34</v>
      </c>
      <c r="P1420" t="s">
        <v>66</v>
      </c>
    </row>
    <row r="1421" spans="1:16" x14ac:dyDescent="0.25">
      <c r="A1421" t="s">
        <v>149</v>
      </c>
      <c r="B1421">
        <v>27</v>
      </c>
      <c r="C1421" t="s">
        <v>36</v>
      </c>
      <c r="D1421" t="s">
        <v>60</v>
      </c>
      <c r="E1421" t="s">
        <v>26</v>
      </c>
      <c r="F1421">
        <v>136</v>
      </c>
      <c r="G1421">
        <v>101</v>
      </c>
      <c r="H1421" t="s">
        <v>16</v>
      </c>
      <c r="I1421" t="s">
        <v>17</v>
      </c>
      <c r="J1421" t="s">
        <v>32</v>
      </c>
      <c r="K1421">
        <v>64.599999999999994</v>
      </c>
      <c r="L1421">
        <v>54.91</v>
      </c>
      <c r="N1421" t="s">
        <v>36</v>
      </c>
      <c r="O1421" t="s">
        <v>60</v>
      </c>
      <c r="P1421" t="s">
        <v>26</v>
      </c>
    </row>
    <row r="1422" spans="1:16" x14ac:dyDescent="0.25">
      <c r="A1422" t="s">
        <v>190</v>
      </c>
      <c r="B1422">
        <v>27</v>
      </c>
      <c r="C1422" t="s">
        <v>43</v>
      </c>
      <c r="D1422" t="s">
        <v>34</v>
      </c>
      <c r="E1422" t="s">
        <v>26</v>
      </c>
      <c r="F1422">
        <v>372</v>
      </c>
      <c r="G1422">
        <v>85</v>
      </c>
      <c r="H1422" t="s">
        <v>41</v>
      </c>
      <c r="I1422" t="s">
        <v>17</v>
      </c>
      <c r="J1422" t="s">
        <v>32</v>
      </c>
      <c r="K1422">
        <v>25.58</v>
      </c>
      <c r="L1422">
        <v>34.700000000000003</v>
      </c>
      <c r="N1422" t="s">
        <v>43</v>
      </c>
      <c r="O1422" t="s">
        <v>34</v>
      </c>
      <c r="P1422" t="s">
        <v>26</v>
      </c>
    </row>
    <row r="1423" spans="1:16" x14ac:dyDescent="0.25">
      <c r="A1423" t="s">
        <v>191</v>
      </c>
      <c r="B1423">
        <v>27</v>
      </c>
      <c r="C1423" t="s">
        <v>79</v>
      </c>
      <c r="D1423" t="s">
        <v>21</v>
      </c>
      <c r="E1423" t="s">
        <v>73</v>
      </c>
      <c r="F1423">
        <v>567</v>
      </c>
      <c r="G1423">
        <v>287</v>
      </c>
      <c r="H1423" t="s">
        <v>31</v>
      </c>
      <c r="I1423" t="s">
        <v>23</v>
      </c>
      <c r="J1423" t="s">
        <v>18</v>
      </c>
      <c r="K1423">
        <v>80.37</v>
      </c>
      <c r="L1423">
        <v>74.47</v>
      </c>
      <c r="N1423" t="s">
        <v>79</v>
      </c>
      <c r="O1423" t="s">
        <v>21</v>
      </c>
      <c r="P1423" t="s">
        <v>73</v>
      </c>
    </row>
    <row r="1424" spans="1:16" x14ac:dyDescent="0.25">
      <c r="A1424" t="s">
        <v>248</v>
      </c>
      <c r="B1424">
        <v>27</v>
      </c>
      <c r="C1424" t="s">
        <v>56</v>
      </c>
      <c r="D1424" t="s">
        <v>60</v>
      </c>
      <c r="E1424" t="s">
        <v>15</v>
      </c>
      <c r="F1424">
        <v>126</v>
      </c>
      <c r="G1424">
        <v>353</v>
      </c>
      <c r="H1424" t="s">
        <v>51</v>
      </c>
      <c r="I1424" t="s">
        <v>23</v>
      </c>
      <c r="J1424" t="s">
        <v>32</v>
      </c>
      <c r="K1424">
        <v>36.75</v>
      </c>
      <c r="L1424">
        <v>11.59</v>
      </c>
      <c r="N1424" t="s">
        <v>56</v>
      </c>
      <c r="O1424" t="s">
        <v>60</v>
      </c>
      <c r="P1424" t="s">
        <v>15</v>
      </c>
    </row>
    <row r="1425" spans="1:16" x14ac:dyDescent="0.25">
      <c r="A1425" t="s">
        <v>345</v>
      </c>
      <c r="B1425">
        <v>27</v>
      </c>
      <c r="C1425" t="s">
        <v>36</v>
      </c>
      <c r="D1425" t="s">
        <v>14</v>
      </c>
      <c r="E1425" t="s">
        <v>26</v>
      </c>
      <c r="F1425">
        <v>369</v>
      </c>
      <c r="G1425">
        <v>348</v>
      </c>
      <c r="H1425" t="s">
        <v>69</v>
      </c>
      <c r="I1425" t="s">
        <v>17</v>
      </c>
      <c r="J1425" t="s">
        <v>32</v>
      </c>
      <c r="K1425">
        <v>88.99</v>
      </c>
      <c r="L1425">
        <v>7.06</v>
      </c>
      <c r="N1425" t="s">
        <v>36</v>
      </c>
      <c r="O1425" t="s">
        <v>14</v>
      </c>
      <c r="P1425" t="s">
        <v>26</v>
      </c>
    </row>
    <row r="1426" spans="1:16" x14ac:dyDescent="0.25">
      <c r="A1426" t="s">
        <v>449</v>
      </c>
      <c r="B1426">
        <v>27</v>
      </c>
      <c r="C1426" t="s">
        <v>20</v>
      </c>
      <c r="D1426" t="s">
        <v>14</v>
      </c>
      <c r="E1426" t="s">
        <v>61</v>
      </c>
      <c r="F1426">
        <v>164</v>
      </c>
      <c r="G1426">
        <v>267</v>
      </c>
      <c r="H1426" t="s">
        <v>27</v>
      </c>
      <c r="I1426" t="s">
        <v>23</v>
      </c>
      <c r="J1426" t="s">
        <v>32</v>
      </c>
      <c r="K1426">
        <v>41.29</v>
      </c>
      <c r="L1426">
        <v>15.28</v>
      </c>
      <c r="N1426" t="s">
        <v>20</v>
      </c>
      <c r="O1426" t="s">
        <v>14</v>
      </c>
      <c r="P1426" t="s">
        <v>61</v>
      </c>
    </row>
    <row r="1427" spans="1:16" x14ac:dyDescent="0.25">
      <c r="A1427" t="s">
        <v>460</v>
      </c>
      <c r="B1427">
        <v>27</v>
      </c>
      <c r="C1427" t="s">
        <v>65</v>
      </c>
      <c r="D1427" t="s">
        <v>37</v>
      </c>
      <c r="E1427" t="s">
        <v>73</v>
      </c>
      <c r="F1427">
        <v>452</v>
      </c>
      <c r="G1427">
        <v>281</v>
      </c>
      <c r="H1427" t="s">
        <v>16</v>
      </c>
      <c r="I1427" t="s">
        <v>23</v>
      </c>
      <c r="J1427" t="s">
        <v>18</v>
      </c>
      <c r="K1427">
        <v>33.96</v>
      </c>
      <c r="L1427">
        <v>32.590000000000003</v>
      </c>
      <c r="N1427" t="s">
        <v>65</v>
      </c>
      <c r="O1427" t="s">
        <v>37</v>
      </c>
      <c r="P1427" t="s">
        <v>73</v>
      </c>
    </row>
    <row r="1428" spans="1:16" x14ac:dyDescent="0.25">
      <c r="A1428" t="s">
        <v>463</v>
      </c>
      <c r="B1428">
        <v>27</v>
      </c>
      <c r="C1428" t="s">
        <v>59</v>
      </c>
      <c r="D1428" t="s">
        <v>21</v>
      </c>
      <c r="E1428" t="s">
        <v>61</v>
      </c>
      <c r="F1428">
        <v>55</v>
      </c>
      <c r="G1428">
        <v>138</v>
      </c>
      <c r="H1428" t="s">
        <v>27</v>
      </c>
      <c r="I1428" t="s">
        <v>17</v>
      </c>
      <c r="J1428" t="s">
        <v>18</v>
      </c>
      <c r="K1428">
        <v>10.87</v>
      </c>
      <c r="L1428">
        <v>20.440000000000001</v>
      </c>
      <c r="N1428" t="s">
        <v>59</v>
      </c>
      <c r="O1428" t="s">
        <v>21</v>
      </c>
      <c r="P1428" t="s">
        <v>61</v>
      </c>
    </row>
    <row r="1429" spans="1:16" x14ac:dyDescent="0.25">
      <c r="A1429" t="s">
        <v>505</v>
      </c>
      <c r="B1429">
        <v>27</v>
      </c>
      <c r="C1429" t="s">
        <v>36</v>
      </c>
      <c r="D1429" t="s">
        <v>14</v>
      </c>
      <c r="E1429" t="s">
        <v>61</v>
      </c>
      <c r="F1429">
        <v>391</v>
      </c>
      <c r="G1429">
        <v>429</v>
      </c>
      <c r="H1429" t="s">
        <v>51</v>
      </c>
      <c r="I1429" t="s">
        <v>23</v>
      </c>
      <c r="J1429" t="s">
        <v>32</v>
      </c>
      <c r="K1429">
        <v>88.61</v>
      </c>
      <c r="L1429">
        <v>52.23</v>
      </c>
      <c r="N1429" t="s">
        <v>36</v>
      </c>
      <c r="O1429" t="s">
        <v>14</v>
      </c>
      <c r="P1429" t="s">
        <v>61</v>
      </c>
    </row>
    <row r="1430" spans="1:16" x14ac:dyDescent="0.25">
      <c r="A1430" t="s">
        <v>510</v>
      </c>
      <c r="B1430">
        <v>27</v>
      </c>
      <c r="C1430" t="s">
        <v>36</v>
      </c>
      <c r="D1430" t="s">
        <v>37</v>
      </c>
      <c r="E1430" t="s">
        <v>2</v>
      </c>
      <c r="F1430">
        <v>202</v>
      </c>
      <c r="G1430">
        <v>127</v>
      </c>
      <c r="H1430" t="s">
        <v>22</v>
      </c>
      <c r="I1430" t="s">
        <v>17</v>
      </c>
      <c r="J1430" t="s">
        <v>32</v>
      </c>
      <c r="K1430">
        <v>71.78</v>
      </c>
      <c r="L1430">
        <v>58.01</v>
      </c>
      <c r="N1430" t="s">
        <v>36</v>
      </c>
      <c r="O1430" t="s">
        <v>37</v>
      </c>
      <c r="P1430" t="s">
        <v>2</v>
      </c>
    </row>
    <row r="1431" spans="1:16" x14ac:dyDescent="0.25">
      <c r="A1431" t="s">
        <v>517</v>
      </c>
      <c r="B1431">
        <v>27</v>
      </c>
      <c r="C1431" t="s">
        <v>59</v>
      </c>
      <c r="D1431" t="s">
        <v>30</v>
      </c>
      <c r="E1431" t="s">
        <v>46</v>
      </c>
      <c r="F1431">
        <v>318</v>
      </c>
      <c r="G1431">
        <v>267</v>
      </c>
      <c r="H1431" t="s">
        <v>41</v>
      </c>
      <c r="I1431" t="s">
        <v>17</v>
      </c>
      <c r="J1431" t="s">
        <v>18</v>
      </c>
      <c r="K1431">
        <v>81.069999999999993</v>
      </c>
      <c r="L1431">
        <v>53.51</v>
      </c>
      <c r="N1431" t="s">
        <v>59</v>
      </c>
      <c r="O1431" t="s">
        <v>30</v>
      </c>
      <c r="P1431" t="s">
        <v>46</v>
      </c>
    </row>
    <row r="1432" spans="1:16" x14ac:dyDescent="0.25">
      <c r="A1432" t="s">
        <v>655</v>
      </c>
      <c r="B1432">
        <v>27</v>
      </c>
      <c r="C1432" t="s">
        <v>49</v>
      </c>
      <c r="D1432" t="s">
        <v>37</v>
      </c>
      <c r="E1432" t="s">
        <v>15</v>
      </c>
      <c r="F1432">
        <v>166</v>
      </c>
      <c r="G1432">
        <v>491</v>
      </c>
      <c r="H1432" t="s">
        <v>39</v>
      </c>
      <c r="I1432" t="s">
        <v>17</v>
      </c>
      <c r="J1432" t="s">
        <v>32</v>
      </c>
      <c r="K1432">
        <v>29.84</v>
      </c>
      <c r="L1432">
        <v>14.15</v>
      </c>
      <c r="N1432" t="s">
        <v>49</v>
      </c>
      <c r="O1432" t="s">
        <v>37</v>
      </c>
      <c r="P1432" t="s">
        <v>15</v>
      </c>
    </row>
    <row r="1433" spans="1:16" x14ac:dyDescent="0.25">
      <c r="A1433" t="s">
        <v>659</v>
      </c>
      <c r="B1433">
        <v>27</v>
      </c>
      <c r="C1433" t="s">
        <v>79</v>
      </c>
      <c r="D1433" t="s">
        <v>14</v>
      </c>
      <c r="E1433" t="s">
        <v>38</v>
      </c>
      <c r="F1433">
        <v>143</v>
      </c>
      <c r="G1433">
        <v>417</v>
      </c>
      <c r="H1433" t="s">
        <v>51</v>
      </c>
      <c r="I1433" t="s">
        <v>23</v>
      </c>
      <c r="J1433" t="s">
        <v>18</v>
      </c>
      <c r="K1433">
        <v>38.1</v>
      </c>
      <c r="L1433">
        <v>23.79</v>
      </c>
      <c r="N1433" t="s">
        <v>79</v>
      </c>
      <c r="O1433" t="s">
        <v>14</v>
      </c>
      <c r="P1433" t="s">
        <v>38</v>
      </c>
    </row>
    <row r="1434" spans="1:16" x14ac:dyDescent="0.25">
      <c r="A1434" t="s">
        <v>726</v>
      </c>
      <c r="B1434">
        <v>27</v>
      </c>
      <c r="C1434" t="s">
        <v>49</v>
      </c>
      <c r="D1434" t="s">
        <v>30</v>
      </c>
      <c r="E1434" t="s">
        <v>66</v>
      </c>
      <c r="F1434">
        <v>340</v>
      </c>
      <c r="G1434">
        <v>315</v>
      </c>
      <c r="H1434" t="s">
        <v>16</v>
      </c>
      <c r="I1434" t="s">
        <v>17</v>
      </c>
      <c r="J1434" t="s">
        <v>18</v>
      </c>
      <c r="K1434">
        <v>75.12</v>
      </c>
      <c r="L1434">
        <v>56.97</v>
      </c>
      <c r="N1434" t="s">
        <v>49</v>
      </c>
      <c r="O1434" t="s">
        <v>30</v>
      </c>
      <c r="P1434" t="s">
        <v>66</v>
      </c>
    </row>
    <row r="1435" spans="1:16" x14ac:dyDescent="0.25">
      <c r="A1435" t="s">
        <v>963</v>
      </c>
      <c r="B1435">
        <v>27</v>
      </c>
      <c r="C1435" t="s">
        <v>59</v>
      </c>
      <c r="D1435" t="s">
        <v>21</v>
      </c>
      <c r="E1435" t="s">
        <v>53</v>
      </c>
      <c r="F1435">
        <v>25</v>
      </c>
      <c r="G1435">
        <v>162</v>
      </c>
      <c r="H1435" t="s">
        <v>47</v>
      </c>
      <c r="I1435" t="s">
        <v>17</v>
      </c>
      <c r="J1435" t="s">
        <v>32</v>
      </c>
      <c r="K1435">
        <v>68.459999999999994</v>
      </c>
      <c r="L1435">
        <v>35.119999999999997</v>
      </c>
      <c r="N1435" t="s">
        <v>59</v>
      </c>
      <c r="O1435" t="s">
        <v>21</v>
      </c>
      <c r="P1435" t="s">
        <v>53</v>
      </c>
    </row>
    <row r="1436" spans="1:16" x14ac:dyDescent="0.25">
      <c r="A1436" t="s">
        <v>970</v>
      </c>
      <c r="B1436">
        <v>27</v>
      </c>
      <c r="C1436" t="s">
        <v>56</v>
      </c>
      <c r="D1436" t="s">
        <v>60</v>
      </c>
      <c r="E1436" t="s">
        <v>61</v>
      </c>
      <c r="F1436">
        <v>67</v>
      </c>
      <c r="G1436">
        <v>113</v>
      </c>
      <c r="H1436" t="s">
        <v>54</v>
      </c>
      <c r="I1436" t="s">
        <v>17</v>
      </c>
      <c r="J1436" t="s">
        <v>18</v>
      </c>
      <c r="K1436">
        <v>12.49</v>
      </c>
      <c r="L1436">
        <v>6.72</v>
      </c>
      <c r="N1436" t="s">
        <v>56</v>
      </c>
      <c r="O1436" t="s">
        <v>60</v>
      </c>
      <c r="P1436" t="s">
        <v>61</v>
      </c>
    </row>
    <row r="1437" spans="1:16" x14ac:dyDescent="0.25">
      <c r="A1437" t="s">
        <v>997</v>
      </c>
      <c r="B1437">
        <v>27</v>
      </c>
      <c r="C1437" t="s">
        <v>59</v>
      </c>
      <c r="D1437" t="s">
        <v>34</v>
      </c>
      <c r="E1437" t="s">
        <v>26</v>
      </c>
      <c r="F1437">
        <v>122</v>
      </c>
      <c r="G1437">
        <v>214</v>
      </c>
      <c r="H1437" t="s">
        <v>41</v>
      </c>
      <c r="I1437" t="s">
        <v>17</v>
      </c>
      <c r="J1437" t="s">
        <v>24</v>
      </c>
      <c r="K1437">
        <v>55.82</v>
      </c>
      <c r="L1437">
        <v>65.930000000000007</v>
      </c>
      <c r="N1437" t="s">
        <v>59</v>
      </c>
      <c r="O1437" t="s">
        <v>34</v>
      </c>
      <c r="P1437" t="s">
        <v>26</v>
      </c>
    </row>
    <row r="1438" spans="1:16" x14ac:dyDescent="0.25">
      <c r="A1438" t="s">
        <v>1042</v>
      </c>
      <c r="B1438">
        <v>27</v>
      </c>
      <c r="C1438" t="s">
        <v>56</v>
      </c>
      <c r="D1438" t="s">
        <v>37</v>
      </c>
      <c r="E1438" t="s">
        <v>38</v>
      </c>
      <c r="F1438">
        <v>112</v>
      </c>
      <c r="G1438">
        <v>54</v>
      </c>
      <c r="H1438" t="s">
        <v>27</v>
      </c>
      <c r="I1438" t="s">
        <v>17</v>
      </c>
      <c r="J1438" t="s">
        <v>32</v>
      </c>
      <c r="K1438">
        <v>47.81</v>
      </c>
      <c r="L1438">
        <v>34.630000000000003</v>
      </c>
      <c r="N1438" t="s">
        <v>56</v>
      </c>
      <c r="O1438" t="s">
        <v>37</v>
      </c>
      <c r="P1438" t="s">
        <v>38</v>
      </c>
    </row>
    <row r="1439" spans="1:16" x14ac:dyDescent="0.25">
      <c r="A1439" t="s">
        <v>1056</v>
      </c>
      <c r="B1439">
        <v>27</v>
      </c>
      <c r="C1439" t="s">
        <v>49</v>
      </c>
      <c r="D1439" t="s">
        <v>30</v>
      </c>
      <c r="E1439" t="s">
        <v>66</v>
      </c>
      <c r="F1439">
        <v>386</v>
      </c>
      <c r="G1439">
        <v>476</v>
      </c>
      <c r="H1439" t="s">
        <v>39</v>
      </c>
      <c r="I1439" t="s">
        <v>17</v>
      </c>
      <c r="J1439" t="s">
        <v>32</v>
      </c>
      <c r="K1439">
        <v>24.83</v>
      </c>
      <c r="L1439">
        <v>71.59</v>
      </c>
      <c r="N1439" t="s">
        <v>49</v>
      </c>
      <c r="O1439" t="s">
        <v>30</v>
      </c>
      <c r="P1439" t="s">
        <v>66</v>
      </c>
    </row>
    <row r="1440" spans="1:16" x14ac:dyDescent="0.25">
      <c r="A1440" t="s">
        <v>1131</v>
      </c>
      <c r="B1440">
        <v>27</v>
      </c>
      <c r="C1440" t="s">
        <v>56</v>
      </c>
      <c r="D1440" t="s">
        <v>14</v>
      </c>
      <c r="E1440" t="s">
        <v>26</v>
      </c>
      <c r="F1440">
        <v>392</v>
      </c>
      <c r="G1440">
        <v>55</v>
      </c>
      <c r="H1440" t="s">
        <v>31</v>
      </c>
      <c r="I1440" t="s">
        <v>17</v>
      </c>
      <c r="J1440" t="s">
        <v>32</v>
      </c>
      <c r="K1440">
        <v>28.09</v>
      </c>
      <c r="L1440">
        <v>30.2</v>
      </c>
      <c r="N1440" t="s">
        <v>56</v>
      </c>
      <c r="O1440" t="s">
        <v>14</v>
      </c>
      <c r="P1440" t="s">
        <v>26</v>
      </c>
    </row>
    <row r="1441" spans="1:16" x14ac:dyDescent="0.25">
      <c r="A1441" t="s">
        <v>1140</v>
      </c>
      <c r="B1441">
        <v>27</v>
      </c>
      <c r="C1441" t="s">
        <v>79</v>
      </c>
      <c r="D1441" t="s">
        <v>34</v>
      </c>
      <c r="E1441" t="s">
        <v>44</v>
      </c>
      <c r="F1441">
        <v>503</v>
      </c>
      <c r="G1441">
        <v>429</v>
      </c>
      <c r="H1441" t="s">
        <v>27</v>
      </c>
      <c r="I1441" t="s">
        <v>17</v>
      </c>
      <c r="J1441" t="s">
        <v>24</v>
      </c>
      <c r="K1441">
        <v>77.53</v>
      </c>
      <c r="L1441">
        <v>29.29</v>
      </c>
      <c r="N1441" t="s">
        <v>79</v>
      </c>
      <c r="O1441" t="s">
        <v>34</v>
      </c>
      <c r="P1441" t="s">
        <v>44</v>
      </c>
    </row>
    <row r="1442" spans="1:16" x14ac:dyDescent="0.25">
      <c r="A1442" t="s">
        <v>1172</v>
      </c>
      <c r="B1442">
        <v>27</v>
      </c>
      <c r="C1442" t="s">
        <v>36</v>
      </c>
      <c r="D1442" t="s">
        <v>14</v>
      </c>
      <c r="E1442" t="s">
        <v>44</v>
      </c>
      <c r="F1442">
        <v>554</v>
      </c>
      <c r="G1442">
        <v>260</v>
      </c>
      <c r="H1442" t="s">
        <v>22</v>
      </c>
      <c r="I1442" t="s">
        <v>17</v>
      </c>
      <c r="J1442" t="s">
        <v>18</v>
      </c>
      <c r="K1442">
        <v>39.67</v>
      </c>
      <c r="L1442">
        <v>45.9</v>
      </c>
      <c r="N1442" t="s">
        <v>36</v>
      </c>
      <c r="O1442" t="s">
        <v>14</v>
      </c>
      <c r="P1442" t="s">
        <v>44</v>
      </c>
    </row>
    <row r="1443" spans="1:16" x14ac:dyDescent="0.25">
      <c r="A1443" t="s">
        <v>1227</v>
      </c>
      <c r="B1443">
        <v>27</v>
      </c>
      <c r="C1443" t="s">
        <v>43</v>
      </c>
      <c r="D1443" t="s">
        <v>30</v>
      </c>
      <c r="E1443" t="s">
        <v>2</v>
      </c>
      <c r="F1443">
        <v>137</v>
      </c>
      <c r="G1443">
        <v>298</v>
      </c>
      <c r="H1443" t="s">
        <v>39</v>
      </c>
      <c r="I1443" t="s">
        <v>23</v>
      </c>
      <c r="J1443" t="s">
        <v>18</v>
      </c>
      <c r="K1443">
        <v>23.26</v>
      </c>
      <c r="L1443">
        <v>78.66</v>
      </c>
      <c r="N1443" t="s">
        <v>43</v>
      </c>
      <c r="O1443" t="s">
        <v>30</v>
      </c>
      <c r="P1443" t="s">
        <v>2</v>
      </c>
    </row>
    <row r="1444" spans="1:16" x14ac:dyDescent="0.25">
      <c r="A1444" t="s">
        <v>1245</v>
      </c>
      <c r="B1444">
        <v>27</v>
      </c>
      <c r="C1444" t="s">
        <v>13</v>
      </c>
      <c r="D1444" t="s">
        <v>21</v>
      </c>
      <c r="E1444" t="s">
        <v>46</v>
      </c>
      <c r="F1444">
        <v>74</v>
      </c>
      <c r="G1444">
        <v>364</v>
      </c>
      <c r="H1444" t="s">
        <v>27</v>
      </c>
      <c r="I1444" t="s">
        <v>23</v>
      </c>
      <c r="J1444" t="s">
        <v>18</v>
      </c>
      <c r="K1444">
        <v>54.33</v>
      </c>
      <c r="L1444">
        <v>6</v>
      </c>
      <c r="N1444" t="s">
        <v>13</v>
      </c>
      <c r="O1444" t="s">
        <v>21</v>
      </c>
      <c r="P1444" t="s">
        <v>46</v>
      </c>
    </row>
    <row r="1445" spans="1:16" x14ac:dyDescent="0.25">
      <c r="A1445" t="s">
        <v>1300</v>
      </c>
      <c r="B1445">
        <v>27</v>
      </c>
      <c r="C1445" t="s">
        <v>56</v>
      </c>
      <c r="D1445" t="s">
        <v>30</v>
      </c>
      <c r="E1445" t="s">
        <v>53</v>
      </c>
      <c r="F1445">
        <v>369</v>
      </c>
      <c r="G1445">
        <v>136</v>
      </c>
      <c r="H1445" t="s">
        <v>16</v>
      </c>
      <c r="I1445" t="s">
        <v>23</v>
      </c>
      <c r="J1445" t="s">
        <v>32</v>
      </c>
      <c r="K1445">
        <v>75.959999999999994</v>
      </c>
      <c r="L1445">
        <v>33.83</v>
      </c>
      <c r="N1445" t="s">
        <v>56</v>
      </c>
      <c r="O1445" t="s">
        <v>30</v>
      </c>
      <c r="P1445" t="s">
        <v>53</v>
      </c>
    </row>
    <row r="1446" spans="1:16" x14ac:dyDescent="0.25">
      <c r="A1446" t="s">
        <v>1320</v>
      </c>
      <c r="B1446">
        <v>27</v>
      </c>
      <c r="C1446" t="s">
        <v>49</v>
      </c>
      <c r="D1446" t="s">
        <v>37</v>
      </c>
      <c r="E1446" t="s">
        <v>53</v>
      </c>
      <c r="F1446">
        <v>429</v>
      </c>
      <c r="G1446">
        <v>456</v>
      </c>
      <c r="H1446" t="s">
        <v>51</v>
      </c>
      <c r="I1446" t="s">
        <v>17</v>
      </c>
      <c r="J1446" t="s">
        <v>18</v>
      </c>
      <c r="K1446">
        <v>24.94</v>
      </c>
      <c r="L1446">
        <v>72.430000000000007</v>
      </c>
      <c r="N1446" t="s">
        <v>49</v>
      </c>
      <c r="O1446" t="s">
        <v>37</v>
      </c>
      <c r="P1446" t="s">
        <v>53</v>
      </c>
    </row>
    <row r="1447" spans="1:16" x14ac:dyDescent="0.25">
      <c r="A1447" t="s">
        <v>1331</v>
      </c>
      <c r="B1447">
        <v>27</v>
      </c>
      <c r="C1447" t="s">
        <v>65</v>
      </c>
      <c r="D1447" t="s">
        <v>37</v>
      </c>
      <c r="E1447" t="s">
        <v>26</v>
      </c>
      <c r="F1447">
        <v>522</v>
      </c>
      <c r="G1447">
        <v>230</v>
      </c>
      <c r="H1447" t="s">
        <v>27</v>
      </c>
      <c r="I1447" t="s">
        <v>17</v>
      </c>
      <c r="J1447" t="s">
        <v>24</v>
      </c>
      <c r="K1447">
        <v>19.309999999999999</v>
      </c>
      <c r="L1447">
        <v>57.73</v>
      </c>
      <c r="N1447" t="s">
        <v>65</v>
      </c>
      <c r="O1447" t="s">
        <v>37</v>
      </c>
      <c r="P1447" t="s">
        <v>26</v>
      </c>
    </row>
    <row r="1448" spans="1:16" x14ac:dyDescent="0.25">
      <c r="A1448" t="s">
        <v>1387</v>
      </c>
      <c r="B1448">
        <v>27</v>
      </c>
      <c r="C1448" t="s">
        <v>65</v>
      </c>
      <c r="D1448" t="s">
        <v>34</v>
      </c>
      <c r="E1448" t="s">
        <v>26</v>
      </c>
      <c r="F1448">
        <v>46</v>
      </c>
      <c r="G1448">
        <v>249</v>
      </c>
      <c r="H1448" t="s">
        <v>39</v>
      </c>
      <c r="I1448" t="s">
        <v>23</v>
      </c>
      <c r="J1448" t="s">
        <v>32</v>
      </c>
      <c r="K1448">
        <v>13.88</v>
      </c>
      <c r="L1448">
        <v>74.66</v>
      </c>
      <c r="N1448" t="s">
        <v>65</v>
      </c>
      <c r="O1448" t="s">
        <v>34</v>
      </c>
      <c r="P1448" t="s">
        <v>26</v>
      </c>
    </row>
    <row r="1449" spans="1:16" x14ac:dyDescent="0.25">
      <c r="A1449" t="s">
        <v>1424</v>
      </c>
      <c r="B1449">
        <v>27</v>
      </c>
      <c r="C1449" t="s">
        <v>59</v>
      </c>
      <c r="D1449" t="s">
        <v>30</v>
      </c>
      <c r="E1449" t="s">
        <v>26</v>
      </c>
      <c r="F1449">
        <v>358</v>
      </c>
      <c r="G1449">
        <v>54</v>
      </c>
      <c r="H1449" t="s">
        <v>47</v>
      </c>
      <c r="I1449" t="s">
        <v>23</v>
      </c>
      <c r="J1449" t="s">
        <v>18</v>
      </c>
      <c r="K1449">
        <v>59.1</v>
      </c>
      <c r="L1449">
        <v>44.22</v>
      </c>
      <c r="N1449" t="s">
        <v>59</v>
      </c>
      <c r="O1449" t="s">
        <v>30</v>
      </c>
      <c r="P1449" t="s">
        <v>26</v>
      </c>
    </row>
    <row r="1450" spans="1:16" x14ac:dyDescent="0.25">
      <c r="A1450" t="s">
        <v>1559</v>
      </c>
      <c r="B1450">
        <v>27</v>
      </c>
      <c r="C1450" t="s">
        <v>79</v>
      </c>
      <c r="D1450" t="s">
        <v>34</v>
      </c>
      <c r="E1450" t="s">
        <v>61</v>
      </c>
      <c r="F1450">
        <v>419</v>
      </c>
      <c r="G1450">
        <v>286</v>
      </c>
      <c r="H1450" t="s">
        <v>47</v>
      </c>
      <c r="I1450" t="s">
        <v>17</v>
      </c>
      <c r="J1450" t="s">
        <v>24</v>
      </c>
      <c r="K1450">
        <v>36.1</v>
      </c>
      <c r="L1450">
        <v>76.63</v>
      </c>
      <c r="N1450" t="s">
        <v>79</v>
      </c>
      <c r="O1450" t="s">
        <v>34</v>
      </c>
      <c r="P1450" t="s">
        <v>61</v>
      </c>
    </row>
    <row r="1451" spans="1:16" x14ac:dyDescent="0.25">
      <c r="A1451" t="s">
        <v>1566</v>
      </c>
      <c r="B1451">
        <v>27</v>
      </c>
      <c r="C1451" t="s">
        <v>20</v>
      </c>
      <c r="D1451" t="s">
        <v>21</v>
      </c>
      <c r="E1451" t="s">
        <v>38</v>
      </c>
      <c r="F1451">
        <v>514</v>
      </c>
      <c r="G1451">
        <v>229</v>
      </c>
      <c r="H1451" t="s">
        <v>31</v>
      </c>
      <c r="I1451" t="s">
        <v>23</v>
      </c>
      <c r="J1451" t="s">
        <v>32</v>
      </c>
      <c r="K1451">
        <v>14.38</v>
      </c>
      <c r="L1451">
        <v>22.74</v>
      </c>
      <c r="N1451" t="s">
        <v>20</v>
      </c>
      <c r="O1451" t="s">
        <v>21</v>
      </c>
      <c r="P1451" t="s">
        <v>38</v>
      </c>
    </row>
    <row r="1452" spans="1:16" x14ac:dyDescent="0.25">
      <c r="A1452" t="s">
        <v>1614</v>
      </c>
      <c r="B1452">
        <v>27</v>
      </c>
      <c r="C1452" t="s">
        <v>36</v>
      </c>
      <c r="D1452" t="s">
        <v>21</v>
      </c>
      <c r="E1452" t="s">
        <v>73</v>
      </c>
      <c r="F1452">
        <v>355</v>
      </c>
      <c r="G1452">
        <v>46</v>
      </c>
      <c r="H1452" t="s">
        <v>39</v>
      </c>
      <c r="I1452" t="s">
        <v>23</v>
      </c>
      <c r="J1452" t="s">
        <v>18</v>
      </c>
      <c r="K1452">
        <v>51.13</v>
      </c>
      <c r="L1452">
        <v>76.180000000000007</v>
      </c>
      <c r="N1452" t="s">
        <v>36</v>
      </c>
      <c r="O1452" t="s">
        <v>21</v>
      </c>
      <c r="P1452" t="s">
        <v>73</v>
      </c>
    </row>
    <row r="1453" spans="1:16" x14ac:dyDescent="0.25">
      <c r="A1453" t="s">
        <v>1636</v>
      </c>
      <c r="B1453">
        <v>27</v>
      </c>
      <c r="C1453" t="s">
        <v>59</v>
      </c>
      <c r="D1453" t="s">
        <v>21</v>
      </c>
      <c r="E1453" t="s">
        <v>26</v>
      </c>
      <c r="F1453">
        <v>352</v>
      </c>
      <c r="G1453">
        <v>346</v>
      </c>
      <c r="H1453" t="s">
        <v>54</v>
      </c>
      <c r="I1453" t="s">
        <v>23</v>
      </c>
      <c r="J1453" t="s">
        <v>18</v>
      </c>
      <c r="K1453">
        <v>83.51</v>
      </c>
      <c r="L1453">
        <v>44.42</v>
      </c>
      <c r="N1453" t="s">
        <v>59</v>
      </c>
      <c r="O1453" t="s">
        <v>21</v>
      </c>
      <c r="P1453" t="s">
        <v>26</v>
      </c>
    </row>
    <row r="1454" spans="1:16" x14ac:dyDescent="0.25">
      <c r="A1454" t="s">
        <v>1637</v>
      </c>
      <c r="B1454">
        <v>27</v>
      </c>
      <c r="C1454" t="s">
        <v>79</v>
      </c>
      <c r="D1454" t="s">
        <v>37</v>
      </c>
      <c r="E1454" t="s">
        <v>66</v>
      </c>
      <c r="F1454">
        <v>258</v>
      </c>
      <c r="G1454">
        <v>1</v>
      </c>
      <c r="H1454" t="s">
        <v>22</v>
      </c>
      <c r="I1454" t="s">
        <v>23</v>
      </c>
      <c r="J1454" t="s">
        <v>32</v>
      </c>
      <c r="K1454">
        <v>47.82</v>
      </c>
      <c r="L1454">
        <v>33.950000000000003</v>
      </c>
      <c r="N1454" t="s">
        <v>79</v>
      </c>
      <c r="O1454" t="s">
        <v>37</v>
      </c>
      <c r="P1454" t="s">
        <v>66</v>
      </c>
    </row>
    <row r="1455" spans="1:16" x14ac:dyDescent="0.25">
      <c r="A1455" t="s">
        <v>1678</v>
      </c>
      <c r="B1455">
        <v>27</v>
      </c>
      <c r="C1455" t="s">
        <v>36</v>
      </c>
      <c r="D1455" t="s">
        <v>37</v>
      </c>
      <c r="E1455" t="s">
        <v>26</v>
      </c>
      <c r="F1455">
        <v>19</v>
      </c>
      <c r="G1455">
        <v>9</v>
      </c>
      <c r="H1455" t="s">
        <v>16</v>
      </c>
      <c r="I1455" t="s">
        <v>23</v>
      </c>
      <c r="J1455" t="s">
        <v>18</v>
      </c>
      <c r="K1455">
        <v>23.56</v>
      </c>
      <c r="L1455">
        <v>33.18</v>
      </c>
      <c r="N1455" t="s">
        <v>36</v>
      </c>
      <c r="O1455" t="s">
        <v>37</v>
      </c>
      <c r="P1455" t="s">
        <v>26</v>
      </c>
    </row>
    <row r="1456" spans="1:16" x14ac:dyDescent="0.25">
      <c r="A1456" t="s">
        <v>1692</v>
      </c>
      <c r="B1456">
        <v>27</v>
      </c>
      <c r="C1456" t="s">
        <v>56</v>
      </c>
      <c r="D1456" t="s">
        <v>21</v>
      </c>
      <c r="E1456" t="s">
        <v>2</v>
      </c>
      <c r="F1456">
        <v>564</v>
      </c>
      <c r="G1456">
        <v>226</v>
      </c>
      <c r="H1456" t="s">
        <v>39</v>
      </c>
      <c r="I1456" t="s">
        <v>23</v>
      </c>
      <c r="J1456" t="s">
        <v>18</v>
      </c>
      <c r="K1456">
        <v>80.02</v>
      </c>
      <c r="L1456">
        <v>69.23</v>
      </c>
      <c r="N1456" t="s">
        <v>56</v>
      </c>
      <c r="O1456" t="s">
        <v>21</v>
      </c>
      <c r="P1456" t="s">
        <v>2</v>
      </c>
    </row>
    <row r="1457" spans="1:16" x14ac:dyDescent="0.25">
      <c r="A1457" t="s">
        <v>1695</v>
      </c>
      <c r="B1457">
        <v>27</v>
      </c>
      <c r="C1457" t="s">
        <v>43</v>
      </c>
      <c r="D1457" t="s">
        <v>30</v>
      </c>
      <c r="E1457" t="s">
        <v>46</v>
      </c>
      <c r="F1457">
        <v>137</v>
      </c>
      <c r="G1457">
        <v>217</v>
      </c>
      <c r="H1457" t="s">
        <v>54</v>
      </c>
      <c r="I1457" t="s">
        <v>17</v>
      </c>
      <c r="J1457" t="s">
        <v>24</v>
      </c>
      <c r="K1457">
        <v>46.22</v>
      </c>
      <c r="L1457">
        <v>11.14</v>
      </c>
      <c r="N1457" t="s">
        <v>43</v>
      </c>
      <c r="O1457" t="s">
        <v>30</v>
      </c>
      <c r="P1457" t="s">
        <v>46</v>
      </c>
    </row>
    <row r="1458" spans="1:16" x14ac:dyDescent="0.25">
      <c r="A1458" t="s">
        <v>1725</v>
      </c>
      <c r="B1458">
        <v>27</v>
      </c>
      <c r="C1458" t="s">
        <v>13</v>
      </c>
      <c r="D1458" t="s">
        <v>21</v>
      </c>
      <c r="E1458" t="s">
        <v>15</v>
      </c>
      <c r="F1458">
        <v>153</v>
      </c>
      <c r="G1458">
        <v>245</v>
      </c>
      <c r="H1458" t="s">
        <v>16</v>
      </c>
      <c r="I1458" t="s">
        <v>23</v>
      </c>
      <c r="J1458" t="s">
        <v>18</v>
      </c>
      <c r="K1458">
        <v>74.260000000000005</v>
      </c>
      <c r="L1458">
        <v>60.77</v>
      </c>
      <c r="N1458" t="s">
        <v>13</v>
      </c>
      <c r="O1458" t="s">
        <v>21</v>
      </c>
      <c r="P1458" t="s">
        <v>15</v>
      </c>
    </row>
    <row r="1459" spans="1:16" x14ac:dyDescent="0.25">
      <c r="A1459" t="s">
        <v>1745</v>
      </c>
      <c r="B1459">
        <v>27</v>
      </c>
      <c r="C1459" t="s">
        <v>43</v>
      </c>
      <c r="D1459" t="s">
        <v>21</v>
      </c>
      <c r="E1459" t="s">
        <v>44</v>
      </c>
      <c r="F1459">
        <v>529</v>
      </c>
      <c r="G1459">
        <v>332</v>
      </c>
      <c r="H1459" t="s">
        <v>27</v>
      </c>
      <c r="I1459" t="s">
        <v>23</v>
      </c>
      <c r="J1459" t="s">
        <v>32</v>
      </c>
      <c r="K1459">
        <v>48.56</v>
      </c>
      <c r="L1459">
        <v>39.36</v>
      </c>
      <c r="N1459" t="s">
        <v>43</v>
      </c>
      <c r="O1459" t="s">
        <v>21</v>
      </c>
      <c r="P1459" t="s">
        <v>44</v>
      </c>
    </row>
    <row r="1460" spans="1:16" x14ac:dyDescent="0.25">
      <c r="A1460" t="s">
        <v>1798</v>
      </c>
      <c r="B1460">
        <v>27</v>
      </c>
      <c r="C1460" t="s">
        <v>20</v>
      </c>
      <c r="D1460" t="s">
        <v>14</v>
      </c>
      <c r="E1460" t="s">
        <v>73</v>
      </c>
      <c r="F1460">
        <v>366</v>
      </c>
      <c r="G1460">
        <v>320</v>
      </c>
      <c r="H1460" t="s">
        <v>69</v>
      </c>
      <c r="I1460" t="s">
        <v>23</v>
      </c>
      <c r="J1460" t="s">
        <v>18</v>
      </c>
      <c r="K1460">
        <v>80.95</v>
      </c>
      <c r="L1460">
        <v>54.57</v>
      </c>
      <c r="N1460" t="s">
        <v>20</v>
      </c>
      <c r="O1460" t="s">
        <v>14</v>
      </c>
      <c r="P1460" t="s">
        <v>73</v>
      </c>
    </row>
    <row r="1461" spans="1:16" x14ac:dyDescent="0.25">
      <c r="A1461" t="s">
        <v>1902</v>
      </c>
      <c r="B1461">
        <v>27</v>
      </c>
      <c r="C1461" t="s">
        <v>59</v>
      </c>
      <c r="D1461" t="s">
        <v>37</v>
      </c>
      <c r="E1461" t="s">
        <v>46</v>
      </c>
      <c r="F1461">
        <v>128</v>
      </c>
      <c r="G1461">
        <v>383</v>
      </c>
      <c r="H1461" t="s">
        <v>51</v>
      </c>
      <c r="I1461" t="s">
        <v>23</v>
      </c>
      <c r="J1461" t="s">
        <v>32</v>
      </c>
      <c r="K1461">
        <v>82.23</v>
      </c>
      <c r="L1461">
        <v>78.53</v>
      </c>
      <c r="N1461" t="s">
        <v>59</v>
      </c>
      <c r="O1461" t="s">
        <v>37</v>
      </c>
      <c r="P1461" t="s">
        <v>46</v>
      </c>
    </row>
    <row r="1462" spans="1:16" x14ac:dyDescent="0.25">
      <c r="A1462" t="s">
        <v>2007</v>
      </c>
      <c r="B1462">
        <v>27</v>
      </c>
      <c r="C1462" t="s">
        <v>49</v>
      </c>
      <c r="D1462" t="s">
        <v>14</v>
      </c>
      <c r="E1462" t="s">
        <v>66</v>
      </c>
      <c r="F1462">
        <v>306</v>
      </c>
      <c r="G1462">
        <v>382</v>
      </c>
      <c r="H1462" t="s">
        <v>31</v>
      </c>
      <c r="I1462" t="s">
        <v>17</v>
      </c>
      <c r="J1462" t="s">
        <v>18</v>
      </c>
      <c r="K1462">
        <v>46.13</v>
      </c>
      <c r="L1462">
        <v>57.47</v>
      </c>
      <c r="N1462" t="s">
        <v>49</v>
      </c>
      <c r="O1462" t="s">
        <v>14</v>
      </c>
      <c r="P1462" t="s">
        <v>66</v>
      </c>
    </row>
    <row r="1463" spans="1:16" x14ac:dyDescent="0.25">
      <c r="A1463" t="s">
        <v>2051</v>
      </c>
      <c r="B1463">
        <v>27</v>
      </c>
      <c r="C1463" t="s">
        <v>43</v>
      </c>
      <c r="D1463" t="s">
        <v>14</v>
      </c>
      <c r="E1463" t="s">
        <v>66</v>
      </c>
      <c r="F1463">
        <v>56</v>
      </c>
      <c r="G1463">
        <v>491</v>
      </c>
      <c r="H1463" t="s">
        <v>22</v>
      </c>
      <c r="I1463" t="s">
        <v>23</v>
      </c>
      <c r="J1463" t="s">
        <v>18</v>
      </c>
      <c r="K1463">
        <v>37.82</v>
      </c>
      <c r="L1463">
        <v>75.78</v>
      </c>
      <c r="N1463" t="s">
        <v>43</v>
      </c>
      <c r="O1463" t="s">
        <v>14</v>
      </c>
      <c r="P1463" t="s">
        <v>66</v>
      </c>
    </row>
    <row r="1464" spans="1:16" x14ac:dyDescent="0.25">
      <c r="A1464" t="s">
        <v>2127</v>
      </c>
      <c r="B1464">
        <v>27</v>
      </c>
      <c r="C1464" t="s">
        <v>20</v>
      </c>
      <c r="D1464" t="s">
        <v>30</v>
      </c>
      <c r="E1464" t="s">
        <v>73</v>
      </c>
      <c r="F1464">
        <v>304</v>
      </c>
      <c r="G1464">
        <v>256</v>
      </c>
      <c r="H1464" t="s">
        <v>27</v>
      </c>
      <c r="I1464" t="s">
        <v>17</v>
      </c>
      <c r="J1464" t="s">
        <v>18</v>
      </c>
      <c r="K1464">
        <v>21.15</v>
      </c>
      <c r="L1464">
        <v>46.5</v>
      </c>
      <c r="N1464" t="s">
        <v>20</v>
      </c>
      <c r="O1464" t="s">
        <v>30</v>
      </c>
      <c r="P1464" t="s">
        <v>73</v>
      </c>
    </row>
    <row r="1465" spans="1:16" x14ac:dyDescent="0.25">
      <c r="A1465" t="s">
        <v>2133</v>
      </c>
      <c r="B1465">
        <v>27</v>
      </c>
      <c r="C1465" t="s">
        <v>13</v>
      </c>
      <c r="D1465" t="s">
        <v>30</v>
      </c>
      <c r="E1465" t="s">
        <v>15</v>
      </c>
      <c r="F1465">
        <v>338</v>
      </c>
      <c r="G1465">
        <v>494</v>
      </c>
      <c r="H1465" t="s">
        <v>41</v>
      </c>
      <c r="I1465" t="s">
        <v>17</v>
      </c>
      <c r="J1465" t="s">
        <v>32</v>
      </c>
      <c r="K1465">
        <v>57.27</v>
      </c>
      <c r="L1465">
        <v>47.86</v>
      </c>
      <c r="N1465" t="s">
        <v>13</v>
      </c>
      <c r="O1465" t="s">
        <v>30</v>
      </c>
      <c r="P1465" t="s">
        <v>15</v>
      </c>
    </row>
    <row r="1466" spans="1:16" x14ac:dyDescent="0.25">
      <c r="A1466" t="s">
        <v>2155</v>
      </c>
      <c r="B1466">
        <v>27</v>
      </c>
      <c r="C1466" t="s">
        <v>79</v>
      </c>
      <c r="D1466" t="s">
        <v>30</v>
      </c>
      <c r="E1466" t="s">
        <v>73</v>
      </c>
      <c r="F1466">
        <v>449</v>
      </c>
      <c r="G1466">
        <v>320</v>
      </c>
      <c r="H1466" t="s">
        <v>47</v>
      </c>
      <c r="I1466" t="s">
        <v>17</v>
      </c>
      <c r="J1466" t="s">
        <v>24</v>
      </c>
      <c r="K1466">
        <v>88.39</v>
      </c>
      <c r="L1466">
        <v>37.06</v>
      </c>
      <c r="N1466" t="s">
        <v>79</v>
      </c>
      <c r="O1466" t="s">
        <v>30</v>
      </c>
      <c r="P1466" t="s">
        <v>73</v>
      </c>
    </row>
    <row r="1467" spans="1:16" x14ac:dyDescent="0.25">
      <c r="A1467" t="s">
        <v>2193</v>
      </c>
      <c r="B1467">
        <v>27</v>
      </c>
      <c r="C1467" t="s">
        <v>13</v>
      </c>
      <c r="D1467" t="s">
        <v>21</v>
      </c>
      <c r="E1467" t="s">
        <v>2</v>
      </c>
      <c r="F1467">
        <v>192</v>
      </c>
      <c r="G1467">
        <v>397</v>
      </c>
      <c r="H1467" t="s">
        <v>31</v>
      </c>
      <c r="I1467" t="s">
        <v>23</v>
      </c>
      <c r="J1467" t="s">
        <v>18</v>
      </c>
      <c r="K1467">
        <v>17.03</v>
      </c>
      <c r="L1467">
        <v>6.08</v>
      </c>
      <c r="N1467" t="s">
        <v>13</v>
      </c>
      <c r="O1467" t="s">
        <v>21</v>
      </c>
      <c r="P1467" t="s">
        <v>2</v>
      </c>
    </row>
    <row r="1468" spans="1:16" x14ac:dyDescent="0.25">
      <c r="A1468" t="s">
        <v>2232</v>
      </c>
      <c r="B1468">
        <v>27</v>
      </c>
      <c r="C1468" t="s">
        <v>36</v>
      </c>
      <c r="D1468" t="s">
        <v>37</v>
      </c>
      <c r="E1468" t="s">
        <v>46</v>
      </c>
      <c r="F1468">
        <v>231</v>
      </c>
      <c r="G1468">
        <v>251</v>
      </c>
      <c r="H1468" t="s">
        <v>22</v>
      </c>
      <c r="I1468" t="s">
        <v>23</v>
      </c>
      <c r="J1468" t="s">
        <v>24</v>
      </c>
      <c r="K1468">
        <v>61.75</v>
      </c>
      <c r="L1468">
        <v>25.25</v>
      </c>
      <c r="N1468" t="s">
        <v>36</v>
      </c>
      <c r="O1468" t="s">
        <v>37</v>
      </c>
      <c r="P1468" t="s">
        <v>46</v>
      </c>
    </row>
    <row r="1469" spans="1:16" x14ac:dyDescent="0.25">
      <c r="A1469" t="s">
        <v>2277</v>
      </c>
      <c r="B1469">
        <v>27</v>
      </c>
      <c r="C1469" t="s">
        <v>20</v>
      </c>
      <c r="D1469" t="s">
        <v>37</v>
      </c>
      <c r="E1469" t="s">
        <v>26</v>
      </c>
      <c r="F1469">
        <v>599</v>
      </c>
      <c r="G1469">
        <v>218</v>
      </c>
      <c r="H1469" t="s">
        <v>31</v>
      </c>
      <c r="I1469" t="s">
        <v>23</v>
      </c>
      <c r="J1469" t="s">
        <v>24</v>
      </c>
      <c r="K1469">
        <v>73.02</v>
      </c>
      <c r="L1469">
        <v>41.38</v>
      </c>
      <c r="N1469" t="s">
        <v>20</v>
      </c>
      <c r="O1469" t="s">
        <v>37</v>
      </c>
      <c r="P1469" t="s">
        <v>26</v>
      </c>
    </row>
    <row r="1470" spans="1:16" x14ac:dyDescent="0.25">
      <c r="A1470" t="s">
        <v>2289</v>
      </c>
      <c r="B1470">
        <v>27</v>
      </c>
      <c r="C1470" t="s">
        <v>20</v>
      </c>
      <c r="D1470" t="s">
        <v>14</v>
      </c>
      <c r="E1470" t="s">
        <v>15</v>
      </c>
      <c r="F1470">
        <v>87</v>
      </c>
      <c r="G1470">
        <v>225</v>
      </c>
      <c r="H1470" t="s">
        <v>69</v>
      </c>
      <c r="I1470" t="s">
        <v>17</v>
      </c>
      <c r="J1470" t="s">
        <v>18</v>
      </c>
      <c r="K1470">
        <v>89.48</v>
      </c>
      <c r="L1470">
        <v>16.41</v>
      </c>
      <c r="N1470" t="s">
        <v>20</v>
      </c>
      <c r="O1470" t="s">
        <v>14</v>
      </c>
      <c r="P1470" t="s">
        <v>15</v>
      </c>
    </row>
    <row r="1471" spans="1:16" x14ac:dyDescent="0.25">
      <c r="A1471" t="s">
        <v>2357</v>
      </c>
      <c r="B1471">
        <v>27</v>
      </c>
      <c r="C1471" t="s">
        <v>20</v>
      </c>
      <c r="D1471" t="s">
        <v>30</v>
      </c>
      <c r="E1471" t="s">
        <v>53</v>
      </c>
      <c r="F1471">
        <v>48</v>
      </c>
      <c r="G1471">
        <v>449</v>
      </c>
      <c r="H1471" t="s">
        <v>39</v>
      </c>
      <c r="I1471" t="s">
        <v>17</v>
      </c>
      <c r="J1471" t="s">
        <v>18</v>
      </c>
      <c r="K1471">
        <v>87.99</v>
      </c>
      <c r="L1471">
        <v>61.03</v>
      </c>
      <c r="N1471" t="s">
        <v>20</v>
      </c>
      <c r="O1471" t="s">
        <v>30</v>
      </c>
      <c r="P1471" t="s">
        <v>53</v>
      </c>
    </row>
    <row r="1472" spans="1:16" x14ac:dyDescent="0.25">
      <c r="A1472" t="s">
        <v>2468</v>
      </c>
      <c r="B1472">
        <v>27</v>
      </c>
      <c r="C1472" t="s">
        <v>59</v>
      </c>
      <c r="D1472" t="s">
        <v>34</v>
      </c>
      <c r="E1472" t="s">
        <v>73</v>
      </c>
      <c r="F1472">
        <v>533</v>
      </c>
      <c r="G1472">
        <v>60</v>
      </c>
      <c r="H1472" t="s">
        <v>27</v>
      </c>
      <c r="I1472" t="s">
        <v>17</v>
      </c>
      <c r="J1472" t="s">
        <v>24</v>
      </c>
      <c r="K1472">
        <v>78.260000000000005</v>
      </c>
      <c r="L1472">
        <v>19.5</v>
      </c>
      <c r="N1472" t="s">
        <v>59</v>
      </c>
      <c r="O1472" t="s">
        <v>34</v>
      </c>
      <c r="P1472" t="s">
        <v>73</v>
      </c>
    </row>
    <row r="1473" spans="1:16" x14ac:dyDescent="0.25">
      <c r="A1473" t="s">
        <v>2469</v>
      </c>
      <c r="B1473">
        <v>27</v>
      </c>
      <c r="C1473" t="s">
        <v>56</v>
      </c>
      <c r="D1473" t="s">
        <v>37</v>
      </c>
      <c r="E1473" t="s">
        <v>66</v>
      </c>
      <c r="F1473">
        <v>60</v>
      </c>
      <c r="G1473">
        <v>276</v>
      </c>
      <c r="H1473" t="s">
        <v>41</v>
      </c>
      <c r="I1473" t="s">
        <v>23</v>
      </c>
      <c r="J1473" t="s">
        <v>18</v>
      </c>
      <c r="K1473">
        <v>53.02</v>
      </c>
      <c r="L1473">
        <v>78.010000000000005</v>
      </c>
      <c r="N1473" t="s">
        <v>56</v>
      </c>
      <c r="O1473" t="s">
        <v>37</v>
      </c>
      <c r="P1473" t="s">
        <v>66</v>
      </c>
    </row>
    <row r="1474" spans="1:16" x14ac:dyDescent="0.25">
      <c r="A1474" t="s">
        <v>2517</v>
      </c>
      <c r="B1474">
        <v>27</v>
      </c>
      <c r="C1474" t="s">
        <v>59</v>
      </c>
      <c r="D1474" t="s">
        <v>30</v>
      </c>
      <c r="E1474" t="s">
        <v>46</v>
      </c>
      <c r="F1474">
        <v>472</v>
      </c>
      <c r="G1474">
        <v>14</v>
      </c>
      <c r="H1474" t="s">
        <v>41</v>
      </c>
      <c r="I1474" t="s">
        <v>23</v>
      </c>
      <c r="J1474" t="s">
        <v>32</v>
      </c>
      <c r="K1474">
        <v>60.42</v>
      </c>
      <c r="L1474">
        <v>37.659999999999997</v>
      </c>
      <c r="N1474" t="s">
        <v>59</v>
      </c>
      <c r="O1474" t="s">
        <v>30</v>
      </c>
      <c r="P1474" t="s">
        <v>46</v>
      </c>
    </row>
    <row r="1475" spans="1:16" x14ac:dyDescent="0.25">
      <c r="A1475" t="s">
        <v>2553</v>
      </c>
      <c r="B1475">
        <v>27</v>
      </c>
      <c r="C1475" t="s">
        <v>13</v>
      </c>
      <c r="D1475" t="s">
        <v>34</v>
      </c>
      <c r="E1475" t="s">
        <v>73</v>
      </c>
      <c r="F1475">
        <v>379</v>
      </c>
      <c r="G1475">
        <v>292</v>
      </c>
      <c r="H1475" t="s">
        <v>39</v>
      </c>
      <c r="I1475" t="s">
        <v>23</v>
      </c>
      <c r="J1475" t="s">
        <v>32</v>
      </c>
      <c r="K1475">
        <v>46.58</v>
      </c>
      <c r="L1475">
        <v>49.24</v>
      </c>
      <c r="N1475" t="s">
        <v>13</v>
      </c>
      <c r="O1475" t="s">
        <v>34</v>
      </c>
      <c r="P1475" t="s">
        <v>73</v>
      </c>
    </row>
    <row r="1476" spans="1:16" x14ac:dyDescent="0.25">
      <c r="A1476" t="s">
        <v>2615</v>
      </c>
      <c r="B1476">
        <v>27</v>
      </c>
      <c r="C1476" t="s">
        <v>65</v>
      </c>
      <c r="D1476" t="s">
        <v>34</v>
      </c>
      <c r="E1476" t="s">
        <v>44</v>
      </c>
      <c r="F1476">
        <v>402</v>
      </c>
      <c r="G1476">
        <v>341</v>
      </c>
      <c r="H1476" t="s">
        <v>41</v>
      </c>
      <c r="I1476" t="s">
        <v>23</v>
      </c>
      <c r="J1476" t="s">
        <v>24</v>
      </c>
      <c r="K1476">
        <v>31.33</v>
      </c>
      <c r="L1476">
        <v>58.61</v>
      </c>
      <c r="N1476" t="s">
        <v>65</v>
      </c>
      <c r="O1476" t="s">
        <v>34</v>
      </c>
      <c r="P1476" t="s">
        <v>44</v>
      </c>
    </row>
    <row r="1477" spans="1:16" x14ac:dyDescent="0.25">
      <c r="A1477" t="s">
        <v>2770</v>
      </c>
      <c r="B1477">
        <v>27</v>
      </c>
      <c r="C1477" t="s">
        <v>65</v>
      </c>
      <c r="D1477" t="s">
        <v>60</v>
      </c>
      <c r="E1477" t="s">
        <v>38</v>
      </c>
      <c r="F1477">
        <v>115</v>
      </c>
      <c r="G1477">
        <v>437</v>
      </c>
      <c r="H1477" t="s">
        <v>27</v>
      </c>
      <c r="I1477" t="s">
        <v>23</v>
      </c>
      <c r="J1477" t="s">
        <v>24</v>
      </c>
      <c r="K1477">
        <v>76.98</v>
      </c>
      <c r="L1477">
        <v>77.7</v>
      </c>
      <c r="N1477" t="s">
        <v>65</v>
      </c>
      <c r="O1477" t="s">
        <v>60</v>
      </c>
      <c r="P1477" t="s">
        <v>38</v>
      </c>
    </row>
    <row r="1478" spans="1:16" x14ac:dyDescent="0.25">
      <c r="A1478" t="s">
        <v>2779</v>
      </c>
      <c r="B1478">
        <v>27</v>
      </c>
      <c r="C1478" t="s">
        <v>65</v>
      </c>
      <c r="D1478" t="s">
        <v>34</v>
      </c>
      <c r="E1478" t="s">
        <v>73</v>
      </c>
      <c r="F1478">
        <v>10</v>
      </c>
      <c r="G1478">
        <v>7</v>
      </c>
      <c r="H1478" t="s">
        <v>39</v>
      </c>
      <c r="I1478" t="s">
        <v>17</v>
      </c>
      <c r="J1478" t="s">
        <v>18</v>
      </c>
      <c r="K1478">
        <v>14.98</v>
      </c>
      <c r="L1478">
        <v>69.59</v>
      </c>
      <c r="N1478" t="s">
        <v>65</v>
      </c>
      <c r="O1478" t="s">
        <v>34</v>
      </c>
      <c r="P1478" t="s">
        <v>73</v>
      </c>
    </row>
    <row r="1479" spans="1:16" x14ac:dyDescent="0.25">
      <c r="A1479" t="s">
        <v>2780</v>
      </c>
      <c r="B1479">
        <v>27</v>
      </c>
      <c r="C1479" t="s">
        <v>13</v>
      </c>
      <c r="D1479" t="s">
        <v>37</v>
      </c>
      <c r="E1479" t="s">
        <v>2</v>
      </c>
      <c r="F1479">
        <v>459</v>
      </c>
      <c r="G1479">
        <v>187</v>
      </c>
      <c r="H1479" t="s">
        <v>16</v>
      </c>
      <c r="I1479" t="s">
        <v>23</v>
      </c>
      <c r="J1479" t="s">
        <v>24</v>
      </c>
      <c r="K1479">
        <v>85.87</v>
      </c>
      <c r="L1479">
        <v>30.6</v>
      </c>
      <c r="N1479" t="s">
        <v>13</v>
      </c>
      <c r="O1479" t="s">
        <v>37</v>
      </c>
      <c r="P1479" t="s">
        <v>2</v>
      </c>
    </row>
    <row r="1480" spans="1:16" x14ac:dyDescent="0.25">
      <c r="A1480" t="s">
        <v>2786</v>
      </c>
      <c r="B1480">
        <v>27</v>
      </c>
      <c r="C1480" t="s">
        <v>43</v>
      </c>
      <c r="D1480" t="s">
        <v>37</v>
      </c>
      <c r="E1480" t="s">
        <v>46</v>
      </c>
      <c r="F1480">
        <v>246</v>
      </c>
      <c r="G1480">
        <v>71</v>
      </c>
      <c r="H1480" t="s">
        <v>16</v>
      </c>
      <c r="I1480" t="s">
        <v>23</v>
      </c>
      <c r="J1480" t="s">
        <v>18</v>
      </c>
      <c r="K1480">
        <v>19.190000000000001</v>
      </c>
      <c r="L1480">
        <v>10.96</v>
      </c>
      <c r="N1480" t="s">
        <v>43</v>
      </c>
      <c r="O1480" t="s">
        <v>37</v>
      </c>
      <c r="P1480" t="s">
        <v>46</v>
      </c>
    </row>
    <row r="1481" spans="1:16" x14ac:dyDescent="0.25">
      <c r="A1481" t="s">
        <v>2793</v>
      </c>
      <c r="B1481">
        <v>27</v>
      </c>
      <c r="C1481" t="s">
        <v>59</v>
      </c>
      <c r="D1481" t="s">
        <v>14</v>
      </c>
      <c r="E1481" t="s">
        <v>66</v>
      </c>
      <c r="F1481">
        <v>393</v>
      </c>
      <c r="G1481">
        <v>3</v>
      </c>
      <c r="H1481" t="s">
        <v>41</v>
      </c>
      <c r="I1481" t="s">
        <v>23</v>
      </c>
      <c r="J1481" t="s">
        <v>32</v>
      </c>
      <c r="K1481">
        <v>87.42</v>
      </c>
      <c r="L1481">
        <v>75.849999999999994</v>
      </c>
      <c r="N1481" t="s">
        <v>59</v>
      </c>
      <c r="O1481" t="s">
        <v>14</v>
      </c>
      <c r="P1481" t="s">
        <v>66</v>
      </c>
    </row>
    <row r="1482" spans="1:16" x14ac:dyDescent="0.25">
      <c r="A1482" t="s">
        <v>2956</v>
      </c>
      <c r="B1482">
        <v>27</v>
      </c>
      <c r="C1482" t="s">
        <v>29</v>
      </c>
      <c r="D1482" t="s">
        <v>14</v>
      </c>
      <c r="E1482" t="s">
        <v>26</v>
      </c>
      <c r="F1482">
        <v>283</v>
      </c>
      <c r="G1482">
        <v>192</v>
      </c>
      <c r="H1482" t="s">
        <v>69</v>
      </c>
      <c r="I1482" t="s">
        <v>23</v>
      </c>
      <c r="J1482" t="s">
        <v>24</v>
      </c>
      <c r="K1482">
        <v>26.68</v>
      </c>
      <c r="L1482">
        <v>29.31</v>
      </c>
      <c r="N1482" t="s">
        <v>29</v>
      </c>
      <c r="O1482" t="s">
        <v>14</v>
      </c>
      <c r="P1482" t="s">
        <v>26</v>
      </c>
    </row>
    <row r="1483" spans="1:16" x14ac:dyDescent="0.25">
      <c r="A1483" t="s">
        <v>2990</v>
      </c>
      <c r="B1483">
        <v>27</v>
      </c>
      <c r="C1483" t="s">
        <v>79</v>
      </c>
      <c r="D1483" t="s">
        <v>21</v>
      </c>
      <c r="E1483" t="s">
        <v>26</v>
      </c>
      <c r="F1483">
        <v>167</v>
      </c>
      <c r="G1483">
        <v>122</v>
      </c>
      <c r="H1483" t="s">
        <v>27</v>
      </c>
      <c r="I1483" t="s">
        <v>23</v>
      </c>
      <c r="J1483" t="s">
        <v>24</v>
      </c>
      <c r="K1483">
        <v>22.97</v>
      </c>
      <c r="L1483">
        <v>60.78</v>
      </c>
      <c r="N1483" t="s">
        <v>79</v>
      </c>
      <c r="O1483" t="s">
        <v>21</v>
      </c>
      <c r="P1483" t="s">
        <v>26</v>
      </c>
    </row>
    <row r="1484" spans="1:16" x14ac:dyDescent="0.25">
      <c r="A1484" t="s">
        <v>3033</v>
      </c>
      <c r="B1484">
        <v>27</v>
      </c>
      <c r="C1484" t="s">
        <v>36</v>
      </c>
      <c r="D1484" t="s">
        <v>30</v>
      </c>
      <c r="E1484" t="s">
        <v>53</v>
      </c>
      <c r="F1484">
        <v>393</v>
      </c>
      <c r="G1484">
        <v>271</v>
      </c>
      <c r="H1484" t="s">
        <v>51</v>
      </c>
      <c r="I1484" t="s">
        <v>23</v>
      </c>
      <c r="J1484" t="s">
        <v>18</v>
      </c>
      <c r="K1484">
        <v>14.19</v>
      </c>
      <c r="L1484">
        <v>17.55</v>
      </c>
      <c r="N1484" t="s">
        <v>36</v>
      </c>
      <c r="O1484" t="s">
        <v>30</v>
      </c>
      <c r="P1484" t="s">
        <v>53</v>
      </c>
    </row>
    <row r="1485" spans="1:16" x14ac:dyDescent="0.25">
      <c r="A1485" t="s">
        <v>3035</v>
      </c>
      <c r="B1485">
        <v>27</v>
      </c>
      <c r="C1485" t="s">
        <v>56</v>
      </c>
      <c r="D1485" t="s">
        <v>30</v>
      </c>
      <c r="E1485" t="s">
        <v>26</v>
      </c>
      <c r="F1485">
        <v>99</v>
      </c>
      <c r="G1485">
        <v>162</v>
      </c>
      <c r="H1485" t="s">
        <v>69</v>
      </c>
      <c r="I1485" t="s">
        <v>17</v>
      </c>
      <c r="J1485" t="s">
        <v>18</v>
      </c>
      <c r="K1485">
        <v>77.760000000000005</v>
      </c>
      <c r="L1485">
        <v>36.35</v>
      </c>
      <c r="N1485" t="s">
        <v>56</v>
      </c>
      <c r="O1485" t="s">
        <v>30</v>
      </c>
      <c r="P1485" t="s">
        <v>26</v>
      </c>
    </row>
    <row r="1486" spans="1:16" x14ac:dyDescent="0.25">
      <c r="A1486" t="s">
        <v>3061</v>
      </c>
      <c r="B1486">
        <v>27</v>
      </c>
      <c r="C1486" t="s">
        <v>36</v>
      </c>
      <c r="D1486" t="s">
        <v>14</v>
      </c>
      <c r="E1486" t="s">
        <v>73</v>
      </c>
      <c r="F1486">
        <v>229</v>
      </c>
      <c r="G1486">
        <v>274</v>
      </c>
      <c r="H1486" t="s">
        <v>16</v>
      </c>
      <c r="I1486" t="s">
        <v>17</v>
      </c>
      <c r="J1486" t="s">
        <v>18</v>
      </c>
      <c r="K1486">
        <v>17.46</v>
      </c>
      <c r="L1486">
        <v>37.020000000000003</v>
      </c>
      <c r="N1486" t="s">
        <v>36</v>
      </c>
      <c r="O1486" t="s">
        <v>14</v>
      </c>
      <c r="P1486" t="s">
        <v>73</v>
      </c>
    </row>
    <row r="1487" spans="1:16" x14ac:dyDescent="0.25">
      <c r="A1487" t="s">
        <v>3079</v>
      </c>
      <c r="B1487">
        <v>27</v>
      </c>
      <c r="C1487" t="s">
        <v>20</v>
      </c>
      <c r="D1487" t="s">
        <v>21</v>
      </c>
      <c r="E1487" t="s">
        <v>73</v>
      </c>
      <c r="F1487">
        <v>472</v>
      </c>
      <c r="G1487">
        <v>439</v>
      </c>
      <c r="H1487" t="s">
        <v>54</v>
      </c>
      <c r="I1487" t="s">
        <v>23</v>
      </c>
      <c r="J1487" t="s">
        <v>32</v>
      </c>
      <c r="K1487">
        <v>68.55</v>
      </c>
      <c r="L1487">
        <v>57.04</v>
      </c>
      <c r="N1487" t="s">
        <v>20</v>
      </c>
      <c r="O1487" t="s">
        <v>21</v>
      </c>
      <c r="P1487" t="s">
        <v>73</v>
      </c>
    </row>
    <row r="1488" spans="1:16" x14ac:dyDescent="0.25">
      <c r="A1488" t="s">
        <v>3203</v>
      </c>
      <c r="B1488">
        <v>27</v>
      </c>
      <c r="C1488" t="s">
        <v>29</v>
      </c>
      <c r="D1488" t="s">
        <v>37</v>
      </c>
      <c r="E1488" t="s">
        <v>38</v>
      </c>
      <c r="F1488">
        <v>273</v>
      </c>
      <c r="G1488">
        <v>362</v>
      </c>
      <c r="H1488" t="s">
        <v>22</v>
      </c>
      <c r="I1488" t="s">
        <v>23</v>
      </c>
      <c r="J1488" t="s">
        <v>24</v>
      </c>
      <c r="K1488">
        <v>44.31</v>
      </c>
      <c r="L1488">
        <v>71.290000000000006</v>
      </c>
      <c r="N1488" t="s">
        <v>29</v>
      </c>
      <c r="O1488" t="s">
        <v>37</v>
      </c>
      <c r="P1488" t="s">
        <v>38</v>
      </c>
    </row>
    <row r="1489" spans="1:16" x14ac:dyDescent="0.25">
      <c r="A1489" t="s">
        <v>3214</v>
      </c>
      <c r="B1489">
        <v>27</v>
      </c>
      <c r="C1489" t="s">
        <v>13</v>
      </c>
      <c r="D1489" t="s">
        <v>34</v>
      </c>
      <c r="E1489" t="s">
        <v>44</v>
      </c>
      <c r="F1489">
        <v>202</v>
      </c>
      <c r="G1489">
        <v>94</v>
      </c>
      <c r="H1489" t="s">
        <v>27</v>
      </c>
      <c r="I1489" t="s">
        <v>23</v>
      </c>
      <c r="J1489" t="s">
        <v>24</v>
      </c>
      <c r="K1489">
        <v>35.22</v>
      </c>
      <c r="L1489">
        <v>26.3</v>
      </c>
      <c r="N1489" t="s">
        <v>13</v>
      </c>
      <c r="O1489" t="s">
        <v>34</v>
      </c>
      <c r="P1489" t="s">
        <v>44</v>
      </c>
    </row>
    <row r="1490" spans="1:16" x14ac:dyDescent="0.25">
      <c r="A1490" t="s">
        <v>3324</v>
      </c>
      <c r="B1490">
        <v>27</v>
      </c>
      <c r="C1490" t="s">
        <v>20</v>
      </c>
      <c r="D1490" t="s">
        <v>14</v>
      </c>
      <c r="E1490" t="s">
        <v>46</v>
      </c>
      <c r="F1490">
        <v>316</v>
      </c>
      <c r="G1490">
        <v>82</v>
      </c>
      <c r="H1490" t="s">
        <v>39</v>
      </c>
      <c r="I1490" t="s">
        <v>23</v>
      </c>
      <c r="J1490" t="s">
        <v>24</v>
      </c>
      <c r="K1490">
        <v>43.64</v>
      </c>
      <c r="L1490">
        <v>39.549999999999997</v>
      </c>
      <c r="N1490" t="s">
        <v>20</v>
      </c>
      <c r="O1490" t="s">
        <v>14</v>
      </c>
      <c r="P1490" t="s">
        <v>46</v>
      </c>
    </row>
    <row r="1491" spans="1:16" x14ac:dyDescent="0.25">
      <c r="A1491" t="s">
        <v>3329</v>
      </c>
      <c r="B1491">
        <v>27</v>
      </c>
      <c r="C1491" t="s">
        <v>49</v>
      </c>
      <c r="D1491" t="s">
        <v>37</v>
      </c>
      <c r="E1491" t="s">
        <v>66</v>
      </c>
      <c r="F1491">
        <v>532</v>
      </c>
      <c r="G1491">
        <v>404</v>
      </c>
      <c r="H1491" t="s">
        <v>39</v>
      </c>
      <c r="I1491" t="s">
        <v>23</v>
      </c>
      <c r="J1491" t="s">
        <v>24</v>
      </c>
      <c r="K1491">
        <v>83.89</v>
      </c>
      <c r="L1491">
        <v>19.510000000000002</v>
      </c>
      <c r="N1491" t="s">
        <v>49</v>
      </c>
      <c r="O1491" t="s">
        <v>37</v>
      </c>
      <c r="P1491" t="s">
        <v>66</v>
      </c>
    </row>
    <row r="1492" spans="1:16" x14ac:dyDescent="0.25">
      <c r="A1492" t="s">
        <v>3358</v>
      </c>
      <c r="B1492">
        <v>27</v>
      </c>
      <c r="C1492" t="s">
        <v>29</v>
      </c>
      <c r="D1492" t="s">
        <v>21</v>
      </c>
      <c r="E1492" t="s">
        <v>53</v>
      </c>
      <c r="F1492">
        <v>240</v>
      </c>
      <c r="G1492">
        <v>486</v>
      </c>
      <c r="H1492" t="s">
        <v>41</v>
      </c>
      <c r="I1492" t="s">
        <v>23</v>
      </c>
      <c r="J1492" t="s">
        <v>18</v>
      </c>
      <c r="K1492">
        <v>52.36</v>
      </c>
      <c r="L1492">
        <v>52.31</v>
      </c>
      <c r="N1492" t="s">
        <v>29</v>
      </c>
      <c r="O1492" t="s">
        <v>21</v>
      </c>
      <c r="P1492" t="s">
        <v>53</v>
      </c>
    </row>
    <row r="1493" spans="1:16" x14ac:dyDescent="0.25">
      <c r="A1493" t="s">
        <v>3457</v>
      </c>
      <c r="B1493">
        <v>27</v>
      </c>
      <c r="C1493" t="s">
        <v>20</v>
      </c>
      <c r="D1493" t="s">
        <v>14</v>
      </c>
      <c r="E1493" t="s">
        <v>38</v>
      </c>
      <c r="F1493">
        <v>235</v>
      </c>
      <c r="G1493">
        <v>343</v>
      </c>
      <c r="H1493" t="s">
        <v>27</v>
      </c>
      <c r="I1493" t="s">
        <v>23</v>
      </c>
      <c r="J1493" t="s">
        <v>18</v>
      </c>
      <c r="K1493">
        <v>65.209999999999994</v>
      </c>
      <c r="L1493">
        <v>22.67</v>
      </c>
      <c r="N1493" t="s">
        <v>20</v>
      </c>
      <c r="O1493" t="s">
        <v>14</v>
      </c>
      <c r="P1493" t="s">
        <v>38</v>
      </c>
    </row>
    <row r="1494" spans="1:16" x14ac:dyDescent="0.25">
      <c r="A1494" t="s">
        <v>3459</v>
      </c>
      <c r="B1494">
        <v>27</v>
      </c>
      <c r="C1494" t="s">
        <v>59</v>
      </c>
      <c r="D1494" t="s">
        <v>21</v>
      </c>
      <c r="E1494" t="s">
        <v>46</v>
      </c>
      <c r="F1494">
        <v>578</v>
      </c>
      <c r="G1494">
        <v>368</v>
      </c>
      <c r="H1494" t="s">
        <v>16</v>
      </c>
      <c r="I1494" t="s">
        <v>23</v>
      </c>
      <c r="J1494" t="s">
        <v>18</v>
      </c>
      <c r="K1494">
        <v>22.67</v>
      </c>
      <c r="L1494">
        <v>54.59</v>
      </c>
      <c r="N1494" t="s">
        <v>59</v>
      </c>
      <c r="O1494" t="s">
        <v>21</v>
      </c>
      <c r="P1494" t="s">
        <v>46</v>
      </c>
    </row>
    <row r="1495" spans="1:16" x14ac:dyDescent="0.25">
      <c r="A1495" t="s">
        <v>3496</v>
      </c>
      <c r="B1495">
        <v>27</v>
      </c>
      <c r="C1495" t="s">
        <v>56</v>
      </c>
      <c r="D1495" t="s">
        <v>21</v>
      </c>
      <c r="E1495" t="s">
        <v>73</v>
      </c>
      <c r="F1495">
        <v>28</v>
      </c>
      <c r="G1495">
        <v>493</v>
      </c>
      <c r="H1495" t="s">
        <v>54</v>
      </c>
      <c r="I1495" t="s">
        <v>17</v>
      </c>
      <c r="J1495" t="s">
        <v>24</v>
      </c>
      <c r="K1495">
        <v>79.94</v>
      </c>
      <c r="L1495">
        <v>48.96</v>
      </c>
      <c r="N1495" t="s">
        <v>56</v>
      </c>
      <c r="O1495" t="s">
        <v>21</v>
      </c>
      <c r="P1495" t="s">
        <v>73</v>
      </c>
    </row>
    <row r="1496" spans="1:16" x14ac:dyDescent="0.25">
      <c r="A1496" t="s">
        <v>3499</v>
      </c>
      <c r="B1496">
        <v>27</v>
      </c>
      <c r="C1496" t="s">
        <v>36</v>
      </c>
      <c r="D1496" t="s">
        <v>37</v>
      </c>
      <c r="E1496" t="s">
        <v>38</v>
      </c>
      <c r="F1496">
        <v>341</v>
      </c>
      <c r="G1496">
        <v>364</v>
      </c>
      <c r="H1496" t="s">
        <v>54</v>
      </c>
      <c r="I1496" t="s">
        <v>23</v>
      </c>
      <c r="J1496" t="s">
        <v>32</v>
      </c>
      <c r="K1496">
        <v>75.28</v>
      </c>
      <c r="L1496">
        <v>56.92</v>
      </c>
      <c r="N1496" t="s">
        <v>36</v>
      </c>
      <c r="O1496" t="s">
        <v>37</v>
      </c>
      <c r="P1496" t="s">
        <v>38</v>
      </c>
    </row>
    <row r="1497" spans="1:16" x14ac:dyDescent="0.25">
      <c r="A1497" t="s">
        <v>3510</v>
      </c>
      <c r="B1497">
        <v>27</v>
      </c>
      <c r="C1497" t="s">
        <v>49</v>
      </c>
      <c r="D1497" t="s">
        <v>30</v>
      </c>
      <c r="E1497" t="s">
        <v>53</v>
      </c>
      <c r="F1497">
        <v>68</v>
      </c>
      <c r="G1497">
        <v>266</v>
      </c>
      <c r="H1497" t="s">
        <v>54</v>
      </c>
      <c r="I1497" t="s">
        <v>17</v>
      </c>
      <c r="J1497" t="s">
        <v>18</v>
      </c>
      <c r="K1497">
        <v>67.52</v>
      </c>
      <c r="L1497">
        <v>16.11</v>
      </c>
      <c r="N1497" t="s">
        <v>49</v>
      </c>
      <c r="O1497" t="s">
        <v>30</v>
      </c>
      <c r="P1497" t="s">
        <v>53</v>
      </c>
    </row>
    <row r="1498" spans="1:16" x14ac:dyDescent="0.25">
      <c r="A1498" t="s">
        <v>3542</v>
      </c>
      <c r="B1498">
        <v>27</v>
      </c>
      <c r="C1498" t="s">
        <v>29</v>
      </c>
      <c r="D1498" t="s">
        <v>37</v>
      </c>
      <c r="E1498" t="s">
        <v>53</v>
      </c>
      <c r="F1498">
        <v>386</v>
      </c>
      <c r="G1498">
        <v>324</v>
      </c>
      <c r="H1498" t="s">
        <v>31</v>
      </c>
      <c r="I1498" t="s">
        <v>23</v>
      </c>
      <c r="J1498" t="s">
        <v>32</v>
      </c>
      <c r="K1498">
        <v>57.53</v>
      </c>
      <c r="L1498">
        <v>15.35</v>
      </c>
      <c r="N1498" t="s">
        <v>29</v>
      </c>
      <c r="O1498" t="s">
        <v>37</v>
      </c>
      <c r="P1498" t="s">
        <v>53</v>
      </c>
    </row>
    <row r="1499" spans="1:16" x14ac:dyDescent="0.25">
      <c r="A1499" t="s">
        <v>3599</v>
      </c>
      <c r="B1499">
        <v>27</v>
      </c>
      <c r="C1499" t="s">
        <v>29</v>
      </c>
      <c r="D1499" t="s">
        <v>34</v>
      </c>
      <c r="E1499" t="s">
        <v>2</v>
      </c>
      <c r="F1499">
        <v>179</v>
      </c>
      <c r="G1499">
        <v>483</v>
      </c>
      <c r="H1499" t="s">
        <v>31</v>
      </c>
      <c r="I1499" t="s">
        <v>23</v>
      </c>
      <c r="J1499" t="s">
        <v>18</v>
      </c>
      <c r="K1499">
        <v>82.96</v>
      </c>
      <c r="L1499">
        <v>33.93</v>
      </c>
      <c r="N1499" t="s">
        <v>29</v>
      </c>
      <c r="O1499" t="s">
        <v>34</v>
      </c>
      <c r="P1499" t="s">
        <v>2</v>
      </c>
    </row>
    <row r="1500" spans="1:16" x14ac:dyDescent="0.25">
      <c r="A1500" t="s">
        <v>3613</v>
      </c>
      <c r="B1500">
        <v>27</v>
      </c>
      <c r="C1500" t="s">
        <v>59</v>
      </c>
      <c r="D1500" t="s">
        <v>21</v>
      </c>
      <c r="E1500" t="s">
        <v>46</v>
      </c>
      <c r="F1500">
        <v>513</v>
      </c>
      <c r="G1500">
        <v>485</v>
      </c>
      <c r="H1500" t="s">
        <v>47</v>
      </c>
      <c r="I1500" t="s">
        <v>17</v>
      </c>
      <c r="J1500" t="s">
        <v>32</v>
      </c>
      <c r="K1500">
        <v>88.85</v>
      </c>
      <c r="L1500">
        <v>30.47</v>
      </c>
      <c r="N1500" t="s">
        <v>59</v>
      </c>
      <c r="O1500" t="s">
        <v>21</v>
      </c>
      <c r="P1500" t="s">
        <v>46</v>
      </c>
    </row>
    <row r="1501" spans="1:16" x14ac:dyDescent="0.25">
      <c r="A1501" t="s">
        <v>3634</v>
      </c>
      <c r="B1501">
        <v>27</v>
      </c>
      <c r="C1501" t="s">
        <v>29</v>
      </c>
      <c r="D1501" t="s">
        <v>34</v>
      </c>
      <c r="E1501" t="s">
        <v>73</v>
      </c>
      <c r="F1501">
        <v>398</v>
      </c>
      <c r="G1501">
        <v>267</v>
      </c>
      <c r="H1501" t="s">
        <v>41</v>
      </c>
      <c r="I1501" t="s">
        <v>23</v>
      </c>
      <c r="J1501" t="s">
        <v>24</v>
      </c>
      <c r="K1501">
        <v>13.57</v>
      </c>
      <c r="L1501">
        <v>12.79</v>
      </c>
      <c r="N1501" t="s">
        <v>29</v>
      </c>
      <c r="O1501" t="s">
        <v>34</v>
      </c>
      <c r="P1501" t="s">
        <v>73</v>
      </c>
    </row>
    <row r="1502" spans="1:16" x14ac:dyDescent="0.25">
      <c r="A1502" t="s">
        <v>3731</v>
      </c>
      <c r="B1502">
        <v>27</v>
      </c>
      <c r="C1502" t="s">
        <v>65</v>
      </c>
      <c r="D1502" t="s">
        <v>37</v>
      </c>
      <c r="E1502" t="s">
        <v>26</v>
      </c>
      <c r="F1502">
        <v>161</v>
      </c>
      <c r="G1502">
        <v>196</v>
      </c>
      <c r="H1502" t="s">
        <v>27</v>
      </c>
      <c r="I1502" t="s">
        <v>23</v>
      </c>
      <c r="J1502" t="s">
        <v>32</v>
      </c>
      <c r="K1502">
        <v>47.76</v>
      </c>
      <c r="L1502">
        <v>9.67</v>
      </c>
      <c r="N1502" t="s">
        <v>65</v>
      </c>
      <c r="O1502" t="s">
        <v>37</v>
      </c>
      <c r="P1502" t="s">
        <v>26</v>
      </c>
    </row>
    <row r="1503" spans="1:16" x14ac:dyDescent="0.25">
      <c r="A1503" t="s">
        <v>3733</v>
      </c>
      <c r="B1503">
        <v>27</v>
      </c>
      <c r="C1503" t="s">
        <v>13</v>
      </c>
      <c r="D1503" t="s">
        <v>34</v>
      </c>
      <c r="E1503" t="s">
        <v>38</v>
      </c>
      <c r="F1503">
        <v>153</v>
      </c>
      <c r="G1503">
        <v>117</v>
      </c>
      <c r="H1503" t="s">
        <v>47</v>
      </c>
      <c r="I1503" t="s">
        <v>17</v>
      </c>
      <c r="J1503" t="s">
        <v>32</v>
      </c>
      <c r="K1503">
        <v>24.05</v>
      </c>
      <c r="L1503">
        <v>25.48</v>
      </c>
      <c r="N1503" t="s">
        <v>13</v>
      </c>
      <c r="O1503" t="s">
        <v>34</v>
      </c>
      <c r="P1503" t="s">
        <v>38</v>
      </c>
    </row>
    <row r="1504" spans="1:16" x14ac:dyDescent="0.25">
      <c r="A1504" t="s">
        <v>3746</v>
      </c>
      <c r="B1504">
        <v>27</v>
      </c>
      <c r="C1504" t="s">
        <v>49</v>
      </c>
      <c r="D1504" t="s">
        <v>37</v>
      </c>
      <c r="E1504" t="s">
        <v>53</v>
      </c>
      <c r="F1504">
        <v>400</v>
      </c>
      <c r="G1504">
        <v>359</v>
      </c>
      <c r="H1504" t="s">
        <v>39</v>
      </c>
      <c r="I1504" t="s">
        <v>17</v>
      </c>
      <c r="J1504" t="s">
        <v>18</v>
      </c>
      <c r="K1504">
        <v>74.73</v>
      </c>
      <c r="L1504">
        <v>14.12</v>
      </c>
      <c r="N1504" t="s">
        <v>49</v>
      </c>
      <c r="O1504" t="s">
        <v>37</v>
      </c>
      <c r="P1504" t="s">
        <v>53</v>
      </c>
    </row>
    <row r="1505" spans="1:16" x14ac:dyDescent="0.25">
      <c r="A1505" t="s">
        <v>3768</v>
      </c>
      <c r="B1505">
        <v>27</v>
      </c>
      <c r="C1505" t="s">
        <v>49</v>
      </c>
      <c r="D1505" t="s">
        <v>14</v>
      </c>
      <c r="E1505" t="s">
        <v>38</v>
      </c>
      <c r="F1505">
        <v>314</v>
      </c>
      <c r="G1505">
        <v>207</v>
      </c>
      <c r="H1505" t="s">
        <v>69</v>
      </c>
      <c r="I1505" t="s">
        <v>23</v>
      </c>
      <c r="J1505" t="s">
        <v>32</v>
      </c>
      <c r="K1505">
        <v>61.87</v>
      </c>
      <c r="L1505">
        <v>61.82</v>
      </c>
      <c r="N1505" t="s">
        <v>49</v>
      </c>
      <c r="O1505" t="s">
        <v>14</v>
      </c>
      <c r="P1505" t="s">
        <v>38</v>
      </c>
    </row>
    <row r="1506" spans="1:16" x14ac:dyDescent="0.25">
      <c r="A1506" t="s">
        <v>3799</v>
      </c>
      <c r="B1506">
        <v>27</v>
      </c>
      <c r="C1506" t="s">
        <v>79</v>
      </c>
      <c r="D1506" t="s">
        <v>60</v>
      </c>
      <c r="E1506" t="s">
        <v>15</v>
      </c>
      <c r="F1506">
        <v>363</v>
      </c>
      <c r="G1506">
        <v>434</v>
      </c>
      <c r="H1506" t="s">
        <v>47</v>
      </c>
      <c r="I1506" t="s">
        <v>17</v>
      </c>
      <c r="J1506" t="s">
        <v>32</v>
      </c>
      <c r="K1506">
        <v>27.29</v>
      </c>
      <c r="L1506">
        <v>44.63</v>
      </c>
      <c r="N1506" t="s">
        <v>79</v>
      </c>
      <c r="O1506" t="s">
        <v>60</v>
      </c>
      <c r="P1506" t="s">
        <v>15</v>
      </c>
    </row>
    <row r="1507" spans="1:16" x14ac:dyDescent="0.25">
      <c r="A1507" t="s">
        <v>3887</v>
      </c>
      <c r="B1507">
        <v>27</v>
      </c>
      <c r="C1507" t="s">
        <v>13</v>
      </c>
      <c r="D1507" t="s">
        <v>21</v>
      </c>
      <c r="E1507" t="s">
        <v>26</v>
      </c>
      <c r="F1507">
        <v>111</v>
      </c>
      <c r="G1507">
        <v>145</v>
      </c>
      <c r="H1507" t="s">
        <v>51</v>
      </c>
      <c r="I1507" t="s">
        <v>17</v>
      </c>
      <c r="J1507" t="s">
        <v>24</v>
      </c>
      <c r="K1507">
        <v>66</v>
      </c>
      <c r="L1507">
        <v>21.86</v>
      </c>
      <c r="N1507" t="s">
        <v>13</v>
      </c>
      <c r="O1507" t="s">
        <v>21</v>
      </c>
      <c r="P1507" t="s">
        <v>26</v>
      </c>
    </row>
    <row r="1508" spans="1:16" x14ac:dyDescent="0.25">
      <c r="A1508" t="s">
        <v>3988</v>
      </c>
      <c r="B1508">
        <v>27</v>
      </c>
      <c r="C1508" t="s">
        <v>65</v>
      </c>
      <c r="D1508" t="s">
        <v>21</v>
      </c>
      <c r="E1508" t="s">
        <v>53</v>
      </c>
      <c r="F1508">
        <v>149</v>
      </c>
      <c r="G1508">
        <v>270</v>
      </c>
      <c r="H1508" t="s">
        <v>47</v>
      </c>
      <c r="I1508" t="s">
        <v>23</v>
      </c>
      <c r="J1508" t="s">
        <v>24</v>
      </c>
      <c r="K1508">
        <v>67.010000000000005</v>
      </c>
      <c r="L1508">
        <v>25.27</v>
      </c>
      <c r="N1508" t="s">
        <v>65</v>
      </c>
      <c r="O1508" t="s">
        <v>21</v>
      </c>
      <c r="P1508" t="s">
        <v>53</v>
      </c>
    </row>
    <row r="1509" spans="1:16" x14ac:dyDescent="0.25">
      <c r="A1509" t="s">
        <v>4002</v>
      </c>
      <c r="B1509">
        <v>27</v>
      </c>
      <c r="C1509" t="s">
        <v>56</v>
      </c>
      <c r="D1509" t="s">
        <v>60</v>
      </c>
      <c r="E1509" t="s">
        <v>26</v>
      </c>
      <c r="F1509">
        <v>393</v>
      </c>
      <c r="G1509">
        <v>324</v>
      </c>
      <c r="H1509" t="s">
        <v>41</v>
      </c>
      <c r="I1509" t="s">
        <v>17</v>
      </c>
      <c r="J1509" t="s">
        <v>18</v>
      </c>
      <c r="K1509">
        <v>32.44</v>
      </c>
      <c r="L1509">
        <v>62.85</v>
      </c>
      <c r="N1509" t="s">
        <v>56</v>
      </c>
      <c r="O1509" t="s">
        <v>60</v>
      </c>
      <c r="P1509" t="s">
        <v>26</v>
      </c>
    </row>
    <row r="1510" spans="1:16" x14ac:dyDescent="0.25">
      <c r="A1510" t="s">
        <v>4028</v>
      </c>
      <c r="B1510">
        <v>27</v>
      </c>
      <c r="C1510" t="s">
        <v>65</v>
      </c>
      <c r="D1510" t="s">
        <v>21</v>
      </c>
      <c r="E1510" t="s">
        <v>46</v>
      </c>
      <c r="F1510">
        <v>177</v>
      </c>
      <c r="G1510">
        <v>49</v>
      </c>
      <c r="H1510" t="s">
        <v>22</v>
      </c>
      <c r="I1510" t="s">
        <v>23</v>
      </c>
      <c r="J1510" t="s">
        <v>24</v>
      </c>
      <c r="K1510">
        <v>45.77</v>
      </c>
      <c r="L1510">
        <v>37.450000000000003</v>
      </c>
      <c r="N1510" t="s">
        <v>65</v>
      </c>
      <c r="O1510" t="s">
        <v>21</v>
      </c>
      <c r="P1510" t="s">
        <v>46</v>
      </c>
    </row>
    <row r="1511" spans="1:16" x14ac:dyDescent="0.25">
      <c r="A1511" t="s">
        <v>4029</v>
      </c>
      <c r="B1511">
        <v>27</v>
      </c>
      <c r="C1511" t="s">
        <v>49</v>
      </c>
      <c r="D1511" t="s">
        <v>21</v>
      </c>
      <c r="E1511" t="s">
        <v>73</v>
      </c>
      <c r="F1511">
        <v>362</v>
      </c>
      <c r="G1511">
        <v>451</v>
      </c>
      <c r="H1511" t="s">
        <v>31</v>
      </c>
      <c r="I1511" t="s">
        <v>23</v>
      </c>
      <c r="J1511" t="s">
        <v>32</v>
      </c>
      <c r="K1511">
        <v>38.380000000000003</v>
      </c>
      <c r="L1511">
        <v>21.22</v>
      </c>
      <c r="N1511" t="s">
        <v>49</v>
      </c>
      <c r="O1511" t="s">
        <v>21</v>
      </c>
      <c r="P1511" t="s">
        <v>73</v>
      </c>
    </row>
    <row r="1512" spans="1:16" x14ac:dyDescent="0.25">
      <c r="A1512" t="s">
        <v>4066</v>
      </c>
      <c r="B1512">
        <v>27</v>
      </c>
      <c r="C1512" t="s">
        <v>13</v>
      </c>
      <c r="D1512" t="s">
        <v>60</v>
      </c>
      <c r="E1512" t="s">
        <v>61</v>
      </c>
      <c r="F1512">
        <v>313</v>
      </c>
      <c r="G1512">
        <v>430</v>
      </c>
      <c r="H1512" t="s">
        <v>69</v>
      </c>
      <c r="I1512" t="s">
        <v>17</v>
      </c>
      <c r="J1512" t="s">
        <v>18</v>
      </c>
      <c r="K1512">
        <v>87.43</v>
      </c>
      <c r="L1512">
        <v>20.07</v>
      </c>
      <c r="N1512" t="s">
        <v>13</v>
      </c>
      <c r="O1512" t="s">
        <v>60</v>
      </c>
      <c r="P1512" t="s">
        <v>61</v>
      </c>
    </row>
    <row r="1513" spans="1:16" x14ac:dyDescent="0.25">
      <c r="A1513" t="s">
        <v>4158</v>
      </c>
      <c r="B1513">
        <v>27</v>
      </c>
      <c r="C1513" t="s">
        <v>56</v>
      </c>
      <c r="D1513" t="s">
        <v>30</v>
      </c>
      <c r="E1513" t="s">
        <v>26</v>
      </c>
      <c r="F1513">
        <v>280</v>
      </c>
      <c r="G1513">
        <v>149</v>
      </c>
      <c r="H1513" t="s">
        <v>47</v>
      </c>
      <c r="I1513" t="s">
        <v>23</v>
      </c>
      <c r="J1513" t="s">
        <v>24</v>
      </c>
      <c r="K1513">
        <v>55.87</v>
      </c>
      <c r="L1513">
        <v>52.34</v>
      </c>
      <c r="N1513" t="s">
        <v>56</v>
      </c>
      <c r="O1513" t="s">
        <v>30</v>
      </c>
      <c r="P1513" t="s">
        <v>26</v>
      </c>
    </row>
    <row r="1514" spans="1:16" x14ac:dyDescent="0.25">
      <c r="A1514" t="s">
        <v>4178</v>
      </c>
      <c r="B1514">
        <v>27</v>
      </c>
      <c r="C1514" t="s">
        <v>29</v>
      </c>
      <c r="D1514" t="s">
        <v>60</v>
      </c>
      <c r="E1514" t="s">
        <v>26</v>
      </c>
      <c r="F1514">
        <v>481</v>
      </c>
      <c r="G1514">
        <v>252</v>
      </c>
      <c r="H1514" t="s">
        <v>69</v>
      </c>
      <c r="I1514" t="s">
        <v>17</v>
      </c>
      <c r="J1514" t="s">
        <v>32</v>
      </c>
      <c r="K1514">
        <v>30.23</v>
      </c>
      <c r="L1514">
        <v>61.84</v>
      </c>
      <c r="N1514" t="s">
        <v>29</v>
      </c>
      <c r="O1514" t="s">
        <v>60</v>
      </c>
      <c r="P1514" t="s">
        <v>26</v>
      </c>
    </row>
    <row r="1515" spans="1:16" x14ac:dyDescent="0.25">
      <c r="A1515" t="s">
        <v>4365</v>
      </c>
      <c r="B1515">
        <v>27</v>
      </c>
      <c r="C1515" t="s">
        <v>29</v>
      </c>
      <c r="D1515" t="s">
        <v>34</v>
      </c>
      <c r="E1515" t="s">
        <v>38</v>
      </c>
      <c r="F1515">
        <v>205</v>
      </c>
      <c r="G1515">
        <v>216</v>
      </c>
      <c r="H1515" t="s">
        <v>27</v>
      </c>
      <c r="I1515" t="s">
        <v>23</v>
      </c>
      <c r="J1515" t="s">
        <v>18</v>
      </c>
      <c r="K1515">
        <v>10.4</v>
      </c>
      <c r="L1515">
        <v>65.150000000000006</v>
      </c>
      <c r="N1515" t="s">
        <v>29</v>
      </c>
      <c r="O1515" t="s">
        <v>34</v>
      </c>
      <c r="P1515" t="s">
        <v>38</v>
      </c>
    </row>
    <row r="1516" spans="1:16" x14ac:dyDescent="0.25">
      <c r="A1516" t="s">
        <v>4369</v>
      </c>
      <c r="B1516">
        <v>27</v>
      </c>
      <c r="C1516" t="s">
        <v>65</v>
      </c>
      <c r="D1516" t="s">
        <v>30</v>
      </c>
      <c r="E1516" t="s">
        <v>15</v>
      </c>
      <c r="F1516">
        <v>441</v>
      </c>
      <c r="G1516">
        <v>424</v>
      </c>
      <c r="H1516" t="s">
        <v>41</v>
      </c>
      <c r="I1516" t="s">
        <v>23</v>
      </c>
      <c r="J1516" t="s">
        <v>32</v>
      </c>
      <c r="K1516">
        <v>81.98</v>
      </c>
      <c r="L1516">
        <v>11.15</v>
      </c>
      <c r="N1516" t="s">
        <v>65</v>
      </c>
      <c r="O1516" t="s">
        <v>30</v>
      </c>
      <c r="P1516" t="s">
        <v>15</v>
      </c>
    </row>
    <row r="1517" spans="1:16" x14ac:dyDescent="0.25">
      <c r="A1517" t="s">
        <v>4454</v>
      </c>
      <c r="B1517">
        <v>27</v>
      </c>
      <c r="C1517" t="s">
        <v>20</v>
      </c>
      <c r="D1517" t="s">
        <v>30</v>
      </c>
      <c r="E1517" t="s">
        <v>66</v>
      </c>
      <c r="F1517">
        <v>505</v>
      </c>
      <c r="G1517">
        <v>483</v>
      </c>
      <c r="H1517" t="s">
        <v>69</v>
      </c>
      <c r="I1517" t="s">
        <v>17</v>
      </c>
      <c r="J1517" t="s">
        <v>18</v>
      </c>
      <c r="K1517">
        <v>69.290000000000006</v>
      </c>
      <c r="L1517">
        <v>75.11</v>
      </c>
      <c r="N1517" t="s">
        <v>20</v>
      </c>
      <c r="O1517" t="s">
        <v>30</v>
      </c>
      <c r="P1517" t="s">
        <v>66</v>
      </c>
    </row>
    <row r="1518" spans="1:16" x14ac:dyDescent="0.25">
      <c r="A1518" t="s">
        <v>4478</v>
      </c>
      <c r="B1518">
        <v>27</v>
      </c>
      <c r="C1518" t="s">
        <v>20</v>
      </c>
      <c r="D1518" t="s">
        <v>37</v>
      </c>
      <c r="E1518" t="s">
        <v>46</v>
      </c>
      <c r="F1518">
        <v>236</v>
      </c>
      <c r="G1518">
        <v>450</v>
      </c>
      <c r="H1518" t="s">
        <v>22</v>
      </c>
      <c r="I1518" t="s">
        <v>23</v>
      </c>
      <c r="J1518" t="s">
        <v>18</v>
      </c>
      <c r="K1518">
        <v>40.79</v>
      </c>
      <c r="L1518">
        <v>11.33</v>
      </c>
      <c r="N1518" t="s">
        <v>20</v>
      </c>
      <c r="O1518" t="s">
        <v>37</v>
      </c>
      <c r="P1518" t="s">
        <v>46</v>
      </c>
    </row>
    <row r="1519" spans="1:16" x14ac:dyDescent="0.25">
      <c r="A1519" t="s">
        <v>4490</v>
      </c>
      <c r="B1519">
        <v>27</v>
      </c>
      <c r="C1519" t="s">
        <v>79</v>
      </c>
      <c r="D1519" t="s">
        <v>60</v>
      </c>
      <c r="E1519" t="s">
        <v>26</v>
      </c>
      <c r="F1519">
        <v>97</v>
      </c>
      <c r="G1519">
        <v>134</v>
      </c>
      <c r="H1519" t="s">
        <v>54</v>
      </c>
      <c r="I1519" t="s">
        <v>17</v>
      </c>
      <c r="J1519" t="s">
        <v>24</v>
      </c>
      <c r="K1519">
        <v>40.770000000000003</v>
      </c>
      <c r="L1519">
        <v>18.5</v>
      </c>
      <c r="N1519" t="s">
        <v>79</v>
      </c>
      <c r="O1519" t="s">
        <v>60</v>
      </c>
      <c r="P1519" t="s">
        <v>26</v>
      </c>
    </row>
    <row r="1520" spans="1:16" x14ac:dyDescent="0.25">
      <c r="A1520" t="s">
        <v>4556</v>
      </c>
      <c r="B1520">
        <v>27</v>
      </c>
      <c r="C1520" t="s">
        <v>59</v>
      </c>
      <c r="D1520" t="s">
        <v>14</v>
      </c>
      <c r="E1520" t="s">
        <v>44</v>
      </c>
      <c r="F1520">
        <v>228</v>
      </c>
      <c r="G1520">
        <v>26</v>
      </c>
      <c r="H1520" t="s">
        <v>16</v>
      </c>
      <c r="I1520" t="s">
        <v>17</v>
      </c>
      <c r="J1520" t="s">
        <v>18</v>
      </c>
      <c r="K1520">
        <v>76.55</v>
      </c>
      <c r="L1520">
        <v>46.34</v>
      </c>
      <c r="N1520" t="s">
        <v>59</v>
      </c>
      <c r="O1520" t="s">
        <v>14</v>
      </c>
      <c r="P1520" t="s">
        <v>44</v>
      </c>
    </row>
    <row r="1521" spans="1:16" x14ac:dyDescent="0.25">
      <c r="A1521" t="s">
        <v>4586</v>
      </c>
      <c r="B1521">
        <v>27</v>
      </c>
      <c r="C1521" t="s">
        <v>36</v>
      </c>
      <c r="D1521" t="s">
        <v>34</v>
      </c>
      <c r="E1521" t="s">
        <v>66</v>
      </c>
      <c r="F1521">
        <v>464</v>
      </c>
      <c r="G1521">
        <v>182</v>
      </c>
      <c r="H1521" t="s">
        <v>54</v>
      </c>
      <c r="I1521" t="s">
        <v>17</v>
      </c>
      <c r="J1521" t="s">
        <v>24</v>
      </c>
      <c r="K1521">
        <v>49.64</v>
      </c>
      <c r="L1521">
        <v>58.59</v>
      </c>
      <c r="N1521" t="s">
        <v>36</v>
      </c>
      <c r="O1521" t="s">
        <v>34</v>
      </c>
      <c r="P1521" t="s">
        <v>66</v>
      </c>
    </row>
    <row r="1522" spans="1:16" x14ac:dyDescent="0.25">
      <c r="A1522" t="s">
        <v>4619</v>
      </c>
      <c r="B1522">
        <v>27</v>
      </c>
      <c r="C1522" t="s">
        <v>56</v>
      </c>
      <c r="D1522" t="s">
        <v>34</v>
      </c>
      <c r="E1522" t="s">
        <v>61</v>
      </c>
      <c r="F1522">
        <v>42</v>
      </c>
      <c r="G1522">
        <v>323</v>
      </c>
      <c r="H1522" t="s">
        <v>69</v>
      </c>
      <c r="I1522" t="s">
        <v>17</v>
      </c>
      <c r="J1522" t="s">
        <v>24</v>
      </c>
      <c r="K1522">
        <v>25.96</v>
      </c>
      <c r="L1522">
        <v>64.55</v>
      </c>
      <c r="N1522" t="s">
        <v>56</v>
      </c>
      <c r="O1522" t="s">
        <v>34</v>
      </c>
      <c r="P1522" t="s">
        <v>61</v>
      </c>
    </row>
    <row r="1523" spans="1:16" x14ac:dyDescent="0.25">
      <c r="A1523" t="s">
        <v>4645</v>
      </c>
      <c r="B1523">
        <v>27</v>
      </c>
      <c r="C1523" t="s">
        <v>65</v>
      </c>
      <c r="D1523" t="s">
        <v>37</v>
      </c>
      <c r="E1523" t="s">
        <v>61</v>
      </c>
      <c r="F1523">
        <v>91</v>
      </c>
      <c r="G1523">
        <v>142</v>
      </c>
      <c r="H1523" t="s">
        <v>54</v>
      </c>
      <c r="I1523" t="s">
        <v>17</v>
      </c>
      <c r="J1523" t="s">
        <v>32</v>
      </c>
      <c r="K1523">
        <v>44.53</v>
      </c>
      <c r="L1523">
        <v>62.76</v>
      </c>
      <c r="N1523" t="s">
        <v>65</v>
      </c>
      <c r="O1523" t="s">
        <v>37</v>
      </c>
      <c r="P1523" t="s">
        <v>61</v>
      </c>
    </row>
    <row r="1524" spans="1:16" x14ac:dyDescent="0.25">
      <c r="A1524" t="s">
        <v>4751</v>
      </c>
      <c r="B1524">
        <v>27</v>
      </c>
      <c r="C1524" t="s">
        <v>20</v>
      </c>
      <c r="D1524" t="s">
        <v>21</v>
      </c>
      <c r="E1524" t="s">
        <v>44</v>
      </c>
      <c r="F1524">
        <v>360</v>
      </c>
      <c r="G1524">
        <v>219</v>
      </c>
      <c r="H1524" t="s">
        <v>27</v>
      </c>
      <c r="I1524" t="s">
        <v>23</v>
      </c>
      <c r="J1524" t="s">
        <v>24</v>
      </c>
      <c r="K1524">
        <v>63.36</v>
      </c>
      <c r="L1524">
        <v>21.15</v>
      </c>
      <c r="N1524" t="s">
        <v>20</v>
      </c>
      <c r="O1524" t="s">
        <v>21</v>
      </c>
      <c r="P1524" t="s">
        <v>44</v>
      </c>
    </row>
    <row r="1525" spans="1:16" x14ac:dyDescent="0.25">
      <c r="A1525" t="s">
        <v>4777</v>
      </c>
      <c r="B1525">
        <v>27</v>
      </c>
      <c r="C1525" t="s">
        <v>56</v>
      </c>
      <c r="D1525" t="s">
        <v>34</v>
      </c>
      <c r="E1525" t="s">
        <v>61</v>
      </c>
      <c r="F1525">
        <v>13</v>
      </c>
      <c r="G1525">
        <v>190</v>
      </c>
      <c r="H1525" t="s">
        <v>27</v>
      </c>
      <c r="I1525" t="s">
        <v>23</v>
      </c>
      <c r="J1525" t="s">
        <v>24</v>
      </c>
      <c r="K1525">
        <v>19.59</v>
      </c>
      <c r="L1525">
        <v>34.11</v>
      </c>
      <c r="N1525" t="s">
        <v>56</v>
      </c>
      <c r="O1525" t="s">
        <v>34</v>
      </c>
      <c r="P1525" t="s">
        <v>61</v>
      </c>
    </row>
    <row r="1526" spans="1:16" x14ac:dyDescent="0.25">
      <c r="A1526" t="s">
        <v>4803</v>
      </c>
      <c r="B1526">
        <v>27</v>
      </c>
      <c r="C1526" t="s">
        <v>29</v>
      </c>
      <c r="D1526" t="s">
        <v>14</v>
      </c>
      <c r="E1526" t="s">
        <v>46</v>
      </c>
      <c r="F1526">
        <v>591</v>
      </c>
      <c r="G1526">
        <v>366</v>
      </c>
      <c r="H1526" t="s">
        <v>54</v>
      </c>
      <c r="I1526" t="s">
        <v>17</v>
      </c>
      <c r="J1526" t="s">
        <v>18</v>
      </c>
      <c r="K1526">
        <v>30.9</v>
      </c>
      <c r="L1526">
        <v>5.34</v>
      </c>
      <c r="N1526" t="s">
        <v>29</v>
      </c>
      <c r="O1526" t="s">
        <v>14</v>
      </c>
      <c r="P1526" t="s">
        <v>46</v>
      </c>
    </row>
    <row r="1527" spans="1:16" x14ac:dyDescent="0.25">
      <c r="A1527" t="s">
        <v>4946</v>
      </c>
      <c r="B1527">
        <v>27</v>
      </c>
      <c r="C1527" t="s">
        <v>59</v>
      </c>
      <c r="D1527" t="s">
        <v>21</v>
      </c>
      <c r="E1527" t="s">
        <v>38</v>
      </c>
      <c r="F1527">
        <v>583</v>
      </c>
      <c r="G1527">
        <v>215</v>
      </c>
      <c r="H1527" t="s">
        <v>27</v>
      </c>
      <c r="I1527" t="s">
        <v>17</v>
      </c>
      <c r="J1527" t="s">
        <v>24</v>
      </c>
      <c r="K1527">
        <v>21.69</v>
      </c>
      <c r="L1527">
        <v>59.94</v>
      </c>
      <c r="N1527" t="s">
        <v>59</v>
      </c>
      <c r="O1527" t="s">
        <v>21</v>
      </c>
      <c r="P1527" t="s">
        <v>38</v>
      </c>
    </row>
    <row r="1528" spans="1:16" x14ac:dyDescent="0.25">
      <c r="A1528" t="s">
        <v>5020</v>
      </c>
      <c r="B1528">
        <v>27</v>
      </c>
      <c r="C1528" t="s">
        <v>43</v>
      </c>
      <c r="D1528" t="s">
        <v>30</v>
      </c>
      <c r="E1528" t="s">
        <v>66</v>
      </c>
      <c r="F1528">
        <v>372</v>
      </c>
      <c r="G1528">
        <v>140</v>
      </c>
      <c r="H1528" t="s">
        <v>69</v>
      </c>
      <c r="I1528" t="s">
        <v>23</v>
      </c>
      <c r="J1528" t="s">
        <v>18</v>
      </c>
      <c r="K1528">
        <v>26.79</v>
      </c>
      <c r="L1528">
        <v>68.34</v>
      </c>
      <c r="N1528" t="s">
        <v>43</v>
      </c>
      <c r="O1528" t="s">
        <v>30</v>
      </c>
      <c r="P1528" t="s">
        <v>66</v>
      </c>
    </row>
    <row r="1529" spans="1:16" x14ac:dyDescent="0.25">
      <c r="A1529" t="s">
        <v>5039</v>
      </c>
      <c r="B1529">
        <v>27</v>
      </c>
      <c r="C1529" t="s">
        <v>79</v>
      </c>
      <c r="D1529" t="s">
        <v>37</v>
      </c>
      <c r="E1529" t="s">
        <v>66</v>
      </c>
      <c r="F1529">
        <v>43</v>
      </c>
      <c r="G1529">
        <v>478</v>
      </c>
      <c r="H1529" t="s">
        <v>47</v>
      </c>
      <c r="I1529" t="s">
        <v>23</v>
      </c>
      <c r="J1529" t="s">
        <v>18</v>
      </c>
      <c r="K1529">
        <v>15.07</v>
      </c>
      <c r="L1529">
        <v>13.94</v>
      </c>
      <c r="N1529" t="s">
        <v>79</v>
      </c>
      <c r="O1529" t="s">
        <v>37</v>
      </c>
      <c r="P1529" t="s">
        <v>66</v>
      </c>
    </row>
    <row r="1530" spans="1:16" x14ac:dyDescent="0.25">
      <c r="A1530" t="s">
        <v>5043</v>
      </c>
      <c r="B1530">
        <v>27</v>
      </c>
      <c r="C1530" t="s">
        <v>36</v>
      </c>
      <c r="D1530" t="s">
        <v>37</v>
      </c>
      <c r="E1530" t="s">
        <v>66</v>
      </c>
      <c r="F1530">
        <v>51</v>
      </c>
      <c r="G1530">
        <v>166</v>
      </c>
      <c r="H1530" t="s">
        <v>27</v>
      </c>
      <c r="I1530" t="s">
        <v>23</v>
      </c>
      <c r="J1530" t="s">
        <v>24</v>
      </c>
      <c r="K1530">
        <v>12.41</v>
      </c>
      <c r="L1530">
        <v>73.819999999999993</v>
      </c>
      <c r="N1530" t="s">
        <v>36</v>
      </c>
      <c r="O1530" t="s">
        <v>37</v>
      </c>
      <c r="P1530" t="s">
        <v>66</v>
      </c>
    </row>
    <row r="1531" spans="1:16" x14ac:dyDescent="0.25">
      <c r="A1531" t="s">
        <v>5049</v>
      </c>
      <c r="B1531">
        <v>27</v>
      </c>
      <c r="C1531" t="s">
        <v>49</v>
      </c>
      <c r="D1531" t="s">
        <v>34</v>
      </c>
      <c r="E1531" t="s">
        <v>46</v>
      </c>
      <c r="F1531">
        <v>568</v>
      </c>
      <c r="G1531">
        <v>277</v>
      </c>
      <c r="H1531" t="s">
        <v>51</v>
      </c>
      <c r="I1531" t="s">
        <v>23</v>
      </c>
      <c r="J1531" t="s">
        <v>24</v>
      </c>
      <c r="K1531">
        <v>69.39</v>
      </c>
      <c r="L1531">
        <v>51.71</v>
      </c>
      <c r="N1531" t="s">
        <v>49</v>
      </c>
      <c r="O1531" t="s">
        <v>34</v>
      </c>
      <c r="P1531" t="s">
        <v>46</v>
      </c>
    </row>
    <row r="1532" spans="1:16" x14ac:dyDescent="0.25">
      <c r="A1532" t="s">
        <v>201</v>
      </c>
      <c r="B1532">
        <v>28</v>
      </c>
      <c r="C1532" t="s">
        <v>59</v>
      </c>
      <c r="D1532" t="s">
        <v>34</v>
      </c>
      <c r="E1532" t="s">
        <v>66</v>
      </c>
      <c r="F1532">
        <v>23</v>
      </c>
      <c r="G1532">
        <v>491</v>
      </c>
      <c r="H1532" t="s">
        <v>54</v>
      </c>
      <c r="I1532" t="s">
        <v>17</v>
      </c>
      <c r="J1532" t="s">
        <v>24</v>
      </c>
      <c r="K1532">
        <v>12.85</v>
      </c>
      <c r="L1532">
        <v>44.53</v>
      </c>
      <c r="N1532" t="s">
        <v>59</v>
      </c>
      <c r="O1532" t="s">
        <v>34</v>
      </c>
      <c r="P1532" t="s">
        <v>66</v>
      </c>
    </row>
    <row r="1533" spans="1:16" x14ac:dyDescent="0.25">
      <c r="A1533" t="s">
        <v>254</v>
      </c>
      <c r="B1533">
        <v>28</v>
      </c>
      <c r="C1533" t="s">
        <v>29</v>
      </c>
      <c r="D1533" t="s">
        <v>34</v>
      </c>
      <c r="E1533" t="s">
        <v>26</v>
      </c>
      <c r="F1533">
        <v>10</v>
      </c>
      <c r="G1533">
        <v>30</v>
      </c>
      <c r="H1533" t="s">
        <v>27</v>
      </c>
      <c r="I1533" t="s">
        <v>23</v>
      </c>
      <c r="J1533" t="s">
        <v>24</v>
      </c>
      <c r="K1533">
        <v>47.26</v>
      </c>
      <c r="L1533">
        <v>40.1</v>
      </c>
      <c r="N1533" t="s">
        <v>29</v>
      </c>
      <c r="O1533" t="s">
        <v>34</v>
      </c>
      <c r="P1533" t="s">
        <v>26</v>
      </c>
    </row>
    <row r="1534" spans="1:16" x14ac:dyDescent="0.25">
      <c r="A1534" t="s">
        <v>312</v>
      </c>
      <c r="B1534">
        <v>28</v>
      </c>
      <c r="C1534" t="s">
        <v>20</v>
      </c>
      <c r="D1534" t="s">
        <v>34</v>
      </c>
      <c r="E1534" t="s">
        <v>66</v>
      </c>
      <c r="F1534">
        <v>588</v>
      </c>
      <c r="G1534">
        <v>162</v>
      </c>
      <c r="H1534" t="s">
        <v>22</v>
      </c>
      <c r="I1534" t="s">
        <v>17</v>
      </c>
      <c r="J1534" t="s">
        <v>32</v>
      </c>
      <c r="K1534">
        <v>32.53</v>
      </c>
      <c r="L1534">
        <v>63.37</v>
      </c>
      <c r="N1534" t="s">
        <v>20</v>
      </c>
      <c r="O1534" t="s">
        <v>34</v>
      </c>
      <c r="P1534" t="s">
        <v>66</v>
      </c>
    </row>
    <row r="1535" spans="1:16" x14ac:dyDescent="0.25">
      <c r="A1535" t="s">
        <v>377</v>
      </c>
      <c r="B1535">
        <v>28</v>
      </c>
      <c r="C1535" t="s">
        <v>49</v>
      </c>
      <c r="D1535" t="s">
        <v>21</v>
      </c>
      <c r="E1535" t="s">
        <v>26</v>
      </c>
      <c r="F1535">
        <v>83</v>
      </c>
      <c r="G1535">
        <v>435</v>
      </c>
      <c r="H1535" t="s">
        <v>41</v>
      </c>
      <c r="I1535" t="s">
        <v>17</v>
      </c>
      <c r="J1535" t="s">
        <v>32</v>
      </c>
      <c r="K1535">
        <v>11.33</v>
      </c>
      <c r="L1535">
        <v>17.8</v>
      </c>
      <c r="N1535" t="s">
        <v>49</v>
      </c>
      <c r="O1535" t="s">
        <v>21</v>
      </c>
      <c r="P1535" t="s">
        <v>26</v>
      </c>
    </row>
    <row r="1536" spans="1:16" x14ac:dyDescent="0.25">
      <c r="A1536" t="s">
        <v>398</v>
      </c>
      <c r="B1536">
        <v>28</v>
      </c>
      <c r="C1536" t="s">
        <v>43</v>
      </c>
      <c r="D1536" t="s">
        <v>21</v>
      </c>
      <c r="E1536" t="s">
        <v>15</v>
      </c>
      <c r="F1536">
        <v>396</v>
      </c>
      <c r="G1536">
        <v>378</v>
      </c>
      <c r="H1536" t="s">
        <v>69</v>
      </c>
      <c r="I1536" t="s">
        <v>17</v>
      </c>
      <c r="J1536" t="s">
        <v>24</v>
      </c>
      <c r="K1536">
        <v>31.79</v>
      </c>
      <c r="L1536">
        <v>43.93</v>
      </c>
      <c r="N1536" t="s">
        <v>43</v>
      </c>
      <c r="O1536" t="s">
        <v>21</v>
      </c>
      <c r="P1536" t="s">
        <v>15</v>
      </c>
    </row>
    <row r="1537" spans="1:16" x14ac:dyDescent="0.25">
      <c r="A1537" t="s">
        <v>427</v>
      </c>
      <c r="B1537">
        <v>28</v>
      </c>
      <c r="C1537" t="s">
        <v>20</v>
      </c>
      <c r="D1537" t="s">
        <v>21</v>
      </c>
      <c r="E1537" t="s">
        <v>44</v>
      </c>
      <c r="F1537">
        <v>484</v>
      </c>
      <c r="G1537">
        <v>85</v>
      </c>
      <c r="H1537" t="s">
        <v>31</v>
      </c>
      <c r="I1537" t="s">
        <v>23</v>
      </c>
      <c r="J1537" t="s">
        <v>32</v>
      </c>
      <c r="K1537">
        <v>10.02</v>
      </c>
      <c r="L1537">
        <v>27.05</v>
      </c>
      <c r="N1537" t="s">
        <v>20</v>
      </c>
      <c r="O1537" t="s">
        <v>21</v>
      </c>
      <c r="P1537" t="s">
        <v>44</v>
      </c>
    </row>
    <row r="1538" spans="1:16" x14ac:dyDescent="0.25">
      <c r="A1538" t="s">
        <v>440</v>
      </c>
      <c r="B1538">
        <v>28</v>
      </c>
      <c r="C1538" t="s">
        <v>43</v>
      </c>
      <c r="D1538" t="s">
        <v>30</v>
      </c>
      <c r="E1538" t="s">
        <v>26</v>
      </c>
      <c r="F1538">
        <v>530</v>
      </c>
      <c r="G1538">
        <v>168</v>
      </c>
      <c r="H1538" t="s">
        <v>31</v>
      </c>
      <c r="I1538" t="s">
        <v>17</v>
      </c>
      <c r="J1538" t="s">
        <v>24</v>
      </c>
      <c r="K1538">
        <v>33.08</v>
      </c>
      <c r="L1538">
        <v>32.14</v>
      </c>
      <c r="N1538" t="s">
        <v>43</v>
      </c>
      <c r="O1538" t="s">
        <v>30</v>
      </c>
      <c r="P1538" t="s">
        <v>26</v>
      </c>
    </row>
    <row r="1539" spans="1:16" x14ac:dyDescent="0.25">
      <c r="A1539" t="s">
        <v>485</v>
      </c>
      <c r="B1539">
        <v>28</v>
      </c>
      <c r="C1539" t="s">
        <v>29</v>
      </c>
      <c r="D1539" t="s">
        <v>30</v>
      </c>
      <c r="E1539" t="s">
        <v>26</v>
      </c>
      <c r="F1539">
        <v>270</v>
      </c>
      <c r="G1539">
        <v>107</v>
      </c>
      <c r="H1539" t="s">
        <v>27</v>
      </c>
      <c r="I1539" t="s">
        <v>23</v>
      </c>
      <c r="J1539" t="s">
        <v>24</v>
      </c>
      <c r="K1539">
        <v>14.88</v>
      </c>
      <c r="L1539">
        <v>50.68</v>
      </c>
      <c r="N1539" t="s">
        <v>29</v>
      </c>
      <c r="O1539" t="s">
        <v>30</v>
      </c>
      <c r="P1539" t="s">
        <v>26</v>
      </c>
    </row>
    <row r="1540" spans="1:16" x14ac:dyDescent="0.25">
      <c r="A1540" t="s">
        <v>515</v>
      </c>
      <c r="B1540">
        <v>28</v>
      </c>
      <c r="C1540" t="s">
        <v>13</v>
      </c>
      <c r="D1540" t="s">
        <v>37</v>
      </c>
      <c r="E1540" t="s">
        <v>73</v>
      </c>
      <c r="F1540">
        <v>184</v>
      </c>
      <c r="G1540">
        <v>236</v>
      </c>
      <c r="H1540" t="s">
        <v>27</v>
      </c>
      <c r="I1540" t="s">
        <v>23</v>
      </c>
      <c r="J1540" t="s">
        <v>24</v>
      </c>
      <c r="K1540">
        <v>75.150000000000006</v>
      </c>
      <c r="L1540">
        <v>28.54</v>
      </c>
      <c r="N1540" t="s">
        <v>13</v>
      </c>
      <c r="O1540" t="s">
        <v>37</v>
      </c>
      <c r="P1540" t="s">
        <v>73</v>
      </c>
    </row>
    <row r="1541" spans="1:16" x14ac:dyDescent="0.25">
      <c r="A1541" t="s">
        <v>662</v>
      </c>
      <c r="B1541">
        <v>28</v>
      </c>
      <c r="C1541" t="s">
        <v>65</v>
      </c>
      <c r="D1541" t="s">
        <v>34</v>
      </c>
      <c r="E1541" t="s">
        <v>61</v>
      </c>
      <c r="F1541">
        <v>149</v>
      </c>
      <c r="G1541">
        <v>87</v>
      </c>
      <c r="H1541" t="s">
        <v>22</v>
      </c>
      <c r="I1541" t="s">
        <v>17</v>
      </c>
      <c r="J1541" t="s">
        <v>32</v>
      </c>
      <c r="K1541">
        <v>30.74</v>
      </c>
      <c r="L1541">
        <v>33.93</v>
      </c>
      <c r="N1541" t="s">
        <v>65</v>
      </c>
      <c r="O1541" t="s">
        <v>34</v>
      </c>
      <c r="P1541" t="s">
        <v>61</v>
      </c>
    </row>
    <row r="1542" spans="1:16" x14ac:dyDescent="0.25">
      <c r="A1542" t="s">
        <v>680</v>
      </c>
      <c r="B1542">
        <v>28</v>
      </c>
      <c r="C1542" t="s">
        <v>36</v>
      </c>
      <c r="D1542" t="s">
        <v>37</v>
      </c>
      <c r="E1542" t="s">
        <v>66</v>
      </c>
      <c r="F1542">
        <v>431</v>
      </c>
      <c r="G1542">
        <v>298</v>
      </c>
      <c r="H1542" t="s">
        <v>16</v>
      </c>
      <c r="I1542" t="s">
        <v>17</v>
      </c>
      <c r="J1542" t="s">
        <v>18</v>
      </c>
      <c r="K1542">
        <v>21.3</v>
      </c>
      <c r="L1542">
        <v>19.95</v>
      </c>
      <c r="N1542" t="s">
        <v>36</v>
      </c>
      <c r="O1542" t="s">
        <v>37</v>
      </c>
      <c r="P1542" t="s">
        <v>66</v>
      </c>
    </row>
    <row r="1543" spans="1:16" x14ac:dyDescent="0.25">
      <c r="A1543" t="s">
        <v>710</v>
      </c>
      <c r="B1543">
        <v>28</v>
      </c>
      <c r="C1543" t="s">
        <v>36</v>
      </c>
      <c r="D1543" t="s">
        <v>60</v>
      </c>
      <c r="E1543" t="s">
        <v>73</v>
      </c>
      <c r="F1543">
        <v>352</v>
      </c>
      <c r="G1543">
        <v>269</v>
      </c>
      <c r="H1543" t="s">
        <v>22</v>
      </c>
      <c r="I1543" t="s">
        <v>17</v>
      </c>
      <c r="J1543" t="s">
        <v>24</v>
      </c>
      <c r="K1543">
        <v>34.82</v>
      </c>
      <c r="L1543">
        <v>18.850000000000001</v>
      </c>
      <c r="N1543" t="s">
        <v>36</v>
      </c>
      <c r="O1543" t="s">
        <v>60</v>
      </c>
      <c r="P1543" t="s">
        <v>73</v>
      </c>
    </row>
    <row r="1544" spans="1:16" x14ac:dyDescent="0.25">
      <c r="A1544" t="s">
        <v>725</v>
      </c>
      <c r="B1544">
        <v>28</v>
      </c>
      <c r="C1544" t="s">
        <v>36</v>
      </c>
      <c r="D1544" t="s">
        <v>34</v>
      </c>
      <c r="E1544" t="s">
        <v>2</v>
      </c>
      <c r="F1544">
        <v>140</v>
      </c>
      <c r="G1544">
        <v>344</v>
      </c>
      <c r="H1544" t="s">
        <v>16</v>
      </c>
      <c r="I1544" t="s">
        <v>17</v>
      </c>
      <c r="J1544" t="s">
        <v>24</v>
      </c>
      <c r="K1544">
        <v>37.119999999999997</v>
      </c>
      <c r="L1544">
        <v>35.75</v>
      </c>
      <c r="N1544" t="s">
        <v>36</v>
      </c>
      <c r="O1544" t="s">
        <v>34</v>
      </c>
      <c r="P1544" t="s">
        <v>2</v>
      </c>
    </row>
    <row r="1545" spans="1:16" x14ac:dyDescent="0.25">
      <c r="A1545" t="s">
        <v>731</v>
      </c>
      <c r="B1545">
        <v>28</v>
      </c>
      <c r="C1545" t="s">
        <v>79</v>
      </c>
      <c r="D1545" t="s">
        <v>14</v>
      </c>
      <c r="E1545" t="s">
        <v>2</v>
      </c>
      <c r="F1545">
        <v>572</v>
      </c>
      <c r="G1545">
        <v>162</v>
      </c>
      <c r="H1545" t="s">
        <v>27</v>
      </c>
      <c r="I1545" t="s">
        <v>17</v>
      </c>
      <c r="J1545" t="s">
        <v>32</v>
      </c>
      <c r="K1545">
        <v>24.54</v>
      </c>
      <c r="L1545">
        <v>14.87</v>
      </c>
      <c r="N1545" t="s">
        <v>79</v>
      </c>
      <c r="O1545" t="s">
        <v>14</v>
      </c>
      <c r="P1545" t="s">
        <v>2</v>
      </c>
    </row>
    <row r="1546" spans="1:16" x14ac:dyDescent="0.25">
      <c r="A1546" t="s">
        <v>745</v>
      </c>
      <c r="B1546">
        <v>28</v>
      </c>
      <c r="C1546" t="s">
        <v>43</v>
      </c>
      <c r="D1546" t="s">
        <v>37</v>
      </c>
      <c r="E1546" t="s">
        <v>2</v>
      </c>
      <c r="F1546">
        <v>174</v>
      </c>
      <c r="G1546">
        <v>42</v>
      </c>
      <c r="H1546" t="s">
        <v>16</v>
      </c>
      <c r="I1546" t="s">
        <v>17</v>
      </c>
      <c r="J1546" t="s">
        <v>18</v>
      </c>
      <c r="K1546">
        <v>50.7</v>
      </c>
      <c r="L1546">
        <v>63.3</v>
      </c>
      <c r="N1546" t="s">
        <v>43</v>
      </c>
      <c r="O1546" t="s">
        <v>37</v>
      </c>
      <c r="P1546" t="s">
        <v>2</v>
      </c>
    </row>
    <row r="1547" spans="1:16" x14ac:dyDescent="0.25">
      <c r="A1547" t="s">
        <v>757</v>
      </c>
      <c r="B1547">
        <v>28</v>
      </c>
      <c r="C1547" t="s">
        <v>49</v>
      </c>
      <c r="D1547" t="s">
        <v>34</v>
      </c>
      <c r="E1547" t="s">
        <v>53</v>
      </c>
      <c r="F1547">
        <v>54</v>
      </c>
      <c r="G1547">
        <v>143</v>
      </c>
      <c r="H1547" t="s">
        <v>22</v>
      </c>
      <c r="I1547" t="s">
        <v>23</v>
      </c>
      <c r="J1547" t="s">
        <v>32</v>
      </c>
      <c r="K1547">
        <v>59.97</v>
      </c>
      <c r="L1547">
        <v>38.64</v>
      </c>
      <c r="N1547" t="s">
        <v>49</v>
      </c>
      <c r="O1547" t="s">
        <v>34</v>
      </c>
      <c r="P1547" t="s">
        <v>53</v>
      </c>
    </row>
    <row r="1548" spans="1:16" x14ac:dyDescent="0.25">
      <c r="A1548" t="s">
        <v>765</v>
      </c>
      <c r="B1548">
        <v>28</v>
      </c>
      <c r="C1548" t="s">
        <v>13</v>
      </c>
      <c r="D1548" t="s">
        <v>37</v>
      </c>
      <c r="E1548" t="s">
        <v>44</v>
      </c>
      <c r="F1548">
        <v>33</v>
      </c>
      <c r="G1548">
        <v>246</v>
      </c>
      <c r="H1548" t="s">
        <v>22</v>
      </c>
      <c r="I1548" t="s">
        <v>23</v>
      </c>
      <c r="J1548" t="s">
        <v>24</v>
      </c>
      <c r="K1548">
        <v>26.18</v>
      </c>
      <c r="L1548">
        <v>40.29</v>
      </c>
      <c r="N1548" t="s">
        <v>13</v>
      </c>
      <c r="O1548" t="s">
        <v>37</v>
      </c>
      <c r="P1548" t="s">
        <v>44</v>
      </c>
    </row>
    <row r="1549" spans="1:16" x14ac:dyDescent="0.25">
      <c r="A1549" t="s">
        <v>779</v>
      </c>
      <c r="B1549">
        <v>28</v>
      </c>
      <c r="C1549" t="s">
        <v>49</v>
      </c>
      <c r="D1549" t="s">
        <v>14</v>
      </c>
      <c r="E1549" t="s">
        <v>44</v>
      </c>
      <c r="F1549">
        <v>313</v>
      </c>
      <c r="G1549">
        <v>148</v>
      </c>
      <c r="H1549" t="s">
        <v>54</v>
      </c>
      <c r="I1549" t="s">
        <v>23</v>
      </c>
      <c r="J1549" t="s">
        <v>24</v>
      </c>
      <c r="K1549">
        <v>17.760000000000002</v>
      </c>
      <c r="L1549">
        <v>30.55</v>
      </c>
      <c r="N1549" t="s">
        <v>49</v>
      </c>
      <c r="O1549" t="s">
        <v>14</v>
      </c>
      <c r="P1549" t="s">
        <v>44</v>
      </c>
    </row>
    <row r="1550" spans="1:16" x14ac:dyDescent="0.25">
      <c r="A1550" t="s">
        <v>783</v>
      </c>
      <c r="B1550">
        <v>28</v>
      </c>
      <c r="C1550" t="s">
        <v>79</v>
      </c>
      <c r="D1550" t="s">
        <v>14</v>
      </c>
      <c r="E1550" t="s">
        <v>46</v>
      </c>
      <c r="F1550">
        <v>360</v>
      </c>
      <c r="G1550">
        <v>162</v>
      </c>
      <c r="H1550" t="s">
        <v>16</v>
      </c>
      <c r="I1550" t="s">
        <v>17</v>
      </c>
      <c r="J1550" t="s">
        <v>32</v>
      </c>
      <c r="K1550">
        <v>82.09</v>
      </c>
      <c r="L1550">
        <v>77.400000000000006</v>
      </c>
      <c r="N1550" t="s">
        <v>79</v>
      </c>
      <c r="O1550" t="s">
        <v>14</v>
      </c>
      <c r="P1550" t="s">
        <v>46</v>
      </c>
    </row>
    <row r="1551" spans="1:16" x14ac:dyDescent="0.25">
      <c r="A1551" t="s">
        <v>915</v>
      </c>
      <c r="B1551">
        <v>28</v>
      </c>
      <c r="C1551" t="s">
        <v>59</v>
      </c>
      <c r="D1551" t="s">
        <v>34</v>
      </c>
      <c r="E1551" t="s">
        <v>15</v>
      </c>
      <c r="F1551">
        <v>426</v>
      </c>
      <c r="G1551">
        <v>173</v>
      </c>
      <c r="H1551" t="s">
        <v>27</v>
      </c>
      <c r="I1551" t="s">
        <v>23</v>
      </c>
      <c r="J1551" t="s">
        <v>24</v>
      </c>
      <c r="K1551">
        <v>80.819999999999993</v>
      </c>
      <c r="L1551">
        <v>27.08</v>
      </c>
      <c r="N1551" t="s">
        <v>59</v>
      </c>
      <c r="O1551" t="s">
        <v>34</v>
      </c>
      <c r="P1551" t="s">
        <v>15</v>
      </c>
    </row>
    <row r="1552" spans="1:16" x14ac:dyDescent="0.25">
      <c r="A1552" t="s">
        <v>932</v>
      </c>
      <c r="B1552">
        <v>28</v>
      </c>
      <c r="C1552" t="s">
        <v>49</v>
      </c>
      <c r="D1552" t="s">
        <v>34</v>
      </c>
      <c r="E1552" t="s">
        <v>66</v>
      </c>
      <c r="F1552">
        <v>334</v>
      </c>
      <c r="G1552">
        <v>312</v>
      </c>
      <c r="H1552" t="s">
        <v>27</v>
      </c>
      <c r="I1552" t="s">
        <v>23</v>
      </c>
      <c r="J1552" t="s">
        <v>32</v>
      </c>
      <c r="K1552">
        <v>61.69</v>
      </c>
      <c r="L1552">
        <v>49.8</v>
      </c>
      <c r="N1552" t="s">
        <v>49</v>
      </c>
      <c r="O1552" t="s">
        <v>34</v>
      </c>
      <c r="P1552" t="s">
        <v>66</v>
      </c>
    </row>
    <row r="1553" spans="1:16" x14ac:dyDescent="0.25">
      <c r="A1553" t="s">
        <v>959</v>
      </c>
      <c r="B1553">
        <v>28</v>
      </c>
      <c r="C1553" t="s">
        <v>20</v>
      </c>
      <c r="D1553" t="s">
        <v>37</v>
      </c>
      <c r="E1553" t="s">
        <v>66</v>
      </c>
      <c r="F1553">
        <v>535</v>
      </c>
      <c r="G1553">
        <v>93</v>
      </c>
      <c r="H1553" t="s">
        <v>51</v>
      </c>
      <c r="I1553" t="s">
        <v>23</v>
      </c>
      <c r="J1553" t="s">
        <v>24</v>
      </c>
      <c r="K1553">
        <v>88.97</v>
      </c>
      <c r="L1553">
        <v>66.97</v>
      </c>
      <c r="N1553" t="s">
        <v>20</v>
      </c>
      <c r="O1553" t="s">
        <v>37</v>
      </c>
      <c r="P1553" t="s">
        <v>66</v>
      </c>
    </row>
    <row r="1554" spans="1:16" x14ac:dyDescent="0.25">
      <c r="A1554" t="s">
        <v>974</v>
      </c>
      <c r="B1554">
        <v>28</v>
      </c>
      <c r="C1554" t="s">
        <v>65</v>
      </c>
      <c r="D1554" t="s">
        <v>37</v>
      </c>
      <c r="E1554" t="s">
        <v>46</v>
      </c>
      <c r="F1554">
        <v>15</v>
      </c>
      <c r="G1554">
        <v>35</v>
      </c>
      <c r="H1554" t="s">
        <v>22</v>
      </c>
      <c r="I1554" t="s">
        <v>23</v>
      </c>
      <c r="J1554" t="s">
        <v>24</v>
      </c>
      <c r="K1554">
        <v>79.72</v>
      </c>
      <c r="L1554">
        <v>35.479999999999997</v>
      </c>
      <c r="N1554" t="s">
        <v>65</v>
      </c>
      <c r="O1554" t="s">
        <v>37</v>
      </c>
      <c r="P1554" t="s">
        <v>46</v>
      </c>
    </row>
    <row r="1555" spans="1:16" x14ac:dyDescent="0.25">
      <c r="A1555" t="s">
        <v>1005</v>
      </c>
      <c r="B1555">
        <v>28</v>
      </c>
      <c r="C1555" t="s">
        <v>36</v>
      </c>
      <c r="D1555" t="s">
        <v>34</v>
      </c>
      <c r="E1555" t="s">
        <v>61</v>
      </c>
      <c r="F1555">
        <v>470</v>
      </c>
      <c r="G1555">
        <v>498</v>
      </c>
      <c r="H1555" t="s">
        <v>39</v>
      </c>
      <c r="I1555" t="s">
        <v>17</v>
      </c>
      <c r="J1555" t="s">
        <v>24</v>
      </c>
      <c r="K1555">
        <v>83.95</v>
      </c>
      <c r="L1555">
        <v>60.65</v>
      </c>
      <c r="N1555" t="s">
        <v>36</v>
      </c>
      <c r="O1555" t="s">
        <v>34</v>
      </c>
      <c r="P1555" t="s">
        <v>61</v>
      </c>
    </row>
    <row r="1556" spans="1:16" x14ac:dyDescent="0.25">
      <c r="A1556" t="s">
        <v>1038</v>
      </c>
      <c r="B1556">
        <v>28</v>
      </c>
      <c r="C1556" t="s">
        <v>20</v>
      </c>
      <c r="D1556" t="s">
        <v>34</v>
      </c>
      <c r="E1556" t="s">
        <v>44</v>
      </c>
      <c r="F1556">
        <v>585</v>
      </c>
      <c r="G1556">
        <v>326</v>
      </c>
      <c r="H1556" t="s">
        <v>16</v>
      </c>
      <c r="I1556" t="s">
        <v>17</v>
      </c>
      <c r="J1556" t="s">
        <v>24</v>
      </c>
      <c r="K1556">
        <v>30.22</v>
      </c>
      <c r="L1556">
        <v>76.78</v>
      </c>
      <c r="N1556" t="s">
        <v>20</v>
      </c>
      <c r="O1556" t="s">
        <v>34</v>
      </c>
      <c r="P1556" t="s">
        <v>44</v>
      </c>
    </row>
    <row r="1557" spans="1:16" x14ac:dyDescent="0.25">
      <c r="A1557" t="s">
        <v>1094</v>
      </c>
      <c r="B1557">
        <v>28</v>
      </c>
      <c r="C1557" t="s">
        <v>49</v>
      </c>
      <c r="D1557" t="s">
        <v>30</v>
      </c>
      <c r="E1557" t="s">
        <v>61</v>
      </c>
      <c r="F1557">
        <v>278</v>
      </c>
      <c r="G1557">
        <v>457</v>
      </c>
      <c r="H1557" t="s">
        <v>27</v>
      </c>
      <c r="I1557" t="s">
        <v>17</v>
      </c>
      <c r="J1557" t="s">
        <v>32</v>
      </c>
      <c r="K1557">
        <v>82.65</v>
      </c>
      <c r="L1557">
        <v>76.56</v>
      </c>
      <c r="N1557" t="s">
        <v>49</v>
      </c>
      <c r="O1557" t="s">
        <v>30</v>
      </c>
      <c r="P1557" t="s">
        <v>61</v>
      </c>
    </row>
    <row r="1558" spans="1:16" x14ac:dyDescent="0.25">
      <c r="A1558" t="s">
        <v>1095</v>
      </c>
      <c r="B1558">
        <v>28</v>
      </c>
      <c r="C1558" t="s">
        <v>43</v>
      </c>
      <c r="D1558" t="s">
        <v>21</v>
      </c>
      <c r="E1558" t="s">
        <v>46</v>
      </c>
      <c r="F1558">
        <v>235</v>
      </c>
      <c r="G1558">
        <v>61</v>
      </c>
      <c r="H1558" t="s">
        <v>41</v>
      </c>
      <c r="I1558" t="s">
        <v>23</v>
      </c>
      <c r="J1558" t="s">
        <v>32</v>
      </c>
      <c r="K1558">
        <v>43.75</v>
      </c>
      <c r="L1558">
        <v>13.32</v>
      </c>
      <c r="N1558" t="s">
        <v>43</v>
      </c>
      <c r="O1558" t="s">
        <v>21</v>
      </c>
      <c r="P1558" t="s">
        <v>46</v>
      </c>
    </row>
    <row r="1559" spans="1:16" x14ac:dyDescent="0.25">
      <c r="A1559" t="s">
        <v>1108</v>
      </c>
      <c r="B1559">
        <v>28</v>
      </c>
      <c r="C1559" t="s">
        <v>65</v>
      </c>
      <c r="D1559" t="s">
        <v>30</v>
      </c>
      <c r="E1559" t="s">
        <v>26</v>
      </c>
      <c r="F1559">
        <v>460</v>
      </c>
      <c r="G1559">
        <v>252</v>
      </c>
      <c r="H1559" t="s">
        <v>41</v>
      </c>
      <c r="I1559" t="s">
        <v>23</v>
      </c>
      <c r="J1559" t="s">
        <v>18</v>
      </c>
      <c r="K1559">
        <v>89.39</v>
      </c>
      <c r="L1559">
        <v>44.99</v>
      </c>
      <c r="N1559" t="s">
        <v>65</v>
      </c>
      <c r="O1559" t="s">
        <v>30</v>
      </c>
      <c r="P1559" t="s">
        <v>26</v>
      </c>
    </row>
    <row r="1560" spans="1:16" x14ac:dyDescent="0.25">
      <c r="A1560" t="s">
        <v>1119</v>
      </c>
      <c r="B1560">
        <v>28</v>
      </c>
      <c r="C1560" t="s">
        <v>29</v>
      </c>
      <c r="D1560" t="s">
        <v>60</v>
      </c>
      <c r="E1560" t="s">
        <v>61</v>
      </c>
      <c r="F1560">
        <v>590</v>
      </c>
      <c r="G1560">
        <v>31</v>
      </c>
      <c r="H1560" t="s">
        <v>22</v>
      </c>
      <c r="I1560" t="s">
        <v>23</v>
      </c>
      <c r="J1560" t="s">
        <v>24</v>
      </c>
      <c r="K1560">
        <v>46.96</v>
      </c>
      <c r="L1560">
        <v>69.66</v>
      </c>
      <c r="N1560" t="s">
        <v>29</v>
      </c>
      <c r="O1560" t="s">
        <v>60</v>
      </c>
      <c r="P1560" t="s">
        <v>61</v>
      </c>
    </row>
    <row r="1561" spans="1:16" x14ac:dyDescent="0.25">
      <c r="A1561" t="s">
        <v>1136</v>
      </c>
      <c r="B1561">
        <v>28</v>
      </c>
      <c r="C1561" t="s">
        <v>59</v>
      </c>
      <c r="D1561" t="s">
        <v>30</v>
      </c>
      <c r="E1561" t="s">
        <v>15</v>
      </c>
      <c r="F1561">
        <v>160</v>
      </c>
      <c r="G1561">
        <v>258</v>
      </c>
      <c r="H1561" t="s">
        <v>51</v>
      </c>
      <c r="I1561" t="s">
        <v>17</v>
      </c>
      <c r="J1561" t="s">
        <v>18</v>
      </c>
      <c r="K1561">
        <v>55.13</v>
      </c>
      <c r="L1561">
        <v>66.17</v>
      </c>
      <c r="N1561" t="s">
        <v>59</v>
      </c>
      <c r="O1561" t="s">
        <v>30</v>
      </c>
      <c r="P1561" t="s">
        <v>15</v>
      </c>
    </row>
    <row r="1562" spans="1:16" x14ac:dyDescent="0.25">
      <c r="A1562" t="s">
        <v>1145</v>
      </c>
      <c r="B1562">
        <v>28</v>
      </c>
      <c r="C1562" t="s">
        <v>79</v>
      </c>
      <c r="D1562" t="s">
        <v>30</v>
      </c>
      <c r="E1562" t="s">
        <v>26</v>
      </c>
      <c r="F1562">
        <v>555</v>
      </c>
      <c r="G1562">
        <v>262</v>
      </c>
      <c r="H1562" t="s">
        <v>69</v>
      </c>
      <c r="I1562" t="s">
        <v>23</v>
      </c>
      <c r="J1562" t="s">
        <v>18</v>
      </c>
      <c r="K1562">
        <v>72.48</v>
      </c>
      <c r="L1562">
        <v>76.760000000000005</v>
      </c>
      <c r="N1562" t="s">
        <v>79</v>
      </c>
      <c r="O1562" t="s">
        <v>30</v>
      </c>
      <c r="P1562" t="s">
        <v>26</v>
      </c>
    </row>
    <row r="1563" spans="1:16" x14ac:dyDescent="0.25">
      <c r="A1563" t="s">
        <v>1297</v>
      </c>
      <c r="B1563">
        <v>28</v>
      </c>
      <c r="C1563" t="s">
        <v>59</v>
      </c>
      <c r="D1563" t="s">
        <v>14</v>
      </c>
      <c r="E1563" t="s">
        <v>73</v>
      </c>
      <c r="F1563">
        <v>92</v>
      </c>
      <c r="G1563">
        <v>206</v>
      </c>
      <c r="H1563" t="s">
        <v>54</v>
      </c>
      <c r="I1563" t="s">
        <v>23</v>
      </c>
      <c r="J1563" t="s">
        <v>24</v>
      </c>
      <c r="K1563">
        <v>14.95</v>
      </c>
      <c r="L1563">
        <v>36.020000000000003</v>
      </c>
      <c r="N1563" t="s">
        <v>59</v>
      </c>
      <c r="O1563" t="s">
        <v>14</v>
      </c>
      <c r="P1563" t="s">
        <v>73</v>
      </c>
    </row>
    <row r="1564" spans="1:16" x14ac:dyDescent="0.25">
      <c r="A1564" t="s">
        <v>1351</v>
      </c>
      <c r="B1564">
        <v>28</v>
      </c>
      <c r="C1564" t="s">
        <v>29</v>
      </c>
      <c r="D1564" t="s">
        <v>60</v>
      </c>
      <c r="E1564" t="s">
        <v>15</v>
      </c>
      <c r="F1564">
        <v>384</v>
      </c>
      <c r="G1564">
        <v>495</v>
      </c>
      <c r="H1564" t="s">
        <v>16</v>
      </c>
      <c r="I1564" t="s">
        <v>17</v>
      </c>
      <c r="J1564" t="s">
        <v>32</v>
      </c>
      <c r="K1564">
        <v>66.86</v>
      </c>
      <c r="L1564">
        <v>45.88</v>
      </c>
      <c r="N1564" t="s">
        <v>29</v>
      </c>
      <c r="O1564" t="s">
        <v>60</v>
      </c>
      <c r="P1564" t="s">
        <v>15</v>
      </c>
    </row>
    <row r="1565" spans="1:16" x14ac:dyDescent="0.25">
      <c r="A1565" t="s">
        <v>1471</v>
      </c>
      <c r="B1565">
        <v>28</v>
      </c>
      <c r="C1565" t="s">
        <v>59</v>
      </c>
      <c r="D1565" t="s">
        <v>14</v>
      </c>
      <c r="E1565" t="s">
        <v>73</v>
      </c>
      <c r="F1565">
        <v>500</v>
      </c>
      <c r="G1565">
        <v>198</v>
      </c>
      <c r="H1565" t="s">
        <v>51</v>
      </c>
      <c r="I1565" t="s">
        <v>23</v>
      </c>
      <c r="J1565" t="s">
        <v>18</v>
      </c>
      <c r="K1565">
        <v>82.77</v>
      </c>
      <c r="L1565">
        <v>23.55</v>
      </c>
      <c r="N1565" t="s">
        <v>59</v>
      </c>
      <c r="O1565" t="s">
        <v>14</v>
      </c>
      <c r="P1565" t="s">
        <v>73</v>
      </c>
    </row>
    <row r="1566" spans="1:16" x14ac:dyDescent="0.25">
      <c r="A1566" t="s">
        <v>1486</v>
      </c>
      <c r="B1566">
        <v>28</v>
      </c>
      <c r="C1566" t="s">
        <v>49</v>
      </c>
      <c r="D1566" t="s">
        <v>21</v>
      </c>
      <c r="E1566" t="s">
        <v>2</v>
      </c>
      <c r="F1566">
        <v>45</v>
      </c>
      <c r="G1566">
        <v>72</v>
      </c>
      <c r="H1566" t="s">
        <v>31</v>
      </c>
      <c r="I1566" t="s">
        <v>23</v>
      </c>
      <c r="J1566" t="s">
        <v>24</v>
      </c>
      <c r="K1566">
        <v>17.93</v>
      </c>
      <c r="L1566">
        <v>60.09</v>
      </c>
      <c r="N1566" t="s">
        <v>49</v>
      </c>
      <c r="O1566" t="s">
        <v>21</v>
      </c>
      <c r="P1566" t="s">
        <v>2</v>
      </c>
    </row>
    <row r="1567" spans="1:16" x14ac:dyDescent="0.25">
      <c r="A1567" t="s">
        <v>1516</v>
      </c>
      <c r="B1567">
        <v>28</v>
      </c>
      <c r="C1567" t="s">
        <v>79</v>
      </c>
      <c r="D1567" t="s">
        <v>34</v>
      </c>
      <c r="E1567" t="s">
        <v>2</v>
      </c>
      <c r="F1567">
        <v>531</v>
      </c>
      <c r="G1567">
        <v>220</v>
      </c>
      <c r="H1567" t="s">
        <v>47</v>
      </c>
      <c r="I1567" t="s">
        <v>17</v>
      </c>
      <c r="J1567" t="s">
        <v>24</v>
      </c>
      <c r="K1567">
        <v>13.41</v>
      </c>
      <c r="L1567">
        <v>47.23</v>
      </c>
      <c r="N1567" t="s">
        <v>79</v>
      </c>
      <c r="O1567" t="s">
        <v>34</v>
      </c>
      <c r="P1567" t="s">
        <v>2</v>
      </c>
    </row>
    <row r="1568" spans="1:16" x14ac:dyDescent="0.25">
      <c r="A1568" t="s">
        <v>1530</v>
      </c>
      <c r="B1568">
        <v>28</v>
      </c>
      <c r="C1568" t="s">
        <v>59</v>
      </c>
      <c r="D1568" t="s">
        <v>60</v>
      </c>
      <c r="E1568" t="s">
        <v>73</v>
      </c>
      <c r="F1568">
        <v>216</v>
      </c>
      <c r="G1568">
        <v>377</v>
      </c>
      <c r="H1568" t="s">
        <v>22</v>
      </c>
      <c r="I1568" t="s">
        <v>17</v>
      </c>
      <c r="J1568" t="s">
        <v>32</v>
      </c>
      <c r="K1568">
        <v>31.71</v>
      </c>
      <c r="L1568">
        <v>60.54</v>
      </c>
      <c r="N1568" t="s">
        <v>59</v>
      </c>
      <c r="O1568" t="s">
        <v>60</v>
      </c>
      <c r="P1568" t="s">
        <v>73</v>
      </c>
    </row>
    <row r="1569" spans="1:16" x14ac:dyDescent="0.25">
      <c r="A1569" t="s">
        <v>1582</v>
      </c>
      <c r="B1569">
        <v>28</v>
      </c>
      <c r="C1569" t="s">
        <v>59</v>
      </c>
      <c r="D1569" t="s">
        <v>60</v>
      </c>
      <c r="E1569" t="s">
        <v>61</v>
      </c>
      <c r="F1569">
        <v>469</v>
      </c>
      <c r="G1569">
        <v>141</v>
      </c>
      <c r="H1569" t="s">
        <v>41</v>
      </c>
      <c r="I1569" t="s">
        <v>17</v>
      </c>
      <c r="J1569" t="s">
        <v>18</v>
      </c>
      <c r="K1569">
        <v>55.99</v>
      </c>
      <c r="L1569">
        <v>29.45</v>
      </c>
      <c r="N1569" t="s">
        <v>59</v>
      </c>
      <c r="O1569" t="s">
        <v>60</v>
      </c>
      <c r="P1569" t="s">
        <v>61</v>
      </c>
    </row>
    <row r="1570" spans="1:16" x14ac:dyDescent="0.25">
      <c r="A1570" t="s">
        <v>1624</v>
      </c>
      <c r="B1570">
        <v>28</v>
      </c>
      <c r="C1570" t="s">
        <v>65</v>
      </c>
      <c r="D1570" t="s">
        <v>60</v>
      </c>
      <c r="E1570" t="s">
        <v>46</v>
      </c>
      <c r="F1570">
        <v>549</v>
      </c>
      <c r="G1570">
        <v>205</v>
      </c>
      <c r="H1570" t="s">
        <v>39</v>
      </c>
      <c r="I1570" t="s">
        <v>17</v>
      </c>
      <c r="J1570" t="s">
        <v>32</v>
      </c>
      <c r="K1570">
        <v>35.56</v>
      </c>
      <c r="L1570">
        <v>7.32</v>
      </c>
      <c r="N1570" t="s">
        <v>65</v>
      </c>
      <c r="O1570" t="s">
        <v>60</v>
      </c>
      <c r="P1570" t="s">
        <v>46</v>
      </c>
    </row>
    <row r="1571" spans="1:16" x14ac:dyDescent="0.25">
      <c r="A1571" t="s">
        <v>1641</v>
      </c>
      <c r="B1571">
        <v>28</v>
      </c>
      <c r="C1571" t="s">
        <v>29</v>
      </c>
      <c r="D1571" t="s">
        <v>30</v>
      </c>
      <c r="E1571" t="s">
        <v>46</v>
      </c>
      <c r="F1571">
        <v>305</v>
      </c>
      <c r="G1571">
        <v>208</v>
      </c>
      <c r="H1571" t="s">
        <v>31</v>
      </c>
      <c r="I1571" t="s">
        <v>17</v>
      </c>
      <c r="J1571" t="s">
        <v>24</v>
      </c>
      <c r="K1571">
        <v>44.09</v>
      </c>
      <c r="L1571">
        <v>71.290000000000006</v>
      </c>
      <c r="N1571" t="s">
        <v>29</v>
      </c>
      <c r="O1571" t="s">
        <v>30</v>
      </c>
      <c r="P1571" t="s">
        <v>46</v>
      </c>
    </row>
    <row r="1572" spans="1:16" x14ac:dyDescent="0.25">
      <c r="A1572" t="s">
        <v>1684</v>
      </c>
      <c r="B1572">
        <v>28</v>
      </c>
      <c r="C1572" t="s">
        <v>43</v>
      </c>
      <c r="D1572" t="s">
        <v>37</v>
      </c>
      <c r="E1572" t="s">
        <v>15</v>
      </c>
      <c r="F1572">
        <v>250</v>
      </c>
      <c r="G1572">
        <v>20</v>
      </c>
      <c r="H1572" t="s">
        <v>27</v>
      </c>
      <c r="I1572" t="s">
        <v>17</v>
      </c>
      <c r="J1572" t="s">
        <v>24</v>
      </c>
      <c r="K1572">
        <v>71.400000000000006</v>
      </c>
      <c r="L1572">
        <v>77.27</v>
      </c>
      <c r="N1572" t="s">
        <v>43</v>
      </c>
      <c r="O1572" t="s">
        <v>37</v>
      </c>
      <c r="P1572" t="s">
        <v>15</v>
      </c>
    </row>
    <row r="1573" spans="1:16" x14ac:dyDescent="0.25">
      <c r="A1573" t="s">
        <v>1829</v>
      </c>
      <c r="B1573">
        <v>28</v>
      </c>
      <c r="C1573" t="s">
        <v>43</v>
      </c>
      <c r="D1573" t="s">
        <v>30</v>
      </c>
      <c r="E1573" t="s">
        <v>26</v>
      </c>
      <c r="F1573">
        <v>429</v>
      </c>
      <c r="G1573">
        <v>293</v>
      </c>
      <c r="H1573" t="s">
        <v>51</v>
      </c>
      <c r="I1573" t="s">
        <v>17</v>
      </c>
      <c r="J1573" t="s">
        <v>24</v>
      </c>
      <c r="K1573">
        <v>86.1</v>
      </c>
      <c r="L1573">
        <v>41.16</v>
      </c>
      <c r="N1573" t="s">
        <v>43</v>
      </c>
      <c r="O1573" t="s">
        <v>30</v>
      </c>
      <c r="P1573" t="s">
        <v>26</v>
      </c>
    </row>
    <row r="1574" spans="1:16" x14ac:dyDescent="0.25">
      <c r="A1574" t="s">
        <v>1838</v>
      </c>
      <c r="B1574">
        <v>28</v>
      </c>
      <c r="C1574" t="s">
        <v>79</v>
      </c>
      <c r="D1574" t="s">
        <v>21</v>
      </c>
      <c r="E1574" t="s">
        <v>53</v>
      </c>
      <c r="F1574">
        <v>332</v>
      </c>
      <c r="G1574">
        <v>320</v>
      </c>
      <c r="H1574" t="s">
        <v>22</v>
      </c>
      <c r="I1574" t="s">
        <v>23</v>
      </c>
      <c r="J1574" t="s">
        <v>32</v>
      </c>
      <c r="K1574">
        <v>18.84</v>
      </c>
      <c r="L1574">
        <v>19.47</v>
      </c>
      <c r="N1574" t="s">
        <v>79</v>
      </c>
      <c r="O1574" t="s">
        <v>21</v>
      </c>
      <c r="P1574" t="s">
        <v>53</v>
      </c>
    </row>
    <row r="1575" spans="1:16" x14ac:dyDescent="0.25">
      <c r="A1575" t="s">
        <v>1899</v>
      </c>
      <c r="B1575">
        <v>28</v>
      </c>
      <c r="C1575" t="s">
        <v>56</v>
      </c>
      <c r="D1575" t="s">
        <v>60</v>
      </c>
      <c r="E1575" t="s">
        <v>46</v>
      </c>
      <c r="F1575">
        <v>293</v>
      </c>
      <c r="G1575">
        <v>269</v>
      </c>
      <c r="H1575" t="s">
        <v>39</v>
      </c>
      <c r="I1575" t="s">
        <v>17</v>
      </c>
      <c r="J1575" t="s">
        <v>18</v>
      </c>
      <c r="K1575">
        <v>27.74</v>
      </c>
      <c r="L1575">
        <v>69.209999999999994</v>
      </c>
      <c r="N1575" t="s">
        <v>56</v>
      </c>
      <c r="O1575" t="s">
        <v>60</v>
      </c>
      <c r="P1575" t="s">
        <v>46</v>
      </c>
    </row>
    <row r="1576" spans="1:16" x14ac:dyDescent="0.25">
      <c r="A1576" t="s">
        <v>2149</v>
      </c>
      <c r="B1576">
        <v>28</v>
      </c>
      <c r="C1576" t="s">
        <v>56</v>
      </c>
      <c r="D1576" t="s">
        <v>60</v>
      </c>
      <c r="E1576" t="s">
        <v>38</v>
      </c>
      <c r="F1576">
        <v>57</v>
      </c>
      <c r="G1576">
        <v>189</v>
      </c>
      <c r="H1576" t="s">
        <v>39</v>
      </c>
      <c r="I1576" t="s">
        <v>23</v>
      </c>
      <c r="J1576" t="s">
        <v>32</v>
      </c>
      <c r="K1576">
        <v>52.36</v>
      </c>
      <c r="L1576">
        <v>33.44</v>
      </c>
      <c r="N1576" t="s">
        <v>56</v>
      </c>
      <c r="O1576" t="s">
        <v>60</v>
      </c>
      <c r="P1576" t="s">
        <v>38</v>
      </c>
    </row>
    <row r="1577" spans="1:16" x14ac:dyDescent="0.25">
      <c r="A1577" t="s">
        <v>2162</v>
      </c>
      <c r="B1577">
        <v>28</v>
      </c>
      <c r="C1577" t="s">
        <v>13</v>
      </c>
      <c r="D1577" t="s">
        <v>34</v>
      </c>
      <c r="E1577" t="s">
        <v>61</v>
      </c>
      <c r="F1577">
        <v>489</v>
      </c>
      <c r="G1577">
        <v>97</v>
      </c>
      <c r="H1577" t="s">
        <v>31</v>
      </c>
      <c r="I1577" t="s">
        <v>23</v>
      </c>
      <c r="J1577" t="s">
        <v>24</v>
      </c>
      <c r="K1577">
        <v>18.53</v>
      </c>
      <c r="L1577">
        <v>9.75</v>
      </c>
      <c r="N1577" t="s">
        <v>13</v>
      </c>
      <c r="O1577" t="s">
        <v>34</v>
      </c>
      <c r="P1577" t="s">
        <v>61</v>
      </c>
    </row>
    <row r="1578" spans="1:16" x14ac:dyDescent="0.25">
      <c r="A1578" t="s">
        <v>2243</v>
      </c>
      <c r="B1578">
        <v>28</v>
      </c>
      <c r="C1578" t="s">
        <v>56</v>
      </c>
      <c r="D1578" t="s">
        <v>60</v>
      </c>
      <c r="E1578" t="s">
        <v>26</v>
      </c>
      <c r="F1578">
        <v>75</v>
      </c>
      <c r="G1578">
        <v>51</v>
      </c>
      <c r="H1578" t="s">
        <v>54</v>
      </c>
      <c r="I1578" t="s">
        <v>17</v>
      </c>
      <c r="J1578" t="s">
        <v>18</v>
      </c>
      <c r="K1578">
        <v>54.98</v>
      </c>
      <c r="L1578">
        <v>46.87</v>
      </c>
      <c r="N1578" t="s">
        <v>56</v>
      </c>
      <c r="O1578" t="s">
        <v>60</v>
      </c>
      <c r="P1578" t="s">
        <v>26</v>
      </c>
    </row>
    <row r="1579" spans="1:16" x14ac:dyDescent="0.25">
      <c r="A1579" t="s">
        <v>2313</v>
      </c>
      <c r="B1579">
        <v>28</v>
      </c>
      <c r="C1579" t="s">
        <v>13</v>
      </c>
      <c r="D1579" t="s">
        <v>34</v>
      </c>
      <c r="E1579" t="s">
        <v>2</v>
      </c>
      <c r="F1579">
        <v>546</v>
      </c>
      <c r="G1579">
        <v>374</v>
      </c>
      <c r="H1579" t="s">
        <v>69</v>
      </c>
      <c r="I1579" t="s">
        <v>23</v>
      </c>
      <c r="J1579" t="s">
        <v>32</v>
      </c>
      <c r="K1579">
        <v>53.32</v>
      </c>
      <c r="L1579">
        <v>71.59</v>
      </c>
      <c r="N1579" t="s">
        <v>13</v>
      </c>
      <c r="O1579" t="s">
        <v>34</v>
      </c>
      <c r="P1579" t="s">
        <v>2</v>
      </c>
    </row>
    <row r="1580" spans="1:16" x14ac:dyDescent="0.25">
      <c r="A1580" t="s">
        <v>2391</v>
      </c>
      <c r="B1580">
        <v>28</v>
      </c>
      <c r="C1580" t="s">
        <v>59</v>
      </c>
      <c r="D1580" t="s">
        <v>34</v>
      </c>
      <c r="E1580" t="s">
        <v>15</v>
      </c>
      <c r="F1580">
        <v>536</v>
      </c>
      <c r="G1580">
        <v>65</v>
      </c>
      <c r="H1580" t="s">
        <v>54</v>
      </c>
      <c r="I1580" t="s">
        <v>17</v>
      </c>
      <c r="J1580" t="s">
        <v>24</v>
      </c>
      <c r="K1580">
        <v>88.95</v>
      </c>
      <c r="L1580">
        <v>14.52</v>
      </c>
      <c r="N1580" t="s">
        <v>59</v>
      </c>
      <c r="O1580" t="s">
        <v>34</v>
      </c>
      <c r="P1580" t="s">
        <v>15</v>
      </c>
    </row>
    <row r="1581" spans="1:16" x14ac:dyDescent="0.25">
      <c r="A1581" t="s">
        <v>2392</v>
      </c>
      <c r="B1581">
        <v>28</v>
      </c>
      <c r="C1581" t="s">
        <v>59</v>
      </c>
      <c r="D1581" t="s">
        <v>14</v>
      </c>
      <c r="E1581" t="s">
        <v>38</v>
      </c>
      <c r="F1581">
        <v>118</v>
      </c>
      <c r="G1581">
        <v>37</v>
      </c>
      <c r="H1581" t="s">
        <v>69</v>
      </c>
      <c r="I1581" t="s">
        <v>17</v>
      </c>
      <c r="J1581" t="s">
        <v>24</v>
      </c>
      <c r="K1581">
        <v>77.47</v>
      </c>
      <c r="L1581">
        <v>66.55</v>
      </c>
      <c r="N1581" t="s">
        <v>59</v>
      </c>
      <c r="O1581" t="s">
        <v>14</v>
      </c>
      <c r="P1581" t="s">
        <v>38</v>
      </c>
    </row>
    <row r="1582" spans="1:16" x14ac:dyDescent="0.25">
      <c r="A1582" t="s">
        <v>2399</v>
      </c>
      <c r="B1582">
        <v>28</v>
      </c>
      <c r="C1582" t="s">
        <v>29</v>
      </c>
      <c r="D1582" t="s">
        <v>21</v>
      </c>
      <c r="E1582" t="s">
        <v>15</v>
      </c>
      <c r="F1582">
        <v>503</v>
      </c>
      <c r="G1582">
        <v>103</v>
      </c>
      <c r="H1582" t="s">
        <v>27</v>
      </c>
      <c r="I1582" t="s">
        <v>23</v>
      </c>
      <c r="J1582" t="s">
        <v>18</v>
      </c>
      <c r="K1582">
        <v>89.53</v>
      </c>
      <c r="L1582">
        <v>17.22</v>
      </c>
      <c r="N1582" t="s">
        <v>29</v>
      </c>
      <c r="O1582" t="s">
        <v>21</v>
      </c>
      <c r="P1582" t="s">
        <v>15</v>
      </c>
    </row>
    <row r="1583" spans="1:16" x14ac:dyDescent="0.25">
      <c r="A1583" t="s">
        <v>2445</v>
      </c>
      <c r="B1583">
        <v>28</v>
      </c>
      <c r="C1583" t="s">
        <v>79</v>
      </c>
      <c r="D1583" t="s">
        <v>21</v>
      </c>
      <c r="E1583" t="s">
        <v>15</v>
      </c>
      <c r="F1583">
        <v>307</v>
      </c>
      <c r="G1583">
        <v>399</v>
      </c>
      <c r="H1583" t="s">
        <v>16</v>
      </c>
      <c r="I1583" t="s">
        <v>23</v>
      </c>
      <c r="J1583" t="s">
        <v>32</v>
      </c>
      <c r="K1583">
        <v>47.3</v>
      </c>
      <c r="L1583">
        <v>54.66</v>
      </c>
      <c r="N1583" t="s">
        <v>79</v>
      </c>
      <c r="O1583" t="s">
        <v>21</v>
      </c>
      <c r="P1583" t="s">
        <v>15</v>
      </c>
    </row>
    <row r="1584" spans="1:16" x14ac:dyDescent="0.25">
      <c r="A1584" t="s">
        <v>2463</v>
      </c>
      <c r="B1584">
        <v>28</v>
      </c>
      <c r="C1584" t="s">
        <v>20</v>
      </c>
      <c r="D1584" t="s">
        <v>21</v>
      </c>
      <c r="E1584" t="s">
        <v>38</v>
      </c>
      <c r="F1584">
        <v>196</v>
      </c>
      <c r="G1584">
        <v>241</v>
      </c>
      <c r="H1584" t="s">
        <v>39</v>
      </c>
      <c r="I1584" t="s">
        <v>17</v>
      </c>
      <c r="J1584" t="s">
        <v>32</v>
      </c>
      <c r="K1584">
        <v>51.8</v>
      </c>
      <c r="L1584">
        <v>75.64</v>
      </c>
      <c r="N1584" t="s">
        <v>20</v>
      </c>
      <c r="O1584" t="s">
        <v>21</v>
      </c>
      <c r="P1584" t="s">
        <v>38</v>
      </c>
    </row>
    <row r="1585" spans="1:16" x14ac:dyDescent="0.25">
      <c r="A1585" t="s">
        <v>2496</v>
      </c>
      <c r="B1585">
        <v>28</v>
      </c>
      <c r="C1585" t="s">
        <v>29</v>
      </c>
      <c r="D1585" t="s">
        <v>60</v>
      </c>
      <c r="E1585" t="s">
        <v>2</v>
      </c>
      <c r="F1585">
        <v>68</v>
      </c>
      <c r="G1585">
        <v>363</v>
      </c>
      <c r="H1585" t="s">
        <v>69</v>
      </c>
      <c r="I1585" t="s">
        <v>23</v>
      </c>
      <c r="J1585" t="s">
        <v>18</v>
      </c>
      <c r="K1585">
        <v>43.12</v>
      </c>
      <c r="L1585">
        <v>37.42</v>
      </c>
      <c r="N1585" t="s">
        <v>29</v>
      </c>
      <c r="O1585" t="s">
        <v>60</v>
      </c>
      <c r="P1585" t="s">
        <v>2</v>
      </c>
    </row>
    <row r="1586" spans="1:16" x14ac:dyDescent="0.25">
      <c r="A1586" t="s">
        <v>2537</v>
      </c>
      <c r="B1586">
        <v>28</v>
      </c>
      <c r="C1586" t="s">
        <v>29</v>
      </c>
      <c r="D1586" t="s">
        <v>30</v>
      </c>
      <c r="E1586" t="s">
        <v>15</v>
      </c>
      <c r="F1586">
        <v>339</v>
      </c>
      <c r="G1586">
        <v>368</v>
      </c>
      <c r="H1586" t="s">
        <v>22</v>
      </c>
      <c r="I1586" t="s">
        <v>17</v>
      </c>
      <c r="J1586" t="s">
        <v>24</v>
      </c>
      <c r="K1586">
        <v>80.61</v>
      </c>
      <c r="L1586">
        <v>22.31</v>
      </c>
      <c r="N1586" t="s">
        <v>29</v>
      </c>
      <c r="O1586" t="s">
        <v>30</v>
      </c>
      <c r="P1586" t="s">
        <v>15</v>
      </c>
    </row>
    <row r="1587" spans="1:16" x14ac:dyDescent="0.25">
      <c r="A1587" t="s">
        <v>2675</v>
      </c>
      <c r="B1587">
        <v>28</v>
      </c>
      <c r="C1587" t="s">
        <v>49</v>
      </c>
      <c r="D1587" t="s">
        <v>34</v>
      </c>
      <c r="E1587" t="s">
        <v>44</v>
      </c>
      <c r="F1587">
        <v>253</v>
      </c>
      <c r="G1587">
        <v>188</v>
      </c>
      <c r="H1587" t="s">
        <v>39</v>
      </c>
      <c r="I1587" t="s">
        <v>23</v>
      </c>
      <c r="J1587" t="s">
        <v>18</v>
      </c>
      <c r="K1587">
        <v>32.39</v>
      </c>
      <c r="L1587">
        <v>12.53</v>
      </c>
      <c r="N1587" t="s">
        <v>49</v>
      </c>
      <c r="O1587" t="s">
        <v>34</v>
      </c>
      <c r="P1587" t="s">
        <v>44</v>
      </c>
    </row>
    <row r="1588" spans="1:16" x14ac:dyDescent="0.25">
      <c r="A1588" t="s">
        <v>2720</v>
      </c>
      <c r="B1588">
        <v>28</v>
      </c>
      <c r="C1588" t="s">
        <v>36</v>
      </c>
      <c r="D1588" t="s">
        <v>14</v>
      </c>
      <c r="E1588" t="s">
        <v>66</v>
      </c>
      <c r="F1588">
        <v>267</v>
      </c>
      <c r="G1588">
        <v>486</v>
      </c>
      <c r="H1588" t="s">
        <v>31</v>
      </c>
      <c r="I1588" t="s">
        <v>23</v>
      </c>
      <c r="J1588" t="s">
        <v>32</v>
      </c>
      <c r="K1588">
        <v>13.93</v>
      </c>
      <c r="L1588">
        <v>69.819999999999993</v>
      </c>
      <c r="N1588" t="s">
        <v>36</v>
      </c>
      <c r="O1588" t="s">
        <v>14</v>
      </c>
      <c r="P1588" t="s">
        <v>66</v>
      </c>
    </row>
    <row r="1589" spans="1:16" x14ac:dyDescent="0.25">
      <c r="A1589" t="s">
        <v>2745</v>
      </c>
      <c r="B1589">
        <v>28</v>
      </c>
      <c r="C1589" t="s">
        <v>20</v>
      </c>
      <c r="D1589" t="s">
        <v>34</v>
      </c>
      <c r="E1589" t="s">
        <v>46</v>
      </c>
      <c r="F1589">
        <v>598</v>
      </c>
      <c r="G1589">
        <v>105</v>
      </c>
      <c r="H1589" t="s">
        <v>22</v>
      </c>
      <c r="I1589" t="s">
        <v>17</v>
      </c>
      <c r="J1589" t="s">
        <v>32</v>
      </c>
      <c r="K1589">
        <v>78.13</v>
      </c>
      <c r="L1589">
        <v>55.93</v>
      </c>
      <c r="N1589" t="s">
        <v>20</v>
      </c>
      <c r="O1589" t="s">
        <v>34</v>
      </c>
      <c r="P1589" t="s">
        <v>46</v>
      </c>
    </row>
    <row r="1590" spans="1:16" x14ac:dyDescent="0.25">
      <c r="A1590" t="s">
        <v>2748</v>
      </c>
      <c r="B1590">
        <v>28</v>
      </c>
      <c r="C1590" t="s">
        <v>49</v>
      </c>
      <c r="D1590" t="s">
        <v>14</v>
      </c>
      <c r="E1590" t="s">
        <v>44</v>
      </c>
      <c r="F1590">
        <v>551</v>
      </c>
      <c r="G1590">
        <v>226</v>
      </c>
      <c r="H1590" t="s">
        <v>51</v>
      </c>
      <c r="I1590" t="s">
        <v>23</v>
      </c>
      <c r="J1590" t="s">
        <v>24</v>
      </c>
      <c r="K1590">
        <v>28.76</v>
      </c>
      <c r="L1590">
        <v>70.06</v>
      </c>
      <c r="N1590" t="s">
        <v>49</v>
      </c>
      <c r="O1590" t="s">
        <v>14</v>
      </c>
      <c r="P1590" t="s">
        <v>44</v>
      </c>
    </row>
    <row r="1591" spans="1:16" x14ac:dyDescent="0.25">
      <c r="A1591" t="s">
        <v>2752</v>
      </c>
      <c r="B1591">
        <v>28</v>
      </c>
      <c r="C1591" t="s">
        <v>56</v>
      </c>
      <c r="D1591" t="s">
        <v>34</v>
      </c>
      <c r="E1591" t="s">
        <v>2</v>
      </c>
      <c r="F1591">
        <v>217</v>
      </c>
      <c r="G1591">
        <v>386</v>
      </c>
      <c r="H1591" t="s">
        <v>27</v>
      </c>
      <c r="I1591" t="s">
        <v>23</v>
      </c>
      <c r="J1591" t="s">
        <v>24</v>
      </c>
      <c r="K1591">
        <v>58.98</v>
      </c>
      <c r="L1591">
        <v>71.209999999999994</v>
      </c>
      <c r="N1591" t="s">
        <v>56</v>
      </c>
      <c r="O1591" t="s">
        <v>34</v>
      </c>
      <c r="P1591" t="s">
        <v>2</v>
      </c>
    </row>
    <row r="1592" spans="1:16" x14ac:dyDescent="0.25">
      <c r="A1592" t="s">
        <v>2771</v>
      </c>
      <c r="B1592">
        <v>28</v>
      </c>
      <c r="C1592" t="s">
        <v>13</v>
      </c>
      <c r="D1592" t="s">
        <v>37</v>
      </c>
      <c r="E1592" t="s">
        <v>66</v>
      </c>
      <c r="F1592">
        <v>474</v>
      </c>
      <c r="G1592">
        <v>235</v>
      </c>
      <c r="H1592" t="s">
        <v>27</v>
      </c>
      <c r="I1592" t="s">
        <v>23</v>
      </c>
      <c r="J1592" t="s">
        <v>18</v>
      </c>
      <c r="K1592">
        <v>76</v>
      </c>
      <c r="L1592">
        <v>66.75</v>
      </c>
      <c r="N1592" t="s">
        <v>13</v>
      </c>
      <c r="O1592" t="s">
        <v>37</v>
      </c>
      <c r="P1592" t="s">
        <v>66</v>
      </c>
    </row>
    <row r="1593" spans="1:16" x14ac:dyDescent="0.25">
      <c r="A1593" t="s">
        <v>2787</v>
      </c>
      <c r="B1593">
        <v>28</v>
      </c>
      <c r="C1593" t="s">
        <v>29</v>
      </c>
      <c r="D1593" t="s">
        <v>37</v>
      </c>
      <c r="E1593" t="s">
        <v>44</v>
      </c>
      <c r="F1593">
        <v>149</v>
      </c>
      <c r="G1593">
        <v>314</v>
      </c>
      <c r="H1593" t="s">
        <v>22</v>
      </c>
      <c r="I1593" t="s">
        <v>23</v>
      </c>
      <c r="J1593" t="s">
        <v>32</v>
      </c>
      <c r="K1593">
        <v>15.72</v>
      </c>
      <c r="L1593">
        <v>22.7</v>
      </c>
      <c r="N1593" t="s">
        <v>29</v>
      </c>
      <c r="O1593" t="s">
        <v>37</v>
      </c>
      <c r="P1593" t="s">
        <v>44</v>
      </c>
    </row>
    <row r="1594" spans="1:16" x14ac:dyDescent="0.25">
      <c r="A1594" t="s">
        <v>2934</v>
      </c>
      <c r="B1594">
        <v>28</v>
      </c>
      <c r="C1594" t="s">
        <v>65</v>
      </c>
      <c r="D1594" t="s">
        <v>60</v>
      </c>
      <c r="E1594" t="s">
        <v>61</v>
      </c>
      <c r="F1594">
        <v>282</v>
      </c>
      <c r="G1594">
        <v>36</v>
      </c>
      <c r="H1594" t="s">
        <v>51</v>
      </c>
      <c r="I1594" t="s">
        <v>23</v>
      </c>
      <c r="J1594" t="s">
        <v>18</v>
      </c>
      <c r="K1594">
        <v>33.44</v>
      </c>
      <c r="L1594">
        <v>65.11</v>
      </c>
      <c r="N1594" t="s">
        <v>65</v>
      </c>
      <c r="O1594" t="s">
        <v>60</v>
      </c>
      <c r="P1594" t="s">
        <v>61</v>
      </c>
    </row>
    <row r="1595" spans="1:16" x14ac:dyDescent="0.25">
      <c r="A1595" t="s">
        <v>2981</v>
      </c>
      <c r="B1595">
        <v>28</v>
      </c>
      <c r="C1595" t="s">
        <v>79</v>
      </c>
      <c r="D1595" t="s">
        <v>34</v>
      </c>
      <c r="E1595" t="s">
        <v>46</v>
      </c>
      <c r="F1595">
        <v>15</v>
      </c>
      <c r="G1595">
        <v>494</v>
      </c>
      <c r="H1595" t="s">
        <v>22</v>
      </c>
      <c r="I1595" t="s">
        <v>17</v>
      </c>
      <c r="J1595" t="s">
        <v>18</v>
      </c>
      <c r="K1595">
        <v>43.26</v>
      </c>
      <c r="L1595">
        <v>32.5</v>
      </c>
      <c r="N1595" t="s">
        <v>79</v>
      </c>
      <c r="O1595" t="s">
        <v>34</v>
      </c>
      <c r="P1595" t="s">
        <v>46</v>
      </c>
    </row>
    <row r="1596" spans="1:16" x14ac:dyDescent="0.25">
      <c r="A1596" t="s">
        <v>3039</v>
      </c>
      <c r="B1596">
        <v>28</v>
      </c>
      <c r="C1596" t="s">
        <v>49</v>
      </c>
      <c r="D1596" t="s">
        <v>14</v>
      </c>
      <c r="E1596" t="s">
        <v>73</v>
      </c>
      <c r="F1596">
        <v>389</v>
      </c>
      <c r="G1596">
        <v>161</v>
      </c>
      <c r="H1596" t="s">
        <v>54</v>
      </c>
      <c r="I1596" t="s">
        <v>23</v>
      </c>
      <c r="J1596" t="s">
        <v>32</v>
      </c>
      <c r="K1596">
        <v>72.349999999999994</v>
      </c>
      <c r="L1596">
        <v>24.45</v>
      </c>
      <c r="N1596" t="s">
        <v>49</v>
      </c>
      <c r="O1596" t="s">
        <v>14</v>
      </c>
      <c r="P1596" t="s">
        <v>73</v>
      </c>
    </row>
    <row r="1597" spans="1:16" x14ac:dyDescent="0.25">
      <c r="A1597" t="s">
        <v>3049</v>
      </c>
      <c r="B1597">
        <v>28</v>
      </c>
      <c r="C1597" t="s">
        <v>43</v>
      </c>
      <c r="D1597" t="s">
        <v>34</v>
      </c>
      <c r="E1597" t="s">
        <v>26</v>
      </c>
      <c r="F1597">
        <v>275</v>
      </c>
      <c r="G1597">
        <v>74</v>
      </c>
      <c r="H1597" t="s">
        <v>31</v>
      </c>
      <c r="I1597" t="s">
        <v>17</v>
      </c>
      <c r="J1597" t="s">
        <v>32</v>
      </c>
      <c r="K1597">
        <v>60.44</v>
      </c>
      <c r="L1597">
        <v>65.31</v>
      </c>
      <c r="N1597" t="s">
        <v>43</v>
      </c>
      <c r="O1597" t="s">
        <v>34</v>
      </c>
      <c r="P1597" t="s">
        <v>26</v>
      </c>
    </row>
    <row r="1598" spans="1:16" x14ac:dyDescent="0.25">
      <c r="A1598" t="s">
        <v>3085</v>
      </c>
      <c r="B1598">
        <v>28</v>
      </c>
      <c r="C1598" t="s">
        <v>65</v>
      </c>
      <c r="D1598" t="s">
        <v>30</v>
      </c>
      <c r="E1598" t="s">
        <v>73</v>
      </c>
      <c r="F1598">
        <v>513</v>
      </c>
      <c r="G1598">
        <v>473</v>
      </c>
      <c r="H1598" t="s">
        <v>54</v>
      </c>
      <c r="I1598" t="s">
        <v>23</v>
      </c>
      <c r="J1598" t="s">
        <v>18</v>
      </c>
      <c r="K1598">
        <v>46.97</v>
      </c>
      <c r="L1598">
        <v>52.04</v>
      </c>
      <c r="N1598" t="s">
        <v>65</v>
      </c>
      <c r="O1598" t="s">
        <v>30</v>
      </c>
      <c r="P1598" t="s">
        <v>73</v>
      </c>
    </row>
    <row r="1599" spans="1:16" x14ac:dyDescent="0.25">
      <c r="A1599" t="s">
        <v>3149</v>
      </c>
      <c r="B1599">
        <v>28</v>
      </c>
      <c r="C1599" t="s">
        <v>65</v>
      </c>
      <c r="D1599" t="s">
        <v>14</v>
      </c>
      <c r="E1599" t="s">
        <v>2</v>
      </c>
      <c r="F1599">
        <v>339</v>
      </c>
      <c r="G1599">
        <v>150</v>
      </c>
      <c r="H1599" t="s">
        <v>22</v>
      </c>
      <c r="I1599" t="s">
        <v>23</v>
      </c>
      <c r="J1599" t="s">
        <v>18</v>
      </c>
      <c r="K1599">
        <v>89.45</v>
      </c>
      <c r="L1599">
        <v>45.28</v>
      </c>
      <c r="N1599" t="s">
        <v>65</v>
      </c>
      <c r="O1599" t="s">
        <v>14</v>
      </c>
      <c r="P1599" t="s">
        <v>2</v>
      </c>
    </row>
    <row r="1600" spans="1:16" x14ac:dyDescent="0.25">
      <c r="A1600" t="s">
        <v>3170</v>
      </c>
      <c r="B1600">
        <v>28</v>
      </c>
      <c r="C1600" t="s">
        <v>13</v>
      </c>
      <c r="D1600" t="s">
        <v>21</v>
      </c>
      <c r="E1600" t="s">
        <v>38</v>
      </c>
      <c r="F1600">
        <v>144</v>
      </c>
      <c r="G1600">
        <v>146</v>
      </c>
      <c r="H1600" t="s">
        <v>41</v>
      </c>
      <c r="I1600" t="s">
        <v>23</v>
      </c>
      <c r="J1600" t="s">
        <v>18</v>
      </c>
      <c r="K1600">
        <v>60.49</v>
      </c>
      <c r="L1600">
        <v>29.61</v>
      </c>
      <c r="N1600" t="s">
        <v>13</v>
      </c>
      <c r="O1600" t="s">
        <v>21</v>
      </c>
      <c r="P1600" t="s">
        <v>38</v>
      </c>
    </row>
    <row r="1601" spans="1:16" x14ac:dyDescent="0.25">
      <c r="A1601" t="s">
        <v>3227</v>
      </c>
      <c r="B1601">
        <v>28</v>
      </c>
      <c r="C1601" t="s">
        <v>29</v>
      </c>
      <c r="D1601" t="s">
        <v>30</v>
      </c>
      <c r="E1601" t="s">
        <v>66</v>
      </c>
      <c r="F1601">
        <v>317</v>
      </c>
      <c r="G1601">
        <v>313</v>
      </c>
      <c r="H1601" t="s">
        <v>54</v>
      </c>
      <c r="I1601" t="s">
        <v>23</v>
      </c>
      <c r="J1601" t="s">
        <v>18</v>
      </c>
      <c r="K1601">
        <v>41.35</v>
      </c>
      <c r="L1601">
        <v>63.39</v>
      </c>
      <c r="N1601" t="s">
        <v>29</v>
      </c>
      <c r="O1601" t="s">
        <v>30</v>
      </c>
      <c r="P1601" t="s">
        <v>66</v>
      </c>
    </row>
    <row r="1602" spans="1:16" x14ac:dyDescent="0.25">
      <c r="A1602" t="s">
        <v>3287</v>
      </c>
      <c r="B1602">
        <v>28</v>
      </c>
      <c r="C1602" t="s">
        <v>36</v>
      </c>
      <c r="D1602" t="s">
        <v>60</v>
      </c>
      <c r="E1602" t="s">
        <v>66</v>
      </c>
      <c r="F1602">
        <v>66</v>
      </c>
      <c r="G1602">
        <v>184</v>
      </c>
      <c r="H1602" t="s">
        <v>16</v>
      </c>
      <c r="I1602" t="s">
        <v>23</v>
      </c>
      <c r="J1602" t="s">
        <v>32</v>
      </c>
      <c r="K1602">
        <v>30.31</v>
      </c>
      <c r="L1602">
        <v>68.97</v>
      </c>
      <c r="N1602" t="s">
        <v>36</v>
      </c>
      <c r="O1602" t="s">
        <v>60</v>
      </c>
      <c r="P1602" t="s">
        <v>66</v>
      </c>
    </row>
    <row r="1603" spans="1:16" x14ac:dyDescent="0.25">
      <c r="A1603" t="s">
        <v>3388</v>
      </c>
      <c r="B1603">
        <v>28</v>
      </c>
      <c r="C1603" t="s">
        <v>13</v>
      </c>
      <c r="D1603" t="s">
        <v>37</v>
      </c>
      <c r="E1603" t="s">
        <v>15</v>
      </c>
      <c r="F1603">
        <v>600</v>
      </c>
      <c r="G1603">
        <v>453</v>
      </c>
      <c r="H1603" t="s">
        <v>69</v>
      </c>
      <c r="I1603" t="s">
        <v>17</v>
      </c>
      <c r="J1603" t="s">
        <v>32</v>
      </c>
      <c r="K1603">
        <v>66.37</v>
      </c>
      <c r="L1603">
        <v>52.7</v>
      </c>
      <c r="N1603" t="s">
        <v>13</v>
      </c>
      <c r="O1603" t="s">
        <v>37</v>
      </c>
      <c r="P1603" t="s">
        <v>15</v>
      </c>
    </row>
    <row r="1604" spans="1:16" x14ac:dyDescent="0.25">
      <c r="A1604" t="s">
        <v>3391</v>
      </c>
      <c r="B1604">
        <v>28</v>
      </c>
      <c r="C1604" t="s">
        <v>43</v>
      </c>
      <c r="D1604" t="s">
        <v>37</v>
      </c>
      <c r="E1604" t="s">
        <v>61</v>
      </c>
      <c r="F1604">
        <v>284</v>
      </c>
      <c r="G1604">
        <v>295</v>
      </c>
      <c r="H1604" t="s">
        <v>22</v>
      </c>
      <c r="I1604" t="s">
        <v>23</v>
      </c>
      <c r="J1604" t="s">
        <v>24</v>
      </c>
      <c r="K1604">
        <v>64.27</v>
      </c>
      <c r="L1604">
        <v>25.19</v>
      </c>
      <c r="N1604" t="s">
        <v>43</v>
      </c>
      <c r="O1604" t="s">
        <v>37</v>
      </c>
      <c r="P1604" t="s">
        <v>61</v>
      </c>
    </row>
    <row r="1605" spans="1:16" x14ac:dyDescent="0.25">
      <c r="A1605" t="s">
        <v>3429</v>
      </c>
      <c r="B1605">
        <v>28</v>
      </c>
      <c r="C1605" t="s">
        <v>13</v>
      </c>
      <c r="D1605" t="s">
        <v>37</v>
      </c>
      <c r="E1605" t="s">
        <v>2</v>
      </c>
      <c r="F1605">
        <v>78</v>
      </c>
      <c r="G1605">
        <v>208</v>
      </c>
      <c r="H1605" t="s">
        <v>47</v>
      </c>
      <c r="I1605" t="s">
        <v>23</v>
      </c>
      <c r="J1605" t="s">
        <v>24</v>
      </c>
      <c r="K1605">
        <v>65.19</v>
      </c>
      <c r="L1605">
        <v>25.94</v>
      </c>
      <c r="N1605" t="s">
        <v>13</v>
      </c>
      <c r="O1605" t="s">
        <v>37</v>
      </c>
      <c r="P1605" t="s">
        <v>2</v>
      </c>
    </row>
    <row r="1606" spans="1:16" x14ac:dyDescent="0.25">
      <c r="A1606" t="s">
        <v>3470</v>
      </c>
      <c r="B1606">
        <v>28</v>
      </c>
      <c r="C1606" t="s">
        <v>56</v>
      </c>
      <c r="D1606" t="s">
        <v>21</v>
      </c>
      <c r="E1606" t="s">
        <v>26</v>
      </c>
      <c r="F1606">
        <v>429</v>
      </c>
      <c r="G1606">
        <v>52</v>
      </c>
      <c r="H1606" t="s">
        <v>31</v>
      </c>
      <c r="I1606" t="s">
        <v>17</v>
      </c>
      <c r="J1606" t="s">
        <v>24</v>
      </c>
      <c r="K1606">
        <v>20.77</v>
      </c>
      <c r="L1606">
        <v>35.19</v>
      </c>
      <c r="N1606" t="s">
        <v>56</v>
      </c>
      <c r="O1606" t="s">
        <v>21</v>
      </c>
      <c r="P1606" t="s">
        <v>26</v>
      </c>
    </row>
    <row r="1607" spans="1:16" x14ac:dyDescent="0.25">
      <c r="A1607" t="s">
        <v>3529</v>
      </c>
      <c r="B1607">
        <v>28</v>
      </c>
      <c r="C1607" t="s">
        <v>13</v>
      </c>
      <c r="D1607" t="s">
        <v>14</v>
      </c>
      <c r="E1607" t="s">
        <v>15</v>
      </c>
      <c r="F1607">
        <v>50</v>
      </c>
      <c r="G1607">
        <v>354</v>
      </c>
      <c r="H1607" t="s">
        <v>41</v>
      </c>
      <c r="I1607" t="s">
        <v>23</v>
      </c>
      <c r="J1607" t="s">
        <v>24</v>
      </c>
      <c r="K1607">
        <v>89.1</v>
      </c>
      <c r="L1607">
        <v>19.23</v>
      </c>
      <c r="N1607" t="s">
        <v>13</v>
      </c>
      <c r="O1607" t="s">
        <v>14</v>
      </c>
      <c r="P1607" t="s">
        <v>15</v>
      </c>
    </row>
    <row r="1608" spans="1:16" x14ac:dyDescent="0.25">
      <c r="A1608" t="s">
        <v>3557</v>
      </c>
      <c r="B1608">
        <v>28</v>
      </c>
      <c r="C1608" t="s">
        <v>79</v>
      </c>
      <c r="D1608" t="s">
        <v>21</v>
      </c>
      <c r="E1608" t="s">
        <v>15</v>
      </c>
      <c r="F1608">
        <v>11</v>
      </c>
      <c r="G1608">
        <v>84</v>
      </c>
      <c r="H1608" t="s">
        <v>47</v>
      </c>
      <c r="I1608" t="s">
        <v>17</v>
      </c>
      <c r="J1608" t="s">
        <v>18</v>
      </c>
      <c r="K1608">
        <v>69.5</v>
      </c>
      <c r="L1608">
        <v>56.26</v>
      </c>
      <c r="N1608" t="s">
        <v>79</v>
      </c>
      <c r="O1608" t="s">
        <v>21</v>
      </c>
      <c r="P1608" t="s">
        <v>15</v>
      </c>
    </row>
    <row r="1609" spans="1:16" x14ac:dyDescent="0.25">
      <c r="A1609" t="s">
        <v>3602</v>
      </c>
      <c r="B1609">
        <v>28</v>
      </c>
      <c r="C1609" t="s">
        <v>49</v>
      </c>
      <c r="D1609" t="s">
        <v>60</v>
      </c>
      <c r="E1609" t="s">
        <v>46</v>
      </c>
      <c r="F1609">
        <v>426</v>
      </c>
      <c r="G1609">
        <v>421</v>
      </c>
      <c r="H1609" t="s">
        <v>51</v>
      </c>
      <c r="I1609" t="s">
        <v>23</v>
      </c>
      <c r="J1609" t="s">
        <v>18</v>
      </c>
      <c r="K1609">
        <v>25.06</v>
      </c>
      <c r="L1609">
        <v>47.74</v>
      </c>
      <c r="N1609" t="s">
        <v>49</v>
      </c>
      <c r="O1609" t="s">
        <v>60</v>
      </c>
      <c r="P1609" t="s">
        <v>46</v>
      </c>
    </row>
    <row r="1610" spans="1:16" x14ac:dyDescent="0.25">
      <c r="A1610" t="s">
        <v>3660</v>
      </c>
      <c r="B1610">
        <v>28</v>
      </c>
      <c r="C1610" t="s">
        <v>20</v>
      </c>
      <c r="D1610" t="s">
        <v>34</v>
      </c>
      <c r="E1610" t="s">
        <v>15</v>
      </c>
      <c r="F1610">
        <v>336</v>
      </c>
      <c r="G1610">
        <v>14</v>
      </c>
      <c r="H1610" t="s">
        <v>22</v>
      </c>
      <c r="I1610" t="s">
        <v>23</v>
      </c>
      <c r="J1610" t="s">
        <v>24</v>
      </c>
      <c r="K1610">
        <v>52.53</v>
      </c>
      <c r="L1610">
        <v>65.489999999999995</v>
      </c>
      <c r="N1610" t="s">
        <v>20</v>
      </c>
      <c r="O1610" t="s">
        <v>34</v>
      </c>
      <c r="P1610" t="s">
        <v>15</v>
      </c>
    </row>
    <row r="1611" spans="1:16" x14ac:dyDescent="0.25">
      <c r="A1611" t="s">
        <v>3797</v>
      </c>
      <c r="B1611">
        <v>28</v>
      </c>
      <c r="C1611" t="s">
        <v>56</v>
      </c>
      <c r="D1611" t="s">
        <v>34</v>
      </c>
      <c r="E1611" t="s">
        <v>2</v>
      </c>
      <c r="F1611">
        <v>161</v>
      </c>
      <c r="G1611">
        <v>255</v>
      </c>
      <c r="H1611" t="s">
        <v>31</v>
      </c>
      <c r="I1611" t="s">
        <v>17</v>
      </c>
      <c r="J1611" t="s">
        <v>18</v>
      </c>
      <c r="K1611">
        <v>22.79</v>
      </c>
      <c r="L1611">
        <v>77.42</v>
      </c>
      <c r="N1611" t="s">
        <v>56</v>
      </c>
      <c r="O1611" t="s">
        <v>34</v>
      </c>
      <c r="P1611" t="s">
        <v>2</v>
      </c>
    </row>
    <row r="1612" spans="1:16" x14ac:dyDescent="0.25">
      <c r="A1612" t="s">
        <v>3850</v>
      </c>
      <c r="B1612">
        <v>28</v>
      </c>
      <c r="C1612" t="s">
        <v>79</v>
      </c>
      <c r="D1612" t="s">
        <v>34</v>
      </c>
      <c r="E1612" t="s">
        <v>26</v>
      </c>
      <c r="F1612">
        <v>199</v>
      </c>
      <c r="G1612">
        <v>312</v>
      </c>
      <c r="H1612" t="s">
        <v>22</v>
      </c>
      <c r="I1612" t="s">
        <v>17</v>
      </c>
      <c r="J1612" t="s">
        <v>24</v>
      </c>
      <c r="K1612">
        <v>57.48</v>
      </c>
      <c r="L1612">
        <v>25.67</v>
      </c>
      <c r="N1612" t="s">
        <v>79</v>
      </c>
      <c r="O1612" t="s">
        <v>34</v>
      </c>
      <c r="P1612" t="s">
        <v>26</v>
      </c>
    </row>
    <row r="1613" spans="1:16" x14ac:dyDescent="0.25">
      <c r="A1613" t="s">
        <v>3869</v>
      </c>
      <c r="B1613">
        <v>28</v>
      </c>
      <c r="C1613" t="s">
        <v>29</v>
      </c>
      <c r="D1613" t="s">
        <v>60</v>
      </c>
      <c r="E1613" t="s">
        <v>61</v>
      </c>
      <c r="F1613">
        <v>494</v>
      </c>
      <c r="G1613">
        <v>181</v>
      </c>
      <c r="H1613" t="s">
        <v>47</v>
      </c>
      <c r="I1613" t="s">
        <v>23</v>
      </c>
      <c r="J1613" t="s">
        <v>18</v>
      </c>
      <c r="K1613">
        <v>34.299999999999997</v>
      </c>
      <c r="L1613">
        <v>79.19</v>
      </c>
      <c r="N1613" t="s">
        <v>29</v>
      </c>
      <c r="O1613" t="s">
        <v>60</v>
      </c>
      <c r="P1613" t="s">
        <v>61</v>
      </c>
    </row>
    <row r="1614" spans="1:16" x14ac:dyDescent="0.25">
      <c r="A1614" t="s">
        <v>3873</v>
      </c>
      <c r="B1614">
        <v>28</v>
      </c>
      <c r="C1614" t="s">
        <v>13</v>
      </c>
      <c r="D1614" t="s">
        <v>60</v>
      </c>
      <c r="E1614" t="s">
        <v>46</v>
      </c>
      <c r="F1614">
        <v>88</v>
      </c>
      <c r="G1614">
        <v>381</v>
      </c>
      <c r="H1614" t="s">
        <v>16</v>
      </c>
      <c r="I1614" t="s">
        <v>17</v>
      </c>
      <c r="J1614" t="s">
        <v>32</v>
      </c>
      <c r="K1614">
        <v>83.56</v>
      </c>
      <c r="L1614">
        <v>28.87</v>
      </c>
      <c r="N1614" t="s">
        <v>13</v>
      </c>
      <c r="O1614" t="s">
        <v>60</v>
      </c>
      <c r="P1614" t="s">
        <v>46</v>
      </c>
    </row>
    <row r="1615" spans="1:16" x14ac:dyDescent="0.25">
      <c r="A1615" t="s">
        <v>4065</v>
      </c>
      <c r="B1615">
        <v>28</v>
      </c>
      <c r="C1615" t="s">
        <v>56</v>
      </c>
      <c r="D1615" t="s">
        <v>14</v>
      </c>
      <c r="E1615" t="s">
        <v>15</v>
      </c>
      <c r="F1615">
        <v>353</v>
      </c>
      <c r="G1615">
        <v>317</v>
      </c>
      <c r="H1615" t="s">
        <v>39</v>
      </c>
      <c r="I1615" t="s">
        <v>17</v>
      </c>
      <c r="J1615" t="s">
        <v>24</v>
      </c>
      <c r="K1615">
        <v>15.39</v>
      </c>
      <c r="L1615">
        <v>72.09</v>
      </c>
      <c r="N1615" t="s">
        <v>56</v>
      </c>
      <c r="O1615" t="s">
        <v>14</v>
      </c>
      <c r="P1615" t="s">
        <v>15</v>
      </c>
    </row>
    <row r="1616" spans="1:16" x14ac:dyDescent="0.25">
      <c r="A1616" t="s">
        <v>4079</v>
      </c>
      <c r="B1616">
        <v>28</v>
      </c>
      <c r="C1616" t="s">
        <v>13</v>
      </c>
      <c r="D1616" t="s">
        <v>60</v>
      </c>
      <c r="E1616" t="s">
        <v>66</v>
      </c>
      <c r="F1616">
        <v>553</v>
      </c>
      <c r="G1616">
        <v>57</v>
      </c>
      <c r="H1616" t="s">
        <v>39</v>
      </c>
      <c r="I1616" t="s">
        <v>17</v>
      </c>
      <c r="J1616" t="s">
        <v>18</v>
      </c>
      <c r="K1616">
        <v>17.77</v>
      </c>
      <c r="L1616">
        <v>71.290000000000006</v>
      </c>
      <c r="N1616" t="s">
        <v>13</v>
      </c>
      <c r="O1616" t="s">
        <v>60</v>
      </c>
      <c r="P1616" t="s">
        <v>66</v>
      </c>
    </row>
    <row r="1617" spans="1:16" x14ac:dyDescent="0.25">
      <c r="A1617" t="s">
        <v>4243</v>
      </c>
      <c r="B1617">
        <v>28</v>
      </c>
      <c r="C1617" t="s">
        <v>43</v>
      </c>
      <c r="D1617" t="s">
        <v>60</v>
      </c>
      <c r="E1617" t="s">
        <v>46</v>
      </c>
      <c r="F1617">
        <v>479</v>
      </c>
      <c r="G1617">
        <v>345</v>
      </c>
      <c r="H1617" t="s">
        <v>39</v>
      </c>
      <c r="I1617" t="s">
        <v>23</v>
      </c>
      <c r="J1617" t="s">
        <v>24</v>
      </c>
      <c r="K1617">
        <v>48.24</v>
      </c>
      <c r="L1617">
        <v>8.2899999999999991</v>
      </c>
      <c r="N1617" t="s">
        <v>43</v>
      </c>
      <c r="O1617" t="s">
        <v>60</v>
      </c>
      <c r="P1617" t="s">
        <v>46</v>
      </c>
    </row>
    <row r="1618" spans="1:16" x14ac:dyDescent="0.25">
      <c r="A1618" t="s">
        <v>4287</v>
      </c>
      <c r="B1618">
        <v>28</v>
      </c>
      <c r="C1618" t="s">
        <v>29</v>
      </c>
      <c r="D1618" t="s">
        <v>21</v>
      </c>
      <c r="E1618" t="s">
        <v>15</v>
      </c>
      <c r="F1618">
        <v>374</v>
      </c>
      <c r="G1618">
        <v>262</v>
      </c>
      <c r="H1618" t="s">
        <v>69</v>
      </c>
      <c r="I1618" t="s">
        <v>23</v>
      </c>
      <c r="J1618" t="s">
        <v>18</v>
      </c>
      <c r="K1618">
        <v>30.14</v>
      </c>
      <c r="L1618">
        <v>53.05</v>
      </c>
      <c r="N1618" t="s">
        <v>29</v>
      </c>
      <c r="O1618" t="s">
        <v>21</v>
      </c>
      <c r="P1618" t="s">
        <v>15</v>
      </c>
    </row>
    <row r="1619" spans="1:16" x14ac:dyDescent="0.25">
      <c r="A1619" t="s">
        <v>4330</v>
      </c>
      <c r="B1619">
        <v>28</v>
      </c>
      <c r="C1619" t="s">
        <v>36</v>
      </c>
      <c r="D1619" t="s">
        <v>34</v>
      </c>
      <c r="E1619" t="s">
        <v>2</v>
      </c>
      <c r="F1619">
        <v>318</v>
      </c>
      <c r="G1619">
        <v>73</v>
      </c>
      <c r="H1619" t="s">
        <v>54</v>
      </c>
      <c r="I1619" t="s">
        <v>17</v>
      </c>
      <c r="J1619" t="s">
        <v>32</v>
      </c>
      <c r="K1619">
        <v>23.16</v>
      </c>
      <c r="L1619">
        <v>78.89</v>
      </c>
      <c r="N1619" t="s">
        <v>36</v>
      </c>
      <c r="O1619" t="s">
        <v>34</v>
      </c>
      <c r="P1619" t="s">
        <v>2</v>
      </c>
    </row>
    <row r="1620" spans="1:16" x14ac:dyDescent="0.25">
      <c r="A1620" t="s">
        <v>4420</v>
      </c>
      <c r="B1620">
        <v>28</v>
      </c>
      <c r="C1620" t="s">
        <v>65</v>
      </c>
      <c r="D1620" t="s">
        <v>34</v>
      </c>
      <c r="E1620" t="s">
        <v>2</v>
      </c>
      <c r="F1620">
        <v>584</v>
      </c>
      <c r="G1620">
        <v>277</v>
      </c>
      <c r="H1620" t="s">
        <v>51</v>
      </c>
      <c r="I1620" t="s">
        <v>23</v>
      </c>
      <c r="J1620" t="s">
        <v>18</v>
      </c>
      <c r="K1620">
        <v>88.32</v>
      </c>
      <c r="L1620">
        <v>38.89</v>
      </c>
      <c r="N1620" t="s">
        <v>65</v>
      </c>
      <c r="O1620" t="s">
        <v>34</v>
      </c>
      <c r="P1620" t="s">
        <v>2</v>
      </c>
    </row>
    <row r="1621" spans="1:16" x14ac:dyDescent="0.25">
      <c r="A1621" t="s">
        <v>4446</v>
      </c>
      <c r="B1621">
        <v>28</v>
      </c>
      <c r="C1621" t="s">
        <v>20</v>
      </c>
      <c r="D1621" t="s">
        <v>21</v>
      </c>
      <c r="E1621" t="s">
        <v>46</v>
      </c>
      <c r="F1621">
        <v>587</v>
      </c>
      <c r="G1621">
        <v>38</v>
      </c>
      <c r="H1621" t="s">
        <v>22</v>
      </c>
      <c r="I1621" t="s">
        <v>23</v>
      </c>
      <c r="J1621" t="s">
        <v>18</v>
      </c>
      <c r="K1621">
        <v>21.37</v>
      </c>
      <c r="L1621">
        <v>37.6</v>
      </c>
      <c r="N1621" t="s">
        <v>20</v>
      </c>
      <c r="O1621" t="s">
        <v>21</v>
      </c>
      <c r="P1621" t="s">
        <v>46</v>
      </c>
    </row>
    <row r="1622" spans="1:16" x14ac:dyDescent="0.25">
      <c r="A1622" t="s">
        <v>4448</v>
      </c>
      <c r="B1622">
        <v>28</v>
      </c>
      <c r="C1622" t="s">
        <v>59</v>
      </c>
      <c r="D1622" t="s">
        <v>37</v>
      </c>
      <c r="E1622" t="s">
        <v>73</v>
      </c>
      <c r="F1622">
        <v>81</v>
      </c>
      <c r="G1622">
        <v>379</v>
      </c>
      <c r="H1622" t="s">
        <v>31</v>
      </c>
      <c r="I1622" t="s">
        <v>23</v>
      </c>
      <c r="J1622" t="s">
        <v>24</v>
      </c>
      <c r="K1622">
        <v>84.67</v>
      </c>
      <c r="L1622">
        <v>46.57</v>
      </c>
      <c r="N1622" t="s">
        <v>59</v>
      </c>
      <c r="O1622" t="s">
        <v>37</v>
      </c>
      <c r="P1622" t="s">
        <v>73</v>
      </c>
    </row>
    <row r="1623" spans="1:16" x14ac:dyDescent="0.25">
      <c r="A1623" t="s">
        <v>4457</v>
      </c>
      <c r="B1623">
        <v>28</v>
      </c>
      <c r="C1623" t="s">
        <v>65</v>
      </c>
      <c r="D1623" t="s">
        <v>14</v>
      </c>
      <c r="E1623" t="s">
        <v>38</v>
      </c>
      <c r="F1623">
        <v>152</v>
      </c>
      <c r="G1623">
        <v>95</v>
      </c>
      <c r="H1623" t="s">
        <v>47</v>
      </c>
      <c r="I1623" t="s">
        <v>23</v>
      </c>
      <c r="J1623" t="s">
        <v>24</v>
      </c>
      <c r="K1623">
        <v>74.900000000000006</v>
      </c>
      <c r="L1623">
        <v>76.33</v>
      </c>
      <c r="N1623" t="s">
        <v>65</v>
      </c>
      <c r="O1623" t="s">
        <v>14</v>
      </c>
      <c r="P1623" t="s">
        <v>38</v>
      </c>
    </row>
    <row r="1624" spans="1:16" x14ac:dyDescent="0.25">
      <c r="A1624" t="s">
        <v>4459</v>
      </c>
      <c r="B1624">
        <v>28</v>
      </c>
      <c r="C1624" t="s">
        <v>59</v>
      </c>
      <c r="D1624" t="s">
        <v>14</v>
      </c>
      <c r="E1624" t="s">
        <v>2</v>
      </c>
      <c r="F1624">
        <v>281</v>
      </c>
      <c r="G1624">
        <v>494</v>
      </c>
      <c r="H1624" t="s">
        <v>31</v>
      </c>
      <c r="I1624" t="s">
        <v>23</v>
      </c>
      <c r="J1624" t="s">
        <v>24</v>
      </c>
      <c r="K1624">
        <v>80.89</v>
      </c>
      <c r="L1624">
        <v>67.400000000000006</v>
      </c>
      <c r="N1624" t="s">
        <v>59</v>
      </c>
      <c r="O1624" t="s">
        <v>14</v>
      </c>
      <c r="P1624" t="s">
        <v>2</v>
      </c>
    </row>
    <row r="1625" spans="1:16" x14ac:dyDescent="0.25">
      <c r="A1625" t="s">
        <v>4467</v>
      </c>
      <c r="B1625">
        <v>28</v>
      </c>
      <c r="C1625" t="s">
        <v>43</v>
      </c>
      <c r="D1625" t="s">
        <v>14</v>
      </c>
      <c r="E1625" t="s">
        <v>15</v>
      </c>
      <c r="F1625">
        <v>243</v>
      </c>
      <c r="G1625">
        <v>208</v>
      </c>
      <c r="H1625" t="s">
        <v>16</v>
      </c>
      <c r="I1625" t="s">
        <v>17</v>
      </c>
      <c r="J1625" t="s">
        <v>18</v>
      </c>
      <c r="K1625">
        <v>51.34</v>
      </c>
      <c r="L1625">
        <v>36.69</v>
      </c>
      <c r="N1625" t="s">
        <v>43</v>
      </c>
      <c r="O1625" t="s">
        <v>14</v>
      </c>
      <c r="P1625" t="s">
        <v>15</v>
      </c>
    </row>
    <row r="1626" spans="1:16" x14ac:dyDescent="0.25">
      <c r="A1626" t="s">
        <v>4497</v>
      </c>
      <c r="B1626">
        <v>28</v>
      </c>
      <c r="C1626" t="s">
        <v>79</v>
      </c>
      <c r="D1626" t="s">
        <v>14</v>
      </c>
      <c r="E1626" t="s">
        <v>61</v>
      </c>
      <c r="F1626">
        <v>488</v>
      </c>
      <c r="G1626">
        <v>389</v>
      </c>
      <c r="H1626" t="s">
        <v>16</v>
      </c>
      <c r="I1626" t="s">
        <v>23</v>
      </c>
      <c r="J1626" t="s">
        <v>32</v>
      </c>
      <c r="K1626">
        <v>63.71</v>
      </c>
      <c r="L1626">
        <v>73.349999999999994</v>
      </c>
      <c r="N1626" t="s">
        <v>79</v>
      </c>
      <c r="O1626" t="s">
        <v>14</v>
      </c>
      <c r="P1626" t="s">
        <v>61</v>
      </c>
    </row>
    <row r="1627" spans="1:16" x14ac:dyDescent="0.25">
      <c r="A1627" t="s">
        <v>4524</v>
      </c>
      <c r="B1627">
        <v>28</v>
      </c>
      <c r="C1627" t="s">
        <v>36</v>
      </c>
      <c r="D1627" t="s">
        <v>14</v>
      </c>
      <c r="E1627" t="s">
        <v>66</v>
      </c>
      <c r="F1627">
        <v>132</v>
      </c>
      <c r="G1627">
        <v>176</v>
      </c>
      <c r="H1627" t="s">
        <v>16</v>
      </c>
      <c r="I1627" t="s">
        <v>23</v>
      </c>
      <c r="J1627" t="s">
        <v>18</v>
      </c>
      <c r="K1627">
        <v>32.56</v>
      </c>
      <c r="L1627">
        <v>43.5</v>
      </c>
      <c r="N1627" t="s">
        <v>36</v>
      </c>
      <c r="O1627" t="s">
        <v>14</v>
      </c>
      <c r="P1627" t="s">
        <v>66</v>
      </c>
    </row>
    <row r="1628" spans="1:16" x14ac:dyDescent="0.25">
      <c r="A1628" t="s">
        <v>4654</v>
      </c>
      <c r="B1628">
        <v>28</v>
      </c>
      <c r="C1628" t="s">
        <v>36</v>
      </c>
      <c r="D1628" t="s">
        <v>37</v>
      </c>
      <c r="E1628" t="s">
        <v>66</v>
      </c>
      <c r="F1628">
        <v>374</v>
      </c>
      <c r="G1628">
        <v>23</v>
      </c>
      <c r="H1628" t="s">
        <v>31</v>
      </c>
      <c r="I1628" t="s">
        <v>23</v>
      </c>
      <c r="J1628" t="s">
        <v>32</v>
      </c>
      <c r="K1628">
        <v>84.96</v>
      </c>
      <c r="L1628">
        <v>32.86</v>
      </c>
      <c r="N1628" t="s">
        <v>36</v>
      </c>
      <c r="O1628" t="s">
        <v>37</v>
      </c>
      <c r="P1628" t="s">
        <v>66</v>
      </c>
    </row>
    <row r="1629" spans="1:16" x14ac:dyDescent="0.25">
      <c r="A1629" t="s">
        <v>4657</v>
      </c>
      <c r="B1629">
        <v>28</v>
      </c>
      <c r="C1629" t="s">
        <v>20</v>
      </c>
      <c r="D1629" t="s">
        <v>14</v>
      </c>
      <c r="E1629" t="s">
        <v>26</v>
      </c>
      <c r="F1629">
        <v>563</v>
      </c>
      <c r="G1629">
        <v>186</v>
      </c>
      <c r="H1629" t="s">
        <v>39</v>
      </c>
      <c r="I1629" t="s">
        <v>23</v>
      </c>
      <c r="J1629" t="s">
        <v>32</v>
      </c>
      <c r="K1629">
        <v>12.77</v>
      </c>
      <c r="L1629">
        <v>32.15</v>
      </c>
      <c r="N1629" t="s">
        <v>20</v>
      </c>
      <c r="O1629" t="s">
        <v>14</v>
      </c>
      <c r="P1629" t="s">
        <v>26</v>
      </c>
    </row>
    <row r="1630" spans="1:16" x14ac:dyDescent="0.25">
      <c r="A1630" t="s">
        <v>4695</v>
      </c>
      <c r="B1630">
        <v>28</v>
      </c>
      <c r="C1630" t="s">
        <v>13</v>
      </c>
      <c r="D1630" t="s">
        <v>14</v>
      </c>
      <c r="E1630" t="s">
        <v>66</v>
      </c>
      <c r="F1630">
        <v>341</v>
      </c>
      <c r="G1630">
        <v>325</v>
      </c>
      <c r="H1630" t="s">
        <v>51</v>
      </c>
      <c r="I1630" t="s">
        <v>17</v>
      </c>
      <c r="J1630" t="s">
        <v>18</v>
      </c>
      <c r="K1630">
        <v>51.25</v>
      </c>
      <c r="L1630">
        <v>61.02</v>
      </c>
      <c r="N1630" t="s">
        <v>13</v>
      </c>
      <c r="O1630" t="s">
        <v>14</v>
      </c>
      <c r="P1630" t="s">
        <v>66</v>
      </c>
    </row>
    <row r="1631" spans="1:16" x14ac:dyDescent="0.25">
      <c r="A1631" t="s">
        <v>4804</v>
      </c>
      <c r="B1631">
        <v>28</v>
      </c>
      <c r="C1631" t="s">
        <v>65</v>
      </c>
      <c r="D1631" t="s">
        <v>60</v>
      </c>
      <c r="E1631" t="s">
        <v>44</v>
      </c>
      <c r="F1631">
        <v>343</v>
      </c>
      <c r="G1631">
        <v>448</v>
      </c>
      <c r="H1631" t="s">
        <v>39</v>
      </c>
      <c r="I1631" t="s">
        <v>17</v>
      </c>
      <c r="J1631" t="s">
        <v>32</v>
      </c>
      <c r="K1631">
        <v>41.03</v>
      </c>
      <c r="L1631">
        <v>21.78</v>
      </c>
      <c r="N1631" t="s">
        <v>65</v>
      </c>
      <c r="O1631" t="s">
        <v>60</v>
      </c>
      <c r="P1631" t="s">
        <v>44</v>
      </c>
    </row>
    <row r="1632" spans="1:16" x14ac:dyDescent="0.25">
      <c r="A1632" t="s">
        <v>4821</v>
      </c>
      <c r="B1632">
        <v>28</v>
      </c>
      <c r="C1632" t="s">
        <v>13</v>
      </c>
      <c r="D1632" t="s">
        <v>34</v>
      </c>
      <c r="E1632" t="s">
        <v>46</v>
      </c>
      <c r="F1632">
        <v>45</v>
      </c>
      <c r="G1632">
        <v>380</v>
      </c>
      <c r="H1632" t="s">
        <v>16</v>
      </c>
      <c r="I1632" t="s">
        <v>23</v>
      </c>
      <c r="J1632" t="s">
        <v>18</v>
      </c>
      <c r="K1632">
        <v>75.540000000000006</v>
      </c>
      <c r="L1632">
        <v>55.07</v>
      </c>
      <c r="N1632" t="s">
        <v>13</v>
      </c>
      <c r="O1632" t="s">
        <v>34</v>
      </c>
      <c r="P1632" t="s">
        <v>46</v>
      </c>
    </row>
    <row r="1633" spans="1:16" x14ac:dyDescent="0.25">
      <c r="A1633" t="s">
        <v>4914</v>
      </c>
      <c r="B1633">
        <v>28</v>
      </c>
      <c r="C1633" t="s">
        <v>79</v>
      </c>
      <c r="D1633" t="s">
        <v>34</v>
      </c>
      <c r="E1633" t="s">
        <v>61</v>
      </c>
      <c r="F1633">
        <v>208</v>
      </c>
      <c r="G1633">
        <v>357</v>
      </c>
      <c r="H1633" t="s">
        <v>51</v>
      </c>
      <c r="I1633" t="s">
        <v>17</v>
      </c>
      <c r="J1633" t="s">
        <v>18</v>
      </c>
      <c r="K1633">
        <v>70.650000000000006</v>
      </c>
      <c r="L1633">
        <v>62.86</v>
      </c>
      <c r="N1633" t="s">
        <v>79</v>
      </c>
      <c r="O1633" t="s">
        <v>34</v>
      </c>
      <c r="P1633" t="s">
        <v>61</v>
      </c>
    </row>
    <row r="1634" spans="1:16" x14ac:dyDescent="0.25">
      <c r="A1634" t="s">
        <v>4951</v>
      </c>
      <c r="B1634">
        <v>28</v>
      </c>
      <c r="C1634" t="s">
        <v>20</v>
      </c>
      <c r="D1634" t="s">
        <v>14</v>
      </c>
      <c r="E1634" t="s">
        <v>38</v>
      </c>
      <c r="F1634">
        <v>500</v>
      </c>
      <c r="G1634">
        <v>394</v>
      </c>
      <c r="H1634" t="s">
        <v>27</v>
      </c>
      <c r="I1634" t="s">
        <v>23</v>
      </c>
      <c r="J1634" t="s">
        <v>24</v>
      </c>
      <c r="K1634">
        <v>22.21</v>
      </c>
      <c r="L1634">
        <v>8.32</v>
      </c>
      <c r="N1634" t="s">
        <v>20</v>
      </c>
      <c r="O1634" t="s">
        <v>14</v>
      </c>
      <c r="P1634" t="s">
        <v>38</v>
      </c>
    </row>
    <row r="1635" spans="1:16" x14ac:dyDescent="0.25">
      <c r="A1635" t="s">
        <v>4960</v>
      </c>
      <c r="B1635">
        <v>28</v>
      </c>
      <c r="C1635" t="s">
        <v>43</v>
      </c>
      <c r="D1635" t="s">
        <v>34</v>
      </c>
      <c r="E1635" t="s">
        <v>2</v>
      </c>
      <c r="F1635">
        <v>62</v>
      </c>
      <c r="G1635">
        <v>420</v>
      </c>
      <c r="H1635" t="s">
        <v>47</v>
      </c>
      <c r="I1635" t="s">
        <v>23</v>
      </c>
      <c r="J1635" t="s">
        <v>24</v>
      </c>
      <c r="K1635">
        <v>50.18</v>
      </c>
      <c r="L1635">
        <v>31.94</v>
      </c>
      <c r="N1635" t="s">
        <v>43</v>
      </c>
      <c r="O1635" t="s">
        <v>34</v>
      </c>
      <c r="P1635" t="s">
        <v>2</v>
      </c>
    </row>
    <row r="1636" spans="1:16" x14ac:dyDescent="0.25">
      <c r="A1636" t="s">
        <v>4973</v>
      </c>
      <c r="B1636">
        <v>28</v>
      </c>
      <c r="C1636" t="s">
        <v>56</v>
      </c>
      <c r="D1636" t="s">
        <v>60</v>
      </c>
      <c r="E1636" t="s">
        <v>26</v>
      </c>
      <c r="F1636">
        <v>231</v>
      </c>
      <c r="G1636">
        <v>363</v>
      </c>
      <c r="H1636" t="s">
        <v>27</v>
      </c>
      <c r="I1636" t="s">
        <v>23</v>
      </c>
      <c r="J1636" t="s">
        <v>24</v>
      </c>
      <c r="K1636">
        <v>45.7</v>
      </c>
      <c r="L1636">
        <v>24.69</v>
      </c>
      <c r="N1636" t="s">
        <v>56</v>
      </c>
      <c r="O1636" t="s">
        <v>60</v>
      </c>
      <c r="P1636" t="s">
        <v>26</v>
      </c>
    </row>
    <row r="1637" spans="1:16" x14ac:dyDescent="0.25">
      <c r="A1637" t="s">
        <v>5010</v>
      </c>
      <c r="B1637">
        <v>28</v>
      </c>
      <c r="C1637" t="s">
        <v>65</v>
      </c>
      <c r="D1637" t="s">
        <v>21</v>
      </c>
      <c r="E1637" t="s">
        <v>38</v>
      </c>
      <c r="F1637">
        <v>578</v>
      </c>
      <c r="G1637">
        <v>467</v>
      </c>
      <c r="H1637" t="s">
        <v>54</v>
      </c>
      <c r="I1637" t="s">
        <v>17</v>
      </c>
      <c r="J1637" t="s">
        <v>24</v>
      </c>
      <c r="K1637">
        <v>72.790000000000006</v>
      </c>
      <c r="L1637">
        <v>71.569999999999993</v>
      </c>
      <c r="N1637" t="s">
        <v>65</v>
      </c>
      <c r="O1637" t="s">
        <v>21</v>
      </c>
      <c r="P1637" t="s">
        <v>38</v>
      </c>
    </row>
    <row r="1638" spans="1:16" x14ac:dyDescent="0.25">
      <c r="A1638" t="s">
        <v>71</v>
      </c>
      <c r="B1638">
        <v>29</v>
      </c>
      <c r="C1638" t="s">
        <v>65</v>
      </c>
      <c r="D1638" t="s">
        <v>21</v>
      </c>
      <c r="E1638" t="s">
        <v>46</v>
      </c>
      <c r="F1638">
        <v>450</v>
      </c>
      <c r="G1638">
        <v>12</v>
      </c>
      <c r="H1638" t="s">
        <v>22</v>
      </c>
      <c r="I1638" t="s">
        <v>23</v>
      </c>
      <c r="J1638" t="s">
        <v>32</v>
      </c>
      <c r="K1638">
        <v>60.39</v>
      </c>
      <c r="L1638">
        <v>14.44</v>
      </c>
      <c r="N1638" t="s">
        <v>65</v>
      </c>
      <c r="O1638" t="s">
        <v>21</v>
      </c>
      <c r="P1638" t="s">
        <v>46</v>
      </c>
    </row>
    <row r="1639" spans="1:16" x14ac:dyDescent="0.25">
      <c r="A1639" t="s">
        <v>182</v>
      </c>
      <c r="B1639">
        <v>29</v>
      </c>
      <c r="C1639" t="s">
        <v>56</v>
      </c>
      <c r="D1639" t="s">
        <v>21</v>
      </c>
      <c r="E1639" t="s">
        <v>73</v>
      </c>
      <c r="F1639">
        <v>558</v>
      </c>
      <c r="G1639">
        <v>97</v>
      </c>
      <c r="H1639" t="s">
        <v>16</v>
      </c>
      <c r="I1639" t="s">
        <v>23</v>
      </c>
      <c r="J1639" t="s">
        <v>32</v>
      </c>
      <c r="K1639">
        <v>87.7</v>
      </c>
      <c r="L1639">
        <v>12.85</v>
      </c>
      <c r="N1639" t="s">
        <v>56</v>
      </c>
      <c r="O1639" t="s">
        <v>21</v>
      </c>
      <c r="P1639" t="s">
        <v>73</v>
      </c>
    </row>
    <row r="1640" spans="1:16" x14ac:dyDescent="0.25">
      <c r="A1640" t="s">
        <v>297</v>
      </c>
      <c r="B1640">
        <v>29</v>
      </c>
      <c r="C1640" t="s">
        <v>49</v>
      </c>
      <c r="D1640" t="s">
        <v>30</v>
      </c>
      <c r="E1640" t="s">
        <v>46</v>
      </c>
      <c r="F1640">
        <v>519</v>
      </c>
      <c r="G1640">
        <v>396</v>
      </c>
      <c r="H1640" t="s">
        <v>54</v>
      </c>
      <c r="I1640" t="s">
        <v>17</v>
      </c>
      <c r="J1640" t="s">
        <v>24</v>
      </c>
      <c r="K1640">
        <v>43.41</v>
      </c>
      <c r="L1640">
        <v>16.760000000000002</v>
      </c>
      <c r="N1640" t="s">
        <v>49</v>
      </c>
      <c r="O1640" t="s">
        <v>30</v>
      </c>
      <c r="P1640" t="s">
        <v>46</v>
      </c>
    </row>
    <row r="1641" spans="1:16" x14ac:dyDescent="0.25">
      <c r="A1641" t="s">
        <v>430</v>
      </c>
      <c r="B1641">
        <v>29</v>
      </c>
      <c r="C1641" t="s">
        <v>36</v>
      </c>
      <c r="D1641" t="s">
        <v>37</v>
      </c>
      <c r="E1641" t="s">
        <v>44</v>
      </c>
      <c r="F1641">
        <v>169</v>
      </c>
      <c r="G1641">
        <v>293</v>
      </c>
      <c r="H1641" t="s">
        <v>31</v>
      </c>
      <c r="I1641" t="s">
        <v>23</v>
      </c>
      <c r="J1641" t="s">
        <v>24</v>
      </c>
      <c r="K1641">
        <v>37.82</v>
      </c>
      <c r="L1641">
        <v>23.16</v>
      </c>
      <c r="N1641" t="s">
        <v>36</v>
      </c>
      <c r="O1641" t="s">
        <v>37</v>
      </c>
      <c r="P1641" t="s">
        <v>44</v>
      </c>
    </row>
    <row r="1642" spans="1:16" x14ac:dyDescent="0.25">
      <c r="A1642" t="s">
        <v>476</v>
      </c>
      <c r="B1642">
        <v>29</v>
      </c>
      <c r="C1642" t="s">
        <v>20</v>
      </c>
      <c r="D1642" t="s">
        <v>21</v>
      </c>
      <c r="E1642" t="s">
        <v>26</v>
      </c>
      <c r="F1642">
        <v>437</v>
      </c>
      <c r="G1642">
        <v>168</v>
      </c>
      <c r="H1642" t="s">
        <v>41</v>
      </c>
      <c r="I1642" t="s">
        <v>17</v>
      </c>
      <c r="J1642" t="s">
        <v>18</v>
      </c>
      <c r="K1642">
        <v>79.41</v>
      </c>
      <c r="L1642">
        <v>48.48</v>
      </c>
      <c r="N1642" t="s">
        <v>20</v>
      </c>
      <c r="O1642" t="s">
        <v>21</v>
      </c>
      <c r="P1642" t="s">
        <v>26</v>
      </c>
    </row>
    <row r="1643" spans="1:16" x14ac:dyDescent="0.25">
      <c r="A1643" t="s">
        <v>491</v>
      </c>
      <c r="B1643">
        <v>29</v>
      </c>
      <c r="C1643" t="s">
        <v>43</v>
      </c>
      <c r="D1643" t="s">
        <v>60</v>
      </c>
      <c r="E1643" t="s">
        <v>73</v>
      </c>
      <c r="F1643">
        <v>311</v>
      </c>
      <c r="G1643">
        <v>367</v>
      </c>
      <c r="H1643" t="s">
        <v>27</v>
      </c>
      <c r="I1643" t="s">
        <v>17</v>
      </c>
      <c r="J1643" t="s">
        <v>18</v>
      </c>
      <c r="K1643">
        <v>53.93</v>
      </c>
      <c r="L1643">
        <v>66.069999999999993</v>
      </c>
      <c r="N1643" t="s">
        <v>43</v>
      </c>
      <c r="O1643" t="s">
        <v>60</v>
      </c>
      <c r="P1643" t="s">
        <v>73</v>
      </c>
    </row>
    <row r="1644" spans="1:16" x14ac:dyDescent="0.25">
      <c r="A1644" t="s">
        <v>512</v>
      </c>
      <c r="B1644">
        <v>29</v>
      </c>
      <c r="C1644" t="s">
        <v>13</v>
      </c>
      <c r="D1644" t="s">
        <v>37</v>
      </c>
      <c r="E1644" t="s">
        <v>73</v>
      </c>
      <c r="F1644">
        <v>187</v>
      </c>
      <c r="G1644">
        <v>418</v>
      </c>
      <c r="H1644" t="s">
        <v>69</v>
      </c>
      <c r="I1644" t="s">
        <v>17</v>
      </c>
      <c r="J1644" t="s">
        <v>32</v>
      </c>
      <c r="K1644">
        <v>65.92</v>
      </c>
      <c r="L1644">
        <v>7.29</v>
      </c>
      <c r="N1644" t="s">
        <v>13</v>
      </c>
      <c r="O1644" t="s">
        <v>37</v>
      </c>
      <c r="P1644" t="s">
        <v>73</v>
      </c>
    </row>
    <row r="1645" spans="1:16" x14ac:dyDescent="0.25">
      <c r="A1645" t="s">
        <v>516</v>
      </c>
      <c r="B1645">
        <v>29</v>
      </c>
      <c r="C1645" t="s">
        <v>56</v>
      </c>
      <c r="D1645" t="s">
        <v>60</v>
      </c>
      <c r="E1645" t="s">
        <v>66</v>
      </c>
      <c r="F1645">
        <v>429</v>
      </c>
      <c r="G1645">
        <v>477</v>
      </c>
      <c r="H1645" t="s">
        <v>51</v>
      </c>
      <c r="I1645" t="s">
        <v>17</v>
      </c>
      <c r="J1645" t="s">
        <v>24</v>
      </c>
      <c r="K1645">
        <v>68.790000000000006</v>
      </c>
      <c r="L1645">
        <v>25.77</v>
      </c>
      <c r="N1645" t="s">
        <v>56</v>
      </c>
      <c r="O1645" t="s">
        <v>60</v>
      </c>
      <c r="P1645" t="s">
        <v>66</v>
      </c>
    </row>
    <row r="1646" spans="1:16" x14ac:dyDescent="0.25">
      <c r="A1646" t="s">
        <v>576</v>
      </c>
      <c r="B1646">
        <v>29</v>
      </c>
      <c r="C1646" t="s">
        <v>56</v>
      </c>
      <c r="D1646" t="s">
        <v>14</v>
      </c>
      <c r="E1646" t="s">
        <v>15</v>
      </c>
      <c r="F1646">
        <v>295</v>
      </c>
      <c r="G1646">
        <v>206</v>
      </c>
      <c r="H1646" t="s">
        <v>27</v>
      </c>
      <c r="I1646" t="s">
        <v>17</v>
      </c>
      <c r="J1646" t="s">
        <v>24</v>
      </c>
      <c r="K1646">
        <v>64.099999999999994</v>
      </c>
      <c r="L1646">
        <v>75.5</v>
      </c>
      <c r="N1646" t="s">
        <v>56</v>
      </c>
      <c r="O1646" t="s">
        <v>14</v>
      </c>
      <c r="P1646" t="s">
        <v>15</v>
      </c>
    </row>
    <row r="1647" spans="1:16" x14ac:dyDescent="0.25">
      <c r="A1647" t="s">
        <v>805</v>
      </c>
      <c r="B1647">
        <v>29</v>
      </c>
      <c r="C1647" t="s">
        <v>79</v>
      </c>
      <c r="D1647" t="s">
        <v>37</v>
      </c>
      <c r="E1647" t="s">
        <v>66</v>
      </c>
      <c r="F1647">
        <v>43</v>
      </c>
      <c r="G1647">
        <v>163</v>
      </c>
      <c r="H1647" t="s">
        <v>41</v>
      </c>
      <c r="I1647" t="s">
        <v>17</v>
      </c>
      <c r="J1647" t="s">
        <v>24</v>
      </c>
      <c r="K1647">
        <v>75.7</v>
      </c>
      <c r="L1647">
        <v>10.92</v>
      </c>
      <c r="N1647" t="s">
        <v>79</v>
      </c>
      <c r="O1647" t="s">
        <v>37</v>
      </c>
      <c r="P1647" t="s">
        <v>66</v>
      </c>
    </row>
    <row r="1648" spans="1:16" x14ac:dyDescent="0.25">
      <c r="A1648" t="s">
        <v>822</v>
      </c>
      <c r="B1648">
        <v>29</v>
      </c>
      <c r="C1648" t="s">
        <v>79</v>
      </c>
      <c r="D1648" t="s">
        <v>14</v>
      </c>
      <c r="E1648" t="s">
        <v>61</v>
      </c>
      <c r="F1648">
        <v>442</v>
      </c>
      <c r="G1648">
        <v>464</v>
      </c>
      <c r="H1648" t="s">
        <v>54</v>
      </c>
      <c r="I1648" t="s">
        <v>17</v>
      </c>
      <c r="J1648" t="s">
        <v>24</v>
      </c>
      <c r="K1648">
        <v>46.99</v>
      </c>
      <c r="L1648">
        <v>24.97</v>
      </c>
      <c r="N1648" t="s">
        <v>79</v>
      </c>
      <c r="O1648" t="s">
        <v>14</v>
      </c>
      <c r="P1648" t="s">
        <v>61</v>
      </c>
    </row>
    <row r="1649" spans="1:16" x14ac:dyDescent="0.25">
      <c r="A1649" t="s">
        <v>826</v>
      </c>
      <c r="B1649">
        <v>29</v>
      </c>
      <c r="C1649" t="s">
        <v>49</v>
      </c>
      <c r="D1649" t="s">
        <v>34</v>
      </c>
      <c r="E1649" t="s">
        <v>38</v>
      </c>
      <c r="F1649">
        <v>450</v>
      </c>
      <c r="G1649">
        <v>172</v>
      </c>
      <c r="H1649" t="s">
        <v>69</v>
      </c>
      <c r="I1649" t="s">
        <v>17</v>
      </c>
      <c r="J1649" t="s">
        <v>24</v>
      </c>
      <c r="K1649">
        <v>13.73</v>
      </c>
      <c r="L1649">
        <v>33.9</v>
      </c>
      <c r="N1649" t="s">
        <v>49</v>
      </c>
      <c r="O1649" t="s">
        <v>34</v>
      </c>
      <c r="P1649" t="s">
        <v>38</v>
      </c>
    </row>
    <row r="1650" spans="1:16" x14ac:dyDescent="0.25">
      <c r="A1650" t="s">
        <v>835</v>
      </c>
      <c r="B1650">
        <v>29</v>
      </c>
      <c r="C1650" t="s">
        <v>43</v>
      </c>
      <c r="D1650" t="s">
        <v>21</v>
      </c>
      <c r="E1650" t="s">
        <v>2</v>
      </c>
      <c r="F1650">
        <v>18</v>
      </c>
      <c r="G1650">
        <v>243</v>
      </c>
      <c r="H1650" t="s">
        <v>69</v>
      </c>
      <c r="I1650" t="s">
        <v>17</v>
      </c>
      <c r="J1650" t="s">
        <v>32</v>
      </c>
      <c r="K1650">
        <v>57.83</v>
      </c>
      <c r="L1650">
        <v>24.37</v>
      </c>
      <c r="N1650" t="s">
        <v>43</v>
      </c>
      <c r="O1650" t="s">
        <v>21</v>
      </c>
      <c r="P1650" t="s">
        <v>2</v>
      </c>
    </row>
    <row r="1651" spans="1:16" x14ac:dyDescent="0.25">
      <c r="A1651" t="s">
        <v>847</v>
      </c>
      <c r="B1651">
        <v>29</v>
      </c>
      <c r="C1651" t="s">
        <v>36</v>
      </c>
      <c r="D1651" t="s">
        <v>21</v>
      </c>
      <c r="E1651" t="s">
        <v>15</v>
      </c>
      <c r="F1651">
        <v>372</v>
      </c>
      <c r="G1651">
        <v>178</v>
      </c>
      <c r="H1651" t="s">
        <v>22</v>
      </c>
      <c r="I1651" t="s">
        <v>17</v>
      </c>
      <c r="J1651" t="s">
        <v>24</v>
      </c>
      <c r="K1651">
        <v>84.8</v>
      </c>
      <c r="L1651">
        <v>7.21</v>
      </c>
      <c r="N1651" t="s">
        <v>36</v>
      </c>
      <c r="O1651" t="s">
        <v>21</v>
      </c>
      <c r="P1651" t="s">
        <v>15</v>
      </c>
    </row>
    <row r="1652" spans="1:16" x14ac:dyDescent="0.25">
      <c r="A1652" t="s">
        <v>865</v>
      </c>
      <c r="B1652">
        <v>29</v>
      </c>
      <c r="C1652" t="s">
        <v>49</v>
      </c>
      <c r="D1652" t="s">
        <v>21</v>
      </c>
      <c r="E1652" t="s">
        <v>46</v>
      </c>
      <c r="F1652">
        <v>114</v>
      </c>
      <c r="G1652">
        <v>384</v>
      </c>
      <c r="H1652" t="s">
        <v>31</v>
      </c>
      <c r="I1652" t="s">
        <v>23</v>
      </c>
      <c r="J1652" t="s">
        <v>18</v>
      </c>
      <c r="K1652">
        <v>66.180000000000007</v>
      </c>
      <c r="L1652">
        <v>66.23</v>
      </c>
      <c r="N1652" t="s">
        <v>49</v>
      </c>
      <c r="O1652" t="s">
        <v>21</v>
      </c>
      <c r="P1652" t="s">
        <v>46</v>
      </c>
    </row>
    <row r="1653" spans="1:16" x14ac:dyDescent="0.25">
      <c r="A1653" t="s">
        <v>891</v>
      </c>
      <c r="B1653">
        <v>29</v>
      </c>
      <c r="C1653" t="s">
        <v>59</v>
      </c>
      <c r="D1653" t="s">
        <v>14</v>
      </c>
      <c r="E1653" t="s">
        <v>38</v>
      </c>
      <c r="F1653">
        <v>453</v>
      </c>
      <c r="G1653">
        <v>137</v>
      </c>
      <c r="H1653" t="s">
        <v>31</v>
      </c>
      <c r="I1653" t="s">
        <v>23</v>
      </c>
      <c r="J1653" t="s">
        <v>18</v>
      </c>
      <c r="K1653">
        <v>42.22</v>
      </c>
      <c r="L1653">
        <v>49.34</v>
      </c>
      <c r="N1653" t="s">
        <v>59</v>
      </c>
      <c r="O1653" t="s">
        <v>14</v>
      </c>
      <c r="P1653" t="s">
        <v>38</v>
      </c>
    </row>
    <row r="1654" spans="1:16" x14ac:dyDescent="0.25">
      <c r="A1654" t="s">
        <v>903</v>
      </c>
      <c r="B1654">
        <v>29</v>
      </c>
      <c r="C1654" t="s">
        <v>13</v>
      </c>
      <c r="D1654" t="s">
        <v>21</v>
      </c>
      <c r="E1654" t="s">
        <v>15</v>
      </c>
      <c r="F1654">
        <v>310</v>
      </c>
      <c r="G1654">
        <v>18</v>
      </c>
      <c r="H1654" t="s">
        <v>69</v>
      </c>
      <c r="I1654" t="s">
        <v>23</v>
      </c>
      <c r="J1654" t="s">
        <v>24</v>
      </c>
      <c r="K1654">
        <v>12.6</v>
      </c>
      <c r="L1654">
        <v>25.65</v>
      </c>
      <c r="N1654" t="s">
        <v>13</v>
      </c>
      <c r="O1654" t="s">
        <v>21</v>
      </c>
      <c r="P1654" t="s">
        <v>15</v>
      </c>
    </row>
    <row r="1655" spans="1:16" x14ac:dyDescent="0.25">
      <c r="A1655" t="s">
        <v>946</v>
      </c>
      <c r="B1655">
        <v>29</v>
      </c>
      <c r="C1655" t="s">
        <v>79</v>
      </c>
      <c r="D1655" t="s">
        <v>37</v>
      </c>
      <c r="E1655" t="s">
        <v>73</v>
      </c>
      <c r="F1655">
        <v>489</v>
      </c>
      <c r="G1655">
        <v>326</v>
      </c>
      <c r="H1655" t="s">
        <v>54</v>
      </c>
      <c r="I1655" t="s">
        <v>17</v>
      </c>
      <c r="J1655" t="s">
        <v>32</v>
      </c>
      <c r="K1655">
        <v>63.82</v>
      </c>
      <c r="L1655">
        <v>79.099999999999994</v>
      </c>
      <c r="N1655" t="s">
        <v>79</v>
      </c>
      <c r="O1655" t="s">
        <v>37</v>
      </c>
      <c r="P1655" t="s">
        <v>73</v>
      </c>
    </row>
    <row r="1656" spans="1:16" x14ac:dyDescent="0.25">
      <c r="A1656" t="s">
        <v>956</v>
      </c>
      <c r="B1656">
        <v>29</v>
      </c>
      <c r="C1656" t="s">
        <v>43</v>
      </c>
      <c r="D1656" t="s">
        <v>34</v>
      </c>
      <c r="E1656" t="s">
        <v>26</v>
      </c>
      <c r="F1656">
        <v>65</v>
      </c>
      <c r="G1656">
        <v>400</v>
      </c>
      <c r="H1656" t="s">
        <v>54</v>
      </c>
      <c r="I1656" t="s">
        <v>23</v>
      </c>
      <c r="J1656" t="s">
        <v>32</v>
      </c>
      <c r="K1656">
        <v>19.98</v>
      </c>
      <c r="L1656">
        <v>70.900000000000006</v>
      </c>
      <c r="N1656" t="s">
        <v>43</v>
      </c>
      <c r="O1656" t="s">
        <v>34</v>
      </c>
      <c r="P1656" t="s">
        <v>26</v>
      </c>
    </row>
    <row r="1657" spans="1:16" x14ac:dyDescent="0.25">
      <c r="A1657" t="s">
        <v>992</v>
      </c>
      <c r="B1657">
        <v>29</v>
      </c>
      <c r="C1657" t="s">
        <v>43</v>
      </c>
      <c r="D1657" t="s">
        <v>60</v>
      </c>
      <c r="E1657" t="s">
        <v>44</v>
      </c>
      <c r="F1657">
        <v>426</v>
      </c>
      <c r="G1657">
        <v>229</v>
      </c>
      <c r="H1657" t="s">
        <v>27</v>
      </c>
      <c r="I1657" t="s">
        <v>23</v>
      </c>
      <c r="J1657" t="s">
        <v>32</v>
      </c>
      <c r="K1657">
        <v>11.95</v>
      </c>
      <c r="L1657">
        <v>59.49</v>
      </c>
      <c r="N1657" t="s">
        <v>43</v>
      </c>
      <c r="O1657" t="s">
        <v>60</v>
      </c>
      <c r="P1657" t="s">
        <v>44</v>
      </c>
    </row>
    <row r="1658" spans="1:16" x14ac:dyDescent="0.25">
      <c r="A1658" t="s">
        <v>1040</v>
      </c>
      <c r="B1658">
        <v>29</v>
      </c>
      <c r="C1658" t="s">
        <v>65</v>
      </c>
      <c r="D1658" t="s">
        <v>21</v>
      </c>
      <c r="E1658" t="s">
        <v>15</v>
      </c>
      <c r="F1658">
        <v>75</v>
      </c>
      <c r="G1658">
        <v>310</v>
      </c>
      <c r="H1658" t="s">
        <v>51</v>
      </c>
      <c r="I1658" t="s">
        <v>23</v>
      </c>
      <c r="J1658" t="s">
        <v>32</v>
      </c>
      <c r="K1658">
        <v>81.77</v>
      </c>
      <c r="L1658">
        <v>77.430000000000007</v>
      </c>
      <c r="N1658" t="s">
        <v>65</v>
      </c>
      <c r="O1658" t="s">
        <v>21</v>
      </c>
      <c r="P1658" t="s">
        <v>15</v>
      </c>
    </row>
    <row r="1659" spans="1:16" x14ac:dyDescent="0.25">
      <c r="A1659" t="s">
        <v>1104</v>
      </c>
      <c r="B1659">
        <v>29</v>
      </c>
      <c r="C1659" t="s">
        <v>59</v>
      </c>
      <c r="D1659" t="s">
        <v>14</v>
      </c>
      <c r="E1659" t="s">
        <v>73</v>
      </c>
      <c r="F1659">
        <v>332</v>
      </c>
      <c r="G1659">
        <v>380</v>
      </c>
      <c r="H1659" t="s">
        <v>27</v>
      </c>
      <c r="I1659" t="s">
        <v>23</v>
      </c>
      <c r="J1659" t="s">
        <v>24</v>
      </c>
      <c r="K1659">
        <v>69.53</v>
      </c>
      <c r="L1659">
        <v>48.37</v>
      </c>
      <c r="N1659" t="s">
        <v>59</v>
      </c>
      <c r="O1659" t="s">
        <v>14</v>
      </c>
      <c r="P1659" t="s">
        <v>73</v>
      </c>
    </row>
    <row r="1660" spans="1:16" x14ac:dyDescent="0.25">
      <c r="A1660" t="s">
        <v>1114</v>
      </c>
      <c r="B1660">
        <v>29</v>
      </c>
      <c r="C1660" t="s">
        <v>49</v>
      </c>
      <c r="D1660" t="s">
        <v>30</v>
      </c>
      <c r="E1660" t="s">
        <v>26</v>
      </c>
      <c r="F1660">
        <v>336</v>
      </c>
      <c r="G1660">
        <v>431</v>
      </c>
      <c r="H1660" t="s">
        <v>22</v>
      </c>
      <c r="I1660" t="s">
        <v>17</v>
      </c>
      <c r="J1660" t="s">
        <v>32</v>
      </c>
      <c r="K1660">
        <v>37.51</v>
      </c>
      <c r="L1660">
        <v>78.81</v>
      </c>
      <c r="N1660" t="s">
        <v>49</v>
      </c>
      <c r="O1660" t="s">
        <v>30</v>
      </c>
      <c r="P1660" t="s">
        <v>26</v>
      </c>
    </row>
    <row r="1661" spans="1:16" x14ac:dyDescent="0.25">
      <c r="A1661" t="s">
        <v>1180</v>
      </c>
      <c r="B1661">
        <v>29</v>
      </c>
      <c r="C1661" t="s">
        <v>36</v>
      </c>
      <c r="D1661" t="s">
        <v>14</v>
      </c>
      <c r="E1661" t="s">
        <v>66</v>
      </c>
      <c r="F1661">
        <v>591</v>
      </c>
      <c r="G1661">
        <v>7</v>
      </c>
      <c r="H1661" t="s">
        <v>16</v>
      </c>
      <c r="I1661" t="s">
        <v>23</v>
      </c>
      <c r="J1661" t="s">
        <v>24</v>
      </c>
      <c r="K1661">
        <v>15.04</v>
      </c>
      <c r="L1661">
        <v>19.05</v>
      </c>
      <c r="N1661" t="s">
        <v>36</v>
      </c>
      <c r="O1661" t="s">
        <v>14</v>
      </c>
      <c r="P1661" t="s">
        <v>66</v>
      </c>
    </row>
    <row r="1662" spans="1:16" x14ac:dyDescent="0.25">
      <c r="A1662" t="s">
        <v>1242</v>
      </c>
      <c r="B1662">
        <v>29</v>
      </c>
      <c r="C1662" t="s">
        <v>65</v>
      </c>
      <c r="D1662" t="s">
        <v>21</v>
      </c>
      <c r="E1662" t="s">
        <v>44</v>
      </c>
      <c r="F1662">
        <v>545</v>
      </c>
      <c r="G1662">
        <v>358</v>
      </c>
      <c r="H1662" t="s">
        <v>69</v>
      </c>
      <c r="I1662" t="s">
        <v>23</v>
      </c>
      <c r="J1662" t="s">
        <v>32</v>
      </c>
      <c r="K1662">
        <v>50.97</v>
      </c>
      <c r="L1662">
        <v>32.39</v>
      </c>
      <c r="N1662" t="s">
        <v>65</v>
      </c>
      <c r="O1662" t="s">
        <v>21</v>
      </c>
      <c r="P1662" t="s">
        <v>44</v>
      </c>
    </row>
    <row r="1663" spans="1:16" x14ac:dyDescent="0.25">
      <c r="A1663" t="s">
        <v>1251</v>
      </c>
      <c r="B1663">
        <v>29</v>
      </c>
      <c r="C1663" t="s">
        <v>56</v>
      </c>
      <c r="D1663" t="s">
        <v>14</v>
      </c>
      <c r="E1663" t="s">
        <v>26</v>
      </c>
      <c r="F1663">
        <v>163</v>
      </c>
      <c r="G1663">
        <v>406</v>
      </c>
      <c r="H1663" t="s">
        <v>31</v>
      </c>
      <c r="I1663" t="s">
        <v>23</v>
      </c>
      <c r="J1663" t="s">
        <v>24</v>
      </c>
      <c r="K1663">
        <v>56.93</v>
      </c>
      <c r="L1663">
        <v>60.25</v>
      </c>
      <c r="N1663" t="s">
        <v>56</v>
      </c>
      <c r="O1663" t="s">
        <v>14</v>
      </c>
      <c r="P1663" t="s">
        <v>26</v>
      </c>
    </row>
    <row r="1664" spans="1:16" x14ac:dyDescent="0.25">
      <c r="A1664" t="s">
        <v>1323</v>
      </c>
      <c r="B1664">
        <v>29</v>
      </c>
      <c r="C1664" t="s">
        <v>56</v>
      </c>
      <c r="D1664" t="s">
        <v>21</v>
      </c>
      <c r="E1664" t="s">
        <v>44</v>
      </c>
      <c r="F1664">
        <v>479</v>
      </c>
      <c r="G1664">
        <v>32</v>
      </c>
      <c r="H1664" t="s">
        <v>27</v>
      </c>
      <c r="I1664" t="s">
        <v>23</v>
      </c>
      <c r="J1664" t="s">
        <v>32</v>
      </c>
      <c r="K1664">
        <v>69.75</v>
      </c>
      <c r="L1664">
        <v>60.07</v>
      </c>
      <c r="N1664" t="s">
        <v>56</v>
      </c>
      <c r="O1664" t="s">
        <v>21</v>
      </c>
      <c r="P1664" t="s">
        <v>44</v>
      </c>
    </row>
    <row r="1665" spans="1:16" x14ac:dyDescent="0.25">
      <c r="A1665" t="s">
        <v>1346</v>
      </c>
      <c r="B1665">
        <v>29</v>
      </c>
      <c r="C1665" t="s">
        <v>65</v>
      </c>
      <c r="D1665" t="s">
        <v>60</v>
      </c>
      <c r="E1665" t="s">
        <v>46</v>
      </c>
      <c r="F1665">
        <v>190</v>
      </c>
      <c r="G1665">
        <v>318</v>
      </c>
      <c r="H1665" t="s">
        <v>27</v>
      </c>
      <c r="I1665" t="s">
        <v>17</v>
      </c>
      <c r="J1665" t="s">
        <v>24</v>
      </c>
      <c r="K1665">
        <v>86.93</v>
      </c>
      <c r="L1665">
        <v>70.180000000000007</v>
      </c>
      <c r="N1665" t="s">
        <v>65</v>
      </c>
      <c r="O1665" t="s">
        <v>60</v>
      </c>
      <c r="P1665" t="s">
        <v>46</v>
      </c>
    </row>
    <row r="1666" spans="1:16" x14ac:dyDescent="0.25">
      <c r="A1666" t="s">
        <v>1368</v>
      </c>
      <c r="B1666">
        <v>29</v>
      </c>
      <c r="C1666" t="s">
        <v>36</v>
      </c>
      <c r="D1666" t="s">
        <v>60</v>
      </c>
      <c r="E1666" t="s">
        <v>66</v>
      </c>
      <c r="F1666">
        <v>233</v>
      </c>
      <c r="G1666">
        <v>110</v>
      </c>
      <c r="H1666" t="s">
        <v>39</v>
      </c>
      <c r="I1666" t="s">
        <v>23</v>
      </c>
      <c r="J1666" t="s">
        <v>32</v>
      </c>
      <c r="K1666">
        <v>38.58</v>
      </c>
      <c r="L1666">
        <v>62.79</v>
      </c>
      <c r="N1666" t="s">
        <v>36</v>
      </c>
      <c r="O1666" t="s">
        <v>60</v>
      </c>
      <c r="P1666" t="s">
        <v>66</v>
      </c>
    </row>
    <row r="1667" spans="1:16" x14ac:dyDescent="0.25">
      <c r="A1667" t="s">
        <v>1480</v>
      </c>
      <c r="B1667">
        <v>29</v>
      </c>
      <c r="C1667" t="s">
        <v>79</v>
      </c>
      <c r="D1667" t="s">
        <v>21</v>
      </c>
      <c r="E1667" t="s">
        <v>73</v>
      </c>
      <c r="F1667">
        <v>138</v>
      </c>
      <c r="G1667">
        <v>163</v>
      </c>
      <c r="H1667" t="s">
        <v>69</v>
      </c>
      <c r="I1667" t="s">
        <v>23</v>
      </c>
      <c r="J1667" t="s">
        <v>18</v>
      </c>
      <c r="K1667">
        <v>11.6</v>
      </c>
      <c r="L1667">
        <v>63.23</v>
      </c>
      <c r="N1667" t="s">
        <v>79</v>
      </c>
      <c r="O1667" t="s">
        <v>21</v>
      </c>
      <c r="P1667" t="s">
        <v>73</v>
      </c>
    </row>
    <row r="1668" spans="1:16" x14ac:dyDescent="0.25">
      <c r="A1668" t="s">
        <v>1539</v>
      </c>
      <c r="B1668">
        <v>29</v>
      </c>
      <c r="C1668" t="s">
        <v>79</v>
      </c>
      <c r="D1668" t="s">
        <v>21</v>
      </c>
      <c r="E1668" t="s">
        <v>53</v>
      </c>
      <c r="F1668">
        <v>458</v>
      </c>
      <c r="G1668">
        <v>65</v>
      </c>
      <c r="H1668" t="s">
        <v>39</v>
      </c>
      <c r="I1668" t="s">
        <v>23</v>
      </c>
      <c r="J1668" t="s">
        <v>24</v>
      </c>
      <c r="K1668">
        <v>21</v>
      </c>
      <c r="L1668">
        <v>12.8</v>
      </c>
      <c r="N1668" t="s">
        <v>79</v>
      </c>
      <c r="O1668" t="s">
        <v>21</v>
      </c>
      <c r="P1668" t="s">
        <v>53</v>
      </c>
    </row>
    <row r="1669" spans="1:16" x14ac:dyDescent="0.25">
      <c r="A1669" t="s">
        <v>1604</v>
      </c>
      <c r="B1669">
        <v>29</v>
      </c>
      <c r="C1669" t="s">
        <v>65</v>
      </c>
      <c r="D1669" t="s">
        <v>60</v>
      </c>
      <c r="E1669" t="s">
        <v>15</v>
      </c>
      <c r="F1669">
        <v>160</v>
      </c>
      <c r="G1669">
        <v>190</v>
      </c>
      <c r="H1669" t="s">
        <v>69</v>
      </c>
      <c r="I1669" t="s">
        <v>17</v>
      </c>
      <c r="J1669" t="s">
        <v>24</v>
      </c>
      <c r="K1669">
        <v>18.940000000000001</v>
      </c>
      <c r="L1669">
        <v>52.15</v>
      </c>
      <c r="N1669" t="s">
        <v>65</v>
      </c>
      <c r="O1669" t="s">
        <v>60</v>
      </c>
      <c r="P1669" t="s">
        <v>15</v>
      </c>
    </row>
    <row r="1670" spans="1:16" x14ac:dyDescent="0.25">
      <c r="A1670" t="s">
        <v>1628</v>
      </c>
      <c r="B1670">
        <v>29</v>
      </c>
      <c r="C1670" t="s">
        <v>20</v>
      </c>
      <c r="D1670" t="s">
        <v>60</v>
      </c>
      <c r="E1670" t="s">
        <v>66</v>
      </c>
      <c r="F1670">
        <v>362</v>
      </c>
      <c r="G1670">
        <v>206</v>
      </c>
      <c r="H1670" t="s">
        <v>41</v>
      </c>
      <c r="I1670" t="s">
        <v>23</v>
      </c>
      <c r="J1670" t="s">
        <v>32</v>
      </c>
      <c r="K1670">
        <v>48.26</v>
      </c>
      <c r="L1670">
        <v>39.1</v>
      </c>
      <c r="N1670" t="s">
        <v>20</v>
      </c>
      <c r="O1670" t="s">
        <v>60</v>
      </c>
      <c r="P1670" t="s">
        <v>66</v>
      </c>
    </row>
    <row r="1671" spans="1:16" x14ac:dyDescent="0.25">
      <c r="A1671" t="s">
        <v>1634</v>
      </c>
      <c r="B1671">
        <v>29</v>
      </c>
      <c r="C1671" t="s">
        <v>56</v>
      </c>
      <c r="D1671" t="s">
        <v>30</v>
      </c>
      <c r="E1671" t="s">
        <v>73</v>
      </c>
      <c r="F1671">
        <v>491</v>
      </c>
      <c r="G1671">
        <v>433</v>
      </c>
      <c r="H1671" t="s">
        <v>31</v>
      </c>
      <c r="I1671" t="s">
        <v>17</v>
      </c>
      <c r="J1671" t="s">
        <v>32</v>
      </c>
      <c r="K1671">
        <v>47</v>
      </c>
      <c r="L1671">
        <v>16.59</v>
      </c>
      <c r="N1671" t="s">
        <v>56</v>
      </c>
      <c r="O1671" t="s">
        <v>30</v>
      </c>
      <c r="P1671" t="s">
        <v>73</v>
      </c>
    </row>
    <row r="1672" spans="1:16" x14ac:dyDescent="0.25">
      <c r="A1672" t="s">
        <v>1814</v>
      </c>
      <c r="B1672">
        <v>29</v>
      </c>
      <c r="C1672" t="s">
        <v>59</v>
      </c>
      <c r="D1672" t="s">
        <v>34</v>
      </c>
      <c r="E1672" t="s">
        <v>2</v>
      </c>
      <c r="F1672">
        <v>148</v>
      </c>
      <c r="G1672">
        <v>455</v>
      </c>
      <c r="H1672" t="s">
        <v>54</v>
      </c>
      <c r="I1672" t="s">
        <v>23</v>
      </c>
      <c r="J1672" t="s">
        <v>24</v>
      </c>
      <c r="K1672">
        <v>77.540000000000006</v>
      </c>
      <c r="L1672">
        <v>33.25</v>
      </c>
      <c r="N1672" t="s">
        <v>59</v>
      </c>
      <c r="O1672" t="s">
        <v>34</v>
      </c>
      <c r="P1672" t="s">
        <v>2</v>
      </c>
    </row>
    <row r="1673" spans="1:16" x14ac:dyDescent="0.25">
      <c r="A1673" t="s">
        <v>1853</v>
      </c>
      <c r="B1673">
        <v>29</v>
      </c>
      <c r="C1673" t="s">
        <v>13</v>
      </c>
      <c r="D1673" t="s">
        <v>30</v>
      </c>
      <c r="E1673" t="s">
        <v>2</v>
      </c>
      <c r="F1673">
        <v>571</v>
      </c>
      <c r="G1673">
        <v>73</v>
      </c>
      <c r="H1673" t="s">
        <v>47</v>
      </c>
      <c r="I1673" t="s">
        <v>23</v>
      </c>
      <c r="J1673" t="s">
        <v>18</v>
      </c>
      <c r="K1673">
        <v>51.09</v>
      </c>
      <c r="L1673">
        <v>16.510000000000002</v>
      </c>
      <c r="N1673" t="s">
        <v>13</v>
      </c>
      <c r="O1673" t="s">
        <v>30</v>
      </c>
      <c r="P1673" t="s">
        <v>2</v>
      </c>
    </row>
    <row r="1674" spans="1:16" x14ac:dyDescent="0.25">
      <c r="A1674" t="s">
        <v>1854</v>
      </c>
      <c r="B1674">
        <v>29</v>
      </c>
      <c r="C1674" t="s">
        <v>43</v>
      </c>
      <c r="D1674" t="s">
        <v>30</v>
      </c>
      <c r="E1674" t="s">
        <v>46</v>
      </c>
      <c r="F1674">
        <v>275</v>
      </c>
      <c r="G1674">
        <v>231</v>
      </c>
      <c r="H1674" t="s">
        <v>47</v>
      </c>
      <c r="I1674" t="s">
        <v>17</v>
      </c>
      <c r="J1674" t="s">
        <v>18</v>
      </c>
      <c r="K1674">
        <v>40.64</v>
      </c>
      <c r="L1674">
        <v>10.55</v>
      </c>
      <c r="N1674" t="s">
        <v>43</v>
      </c>
      <c r="O1674" t="s">
        <v>30</v>
      </c>
      <c r="P1674" t="s">
        <v>46</v>
      </c>
    </row>
    <row r="1675" spans="1:16" x14ac:dyDescent="0.25">
      <c r="A1675" t="s">
        <v>1955</v>
      </c>
      <c r="B1675">
        <v>29</v>
      </c>
      <c r="C1675" t="s">
        <v>43</v>
      </c>
      <c r="D1675" t="s">
        <v>34</v>
      </c>
      <c r="E1675" t="s">
        <v>61</v>
      </c>
      <c r="F1675">
        <v>25</v>
      </c>
      <c r="G1675">
        <v>465</v>
      </c>
      <c r="H1675" t="s">
        <v>47</v>
      </c>
      <c r="I1675" t="s">
        <v>23</v>
      </c>
      <c r="J1675" t="s">
        <v>32</v>
      </c>
      <c r="K1675">
        <v>64.13</v>
      </c>
      <c r="L1675">
        <v>18.670000000000002</v>
      </c>
      <c r="N1675" t="s">
        <v>43</v>
      </c>
      <c r="O1675" t="s">
        <v>34</v>
      </c>
      <c r="P1675" t="s">
        <v>61</v>
      </c>
    </row>
    <row r="1676" spans="1:16" x14ac:dyDescent="0.25">
      <c r="A1676" t="s">
        <v>2082</v>
      </c>
      <c r="B1676">
        <v>29</v>
      </c>
      <c r="C1676" t="s">
        <v>43</v>
      </c>
      <c r="D1676" t="s">
        <v>21</v>
      </c>
      <c r="E1676" t="s">
        <v>38</v>
      </c>
      <c r="F1676">
        <v>467</v>
      </c>
      <c r="G1676">
        <v>453</v>
      </c>
      <c r="H1676" t="s">
        <v>22</v>
      </c>
      <c r="I1676" t="s">
        <v>17</v>
      </c>
      <c r="J1676" t="s">
        <v>24</v>
      </c>
      <c r="K1676">
        <v>59.67</v>
      </c>
      <c r="L1676">
        <v>59.87</v>
      </c>
      <c r="N1676" t="s">
        <v>43</v>
      </c>
      <c r="O1676" t="s">
        <v>21</v>
      </c>
      <c r="P1676" t="s">
        <v>38</v>
      </c>
    </row>
    <row r="1677" spans="1:16" x14ac:dyDescent="0.25">
      <c r="A1677" t="s">
        <v>2231</v>
      </c>
      <c r="B1677">
        <v>29</v>
      </c>
      <c r="C1677" t="s">
        <v>20</v>
      </c>
      <c r="D1677" t="s">
        <v>14</v>
      </c>
      <c r="E1677" t="s">
        <v>38</v>
      </c>
      <c r="F1677">
        <v>340</v>
      </c>
      <c r="G1677">
        <v>410</v>
      </c>
      <c r="H1677" t="s">
        <v>51</v>
      </c>
      <c r="I1677" t="s">
        <v>23</v>
      </c>
      <c r="J1677" t="s">
        <v>24</v>
      </c>
      <c r="K1677">
        <v>19.8</v>
      </c>
      <c r="L1677">
        <v>16.12</v>
      </c>
      <c r="N1677" t="s">
        <v>20</v>
      </c>
      <c r="O1677" t="s">
        <v>14</v>
      </c>
      <c r="P1677" t="s">
        <v>38</v>
      </c>
    </row>
    <row r="1678" spans="1:16" x14ac:dyDescent="0.25">
      <c r="A1678" t="s">
        <v>2258</v>
      </c>
      <c r="B1678">
        <v>29</v>
      </c>
      <c r="C1678" t="s">
        <v>36</v>
      </c>
      <c r="D1678" t="s">
        <v>14</v>
      </c>
      <c r="E1678" t="s">
        <v>46</v>
      </c>
      <c r="F1678">
        <v>159</v>
      </c>
      <c r="G1678">
        <v>469</v>
      </c>
      <c r="H1678" t="s">
        <v>54</v>
      </c>
      <c r="I1678" t="s">
        <v>23</v>
      </c>
      <c r="J1678" t="s">
        <v>32</v>
      </c>
      <c r="K1678">
        <v>75.33</v>
      </c>
      <c r="L1678">
        <v>30.02</v>
      </c>
      <c r="N1678" t="s">
        <v>36</v>
      </c>
      <c r="O1678" t="s">
        <v>14</v>
      </c>
      <c r="P1678" t="s">
        <v>46</v>
      </c>
    </row>
    <row r="1679" spans="1:16" x14ac:dyDescent="0.25">
      <c r="A1679" t="s">
        <v>2287</v>
      </c>
      <c r="B1679">
        <v>29</v>
      </c>
      <c r="C1679" t="s">
        <v>65</v>
      </c>
      <c r="D1679" t="s">
        <v>60</v>
      </c>
      <c r="E1679" t="s">
        <v>73</v>
      </c>
      <c r="F1679">
        <v>227</v>
      </c>
      <c r="G1679">
        <v>119</v>
      </c>
      <c r="H1679" t="s">
        <v>47</v>
      </c>
      <c r="I1679" t="s">
        <v>17</v>
      </c>
      <c r="J1679" t="s">
        <v>32</v>
      </c>
      <c r="K1679">
        <v>67.599999999999994</v>
      </c>
      <c r="L1679">
        <v>9.5</v>
      </c>
      <c r="N1679" t="s">
        <v>65</v>
      </c>
      <c r="O1679" t="s">
        <v>60</v>
      </c>
      <c r="P1679" t="s">
        <v>73</v>
      </c>
    </row>
    <row r="1680" spans="1:16" x14ac:dyDescent="0.25">
      <c r="A1680" t="s">
        <v>2309</v>
      </c>
      <c r="B1680">
        <v>29</v>
      </c>
      <c r="C1680" t="s">
        <v>49</v>
      </c>
      <c r="D1680" t="s">
        <v>21</v>
      </c>
      <c r="E1680" t="s">
        <v>2</v>
      </c>
      <c r="F1680">
        <v>430</v>
      </c>
      <c r="G1680">
        <v>141</v>
      </c>
      <c r="H1680" t="s">
        <v>69</v>
      </c>
      <c r="I1680" t="s">
        <v>17</v>
      </c>
      <c r="J1680" t="s">
        <v>18</v>
      </c>
      <c r="K1680">
        <v>24.23</v>
      </c>
      <c r="L1680">
        <v>72.08</v>
      </c>
      <c r="N1680" t="s">
        <v>49</v>
      </c>
      <c r="O1680" t="s">
        <v>21</v>
      </c>
      <c r="P1680" t="s">
        <v>2</v>
      </c>
    </row>
    <row r="1681" spans="1:16" x14ac:dyDescent="0.25">
      <c r="A1681" t="s">
        <v>2403</v>
      </c>
      <c r="B1681">
        <v>29</v>
      </c>
      <c r="C1681" t="s">
        <v>13</v>
      </c>
      <c r="D1681" t="s">
        <v>30</v>
      </c>
      <c r="E1681" t="s">
        <v>53</v>
      </c>
      <c r="F1681">
        <v>310</v>
      </c>
      <c r="G1681">
        <v>387</v>
      </c>
      <c r="H1681" t="s">
        <v>27</v>
      </c>
      <c r="I1681" t="s">
        <v>17</v>
      </c>
      <c r="J1681" t="s">
        <v>24</v>
      </c>
      <c r="K1681">
        <v>79.47</v>
      </c>
      <c r="L1681">
        <v>39.869999999999997</v>
      </c>
      <c r="N1681" t="s">
        <v>13</v>
      </c>
      <c r="O1681" t="s">
        <v>30</v>
      </c>
      <c r="P1681" t="s">
        <v>53</v>
      </c>
    </row>
    <row r="1682" spans="1:16" x14ac:dyDescent="0.25">
      <c r="A1682" t="s">
        <v>2409</v>
      </c>
      <c r="B1682">
        <v>29</v>
      </c>
      <c r="C1682" t="s">
        <v>79</v>
      </c>
      <c r="D1682" t="s">
        <v>30</v>
      </c>
      <c r="E1682" t="s">
        <v>53</v>
      </c>
      <c r="F1682">
        <v>380</v>
      </c>
      <c r="G1682">
        <v>294</v>
      </c>
      <c r="H1682" t="s">
        <v>16</v>
      </c>
      <c r="I1682" t="s">
        <v>17</v>
      </c>
      <c r="J1682" t="s">
        <v>18</v>
      </c>
      <c r="K1682">
        <v>55.83</v>
      </c>
      <c r="L1682">
        <v>26.02</v>
      </c>
      <c r="N1682" t="s">
        <v>79</v>
      </c>
      <c r="O1682" t="s">
        <v>30</v>
      </c>
      <c r="P1682" t="s">
        <v>53</v>
      </c>
    </row>
    <row r="1683" spans="1:16" x14ac:dyDescent="0.25">
      <c r="A1683" t="s">
        <v>2427</v>
      </c>
      <c r="B1683">
        <v>29</v>
      </c>
      <c r="C1683" t="s">
        <v>56</v>
      </c>
      <c r="D1683" t="s">
        <v>14</v>
      </c>
      <c r="E1683" t="s">
        <v>15</v>
      </c>
      <c r="F1683">
        <v>289</v>
      </c>
      <c r="G1683">
        <v>385</v>
      </c>
      <c r="H1683" t="s">
        <v>27</v>
      </c>
      <c r="I1683" t="s">
        <v>17</v>
      </c>
      <c r="J1683" t="s">
        <v>32</v>
      </c>
      <c r="K1683">
        <v>14.78</v>
      </c>
      <c r="L1683">
        <v>23.81</v>
      </c>
      <c r="N1683" t="s">
        <v>56</v>
      </c>
      <c r="O1683" t="s">
        <v>14</v>
      </c>
      <c r="P1683" t="s">
        <v>15</v>
      </c>
    </row>
    <row r="1684" spans="1:16" x14ac:dyDescent="0.25">
      <c r="A1684" t="s">
        <v>2493</v>
      </c>
      <c r="B1684">
        <v>29</v>
      </c>
      <c r="C1684" t="s">
        <v>59</v>
      </c>
      <c r="D1684" t="s">
        <v>60</v>
      </c>
      <c r="E1684" t="s">
        <v>38</v>
      </c>
      <c r="F1684">
        <v>272</v>
      </c>
      <c r="G1684">
        <v>30</v>
      </c>
      <c r="H1684" t="s">
        <v>47</v>
      </c>
      <c r="I1684" t="s">
        <v>17</v>
      </c>
      <c r="J1684" t="s">
        <v>32</v>
      </c>
      <c r="K1684">
        <v>40.21</v>
      </c>
      <c r="L1684">
        <v>41.43</v>
      </c>
      <c r="N1684" t="s">
        <v>59</v>
      </c>
      <c r="O1684" t="s">
        <v>60</v>
      </c>
      <c r="P1684" t="s">
        <v>38</v>
      </c>
    </row>
    <row r="1685" spans="1:16" x14ac:dyDescent="0.25">
      <c r="A1685" t="s">
        <v>2521</v>
      </c>
      <c r="B1685">
        <v>29</v>
      </c>
      <c r="C1685" t="s">
        <v>65</v>
      </c>
      <c r="D1685" t="s">
        <v>30</v>
      </c>
      <c r="E1685" t="s">
        <v>53</v>
      </c>
      <c r="F1685">
        <v>464</v>
      </c>
      <c r="G1685">
        <v>423</v>
      </c>
      <c r="H1685" t="s">
        <v>16</v>
      </c>
      <c r="I1685" t="s">
        <v>23</v>
      </c>
      <c r="J1685" t="s">
        <v>24</v>
      </c>
      <c r="K1685">
        <v>55.28</v>
      </c>
      <c r="L1685">
        <v>31.37</v>
      </c>
      <c r="N1685" t="s">
        <v>65</v>
      </c>
      <c r="O1685" t="s">
        <v>30</v>
      </c>
      <c r="P1685" t="s">
        <v>53</v>
      </c>
    </row>
    <row r="1686" spans="1:16" x14ac:dyDescent="0.25">
      <c r="A1686" t="s">
        <v>2543</v>
      </c>
      <c r="B1686">
        <v>29</v>
      </c>
      <c r="C1686" t="s">
        <v>43</v>
      </c>
      <c r="D1686" t="s">
        <v>37</v>
      </c>
      <c r="E1686" t="s">
        <v>53</v>
      </c>
      <c r="F1686">
        <v>501</v>
      </c>
      <c r="G1686">
        <v>326</v>
      </c>
      <c r="H1686" t="s">
        <v>41</v>
      </c>
      <c r="I1686" t="s">
        <v>23</v>
      </c>
      <c r="J1686" t="s">
        <v>18</v>
      </c>
      <c r="K1686">
        <v>34.83</v>
      </c>
      <c r="L1686">
        <v>66.14</v>
      </c>
      <c r="N1686" t="s">
        <v>43</v>
      </c>
      <c r="O1686" t="s">
        <v>37</v>
      </c>
      <c r="P1686" t="s">
        <v>53</v>
      </c>
    </row>
    <row r="1687" spans="1:16" x14ac:dyDescent="0.25">
      <c r="A1687" t="s">
        <v>2555</v>
      </c>
      <c r="B1687">
        <v>29</v>
      </c>
      <c r="C1687" t="s">
        <v>49</v>
      </c>
      <c r="D1687" t="s">
        <v>34</v>
      </c>
      <c r="E1687" t="s">
        <v>66</v>
      </c>
      <c r="F1687">
        <v>99</v>
      </c>
      <c r="G1687">
        <v>188</v>
      </c>
      <c r="H1687" t="s">
        <v>51</v>
      </c>
      <c r="I1687" t="s">
        <v>17</v>
      </c>
      <c r="J1687" t="s">
        <v>24</v>
      </c>
      <c r="K1687">
        <v>29.53</v>
      </c>
      <c r="L1687">
        <v>42.35</v>
      </c>
      <c r="N1687" t="s">
        <v>49</v>
      </c>
      <c r="O1687" t="s">
        <v>34</v>
      </c>
      <c r="P1687" t="s">
        <v>66</v>
      </c>
    </row>
    <row r="1688" spans="1:16" x14ac:dyDescent="0.25">
      <c r="A1688" t="s">
        <v>2732</v>
      </c>
      <c r="B1688">
        <v>29</v>
      </c>
      <c r="C1688" t="s">
        <v>20</v>
      </c>
      <c r="D1688" t="s">
        <v>21</v>
      </c>
      <c r="E1688" t="s">
        <v>66</v>
      </c>
      <c r="F1688">
        <v>433</v>
      </c>
      <c r="G1688">
        <v>291</v>
      </c>
      <c r="H1688" t="s">
        <v>16</v>
      </c>
      <c r="I1688" t="s">
        <v>23</v>
      </c>
      <c r="J1688" t="s">
        <v>18</v>
      </c>
      <c r="K1688">
        <v>17.3</v>
      </c>
      <c r="L1688">
        <v>79.3</v>
      </c>
      <c r="N1688" t="s">
        <v>20</v>
      </c>
      <c r="O1688" t="s">
        <v>21</v>
      </c>
      <c r="P1688" t="s">
        <v>66</v>
      </c>
    </row>
    <row r="1689" spans="1:16" x14ac:dyDescent="0.25">
      <c r="A1689" t="s">
        <v>2737</v>
      </c>
      <c r="B1689">
        <v>29</v>
      </c>
      <c r="C1689" t="s">
        <v>29</v>
      </c>
      <c r="D1689" t="s">
        <v>21</v>
      </c>
      <c r="E1689" t="s">
        <v>61</v>
      </c>
      <c r="F1689">
        <v>350</v>
      </c>
      <c r="G1689">
        <v>186</v>
      </c>
      <c r="H1689" t="s">
        <v>27</v>
      </c>
      <c r="I1689" t="s">
        <v>17</v>
      </c>
      <c r="J1689" t="s">
        <v>24</v>
      </c>
      <c r="K1689">
        <v>79.12</v>
      </c>
      <c r="L1689">
        <v>37.130000000000003</v>
      </c>
      <c r="N1689" t="s">
        <v>29</v>
      </c>
      <c r="O1689" t="s">
        <v>21</v>
      </c>
      <c r="P1689" t="s">
        <v>61</v>
      </c>
    </row>
    <row r="1690" spans="1:16" x14ac:dyDescent="0.25">
      <c r="A1690" t="s">
        <v>2746</v>
      </c>
      <c r="B1690">
        <v>29</v>
      </c>
      <c r="C1690" t="s">
        <v>65</v>
      </c>
      <c r="D1690" t="s">
        <v>34</v>
      </c>
      <c r="E1690" t="s">
        <v>15</v>
      </c>
      <c r="F1690">
        <v>484</v>
      </c>
      <c r="G1690">
        <v>109</v>
      </c>
      <c r="H1690" t="s">
        <v>22</v>
      </c>
      <c r="I1690" t="s">
        <v>23</v>
      </c>
      <c r="J1690" t="s">
        <v>18</v>
      </c>
      <c r="K1690">
        <v>62.72</v>
      </c>
      <c r="L1690">
        <v>55.65</v>
      </c>
      <c r="N1690" t="s">
        <v>65</v>
      </c>
      <c r="O1690" t="s">
        <v>34</v>
      </c>
      <c r="P1690" t="s">
        <v>15</v>
      </c>
    </row>
    <row r="1691" spans="1:16" x14ac:dyDescent="0.25">
      <c r="A1691" t="s">
        <v>2795</v>
      </c>
      <c r="B1691">
        <v>29</v>
      </c>
      <c r="C1691" t="s">
        <v>36</v>
      </c>
      <c r="D1691" t="s">
        <v>37</v>
      </c>
      <c r="E1691" t="s">
        <v>2</v>
      </c>
      <c r="F1691">
        <v>33</v>
      </c>
      <c r="G1691">
        <v>354</v>
      </c>
      <c r="H1691" t="s">
        <v>41</v>
      </c>
      <c r="I1691" t="s">
        <v>17</v>
      </c>
      <c r="J1691" t="s">
        <v>32</v>
      </c>
      <c r="K1691">
        <v>14.05</v>
      </c>
      <c r="L1691">
        <v>31.89</v>
      </c>
      <c r="N1691" t="s">
        <v>36</v>
      </c>
      <c r="O1691" t="s">
        <v>37</v>
      </c>
      <c r="P1691" t="s">
        <v>2</v>
      </c>
    </row>
    <row r="1692" spans="1:16" x14ac:dyDescent="0.25">
      <c r="A1692" t="s">
        <v>2830</v>
      </c>
      <c r="B1692">
        <v>29</v>
      </c>
      <c r="C1692" t="s">
        <v>20</v>
      </c>
      <c r="D1692" t="s">
        <v>60</v>
      </c>
      <c r="E1692" t="s">
        <v>2</v>
      </c>
      <c r="F1692">
        <v>412</v>
      </c>
      <c r="G1692">
        <v>6</v>
      </c>
      <c r="H1692" t="s">
        <v>51</v>
      </c>
      <c r="I1692" t="s">
        <v>17</v>
      </c>
      <c r="J1692" t="s">
        <v>24</v>
      </c>
      <c r="K1692">
        <v>72.7</v>
      </c>
      <c r="L1692">
        <v>12.17</v>
      </c>
      <c r="N1692" t="s">
        <v>20</v>
      </c>
      <c r="O1692" t="s">
        <v>60</v>
      </c>
      <c r="P1692" t="s">
        <v>2</v>
      </c>
    </row>
    <row r="1693" spans="1:16" x14ac:dyDescent="0.25">
      <c r="A1693" t="s">
        <v>2834</v>
      </c>
      <c r="B1693">
        <v>29</v>
      </c>
      <c r="C1693" t="s">
        <v>13</v>
      </c>
      <c r="D1693" t="s">
        <v>30</v>
      </c>
      <c r="E1693" t="s">
        <v>15</v>
      </c>
      <c r="F1693">
        <v>123</v>
      </c>
      <c r="G1693">
        <v>376</v>
      </c>
      <c r="H1693" t="s">
        <v>69</v>
      </c>
      <c r="I1693" t="s">
        <v>23</v>
      </c>
      <c r="J1693" t="s">
        <v>32</v>
      </c>
      <c r="K1693">
        <v>42.55</v>
      </c>
      <c r="L1693">
        <v>23.29</v>
      </c>
      <c r="N1693" t="s">
        <v>13</v>
      </c>
      <c r="O1693" t="s">
        <v>30</v>
      </c>
      <c r="P1693" t="s">
        <v>15</v>
      </c>
    </row>
    <row r="1694" spans="1:16" x14ac:dyDescent="0.25">
      <c r="A1694" t="s">
        <v>2915</v>
      </c>
      <c r="B1694">
        <v>29</v>
      </c>
      <c r="C1694" t="s">
        <v>56</v>
      </c>
      <c r="D1694" t="s">
        <v>37</v>
      </c>
      <c r="E1694" t="s">
        <v>2</v>
      </c>
      <c r="F1694">
        <v>186</v>
      </c>
      <c r="G1694">
        <v>327</v>
      </c>
      <c r="H1694" t="s">
        <v>69</v>
      </c>
      <c r="I1694" t="s">
        <v>17</v>
      </c>
      <c r="J1694" t="s">
        <v>32</v>
      </c>
      <c r="K1694">
        <v>35.08</v>
      </c>
      <c r="L1694">
        <v>38.26</v>
      </c>
      <c r="N1694" t="s">
        <v>56</v>
      </c>
      <c r="O1694" t="s">
        <v>37</v>
      </c>
      <c r="P1694" t="s">
        <v>2</v>
      </c>
    </row>
    <row r="1695" spans="1:16" x14ac:dyDescent="0.25">
      <c r="A1695" t="s">
        <v>2962</v>
      </c>
      <c r="B1695">
        <v>29</v>
      </c>
      <c r="C1695" t="s">
        <v>36</v>
      </c>
      <c r="D1695" t="s">
        <v>60</v>
      </c>
      <c r="E1695" t="s">
        <v>53</v>
      </c>
      <c r="F1695">
        <v>245</v>
      </c>
      <c r="G1695">
        <v>147</v>
      </c>
      <c r="H1695" t="s">
        <v>47</v>
      </c>
      <c r="I1695" t="s">
        <v>17</v>
      </c>
      <c r="J1695" t="s">
        <v>24</v>
      </c>
      <c r="K1695">
        <v>68.87</v>
      </c>
      <c r="L1695">
        <v>12.69</v>
      </c>
      <c r="N1695" t="s">
        <v>36</v>
      </c>
      <c r="O1695" t="s">
        <v>60</v>
      </c>
      <c r="P1695" t="s">
        <v>53</v>
      </c>
    </row>
    <row r="1696" spans="1:16" x14ac:dyDescent="0.25">
      <c r="A1696" t="s">
        <v>2975</v>
      </c>
      <c r="B1696">
        <v>29</v>
      </c>
      <c r="C1696" t="s">
        <v>49</v>
      </c>
      <c r="D1696" t="s">
        <v>34</v>
      </c>
      <c r="E1696" t="s">
        <v>73</v>
      </c>
      <c r="F1696">
        <v>125</v>
      </c>
      <c r="G1696">
        <v>375</v>
      </c>
      <c r="H1696" t="s">
        <v>31</v>
      </c>
      <c r="I1696" t="s">
        <v>17</v>
      </c>
      <c r="J1696" t="s">
        <v>24</v>
      </c>
      <c r="K1696">
        <v>67.56</v>
      </c>
      <c r="L1696">
        <v>58.58</v>
      </c>
      <c r="N1696" t="s">
        <v>49</v>
      </c>
      <c r="O1696" t="s">
        <v>34</v>
      </c>
      <c r="P1696" t="s">
        <v>73</v>
      </c>
    </row>
    <row r="1697" spans="1:16" x14ac:dyDescent="0.25">
      <c r="A1697" t="s">
        <v>3108</v>
      </c>
      <c r="B1697">
        <v>29</v>
      </c>
      <c r="C1697" t="s">
        <v>29</v>
      </c>
      <c r="D1697" t="s">
        <v>60</v>
      </c>
      <c r="E1697" t="s">
        <v>73</v>
      </c>
      <c r="F1697">
        <v>15</v>
      </c>
      <c r="G1697">
        <v>188</v>
      </c>
      <c r="H1697" t="s">
        <v>47</v>
      </c>
      <c r="I1697" t="s">
        <v>23</v>
      </c>
      <c r="J1697" t="s">
        <v>18</v>
      </c>
      <c r="K1697">
        <v>79.25</v>
      </c>
      <c r="L1697">
        <v>17.63</v>
      </c>
      <c r="N1697" t="s">
        <v>29</v>
      </c>
      <c r="O1697" t="s">
        <v>60</v>
      </c>
      <c r="P1697" t="s">
        <v>73</v>
      </c>
    </row>
    <row r="1698" spans="1:16" x14ac:dyDescent="0.25">
      <c r="A1698" t="s">
        <v>3189</v>
      </c>
      <c r="B1698">
        <v>29</v>
      </c>
      <c r="C1698" t="s">
        <v>49</v>
      </c>
      <c r="D1698" t="s">
        <v>34</v>
      </c>
      <c r="E1698" t="s">
        <v>66</v>
      </c>
      <c r="F1698">
        <v>355</v>
      </c>
      <c r="G1698">
        <v>233</v>
      </c>
      <c r="H1698" t="s">
        <v>47</v>
      </c>
      <c r="I1698" t="s">
        <v>23</v>
      </c>
      <c r="J1698" t="s">
        <v>32</v>
      </c>
      <c r="K1698">
        <v>89.31</v>
      </c>
      <c r="L1698">
        <v>65.38</v>
      </c>
      <c r="N1698" t="s">
        <v>49</v>
      </c>
      <c r="O1698" t="s">
        <v>34</v>
      </c>
      <c r="P1698" t="s">
        <v>66</v>
      </c>
    </row>
    <row r="1699" spans="1:16" x14ac:dyDescent="0.25">
      <c r="A1699" t="s">
        <v>3213</v>
      </c>
      <c r="B1699">
        <v>29</v>
      </c>
      <c r="C1699" t="s">
        <v>49</v>
      </c>
      <c r="D1699" t="s">
        <v>60</v>
      </c>
      <c r="E1699" t="s">
        <v>61</v>
      </c>
      <c r="F1699">
        <v>19</v>
      </c>
      <c r="G1699">
        <v>109</v>
      </c>
      <c r="H1699" t="s">
        <v>31</v>
      </c>
      <c r="I1699" t="s">
        <v>17</v>
      </c>
      <c r="J1699" t="s">
        <v>32</v>
      </c>
      <c r="K1699">
        <v>45.57</v>
      </c>
      <c r="L1699">
        <v>38.07</v>
      </c>
      <c r="N1699" t="s">
        <v>49</v>
      </c>
      <c r="O1699" t="s">
        <v>60</v>
      </c>
      <c r="P1699" t="s">
        <v>61</v>
      </c>
    </row>
    <row r="1700" spans="1:16" x14ac:dyDescent="0.25">
      <c r="A1700" t="s">
        <v>3286</v>
      </c>
      <c r="B1700">
        <v>29</v>
      </c>
      <c r="C1700" t="s">
        <v>56</v>
      </c>
      <c r="D1700" t="s">
        <v>30</v>
      </c>
      <c r="E1700" t="s">
        <v>44</v>
      </c>
      <c r="F1700">
        <v>211</v>
      </c>
      <c r="G1700">
        <v>84</v>
      </c>
      <c r="H1700" t="s">
        <v>16</v>
      </c>
      <c r="I1700" t="s">
        <v>23</v>
      </c>
      <c r="J1700" t="s">
        <v>24</v>
      </c>
      <c r="K1700">
        <v>54.54</v>
      </c>
      <c r="L1700">
        <v>22.08</v>
      </c>
      <c r="N1700" t="s">
        <v>56</v>
      </c>
      <c r="O1700" t="s">
        <v>30</v>
      </c>
      <c r="P1700" t="s">
        <v>44</v>
      </c>
    </row>
    <row r="1701" spans="1:16" x14ac:dyDescent="0.25">
      <c r="A1701" t="s">
        <v>3321</v>
      </c>
      <c r="B1701">
        <v>29</v>
      </c>
      <c r="C1701" t="s">
        <v>43</v>
      </c>
      <c r="D1701" t="s">
        <v>60</v>
      </c>
      <c r="E1701" t="s">
        <v>38</v>
      </c>
      <c r="F1701">
        <v>260</v>
      </c>
      <c r="G1701">
        <v>63</v>
      </c>
      <c r="H1701" t="s">
        <v>41</v>
      </c>
      <c r="I1701" t="s">
        <v>17</v>
      </c>
      <c r="J1701" t="s">
        <v>18</v>
      </c>
      <c r="K1701">
        <v>71.78</v>
      </c>
      <c r="L1701">
        <v>69.88</v>
      </c>
      <c r="N1701" t="s">
        <v>43</v>
      </c>
      <c r="O1701" t="s">
        <v>60</v>
      </c>
      <c r="P1701" t="s">
        <v>38</v>
      </c>
    </row>
    <row r="1702" spans="1:16" x14ac:dyDescent="0.25">
      <c r="A1702" t="s">
        <v>3352</v>
      </c>
      <c r="B1702">
        <v>29</v>
      </c>
      <c r="C1702" t="s">
        <v>65</v>
      </c>
      <c r="D1702" t="s">
        <v>60</v>
      </c>
      <c r="E1702" t="s">
        <v>61</v>
      </c>
      <c r="F1702">
        <v>358</v>
      </c>
      <c r="G1702">
        <v>225</v>
      </c>
      <c r="H1702" t="s">
        <v>41</v>
      </c>
      <c r="I1702" t="s">
        <v>23</v>
      </c>
      <c r="J1702" t="s">
        <v>32</v>
      </c>
      <c r="K1702">
        <v>18.86</v>
      </c>
      <c r="L1702">
        <v>55.07</v>
      </c>
      <c r="N1702" t="s">
        <v>65</v>
      </c>
      <c r="O1702" t="s">
        <v>60</v>
      </c>
      <c r="P1702" t="s">
        <v>61</v>
      </c>
    </row>
    <row r="1703" spans="1:16" x14ac:dyDescent="0.25">
      <c r="A1703" t="s">
        <v>3367</v>
      </c>
      <c r="B1703">
        <v>29</v>
      </c>
      <c r="C1703" t="s">
        <v>43</v>
      </c>
      <c r="D1703" t="s">
        <v>30</v>
      </c>
      <c r="E1703" t="s">
        <v>73</v>
      </c>
      <c r="F1703">
        <v>404</v>
      </c>
      <c r="G1703">
        <v>470</v>
      </c>
      <c r="H1703" t="s">
        <v>51</v>
      </c>
      <c r="I1703" t="s">
        <v>17</v>
      </c>
      <c r="J1703" t="s">
        <v>32</v>
      </c>
      <c r="K1703">
        <v>85.34</v>
      </c>
      <c r="L1703">
        <v>53.6</v>
      </c>
      <c r="N1703" t="s">
        <v>43</v>
      </c>
      <c r="O1703" t="s">
        <v>30</v>
      </c>
      <c r="P1703" t="s">
        <v>73</v>
      </c>
    </row>
    <row r="1704" spans="1:16" x14ac:dyDescent="0.25">
      <c r="A1704" t="s">
        <v>3567</v>
      </c>
      <c r="B1704">
        <v>29</v>
      </c>
      <c r="C1704" t="s">
        <v>65</v>
      </c>
      <c r="D1704" t="s">
        <v>34</v>
      </c>
      <c r="E1704" t="s">
        <v>73</v>
      </c>
      <c r="F1704">
        <v>366</v>
      </c>
      <c r="G1704">
        <v>183</v>
      </c>
      <c r="H1704" t="s">
        <v>69</v>
      </c>
      <c r="I1704" t="s">
        <v>17</v>
      </c>
      <c r="J1704" t="s">
        <v>32</v>
      </c>
      <c r="K1704">
        <v>85.08</v>
      </c>
      <c r="L1704">
        <v>77.77</v>
      </c>
      <c r="N1704" t="s">
        <v>65</v>
      </c>
      <c r="O1704" t="s">
        <v>34</v>
      </c>
      <c r="P1704" t="s">
        <v>73</v>
      </c>
    </row>
    <row r="1705" spans="1:16" x14ac:dyDescent="0.25">
      <c r="A1705" t="s">
        <v>3585</v>
      </c>
      <c r="B1705">
        <v>29</v>
      </c>
      <c r="C1705" t="s">
        <v>43</v>
      </c>
      <c r="D1705" t="s">
        <v>34</v>
      </c>
      <c r="E1705" t="s">
        <v>46</v>
      </c>
      <c r="F1705">
        <v>44</v>
      </c>
      <c r="G1705">
        <v>388</v>
      </c>
      <c r="H1705" t="s">
        <v>47</v>
      </c>
      <c r="I1705" t="s">
        <v>17</v>
      </c>
      <c r="J1705" t="s">
        <v>32</v>
      </c>
      <c r="K1705">
        <v>88.26</v>
      </c>
      <c r="L1705">
        <v>45.55</v>
      </c>
      <c r="N1705" t="s">
        <v>43</v>
      </c>
      <c r="O1705" t="s">
        <v>34</v>
      </c>
      <c r="P1705" t="s">
        <v>46</v>
      </c>
    </row>
    <row r="1706" spans="1:16" x14ac:dyDescent="0.25">
      <c r="A1706" t="s">
        <v>3628</v>
      </c>
      <c r="B1706">
        <v>29</v>
      </c>
      <c r="C1706" t="s">
        <v>20</v>
      </c>
      <c r="D1706" t="s">
        <v>14</v>
      </c>
      <c r="E1706" t="s">
        <v>53</v>
      </c>
      <c r="F1706">
        <v>211</v>
      </c>
      <c r="G1706">
        <v>441</v>
      </c>
      <c r="H1706" t="s">
        <v>16</v>
      </c>
      <c r="I1706" t="s">
        <v>23</v>
      </c>
      <c r="J1706" t="s">
        <v>24</v>
      </c>
      <c r="K1706">
        <v>19.7</v>
      </c>
      <c r="L1706">
        <v>15.9</v>
      </c>
      <c r="N1706" t="s">
        <v>20</v>
      </c>
      <c r="O1706" t="s">
        <v>14</v>
      </c>
      <c r="P1706" t="s">
        <v>53</v>
      </c>
    </row>
    <row r="1707" spans="1:16" x14ac:dyDescent="0.25">
      <c r="A1707" t="s">
        <v>3693</v>
      </c>
      <c r="B1707">
        <v>29</v>
      </c>
      <c r="C1707" t="s">
        <v>65</v>
      </c>
      <c r="D1707" t="s">
        <v>21</v>
      </c>
      <c r="E1707" t="s">
        <v>53</v>
      </c>
      <c r="F1707">
        <v>108</v>
      </c>
      <c r="G1707">
        <v>248</v>
      </c>
      <c r="H1707" t="s">
        <v>31</v>
      </c>
      <c r="I1707" t="s">
        <v>17</v>
      </c>
      <c r="J1707" t="s">
        <v>32</v>
      </c>
      <c r="K1707">
        <v>56.01</v>
      </c>
      <c r="L1707">
        <v>65.09</v>
      </c>
      <c r="N1707" t="s">
        <v>65</v>
      </c>
      <c r="O1707" t="s">
        <v>21</v>
      </c>
      <c r="P1707" t="s">
        <v>53</v>
      </c>
    </row>
    <row r="1708" spans="1:16" x14ac:dyDescent="0.25">
      <c r="A1708" t="s">
        <v>3718</v>
      </c>
      <c r="B1708">
        <v>29</v>
      </c>
      <c r="C1708" t="s">
        <v>65</v>
      </c>
      <c r="D1708" t="s">
        <v>30</v>
      </c>
      <c r="E1708" t="s">
        <v>61</v>
      </c>
      <c r="F1708">
        <v>491</v>
      </c>
      <c r="G1708">
        <v>43</v>
      </c>
      <c r="H1708" t="s">
        <v>27</v>
      </c>
      <c r="I1708" t="s">
        <v>17</v>
      </c>
      <c r="J1708" t="s">
        <v>18</v>
      </c>
      <c r="K1708">
        <v>34.619999999999997</v>
      </c>
      <c r="L1708">
        <v>9.65</v>
      </c>
      <c r="N1708" t="s">
        <v>65</v>
      </c>
      <c r="O1708" t="s">
        <v>30</v>
      </c>
      <c r="P1708" t="s">
        <v>61</v>
      </c>
    </row>
    <row r="1709" spans="1:16" x14ac:dyDescent="0.25">
      <c r="A1709" t="s">
        <v>3721</v>
      </c>
      <c r="B1709">
        <v>29</v>
      </c>
      <c r="C1709" t="s">
        <v>59</v>
      </c>
      <c r="D1709" t="s">
        <v>30</v>
      </c>
      <c r="E1709" t="s">
        <v>38</v>
      </c>
      <c r="F1709">
        <v>240</v>
      </c>
      <c r="G1709">
        <v>152</v>
      </c>
      <c r="H1709" t="s">
        <v>39</v>
      </c>
      <c r="I1709" t="s">
        <v>17</v>
      </c>
      <c r="J1709" t="s">
        <v>32</v>
      </c>
      <c r="K1709">
        <v>18.260000000000002</v>
      </c>
      <c r="L1709">
        <v>66.92</v>
      </c>
      <c r="N1709" t="s">
        <v>59</v>
      </c>
      <c r="O1709" t="s">
        <v>30</v>
      </c>
      <c r="P1709" t="s">
        <v>38</v>
      </c>
    </row>
    <row r="1710" spans="1:16" x14ac:dyDescent="0.25">
      <c r="A1710" t="s">
        <v>3790</v>
      </c>
      <c r="B1710">
        <v>29</v>
      </c>
      <c r="C1710" t="s">
        <v>29</v>
      </c>
      <c r="D1710" t="s">
        <v>14</v>
      </c>
      <c r="E1710" t="s">
        <v>15</v>
      </c>
      <c r="F1710">
        <v>334</v>
      </c>
      <c r="G1710">
        <v>262</v>
      </c>
      <c r="H1710" t="s">
        <v>51</v>
      </c>
      <c r="I1710" t="s">
        <v>17</v>
      </c>
      <c r="J1710" t="s">
        <v>24</v>
      </c>
      <c r="K1710">
        <v>83.26</v>
      </c>
      <c r="L1710">
        <v>79.48</v>
      </c>
      <c r="N1710" t="s">
        <v>29</v>
      </c>
      <c r="O1710" t="s">
        <v>14</v>
      </c>
      <c r="P1710" t="s">
        <v>15</v>
      </c>
    </row>
    <row r="1711" spans="1:16" x14ac:dyDescent="0.25">
      <c r="A1711" t="s">
        <v>3801</v>
      </c>
      <c r="B1711">
        <v>29</v>
      </c>
      <c r="C1711" t="s">
        <v>79</v>
      </c>
      <c r="D1711" t="s">
        <v>37</v>
      </c>
      <c r="E1711" t="s">
        <v>2</v>
      </c>
      <c r="F1711">
        <v>19</v>
      </c>
      <c r="G1711">
        <v>354</v>
      </c>
      <c r="H1711" t="s">
        <v>69</v>
      </c>
      <c r="I1711" t="s">
        <v>23</v>
      </c>
      <c r="J1711" t="s">
        <v>32</v>
      </c>
      <c r="K1711">
        <v>21.76</v>
      </c>
      <c r="L1711">
        <v>42.14</v>
      </c>
      <c r="N1711" t="s">
        <v>79</v>
      </c>
      <c r="O1711" t="s">
        <v>37</v>
      </c>
      <c r="P1711" t="s">
        <v>2</v>
      </c>
    </row>
    <row r="1712" spans="1:16" x14ac:dyDescent="0.25">
      <c r="A1712" t="s">
        <v>3974</v>
      </c>
      <c r="B1712">
        <v>29</v>
      </c>
      <c r="C1712" t="s">
        <v>20</v>
      </c>
      <c r="D1712" t="s">
        <v>34</v>
      </c>
      <c r="E1712" t="s">
        <v>38</v>
      </c>
      <c r="F1712">
        <v>198</v>
      </c>
      <c r="G1712">
        <v>143</v>
      </c>
      <c r="H1712" t="s">
        <v>22</v>
      </c>
      <c r="I1712" t="s">
        <v>23</v>
      </c>
      <c r="J1712" t="s">
        <v>18</v>
      </c>
      <c r="K1712">
        <v>49.93</v>
      </c>
      <c r="L1712">
        <v>49.93</v>
      </c>
      <c r="N1712" t="s">
        <v>20</v>
      </c>
      <c r="O1712" t="s">
        <v>34</v>
      </c>
      <c r="P1712" t="s">
        <v>38</v>
      </c>
    </row>
    <row r="1713" spans="1:16" x14ac:dyDescent="0.25">
      <c r="A1713" t="s">
        <v>4011</v>
      </c>
      <c r="B1713">
        <v>29</v>
      </c>
      <c r="C1713" t="s">
        <v>79</v>
      </c>
      <c r="D1713" t="s">
        <v>34</v>
      </c>
      <c r="E1713" t="s">
        <v>53</v>
      </c>
      <c r="F1713">
        <v>156</v>
      </c>
      <c r="G1713">
        <v>241</v>
      </c>
      <c r="H1713" t="s">
        <v>51</v>
      </c>
      <c r="I1713" t="s">
        <v>17</v>
      </c>
      <c r="J1713" t="s">
        <v>18</v>
      </c>
      <c r="K1713">
        <v>89.43</v>
      </c>
      <c r="L1713">
        <v>12.67</v>
      </c>
      <c r="N1713" t="s">
        <v>79</v>
      </c>
      <c r="O1713" t="s">
        <v>34</v>
      </c>
      <c r="P1713" t="s">
        <v>53</v>
      </c>
    </row>
    <row r="1714" spans="1:16" x14ac:dyDescent="0.25">
      <c r="A1714" t="s">
        <v>4047</v>
      </c>
      <c r="B1714">
        <v>29</v>
      </c>
      <c r="C1714" t="s">
        <v>49</v>
      </c>
      <c r="D1714" t="s">
        <v>30</v>
      </c>
      <c r="E1714" t="s">
        <v>46</v>
      </c>
      <c r="F1714">
        <v>463</v>
      </c>
      <c r="G1714">
        <v>65</v>
      </c>
      <c r="H1714" t="s">
        <v>16</v>
      </c>
      <c r="I1714" t="s">
        <v>23</v>
      </c>
      <c r="J1714" t="s">
        <v>32</v>
      </c>
      <c r="K1714">
        <v>45.6</v>
      </c>
      <c r="L1714">
        <v>28.19</v>
      </c>
      <c r="N1714" t="s">
        <v>49</v>
      </c>
      <c r="O1714" t="s">
        <v>30</v>
      </c>
      <c r="P1714" t="s">
        <v>46</v>
      </c>
    </row>
    <row r="1715" spans="1:16" x14ac:dyDescent="0.25">
      <c r="A1715" t="s">
        <v>4074</v>
      </c>
      <c r="B1715">
        <v>29</v>
      </c>
      <c r="C1715" t="s">
        <v>43</v>
      </c>
      <c r="D1715" t="s">
        <v>14</v>
      </c>
      <c r="E1715" t="s">
        <v>73</v>
      </c>
      <c r="F1715">
        <v>498</v>
      </c>
      <c r="G1715">
        <v>461</v>
      </c>
      <c r="H1715" t="s">
        <v>31</v>
      </c>
      <c r="I1715" t="s">
        <v>17</v>
      </c>
      <c r="J1715" t="s">
        <v>32</v>
      </c>
      <c r="K1715">
        <v>47.19</v>
      </c>
      <c r="L1715">
        <v>24.5</v>
      </c>
      <c r="N1715" t="s">
        <v>43</v>
      </c>
      <c r="O1715" t="s">
        <v>14</v>
      </c>
      <c r="P1715" t="s">
        <v>73</v>
      </c>
    </row>
    <row r="1716" spans="1:16" x14ac:dyDescent="0.25">
      <c r="A1716" t="s">
        <v>4187</v>
      </c>
      <c r="B1716">
        <v>29</v>
      </c>
      <c r="C1716" t="s">
        <v>43</v>
      </c>
      <c r="D1716" t="s">
        <v>34</v>
      </c>
      <c r="E1716" t="s">
        <v>66</v>
      </c>
      <c r="F1716">
        <v>589</v>
      </c>
      <c r="G1716">
        <v>220</v>
      </c>
      <c r="H1716" t="s">
        <v>27</v>
      </c>
      <c r="I1716" t="s">
        <v>17</v>
      </c>
      <c r="J1716" t="s">
        <v>24</v>
      </c>
      <c r="K1716">
        <v>71.56</v>
      </c>
      <c r="L1716">
        <v>20.84</v>
      </c>
      <c r="N1716" t="s">
        <v>43</v>
      </c>
      <c r="O1716" t="s">
        <v>34</v>
      </c>
      <c r="P1716" t="s">
        <v>66</v>
      </c>
    </row>
    <row r="1717" spans="1:16" x14ac:dyDescent="0.25">
      <c r="A1717" t="s">
        <v>4216</v>
      </c>
      <c r="B1717">
        <v>29</v>
      </c>
      <c r="C1717" t="s">
        <v>65</v>
      </c>
      <c r="D1717" t="s">
        <v>37</v>
      </c>
      <c r="E1717" t="s">
        <v>46</v>
      </c>
      <c r="F1717">
        <v>484</v>
      </c>
      <c r="G1717">
        <v>443</v>
      </c>
      <c r="H1717" t="s">
        <v>47</v>
      </c>
      <c r="I1717" t="s">
        <v>17</v>
      </c>
      <c r="J1717" t="s">
        <v>32</v>
      </c>
      <c r="K1717">
        <v>50.57</v>
      </c>
      <c r="L1717">
        <v>65.81</v>
      </c>
      <c r="N1717" t="s">
        <v>65</v>
      </c>
      <c r="O1717" t="s">
        <v>37</v>
      </c>
      <c r="P1717" t="s">
        <v>46</v>
      </c>
    </row>
    <row r="1718" spans="1:16" x14ac:dyDescent="0.25">
      <c r="A1718" t="s">
        <v>4273</v>
      </c>
      <c r="B1718">
        <v>29</v>
      </c>
      <c r="C1718" t="s">
        <v>59</v>
      </c>
      <c r="D1718" t="s">
        <v>30</v>
      </c>
      <c r="E1718" t="s">
        <v>26</v>
      </c>
      <c r="F1718">
        <v>364</v>
      </c>
      <c r="G1718">
        <v>400</v>
      </c>
      <c r="H1718" t="s">
        <v>16</v>
      </c>
      <c r="I1718" t="s">
        <v>23</v>
      </c>
      <c r="J1718" t="s">
        <v>18</v>
      </c>
      <c r="K1718">
        <v>22.18</v>
      </c>
      <c r="L1718">
        <v>25.39</v>
      </c>
      <c r="N1718" t="s">
        <v>59</v>
      </c>
      <c r="O1718" t="s">
        <v>30</v>
      </c>
      <c r="P1718" t="s">
        <v>26</v>
      </c>
    </row>
    <row r="1719" spans="1:16" x14ac:dyDescent="0.25">
      <c r="A1719" t="s">
        <v>4277</v>
      </c>
      <c r="B1719">
        <v>29</v>
      </c>
      <c r="C1719" t="s">
        <v>56</v>
      </c>
      <c r="D1719" t="s">
        <v>60</v>
      </c>
      <c r="E1719" t="s">
        <v>15</v>
      </c>
      <c r="F1719">
        <v>196</v>
      </c>
      <c r="G1719">
        <v>379</v>
      </c>
      <c r="H1719" t="s">
        <v>31</v>
      </c>
      <c r="I1719" t="s">
        <v>23</v>
      </c>
      <c r="J1719" t="s">
        <v>32</v>
      </c>
      <c r="K1719">
        <v>32.6</v>
      </c>
      <c r="L1719">
        <v>10.7</v>
      </c>
      <c r="N1719" t="s">
        <v>56</v>
      </c>
      <c r="O1719" t="s">
        <v>60</v>
      </c>
      <c r="P1719" t="s">
        <v>15</v>
      </c>
    </row>
    <row r="1720" spans="1:16" x14ac:dyDescent="0.25">
      <c r="A1720" t="s">
        <v>4355</v>
      </c>
      <c r="B1720">
        <v>29</v>
      </c>
      <c r="C1720" t="s">
        <v>36</v>
      </c>
      <c r="D1720" t="s">
        <v>34</v>
      </c>
      <c r="E1720" t="s">
        <v>53</v>
      </c>
      <c r="F1720">
        <v>170</v>
      </c>
      <c r="G1720">
        <v>138</v>
      </c>
      <c r="H1720" t="s">
        <v>51</v>
      </c>
      <c r="I1720" t="s">
        <v>17</v>
      </c>
      <c r="J1720" t="s">
        <v>18</v>
      </c>
      <c r="K1720">
        <v>36.01</v>
      </c>
      <c r="L1720">
        <v>35.700000000000003</v>
      </c>
      <c r="N1720" t="s">
        <v>36</v>
      </c>
      <c r="O1720" t="s">
        <v>34</v>
      </c>
      <c r="P1720" t="s">
        <v>53</v>
      </c>
    </row>
    <row r="1721" spans="1:16" x14ac:dyDescent="0.25">
      <c r="A1721" t="s">
        <v>4384</v>
      </c>
      <c r="B1721">
        <v>29</v>
      </c>
      <c r="C1721" t="s">
        <v>49</v>
      </c>
      <c r="D1721" t="s">
        <v>34</v>
      </c>
      <c r="E1721" t="s">
        <v>38</v>
      </c>
      <c r="F1721">
        <v>59</v>
      </c>
      <c r="G1721">
        <v>237</v>
      </c>
      <c r="H1721" t="s">
        <v>27</v>
      </c>
      <c r="I1721" t="s">
        <v>23</v>
      </c>
      <c r="J1721" t="s">
        <v>24</v>
      </c>
      <c r="K1721">
        <v>73.16</v>
      </c>
      <c r="L1721">
        <v>76.650000000000006</v>
      </c>
      <c r="N1721" t="s">
        <v>49</v>
      </c>
      <c r="O1721" t="s">
        <v>34</v>
      </c>
      <c r="P1721" t="s">
        <v>38</v>
      </c>
    </row>
    <row r="1722" spans="1:16" x14ac:dyDescent="0.25">
      <c r="A1722" t="s">
        <v>4393</v>
      </c>
      <c r="B1722">
        <v>29</v>
      </c>
      <c r="C1722" t="s">
        <v>59</v>
      </c>
      <c r="D1722" t="s">
        <v>34</v>
      </c>
      <c r="E1722" t="s">
        <v>73</v>
      </c>
      <c r="F1722">
        <v>434</v>
      </c>
      <c r="G1722">
        <v>242</v>
      </c>
      <c r="H1722" t="s">
        <v>51</v>
      </c>
      <c r="I1722" t="s">
        <v>17</v>
      </c>
      <c r="J1722" t="s">
        <v>32</v>
      </c>
      <c r="K1722">
        <v>10.38</v>
      </c>
      <c r="L1722">
        <v>56.83</v>
      </c>
      <c r="N1722" t="s">
        <v>59</v>
      </c>
      <c r="O1722" t="s">
        <v>34</v>
      </c>
      <c r="P1722" t="s">
        <v>73</v>
      </c>
    </row>
    <row r="1723" spans="1:16" x14ac:dyDescent="0.25">
      <c r="A1723" t="s">
        <v>4438</v>
      </c>
      <c r="B1723">
        <v>29</v>
      </c>
      <c r="C1723" t="s">
        <v>79</v>
      </c>
      <c r="D1723" t="s">
        <v>37</v>
      </c>
      <c r="E1723" t="s">
        <v>66</v>
      </c>
      <c r="F1723">
        <v>265</v>
      </c>
      <c r="G1723">
        <v>359</v>
      </c>
      <c r="H1723" t="s">
        <v>41</v>
      </c>
      <c r="I1723" t="s">
        <v>17</v>
      </c>
      <c r="J1723" t="s">
        <v>24</v>
      </c>
      <c r="K1723">
        <v>88</v>
      </c>
      <c r="L1723">
        <v>60.35</v>
      </c>
      <c r="N1723" t="s">
        <v>79</v>
      </c>
      <c r="O1723" t="s">
        <v>37</v>
      </c>
      <c r="P1723" t="s">
        <v>66</v>
      </c>
    </row>
    <row r="1724" spans="1:16" x14ac:dyDescent="0.25">
      <c r="A1724" t="s">
        <v>4450</v>
      </c>
      <c r="B1724">
        <v>29</v>
      </c>
      <c r="C1724" t="s">
        <v>29</v>
      </c>
      <c r="D1724" t="s">
        <v>14</v>
      </c>
      <c r="E1724" t="s">
        <v>53</v>
      </c>
      <c r="F1724">
        <v>497</v>
      </c>
      <c r="G1724">
        <v>292</v>
      </c>
      <c r="H1724" t="s">
        <v>39</v>
      </c>
      <c r="I1724" t="s">
        <v>23</v>
      </c>
      <c r="J1724" t="s">
        <v>24</v>
      </c>
      <c r="K1724">
        <v>66.7</v>
      </c>
      <c r="L1724">
        <v>41.26</v>
      </c>
      <c r="N1724" t="s">
        <v>29</v>
      </c>
      <c r="O1724" t="s">
        <v>14</v>
      </c>
      <c r="P1724" t="s">
        <v>53</v>
      </c>
    </row>
    <row r="1725" spans="1:16" x14ac:dyDescent="0.25">
      <c r="A1725" t="s">
        <v>4463</v>
      </c>
      <c r="B1725">
        <v>29</v>
      </c>
      <c r="C1725" t="s">
        <v>79</v>
      </c>
      <c r="D1725" t="s">
        <v>60</v>
      </c>
      <c r="E1725" t="s">
        <v>2</v>
      </c>
      <c r="F1725">
        <v>167</v>
      </c>
      <c r="G1725">
        <v>336</v>
      </c>
      <c r="H1725" t="s">
        <v>54</v>
      </c>
      <c r="I1725" t="s">
        <v>23</v>
      </c>
      <c r="J1725" t="s">
        <v>18</v>
      </c>
      <c r="K1725">
        <v>64.8</v>
      </c>
      <c r="L1725">
        <v>69.239999999999995</v>
      </c>
      <c r="N1725" t="s">
        <v>79</v>
      </c>
      <c r="O1725" t="s">
        <v>60</v>
      </c>
      <c r="P1725" t="s">
        <v>2</v>
      </c>
    </row>
    <row r="1726" spans="1:16" x14ac:dyDescent="0.25">
      <c r="A1726" t="s">
        <v>4487</v>
      </c>
      <c r="B1726">
        <v>29</v>
      </c>
      <c r="C1726" t="s">
        <v>13</v>
      </c>
      <c r="D1726" t="s">
        <v>21</v>
      </c>
      <c r="E1726" t="s">
        <v>15</v>
      </c>
      <c r="F1726">
        <v>381</v>
      </c>
      <c r="G1726">
        <v>151</v>
      </c>
      <c r="H1726" t="s">
        <v>54</v>
      </c>
      <c r="I1726" t="s">
        <v>23</v>
      </c>
      <c r="J1726" t="s">
        <v>18</v>
      </c>
      <c r="K1726">
        <v>31.2</v>
      </c>
      <c r="L1726">
        <v>13.98</v>
      </c>
      <c r="N1726" t="s">
        <v>13</v>
      </c>
      <c r="O1726" t="s">
        <v>21</v>
      </c>
      <c r="P1726" t="s">
        <v>15</v>
      </c>
    </row>
    <row r="1727" spans="1:16" x14ac:dyDescent="0.25">
      <c r="A1727" t="s">
        <v>4571</v>
      </c>
      <c r="B1727">
        <v>29</v>
      </c>
      <c r="C1727" t="s">
        <v>59</v>
      </c>
      <c r="D1727" t="s">
        <v>37</v>
      </c>
      <c r="E1727" t="s">
        <v>46</v>
      </c>
      <c r="F1727">
        <v>242</v>
      </c>
      <c r="G1727">
        <v>113</v>
      </c>
      <c r="H1727" t="s">
        <v>41</v>
      </c>
      <c r="I1727" t="s">
        <v>17</v>
      </c>
      <c r="J1727" t="s">
        <v>18</v>
      </c>
      <c r="K1727">
        <v>30.91</v>
      </c>
      <c r="L1727">
        <v>47.61</v>
      </c>
      <c r="N1727" t="s">
        <v>59</v>
      </c>
      <c r="O1727" t="s">
        <v>37</v>
      </c>
      <c r="P1727" t="s">
        <v>46</v>
      </c>
    </row>
    <row r="1728" spans="1:16" x14ac:dyDescent="0.25">
      <c r="A1728" t="s">
        <v>4624</v>
      </c>
      <c r="B1728">
        <v>29</v>
      </c>
      <c r="C1728" t="s">
        <v>65</v>
      </c>
      <c r="D1728" t="s">
        <v>21</v>
      </c>
      <c r="E1728" t="s">
        <v>38</v>
      </c>
      <c r="F1728">
        <v>229</v>
      </c>
      <c r="G1728">
        <v>312</v>
      </c>
      <c r="H1728" t="s">
        <v>51</v>
      </c>
      <c r="I1728" t="s">
        <v>23</v>
      </c>
      <c r="J1728" t="s">
        <v>32</v>
      </c>
      <c r="K1728">
        <v>55.47</v>
      </c>
      <c r="L1728">
        <v>76.489999999999995</v>
      </c>
      <c r="N1728" t="s">
        <v>65</v>
      </c>
      <c r="O1728" t="s">
        <v>21</v>
      </c>
      <c r="P1728" t="s">
        <v>38</v>
      </c>
    </row>
    <row r="1729" spans="1:16" x14ac:dyDescent="0.25">
      <c r="A1729" t="s">
        <v>4673</v>
      </c>
      <c r="B1729">
        <v>29</v>
      </c>
      <c r="C1729" t="s">
        <v>20</v>
      </c>
      <c r="D1729" t="s">
        <v>14</v>
      </c>
      <c r="E1729" t="s">
        <v>66</v>
      </c>
      <c r="F1729">
        <v>86</v>
      </c>
      <c r="G1729">
        <v>55</v>
      </c>
      <c r="H1729" t="s">
        <v>27</v>
      </c>
      <c r="I1729" t="s">
        <v>23</v>
      </c>
      <c r="J1729" t="s">
        <v>32</v>
      </c>
      <c r="K1729">
        <v>40.78</v>
      </c>
      <c r="L1729">
        <v>30.8</v>
      </c>
      <c r="N1729" t="s">
        <v>20</v>
      </c>
      <c r="O1729" t="s">
        <v>14</v>
      </c>
      <c r="P1729" t="s">
        <v>66</v>
      </c>
    </row>
    <row r="1730" spans="1:16" x14ac:dyDescent="0.25">
      <c r="A1730" t="s">
        <v>4682</v>
      </c>
      <c r="B1730">
        <v>29</v>
      </c>
      <c r="C1730" t="s">
        <v>36</v>
      </c>
      <c r="D1730" t="s">
        <v>30</v>
      </c>
      <c r="E1730" t="s">
        <v>2</v>
      </c>
      <c r="F1730">
        <v>167</v>
      </c>
      <c r="G1730">
        <v>485</v>
      </c>
      <c r="H1730" t="s">
        <v>69</v>
      </c>
      <c r="I1730" t="s">
        <v>17</v>
      </c>
      <c r="J1730" t="s">
        <v>32</v>
      </c>
      <c r="K1730">
        <v>31.48</v>
      </c>
      <c r="L1730">
        <v>37.74</v>
      </c>
      <c r="N1730" t="s">
        <v>36</v>
      </c>
      <c r="O1730" t="s">
        <v>30</v>
      </c>
      <c r="P1730" t="s">
        <v>2</v>
      </c>
    </row>
    <row r="1731" spans="1:16" x14ac:dyDescent="0.25">
      <c r="A1731" t="s">
        <v>4684</v>
      </c>
      <c r="B1731">
        <v>29</v>
      </c>
      <c r="C1731" t="s">
        <v>79</v>
      </c>
      <c r="D1731" t="s">
        <v>34</v>
      </c>
      <c r="E1731" t="s">
        <v>66</v>
      </c>
      <c r="F1731">
        <v>502</v>
      </c>
      <c r="G1731">
        <v>157</v>
      </c>
      <c r="H1731" t="s">
        <v>27</v>
      </c>
      <c r="I1731" t="s">
        <v>23</v>
      </c>
      <c r="J1731" t="s">
        <v>24</v>
      </c>
      <c r="K1731">
        <v>11.93</v>
      </c>
      <c r="L1731">
        <v>39.19</v>
      </c>
      <c r="N1731" t="s">
        <v>79</v>
      </c>
      <c r="O1731" t="s">
        <v>34</v>
      </c>
      <c r="P1731" t="s">
        <v>66</v>
      </c>
    </row>
    <row r="1732" spans="1:16" x14ac:dyDescent="0.25">
      <c r="A1732" t="s">
        <v>4688</v>
      </c>
      <c r="B1732">
        <v>29</v>
      </c>
      <c r="C1732" t="s">
        <v>13</v>
      </c>
      <c r="D1732" t="s">
        <v>60</v>
      </c>
      <c r="E1732" t="s">
        <v>73</v>
      </c>
      <c r="F1732">
        <v>412</v>
      </c>
      <c r="G1732">
        <v>36</v>
      </c>
      <c r="H1732" t="s">
        <v>31</v>
      </c>
      <c r="I1732" t="s">
        <v>23</v>
      </c>
      <c r="J1732" t="s">
        <v>18</v>
      </c>
      <c r="K1732">
        <v>36.46</v>
      </c>
      <c r="L1732">
        <v>11.04</v>
      </c>
      <c r="N1732" t="s">
        <v>13</v>
      </c>
      <c r="O1732" t="s">
        <v>60</v>
      </c>
      <c r="P1732" t="s">
        <v>73</v>
      </c>
    </row>
    <row r="1733" spans="1:16" x14ac:dyDescent="0.25">
      <c r="A1733" t="s">
        <v>4716</v>
      </c>
      <c r="B1733">
        <v>29</v>
      </c>
      <c r="C1733" t="s">
        <v>36</v>
      </c>
      <c r="D1733" t="s">
        <v>14</v>
      </c>
      <c r="E1733" t="s">
        <v>38</v>
      </c>
      <c r="F1733">
        <v>363</v>
      </c>
      <c r="G1733">
        <v>186</v>
      </c>
      <c r="H1733" t="s">
        <v>41</v>
      </c>
      <c r="I1733" t="s">
        <v>17</v>
      </c>
      <c r="J1733" t="s">
        <v>24</v>
      </c>
      <c r="K1733">
        <v>81.180000000000007</v>
      </c>
      <c r="L1733">
        <v>51.67</v>
      </c>
      <c r="N1733" t="s">
        <v>36</v>
      </c>
      <c r="O1733" t="s">
        <v>14</v>
      </c>
      <c r="P1733" t="s">
        <v>38</v>
      </c>
    </row>
    <row r="1734" spans="1:16" x14ac:dyDescent="0.25">
      <c r="A1734" t="s">
        <v>4742</v>
      </c>
      <c r="B1734">
        <v>29</v>
      </c>
      <c r="C1734" t="s">
        <v>56</v>
      </c>
      <c r="D1734" t="s">
        <v>60</v>
      </c>
      <c r="E1734" t="s">
        <v>2</v>
      </c>
      <c r="F1734">
        <v>451</v>
      </c>
      <c r="G1734">
        <v>195</v>
      </c>
      <c r="H1734" t="s">
        <v>22</v>
      </c>
      <c r="I1734" t="s">
        <v>23</v>
      </c>
      <c r="J1734" t="s">
        <v>18</v>
      </c>
      <c r="K1734">
        <v>20.99</v>
      </c>
      <c r="L1734">
        <v>9.39</v>
      </c>
      <c r="N1734" t="s">
        <v>56</v>
      </c>
      <c r="O1734" t="s">
        <v>60</v>
      </c>
      <c r="P1734" t="s">
        <v>2</v>
      </c>
    </row>
    <row r="1735" spans="1:16" x14ac:dyDescent="0.25">
      <c r="A1735" t="s">
        <v>4790</v>
      </c>
      <c r="B1735">
        <v>29</v>
      </c>
      <c r="C1735" t="s">
        <v>59</v>
      </c>
      <c r="D1735" t="s">
        <v>30</v>
      </c>
      <c r="E1735" t="s">
        <v>53</v>
      </c>
      <c r="F1735">
        <v>202</v>
      </c>
      <c r="G1735">
        <v>129</v>
      </c>
      <c r="H1735" t="s">
        <v>22</v>
      </c>
      <c r="I1735" t="s">
        <v>17</v>
      </c>
      <c r="J1735" t="s">
        <v>32</v>
      </c>
      <c r="K1735">
        <v>86.41</v>
      </c>
      <c r="L1735">
        <v>19.45</v>
      </c>
      <c r="N1735" t="s">
        <v>59</v>
      </c>
      <c r="O1735" t="s">
        <v>30</v>
      </c>
      <c r="P1735" t="s">
        <v>53</v>
      </c>
    </row>
    <row r="1736" spans="1:16" x14ac:dyDescent="0.25">
      <c r="A1736" t="s">
        <v>4818</v>
      </c>
      <c r="B1736">
        <v>29</v>
      </c>
      <c r="C1736" t="s">
        <v>13</v>
      </c>
      <c r="D1736" t="s">
        <v>60</v>
      </c>
      <c r="E1736" t="s">
        <v>61</v>
      </c>
      <c r="F1736">
        <v>584</v>
      </c>
      <c r="G1736">
        <v>423</v>
      </c>
      <c r="H1736" t="s">
        <v>41</v>
      </c>
      <c r="I1736" t="s">
        <v>23</v>
      </c>
      <c r="J1736" t="s">
        <v>18</v>
      </c>
      <c r="K1736">
        <v>11.53</v>
      </c>
      <c r="L1736">
        <v>75.05</v>
      </c>
      <c r="N1736" t="s">
        <v>13</v>
      </c>
      <c r="O1736" t="s">
        <v>60</v>
      </c>
      <c r="P1736" t="s">
        <v>61</v>
      </c>
    </row>
    <row r="1737" spans="1:16" x14ac:dyDescent="0.25">
      <c r="A1737" t="s">
        <v>4829</v>
      </c>
      <c r="B1737">
        <v>29</v>
      </c>
      <c r="C1737" t="s">
        <v>36</v>
      </c>
      <c r="D1737" t="s">
        <v>21</v>
      </c>
      <c r="E1737" t="s">
        <v>53</v>
      </c>
      <c r="F1737">
        <v>178</v>
      </c>
      <c r="G1737">
        <v>283</v>
      </c>
      <c r="H1737" t="s">
        <v>27</v>
      </c>
      <c r="I1737" t="s">
        <v>17</v>
      </c>
      <c r="J1737" t="s">
        <v>24</v>
      </c>
      <c r="K1737">
        <v>37.380000000000003</v>
      </c>
      <c r="L1737">
        <v>36.49</v>
      </c>
      <c r="N1737" t="s">
        <v>36</v>
      </c>
      <c r="O1737" t="s">
        <v>21</v>
      </c>
      <c r="P1737" t="s">
        <v>53</v>
      </c>
    </row>
    <row r="1738" spans="1:16" x14ac:dyDescent="0.25">
      <c r="A1738" t="s">
        <v>4844</v>
      </c>
      <c r="B1738">
        <v>29</v>
      </c>
      <c r="C1738" t="s">
        <v>13</v>
      </c>
      <c r="D1738" t="s">
        <v>21</v>
      </c>
      <c r="E1738" t="s">
        <v>73</v>
      </c>
      <c r="F1738">
        <v>268</v>
      </c>
      <c r="G1738">
        <v>294</v>
      </c>
      <c r="H1738" t="s">
        <v>47</v>
      </c>
      <c r="I1738" t="s">
        <v>17</v>
      </c>
      <c r="J1738" t="s">
        <v>32</v>
      </c>
      <c r="K1738">
        <v>55.03</v>
      </c>
      <c r="L1738">
        <v>12.92</v>
      </c>
      <c r="N1738" t="s">
        <v>13</v>
      </c>
      <c r="O1738" t="s">
        <v>21</v>
      </c>
      <c r="P1738" t="s">
        <v>73</v>
      </c>
    </row>
    <row r="1739" spans="1:16" x14ac:dyDescent="0.25">
      <c r="A1739" t="s">
        <v>4885</v>
      </c>
      <c r="B1739">
        <v>29</v>
      </c>
      <c r="C1739" t="s">
        <v>79</v>
      </c>
      <c r="D1739" t="s">
        <v>30</v>
      </c>
      <c r="E1739" t="s">
        <v>66</v>
      </c>
      <c r="F1739">
        <v>108</v>
      </c>
      <c r="G1739">
        <v>112</v>
      </c>
      <c r="H1739" t="s">
        <v>54</v>
      </c>
      <c r="I1739" t="s">
        <v>23</v>
      </c>
      <c r="J1739" t="s">
        <v>32</v>
      </c>
      <c r="K1739">
        <v>35.200000000000003</v>
      </c>
      <c r="L1739">
        <v>36.51</v>
      </c>
      <c r="N1739" t="s">
        <v>79</v>
      </c>
      <c r="O1739" t="s">
        <v>30</v>
      </c>
      <c r="P1739" t="s">
        <v>66</v>
      </c>
    </row>
    <row r="1740" spans="1:16" x14ac:dyDescent="0.25">
      <c r="A1740" t="s">
        <v>4927</v>
      </c>
      <c r="B1740">
        <v>29</v>
      </c>
      <c r="C1740" t="s">
        <v>65</v>
      </c>
      <c r="D1740" t="s">
        <v>21</v>
      </c>
      <c r="E1740" t="s">
        <v>2</v>
      </c>
      <c r="F1740">
        <v>135</v>
      </c>
      <c r="G1740">
        <v>137</v>
      </c>
      <c r="H1740" t="s">
        <v>47</v>
      </c>
      <c r="I1740" t="s">
        <v>23</v>
      </c>
      <c r="J1740" t="s">
        <v>18</v>
      </c>
      <c r="K1740">
        <v>16.579999999999998</v>
      </c>
      <c r="L1740">
        <v>37.9</v>
      </c>
      <c r="N1740" t="s">
        <v>65</v>
      </c>
      <c r="O1740" t="s">
        <v>21</v>
      </c>
      <c r="P1740" t="s">
        <v>2</v>
      </c>
    </row>
    <row r="1741" spans="1:16" x14ac:dyDescent="0.25">
      <c r="A1741" t="s">
        <v>4941</v>
      </c>
      <c r="B1741">
        <v>29</v>
      </c>
      <c r="C1741" t="s">
        <v>65</v>
      </c>
      <c r="D1741" t="s">
        <v>14</v>
      </c>
      <c r="E1741" t="s">
        <v>73</v>
      </c>
      <c r="F1741">
        <v>469</v>
      </c>
      <c r="G1741">
        <v>437</v>
      </c>
      <c r="H1741" t="s">
        <v>51</v>
      </c>
      <c r="I1741" t="s">
        <v>17</v>
      </c>
      <c r="J1741" t="s">
        <v>18</v>
      </c>
      <c r="K1741">
        <v>32.950000000000003</v>
      </c>
      <c r="L1741">
        <v>64.47</v>
      </c>
      <c r="N1741" t="s">
        <v>65</v>
      </c>
      <c r="O1741" t="s">
        <v>14</v>
      </c>
      <c r="P1741" t="s">
        <v>73</v>
      </c>
    </row>
    <row r="1742" spans="1:16" x14ac:dyDescent="0.25">
      <c r="A1742" t="s">
        <v>5003</v>
      </c>
      <c r="B1742">
        <v>29</v>
      </c>
      <c r="C1742" t="s">
        <v>49</v>
      </c>
      <c r="D1742" t="s">
        <v>21</v>
      </c>
      <c r="E1742" t="s">
        <v>66</v>
      </c>
      <c r="F1742">
        <v>445</v>
      </c>
      <c r="G1742">
        <v>428</v>
      </c>
      <c r="H1742" t="s">
        <v>41</v>
      </c>
      <c r="I1742" t="s">
        <v>23</v>
      </c>
      <c r="J1742" t="s">
        <v>24</v>
      </c>
      <c r="K1742">
        <v>32.369999999999997</v>
      </c>
      <c r="L1742">
        <v>54.26</v>
      </c>
      <c r="N1742" t="s">
        <v>49</v>
      </c>
      <c r="O1742" t="s">
        <v>21</v>
      </c>
      <c r="P1742" t="s">
        <v>66</v>
      </c>
    </row>
    <row r="1743" spans="1:16" x14ac:dyDescent="0.25">
      <c r="A1743" t="s">
        <v>5025</v>
      </c>
      <c r="B1743">
        <v>29</v>
      </c>
      <c r="C1743" t="s">
        <v>20</v>
      </c>
      <c r="D1743" t="s">
        <v>21</v>
      </c>
      <c r="E1743" t="s">
        <v>38</v>
      </c>
      <c r="F1743">
        <v>561</v>
      </c>
      <c r="G1743">
        <v>447</v>
      </c>
      <c r="H1743" t="s">
        <v>39</v>
      </c>
      <c r="I1743" t="s">
        <v>17</v>
      </c>
      <c r="J1743" t="s">
        <v>32</v>
      </c>
      <c r="K1743">
        <v>35.28</v>
      </c>
      <c r="L1743">
        <v>34.840000000000003</v>
      </c>
      <c r="N1743" t="s">
        <v>20</v>
      </c>
      <c r="O1743" t="s">
        <v>21</v>
      </c>
      <c r="P1743" t="s">
        <v>38</v>
      </c>
    </row>
    <row r="1744" spans="1:16" x14ac:dyDescent="0.25">
      <c r="A1744" t="s">
        <v>5026</v>
      </c>
      <c r="B1744">
        <v>29</v>
      </c>
      <c r="C1744" t="s">
        <v>59</v>
      </c>
      <c r="D1744" t="s">
        <v>21</v>
      </c>
      <c r="E1744" t="s">
        <v>61</v>
      </c>
      <c r="F1744">
        <v>31</v>
      </c>
      <c r="G1744">
        <v>133</v>
      </c>
      <c r="H1744" t="s">
        <v>54</v>
      </c>
      <c r="I1744" t="s">
        <v>23</v>
      </c>
      <c r="J1744" t="s">
        <v>24</v>
      </c>
      <c r="K1744">
        <v>35.19</v>
      </c>
      <c r="L1744">
        <v>29.48</v>
      </c>
      <c r="N1744" t="s">
        <v>59</v>
      </c>
      <c r="O1744" t="s">
        <v>21</v>
      </c>
      <c r="P1744" t="s">
        <v>61</v>
      </c>
    </row>
    <row r="1745" spans="1:16" x14ac:dyDescent="0.25">
      <c r="A1745" t="s">
        <v>109</v>
      </c>
      <c r="B1745">
        <v>30</v>
      </c>
      <c r="C1745" t="s">
        <v>13</v>
      </c>
      <c r="D1745" t="s">
        <v>14</v>
      </c>
      <c r="E1745" t="s">
        <v>73</v>
      </c>
      <c r="F1745">
        <v>429</v>
      </c>
      <c r="G1745">
        <v>8</v>
      </c>
      <c r="H1745" t="s">
        <v>31</v>
      </c>
      <c r="I1745" t="s">
        <v>17</v>
      </c>
      <c r="J1745" t="s">
        <v>32</v>
      </c>
      <c r="K1745">
        <v>47.98</v>
      </c>
      <c r="L1745">
        <v>50.57</v>
      </c>
      <c r="N1745" t="s">
        <v>13</v>
      </c>
      <c r="O1745" t="s">
        <v>14</v>
      </c>
      <c r="P1745" t="s">
        <v>73</v>
      </c>
    </row>
    <row r="1746" spans="1:16" x14ac:dyDescent="0.25">
      <c r="A1746" t="s">
        <v>111</v>
      </c>
      <c r="B1746">
        <v>30</v>
      </c>
      <c r="C1746" t="s">
        <v>43</v>
      </c>
      <c r="D1746" t="s">
        <v>34</v>
      </c>
      <c r="E1746" t="s">
        <v>44</v>
      </c>
      <c r="F1746">
        <v>67</v>
      </c>
      <c r="G1746">
        <v>191</v>
      </c>
      <c r="H1746" t="s">
        <v>47</v>
      </c>
      <c r="I1746" t="s">
        <v>17</v>
      </c>
      <c r="J1746" t="s">
        <v>24</v>
      </c>
      <c r="K1746">
        <v>85</v>
      </c>
      <c r="L1746">
        <v>53.98</v>
      </c>
      <c r="N1746" t="s">
        <v>43</v>
      </c>
      <c r="O1746" t="s">
        <v>34</v>
      </c>
      <c r="P1746" t="s">
        <v>44</v>
      </c>
    </row>
    <row r="1747" spans="1:16" x14ac:dyDescent="0.25">
      <c r="A1747" t="s">
        <v>192</v>
      </c>
      <c r="B1747">
        <v>30</v>
      </c>
      <c r="C1747" t="s">
        <v>13</v>
      </c>
      <c r="D1747" t="s">
        <v>14</v>
      </c>
      <c r="E1747" t="s">
        <v>15</v>
      </c>
      <c r="F1747">
        <v>149</v>
      </c>
      <c r="G1747">
        <v>489</v>
      </c>
      <c r="H1747" t="s">
        <v>39</v>
      </c>
      <c r="I1747" t="s">
        <v>17</v>
      </c>
      <c r="J1747" t="s">
        <v>32</v>
      </c>
      <c r="K1747">
        <v>13.45</v>
      </c>
      <c r="L1747">
        <v>12.53</v>
      </c>
      <c r="N1747" t="s">
        <v>13</v>
      </c>
      <c r="O1747" t="s">
        <v>14</v>
      </c>
      <c r="P1747" t="s">
        <v>15</v>
      </c>
    </row>
    <row r="1748" spans="1:16" x14ac:dyDescent="0.25">
      <c r="A1748" t="s">
        <v>217</v>
      </c>
      <c r="B1748">
        <v>30</v>
      </c>
      <c r="C1748" t="s">
        <v>59</v>
      </c>
      <c r="D1748" t="s">
        <v>34</v>
      </c>
      <c r="E1748" t="s">
        <v>44</v>
      </c>
      <c r="F1748">
        <v>595</v>
      </c>
      <c r="G1748">
        <v>435</v>
      </c>
      <c r="H1748" t="s">
        <v>51</v>
      </c>
      <c r="I1748" t="s">
        <v>17</v>
      </c>
      <c r="J1748" t="s">
        <v>24</v>
      </c>
      <c r="K1748">
        <v>49.22</v>
      </c>
      <c r="L1748">
        <v>12.25</v>
      </c>
      <c r="N1748" t="s">
        <v>59</v>
      </c>
      <c r="O1748" t="s">
        <v>34</v>
      </c>
      <c r="P1748" t="s">
        <v>44</v>
      </c>
    </row>
    <row r="1749" spans="1:16" x14ac:dyDescent="0.25">
      <c r="A1749" t="s">
        <v>234</v>
      </c>
      <c r="B1749">
        <v>30</v>
      </c>
      <c r="C1749" t="s">
        <v>49</v>
      </c>
      <c r="D1749" t="s">
        <v>60</v>
      </c>
      <c r="E1749" t="s">
        <v>38</v>
      </c>
      <c r="F1749">
        <v>471</v>
      </c>
      <c r="G1749">
        <v>389</v>
      </c>
      <c r="H1749" t="s">
        <v>69</v>
      </c>
      <c r="I1749" t="s">
        <v>17</v>
      </c>
      <c r="J1749" t="s">
        <v>18</v>
      </c>
      <c r="K1749">
        <v>48.96</v>
      </c>
      <c r="L1749">
        <v>73.08</v>
      </c>
      <c r="N1749" t="s">
        <v>49</v>
      </c>
      <c r="O1749" t="s">
        <v>60</v>
      </c>
      <c r="P1749" t="s">
        <v>38</v>
      </c>
    </row>
    <row r="1750" spans="1:16" x14ac:dyDescent="0.25">
      <c r="A1750" t="s">
        <v>429</v>
      </c>
      <c r="B1750">
        <v>30</v>
      </c>
      <c r="C1750" t="s">
        <v>13</v>
      </c>
      <c r="D1750" t="s">
        <v>14</v>
      </c>
      <c r="E1750" t="s">
        <v>2</v>
      </c>
      <c r="F1750">
        <v>504</v>
      </c>
      <c r="G1750">
        <v>249</v>
      </c>
      <c r="H1750" t="s">
        <v>22</v>
      </c>
      <c r="I1750" t="s">
        <v>23</v>
      </c>
      <c r="J1750" t="s">
        <v>18</v>
      </c>
      <c r="K1750">
        <v>41.37</v>
      </c>
      <c r="L1750">
        <v>32.86</v>
      </c>
      <c r="N1750" t="s">
        <v>13</v>
      </c>
      <c r="O1750" t="s">
        <v>14</v>
      </c>
      <c r="P1750" t="s">
        <v>2</v>
      </c>
    </row>
    <row r="1751" spans="1:16" x14ac:dyDescent="0.25">
      <c r="A1751" t="s">
        <v>488</v>
      </c>
      <c r="B1751">
        <v>30</v>
      </c>
      <c r="C1751" t="s">
        <v>56</v>
      </c>
      <c r="D1751" t="s">
        <v>30</v>
      </c>
      <c r="E1751" t="s">
        <v>61</v>
      </c>
      <c r="F1751">
        <v>127</v>
      </c>
      <c r="G1751">
        <v>495</v>
      </c>
      <c r="H1751" t="s">
        <v>22</v>
      </c>
      <c r="I1751" t="s">
        <v>17</v>
      </c>
      <c r="J1751" t="s">
        <v>32</v>
      </c>
      <c r="K1751">
        <v>13.09</v>
      </c>
      <c r="L1751">
        <v>47.22</v>
      </c>
      <c r="N1751" t="s">
        <v>56</v>
      </c>
      <c r="O1751" t="s">
        <v>30</v>
      </c>
      <c r="P1751" t="s">
        <v>61</v>
      </c>
    </row>
    <row r="1752" spans="1:16" x14ac:dyDescent="0.25">
      <c r="A1752" t="s">
        <v>537</v>
      </c>
      <c r="B1752">
        <v>30</v>
      </c>
      <c r="C1752" t="s">
        <v>43</v>
      </c>
      <c r="D1752" t="s">
        <v>37</v>
      </c>
      <c r="E1752" t="s">
        <v>2</v>
      </c>
      <c r="F1752">
        <v>564</v>
      </c>
      <c r="G1752">
        <v>217</v>
      </c>
      <c r="H1752" t="s">
        <v>51</v>
      </c>
      <c r="I1752" t="s">
        <v>17</v>
      </c>
      <c r="J1752" t="s">
        <v>32</v>
      </c>
      <c r="K1752">
        <v>86.18</v>
      </c>
      <c r="L1752">
        <v>58.16</v>
      </c>
      <c r="N1752" t="s">
        <v>43</v>
      </c>
      <c r="O1752" t="s">
        <v>37</v>
      </c>
      <c r="P1752" t="s">
        <v>2</v>
      </c>
    </row>
    <row r="1753" spans="1:16" x14ac:dyDescent="0.25">
      <c r="A1753" t="s">
        <v>674</v>
      </c>
      <c r="B1753">
        <v>30</v>
      </c>
      <c r="C1753" t="s">
        <v>20</v>
      </c>
      <c r="D1753" t="s">
        <v>60</v>
      </c>
      <c r="E1753" t="s">
        <v>61</v>
      </c>
      <c r="F1753">
        <v>493</v>
      </c>
      <c r="G1753">
        <v>461</v>
      </c>
      <c r="H1753" t="s">
        <v>31</v>
      </c>
      <c r="I1753" t="s">
        <v>17</v>
      </c>
      <c r="J1753" t="s">
        <v>18</v>
      </c>
      <c r="K1753">
        <v>22.85</v>
      </c>
      <c r="L1753">
        <v>39.03</v>
      </c>
      <c r="N1753" t="s">
        <v>20</v>
      </c>
      <c r="O1753" t="s">
        <v>60</v>
      </c>
      <c r="P1753" t="s">
        <v>61</v>
      </c>
    </row>
    <row r="1754" spans="1:16" x14ac:dyDescent="0.25">
      <c r="A1754" t="s">
        <v>713</v>
      </c>
      <c r="B1754">
        <v>30</v>
      </c>
      <c r="C1754" t="s">
        <v>56</v>
      </c>
      <c r="D1754" t="s">
        <v>37</v>
      </c>
      <c r="E1754" t="s">
        <v>15</v>
      </c>
      <c r="F1754">
        <v>388</v>
      </c>
      <c r="G1754">
        <v>285</v>
      </c>
      <c r="H1754" t="s">
        <v>51</v>
      </c>
      <c r="I1754" t="s">
        <v>17</v>
      </c>
      <c r="J1754" t="s">
        <v>18</v>
      </c>
      <c r="K1754">
        <v>31.28</v>
      </c>
      <c r="L1754">
        <v>16.46</v>
      </c>
      <c r="N1754" t="s">
        <v>56</v>
      </c>
      <c r="O1754" t="s">
        <v>37</v>
      </c>
      <c r="P1754" t="s">
        <v>15</v>
      </c>
    </row>
    <row r="1755" spans="1:16" x14ac:dyDescent="0.25">
      <c r="A1755" t="s">
        <v>844</v>
      </c>
      <c r="B1755">
        <v>30</v>
      </c>
      <c r="C1755" t="s">
        <v>43</v>
      </c>
      <c r="D1755" t="s">
        <v>60</v>
      </c>
      <c r="E1755" t="s">
        <v>66</v>
      </c>
      <c r="F1755">
        <v>148</v>
      </c>
      <c r="G1755">
        <v>204</v>
      </c>
      <c r="H1755" t="s">
        <v>54</v>
      </c>
      <c r="I1755" t="s">
        <v>23</v>
      </c>
      <c r="J1755" t="s">
        <v>24</v>
      </c>
      <c r="K1755">
        <v>85.26</v>
      </c>
      <c r="L1755">
        <v>24.18</v>
      </c>
      <c r="N1755" t="s">
        <v>43</v>
      </c>
      <c r="O1755" t="s">
        <v>60</v>
      </c>
      <c r="P1755" t="s">
        <v>66</v>
      </c>
    </row>
    <row r="1756" spans="1:16" x14ac:dyDescent="0.25">
      <c r="A1756" t="s">
        <v>859</v>
      </c>
      <c r="B1756">
        <v>30</v>
      </c>
      <c r="C1756" t="s">
        <v>49</v>
      </c>
      <c r="D1756" t="s">
        <v>21</v>
      </c>
      <c r="E1756" t="s">
        <v>38</v>
      </c>
      <c r="F1756">
        <v>294</v>
      </c>
      <c r="G1756">
        <v>308</v>
      </c>
      <c r="H1756" t="s">
        <v>16</v>
      </c>
      <c r="I1756" t="s">
        <v>17</v>
      </c>
      <c r="J1756" t="s">
        <v>24</v>
      </c>
      <c r="K1756">
        <v>57.66</v>
      </c>
      <c r="L1756">
        <v>39.06</v>
      </c>
      <c r="N1756" t="s">
        <v>49</v>
      </c>
      <c r="O1756" t="s">
        <v>21</v>
      </c>
      <c r="P1756" t="s">
        <v>38</v>
      </c>
    </row>
    <row r="1757" spans="1:16" x14ac:dyDescent="0.25">
      <c r="A1757" t="s">
        <v>893</v>
      </c>
      <c r="B1757">
        <v>30</v>
      </c>
      <c r="C1757" t="s">
        <v>49</v>
      </c>
      <c r="D1757" t="s">
        <v>30</v>
      </c>
      <c r="E1757" t="s">
        <v>73</v>
      </c>
      <c r="F1757">
        <v>537</v>
      </c>
      <c r="G1757">
        <v>91</v>
      </c>
      <c r="H1757" t="s">
        <v>16</v>
      </c>
      <c r="I1757" t="s">
        <v>17</v>
      </c>
      <c r="J1757" t="s">
        <v>32</v>
      </c>
      <c r="K1757">
        <v>50.31</v>
      </c>
      <c r="L1757">
        <v>74.930000000000007</v>
      </c>
      <c r="N1757" t="s">
        <v>49</v>
      </c>
      <c r="O1757" t="s">
        <v>30</v>
      </c>
      <c r="P1757" t="s">
        <v>73</v>
      </c>
    </row>
    <row r="1758" spans="1:16" x14ac:dyDescent="0.25">
      <c r="A1758" t="s">
        <v>972</v>
      </c>
      <c r="B1758">
        <v>30</v>
      </c>
      <c r="C1758" t="s">
        <v>59</v>
      </c>
      <c r="D1758" t="s">
        <v>37</v>
      </c>
      <c r="E1758" t="s">
        <v>15</v>
      </c>
      <c r="F1758">
        <v>212</v>
      </c>
      <c r="G1758">
        <v>316</v>
      </c>
      <c r="H1758" t="s">
        <v>16</v>
      </c>
      <c r="I1758" t="s">
        <v>17</v>
      </c>
      <c r="J1758" t="s">
        <v>18</v>
      </c>
      <c r="K1758">
        <v>45.97</v>
      </c>
      <c r="L1758">
        <v>73.61</v>
      </c>
      <c r="N1758" t="s">
        <v>59</v>
      </c>
      <c r="O1758" t="s">
        <v>37</v>
      </c>
      <c r="P1758" t="s">
        <v>15</v>
      </c>
    </row>
    <row r="1759" spans="1:16" x14ac:dyDescent="0.25">
      <c r="A1759" t="s">
        <v>1057</v>
      </c>
      <c r="B1759">
        <v>30</v>
      </c>
      <c r="C1759" t="s">
        <v>59</v>
      </c>
      <c r="D1759" t="s">
        <v>37</v>
      </c>
      <c r="E1759" t="s">
        <v>61</v>
      </c>
      <c r="F1759">
        <v>387</v>
      </c>
      <c r="G1759">
        <v>245</v>
      </c>
      <c r="H1759" t="s">
        <v>51</v>
      </c>
      <c r="I1759" t="s">
        <v>17</v>
      </c>
      <c r="J1759" t="s">
        <v>18</v>
      </c>
      <c r="K1759">
        <v>69.010000000000005</v>
      </c>
      <c r="L1759">
        <v>6.73</v>
      </c>
      <c r="N1759" t="s">
        <v>59</v>
      </c>
      <c r="O1759" t="s">
        <v>37</v>
      </c>
      <c r="P1759" t="s">
        <v>61</v>
      </c>
    </row>
    <row r="1760" spans="1:16" x14ac:dyDescent="0.25">
      <c r="A1760" t="s">
        <v>1089</v>
      </c>
      <c r="B1760">
        <v>30</v>
      </c>
      <c r="C1760" t="s">
        <v>43</v>
      </c>
      <c r="D1760" t="s">
        <v>14</v>
      </c>
      <c r="E1760" t="s">
        <v>66</v>
      </c>
      <c r="F1760">
        <v>469</v>
      </c>
      <c r="G1760">
        <v>421</v>
      </c>
      <c r="H1760" t="s">
        <v>41</v>
      </c>
      <c r="I1760" t="s">
        <v>23</v>
      </c>
      <c r="J1760" t="s">
        <v>18</v>
      </c>
      <c r="K1760">
        <v>31.64</v>
      </c>
      <c r="L1760">
        <v>62.72</v>
      </c>
      <c r="N1760" t="s">
        <v>43</v>
      </c>
      <c r="O1760" t="s">
        <v>14</v>
      </c>
      <c r="P1760" t="s">
        <v>66</v>
      </c>
    </row>
    <row r="1761" spans="1:16" x14ac:dyDescent="0.25">
      <c r="A1761" t="s">
        <v>1141</v>
      </c>
      <c r="B1761">
        <v>30</v>
      </c>
      <c r="C1761" t="s">
        <v>36</v>
      </c>
      <c r="D1761" t="s">
        <v>37</v>
      </c>
      <c r="E1761" t="s">
        <v>46</v>
      </c>
      <c r="F1761">
        <v>87</v>
      </c>
      <c r="G1761">
        <v>257</v>
      </c>
      <c r="H1761" t="s">
        <v>16</v>
      </c>
      <c r="I1761" t="s">
        <v>17</v>
      </c>
      <c r="J1761" t="s">
        <v>18</v>
      </c>
      <c r="K1761">
        <v>33.380000000000003</v>
      </c>
      <c r="L1761">
        <v>69.930000000000007</v>
      </c>
      <c r="N1761" t="s">
        <v>36</v>
      </c>
      <c r="O1761" t="s">
        <v>37</v>
      </c>
      <c r="P1761" t="s">
        <v>46</v>
      </c>
    </row>
    <row r="1762" spans="1:16" x14ac:dyDescent="0.25">
      <c r="A1762" t="s">
        <v>1343</v>
      </c>
      <c r="B1762">
        <v>30</v>
      </c>
      <c r="C1762" t="s">
        <v>49</v>
      </c>
      <c r="D1762" t="s">
        <v>14</v>
      </c>
      <c r="E1762" t="s">
        <v>46</v>
      </c>
      <c r="F1762">
        <v>278</v>
      </c>
      <c r="G1762">
        <v>315</v>
      </c>
      <c r="H1762" t="s">
        <v>22</v>
      </c>
      <c r="I1762" t="s">
        <v>17</v>
      </c>
      <c r="J1762" t="s">
        <v>24</v>
      </c>
      <c r="K1762">
        <v>66.959999999999994</v>
      </c>
      <c r="L1762">
        <v>55.59</v>
      </c>
      <c r="N1762" t="s">
        <v>49</v>
      </c>
      <c r="O1762" t="s">
        <v>14</v>
      </c>
      <c r="P1762" t="s">
        <v>46</v>
      </c>
    </row>
    <row r="1763" spans="1:16" x14ac:dyDescent="0.25">
      <c r="A1763" t="s">
        <v>1363</v>
      </c>
      <c r="B1763">
        <v>30</v>
      </c>
      <c r="C1763" t="s">
        <v>43</v>
      </c>
      <c r="D1763" t="s">
        <v>21</v>
      </c>
      <c r="E1763" t="s">
        <v>15</v>
      </c>
      <c r="F1763">
        <v>12</v>
      </c>
      <c r="G1763">
        <v>266</v>
      </c>
      <c r="H1763" t="s">
        <v>51</v>
      </c>
      <c r="I1763" t="s">
        <v>17</v>
      </c>
      <c r="J1763" t="s">
        <v>24</v>
      </c>
      <c r="K1763">
        <v>58.15</v>
      </c>
      <c r="L1763">
        <v>45.46</v>
      </c>
      <c r="N1763" t="s">
        <v>43</v>
      </c>
      <c r="O1763" t="s">
        <v>21</v>
      </c>
      <c r="P1763" t="s">
        <v>15</v>
      </c>
    </row>
    <row r="1764" spans="1:16" x14ac:dyDescent="0.25">
      <c r="A1764" t="s">
        <v>1417</v>
      </c>
      <c r="B1764">
        <v>30</v>
      </c>
      <c r="C1764" t="s">
        <v>29</v>
      </c>
      <c r="D1764" t="s">
        <v>34</v>
      </c>
      <c r="E1764" t="s">
        <v>61</v>
      </c>
      <c r="F1764">
        <v>53</v>
      </c>
      <c r="G1764">
        <v>173</v>
      </c>
      <c r="H1764" t="s">
        <v>31</v>
      </c>
      <c r="I1764" t="s">
        <v>17</v>
      </c>
      <c r="J1764" t="s">
        <v>18</v>
      </c>
      <c r="K1764">
        <v>48.44</v>
      </c>
      <c r="L1764">
        <v>8.81</v>
      </c>
      <c r="N1764" t="s">
        <v>29</v>
      </c>
      <c r="O1764" t="s">
        <v>34</v>
      </c>
      <c r="P1764" t="s">
        <v>61</v>
      </c>
    </row>
    <row r="1765" spans="1:16" x14ac:dyDescent="0.25">
      <c r="A1765" t="s">
        <v>1427</v>
      </c>
      <c r="B1765">
        <v>30</v>
      </c>
      <c r="C1765" t="s">
        <v>29</v>
      </c>
      <c r="D1765" t="s">
        <v>14</v>
      </c>
      <c r="E1765" t="s">
        <v>73</v>
      </c>
      <c r="F1765">
        <v>17</v>
      </c>
      <c r="G1765">
        <v>36</v>
      </c>
      <c r="H1765" t="s">
        <v>31</v>
      </c>
      <c r="I1765" t="s">
        <v>23</v>
      </c>
      <c r="J1765" t="s">
        <v>24</v>
      </c>
      <c r="K1765">
        <v>88.89</v>
      </c>
      <c r="L1765">
        <v>25.24</v>
      </c>
      <c r="N1765" t="s">
        <v>29</v>
      </c>
      <c r="O1765" t="s">
        <v>14</v>
      </c>
      <c r="P1765" t="s">
        <v>73</v>
      </c>
    </row>
    <row r="1766" spans="1:16" x14ac:dyDescent="0.25">
      <c r="A1766" t="s">
        <v>1479</v>
      </c>
      <c r="B1766">
        <v>30</v>
      </c>
      <c r="C1766" t="s">
        <v>65</v>
      </c>
      <c r="D1766" t="s">
        <v>21</v>
      </c>
      <c r="E1766" t="s">
        <v>2</v>
      </c>
      <c r="F1766">
        <v>274</v>
      </c>
      <c r="G1766">
        <v>39</v>
      </c>
      <c r="H1766" t="s">
        <v>27</v>
      </c>
      <c r="I1766" t="s">
        <v>23</v>
      </c>
      <c r="J1766" t="s">
        <v>18</v>
      </c>
      <c r="K1766">
        <v>75.25</v>
      </c>
      <c r="L1766">
        <v>67.599999999999994</v>
      </c>
      <c r="N1766" t="s">
        <v>65</v>
      </c>
      <c r="O1766" t="s">
        <v>21</v>
      </c>
      <c r="P1766" t="s">
        <v>2</v>
      </c>
    </row>
    <row r="1767" spans="1:16" x14ac:dyDescent="0.25">
      <c r="A1767" t="s">
        <v>1524</v>
      </c>
      <c r="B1767">
        <v>30</v>
      </c>
      <c r="C1767" t="s">
        <v>49</v>
      </c>
      <c r="D1767" t="s">
        <v>60</v>
      </c>
      <c r="E1767" t="s">
        <v>44</v>
      </c>
      <c r="F1767">
        <v>348</v>
      </c>
      <c r="G1767">
        <v>175</v>
      </c>
      <c r="H1767" t="s">
        <v>27</v>
      </c>
      <c r="I1767" t="s">
        <v>17</v>
      </c>
      <c r="J1767" t="s">
        <v>32</v>
      </c>
      <c r="K1767">
        <v>33.64</v>
      </c>
      <c r="L1767">
        <v>34.9</v>
      </c>
      <c r="N1767" t="s">
        <v>49</v>
      </c>
      <c r="O1767" t="s">
        <v>60</v>
      </c>
      <c r="P1767" t="s">
        <v>44</v>
      </c>
    </row>
    <row r="1768" spans="1:16" x14ac:dyDescent="0.25">
      <c r="A1768" t="s">
        <v>1531</v>
      </c>
      <c r="B1768">
        <v>30</v>
      </c>
      <c r="C1768" t="s">
        <v>13</v>
      </c>
      <c r="D1768" t="s">
        <v>60</v>
      </c>
      <c r="E1768" t="s">
        <v>15</v>
      </c>
      <c r="F1768">
        <v>351</v>
      </c>
      <c r="G1768">
        <v>38</v>
      </c>
      <c r="H1768" t="s">
        <v>31</v>
      </c>
      <c r="I1768" t="s">
        <v>23</v>
      </c>
      <c r="J1768" t="s">
        <v>24</v>
      </c>
      <c r="K1768">
        <v>46.07</v>
      </c>
      <c r="L1768">
        <v>54.98</v>
      </c>
      <c r="N1768" t="s">
        <v>13</v>
      </c>
      <c r="O1768" t="s">
        <v>60</v>
      </c>
      <c r="P1768" t="s">
        <v>15</v>
      </c>
    </row>
    <row r="1769" spans="1:16" x14ac:dyDescent="0.25">
      <c r="A1769" t="s">
        <v>1640</v>
      </c>
      <c r="B1769">
        <v>30</v>
      </c>
      <c r="C1769" t="s">
        <v>29</v>
      </c>
      <c r="D1769" t="s">
        <v>34</v>
      </c>
      <c r="E1769" t="s">
        <v>44</v>
      </c>
      <c r="F1769">
        <v>107</v>
      </c>
      <c r="G1769">
        <v>268</v>
      </c>
      <c r="H1769" t="s">
        <v>51</v>
      </c>
      <c r="I1769" t="s">
        <v>17</v>
      </c>
      <c r="J1769" t="s">
        <v>18</v>
      </c>
      <c r="K1769">
        <v>75.88</v>
      </c>
      <c r="L1769">
        <v>23.05</v>
      </c>
      <c r="N1769" t="s">
        <v>29</v>
      </c>
      <c r="O1769" t="s">
        <v>34</v>
      </c>
      <c r="P1769" t="s">
        <v>44</v>
      </c>
    </row>
    <row r="1770" spans="1:16" x14ac:dyDescent="0.25">
      <c r="A1770" t="s">
        <v>1656</v>
      </c>
      <c r="B1770">
        <v>30</v>
      </c>
      <c r="C1770" t="s">
        <v>59</v>
      </c>
      <c r="D1770" t="s">
        <v>60</v>
      </c>
      <c r="E1770" t="s">
        <v>73</v>
      </c>
      <c r="F1770">
        <v>168</v>
      </c>
      <c r="G1770">
        <v>235</v>
      </c>
      <c r="H1770" t="s">
        <v>39</v>
      </c>
      <c r="I1770" t="s">
        <v>23</v>
      </c>
      <c r="J1770" t="s">
        <v>24</v>
      </c>
      <c r="K1770">
        <v>87.68</v>
      </c>
      <c r="L1770">
        <v>67.16</v>
      </c>
      <c r="N1770" t="s">
        <v>59</v>
      </c>
      <c r="O1770" t="s">
        <v>60</v>
      </c>
      <c r="P1770" t="s">
        <v>73</v>
      </c>
    </row>
    <row r="1771" spans="1:16" x14ac:dyDescent="0.25">
      <c r="A1771" t="s">
        <v>1742</v>
      </c>
      <c r="B1771">
        <v>30</v>
      </c>
      <c r="C1771" t="s">
        <v>36</v>
      </c>
      <c r="D1771" t="s">
        <v>34</v>
      </c>
      <c r="E1771" t="s">
        <v>2</v>
      </c>
      <c r="F1771">
        <v>317</v>
      </c>
      <c r="G1771">
        <v>129</v>
      </c>
      <c r="H1771" t="s">
        <v>54</v>
      </c>
      <c r="I1771" t="s">
        <v>17</v>
      </c>
      <c r="J1771" t="s">
        <v>18</v>
      </c>
      <c r="K1771">
        <v>72.84</v>
      </c>
      <c r="L1771">
        <v>77.69</v>
      </c>
      <c r="N1771" t="s">
        <v>36</v>
      </c>
      <c r="O1771" t="s">
        <v>34</v>
      </c>
      <c r="P1771" t="s">
        <v>2</v>
      </c>
    </row>
    <row r="1772" spans="1:16" x14ac:dyDescent="0.25">
      <c r="A1772" t="s">
        <v>1755</v>
      </c>
      <c r="B1772">
        <v>30</v>
      </c>
      <c r="C1772" t="s">
        <v>49</v>
      </c>
      <c r="D1772" t="s">
        <v>30</v>
      </c>
      <c r="E1772" t="s">
        <v>2</v>
      </c>
      <c r="F1772">
        <v>262</v>
      </c>
      <c r="G1772">
        <v>413</v>
      </c>
      <c r="H1772" t="s">
        <v>31</v>
      </c>
      <c r="I1772" t="s">
        <v>17</v>
      </c>
      <c r="J1772" t="s">
        <v>18</v>
      </c>
      <c r="K1772">
        <v>77.599999999999994</v>
      </c>
      <c r="L1772">
        <v>69.150000000000006</v>
      </c>
      <c r="N1772" t="s">
        <v>49</v>
      </c>
      <c r="O1772" t="s">
        <v>30</v>
      </c>
      <c r="P1772" t="s">
        <v>2</v>
      </c>
    </row>
    <row r="1773" spans="1:16" x14ac:dyDescent="0.25">
      <c r="A1773" t="s">
        <v>1825</v>
      </c>
      <c r="B1773">
        <v>30</v>
      </c>
      <c r="C1773" t="s">
        <v>59</v>
      </c>
      <c r="D1773" t="s">
        <v>14</v>
      </c>
      <c r="E1773" t="s">
        <v>2</v>
      </c>
      <c r="F1773">
        <v>382</v>
      </c>
      <c r="G1773">
        <v>129</v>
      </c>
      <c r="H1773" t="s">
        <v>47</v>
      </c>
      <c r="I1773" t="s">
        <v>23</v>
      </c>
      <c r="J1773" t="s">
        <v>32</v>
      </c>
      <c r="K1773">
        <v>22.73</v>
      </c>
      <c r="L1773">
        <v>50.24</v>
      </c>
      <c r="N1773" t="s">
        <v>59</v>
      </c>
      <c r="O1773" t="s">
        <v>14</v>
      </c>
      <c r="P1773" t="s">
        <v>2</v>
      </c>
    </row>
    <row r="1774" spans="1:16" x14ac:dyDescent="0.25">
      <c r="A1774" t="s">
        <v>1834</v>
      </c>
      <c r="B1774">
        <v>30</v>
      </c>
      <c r="C1774" t="s">
        <v>29</v>
      </c>
      <c r="D1774" t="s">
        <v>37</v>
      </c>
      <c r="E1774" t="s">
        <v>53</v>
      </c>
      <c r="F1774">
        <v>118</v>
      </c>
      <c r="G1774">
        <v>173</v>
      </c>
      <c r="H1774" t="s">
        <v>39</v>
      </c>
      <c r="I1774" t="s">
        <v>23</v>
      </c>
      <c r="J1774" t="s">
        <v>24</v>
      </c>
      <c r="K1774">
        <v>47.23</v>
      </c>
      <c r="L1774">
        <v>59.58</v>
      </c>
      <c r="N1774" t="s">
        <v>29</v>
      </c>
      <c r="O1774" t="s">
        <v>37</v>
      </c>
      <c r="P1774" t="s">
        <v>53</v>
      </c>
    </row>
    <row r="1775" spans="1:16" x14ac:dyDescent="0.25">
      <c r="A1775" t="s">
        <v>1896</v>
      </c>
      <c r="B1775">
        <v>30</v>
      </c>
      <c r="C1775" t="s">
        <v>20</v>
      </c>
      <c r="D1775" t="s">
        <v>30</v>
      </c>
      <c r="E1775" t="s">
        <v>61</v>
      </c>
      <c r="F1775">
        <v>471</v>
      </c>
      <c r="G1775">
        <v>23</v>
      </c>
      <c r="H1775" t="s">
        <v>51</v>
      </c>
      <c r="I1775" t="s">
        <v>17</v>
      </c>
      <c r="J1775" t="s">
        <v>24</v>
      </c>
      <c r="K1775">
        <v>54.13</v>
      </c>
      <c r="L1775">
        <v>46.68</v>
      </c>
      <c r="N1775" t="s">
        <v>20</v>
      </c>
      <c r="O1775" t="s">
        <v>30</v>
      </c>
      <c r="P1775" t="s">
        <v>61</v>
      </c>
    </row>
    <row r="1776" spans="1:16" x14ac:dyDescent="0.25">
      <c r="A1776" t="s">
        <v>1951</v>
      </c>
      <c r="B1776">
        <v>30</v>
      </c>
      <c r="C1776" t="s">
        <v>79</v>
      </c>
      <c r="D1776" t="s">
        <v>21</v>
      </c>
      <c r="E1776" t="s">
        <v>2</v>
      </c>
      <c r="F1776">
        <v>170</v>
      </c>
      <c r="G1776">
        <v>386</v>
      </c>
      <c r="H1776" t="s">
        <v>41</v>
      </c>
      <c r="I1776" t="s">
        <v>17</v>
      </c>
      <c r="J1776" t="s">
        <v>18</v>
      </c>
      <c r="K1776">
        <v>79.56</v>
      </c>
      <c r="L1776">
        <v>75.540000000000006</v>
      </c>
      <c r="N1776" t="s">
        <v>79</v>
      </c>
      <c r="O1776" t="s">
        <v>21</v>
      </c>
      <c r="P1776" t="s">
        <v>2</v>
      </c>
    </row>
    <row r="1777" spans="1:16" x14ac:dyDescent="0.25">
      <c r="A1777" t="s">
        <v>1979</v>
      </c>
      <c r="B1777">
        <v>30</v>
      </c>
      <c r="C1777" t="s">
        <v>43</v>
      </c>
      <c r="D1777" t="s">
        <v>21</v>
      </c>
      <c r="E1777" t="s">
        <v>46</v>
      </c>
      <c r="F1777">
        <v>133</v>
      </c>
      <c r="G1777">
        <v>397</v>
      </c>
      <c r="H1777" t="s">
        <v>41</v>
      </c>
      <c r="I1777" t="s">
        <v>23</v>
      </c>
      <c r="J1777" t="s">
        <v>32</v>
      </c>
      <c r="K1777">
        <v>82.75</v>
      </c>
      <c r="L1777">
        <v>65.12</v>
      </c>
      <c r="N1777" t="s">
        <v>43</v>
      </c>
      <c r="O1777" t="s">
        <v>21</v>
      </c>
      <c r="P1777" t="s">
        <v>46</v>
      </c>
    </row>
    <row r="1778" spans="1:16" x14ac:dyDescent="0.25">
      <c r="A1778" t="s">
        <v>2075</v>
      </c>
      <c r="B1778">
        <v>30</v>
      </c>
      <c r="C1778" t="s">
        <v>65</v>
      </c>
      <c r="D1778" t="s">
        <v>34</v>
      </c>
      <c r="E1778" t="s">
        <v>44</v>
      </c>
      <c r="F1778">
        <v>181</v>
      </c>
      <c r="G1778">
        <v>348</v>
      </c>
      <c r="H1778" t="s">
        <v>22</v>
      </c>
      <c r="I1778" t="s">
        <v>17</v>
      </c>
      <c r="J1778" t="s">
        <v>24</v>
      </c>
      <c r="K1778">
        <v>36.229999999999997</v>
      </c>
      <c r="L1778">
        <v>56.33</v>
      </c>
      <c r="N1778" t="s">
        <v>65</v>
      </c>
      <c r="O1778" t="s">
        <v>34</v>
      </c>
      <c r="P1778" t="s">
        <v>44</v>
      </c>
    </row>
    <row r="1779" spans="1:16" x14ac:dyDescent="0.25">
      <c r="A1779" t="s">
        <v>2145</v>
      </c>
      <c r="B1779">
        <v>30</v>
      </c>
      <c r="C1779" t="s">
        <v>65</v>
      </c>
      <c r="D1779" t="s">
        <v>34</v>
      </c>
      <c r="E1779" t="s">
        <v>46</v>
      </c>
      <c r="F1779">
        <v>332</v>
      </c>
      <c r="G1779">
        <v>76</v>
      </c>
      <c r="H1779" t="s">
        <v>39</v>
      </c>
      <c r="I1779" t="s">
        <v>17</v>
      </c>
      <c r="J1779" t="s">
        <v>32</v>
      </c>
      <c r="K1779">
        <v>21.65</v>
      </c>
      <c r="L1779">
        <v>20.61</v>
      </c>
      <c r="N1779" t="s">
        <v>65</v>
      </c>
      <c r="O1779" t="s">
        <v>34</v>
      </c>
      <c r="P1779" t="s">
        <v>46</v>
      </c>
    </row>
    <row r="1780" spans="1:16" x14ac:dyDescent="0.25">
      <c r="A1780" t="s">
        <v>2170</v>
      </c>
      <c r="B1780">
        <v>30</v>
      </c>
      <c r="C1780" t="s">
        <v>20</v>
      </c>
      <c r="D1780" t="s">
        <v>37</v>
      </c>
      <c r="E1780" t="s">
        <v>73</v>
      </c>
      <c r="F1780">
        <v>27</v>
      </c>
      <c r="G1780">
        <v>304</v>
      </c>
      <c r="H1780" t="s">
        <v>51</v>
      </c>
      <c r="I1780" t="s">
        <v>17</v>
      </c>
      <c r="J1780" t="s">
        <v>24</v>
      </c>
      <c r="K1780">
        <v>29.43</v>
      </c>
      <c r="L1780">
        <v>17.54</v>
      </c>
      <c r="N1780" t="s">
        <v>20</v>
      </c>
      <c r="O1780" t="s">
        <v>37</v>
      </c>
      <c r="P1780" t="s">
        <v>73</v>
      </c>
    </row>
    <row r="1781" spans="1:16" x14ac:dyDescent="0.25">
      <c r="A1781" t="s">
        <v>2171</v>
      </c>
      <c r="B1781">
        <v>30</v>
      </c>
      <c r="C1781" t="s">
        <v>13</v>
      </c>
      <c r="D1781" t="s">
        <v>37</v>
      </c>
      <c r="E1781" t="s">
        <v>2</v>
      </c>
      <c r="F1781">
        <v>515</v>
      </c>
      <c r="G1781">
        <v>208</v>
      </c>
      <c r="H1781" t="s">
        <v>31</v>
      </c>
      <c r="I1781" t="s">
        <v>23</v>
      </c>
      <c r="J1781" t="s">
        <v>32</v>
      </c>
      <c r="K1781">
        <v>67.349999999999994</v>
      </c>
      <c r="L1781">
        <v>26.91</v>
      </c>
      <c r="N1781" t="s">
        <v>13</v>
      </c>
      <c r="O1781" t="s">
        <v>37</v>
      </c>
      <c r="P1781" t="s">
        <v>2</v>
      </c>
    </row>
    <row r="1782" spans="1:16" x14ac:dyDescent="0.25">
      <c r="A1782" t="s">
        <v>2194</v>
      </c>
      <c r="B1782">
        <v>30</v>
      </c>
      <c r="C1782" t="s">
        <v>36</v>
      </c>
      <c r="D1782" t="s">
        <v>30</v>
      </c>
      <c r="E1782" t="s">
        <v>53</v>
      </c>
      <c r="F1782">
        <v>510</v>
      </c>
      <c r="G1782">
        <v>167</v>
      </c>
      <c r="H1782" t="s">
        <v>41</v>
      </c>
      <c r="I1782" t="s">
        <v>17</v>
      </c>
      <c r="J1782" t="s">
        <v>24</v>
      </c>
      <c r="K1782">
        <v>69.010000000000005</v>
      </c>
      <c r="L1782">
        <v>75.87</v>
      </c>
      <c r="N1782" t="s">
        <v>36</v>
      </c>
      <c r="O1782" t="s">
        <v>30</v>
      </c>
      <c r="P1782" t="s">
        <v>53</v>
      </c>
    </row>
    <row r="1783" spans="1:16" x14ac:dyDescent="0.25">
      <c r="A1783" t="s">
        <v>2272</v>
      </c>
      <c r="B1783">
        <v>30</v>
      </c>
      <c r="C1783" t="s">
        <v>49</v>
      </c>
      <c r="D1783" t="s">
        <v>37</v>
      </c>
      <c r="E1783" t="s">
        <v>73</v>
      </c>
      <c r="F1783">
        <v>501</v>
      </c>
      <c r="G1783">
        <v>383</v>
      </c>
      <c r="H1783" t="s">
        <v>39</v>
      </c>
      <c r="I1783" t="s">
        <v>23</v>
      </c>
      <c r="J1783" t="s">
        <v>18</v>
      </c>
      <c r="K1783">
        <v>25.56</v>
      </c>
      <c r="L1783">
        <v>27.23</v>
      </c>
      <c r="N1783" t="s">
        <v>49</v>
      </c>
      <c r="O1783" t="s">
        <v>37</v>
      </c>
      <c r="P1783" t="s">
        <v>73</v>
      </c>
    </row>
    <row r="1784" spans="1:16" x14ac:dyDescent="0.25">
      <c r="A1784" t="s">
        <v>2308</v>
      </c>
      <c r="B1784">
        <v>30</v>
      </c>
      <c r="C1784" t="s">
        <v>29</v>
      </c>
      <c r="D1784" t="s">
        <v>14</v>
      </c>
      <c r="E1784" t="s">
        <v>46</v>
      </c>
      <c r="F1784">
        <v>573</v>
      </c>
      <c r="G1784">
        <v>299</v>
      </c>
      <c r="H1784" t="s">
        <v>51</v>
      </c>
      <c r="I1784" t="s">
        <v>23</v>
      </c>
      <c r="J1784" t="s">
        <v>24</v>
      </c>
      <c r="K1784">
        <v>18.34</v>
      </c>
      <c r="L1784">
        <v>19.82</v>
      </c>
      <c r="N1784" t="s">
        <v>29</v>
      </c>
      <c r="O1784" t="s">
        <v>14</v>
      </c>
      <c r="P1784" t="s">
        <v>46</v>
      </c>
    </row>
    <row r="1785" spans="1:16" x14ac:dyDescent="0.25">
      <c r="A1785" t="s">
        <v>2350</v>
      </c>
      <c r="B1785">
        <v>30</v>
      </c>
      <c r="C1785" t="s">
        <v>59</v>
      </c>
      <c r="D1785" t="s">
        <v>14</v>
      </c>
      <c r="E1785" t="s">
        <v>61</v>
      </c>
      <c r="F1785">
        <v>453</v>
      </c>
      <c r="G1785">
        <v>105</v>
      </c>
      <c r="H1785" t="s">
        <v>51</v>
      </c>
      <c r="I1785" t="s">
        <v>23</v>
      </c>
      <c r="J1785" t="s">
        <v>32</v>
      </c>
      <c r="K1785">
        <v>21.67</v>
      </c>
      <c r="L1785">
        <v>20.14</v>
      </c>
      <c r="N1785" t="s">
        <v>59</v>
      </c>
      <c r="O1785" t="s">
        <v>14</v>
      </c>
      <c r="P1785" t="s">
        <v>61</v>
      </c>
    </row>
    <row r="1786" spans="1:16" x14ac:dyDescent="0.25">
      <c r="A1786" t="s">
        <v>2352</v>
      </c>
      <c r="B1786">
        <v>30</v>
      </c>
      <c r="C1786" t="s">
        <v>20</v>
      </c>
      <c r="D1786" t="s">
        <v>60</v>
      </c>
      <c r="E1786" t="s">
        <v>46</v>
      </c>
      <c r="F1786">
        <v>494</v>
      </c>
      <c r="G1786">
        <v>423</v>
      </c>
      <c r="H1786" t="s">
        <v>16</v>
      </c>
      <c r="I1786" t="s">
        <v>17</v>
      </c>
      <c r="J1786" t="s">
        <v>18</v>
      </c>
      <c r="K1786">
        <v>60.74</v>
      </c>
      <c r="L1786">
        <v>10.23</v>
      </c>
      <c r="N1786" t="s">
        <v>20</v>
      </c>
      <c r="O1786" t="s">
        <v>60</v>
      </c>
      <c r="P1786" t="s">
        <v>46</v>
      </c>
    </row>
    <row r="1787" spans="1:16" x14ac:dyDescent="0.25">
      <c r="A1787" t="s">
        <v>2563</v>
      </c>
      <c r="B1787">
        <v>30</v>
      </c>
      <c r="C1787" t="s">
        <v>29</v>
      </c>
      <c r="D1787" t="s">
        <v>37</v>
      </c>
      <c r="E1787" t="s">
        <v>73</v>
      </c>
      <c r="F1787">
        <v>264</v>
      </c>
      <c r="G1787">
        <v>417</v>
      </c>
      <c r="H1787" t="s">
        <v>41</v>
      </c>
      <c r="I1787" t="s">
        <v>23</v>
      </c>
      <c r="J1787" t="s">
        <v>18</v>
      </c>
      <c r="K1787">
        <v>68.67</v>
      </c>
      <c r="L1787">
        <v>77.19</v>
      </c>
      <c r="N1787" t="s">
        <v>29</v>
      </c>
      <c r="O1787" t="s">
        <v>37</v>
      </c>
      <c r="P1787" t="s">
        <v>73</v>
      </c>
    </row>
    <row r="1788" spans="1:16" x14ac:dyDescent="0.25">
      <c r="A1788" t="s">
        <v>2638</v>
      </c>
      <c r="B1788">
        <v>30</v>
      </c>
      <c r="C1788" t="s">
        <v>36</v>
      </c>
      <c r="D1788" t="s">
        <v>34</v>
      </c>
      <c r="E1788" t="s">
        <v>26</v>
      </c>
      <c r="F1788">
        <v>430</v>
      </c>
      <c r="G1788">
        <v>408</v>
      </c>
      <c r="H1788" t="s">
        <v>54</v>
      </c>
      <c r="I1788" t="s">
        <v>23</v>
      </c>
      <c r="J1788" t="s">
        <v>18</v>
      </c>
      <c r="K1788">
        <v>59.27</v>
      </c>
      <c r="L1788">
        <v>75.36</v>
      </c>
      <c r="N1788" t="s">
        <v>36</v>
      </c>
      <c r="O1788" t="s">
        <v>34</v>
      </c>
      <c r="P1788" t="s">
        <v>26</v>
      </c>
    </row>
    <row r="1789" spans="1:16" x14ac:dyDescent="0.25">
      <c r="A1789" t="s">
        <v>2642</v>
      </c>
      <c r="B1789">
        <v>30</v>
      </c>
      <c r="C1789" t="s">
        <v>36</v>
      </c>
      <c r="D1789" t="s">
        <v>30</v>
      </c>
      <c r="E1789" t="s">
        <v>44</v>
      </c>
      <c r="F1789">
        <v>223</v>
      </c>
      <c r="G1789">
        <v>262</v>
      </c>
      <c r="H1789" t="s">
        <v>47</v>
      </c>
      <c r="I1789" t="s">
        <v>17</v>
      </c>
      <c r="J1789" t="s">
        <v>32</v>
      </c>
      <c r="K1789">
        <v>46.23</v>
      </c>
      <c r="L1789">
        <v>54.83</v>
      </c>
      <c r="N1789" t="s">
        <v>36</v>
      </c>
      <c r="O1789" t="s">
        <v>30</v>
      </c>
      <c r="P1789" t="s">
        <v>44</v>
      </c>
    </row>
    <row r="1790" spans="1:16" x14ac:dyDescent="0.25">
      <c r="A1790" t="s">
        <v>2650</v>
      </c>
      <c r="B1790">
        <v>30</v>
      </c>
      <c r="C1790" t="s">
        <v>79</v>
      </c>
      <c r="D1790" t="s">
        <v>21</v>
      </c>
      <c r="E1790" t="s">
        <v>66</v>
      </c>
      <c r="F1790">
        <v>100</v>
      </c>
      <c r="G1790">
        <v>457</v>
      </c>
      <c r="H1790" t="s">
        <v>22</v>
      </c>
      <c r="I1790" t="s">
        <v>17</v>
      </c>
      <c r="J1790" t="s">
        <v>32</v>
      </c>
      <c r="K1790">
        <v>40.86</v>
      </c>
      <c r="L1790">
        <v>68.91</v>
      </c>
      <c r="N1790" t="s">
        <v>79</v>
      </c>
      <c r="O1790" t="s">
        <v>21</v>
      </c>
      <c r="P1790" t="s">
        <v>66</v>
      </c>
    </row>
    <row r="1791" spans="1:16" x14ac:dyDescent="0.25">
      <c r="A1791" t="s">
        <v>2817</v>
      </c>
      <c r="B1791">
        <v>30</v>
      </c>
      <c r="C1791" t="s">
        <v>43</v>
      </c>
      <c r="D1791" t="s">
        <v>37</v>
      </c>
      <c r="E1791" t="s">
        <v>73</v>
      </c>
      <c r="F1791">
        <v>350</v>
      </c>
      <c r="G1791">
        <v>261</v>
      </c>
      <c r="H1791" t="s">
        <v>47</v>
      </c>
      <c r="I1791" t="s">
        <v>23</v>
      </c>
      <c r="J1791" t="s">
        <v>24</v>
      </c>
      <c r="K1791">
        <v>42.29</v>
      </c>
      <c r="L1791">
        <v>69.91</v>
      </c>
      <c r="N1791" t="s">
        <v>43</v>
      </c>
      <c r="O1791" t="s">
        <v>37</v>
      </c>
      <c r="P1791" t="s">
        <v>73</v>
      </c>
    </row>
    <row r="1792" spans="1:16" x14ac:dyDescent="0.25">
      <c r="A1792" t="s">
        <v>2829</v>
      </c>
      <c r="B1792">
        <v>30</v>
      </c>
      <c r="C1792" t="s">
        <v>20</v>
      </c>
      <c r="D1792" t="s">
        <v>37</v>
      </c>
      <c r="E1792" t="s">
        <v>61</v>
      </c>
      <c r="F1792">
        <v>29</v>
      </c>
      <c r="G1792">
        <v>444</v>
      </c>
      <c r="H1792" t="s">
        <v>16</v>
      </c>
      <c r="I1792" t="s">
        <v>17</v>
      </c>
      <c r="J1792" t="s">
        <v>18</v>
      </c>
      <c r="K1792">
        <v>83.94</v>
      </c>
      <c r="L1792">
        <v>53.16</v>
      </c>
      <c r="N1792" t="s">
        <v>20</v>
      </c>
      <c r="O1792" t="s">
        <v>37</v>
      </c>
      <c r="P1792" t="s">
        <v>61</v>
      </c>
    </row>
    <row r="1793" spans="1:16" x14ac:dyDescent="0.25">
      <c r="A1793" t="s">
        <v>2853</v>
      </c>
      <c r="B1793">
        <v>30</v>
      </c>
      <c r="C1793" t="s">
        <v>59</v>
      </c>
      <c r="D1793" t="s">
        <v>60</v>
      </c>
      <c r="E1793" t="s">
        <v>61</v>
      </c>
      <c r="F1793">
        <v>199</v>
      </c>
      <c r="G1793">
        <v>132</v>
      </c>
      <c r="H1793" t="s">
        <v>39</v>
      </c>
      <c r="I1793" t="s">
        <v>23</v>
      </c>
      <c r="J1793" t="s">
        <v>18</v>
      </c>
      <c r="K1793">
        <v>51.45</v>
      </c>
      <c r="L1793">
        <v>16.04</v>
      </c>
      <c r="N1793" t="s">
        <v>59</v>
      </c>
      <c r="O1793" t="s">
        <v>60</v>
      </c>
      <c r="P1793" t="s">
        <v>61</v>
      </c>
    </row>
    <row r="1794" spans="1:16" x14ac:dyDescent="0.25">
      <c r="A1794" t="s">
        <v>2933</v>
      </c>
      <c r="B1794">
        <v>30</v>
      </c>
      <c r="C1794" t="s">
        <v>59</v>
      </c>
      <c r="D1794" t="s">
        <v>14</v>
      </c>
      <c r="E1794" t="s">
        <v>38</v>
      </c>
      <c r="F1794">
        <v>48</v>
      </c>
      <c r="G1794">
        <v>152</v>
      </c>
      <c r="H1794" t="s">
        <v>27</v>
      </c>
      <c r="I1794" t="s">
        <v>23</v>
      </c>
      <c r="J1794" t="s">
        <v>18</v>
      </c>
      <c r="K1794">
        <v>86.04</v>
      </c>
      <c r="L1794">
        <v>34.07</v>
      </c>
      <c r="N1794" t="s">
        <v>59</v>
      </c>
      <c r="O1794" t="s">
        <v>14</v>
      </c>
      <c r="P1794" t="s">
        <v>38</v>
      </c>
    </row>
    <row r="1795" spans="1:16" x14ac:dyDescent="0.25">
      <c r="A1795" t="s">
        <v>2942</v>
      </c>
      <c r="B1795">
        <v>30</v>
      </c>
      <c r="C1795" t="s">
        <v>29</v>
      </c>
      <c r="D1795" t="s">
        <v>37</v>
      </c>
      <c r="E1795" t="s">
        <v>2</v>
      </c>
      <c r="F1795">
        <v>298</v>
      </c>
      <c r="G1795">
        <v>1</v>
      </c>
      <c r="H1795" t="s">
        <v>51</v>
      </c>
      <c r="I1795" t="s">
        <v>17</v>
      </c>
      <c r="J1795" t="s">
        <v>18</v>
      </c>
      <c r="K1795">
        <v>62.22</v>
      </c>
      <c r="L1795">
        <v>72.75</v>
      </c>
      <c r="N1795" t="s">
        <v>29</v>
      </c>
      <c r="O1795" t="s">
        <v>37</v>
      </c>
      <c r="P1795" t="s">
        <v>2</v>
      </c>
    </row>
    <row r="1796" spans="1:16" x14ac:dyDescent="0.25">
      <c r="A1796" t="s">
        <v>2947</v>
      </c>
      <c r="B1796">
        <v>30</v>
      </c>
      <c r="C1796" t="s">
        <v>20</v>
      </c>
      <c r="D1796" t="s">
        <v>34</v>
      </c>
      <c r="E1796" t="s">
        <v>26</v>
      </c>
      <c r="F1796">
        <v>521</v>
      </c>
      <c r="G1796">
        <v>235</v>
      </c>
      <c r="H1796" t="s">
        <v>47</v>
      </c>
      <c r="I1796" t="s">
        <v>17</v>
      </c>
      <c r="J1796" t="s">
        <v>24</v>
      </c>
      <c r="K1796">
        <v>36.770000000000003</v>
      </c>
      <c r="L1796">
        <v>67.78</v>
      </c>
      <c r="N1796" t="s">
        <v>20</v>
      </c>
      <c r="O1796" t="s">
        <v>34</v>
      </c>
      <c r="P1796" t="s">
        <v>26</v>
      </c>
    </row>
    <row r="1797" spans="1:16" x14ac:dyDescent="0.25">
      <c r="A1797" t="s">
        <v>2952</v>
      </c>
      <c r="B1797">
        <v>30</v>
      </c>
      <c r="C1797" t="s">
        <v>56</v>
      </c>
      <c r="D1797" t="s">
        <v>60</v>
      </c>
      <c r="E1797" t="s">
        <v>38</v>
      </c>
      <c r="F1797">
        <v>600</v>
      </c>
      <c r="G1797">
        <v>66</v>
      </c>
      <c r="H1797" t="s">
        <v>69</v>
      </c>
      <c r="I1797" t="s">
        <v>23</v>
      </c>
      <c r="J1797" t="s">
        <v>24</v>
      </c>
      <c r="K1797">
        <v>17.23</v>
      </c>
      <c r="L1797">
        <v>39.81</v>
      </c>
      <c r="N1797" t="s">
        <v>56</v>
      </c>
      <c r="O1797" t="s">
        <v>60</v>
      </c>
      <c r="P1797" t="s">
        <v>38</v>
      </c>
    </row>
    <row r="1798" spans="1:16" x14ac:dyDescent="0.25">
      <c r="A1798" t="s">
        <v>2984</v>
      </c>
      <c r="B1798">
        <v>30</v>
      </c>
      <c r="C1798" t="s">
        <v>20</v>
      </c>
      <c r="D1798" t="s">
        <v>34</v>
      </c>
      <c r="E1798" t="s">
        <v>73</v>
      </c>
      <c r="F1798">
        <v>567</v>
      </c>
      <c r="G1798">
        <v>8</v>
      </c>
      <c r="H1798" t="s">
        <v>31</v>
      </c>
      <c r="I1798" t="s">
        <v>17</v>
      </c>
      <c r="J1798" t="s">
        <v>32</v>
      </c>
      <c r="K1798">
        <v>52.45</v>
      </c>
      <c r="L1798">
        <v>6.41</v>
      </c>
      <c r="N1798" t="s">
        <v>20</v>
      </c>
      <c r="O1798" t="s">
        <v>34</v>
      </c>
      <c r="P1798" t="s">
        <v>73</v>
      </c>
    </row>
    <row r="1799" spans="1:16" x14ac:dyDescent="0.25">
      <c r="A1799" t="s">
        <v>3126</v>
      </c>
      <c r="B1799">
        <v>30</v>
      </c>
      <c r="C1799" t="s">
        <v>13</v>
      </c>
      <c r="D1799" t="s">
        <v>37</v>
      </c>
      <c r="E1799" t="s">
        <v>61</v>
      </c>
      <c r="F1799">
        <v>70</v>
      </c>
      <c r="G1799">
        <v>37</v>
      </c>
      <c r="H1799" t="s">
        <v>16</v>
      </c>
      <c r="I1799" t="s">
        <v>23</v>
      </c>
      <c r="J1799" t="s">
        <v>24</v>
      </c>
      <c r="K1799">
        <v>40.17</v>
      </c>
      <c r="L1799">
        <v>41.41</v>
      </c>
      <c r="N1799" t="s">
        <v>13</v>
      </c>
      <c r="O1799" t="s">
        <v>37</v>
      </c>
      <c r="P1799" t="s">
        <v>61</v>
      </c>
    </row>
    <row r="1800" spans="1:16" x14ac:dyDescent="0.25">
      <c r="A1800" t="s">
        <v>3134</v>
      </c>
      <c r="B1800">
        <v>30</v>
      </c>
      <c r="C1800" t="s">
        <v>65</v>
      </c>
      <c r="D1800" t="s">
        <v>21</v>
      </c>
      <c r="E1800" t="s">
        <v>2</v>
      </c>
      <c r="F1800">
        <v>527</v>
      </c>
      <c r="G1800">
        <v>369</v>
      </c>
      <c r="H1800" t="s">
        <v>31</v>
      </c>
      <c r="I1800" t="s">
        <v>23</v>
      </c>
      <c r="J1800" t="s">
        <v>24</v>
      </c>
      <c r="K1800">
        <v>66.11</v>
      </c>
      <c r="L1800">
        <v>8.74</v>
      </c>
      <c r="N1800" t="s">
        <v>65</v>
      </c>
      <c r="O1800" t="s">
        <v>21</v>
      </c>
      <c r="P1800" t="s">
        <v>2</v>
      </c>
    </row>
    <row r="1801" spans="1:16" x14ac:dyDescent="0.25">
      <c r="A1801" t="s">
        <v>3179</v>
      </c>
      <c r="B1801">
        <v>30</v>
      </c>
      <c r="C1801" t="s">
        <v>20</v>
      </c>
      <c r="D1801" t="s">
        <v>21</v>
      </c>
      <c r="E1801" t="s">
        <v>73</v>
      </c>
      <c r="F1801">
        <v>92</v>
      </c>
      <c r="G1801">
        <v>220</v>
      </c>
      <c r="H1801" t="s">
        <v>27</v>
      </c>
      <c r="I1801" t="s">
        <v>23</v>
      </c>
      <c r="J1801" t="s">
        <v>24</v>
      </c>
      <c r="K1801">
        <v>75.69</v>
      </c>
      <c r="L1801">
        <v>57.76</v>
      </c>
      <c r="N1801" t="s">
        <v>20</v>
      </c>
      <c r="O1801" t="s">
        <v>21</v>
      </c>
      <c r="P1801" t="s">
        <v>73</v>
      </c>
    </row>
    <row r="1802" spans="1:16" x14ac:dyDescent="0.25">
      <c r="A1802" t="s">
        <v>3241</v>
      </c>
      <c r="B1802">
        <v>30</v>
      </c>
      <c r="C1802" t="s">
        <v>29</v>
      </c>
      <c r="D1802" t="s">
        <v>34</v>
      </c>
      <c r="E1802" t="s">
        <v>26</v>
      </c>
      <c r="F1802">
        <v>73</v>
      </c>
      <c r="G1802">
        <v>79</v>
      </c>
      <c r="H1802" t="s">
        <v>31</v>
      </c>
      <c r="I1802" t="s">
        <v>23</v>
      </c>
      <c r="J1802" t="s">
        <v>18</v>
      </c>
      <c r="K1802">
        <v>18.239999999999998</v>
      </c>
      <c r="L1802">
        <v>8.82</v>
      </c>
      <c r="N1802" t="s">
        <v>29</v>
      </c>
      <c r="O1802" t="s">
        <v>34</v>
      </c>
      <c r="P1802" t="s">
        <v>26</v>
      </c>
    </row>
    <row r="1803" spans="1:16" x14ac:dyDescent="0.25">
      <c r="A1803" t="s">
        <v>3357</v>
      </c>
      <c r="B1803">
        <v>30</v>
      </c>
      <c r="C1803" t="s">
        <v>49</v>
      </c>
      <c r="D1803" t="s">
        <v>37</v>
      </c>
      <c r="E1803" t="s">
        <v>15</v>
      </c>
      <c r="F1803">
        <v>577</v>
      </c>
      <c r="G1803">
        <v>461</v>
      </c>
      <c r="H1803" t="s">
        <v>47</v>
      </c>
      <c r="I1803" t="s">
        <v>23</v>
      </c>
      <c r="J1803" t="s">
        <v>24</v>
      </c>
      <c r="K1803">
        <v>14.53</v>
      </c>
      <c r="L1803">
        <v>53.7</v>
      </c>
      <c r="N1803" t="s">
        <v>49</v>
      </c>
      <c r="O1803" t="s">
        <v>37</v>
      </c>
      <c r="P1803" t="s">
        <v>15</v>
      </c>
    </row>
    <row r="1804" spans="1:16" x14ac:dyDescent="0.25">
      <c r="A1804" t="s">
        <v>3421</v>
      </c>
      <c r="B1804">
        <v>30</v>
      </c>
      <c r="C1804" t="s">
        <v>43</v>
      </c>
      <c r="D1804" t="s">
        <v>34</v>
      </c>
      <c r="E1804" t="s">
        <v>73</v>
      </c>
      <c r="F1804">
        <v>152</v>
      </c>
      <c r="G1804">
        <v>4</v>
      </c>
      <c r="H1804" t="s">
        <v>41</v>
      </c>
      <c r="I1804" t="s">
        <v>23</v>
      </c>
      <c r="J1804" t="s">
        <v>32</v>
      </c>
      <c r="K1804">
        <v>24.94</v>
      </c>
      <c r="L1804">
        <v>44.94</v>
      </c>
      <c r="N1804" t="s">
        <v>43</v>
      </c>
      <c r="O1804" t="s">
        <v>34</v>
      </c>
      <c r="P1804" t="s">
        <v>73</v>
      </c>
    </row>
    <row r="1805" spans="1:16" x14ac:dyDescent="0.25">
      <c r="A1805" t="s">
        <v>3568</v>
      </c>
      <c r="B1805">
        <v>30</v>
      </c>
      <c r="C1805" t="s">
        <v>65</v>
      </c>
      <c r="D1805" t="s">
        <v>30</v>
      </c>
      <c r="E1805" t="s">
        <v>53</v>
      </c>
      <c r="F1805">
        <v>359</v>
      </c>
      <c r="G1805">
        <v>191</v>
      </c>
      <c r="H1805" t="s">
        <v>69</v>
      </c>
      <c r="I1805" t="s">
        <v>23</v>
      </c>
      <c r="J1805" t="s">
        <v>18</v>
      </c>
      <c r="K1805">
        <v>58.3</v>
      </c>
      <c r="L1805">
        <v>16.079999999999998</v>
      </c>
      <c r="N1805" t="s">
        <v>65</v>
      </c>
      <c r="O1805" t="s">
        <v>30</v>
      </c>
      <c r="P1805" t="s">
        <v>53</v>
      </c>
    </row>
    <row r="1806" spans="1:16" x14ac:dyDescent="0.25">
      <c r="A1806" t="s">
        <v>3761</v>
      </c>
      <c r="B1806">
        <v>30</v>
      </c>
      <c r="C1806" t="s">
        <v>49</v>
      </c>
      <c r="D1806" t="s">
        <v>34</v>
      </c>
      <c r="E1806" t="s">
        <v>26</v>
      </c>
      <c r="F1806">
        <v>148</v>
      </c>
      <c r="G1806">
        <v>327</v>
      </c>
      <c r="H1806" t="s">
        <v>69</v>
      </c>
      <c r="I1806" t="s">
        <v>17</v>
      </c>
      <c r="J1806" t="s">
        <v>18</v>
      </c>
      <c r="K1806">
        <v>79.94</v>
      </c>
      <c r="L1806">
        <v>58.77</v>
      </c>
      <c r="N1806" t="s">
        <v>49</v>
      </c>
      <c r="O1806" t="s">
        <v>34</v>
      </c>
      <c r="P1806" t="s">
        <v>26</v>
      </c>
    </row>
    <row r="1807" spans="1:16" x14ac:dyDescent="0.25">
      <c r="A1807" t="s">
        <v>3763</v>
      </c>
      <c r="B1807">
        <v>30</v>
      </c>
      <c r="C1807" t="s">
        <v>29</v>
      </c>
      <c r="D1807" t="s">
        <v>34</v>
      </c>
      <c r="E1807" t="s">
        <v>46</v>
      </c>
      <c r="F1807">
        <v>330</v>
      </c>
      <c r="G1807">
        <v>424</v>
      </c>
      <c r="H1807" t="s">
        <v>54</v>
      </c>
      <c r="I1807" t="s">
        <v>23</v>
      </c>
      <c r="J1807" t="s">
        <v>24</v>
      </c>
      <c r="K1807">
        <v>84.44</v>
      </c>
      <c r="L1807">
        <v>67.31</v>
      </c>
      <c r="N1807" t="s">
        <v>29</v>
      </c>
      <c r="O1807" t="s">
        <v>34</v>
      </c>
      <c r="P1807" t="s">
        <v>46</v>
      </c>
    </row>
    <row r="1808" spans="1:16" x14ac:dyDescent="0.25">
      <c r="A1808" t="s">
        <v>3771</v>
      </c>
      <c r="B1808">
        <v>30</v>
      </c>
      <c r="C1808" t="s">
        <v>36</v>
      </c>
      <c r="D1808" t="s">
        <v>30</v>
      </c>
      <c r="E1808" t="s">
        <v>46</v>
      </c>
      <c r="F1808">
        <v>144</v>
      </c>
      <c r="G1808">
        <v>423</v>
      </c>
      <c r="H1808" t="s">
        <v>39</v>
      </c>
      <c r="I1808" t="s">
        <v>23</v>
      </c>
      <c r="J1808" t="s">
        <v>32</v>
      </c>
      <c r="K1808">
        <v>67.89</v>
      </c>
      <c r="L1808">
        <v>42.27</v>
      </c>
      <c r="N1808" t="s">
        <v>36</v>
      </c>
      <c r="O1808" t="s">
        <v>30</v>
      </c>
      <c r="P1808" t="s">
        <v>46</v>
      </c>
    </row>
    <row r="1809" spans="1:16" x14ac:dyDescent="0.25">
      <c r="A1809" t="s">
        <v>3818</v>
      </c>
      <c r="B1809">
        <v>30</v>
      </c>
      <c r="C1809" t="s">
        <v>65</v>
      </c>
      <c r="D1809" t="s">
        <v>30</v>
      </c>
      <c r="E1809" t="s">
        <v>53</v>
      </c>
      <c r="F1809">
        <v>152</v>
      </c>
      <c r="G1809">
        <v>101</v>
      </c>
      <c r="H1809" t="s">
        <v>27</v>
      </c>
      <c r="I1809" t="s">
        <v>23</v>
      </c>
      <c r="J1809" t="s">
        <v>24</v>
      </c>
      <c r="K1809">
        <v>69.849999999999994</v>
      </c>
      <c r="L1809">
        <v>7.54</v>
      </c>
      <c r="N1809" t="s">
        <v>65</v>
      </c>
      <c r="O1809" t="s">
        <v>30</v>
      </c>
      <c r="P1809" t="s">
        <v>53</v>
      </c>
    </row>
    <row r="1810" spans="1:16" x14ac:dyDescent="0.25">
      <c r="A1810" t="s">
        <v>3943</v>
      </c>
      <c r="B1810">
        <v>30</v>
      </c>
      <c r="C1810" t="s">
        <v>59</v>
      </c>
      <c r="D1810" t="s">
        <v>14</v>
      </c>
      <c r="E1810" t="s">
        <v>38</v>
      </c>
      <c r="F1810">
        <v>366</v>
      </c>
      <c r="G1810">
        <v>432</v>
      </c>
      <c r="H1810" t="s">
        <v>51</v>
      </c>
      <c r="I1810" t="s">
        <v>23</v>
      </c>
      <c r="J1810" t="s">
        <v>18</v>
      </c>
      <c r="K1810">
        <v>60.36</v>
      </c>
      <c r="L1810">
        <v>60.95</v>
      </c>
      <c r="N1810" t="s">
        <v>59</v>
      </c>
      <c r="O1810" t="s">
        <v>14</v>
      </c>
      <c r="P1810" t="s">
        <v>38</v>
      </c>
    </row>
    <row r="1811" spans="1:16" x14ac:dyDescent="0.25">
      <c r="A1811" t="s">
        <v>4142</v>
      </c>
      <c r="B1811">
        <v>30</v>
      </c>
      <c r="C1811" t="s">
        <v>59</v>
      </c>
      <c r="D1811" t="s">
        <v>37</v>
      </c>
      <c r="E1811" t="s">
        <v>46</v>
      </c>
      <c r="F1811">
        <v>387</v>
      </c>
      <c r="G1811">
        <v>431</v>
      </c>
      <c r="H1811" t="s">
        <v>51</v>
      </c>
      <c r="I1811" t="s">
        <v>23</v>
      </c>
      <c r="J1811" t="s">
        <v>32</v>
      </c>
      <c r="K1811">
        <v>61.43</v>
      </c>
      <c r="L1811">
        <v>5.24</v>
      </c>
      <c r="N1811" t="s">
        <v>59</v>
      </c>
      <c r="O1811" t="s">
        <v>37</v>
      </c>
      <c r="P1811" t="s">
        <v>46</v>
      </c>
    </row>
    <row r="1812" spans="1:16" x14ac:dyDescent="0.25">
      <c r="A1812" t="s">
        <v>4153</v>
      </c>
      <c r="B1812">
        <v>30</v>
      </c>
      <c r="C1812" t="s">
        <v>79</v>
      </c>
      <c r="D1812" t="s">
        <v>37</v>
      </c>
      <c r="E1812" t="s">
        <v>66</v>
      </c>
      <c r="F1812">
        <v>14</v>
      </c>
      <c r="G1812">
        <v>45</v>
      </c>
      <c r="H1812" t="s">
        <v>51</v>
      </c>
      <c r="I1812" t="s">
        <v>23</v>
      </c>
      <c r="J1812" t="s">
        <v>24</v>
      </c>
      <c r="K1812">
        <v>11.37</v>
      </c>
      <c r="L1812">
        <v>72.2</v>
      </c>
      <c r="N1812" t="s">
        <v>79</v>
      </c>
      <c r="O1812" t="s">
        <v>37</v>
      </c>
      <c r="P1812" t="s">
        <v>66</v>
      </c>
    </row>
    <row r="1813" spans="1:16" x14ac:dyDescent="0.25">
      <c r="A1813" t="s">
        <v>4179</v>
      </c>
      <c r="B1813">
        <v>30</v>
      </c>
      <c r="C1813" t="s">
        <v>59</v>
      </c>
      <c r="D1813" t="s">
        <v>37</v>
      </c>
      <c r="E1813" t="s">
        <v>61</v>
      </c>
      <c r="F1813">
        <v>356</v>
      </c>
      <c r="G1813">
        <v>236</v>
      </c>
      <c r="H1813" t="s">
        <v>41</v>
      </c>
      <c r="I1813" t="s">
        <v>23</v>
      </c>
      <c r="J1813" t="s">
        <v>24</v>
      </c>
      <c r="K1813">
        <v>83.8</v>
      </c>
      <c r="L1813">
        <v>42.57</v>
      </c>
      <c r="N1813" t="s">
        <v>59</v>
      </c>
      <c r="O1813" t="s">
        <v>37</v>
      </c>
      <c r="P1813" t="s">
        <v>61</v>
      </c>
    </row>
    <row r="1814" spans="1:16" x14ac:dyDescent="0.25">
      <c r="A1814" t="s">
        <v>4192</v>
      </c>
      <c r="B1814">
        <v>30</v>
      </c>
      <c r="C1814" t="s">
        <v>13</v>
      </c>
      <c r="D1814" t="s">
        <v>34</v>
      </c>
      <c r="E1814" t="s">
        <v>15</v>
      </c>
      <c r="F1814">
        <v>345</v>
      </c>
      <c r="G1814">
        <v>50</v>
      </c>
      <c r="H1814" t="s">
        <v>16</v>
      </c>
      <c r="I1814" t="s">
        <v>17</v>
      </c>
      <c r="J1814" t="s">
        <v>18</v>
      </c>
      <c r="K1814">
        <v>36.11</v>
      </c>
      <c r="L1814">
        <v>56.92</v>
      </c>
      <c r="N1814" t="s">
        <v>13</v>
      </c>
      <c r="O1814" t="s">
        <v>34</v>
      </c>
      <c r="P1814" t="s">
        <v>15</v>
      </c>
    </row>
    <row r="1815" spans="1:16" x14ac:dyDescent="0.25">
      <c r="A1815" t="s">
        <v>4199</v>
      </c>
      <c r="B1815">
        <v>30</v>
      </c>
      <c r="C1815" t="s">
        <v>29</v>
      </c>
      <c r="D1815" t="s">
        <v>34</v>
      </c>
      <c r="E1815" t="s">
        <v>15</v>
      </c>
      <c r="F1815">
        <v>299</v>
      </c>
      <c r="G1815">
        <v>259</v>
      </c>
      <c r="H1815" t="s">
        <v>16</v>
      </c>
      <c r="I1815" t="s">
        <v>23</v>
      </c>
      <c r="J1815" t="s">
        <v>18</v>
      </c>
      <c r="K1815">
        <v>48.16</v>
      </c>
      <c r="L1815">
        <v>79.319999999999993</v>
      </c>
      <c r="N1815" t="s">
        <v>29</v>
      </c>
      <c r="O1815" t="s">
        <v>34</v>
      </c>
      <c r="P1815" t="s">
        <v>15</v>
      </c>
    </row>
    <row r="1816" spans="1:16" x14ac:dyDescent="0.25">
      <c r="A1816" t="s">
        <v>4215</v>
      </c>
      <c r="B1816">
        <v>30</v>
      </c>
      <c r="C1816" t="s">
        <v>29</v>
      </c>
      <c r="D1816" t="s">
        <v>21</v>
      </c>
      <c r="E1816" t="s">
        <v>15</v>
      </c>
      <c r="F1816">
        <v>573</v>
      </c>
      <c r="G1816">
        <v>74</v>
      </c>
      <c r="H1816" t="s">
        <v>31</v>
      </c>
      <c r="I1816" t="s">
        <v>23</v>
      </c>
      <c r="J1816" t="s">
        <v>24</v>
      </c>
      <c r="K1816">
        <v>16.61</v>
      </c>
      <c r="L1816">
        <v>21.52</v>
      </c>
      <c r="N1816" t="s">
        <v>29</v>
      </c>
      <c r="O1816" t="s">
        <v>21</v>
      </c>
      <c r="P1816" t="s">
        <v>15</v>
      </c>
    </row>
    <row r="1817" spans="1:16" x14ac:dyDescent="0.25">
      <c r="A1817" t="s">
        <v>4257</v>
      </c>
      <c r="B1817">
        <v>30</v>
      </c>
      <c r="C1817" t="s">
        <v>79</v>
      </c>
      <c r="D1817" t="s">
        <v>14</v>
      </c>
      <c r="E1817" t="s">
        <v>2</v>
      </c>
      <c r="F1817">
        <v>75</v>
      </c>
      <c r="G1817">
        <v>411</v>
      </c>
      <c r="H1817" t="s">
        <v>16</v>
      </c>
      <c r="I1817" t="s">
        <v>17</v>
      </c>
      <c r="J1817" t="s">
        <v>18</v>
      </c>
      <c r="K1817">
        <v>43.96</v>
      </c>
      <c r="L1817">
        <v>34.020000000000003</v>
      </c>
      <c r="N1817" t="s">
        <v>79</v>
      </c>
      <c r="O1817" t="s">
        <v>14</v>
      </c>
      <c r="P1817" t="s">
        <v>2</v>
      </c>
    </row>
    <row r="1818" spans="1:16" x14ac:dyDescent="0.25">
      <c r="A1818" t="s">
        <v>4264</v>
      </c>
      <c r="B1818">
        <v>30</v>
      </c>
      <c r="C1818" t="s">
        <v>13</v>
      </c>
      <c r="D1818" t="s">
        <v>34</v>
      </c>
      <c r="E1818" t="s">
        <v>44</v>
      </c>
      <c r="F1818">
        <v>509</v>
      </c>
      <c r="G1818">
        <v>460</v>
      </c>
      <c r="H1818" t="s">
        <v>54</v>
      </c>
      <c r="I1818" t="s">
        <v>17</v>
      </c>
      <c r="J1818" t="s">
        <v>18</v>
      </c>
      <c r="K1818">
        <v>19.41</v>
      </c>
      <c r="L1818">
        <v>49.36</v>
      </c>
      <c r="N1818" t="s">
        <v>13</v>
      </c>
      <c r="O1818" t="s">
        <v>34</v>
      </c>
      <c r="P1818" t="s">
        <v>44</v>
      </c>
    </row>
    <row r="1819" spans="1:16" x14ac:dyDescent="0.25">
      <c r="A1819" t="s">
        <v>4272</v>
      </c>
      <c r="B1819">
        <v>30</v>
      </c>
      <c r="C1819" t="s">
        <v>65</v>
      </c>
      <c r="D1819" t="s">
        <v>14</v>
      </c>
      <c r="E1819" t="s">
        <v>15</v>
      </c>
      <c r="F1819">
        <v>463</v>
      </c>
      <c r="G1819">
        <v>137</v>
      </c>
      <c r="H1819" t="s">
        <v>39</v>
      </c>
      <c r="I1819" t="s">
        <v>17</v>
      </c>
      <c r="J1819" t="s">
        <v>24</v>
      </c>
      <c r="K1819">
        <v>61.51</v>
      </c>
      <c r="L1819">
        <v>70.900000000000006</v>
      </c>
      <c r="N1819" t="s">
        <v>65</v>
      </c>
      <c r="O1819" t="s">
        <v>14</v>
      </c>
      <c r="P1819" t="s">
        <v>15</v>
      </c>
    </row>
    <row r="1820" spans="1:16" x14ac:dyDescent="0.25">
      <c r="A1820" t="s">
        <v>4352</v>
      </c>
      <c r="B1820">
        <v>30</v>
      </c>
      <c r="C1820" t="s">
        <v>56</v>
      </c>
      <c r="D1820" t="s">
        <v>21</v>
      </c>
      <c r="E1820" t="s">
        <v>66</v>
      </c>
      <c r="F1820">
        <v>524</v>
      </c>
      <c r="G1820">
        <v>197</v>
      </c>
      <c r="H1820" t="s">
        <v>39</v>
      </c>
      <c r="I1820" t="s">
        <v>23</v>
      </c>
      <c r="J1820" t="s">
        <v>18</v>
      </c>
      <c r="K1820">
        <v>64.7</v>
      </c>
      <c r="L1820">
        <v>5.52</v>
      </c>
      <c r="N1820" t="s">
        <v>56</v>
      </c>
      <c r="O1820" t="s">
        <v>21</v>
      </c>
      <c r="P1820" t="s">
        <v>66</v>
      </c>
    </row>
    <row r="1821" spans="1:16" x14ac:dyDescent="0.25">
      <c r="A1821" t="s">
        <v>4402</v>
      </c>
      <c r="B1821">
        <v>30</v>
      </c>
      <c r="C1821" t="s">
        <v>36</v>
      </c>
      <c r="D1821" t="s">
        <v>37</v>
      </c>
      <c r="E1821" t="s">
        <v>73</v>
      </c>
      <c r="F1821">
        <v>547</v>
      </c>
      <c r="G1821">
        <v>13</v>
      </c>
      <c r="H1821" t="s">
        <v>47</v>
      </c>
      <c r="I1821" t="s">
        <v>17</v>
      </c>
      <c r="J1821" t="s">
        <v>18</v>
      </c>
      <c r="K1821">
        <v>42.82</v>
      </c>
      <c r="L1821">
        <v>15.5</v>
      </c>
      <c r="N1821" t="s">
        <v>36</v>
      </c>
      <c r="O1821" t="s">
        <v>37</v>
      </c>
      <c r="P1821" t="s">
        <v>73</v>
      </c>
    </row>
    <row r="1822" spans="1:16" x14ac:dyDescent="0.25">
      <c r="A1822" t="s">
        <v>4412</v>
      </c>
      <c r="B1822">
        <v>30</v>
      </c>
      <c r="C1822" t="s">
        <v>20</v>
      </c>
      <c r="D1822" t="s">
        <v>34</v>
      </c>
      <c r="E1822" t="s">
        <v>38</v>
      </c>
      <c r="F1822">
        <v>239</v>
      </c>
      <c r="G1822">
        <v>20</v>
      </c>
      <c r="H1822" t="s">
        <v>69</v>
      </c>
      <c r="I1822" t="s">
        <v>23</v>
      </c>
      <c r="J1822" t="s">
        <v>18</v>
      </c>
      <c r="K1822">
        <v>83.77</v>
      </c>
      <c r="L1822">
        <v>11.12</v>
      </c>
      <c r="N1822" t="s">
        <v>20</v>
      </c>
      <c r="O1822" t="s">
        <v>34</v>
      </c>
      <c r="P1822" t="s">
        <v>38</v>
      </c>
    </row>
    <row r="1823" spans="1:16" x14ac:dyDescent="0.25">
      <c r="A1823" t="s">
        <v>4475</v>
      </c>
      <c r="B1823">
        <v>30</v>
      </c>
      <c r="C1823" t="s">
        <v>49</v>
      </c>
      <c r="D1823" t="s">
        <v>60</v>
      </c>
      <c r="E1823" t="s">
        <v>38</v>
      </c>
      <c r="F1823">
        <v>182</v>
      </c>
      <c r="G1823">
        <v>352</v>
      </c>
      <c r="H1823" t="s">
        <v>39</v>
      </c>
      <c r="I1823" t="s">
        <v>23</v>
      </c>
      <c r="J1823" t="s">
        <v>32</v>
      </c>
      <c r="K1823">
        <v>44.71</v>
      </c>
      <c r="L1823">
        <v>79.17</v>
      </c>
      <c r="N1823" t="s">
        <v>49</v>
      </c>
      <c r="O1823" t="s">
        <v>60</v>
      </c>
      <c r="P1823" t="s">
        <v>38</v>
      </c>
    </row>
    <row r="1824" spans="1:16" x14ac:dyDescent="0.25">
      <c r="A1824" t="s">
        <v>4523</v>
      </c>
      <c r="B1824">
        <v>30</v>
      </c>
      <c r="C1824" t="s">
        <v>43</v>
      </c>
      <c r="D1824" t="s">
        <v>21</v>
      </c>
      <c r="E1824" t="s">
        <v>46</v>
      </c>
      <c r="F1824">
        <v>141</v>
      </c>
      <c r="G1824">
        <v>81</v>
      </c>
      <c r="H1824" t="s">
        <v>31</v>
      </c>
      <c r="I1824" t="s">
        <v>23</v>
      </c>
      <c r="J1824" t="s">
        <v>24</v>
      </c>
      <c r="K1824">
        <v>14.74</v>
      </c>
      <c r="L1824">
        <v>51.26</v>
      </c>
      <c r="N1824" t="s">
        <v>43</v>
      </c>
      <c r="O1824" t="s">
        <v>21</v>
      </c>
      <c r="P1824" t="s">
        <v>46</v>
      </c>
    </row>
    <row r="1825" spans="1:16" x14ac:dyDescent="0.25">
      <c r="A1825" t="s">
        <v>4584</v>
      </c>
      <c r="B1825">
        <v>30</v>
      </c>
      <c r="C1825" t="s">
        <v>13</v>
      </c>
      <c r="D1825" t="s">
        <v>34</v>
      </c>
      <c r="E1825" t="s">
        <v>46</v>
      </c>
      <c r="F1825">
        <v>474</v>
      </c>
      <c r="G1825">
        <v>467</v>
      </c>
      <c r="H1825" t="s">
        <v>27</v>
      </c>
      <c r="I1825" t="s">
        <v>17</v>
      </c>
      <c r="J1825" t="s">
        <v>32</v>
      </c>
      <c r="K1825">
        <v>68.41</v>
      </c>
      <c r="L1825">
        <v>64.680000000000007</v>
      </c>
      <c r="N1825" t="s">
        <v>13</v>
      </c>
      <c r="O1825" t="s">
        <v>34</v>
      </c>
      <c r="P1825" t="s">
        <v>46</v>
      </c>
    </row>
    <row r="1826" spans="1:16" x14ac:dyDescent="0.25">
      <c r="A1826" t="s">
        <v>4626</v>
      </c>
      <c r="B1826">
        <v>30</v>
      </c>
      <c r="C1826" t="s">
        <v>59</v>
      </c>
      <c r="D1826" t="s">
        <v>34</v>
      </c>
      <c r="E1826" t="s">
        <v>38</v>
      </c>
      <c r="F1826">
        <v>573</v>
      </c>
      <c r="G1826">
        <v>102</v>
      </c>
      <c r="H1826" t="s">
        <v>54</v>
      </c>
      <c r="I1826" t="s">
        <v>23</v>
      </c>
      <c r="J1826" t="s">
        <v>18</v>
      </c>
      <c r="K1826">
        <v>54.2</v>
      </c>
      <c r="L1826">
        <v>59.17</v>
      </c>
      <c r="N1826" t="s">
        <v>59</v>
      </c>
      <c r="O1826" t="s">
        <v>34</v>
      </c>
      <c r="P1826" t="s">
        <v>38</v>
      </c>
    </row>
    <row r="1827" spans="1:16" x14ac:dyDescent="0.25">
      <c r="A1827" t="s">
        <v>4723</v>
      </c>
      <c r="B1827">
        <v>30</v>
      </c>
      <c r="C1827" t="s">
        <v>56</v>
      </c>
      <c r="D1827" t="s">
        <v>21</v>
      </c>
      <c r="E1827" t="s">
        <v>53</v>
      </c>
      <c r="F1827">
        <v>381</v>
      </c>
      <c r="G1827">
        <v>438</v>
      </c>
      <c r="H1827" t="s">
        <v>51</v>
      </c>
      <c r="I1827" t="s">
        <v>23</v>
      </c>
      <c r="J1827" t="s">
        <v>32</v>
      </c>
      <c r="K1827">
        <v>46.84</v>
      </c>
      <c r="L1827">
        <v>42.68</v>
      </c>
      <c r="N1827" t="s">
        <v>56</v>
      </c>
      <c r="O1827" t="s">
        <v>21</v>
      </c>
      <c r="P1827" t="s">
        <v>53</v>
      </c>
    </row>
    <row r="1828" spans="1:16" x14ac:dyDescent="0.25">
      <c r="A1828" t="s">
        <v>4745</v>
      </c>
      <c r="B1828">
        <v>30</v>
      </c>
      <c r="C1828" t="s">
        <v>79</v>
      </c>
      <c r="D1828" t="s">
        <v>14</v>
      </c>
      <c r="E1828" t="s">
        <v>46</v>
      </c>
      <c r="F1828">
        <v>418</v>
      </c>
      <c r="G1828">
        <v>24</v>
      </c>
      <c r="H1828" t="s">
        <v>51</v>
      </c>
      <c r="I1828" t="s">
        <v>17</v>
      </c>
      <c r="J1828" t="s">
        <v>24</v>
      </c>
      <c r="K1828">
        <v>63.3</v>
      </c>
      <c r="L1828">
        <v>69.61</v>
      </c>
      <c r="N1828" t="s">
        <v>79</v>
      </c>
      <c r="O1828" t="s">
        <v>14</v>
      </c>
      <c r="P1828" t="s">
        <v>46</v>
      </c>
    </row>
    <row r="1829" spans="1:16" x14ac:dyDescent="0.25">
      <c r="A1829" t="s">
        <v>4758</v>
      </c>
      <c r="B1829">
        <v>30</v>
      </c>
      <c r="C1829" t="s">
        <v>20</v>
      </c>
      <c r="D1829" t="s">
        <v>30</v>
      </c>
      <c r="E1829" t="s">
        <v>44</v>
      </c>
      <c r="F1829">
        <v>530</v>
      </c>
      <c r="G1829">
        <v>405</v>
      </c>
      <c r="H1829" t="s">
        <v>22</v>
      </c>
      <c r="I1829" t="s">
        <v>17</v>
      </c>
      <c r="J1829" t="s">
        <v>32</v>
      </c>
      <c r="K1829">
        <v>51.09</v>
      </c>
      <c r="L1829">
        <v>20.55</v>
      </c>
      <c r="N1829" t="s">
        <v>20</v>
      </c>
      <c r="O1829" t="s">
        <v>30</v>
      </c>
      <c r="P1829" t="s">
        <v>44</v>
      </c>
    </row>
    <row r="1830" spans="1:16" x14ac:dyDescent="0.25">
      <c r="A1830" t="s">
        <v>4776</v>
      </c>
      <c r="B1830">
        <v>30</v>
      </c>
      <c r="C1830" t="s">
        <v>36</v>
      </c>
      <c r="D1830" t="s">
        <v>21</v>
      </c>
      <c r="E1830" t="s">
        <v>44</v>
      </c>
      <c r="F1830">
        <v>452</v>
      </c>
      <c r="G1830">
        <v>331</v>
      </c>
      <c r="H1830" t="s">
        <v>47</v>
      </c>
      <c r="I1830" t="s">
        <v>17</v>
      </c>
      <c r="J1830" t="s">
        <v>24</v>
      </c>
      <c r="K1830">
        <v>41.58</v>
      </c>
      <c r="L1830">
        <v>70.44</v>
      </c>
      <c r="N1830" t="s">
        <v>36</v>
      </c>
      <c r="O1830" t="s">
        <v>21</v>
      </c>
      <c r="P1830" t="s">
        <v>44</v>
      </c>
    </row>
    <row r="1831" spans="1:16" x14ac:dyDescent="0.25">
      <c r="A1831" t="s">
        <v>4786</v>
      </c>
      <c r="B1831">
        <v>30</v>
      </c>
      <c r="C1831" t="s">
        <v>65</v>
      </c>
      <c r="D1831" t="s">
        <v>21</v>
      </c>
      <c r="E1831" t="s">
        <v>66</v>
      </c>
      <c r="F1831">
        <v>136</v>
      </c>
      <c r="G1831">
        <v>451</v>
      </c>
      <c r="H1831" t="s">
        <v>22</v>
      </c>
      <c r="I1831" t="s">
        <v>17</v>
      </c>
      <c r="J1831" t="s">
        <v>24</v>
      </c>
      <c r="K1831">
        <v>12.72</v>
      </c>
      <c r="L1831">
        <v>72.42</v>
      </c>
      <c r="N1831" t="s">
        <v>65</v>
      </c>
      <c r="O1831" t="s">
        <v>21</v>
      </c>
      <c r="P1831" t="s">
        <v>66</v>
      </c>
    </row>
    <row r="1832" spans="1:16" x14ac:dyDescent="0.25">
      <c r="A1832" t="s">
        <v>4952</v>
      </c>
      <c r="B1832">
        <v>30</v>
      </c>
      <c r="C1832" t="s">
        <v>79</v>
      </c>
      <c r="D1832" t="s">
        <v>14</v>
      </c>
      <c r="E1832" t="s">
        <v>46</v>
      </c>
      <c r="F1832">
        <v>209</v>
      </c>
      <c r="G1832">
        <v>285</v>
      </c>
      <c r="H1832" t="s">
        <v>54</v>
      </c>
      <c r="I1832" t="s">
        <v>17</v>
      </c>
      <c r="J1832" t="s">
        <v>24</v>
      </c>
      <c r="K1832">
        <v>73.62</v>
      </c>
      <c r="L1832">
        <v>15.6</v>
      </c>
      <c r="N1832" t="s">
        <v>79</v>
      </c>
      <c r="O1832" t="s">
        <v>14</v>
      </c>
      <c r="P1832" t="s">
        <v>46</v>
      </c>
    </row>
    <row r="1833" spans="1:16" x14ac:dyDescent="0.25">
      <c r="A1833" t="s">
        <v>4971</v>
      </c>
      <c r="B1833">
        <v>30</v>
      </c>
      <c r="C1833" t="s">
        <v>43</v>
      </c>
      <c r="D1833" t="s">
        <v>37</v>
      </c>
      <c r="E1833" t="s">
        <v>46</v>
      </c>
      <c r="F1833">
        <v>292</v>
      </c>
      <c r="G1833">
        <v>31</v>
      </c>
      <c r="H1833" t="s">
        <v>54</v>
      </c>
      <c r="I1833" t="s">
        <v>17</v>
      </c>
      <c r="J1833" t="s">
        <v>24</v>
      </c>
      <c r="K1833">
        <v>78.53</v>
      </c>
      <c r="L1833">
        <v>62.56</v>
      </c>
      <c r="N1833" t="s">
        <v>43</v>
      </c>
      <c r="O1833" t="s">
        <v>37</v>
      </c>
      <c r="P1833" t="s">
        <v>46</v>
      </c>
    </row>
    <row r="1834" spans="1:16" x14ac:dyDescent="0.25">
      <c r="A1834" t="s">
        <v>4989</v>
      </c>
      <c r="B1834">
        <v>30</v>
      </c>
      <c r="C1834" t="s">
        <v>59</v>
      </c>
      <c r="D1834" t="s">
        <v>60</v>
      </c>
      <c r="E1834" t="s">
        <v>2</v>
      </c>
      <c r="F1834">
        <v>421</v>
      </c>
      <c r="G1834">
        <v>352</v>
      </c>
      <c r="H1834" t="s">
        <v>16</v>
      </c>
      <c r="I1834" t="s">
        <v>17</v>
      </c>
      <c r="J1834" t="s">
        <v>32</v>
      </c>
      <c r="K1834">
        <v>42.38</v>
      </c>
      <c r="L1834">
        <v>49.13</v>
      </c>
      <c r="N1834" t="s">
        <v>59</v>
      </c>
      <c r="O1834" t="s">
        <v>60</v>
      </c>
      <c r="P1834" t="s">
        <v>2</v>
      </c>
    </row>
    <row r="1835" spans="1:16" x14ac:dyDescent="0.25">
      <c r="A1835" t="s">
        <v>5034</v>
      </c>
      <c r="B1835">
        <v>30</v>
      </c>
      <c r="C1835" t="s">
        <v>65</v>
      </c>
      <c r="D1835" t="s">
        <v>60</v>
      </c>
      <c r="E1835" t="s">
        <v>26</v>
      </c>
      <c r="F1835">
        <v>214</v>
      </c>
      <c r="G1835">
        <v>127</v>
      </c>
      <c r="H1835" t="s">
        <v>16</v>
      </c>
      <c r="I1835" t="s">
        <v>23</v>
      </c>
      <c r="J1835" t="s">
        <v>18</v>
      </c>
      <c r="K1835">
        <v>69.53</v>
      </c>
      <c r="L1835">
        <v>35.21</v>
      </c>
      <c r="N1835" t="s">
        <v>65</v>
      </c>
      <c r="O1835" t="s">
        <v>60</v>
      </c>
      <c r="P1835" t="s">
        <v>26</v>
      </c>
    </row>
    <row r="1836" spans="1:16" x14ac:dyDescent="0.25">
      <c r="A1836" t="s">
        <v>5051</v>
      </c>
      <c r="B1836">
        <v>30</v>
      </c>
      <c r="C1836" t="s">
        <v>36</v>
      </c>
      <c r="D1836" t="s">
        <v>30</v>
      </c>
      <c r="E1836" t="s">
        <v>53</v>
      </c>
      <c r="F1836">
        <v>451</v>
      </c>
      <c r="G1836">
        <v>145</v>
      </c>
      <c r="H1836" t="s">
        <v>16</v>
      </c>
      <c r="I1836" t="s">
        <v>23</v>
      </c>
      <c r="J1836" t="s">
        <v>24</v>
      </c>
      <c r="K1836">
        <v>15.45</v>
      </c>
      <c r="L1836">
        <v>79.459999999999994</v>
      </c>
      <c r="N1836" t="s">
        <v>36</v>
      </c>
      <c r="O1836" t="s">
        <v>30</v>
      </c>
      <c r="P1836" t="s">
        <v>53</v>
      </c>
    </row>
    <row r="1837" spans="1:16" x14ac:dyDescent="0.25">
      <c r="A1837" t="s">
        <v>160</v>
      </c>
      <c r="B1837">
        <v>31</v>
      </c>
      <c r="C1837" t="s">
        <v>13</v>
      </c>
      <c r="D1837" t="s">
        <v>34</v>
      </c>
      <c r="E1837" t="s">
        <v>26</v>
      </c>
      <c r="F1837">
        <v>539</v>
      </c>
      <c r="G1837">
        <v>87</v>
      </c>
      <c r="H1837" t="s">
        <v>39</v>
      </c>
      <c r="I1837" t="s">
        <v>23</v>
      </c>
      <c r="J1837" t="s">
        <v>24</v>
      </c>
      <c r="K1837">
        <v>46.95</v>
      </c>
      <c r="L1837">
        <v>27.36</v>
      </c>
      <c r="N1837" t="s">
        <v>13</v>
      </c>
      <c r="O1837" t="s">
        <v>34</v>
      </c>
      <c r="P1837" t="s">
        <v>26</v>
      </c>
    </row>
    <row r="1838" spans="1:16" x14ac:dyDescent="0.25">
      <c r="A1838" t="s">
        <v>229</v>
      </c>
      <c r="B1838">
        <v>31</v>
      </c>
      <c r="C1838" t="s">
        <v>13</v>
      </c>
      <c r="D1838" t="s">
        <v>37</v>
      </c>
      <c r="E1838" t="s">
        <v>2</v>
      </c>
      <c r="F1838">
        <v>160</v>
      </c>
      <c r="G1838">
        <v>463</v>
      </c>
      <c r="H1838" t="s">
        <v>16</v>
      </c>
      <c r="I1838" t="s">
        <v>23</v>
      </c>
      <c r="J1838" t="s">
        <v>32</v>
      </c>
      <c r="K1838">
        <v>72.16</v>
      </c>
      <c r="L1838">
        <v>9.4600000000000009</v>
      </c>
      <c r="N1838" t="s">
        <v>13</v>
      </c>
      <c r="O1838" t="s">
        <v>37</v>
      </c>
      <c r="P1838" t="s">
        <v>2</v>
      </c>
    </row>
    <row r="1839" spans="1:16" x14ac:dyDescent="0.25">
      <c r="A1839" t="s">
        <v>291</v>
      </c>
      <c r="B1839">
        <v>31</v>
      </c>
      <c r="C1839" t="s">
        <v>79</v>
      </c>
      <c r="D1839" t="s">
        <v>37</v>
      </c>
      <c r="E1839" t="s">
        <v>73</v>
      </c>
      <c r="F1839">
        <v>590</v>
      </c>
      <c r="G1839">
        <v>195</v>
      </c>
      <c r="H1839" t="s">
        <v>27</v>
      </c>
      <c r="I1839" t="s">
        <v>17</v>
      </c>
      <c r="J1839" t="s">
        <v>24</v>
      </c>
      <c r="K1839">
        <v>61.78</v>
      </c>
      <c r="L1839">
        <v>20.37</v>
      </c>
      <c r="N1839" t="s">
        <v>79</v>
      </c>
      <c r="O1839" t="s">
        <v>37</v>
      </c>
      <c r="P1839" t="s">
        <v>73</v>
      </c>
    </row>
    <row r="1840" spans="1:16" x14ac:dyDescent="0.25">
      <c r="A1840" t="s">
        <v>364</v>
      </c>
      <c r="B1840">
        <v>31</v>
      </c>
      <c r="C1840" t="s">
        <v>29</v>
      </c>
      <c r="D1840" t="s">
        <v>14</v>
      </c>
      <c r="E1840" t="s">
        <v>26</v>
      </c>
      <c r="F1840">
        <v>328</v>
      </c>
      <c r="G1840">
        <v>237</v>
      </c>
      <c r="H1840" t="s">
        <v>22</v>
      </c>
      <c r="I1840" t="s">
        <v>23</v>
      </c>
      <c r="J1840" t="s">
        <v>32</v>
      </c>
      <c r="K1840">
        <v>67.08</v>
      </c>
      <c r="L1840">
        <v>5.51</v>
      </c>
      <c r="N1840" t="s">
        <v>29</v>
      </c>
      <c r="O1840" t="s">
        <v>14</v>
      </c>
      <c r="P1840" t="s">
        <v>26</v>
      </c>
    </row>
    <row r="1841" spans="1:16" x14ac:dyDescent="0.25">
      <c r="A1841" t="s">
        <v>482</v>
      </c>
      <c r="B1841">
        <v>31</v>
      </c>
      <c r="C1841" t="s">
        <v>29</v>
      </c>
      <c r="D1841" t="s">
        <v>37</v>
      </c>
      <c r="E1841" t="s">
        <v>26</v>
      </c>
      <c r="F1841">
        <v>422</v>
      </c>
      <c r="G1841">
        <v>314</v>
      </c>
      <c r="H1841" t="s">
        <v>31</v>
      </c>
      <c r="I1841" t="s">
        <v>23</v>
      </c>
      <c r="J1841" t="s">
        <v>18</v>
      </c>
      <c r="K1841">
        <v>30.66</v>
      </c>
      <c r="L1841">
        <v>36.32</v>
      </c>
      <c r="N1841" t="s">
        <v>29</v>
      </c>
      <c r="O1841" t="s">
        <v>37</v>
      </c>
      <c r="P1841" t="s">
        <v>26</v>
      </c>
    </row>
    <row r="1842" spans="1:16" x14ac:dyDescent="0.25">
      <c r="A1842" t="s">
        <v>500</v>
      </c>
      <c r="B1842">
        <v>31</v>
      </c>
      <c r="C1842" t="s">
        <v>65</v>
      </c>
      <c r="D1842" t="s">
        <v>30</v>
      </c>
      <c r="E1842" t="s">
        <v>2</v>
      </c>
      <c r="F1842">
        <v>99</v>
      </c>
      <c r="G1842">
        <v>75</v>
      </c>
      <c r="H1842" t="s">
        <v>69</v>
      </c>
      <c r="I1842" t="s">
        <v>23</v>
      </c>
      <c r="J1842" t="s">
        <v>18</v>
      </c>
      <c r="K1842">
        <v>71.400000000000006</v>
      </c>
      <c r="L1842">
        <v>79.06</v>
      </c>
      <c r="N1842" t="s">
        <v>65</v>
      </c>
      <c r="O1842" t="s">
        <v>30</v>
      </c>
      <c r="P1842" t="s">
        <v>2</v>
      </c>
    </row>
    <row r="1843" spans="1:16" x14ac:dyDescent="0.25">
      <c r="A1843" t="s">
        <v>513</v>
      </c>
      <c r="B1843">
        <v>31</v>
      </c>
      <c r="C1843" t="s">
        <v>20</v>
      </c>
      <c r="D1843" t="s">
        <v>60</v>
      </c>
      <c r="E1843" t="s">
        <v>61</v>
      </c>
      <c r="F1843">
        <v>572</v>
      </c>
      <c r="G1843">
        <v>124</v>
      </c>
      <c r="H1843" t="s">
        <v>39</v>
      </c>
      <c r="I1843" t="s">
        <v>23</v>
      </c>
      <c r="J1843" t="s">
        <v>24</v>
      </c>
      <c r="K1843">
        <v>29.98</v>
      </c>
      <c r="L1843">
        <v>31.58</v>
      </c>
      <c r="N1843" t="s">
        <v>20</v>
      </c>
      <c r="O1843" t="s">
        <v>60</v>
      </c>
      <c r="P1843" t="s">
        <v>61</v>
      </c>
    </row>
    <row r="1844" spans="1:16" x14ac:dyDescent="0.25">
      <c r="A1844" t="s">
        <v>634</v>
      </c>
      <c r="B1844">
        <v>31</v>
      </c>
      <c r="C1844" t="s">
        <v>43</v>
      </c>
      <c r="D1844" t="s">
        <v>14</v>
      </c>
      <c r="E1844" t="s">
        <v>38</v>
      </c>
      <c r="F1844">
        <v>475</v>
      </c>
      <c r="G1844">
        <v>218</v>
      </c>
      <c r="H1844" t="s">
        <v>47</v>
      </c>
      <c r="I1844" t="s">
        <v>17</v>
      </c>
      <c r="J1844" t="s">
        <v>18</v>
      </c>
      <c r="K1844">
        <v>67.89</v>
      </c>
      <c r="L1844">
        <v>55.69</v>
      </c>
      <c r="N1844" t="s">
        <v>43</v>
      </c>
      <c r="O1844" t="s">
        <v>14</v>
      </c>
      <c r="P1844" t="s">
        <v>38</v>
      </c>
    </row>
    <row r="1845" spans="1:16" x14ac:dyDescent="0.25">
      <c r="A1845" t="s">
        <v>748</v>
      </c>
      <c r="B1845">
        <v>31</v>
      </c>
      <c r="C1845" t="s">
        <v>36</v>
      </c>
      <c r="D1845" t="s">
        <v>30</v>
      </c>
      <c r="E1845" t="s">
        <v>73</v>
      </c>
      <c r="F1845">
        <v>136</v>
      </c>
      <c r="G1845">
        <v>18</v>
      </c>
      <c r="H1845" t="s">
        <v>51</v>
      </c>
      <c r="I1845" t="s">
        <v>23</v>
      </c>
      <c r="J1845" t="s">
        <v>32</v>
      </c>
      <c r="K1845">
        <v>34.14</v>
      </c>
      <c r="L1845">
        <v>52.8</v>
      </c>
      <c r="N1845" t="s">
        <v>36</v>
      </c>
      <c r="O1845" t="s">
        <v>30</v>
      </c>
      <c r="P1845" t="s">
        <v>73</v>
      </c>
    </row>
    <row r="1846" spans="1:16" x14ac:dyDescent="0.25">
      <c r="A1846" t="s">
        <v>756</v>
      </c>
      <c r="B1846">
        <v>31</v>
      </c>
      <c r="C1846" t="s">
        <v>49</v>
      </c>
      <c r="D1846" t="s">
        <v>34</v>
      </c>
      <c r="E1846" t="s">
        <v>53</v>
      </c>
      <c r="F1846">
        <v>404</v>
      </c>
      <c r="G1846">
        <v>14</v>
      </c>
      <c r="H1846" t="s">
        <v>47</v>
      </c>
      <c r="I1846" t="s">
        <v>23</v>
      </c>
      <c r="J1846" t="s">
        <v>32</v>
      </c>
      <c r="K1846">
        <v>14.1</v>
      </c>
      <c r="L1846">
        <v>47.8</v>
      </c>
      <c r="N1846" t="s">
        <v>49</v>
      </c>
      <c r="O1846" t="s">
        <v>34</v>
      </c>
      <c r="P1846" t="s">
        <v>53</v>
      </c>
    </row>
    <row r="1847" spans="1:16" x14ac:dyDescent="0.25">
      <c r="A1847" t="s">
        <v>767</v>
      </c>
      <c r="B1847">
        <v>31</v>
      </c>
      <c r="C1847" t="s">
        <v>13</v>
      </c>
      <c r="D1847" t="s">
        <v>30</v>
      </c>
      <c r="E1847" t="s">
        <v>15</v>
      </c>
      <c r="F1847">
        <v>593</v>
      </c>
      <c r="G1847">
        <v>213</v>
      </c>
      <c r="H1847" t="s">
        <v>47</v>
      </c>
      <c r="I1847" t="s">
        <v>23</v>
      </c>
      <c r="J1847" t="s">
        <v>32</v>
      </c>
      <c r="K1847">
        <v>40.619999999999997</v>
      </c>
      <c r="L1847">
        <v>30.43</v>
      </c>
      <c r="N1847" t="s">
        <v>13</v>
      </c>
      <c r="O1847" t="s">
        <v>30</v>
      </c>
      <c r="P1847" t="s">
        <v>15</v>
      </c>
    </row>
    <row r="1848" spans="1:16" x14ac:dyDescent="0.25">
      <c r="A1848" t="s">
        <v>890</v>
      </c>
      <c r="B1848">
        <v>31</v>
      </c>
      <c r="C1848" t="s">
        <v>59</v>
      </c>
      <c r="D1848" t="s">
        <v>34</v>
      </c>
      <c r="E1848" t="s">
        <v>73</v>
      </c>
      <c r="F1848">
        <v>465</v>
      </c>
      <c r="G1848">
        <v>15</v>
      </c>
      <c r="H1848" t="s">
        <v>27</v>
      </c>
      <c r="I1848" t="s">
        <v>17</v>
      </c>
      <c r="J1848" t="s">
        <v>32</v>
      </c>
      <c r="K1848">
        <v>54.36</v>
      </c>
      <c r="L1848">
        <v>54.62</v>
      </c>
      <c r="N1848" t="s">
        <v>59</v>
      </c>
      <c r="O1848" t="s">
        <v>34</v>
      </c>
      <c r="P1848" t="s">
        <v>73</v>
      </c>
    </row>
    <row r="1849" spans="1:16" x14ac:dyDescent="0.25">
      <c r="A1849" t="s">
        <v>949</v>
      </c>
      <c r="B1849">
        <v>31</v>
      </c>
      <c r="C1849" t="s">
        <v>49</v>
      </c>
      <c r="D1849" t="s">
        <v>21</v>
      </c>
      <c r="E1849" t="s">
        <v>73</v>
      </c>
      <c r="F1849">
        <v>458</v>
      </c>
      <c r="G1849">
        <v>32</v>
      </c>
      <c r="H1849" t="s">
        <v>51</v>
      </c>
      <c r="I1849" t="s">
        <v>17</v>
      </c>
      <c r="J1849" t="s">
        <v>32</v>
      </c>
      <c r="K1849">
        <v>16.579999999999998</v>
      </c>
      <c r="L1849">
        <v>11.87</v>
      </c>
      <c r="N1849" t="s">
        <v>49</v>
      </c>
      <c r="O1849" t="s">
        <v>21</v>
      </c>
      <c r="P1849" t="s">
        <v>73</v>
      </c>
    </row>
    <row r="1850" spans="1:16" x14ac:dyDescent="0.25">
      <c r="A1850" t="s">
        <v>951</v>
      </c>
      <c r="B1850">
        <v>31</v>
      </c>
      <c r="C1850" t="s">
        <v>79</v>
      </c>
      <c r="D1850" t="s">
        <v>37</v>
      </c>
      <c r="E1850" t="s">
        <v>26</v>
      </c>
      <c r="F1850">
        <v>343</v>
      </c>
      <c r="G1850">
        <v>437</v>
      </c>
      <c r="H1850" t="s">
        <v>47</v>
      </c>
      <c r="I1850" t="s">
        <v>23</v>
      </c>
      <c r="J1850" t="s">
        <v>24</v>
      </c>
      <c r="K1850">
        <v>25.92</v>
      </c>
      <c r="L1850">
        <v>78.08</v>
      </c>
      <c r="N1850" t="s">
        <v>79</v>
      </c>
      <c r="O1850" t="s">
        <v>37</v>
      </c>
      <c r="P1850" t="s">
        <v>26</v>
      </c>
    </row>
    <row r="1851" spans="1:16" x14ac:dyDescent="0.25">
      <c r="A1851" t="s">
        <v>994</v>
      </c>
      <c r="B1851">
        <v>31</v>
      </c>
      <c r="C1851" t="s">
        <v>20</v>
      </c>
      <c r="D1851" t="s">
        <v>34</v>
      </c>
      <c r="E1851" t="s">
        <v>15</v>
      </c>
      <c r="F1851">
        <v>249</v>
      </c>
      <c r="G1851">
        <v>27</v>
      </c>
      <c r="H1851" t="s">
        <v>39</v>
      </c>
      <c r="I1851" t="s">
        <v>17</v>
      </c>
      <c r="J1851" t="s">
        <v>18</v>
      </c>
      <c r="K1851">
        <v>61.11</v>
      </c>
      <c r="L1851">
        <v>31.54</v>
      </c>
      <c r="N1851" t="s">
        <v>20</v>
      </c>
      <c r="O1851" t="s">
        <v>34</v>
      </c>
      <c r="P1851" t="s">
        <v>15</v>
      </c>
    </row>
    <row r="1852" spans="1:16" x14ac:dyDescent="0.25">
      <c r="A1852" t="s">
        <v>1020</v>
      </c>
      <c r="B1852">
        <v>31</v>
      </c>
      <c r="C1852" t="s">
        <v>79</v>
      </c>
      <c r="D1852" t="s">
        <v>34</v>
      </c>
      <c r="E1852" t="s">
        <v>15</v>
      </c>
      <c r="F1852">
        <v>354</v>
      </c>
      <c r="G1852">
        <v>437</v>
      </c>
      <c r="H1852" t="s">
        <v>22</v>
      </c>
      <c r="I1852" t="s">
        <v>17</v>
      </c>
      <c r="J1852" t="s">
        <v>18</v>
      </c>
      <c r="K1852">
        <v>67.150000000000006</v>
      </c>
      <c r="L1852">
        <v>79.52</v>
      </c>
      <c r="N1852" t="s">
        <v>79</v>
      </c>
      <c r="O1852" t="s">
        <v>34</v>
      </c>
      <c r="P1852" t="s">
        <v>15</v>
      </c>
    </row>
    <row r="1853" spans="1:16" x14ac:dyDescent="0.25">
      <c r="A1853" t="s">
        <v>1085</v>
      </c>
      <c r="B1853">
        <v>31</v>
      </c>
      <c r="C1853" t="s">
        <v>13</v>
      </c>
      <c r="D1853" t="s">
        <v>37</v>
      </c>
      <c r="E1853" t="s">
        <v>73</v>
      </c>
      <c r="F1853">
        <v>488</v>
      </c>
      <c r="G1853">
        <v>473</v>
      </c>
      <c r="H1853" t="s">
        <v>31</v>
      </c>
      <c r="I1853" t="s">
        <v>17</v>
      </c>
      <c r="J1853" t="s">
        <v>32</v>
      </c>
      <c r="K1853">
        <v>18.18</v>
      </c>
      <c r="L1853">
        <v>15.05</v>
      </c>
      <c r="N1853" t="s">
        <v>13</v>
      </c>
      <c r="O1853" t="s">
        <v>37</v>
      </c>
      <c r="P1853" t="s">
        <v>73</v>
      </c>
    </row>
    <row r="1854" spans="1:16" x14ac:dyDescent="0.25">
      <c r="A1854" t="s">
        <v>1188</v>
      </c>
      <c r="B1854">
        <v>31</v>
      </c>
      <c r="C1854" t="s">
        <v>36</v>
      </c>
      <c r="D1854" t="s">
        <v>30</v>
      </c>
      <c r="E1854" t="s">
        <v>66</v>
      </c>
      <c r="F1854">
        <v>26</v>
      </c>
      <c r="G1854">
        <v>175</v>
      </c>
      <c r="H1854" t="s">
        <v>47</v>
      </c>
      <c r="I1854" t="s">
        <v>23</v>
      </c>
      <c r="J1854" t="s">
        <v>32</v>
      </c>
      <c r="K1854">
        <v>80.95</v>
      </c>
      <c r="L1854">
        <v>37.43</v>
      </c>
      <c r="N1854" t="s">
        <v>36</v>
      </c>
      <c r="O1854" t="s">
        <v>30</v>
      </c>
      <c r="P1854" t="s">
        <v>66</v>
      </c>
    </row>
    <row r="1855" spans="1:16" x14ac:dyDescent="0.25">
      <c r="A1855" t="s">
        <v>1191</v>
      </c>
      <c r="B1855">
        <v>31</v>
      </c>
      <c r="C1855" t="s">
        <v>13</v>
      </c>
      <c r="D1855" t="s">
        <v>60</v>
      </c>
      <c r="E1855" t="s">
        <v>26</v>
      </c>
      <c r="F1855">
        <v>485</v>
      </c>
      <c r="G1855">
        <v>407</v>
      </c>
      <c r="H1855" t="s">
        <v>69</v>
      </c>
      <c r="I1855" t="s">
        <v>23</v>
      </c>
      <c r="J1855" t="s">
        <v>32</v>
      </c>
      <c r="K1855">
        <v>87.02</v>
      </c>
      <c r="L1855">
        <v>21.83</v>
      </c>
      <c r="N1855" t="s">
        <v>13</v>
      </c>
      <c r="O1855" t="s">
        <v>60</v>
      </c>
      <c r="P1855" t="s">
        <v>26</v>
      </c>
    </row>
    <row r="1856" spans="1:16" x14ac:dyDescent="0.25">
      <c r="A1856" t="s">
        <v>1197</v>
      </c>
      <c r="B1856">
        <v>31</v>
      </c>
      <c r="C1856" t="s">
        <v>59</v>
      </c>
      <c r="D1856" t="s">
        <v>34</v>
      </c>
      <c r="E1856" t="s">
        <v>61</v>
      </c>
      <c r="F1856">
        <v>433</v>
      </c>
      <c r="G1856">
        <v>169</v>
      </c>
      <c r="H1856" t="s">
        <v>41</v>
      </c>
      <c r="I1856" t="s">
        <v>17</v>
      </c>
      <c r="J1856" t="s">
        <v>24</v>
      </c>
      <c r="K1856">
        <v>12.17</v>
      </c>
      <c r="L1856">
        <v>73.510000000000005</v>
      </c>
      <c r="N1856" t="s">
        <v>59</v>
      </c>
      <c r="O1856" t="s">
        <v>34</v>
      </c>
      <c r="P1856" t="s">
        <v>61</v>
      </c>
    </row>
    <row r="1857" spans="1:16" x14ac:dyDescent="0.25">
      <c r="A1857" t="s">
        <v>1312</v>
      </c>
      <c r="B1857">
        <v>31</v>
      </c>
      <c r="C1857" t="s">
        <v>20</v>
      </c>
      <c r="D1857" t="s">
        <v>14</v>
      </c>
      <c r="E1857" t="s">
        <v>53</v>
      </c>
      <c r="F1857">
        <v>224</v>
      </c>
      <c r="G1857">
        <v>480</v>
      </c>
      <c r="H1857" t="s">
        <v>22</v>
      </c>
      <c r="I1857" t="s">
        <v>23</v>
      </c>
      <c r="J1857" t="s">
        <v>18</v>
      </c>
      <c r="K1857">
        <v>49.4</v>
      </c>
      <c r="L1857">
        <v>79.64</v>
      </c>
      <c r="N1857" t="s">
        <v>20</v>
      </c>
      <c r="O1857" t="s">
        <v>14</v>
      </c>
      <c r="P1857" t="s">
        <v>53</v>
      </c>
    </row>
    <row r="1858" spans="1:16" x14ac:dyDescent="0.25">
      <c r="A1858" t="s">
        <v>1324</v>
      </c>
      <c r="B1858">
        <v>31</v>
      </c>
      <c r="C1858" t="s">
        <v>43</v>
      </c>
      <c r="D1858" t="s">
        <v>21</v>
      </c>
      <c r="E1858" t="s">
        <v>26</v>
      </c>
      <c r="F1858">
        <v>135</v>
      </c>
      <c r="G1858">
        <v>53</v>
      </c>
      <c r="H1858" t="s">
        <v>47</v>
      </c>
      <c r="I1858" t="s">
        <v>17</v>
      </c>
      <c r="J1858" t="s">
        <v>32</v>
      </c>
      <c r="K1858">
        <v>71.98</v>
      </c>
      <c r="L1858">
        <v>34.28</v>
      </c>
      <c r="N1858" t="s">
        <v>43</v>
      </c>
      <c r="O1858" t="s">
        <v>21</v>
      </c>
      <c r="P1858" t="s">
        <v>26</v>
      </c>
    </row>
    <row r="1859" spans="1:16" x14ac:dyDescent="0.25">
      <c r="A1859" t="s">
        <v>1352</v>
      </c>
      <c r="B1859">
        <v>31</v>
      </c>
      <c r="C1859" t="s">
        <v>59</v>
      </c>
      <c r="D1859" t="s">
        <v>21</v>
      </c>
      <c r="E1859" t="s">
        <v>66</v>
      </c>
      <c r="F1859">
        <v>188</v>
      </c>
      <c r="G1859">
        <v>130</v>
      </c>
      <c r="H1859" t="s">
        <v>69</v>
      </c>
      <c r="I1859" t="s">
        <v>23</v>
      </c>
      <c r="J1859" t="s">
        <v>24</v>
      </c>
      <c r="K1859">
        <v>59.24</v>
      </c>
      <c r="L1859">
        <v>77.17</v>
      </c>
      <c r="N1859" t="s">
        <v>59</v>
      </c>
      <c r="O1859" t="s">
        <v>21</v>
      </c>
      <c r="P1859" t="s">
        <v>66</v>
      </c>
    </row>
    <row r="1860" spans="1:16" x14ac:dyDescent="0.25">
      <c r="A1860" t="s">
        <v>1429</v>
      </c>
      <c r="B1860">
        <v>31</v>
      </c>
      <c r="C1860" t="s">
        <v>65</v>
      </c>
      <c r="D1860" t="s">
        <v>14</v>
      </c>
      <c r="E1860" t="s">
        <v>44</v>
      </c>
      <c r="F1860">
        <v>230</v>
      </c>
      <c r="G1860">
        <v>466</v>
      </c>
      <c r="H1860" t="s">
        <v>51</v>
      </c>
      <c r="I1860" t="s">
        <v>17</v>
      </c>
      <c r="J1860" t="s">
        <v>18</v>
      </c>
      <c r="K1860">
        <v>36.450000000000003</v>
      </c>
      <c r="L1860">
        <v>69.16</v>
      </c>
      <c r="N1860" t="s">
        <v>65</v>
      </c>
      <c r="O1860" t="s">
        <v>14</v>
      </c>
      <c r="P1860" t="s">
        <v>44</v>
      </c>
    </row>
    <row r="1861" spans="1:16" x14ac:dyDescent="0.25">
      <c r="A1861" t="s">
        <v>1439</v>
      </c>
      <c r="B1861">
        <v>31</v>
      </c>
      <c r="C1861" t="s">
        <v>20</v>
      </c>
      <c r="D1861" t="s">
        <v>34</v>
      </c>
      <c r="E1861" t="s">
        <v>2</v>
      </c>
      <c r="F1861">
        <v>213</v>
      </c>
      <c r="G1861">
        <v>1</v>
      </c>
      <c r="H1861" t="s">
        <v>27</v>
      </c>
      <c r="I1861" t="s">
        <v>23</v>
      </c>
      <c r="J1861" t="s">
        <v>18</v>
      </c>
      <c r="K1861">
        <v>87.3</v>
      </c>
      <c r="L1861">
        <v>52.23</v>
      </c>
      <c r="N1861" t="s">
        <v>20</v>
      </c>
      <c r="O1861" t="s">
        <v>34</v>
      </c>
      <c r="P1861" t="s">
        <v>2</v>
      </c>
    </row>
    <row r="1862" spans="1:16" x14ac:dyDescent="0.25">
      <c r="A1862" t="s">
        <v>1442</v>
      </c>
      <c r="B1862">
        <v>31</v>
      </c>
      <c r="C1862" t="s">
        <v>36</v>
      </c>
      <c r="D1862" t="s">
        <v>34</v>
      </c>
      <c r="E1862" t="s">
        <v>61</v>
      </c>
      <c r="F1862">
        <v>420</v>
      </c>
      <c r="G1862">
        <v>175</v>
      </c>
      <c r="H1862" t="s">
        <v>69</v>
      </c>
      <c r="I1862" t="s">
        <v>23</v>
      </c>
      <c r="J1862" t="s">
        <v>32</v>
      </c>
      <c r="K1862">
        <v>78.040000000000006</v>
      </c>
      <c r="L1862">
        <v>22</v>
      </c>
      <c r="N1862" t="s">
        <v>36</v>
      </c>
      <c r="O1862" t="s">
        <v>34</v>
      </c>
      <c r="P1862" t="s">
        <v>61</v>
      </c>
    </row>
    <row r="1863" spans="1:16" x14ac:dyDescent="0.25">
      <c r="A1863" t="s">
        <v>1461</v>
      </c>
      <c r="B1863">
        <v>31</v>
      </c>
      <c r="C1863" t="s">
        <v>13</v>
      </c>
      <c r="D1863" t="s">
        <v>37</v>
      </c>
      <c r="E1863" t="s">
        <v>61</v>
      </c>
      <c r="F1863">
        <v>534</v>
      </c>
      <c r="G1863">
        <v>425</v>
      </c>
      <c r="H1863" t="s">
        <v>39</v>
      </c>
      <c r="I1863" t="s">
        <v>23</v>
      </c>
      <c r="J1863" t="s">
        <v>24</v>
      </c>
      <c r="K1863">
        <v>43.34</v>
      </c>
      <c r="L1863">
        <v>39.29</v>
      </c>
      <c r="N1863" t="s">
        <v>13</v>
      </c>
      <c r="O1863" t="s">
        <v>37</v>
      </c>
      <c r="P1863" t="s">
        <v>61</v>
      </c>
    </row>
    <row r="1864" spans="1:16" x14ac:dyDescent="0.25">
      <c r="A1864" t="s">
        <v>1469</v>
      </c>
      <c r="B1864">
        <v>31</v>
      </c>
      <c r="C1864" t="s">
        <v>20</v>
      </c>
      <c r="D1864" t="s">
        <v>37</v>
      </c>
      <c r="E1864" t="s">
        <v>73</v>
      </c>
      <c r="F1864">
        <v>414</v>
      </c>
      <c r="G1864">
        <v>267</v>
      </c>
      <c r="H1864" t="s">
        <v>27</v>
      </c>
      <c r="I1864" t="s">
        <v>17</v>
      </c>
      <c r="J1864" t="s">
        <v>18</v>
      </c>
      <c r="K1864">
        <v>57.32</v>
      </c>
      <c r="L1864">
        <v>72.28</v>
      </c>
      <c r="N1864" t="s">
        <v>20</v>
      </c>
      <c r="O1864" t="s">
        <v>37</v>
      </c>
      <c r="P1864" t="s">
        <v>73</v>
      </c>
    </row>
    <row r="1865" spans="1:16" x14ac:dyDescent="0.25">
      <c r="A1865" t="s">
        <v>1520</v>
      </c>
      <c r="B1865">
        <v>31</v>
      </c>
      <c r="C1865" t="s">
        <v>79</v>
      </c>
      <c r="D1865" t="s">
        <v>37</v>
      </c>
      <c r="E1865" t="s">
        <v>15</v>
      </c>
      <c r="F1865">
        <v>449</v>
      </c>
      <c r="G1865">
        <v>376</v>
      </c>
      <c r="H1865" t="s">
        <v>27</v>
      </c>
      <c r="I1865" t="s">
        <v>17</v>
      </c>
      <c r="J1865" t="s">
        <v>18</v>
      </c>
      <c r="K1865">
        <v>13.05</v>
      </c>
      <c r="L1865">
        <v>42.62</v>
      </c>
      <c r="N1865" t="s">
        <v>79</v>
      </c>
      <c r="O1865" t="s">
        <v>37</v>
      </c>
      <c r="P1865" t="s">
        <v>15</v>
      </c>
    </row>
    <row r="1866" spans="1:16" x14ac:dyDescent="0.25">
      <c r="A1866" t="s">
        <v>1572</v>
      </c>
      <c r="B1866">
        <v>31</v>
      </c>
      <c r="C1866" t="s">
        <v>56</v>
      </c>
      <c r="D1866" t="s">
        <v>14</v>
      </c>
      <c r="E1866" t="s">
        <v>53</v>
      </c>
      <c r="F1866">
        <v>486</v>
      </c>
      <c r="G1866">
        <v>300</v>
      </c>
      <c r="H1866" t="s">
        <v>54</v>
      </c>
      <c r="I1866" t="s">
        <v>23</v>
      </c>
      <c r="J1866" t="s">
        <v>24</v>
      </c>
      <c r="K1866">
        <v>47.44</v>
      </c>
      <c r="L1866">
        <v>15.81</v>
      </c>
      <c r="N1866" t="s">
        <v>56</v>
      </c>
      <c r="O1866" t="s">
        <v>14</v>
      </c>
      <c r="P1866" t="s">
        <v>53</v>
      </c>
    </row>
    <row r="1867" spans="1:16" x14ac:dyDescent="0.25">
      <c r="A1867" t="s">
        <v>1591</v>
      </c>
      <c r="B1867">
        <v>31</v>
      </c>
      <c r="C1867" t="s">
        <v>79</v>
      </c>
      <c r="D1867" t="s">
        <v>30</v>
      </c>
      <c r="E1867" t="s">
        <v>26</v>
      </c>
      <c r="F1867">
        <v>566</v>
      </c>
      <c r="G1867">
        <v>15</v>
      </c>
      <c r="H1867" t="s">
        <v>31</v>
      </c>
      <c r="I1867" t="s">
        <v>23</v>
      </c>
      <c r="J1867" t="s">
        <v>18</v>
      </c>
      <c r="K1867">
        <v>79.27</v>
      </c>
      <c r="L1867">
        <v>10.119999999999999</v>
      </c>
      <c r="N1867" t="s">
        <v>79</v>
      </c>
      <c r="O1867" t="s">
        <v>30</v>
      </c>
      <c r="P1867" t="s">
        <v>26</v>
      </c>
    </row>
    <row r="1868" spans="1:16" x14ac:dyDescent="0.25">
      <c r="A1868" t="s">
        <v>1630</v>
      </c>
      <c r="B1868">
        <v>31</v>
      </c>
      <c r="C1868" t="s">
        <v>65</v>
      </c>
      <c r="D1868" t="s">
        <v>30</v>
      </c>
      <c r="E1868" t="s">
        <v>38</v>
      </c>
      <c r="F1868">
        <v>332</v>
      </c>
      <c r="G1868">
        <v>429</v>
      </c>
      <c r="H1868" t="s">
        <v>16</v>
      </c>
      <c r="I1868" t="s">
        <v>17</v>
      </c>
      <c r="J1868" t="s">
        <v>32</v>
      </c>
      <c r="K1868">
        <v>71.510000000000005</v>
      </c>
      <c r="L1868">
        <v>57.52</v>
      </c>
      <c r="N1868" t="s">
        <v>65</v>
      </c>
      <c r="O1868" t="s">
        <v>30</v>
      </c>
      <c r="P1868" t="s">
        <v>38</v>
      </c>
    </row>
    <row r="1869" spans="1:16" x14ac:dyDescent="0.25">
      <c r="A1869" t="s">
        <v>1631</v>
      </c>
      <c r="B1869">
        <v>31</v>
      </c>
      <c r="C1869" t="s">
        <v>13</v>
      </c>
      <c r="D1869" t="s">
        <v>60</v>
      </c>
      <c r="E1869" t="s">
        <v>61</v>
      </c>
      <c r="F1869">
        <v>284</v>
      </c>
      <c r="G1869">
        <v>275</v>
      </c>
      <c r="H1869" t="s">
        <v>54</v>
      </c>
      <c r="I1869" t="s">
        <v>23</v>
      </c>
      <c r="J1869" t="s">
        <v>18</v>
      </c>
      <c r="K1869">
        <v>83.87</v>
      </c>
      <c r="L1869">
        <v>49.91</v>
      </c>
      <c r="N1869" t="s">
        <v>13</v>
      </c>
      <c r="O1869" t="s">
        <v>60</v>
      </c>
      <c r="P1869" t="s">
        <v>61</v>
      </c>
    </row>
    <row r="1870" spans="1:16" x14ac:dyDescent="0.25">
      <c r="A1870" t="s">
        <v>1650</v>
      </c>
      <c r="B1870">
        <v>31</v>
      </c>
      <c r="C1870" t="s">
        <v>59</v>
      </c>
      <c r="D1870" t="s">
        <v>34</v>
      </c>
      <c r="E1870" t="s">
        <v>44</v>
      </c>
      <c r="F1870">
        <v>485</v>
      </c>
      <c r="G1870">
        <v>480</v>
      </c>
      <c r="H1870" t="s">
        <v>31</v>
      </c>
      <c r="I1870" t="s">
        <v>23</v>
      </c>
      <c r="J1870" t="s">
        <v>32</v>
      </c>
      <c r="K1870">
        <v>74.180000000000007</v>
      </c>
      <c r="L1870">
        <v>50.65</v>
      </c>
      <c r="N1870" t="s">
        <v>59</v>
      </c>
      <c r="O1870" t="s">
        <v>34</v>
      </c>
      <c r="P1870" t="s">
        <v>44</v>
      </c>
    </row>
    <row r="1871" spans="1:16" x14ac:dyDescent="0.25">
      <c r="A1871" t="s">
        <v>1710</v>
      </c>
      <c r="B1871">
        <v>31</v>
      </c>
      <c r="C1871" t="s">
        <v>59</v>
      </c>
      <c r="D1871" t="s">
        <v>30</v>
      </c>
      <c r="E1871" t="s">
        <v>46</v>
      </c>
      <c r="F1871">
        <v>334</v>
      </c>
      <c r="G1871">
        <v>112</v>
      </c>
      <c r="H1871" t="s">
        <v>16</v>
      </c>
      <c r="I1871" t="s">
        <v>17</v>
      </c>
      <c r="J1871" t="s">
        <v>24</v>
      </c>
      <c r="K1871">
        <v>40.69</v>
      </c>
      <c r="L1871">
        <v>55.87</v>
      </c>
      <c r="N1871" t="s">
        <v>59</v>
      </c>
      <c r="O1871" t="s">
        <v>30</v>
      </c>
      <c r="P1871" t="s">
        <v>46</v>
      </c>
    </row>
    <row r="1872" spans="1:16" x14ac:dyDescent="0.25">
      <c r="A1872" t="s">
        <v>1782</v>
      </c>
      <c r="B1872">
        <v>31</v>
      </c>
      <c r="C1872" t="s">
        <v>29</v>
      </c>
      <c r="D1872" t="s">
        <v>14</v>
      </c>
      <c r="E1872" t="s">
        <v>73</v>
      </c>
      <c r="F1872">
        <v>506</v>
      </c>
      <c r="G1872">
        <v>425</v>
      </c>
      <c r="H1872" t="s">
        <v>51</v>
      </c>
      <c r="I1872" t="s">
        <v>17</v>
      </c>
      <c r="J1872" t="s">
        <v>32</v>
      </c>
      <c r="K1872">
        <v>10.91</v>
      </c>
      <c r="L1872">
        <v>60.47</v>
      </c>
      <c r="N1872" t="s">
        <v>29</v>
      </c>
      <c r="O1872" t="s">
        <v>14</v>
      </c>
      <c r="P1872" t="s">
        <v>73</v>
      </c>
    </row>
    <row r="1873" spans="1:16" x14ac:dyDescent="0.25">
      <c r="A1873" t="s">
        <v>1875</v>
      </c>
      <c r="B1873">
        <v>31</v>
      </c>
      <c r="C1873" t="s">
        <v>13</v>
      </c>
      <c r="D1873" t="s">
        <v>14</v>
      </c>
      <c r="E1873" t="s">
        <v>2</v>
      </c>
      <c r="F1873">
        <v>584</v>
      </c>
      <c r="G1873">
        <v>51</v>
      </c>
      <c r="H1873" t="s">
        <v>31</v>
      </c>
      <c r="I1873" t="s">
        <v>17</v>
      </c>
      <c r="J1873" t="s">
        <v>24</v>
      </c>
      <c r="K1873">
        <v>82.27</v>
      </c>
      <c r="L1873">
        <v>76.44</v>
      </c>
      <c r="N1873" t="s">
        <v>13</v>
      </c>
      <c r="O1873" t="s">
        <v>14</v>
      </c>
      <c r="P1873" t="s">
        <v>2</v>
      </c>
    </row>
    <row r="1874" spans="1:16" x14ac:dyDescent="0.25">
      <c r="A1874" t="s">
        <v>1877</v>
      </c>
      <c r="B1874">
        <v>31</v>
      </c>
      <c r="C1874" t="s">
        <v>13</v>
      </c>
      <c r="D1874" t="s">
        <v>14</v>
      </c>
      <c r="E1874" t="s">
        <v>15</v>
      </c>
      <c r="F1874">
        <v>572</v>
      </c>
      <c r="G1874">
        <v>339</v>
      </c>
      <c r="H1874" t="s">
        <v>16</v>
      </c>
      <c r="I1874" t="s">
        <v>17</v>
      </c>
      <c r="J1874" t="s">
        <v>24</v>
      </c>
      <c r="K1874">
        <v>27.18</v>
      </c>
      <c r="L1874">
        <v>61.66</v>
      </c>
      <c r="N1874" t="s">
        <v>13</v>
      </c>
      <c r="O1874" t="s">
        <v>14</v>
      </c>
      <c r="P1874" t="s">
        <v>15</v>
      </c>
    </row>
    <row r="1875" spans="1:16" x14ac:dyDescent="0.25">
      <c r="A1875" t="s">
        <v>1882</v>
      </c>
      <c r="B1875">
        <v>31</v>
      </c>
      <c r="C1875" t="s">
        <v>13</v>
      </c>
      <c r="D1875" t="s">
        <v>37</v>
      </c>
      <c r="E1875" t="s">
        <v>26</v>
      </c>
      <c r="F1875">
        <v>36</v>
      </c>
      <c r="G1875">
        <v>401</v>
      </c>
      <c r="H1875" t="s">
        <v>16</v>
      </c>
      <c r="I1875" t="s">
        <v>17</v>
      </c>
      <c r="J1875" t="s">
        <v>24</v>
      </c>
      <c r="K1875">
        <v>74.08</v>
      </c>
      <c r="L1875">
        <v>34.880000000000003</v>
      </c>
      <c r="N1875" t="s">
        <v>13</v>
      </c>
      <c r="O1875" t="s">
        <v>37</v>
      </c>
      <c r="P1875" t="s">
        <v>26</v>
      </c>
    </row>
    <row r="1876" spans="1:16" x14ac:dyDescent="0.25">
      <c r="A1876" t="s">
        <v>2040</v>
      </c>
      <c r="B1876">
        <v>31</v>
      </c>
      <c r="C1876" t="s">
        <v>20</v>
      </c>
      <c r="D1876" t="s">
        <v>30</v>
      </c>
      <c r="E1876" t="s">
        <v>2</v>
      </c>
      <c r="F1876">
        <v>563</v>
      </c>
      <c r="G1876">
        <v>145</v>
      </c>
      <c r="H1876" t="s">
        <v>27</v>
      </c>
      <c r="I1876" t="s">
        <v>17</v>
      </c>
      <c r="J1876" t="s">
        <v>24</v>
      </c>
      <c r="K1876">
        <v>20.78</v>
      </c>
      <c r="L1876">
        <v>67.349999999999994</v>
      </c>
      <c r="N1876" t="s">
        <v>20</v>
      </c>
      <c r="O1876" t="s">
        <v>30</v>
      </c>
      <c r="P1876" t="s">
        <v>2</v>
      </c>
    </row>
    <row r="1877" spans="1:16" x14ac:dyDescent="0.25">
      <c r="A1877" t="s">
        <v>2055</v>
      </c>
      <c r="B1877">
        <v>31</v>
      </c>
      <c r="C1877" t="s">
        <v>49</v>
      </c>
      <c r="D1877" t="s">
        <v>37</v>
      </c>
      <c r="E1877" t="s">
        <v>53</v>
      </c>
      <c r="F1877">
        <v>186</v>
      </c>
      <c r="G1877">
        <v>95</v>
      </c>
      <c r="H1877" t="s">
        <v>54</v>
      </c>
      <c r="I1877" t="s">
        <v>17</v>
      </c>
      <c r="J1877" t="s">
        <v>24</v>
      </c>
      <c r="K1877">
        <v>66.12</v>
      </c>
      <c r="L1877">
        <v>48.57</v>
      </c>
      <c r="N1877" t="s">
        <v>49</v>
      </c>
      <c r="O1877" t="s">
        <v>37</v>
      </c>
      <c r="P1877" t="s">
        <v>53</v>
      </c>
    </row>
    <row r="1878" spans="1:16" x14ac:dyDescent="0.25">
      <c r="A1878" t="s">
        <v>2085</v>
      </c>
      <c r="B1878">
        <v>31</v>
      </c>
      <c r="C1878" t="s">
        <v>56</v>
      </c>
      <c r="D1878" t="s">
        <v>60</v>
      </c>
      <c r="E1878" t="s">
        <v>2</v>
      </c>
      <c r="F1878">
        <v>290</v>
      </c>
      <c r="G1878">
        <v>124</v>
      </c>
      <c r="H1878" t="s">
        <v>41</v>
      </c>
      <c r="I1878" t="s">
        <v>23</v>
      </c>
      <c r="J1878" t="s">
        <v>32</v>
      </c>
      <c r="K1878">
        <v>78.87</v>
      </c>
      <c r="L1878">
        <v>28.63</v>
      </c>
      <c r="N1878" t="s">
        <v>56</v>
      </c>
      <c r="O1878" t="s">
        <v>60</v>
      </c>
      <c r="P1878" t="s">
        <v>2</v>
      </c>
    </row>
    <row r="1879" spans="1:16" x14ac:dyDescent="0.25">
      <c r="A1879" t="s">
        <v>2181</v>
      </c>
      <c r="B1879">
        <v>31</v>
      </c>
      <c r="C1879" t="s">
        <v>36</v>
      </c>
      <c r="D1879" t="s">
        <v>34</v>
      </c>
      <c r="E1879" t="s">
        <v>2</v>
      </c>
      <c r="F1879">
        <v>89</v>
      </c>
      <c r="G1879">
        <v>380</v>
      </c>
      <c r="H1879" t="s">
        <v>47</v>
      </c>
      <c r="I1879" t="s">
        <v>23</v>
      </c>
      <c r="J1879" t="s">
        <v>18</v>
      </c>
      <c r="K1879">
        <v>59.4</v>
      </c>
      <c r="L1879">
        <v>15.72</v>
      </c>
      <c r="N1879" t="s">
        <v>36</v>
      </c>
      <c r="O1879" t="s">
        <v>34</v>
      </c>
      <c r="P1879" t="s">
        <v>2</v>
      </c>
    </row>
    <row r="1880" spans="1:16" x14ac:dyDescent="0.25">
      <c r="A1880" t="s">
        <v>2225</v>
      </c>
      <c r="B1880">
        <v>31</v>
      </c>
      <c r="C1880" t="s">
        <v>36</v>
      </c>
      <c r="D1880" t="s">
        <v>30</v>
      </c>
      <c r="E1880" t="s">
        <v>61</v>
      </c>
      <c r="F1880">
        <v>27</v>
      </c>
      <c r="G1880">
        <v>183</v>
      </c>
      <c r="H1880" t="s">
        <v>16</v>
      </c>
      <c r="I1880" t="s">
        <v>23</v>
      </c>
      <c r="J1880" t="s">
        <v>18</v>
      </c>
      <c r="K1880">
        <v>60.57</v>
      </c>
      <c r="L1880">
        <v>46.33</v>
      </c>
      <c r="N1880" t="s">
        <v>36</v>
      </c>
      <c r="O1880" t="s">
        <v>30</v>
      </c>
      <c r="P1880" t="s">
        <v>61</v>
      </c>
    </row>
    <row r="1881" spans="1:16" x14ac:dyDescent="0.25">
      <c r="A1881" t="s">
        <v>2472</v>
      </c>
      <c r="B1881">
        <v>31</v>
      </c>
      <c r="C1881" t="s">
        <v>49</v>
      </c>
      <c r="D1881" t="s">
        <v>14</v>
      </c>
      <c r="E1881" t="s">
        <v>61</v>
      </c>
      <c r="F1881">
        <v>81</v>
      </c>
      <c r="G1881">
        <v>286</v>
      </c>
      <c r="H1881" t="s">
        <v>22</v>
      </c>
      <c r="I1881" t="s">
        <v>17</v>
      </c>
      <c r="J1881" t="s">
        <v>18</v>
      </c>
      <c r="K1881">
        <v>52.67</v>
      </c>
      <c r="L1881">
        <v>37.22</v>
      </c>
      <c r="N1881" t="s">
        <v>49</v>
      </c>
      <c r="O1881" t="s">
        <v>14</v>
      </c>
      <c r="P1881" t="s">
        <v>61</v>
      </c>
    </row>
    <row r="1882" spans="1:16" x14ac:dyDescent="0.25">
      <c r="A1882" t="s">
        <v>2547</v>
      </c>
      <c r="B1882">
        <v>31</v>
      </c>
      <c r="C1882" t="s">
        <v>65</v>
      </c>
      <c r="D1882" t="s">
        <v>37</v>
      </c>
      <c r="E1882" t="s">
        <v>66</v>
      </c>
      <c r="F1882">
        <v>82</v>
      </c>
      <c r="G1882">
        <v>476</v>
      </c>
      <c r="H1882" t="s">
        <v>41</v>
      </c>
      <c r="I1882" t="s">
        <v>17</v>
      </c>
      <c r="J1882" t="s">
        <v>24</v>
      </c>
      <c r="K1882">
        <v>37.07</v>
      </c>
      <c r="L1882">
        <v>71.48</v>
      </c>
      <c r="N1882" t="s">
        <v>65</v>
      </c>
      <c r="O1882" t="s">
        <v>37</v>
      </c>
      <c r="P1882" t="s">
        <v>66</v>
      </c>
    </row>
    <row r="1883" spans="1:16" x14ac:dyDescent="0.25">
      <c r="A1883" t="s">
        <v>2551</v>
      </c>
      <c r="B1883">
        <v>31</v>
      </c>
      <c r="C1883" t="s">
        <v>36</v>
      </c>
      <c r="D1883" t="s">
        <v>60</v>
      </c>
      <c r="E1883" t="s">
        <v>26</v>
      </c>
      <c r="F1883">
        <v>338</v>
      </c>
      <c r="G1883">
        <v>301</v>
      </c>
      <c r="H1883" t="s">
        <v>31</v>
      </c>
      <c r="I1883" t="s">
        <v>17</v>
      </c>
      <c r="J1883" t="s">
        <v>18</v>
      </c>
      <c r="K1883">
        <v>77.89</v>
      </c>
      <c r="L1883">
        <v>25.14</v>
      </c>
      <c r="N1883" t="s">
        <v>36</v>
      </c>
      <c r="O1883" t="s">
        <v>60</v>
      </c>
      <c r="P1883" t="s">
        <v>26</v>
      </c>
    </row>
    <row r="1884" spans="1:16" x14ac:dyDescent="0.25">
      <c r="A1884" t="s">
        <v>2572</v>
      </c>
      <c r="B1884">
        <v>31</v>
      </c>
      <c r="C1884" t="s">
        <v>20</v>
      </c>
      <c r="D1884" t="s">
        <v>37</v>
      </c>
      <c r="E1884" t="s">
        <v>61</v>
      </c>
      <c r="F1884">
        <v>352</v>
      </c>
      <c r="G1884">
        <v>320</v>
      </c>
      <c r="H1884" t="s">
        <v>31</v>
      </c>
      <c r="I1884" t="s">
        <v>17</v>
      </c>
      <c r="J1884" t="s">
        <v>24</v>
      </c>
      <c r="K1884">
        <v>85.53</v>
      </c>
      <c r="L1884">
        <v>67.75</v>
      </c>
      <c r="N1884" t="s">
        <v>20</v>
      </c>
      <c r="O1884" t="s">
        <v>37</v>
      </c>
      <c r="P1884" t="s">
        <v>61</v>
      </c>
    </row>
    <row r="1885" spans="1:16" x14ac:dyDescent="0.25">
      <c r="A1885" t="s">
        <v>2664</v>
      </c>
      <c r="B1885">
        <v>31</v>
      </c>
      <c r="C1885" t="s">
        <v>13</v>
      </c>
      <c r="D1885" t="s">
        <v>60</v>
      </c>
      <c r="E1885" t="s">
        <v>2</v>
      </c>
      <c r="F1885">
        <v>293</v>
      </c>
      <c r="G1885">
        <v>389</v>
      </c>
      <c r="H1885" t="s">
        <v>41</v>
      </c>
      <c r="I1885" t="s">
        <v>17</v>
      </c>
      <c r="J1885" t="s">
        <v>18</v>
      </c>
      <c r="K1885">
        <v>48.59</v>
      </c>
      <c r="L1885">
        <v>52.41</v>
      </c>
      <c r="N1885" t="s">
        <v>13</v>
      </c>
      <c r="O1885" t="s">
        <v>60</v>
      </c>
      <c r="P1885" t="s">
        <v>2</v>
      </c>
    </row>
    <row r="1886" spans="1:16" x14ac:dyDescent="0.25">
      <c r="A1886" t="s">
        <v>2695</v>
      </c>
      <c r="B1886">
        <v>31</v>
      </c>
      <c r="C1886" t="s">
        <v>56</v>
      </c>
      <c r="D1886" t="s">
        <v>30</v>
      </c>
      <c r="E1886" t="s">
        <v>66</v>
      </c>
      <c r="F1886">
        <v>126</v>
      </c>
      <c r="G1886">
        <v>476</v>
      </c>
      <c r="H1886" t="s">
        <v>51</v>
      </c>
      <c r="I1886" t="s">
        <v>17</v>
      </c>
      <c r="J1886" t="s">
        <v>24</v>
      </c>
      <c r="K1886">
        <v>76.11</v>
      </c>
      <c r="L1886">
        <v>68.13</v>
      </c>
      <c r="N1886" t="s">
        <v>56</v>
      </c>
      <c r="O1886" t="s">
        <v>30</v>
      </c>
      <c r="P1886" t="s">
        <v>66</v>
      </c>
    </row>
    <row r="1887" spans="1:16" x14ac:dyDescent="0.25">
      <c r="A1887" t="s">
        <v>2742</v>
      </c>
      <c r="B1887">
        <v>31</v>
      </c>
      <c r="C1887" t="s">
        <v>59</v>
      </c>
      <c r="D1887" t="s">
        <v>30</v>
      </c>
      <c r="E1887" t="s">
        <v>66</v>
      </c>
      <c r="F1887">
        <v>302</v>
      </c>
      <c r="G1887">
        <v>117</v>
      </c>
      <c r="H1887" t="s">
        <v>31</v>
      </c>
      <c r="I1887" t="s">
        <v>17</v>
      </c>
      <c r="J1887" t="s">
        <v>24</v>
      </c>
      <c r="K1887">
        <v>89.64</v>
      </c>
      <c r="L1887">
        <v>24.86</v>
      </c>
      <c r="N1887" t="s">
        <v>59</v>
      </c>
      <c r="O1887" t="s">
        <v>30</v>
      </c>
      <c r="P1887" t="s">
        <v>66</v>
      </c>
    </row>
    <row r="1888" spans="1:16" x14ac:dyDescent="0.25">
      <c r="A1888" t="s">
        <v>2774</v>
      </c>
      <c r="B1888">
        <v>31</v>
      </c>
      <c r="C1888" t="s">
        <v>20</v>
      </c>
      <c r="D1888" t="s">
        <v>30</v>
      </c>
      <c r="E1888" t="s">
        <v>66</v>
      </c>
      <c r="F1888">
        <v>455</v>
      </c>
      <c r="G1888">
        <v>495</v>
      </c>
      <c r="H1888" t="s">
        <v>31</v>
      </c>
      <c r="I1888" t="s">
        <v>23</v>
      </c>
      <c r="J1888" t="s">
        <v>18</v>
      </c>
      <c r="K1888">
        <v>81.59</v>
      </c>
      <c r="L1888">
        <v>60.02</v>
      </c>
      <c r="N1888" t="s">
        <v>20</v>
      </c>
      <c r="O1888" t="s">
        <v>30</v>
      </c>
      <c r="P1888" t="s">
        <v>66</v>
      </c>
    </row>
    <row r="1889" spans="1:16" x14ac:dyDescent="0.25">
      <c r="A1889" t="s">
        <v>2792</v>
      </c>
      <c r="B1889">
        <v>31</v>
      </c>
      <c r="C1889" t="s">
        <v>36</v>
      </c>
      <c r="D1889" t="s">
        <v>34</v>
      </c>
      <c r="E1889" t="s">
        <v>61</v>
      </c>
      <c r="F1889">
        <v>273</v>
      </c>
      <c r="G1889">
        <v>423</v>
      </c>
      <c r="H1889" t="s">
        <v>39</v>
      </c>
      <c r="I1889" t="s">
        <v>23</v>
      </c>
      <c r="J1889" t="s">
        <v>18</v>
      </c>
      <c r="K1889">
        <v>87.34</v>
      </c>
      <c r="L1889">
        <v>65.98</v>
      </c>
      <c r="N1889" t="s">
        <v>36</v>
      </c>
      <c r="O1889" t="s">
        <v>34</v>
      </c>
      <c r="P1889" t="s">
        <v>61</v>
      </c>
    </row>
    <row r="1890" spans="1:16" x14ac:dyDescent="0.25">
      <c r="A1890" t="s">
        <v>2863</v>
      </c>
      <c r="B1890">
        <v>31</v>
      </c>
      <c r="C1890" t="s">
        <v>13</v>
      </c>
      <c r="D1890" t="s">
        <v>37</v>
      </c>
      <c r="E1890" t="s">
        <v>46</v>
      </c>
      <c r="F1890">
        <v>269</v>
      </c>
      <c r="G1890">
        <v>86</v>
      </c>
      <c r="H1890" t="s">
        <v>31</v>
      </c>
      <c r="I1890" t="s">
        <v>23</v>
      </c>
      <c r="J1890" t="s">
        <v>24</v>
      </c>
      <c r="K1890">
        <v>10.55</v>
      </c>
      <c r="L1890">
        <v>19.64</v>
      </c>
      <c r="N1890" t="s">
        <v>13</v>
      </c>
      <c r="O1890" t="s">
        <v>37</v>
      </c>
      <c r="P1890" t="s">
        <v>46</v>
      </c>
    </row>
    <row r="1891" spans="1:16" x14ac:dyDescent="0.25">
      <c r="A1891" t="s">
        <v>2866</v>
      </c>
      <c r="B1891">
        <v>31</v>
      </c>
      <c r="C1891" t="s">
        <v>79</v>
      </c>
      <c r="D1891" t="s">
        <v>21</v>
      </c>
      <c r="E1891" t="s">
        <v>53</v>
      </c>
      <c r="F1891">
        <v>577</v>
      </c>
      <c r="G1891">
        <v>117</v>
      </c>
      <c r="H1891" t="s">
        <v>27</v>
      </c>
      <c r="I1891" t="s">
        <v>23</v>
      </c>
      <c r="J1891" t="s">
        <v>24</v>
      </c>
      <c r="K1891">
        <v>74.709999999999994</v>
      </c>
      <c r="L1891">
        <v>55.67</v>
      </c>
      <c r="N1891" t="s">
        <v>79</v>
      </c>
      <c r="O1891" t="s">
        <v>21</v>
      </c>
      <c r="P1891" t="s">
        <v>53</v>
      </c>
    </row>
    <row r="1892" spans="1:16" x14ac:dyDescent="0.25">
      <c r="A1892" t="s">
        <v>3010</v>
      </c>
      <c r="B1892">
        <v>31</v>
      </c>
      <c r="C1892" t="s">
        <v>79</v>
      </c>
      <c r="D1892" t="s">
        <v>21</v>
      </c>
      <c r="E1892" t="s">
        <v>38</v>
      </c>
      <c r="F1892">
        <v>207</v>
      </c>
      <c r="G1892">
        <v>496</v>
      </c>
      <c r="H1892" t="s">
        <v>16</v>
      </c>
      <c r="I1892" t="s">
        <v>23</v>
      </c>
      <c r="J1892" t="s">
        <v>24</v>
      </c>
      <c r="K1892">
        <v>38.51</v>
      </c>
      <c r="L1892">
        <v>74.400000000000006</v>
      </c>
      <c r="N1892" t="s">
        <v>79</v>
      </c>
      <c r="O1892" t="s">
        <v>21</v>
      </c>
      <c r="P1892" t="s">
        <v>38</v>
      </c>
    </row>
    <row r="1893" spans="1:16" x14ac:dyDescent="0.25">
      <c r="A1893" t="s">
        <v>3067</v>
      </c>
      <c r="B1893">
        <v>31</v>
      </c>
      <c r="C1893" t="s">
        <v>36</v>
      </c>
      <c r="D1893" t="s">
        <v>21</v>
      </c>
      <c r="E1893" t="s">
        <v>38</v>
      </c>
      <c r="F1893">
        <v>527</v>
      </c>
      <c r="G1893">
        <v>228</v>
      </c>
      <c r="H1893" t="s">
        <v>39</v>
      </c>
      <c r="I1893" t="s">
        <v>23</v>
      </c>
      <c r="J1893" t="s">
        <v>24</v>
      </c>
      <c r="K1893">
        <v>33.950000000000003</v>
      </c>
      <c r="L1893">
        <v>47.19</v>
      </c>
      <c r="N1893" t="s">
        <v>36</v>
      </c>
      <c r="O1893" t="s">
        <v>21</v>
      </c>
      <c r="P1893" t="s">
        <v>38</v>
      </c>
    </row>
    <row r="1894" spans="1:16" x14ac:dyDescent="0.25">
      <c r="A1894" t="s">
        <v>3113</v>
      </c>
      <c r="B1894">
        <v>31</v>
      </c>
      <c r="C1894" t="s">
        <v>43</v>
      </c>
      <c r="D1894" t="s">
        <v>34</v>
      </c>
      <c r="E1894" t="s">
        <v>15</v>
      </c>
      <c r="F1894">
        <v>201</v>
      </c>
      <c r="G1894">
        <v>292</v>
      </c>
      <c r="H1894" t="s">
        <v>16</v>
      </c>
      <c r="I1894" t="s">
        <v>23</v>
      </c>
      <c r="J1894" t="s">
        <v>18</v>
      </c>
      <c r="K1894">
        <v>17.8</v>
      </c>
      <c r="L1894">
        <v>75.41</v>
      </c>
      <c r="N1894" t="s">
        <v>43</v>
      </c>
      <c r="O1894" t="s">
        <v>34</v>
      </c>
      <c r="P1894" t="s">
        <v>15</v>
      </c>
    </row>
    <row r="1895" spans="1:16" x14ac:dyDescent="0.25">
      <c r="A1895" t="s">
        <v>3140</v>
      </c>
      <c r="B1895">
        <v>31</v>
      </c>
      <c r="C1895" t="s">
        <v>29</v>
      </c>
      <c r="D1895" t="s">
        <v>14</v>
      </c>
      <c r="E1895" t="s">
        <v>15</v>
      </c>
      <c r="F1895">
        <v>42</v>
      </c>
      <c r="G1895">
        <v>496</v>
      </c>
      <c r="H1895" t="s">
        <v>47</v>
      </c>
      <c r="I1895" t="s">
        <v>17</v>
      </c>
      <c r="J1895" t="s">
        <v>18</v>
      </c>
      <c r="K1895">
        <v>87.86</v>
      </c>
      <c r="L1895">
        <v>29.01</v>
      </c>
      <c r="N1895" t="s">
        <v>29</v>
      </c>
      <c r="O1895" t="s">
        <v>14</v>
      </c>
      <c r="P1895" t="s">
        <v>15</v>
      </c>
    </row>
    <row r="1896" spans="1:16" x14ac:dyDescent="0.25">
      <c r="A1896" t="s">
        <v>3233</v>
      </c>
      <c r="B1896">
        <v>31</v>
      </c>
      <c r="C1896" t="s">
        <v>79</v>
      </c>
      <c r="D1896" t="s">
        <v>37</v>
      </c>
      <c r="E1896" t="s">
        <v>26</v>
      </c>
      <c r="F1896">
        <v>352</v>
      </c>
      <c r="G1896">
        <v>257</v>
      </c>
      <c r="H1896" t="s">
        <v>69</v>
      </c>
      <c r="I1896" t="s">
        <v>17</v>
      </c>
      <c r="J1896" t="s">
        <v>18</v>
      </c>
      <c r="K1896">
        <v>64.400000000000006</v>
      </c>
      <c r="L1896">
        <v>57.57</v>
      </c>
      <c r="N1896" t="s">
        <v>79</v>
      </c>
      <c r="O1896" t="s">
        <v>37</v>
      </c>
      <c r="P1896" t="s">
        <v>26</v>
      </c>
    </row>
    <row r="1897" spans="1:16" x14ac:dyDescent="0.25">
      <c r="A1897" t="s">
        <v>3313</v>
      </c>
      <c r="B1897">
        <v>31</v>
      </c>
      <c r="C1897" t="s">
        <v>36</v>
      </c>
      <c r="D1897" t="s">
        <v>21</v>
      </c>
      <c r="E1897" t="s">
        <v>73</v>
      </c>
      <c r="F1897">
        <v>101</v>
      </c>
      <c r="G1897">
        <v>346</v>
      </c>
      <c r="H1897" t="s">
        <v>54</v>
      </c>
      <c r="I1897" t="s">
        <v>17</v>
      </c>
      <c r="J1897" t="s">
        <v>18</v>
      </c>
      <c r="K1897">
        <v>74.67</v>
      </c>
      <c r="L1897">
        <v>13.28</v>
      </c>
      <c r="N1897" t="s">
        <v>36</v>
      </c>
      <c r="O1897" t="s">
        <v>21</v>
      </c>
      <c r="P1897" t="s">
        <v>73</v>
      </c>
    </row>
    <row r="1898" spans="1:16" x14ac:dyDescent="0.25">
      <c r="A1898" t="s">
        <v>3317</v>
      </c>
      <c r="B1898">
        <v>31</v>
      </c>
      <c r="C1898" t="s">
        <v>59</v>
      </c>
      <c r="D1898" t="s">
        <v>34</v>
      </c>
      <c r="E1898" t="s">
        <v>44</v>
      </c>
      <c r="F1898">
        <v>417</v>
      </c>
      <c r="G1898">
        <v>467</v>
      </c>
      <c r="H1898" t="s">
        <v>47</v>
      </c>
      <c r="I1898" t="s">
        <v>23</v>
      </c>
      <c r="J1898" t="s">
        <v>18</v>
      </c>
      <c r="K1898">
        <v>76.73</v>
      </c>
      <c r="L1898">
        <v>60.58</v>
      </c>
      <c r="N1898" t="s">
        <v>59</v>
      </c>
      <c r="O1898" t="s">
        <v>34</v>
      </c>
      <c r="P1898" t="s">
        <v>44</v>
      </c>
    </row>
    <row r="1899" spans="1:16" x14ac:dyDescent="0.25">
      <c r="A1899" t="s">
        <v>3381</v>
      </c>
      <c r="B1899">
        <v>31</v>
      </c>
      <c r="C1899" t="s">
        <v>79</v>
      </c>
      <c r="D1899" t="s">
        <v>21</v>
      </c>
      <c r="E1899" t="s">
        <v>73</v>
      </c>
      <c r="F1899">
        <v>108</v>
      </c>
      <c r="G1899">
        <v>484</v>
      </c>
      <c r="H1899" t="s">
        <v>27</v>
      </c>
      <c r="I1899" t="s">
        <v>23</v>
      </c>
      <c r="J1899" t="s">
        <v>18</v>
      </c>
      <c r="K1899">
        <v>56.61</v>
      </c>
      <c r="L1899">
        <v>70.040000000000006</v>
      </c>
      <c r="N1899" t="s">
        <v>79</v>
      </c>
      <c r="O1899" t="s">
        <v>21</v>
      </c>
      <c r="P1899" t="s">
        <v>73</v>
      </c>
    </row>
    <row r="1900" spans="1:16" x14ac:dyDescent="0.25">
      <c r="A1900" t="s">
        <v>3386</v>
      </c>
      <c r="B1900">
        <v>31</v>
      </c>
      <c r="C1900" t="s">
        <v>13</v>
      </c>
      <c r="D1900" t="s">
        <v>30</v>
      </c>
      <c r="E1900" t="s">
        <v>26</v>
      </c>
      <c r="F1900">
        <v>493</v>
      </c>
      <c r="G1900">
        <v>248</v>
      </c>
      <c r="H1900" t="s">
        <v>31</v>
      </c>
      <c r="I1900" t="s">
        <v>23</v>
      </c>
      <c r="J1900" t="s">
        <v>32</v>
      </c>
      <c r="K1900">
        <v>69.77</v>
      </c>
      <c r="L1900">
        <v>45.41</v>
      </c>
      <c r="N1900" t="s">
        <v>13</v>
      </c>
      <c r="O1900" t="s">
        <v>30</v>
      </c>
      <c r="P1900" t="s">
        <v>26</v>
      </c>
    </row>
    <row r="1901" spans="1:16" x14ac:dyDescent="0.25">
      <c r="A1901" t="s">
        <v>3403</v>
      </c>
      <c r="B1901">
        <v>31</v>
      </c>
      <c r="C1901" t="s">
        <v>13</v>
      </c>
      <c r="D1901" t="s">
        <v>60</v>
      </c>
      <c r="E1901" t="s">
        <v>66</v>
      </c>
      <c r="F1901">
        <v>585</v>
      </c>
      <c r="G1901">
        <v>236</v>
      </c>
      <c r="H1901" t="s">
        <v>54</v>
      </c>
      <c r="I1901" t="s">
        <v>17</v>
      </c>
      <c r="J1901" t="s">
        <v>18</v>
      </c>
      <c r="K1901">
        <v>63.57</v>
      </c>
      <c r="L1901">
        <v>56.36</v>
      </c>
      <c r="N1901" t="s">
        <v>13</v>
      </c>
      <c r="O1901" t="s">
        <v>60</v>
      </c>
      <c r="P1901" t="s">
        <v>66</v>
      </c>
    </row>
    <row r="1902" spans="1:16" x14ac:dyDescent="0.25">
      <c r="A1902" t="s">
        <v>3435</v>
      </c>
      <c r="B1902">
        <v>31</v>
      </c>
      <c r="C1902" t="s">
        <v>59</v>
      </c>
      <c r="D1902" t="s">
        <v>60</v>
      </c>
      <c r="E1902" t="s">
        <v>46</v>
      </c>
      <c r="F1902">
        <v>487</v>
      </c>
      <c r="G1902">
        <v>427</v>
      </c>
      <c r="H1902" t="s">
        <v>31</v>
      </c>
      <c r="I1902" t="s">
        <v>23</v>
      </c>
      <c r="J1902" t="s">
        <v>18</v>
      </c>
      <c r="K1902">
        <v>53.64</v>
      </c>
      <c r="L1902">
        <v>17.37</v>
      </c>
      <c r="N1902" t="s">
        <v>59</v>
      </c>
      <c r="O1902" t="s">
        <v>60</v>
      </c>
      <c r="P1902" t="s">
        <v>46</v>
      </c>
    </row>
    <row r="1903" spans="1:16" x14ac:dyDescent="0.25">
      <c r="A1903" t="s">
        <v>3523</v>
      </c>
      <c r="B1903">
        <v>31</v>
      </c>
      <c r="C1903" t="s">
        <v>13</v>
      </c>
      <c r="D1903" t="s">
        <v>34</v>
      </c>
      <c r="E1903" t="s">
        <v>61</v>
      </c>
      <c r="F1903">
        <v>493</v>
      </c>
      <c r="G1903">
        <v>448</v>
      </c>
      <c r="H1903" t="s">
        <v>22</v>
      </c>
      <c r="I1903" t="s">
        <v>17</v>
      </c>
      <c r="J1903" t="s">
        <v>24</v>
      </c>
      <c r="K1903">
        <v>56.33</v>
      </c>
      <c r="L1903">
        <v>48.79</v>
      </c>
      <c r="N1903" t="s">
        <v>13</v>
      </c>
      <c r="O1903" t="s">
        <v>34</v>
      </c>
      <c r="P1903" t="s">
        <v>61</v>
      </c>
    </row>
    <row r="1904" spans="1:16" x14ac:dyDescent="0.25">
      <c r="A1904" t="s">
        <v>3536</v>
      </c>
      <c r="B1904">
        <v>31</v>
      </c>
      <c r="C1904" t="s">
        <v>20</v>
      </c>
      <c r="D1904" t="s">
        <v>34</v>
      </c>
      <c r="E1904" t="s">
        <v>26</v>
      </c>
      <c r="F1904">
        <v>31</v>
      </c>
      <c r="G1904">
        <v>30</v>
      </c>
      <c r="H1904" t="s">
        <v>47</v>
      </c>
      <c r="I1904" t="s">
        <v>17</v>
      </c>
      <c r="J1904" t="s">
        <v>32</v>
      </c>
      <c r="K1904">
        <v>25.54</v>
      </c>
      <c r="L1904">
        <v>61.43</v>
      </c>
      <c r="N1904" t="s">
        <v>20</v>
      </c>
      <c r="O1904" t="s">
        <v>34</v>
      </c>
      <c r="P1904" t="s">
        <v>26</v>
      </c>
    </row>
    <row r="1905" spans="1:16" x14ac:dyDescent="0.25">
      <c r="A1905" t="s">
        <v>3544</v>
      </c>
      <c r="B1905">
        <v>31</v>
      </c>
      <c r="C1905" t="s">
        <v>49</v>
      </c>
      <c r="D1905" t="s">
        <v>30</v>
      </c>
      <c r="E1905" t="s">
        <v>26</v>
      </c>
      <c r="F1905">
        <v>486</v>
      </c>
      <c r="G1905">
        <v>140</v>
      </c>
      <c r="H1905" t="s">
        <v>69</v>
      </c>
      <c r="I1905" t="s">
        <v>17</v>
      </c>
      <c r="J1905" t="s">
        <v>18</v>
      </c>
      <c r="K1905">
        <v>64.03</v>
      </c>
      <c r="L1905">
        <v>50.66</v>
      </c>
      <c r="N1905" t="s">
        <v>49</v>
      </c>
      <c r="O1905" t="s">
        <v>30</v>
      </c>
      <c r="P1905" t="s">
        <v>26</v>
      </c>
    </row>
    <row r="1906" spans="1:16" x14ac:dyDescent="0.25">
      <c r="A1906" t="s">
        <v>3553</v>
      </c>
      <c r="B1906">
        <v>31</v>
      </c>
      <c r="C1906" t="s">
        <v>36</v>
      </c>
      <c r="D1906" t="s">
        <v>14</v>
      </c>
      <c r="E1906" t="s">
        <v>66</v>
      </c>
      <c r="F1906">
        <v>591</v>
      </c>
      <c r="G1906">
        <v>255</v>
      </c>
      <c r="H1906" t="s">
        <v>69</v>
      </c>
      <c r="I1906" t="s">
        <v>17</v>
      </c>
      <c r="J1906" t="s">
        <v>18</v>
      </c>
      <c r="K1906">
        <v>45.34</v>
      </c>
      <c r="L1906">
        <v>47</v>
      </c>
      <c r="N1906" t="s">
        <v>36</v>
      </c>
      <c r="O1906" t="s">
        <v>14</v>
      </c>
      <c r="P1906" t="s">
        <v>66</v>
      </c>
    </row>
    <row r="1907" spans="1:16" x14ac:dyDescent="0.25">
      <c r="A1907" t="s">
        <v>3582</v>
      </c>
      <c r="B1907">
        <v>31</v>
      </c>
      <c r="C1907" t="s">
        <v>36</v>
      </c>
      <c r="D1907" t="s">
        <v>60</v>
      </c>
      <c r="E1907" t="s">
        <v>46</v>
      </c>
      <c r="F1907">
        <v>62</v>
      </c>
      <c r="G1907">
        <v>396</v>
      </c>
      <c r="H1907" t="s">
        <v>16</v>
      </c>
      <c r="I1907" t="s">
        <v>17</v>
      </c>
      <c r="J1907" t="s">
        <v>24</v>
      </c>
      <c r="K1907">
        <v>34.25</v>
      </c>
      <c r="L1907">
        <v>7.07</v>
      </c>
      <c r="N1907" t="s">
        <v>36</v>
      </c>
      <c r="O1907" t="s">
        <v>60</v>
      </c>
      <c r="P1907" t="s">
        <v>46</v>
      </c>
    </row>
    <row r="1908" spans="1:16" x14ac:dyDescent="0.25">
      <c r="A1908" t="s">
        <v>3617</v>
      </c>
      <c r="B1908">
        <v>31</v>
      </c>
      <c r="C1908" t="s">
        <v>36</v>
      </c>
      <c r="D1908" t="s">
        <v>37</v>
      </c>
      <c r="E1908" t="s">
        <v>46</v>
      </c>
      <c r="F1908">
        <v>174</v>
      </c>
      <c r="G1908">
        <v>169</v>
      </c>
      <c r="H1908" t="s">
        <v>31</v>
      </c>
      <c r="I1908" t="s">
        <v>23</v>
      </c>
      <c r="J1908" t="s">
        <v>24</v>
      </c>
      <c r="K1908">
        <v>68.650000000000006</v>
      </c>
      <c r="L1908">
        <v>50.67</v>
      </c>
      <c r="N1908" t="s">
        <v>36</v>
      </c>
      <c r="O1908" t="s">
        <v>37</v>
      </c>
      <c r="P1908" t="s">
        <v>46</v>
      </c>
    </row>
    <row r="1909" spans="1:16" x14ac:dyDescent="0.25">
      <c r="A1909" t="s">
        <v>3649</v>
      </c>
      <c r="B1909">
        <v>31</v>
      </c>
      <c r="C1909" t="s">
        <v>43</v>
      </c>
      <c r="D1909" t="s">
        <v>34</v>
      </c>
      <c r="E1909" t="s">
        <v>38</v>
      </c>
      <c r="F1909">
        <v>280</v>
      </c>
      <c r="G1909">
        <v>32</v>
      </c>
      <c r="H1909" t="s">
        <v>39</v>
      </c>
      <c r="I1909" t="s">
        <v>17</v>
      </c>
      <c r="J1909" t="s">
        <v>24</v>
      </c>
      <c r="K1909">
        <v>19.62</v>
      </c>
      <c r="L1909">
        <v>16.809999999999999</v>
      </c>
      <c r="N1909" t="s">
        <v>43</v>
      </c>
      <c r="O1909" t="s">
        <v>34</v>
      </c>
      <c r="P1909" t="s">
        <v>38</v>
      </c>
    </row>
    <row r="1910" spans="1:16" x14ac:dyDescent="0.25">
      <c r="A1910" t="s">
        <v>3732</v>
      </c>
      <c r="B1910">
        <v>31</v>
      </c>
      <c r="C1910" t="s">
        <v>29</v>
      </c>
      <c r="D1910" t="s">
        <v>14</v>
      </c>
      <c r="E1910" t="s">
        <v>38</v>
      </c>
      <c r="F1910">
        <v>505</v>
      </c>
      <c r="G1910">
        <v>199</v>
      </c>
      <c r="H1910" t="s">
        <v>41</v>
      </c>
      <c r="I1910" t="s">
        <v>23</v>
      </c>
      <c r="J1910" t="s">
        <v>24</v>
      </c>
      <c r="K1910">
        <v>24.18</v>
      </c>
      <c r="L1910">
        <v>54.11</v>
      </c>
      <c r="N1910" t="s">
        <v>29</v>
      </c>
      <c r="O1910" t="s">
        <v>14</v>
      </c>
      <c r="P1910" t="s">
        <v>38</v>
      </c>
    </row>
    <row r="1911" spans="1:16" x14ac:dyDescent="0.25">
      <c r="A1911" t="s">
        <v>3743</v>
      </c>
      <c r="B1911">
        <v>31</v>
      </c>
      <c r="C1911" t="s">
        <v>43</v>
      </c>
      <c r="D1911" t="s">
        <v>14</v>
      </c>
      <c r="E1911" t="s">
        <v>46</v>
      </c>
      <c r="F1911">
        <v>333</v>
      </c>
      <c r="G1911">
        <v>482</v>
      </c>
      <c r="H1911" t="s">
        <v>31</v>
      </c>
      <c r="I1911" t="s">
        <v>17</v>
      </c>
      <c r="J1911" t="s">
        <v>24</v>
      </c>
      <c r="K1911">
        <v>33.979999999999997</v>
      </c>
      <c r="L1911">
        <v>77.33</v>
      </c>
      <c r="N1911" t="s">
        <v>43</v>
      </c>
      <c r="O1911" t="s">
        <v>14</v>
      </c>
      <c r="P1911" t="s">
        <v>46</v>
      </c>
    </row>
    <row r="1912" spans="1:16" x14ac:dyDescent="0.25">
      <c r="A1912" t="s">
        <v>3785</v>
      </c>
      <c r="B1912">
        <v>31</v>
      </c>
      <c r="C1912" t="s">
        <v>20</v>
      </c>
      <c r="D1912" t="s">
        <v>37</v>
      </c>
      <c r="E1912" t="s">
        <v>61</v>
      </c>
      <c r="F1912">
        <v>39</v>
      </c>
      <c r="G1912">
        <v>306</v>
      </c>
      <c r="H1912" t="s">
        <v>22</v>
      </c>
      <c r="I1912" t="s">
        <v>23</v>
      </c>
      <c r="J1912" t="s">
        <v>24</v>
      </c>
      <c r="K1912">
        <v>50.54</v>
      </c>
      <c r="L1912">
        <v>78.260000000000005</v>
      </c>
      <c r="N1912" t="s">
        <v>20</v>
      </c>
      <c r="O1912" t="s">
        <v>37</v>
      </c>
      <c r="P1912" t="s">
        <v>61</v>
      </c>
    </row>
    <row r="1913" spans="1:16" x14ac:dyDescent="0.25">
      <c r="A1913" t="s">
        <v>3812</v>
      </c>
      <c r="B1913">
        <v>31</v>
      </c>
      <c r="C1913" t="s">
        <v>79</v>
      </c>
      <c r="D1913" t="s">
        <v>21</v>
      </c>
      <c r="E1913" t="s">
        <v>44</v>
      </c>
      <c r="F1913">
        <v>451</v>
      </c>
      <c r="G1913">
        <v>223</v>
      </c>
      <c r="H1913" t="s">
        <v>39</v>
      </c>
      <c r="I1913" t="s">
        <v>17</v>
      </c>
      <c r="J1913" t="s">
        <v>18</v>
      </c>
      <c r="K1913">
        <v>40.32</v>
      </c>
      <c r="L1913">
        <v>28.93</v>
      </c>
      <c r="N1913" t="s">
        <v>79</v>
      </c>
      <c r="O1913" t="s">
        <v>21</v>
      </c>
      <c r="P1913" t="s">
        <v>44</v>
      </c>
    </row>
    <row r="1914" spans="1:16" x14ac:dyDescent="0.25">
      <c r="A1914" t="s">
        <v>3897</v>
      </c>
      <c r="B1914">
        <v>31</v>
      </c>
      <c r="C1914" t="s">
        <v>20</v>
      </c>
      <c r="D1914" t="s">
        <v>14</v>
      </c>
      <c r="E1914" t="s">
        <v>2</v>
      </c>
      <c r="F1914">
        <v>11</v>
      </c>
      <c r="G1914">
        <v>335</v>
      </c>
      <c r="H1914" t="s">
        <v>27</v>
      </c>
      <c r="I1914" t="s">
        <v>23</v>
      </c>
      <c r="J1914" t="s">
        <v>32</v>
      </c>
      <c r="K1914">
        <v>57.36</v>
      </c>
      <c r="L1914">
        <v>22.39</v>
      </c>
      <c r="N1914" t="s">
        <v>20</v>
      </c>
      <c r="O1914" t="s">
        <v>14</v>
      </c>
      <c r="P1914" t="s">
        <v>2</v>
      </c>
    </row>
    <row r="1915" spans="1:16" x14ac:dyDescent="0.25">
      <c r="A1915" t="s">
        <v>3934</v>
      </c>
      <c r="B1915">
        <v>31</v>
      </c>
      <c r="C1915" t="s">
        <v>59</v>
      </c>
      <c r="D1915" t="s">
        <v>30</v>
      </c>
      <c r="E1915" t="s">
        <v>73</v>
      </c>
      <c r="F1915">
        <v>467</v>
      </c>
      <c r="G1915">
        <v>77</v>
      </c>
      <c r="H1915" t="s">
        <v>27</v>
      </c>
      <c r="I1915" t="s">
        <v>23</v>
      </c>
      <c r="J1915" t="s">
        <v>32</v>
      </c>
      <c r="K1915">
        <v>13.83</v>
      </c>
      <c r="L1915">
        <v>25.67</v>
      </c>
      <c r="N1915" t="s">
        <v>59</v>
      </c>
      <c r="O1915" t="s">
        <v>30</v>
      </c>
      <c r="P1915" t="s">
        <v>73</v>
      </c>
    </row>
    <row r="1916" spans="1:16" x14ac:dyDescent="0.25">
      <c r="A1916" t="s">
        <v>3947</v>
      </c>
      <c r="B1916">
        <v>31</v>
      </c>
      <c r="C1916" t="s">
        <v>29</v>
      </c>
      <c r="D1916" t="s">
        <v>37</v>
      </c>
      <c r="E1916" t="s">
        <v>26</v>
      </c>
      <c r="F1916">
        <v>457</v>
      </c>
      <c r="G1916">
        <v>174</v>
      </c>
      <c r="H1916" t="s">
        <v>22</v>
      </c>
      <c r="I1916" t="s">
        <v>23</v>
      </c>
      <c r="J1916" t="s">
        <v>18</v>
      </c>
      <c r="K1916">
        <v>34.72</v>
      </c>
      <c r="L1916">
        <v>77.22</v>
      </c>
      <c r="N1916" t="s">
        <v>29</v>
      </c>
      <c r="O1916" t="s">
        <v>37</v>
      </c>
      <c r="P1916" t="s">
        <v>26</v>
      </c>
    </row>
    <row r="1917" spans="1:16" x14ac:dyDescent="0.25">
      <c r="A1917" t="s">
        <v>3953</v>
      </c>
      <c r="B1917">
        <v>31</v>
      </c>
      <c r="C1917" t="s">
        <v>36</v>
      </c>
      <c r="D1917" t="s">
        <v>21</v>
      </c>
      <c r="E1917" t="s">
        <v>73</v>
      </c>
      <c r="F1917">
        <v>332</v>
      </c>
      <c r="G1917">
        <v>267</v>
      </c>
      <c r="H1917" t="s">
        <v>54</v>
      </c>
      <c r="I1917" t="s">
        <v>17</v>
      </c>
      <c r="J1917" t="s">
        <v>18</v>
      </c>
      <c r="K1917">
        <v>25.25</v>
      </c>
      <c r="L1917">
        <v>54.51</v>
      </c>
      <c r="N1917" t="s">
        <v>36</v>
      </c>
      <c r="O1917" t="s">
        <v>21</v>
      </c>
      <c r="P1917" t="s">
        <v>73</v>
      </c>
    </row>
    <row r="1918" spans="1:16" x14ac:dyDescent="0.25">
      <c r="A1918" t="s">
        <v>4148</v>
      </c>
      <c r="B1918">
        <v>31</v>
      </c>
      <c r="C1918" t="s">
        <v>43</v>
      </c>
      <c r="D1918" t="s">
        <v>30</v>
      </c>
      <c r="E1918" t="s">
        <v>73</v>
      </c>
      <c r="F1918">
        <v>247</v>
      </c>
      <c r="G1918">
        <v>302</v>
      </c>
      <c r="H1918" t="s">
        <v>16</v>
      </c>
      <c r="I1918" t="s">
        <v>17</v>
      </c>
      <c r="J1918" t="s">
        <v>18</v>
      </c>
      <c r="K1918">
        <v>32.159999999999997</v>
      </c>
      <c r="L1918">
        <v>25.56</v>
      </c>
      <c r="N1918" t="s">
        <v>43</v>
      </c>
      <c r="O1918" t="s">
        <v>30</v>
      </c>
      <c r="P1918" t="s">
        <v>73</v>
      </c>
    </row>
    <row r="1919" spans="1:16" x14ac:dyDescent="0.25">
      <c r="A1919" t="s">
        <v>4240</v>
      </c>
      <c r="B1919">
        <v>31</v>
      </c>
      <c r="C1919" t="s">
        <v>43</v>
      </c>
      <c r="D1919" t="s">
        <v>14</v>
      </c>
      <c r="E1919" t="s">
        <v>44</v>
      </c>
      <c r="F1919">
        <v>546</v>
      </c>
      <c r="G1919">
        <v>119</v>
      </c>
      <c r="H1919" t="s">
        <v>51</v>
      </c>
      <c r="I1919" t="s">
        <v>23</v>
      </c>
      <c r="J1919" t="s">
        <v>32</v>
      </c>
      <c r="K1919">
        <v>30.82</v>
      </c>
      <c r="L1919">
        <v>39.770000000000003</v>
      </c>
      <c r="N1919" t="s">
        <v>43</v>
      </c>
      <c r="O1919" t="s">
        <v>14</v>
      </c>
      <c r="P1919" t="s">
        <v>44</v>
      </c>
    </row>
    <row r="1920" spans="1:16" x14ac:dyDescent="0.25">
      <c r="A1920" t="s">
        <v>4256</v>
      </c>
      <c r="B1920">
        <v>31</v>
      </c>
      <c r="C1920" t="s">
        <v>13</v>
      </c>
      <c r="D1920" t="s">
        <v>60</v>
      </c>
      <c r="E1920" t="s">
        <v>44</v>
      </c>
      <c r="F1920">
        <v>91</v>
      </c>
      <c r="G1920">
        <v>294</v>
      </c>
      <c r="H1920" t="s">
        <v>41</v>
      </c>
      <c r="I1920" t="s">
        <v>17</v>
      </c>
      <c r="J1920" t="s">
        <v>32</v>
      </c>
      <c r="K1920">
        <v>32.19</v>
      </c>
      <c r="L1920">
        <v>41.21</v>
      </c>
      <c r="N1920" t="s">
        <v>13</v>
      </c>
      <c r="O1920" t="s">
        <v>60</v>
      </c>
      <c r="P1920" t="s">
        <v>44</v>
      </c>
    </row>
    <row r="1921" spans="1:16" x14ac:dyDescent="0.25">
      <c r="A1921" t="s">
        <v>4325</v>
      </c>
      <c r="B1921">
        <v>31</v>
      </c>
      <c r="C1921" t="s">
        <v>65</v>
      </c>
      <c r="D1921" t="s">
        <v>37</v>
      </c>
      <c r="E1921" t="s">
        <v>61</v>
      </c>
      <c r="F1921">
        <v>154</v>
      </c>
      <c r="G1921">
        <v>209</v>
      </c>
      <c r="H1921" t="s">
        <v>31</v>
      </c>
      <c r="I1921" t="s">
        <v>17</v>
      </c>
      <c r="J1921" t="s">
        <v>32</v>
      </c>
      <c r="K1921">
        <v>24</v>
      </c>
      <c r="L1921">
        <v>51.94</v>
      </c>
      <c r="N1921" t="s">
        <v>65</v>
      </c>
      <c r="O1921" t="s">
        <v>37</v>
      </c>
      <c r="P1921" t="s">
        <v>61</v>
      </c>
    </row>
    <row r="1922" spans="1:16" x14ac:dyDescent="0.25">
      <c r="A1922" t="s">
        <v>4527</v>
      </c>
      <c r="B1922">
        <v>31</v>
      </c>
      <c r="C1922" t="s">
        <v>43</v>
      </c>
      <c r="D1922" t="s">
        <v>37</v>
      </c>
      <c r="E1922" t="s">
        <v>53</v>
      </c>
      <c r="F1922">
        <v>558</v>
      </c>
      <c r="G1922">
        <v>45</v>
      </c>
      <c r="H1922" t="s">
        <v>47</v>
      </c>
      <c r="I1922" t="s">
        <v>17</v>
      </c>
      <c r="J1922" t="s">
        <v>32</v>
      </c>
      <c r="K1922">
        <v>57.43</v>
      </c>
      <c r="L1922">
        <v>9.94</v>
      </c>
      <c r="N1922" t="s">
        <v>43</v>
      </c>
      <c r="O1922" t="s">
        <v>37</v>
      </c>
      <c r="P1922" t="s">
        <v>53</v>
      </c>
    </row>
    <row r="1923" spans="1:16" x14ac:dyDescent="0.25">
      <c r="A1923" t="s">
        <v>4550</v>
      </c>
      <c r="B1923">
        <v>31</v>
      </c>
      <c r="C1923" t="s">
        <v>79</v>
      </c>
      <c r="D1923" t="s">
        <v>14</v>
      </c>
      <c r="E1923" t="s">
        <v>46</v>
      </c>
      <c r="F1923">
        <v>246</v>
      </c>
      <c r="G1923">
        <v>466</v>
      </c>
      <c r="H1923" t="s">
        <v>31</v>
      </c>
      <c r="I1923" t="s">
        <v>23</v>
      </c>
      <c r="J1923" t="s">
        <v>18</v>
      </c>
      <c r="K1923">
        <v>34.869999999999997</v>
      </c>
      <c r="L1923">
        <v>53.24</v>
      </c>
      <c r="N1923" t="s">
        <v>79</v>
      </c>
      <c r="O1923" t="s">
        <v>14</v>
      </c>
      <c r="P1923" t="s">
        <v>46</v>
      </c>
    </row>
    <row r="1924" spans="1:16" x14ac:dyDescent="0.25">
      <c r="A1924" t="s">
        <v>4582</v>
      </c>
      <c r="B1924">
        <v>31</v>
      </c>
      <c r="C1924" t="s">
        <v>65</v>
      </c>
      <c r="D1924" t="s">
        <v>60</v>
      </c>
      <c r="E1924" t="s">
        <v>53</v>
      </c>
      <c r="F1924">
        <v>394</v>
      </c>
      <c r="G1924">
        <v>298</v>
      </c>
      <c r="H1924" t="s">
        <v>51</v>
      </c>
      <c r="I1924" t="s">
        <v>17</v>
      </c>
      <c r="J1924" t="s">
        <v>18</v>
      </c>
      <c r="K1924">
        <v>22.57</v>
      </c>
      <c r="L1924">
        <v>23.31</v>
      </c>
      <c r="N1924" t="s">
        <v>65</v>
      </c>
      <c r="O1924" t="s">
        <v>60</v>
      </c>
      <c r="P1924" t="s">
        <v>53</v>
      </c>
    </row>
    <row r="1925" spans="1:16" x14ac:dyDescent="0.25">
      <c r="A1925" t="s">
        <v>4585</v>
      </c>
      <c r="B1925">
        <v>31</v>
      </c>
      <c r="C1925" t="s">
        <v>65</v>
      </c>
      <c r="D1925" t="s">
        <v>14</v>
      </c>
      <c r="E1925" t="s">
        <v>15</v>
      </c>
      <c r="F1925">
        <v>296</v>
      </c>
      <c r="G1925">
        <v>10</v>
      </c>
      <c r="H1925" t="s">
        <v>39</v>
      </c>
      <c r="I1925" t="s">
        <v>17</v>
      </c>
      <c r="J1925" t="s">
        <v>18</v>
      </c>
      <c r="K1925">
        <v>69.91</v>
      </c>
      <c r="L1925">
        <v>72.19</v>
      </c>
      <c r="N1925" t="s">
        <v>65</v>
      </c>
      <c r="O1925" t="s">
        <v>14</v>
      </c>
      <c r="P1925" t="s">
        <v>15</v>
      </c>
    </row>
    <row r="1926" spans="1:16" x14ac:dyDescent="0.25">
      <c r="A1926" t="s">
        <v>4594</v>
      </c>
      <c r="B1926">
        <v>31</v>
      </c>
      <c r="C1926" t="s">
        <v>79</v>
      </c>
      <c r="D1926" t="s">
        <v>21</v>
      </c>
      <c r="E1926" t="s">
        <v>46</v>
      </c>
      <c r="F1926">
        <v>454</v>
      </c>
      <c r="G1926">
        <v>3</v>
      </c>
      <c r="H1926" t="s">
        <v>16</v>
      </c>
      <c r="I1926" t="s">
        <v>17</v>
      </c>
      <c r="J1926" t="s">
        <v>18</v>
      </c>
      <c r="K1926">
        <v>33.57</v>
      </c>
      <c r="L1926">
        <v>69.55</v>
      </c>
      <c r="N1926" t="s">
        <v>79</v>
      </c>
      <c r="O1926" t="s">
        <v>21</v>
      </c>
      <c r="P1926" t="s">
        <v>46</v>
      </c>
    </row>
    <row r="1927" spans="1:16" x14ac:dyDescent="0.25">
      <c r="A1927" t="s">
        <v>4859</v>
      </c>
      <c r="B1927">
        <v>31</v>
      </c>
      <c r="C1927" t="s">
        <v>59</v>
      </c>
      <c r="D1927" t="s">
        <v>34</v>
      </c>
      <c r="E1927" t="s">
        <v>44</v>
      </c>
      <c r="F1927">
        <v>340</v>
      </c>
      <c r="G1927">
        <v>310</v>
      </c>
      <c r="H1927" t="s">
        <v>51</v>
      </c>
      <c r="I1927" t="s">
        <v>17</v>
      </c>
      <c r="J1927" t="s">
        <v>32</v>
      </c>
      <c r="K1927">
        <v>35.28</v>
      </c>
      <c r="L1927">
        <v>56.68</v>
      </c>
      <c r="N1927" t="s">
        <v>59</v>
      </c>
      <c r="O1927" t="s">
        <v>34</v>
      </c>
      <c r="P1927" t="s">
        <v>44</v>
      </c>
    </row>
    <row r="1928" spans="1:16" x14ac:dyDescent="0.25">
      <c r="A1928" t="s">
        <v>4864</v>
      </c>
      <c r="B1928">
        <v>31</v>
      </c>
      <c r="C1928" t="s">
        <v>56</v>
      </c>
      <c r="D1928" t="s">
        <v>37</v>
      </c>
      <c r="E1928" t="s">
        <v>2</v>
      </c>
      <c r="F1928">
        <v>306</v>
      </c>
      <c r="G1928">
        <v>461</v>
      </c>
      <c r="H1928" t="s">
        <v>22</v>
      </c>
      <c r="I1928" t="s">
        <v>17</v>
      </c>
      <c r="J1928" t="s">
        <v>18</v>
      </c>
      <c r="K1928">
        <v>50.09</v>
      </c>
      <c r="L1928">
        <v>44.04</v>
      </c>
      <c r="N1928" t="s">
        <v>56</v>
      </c>
      <c r="O1928" t="s">
        <v>37</v>
      </c>
      <c r="P1928" t="s">
        <v>2</v>
      </c>
    </row>
    <row r="1929" spans="1:16" x14ac:dyDescent="0.25">
      <c r="A1929" t="s">
        <v>4899</v>
      </c>
      <c r="B1929">
        <v>31</v>
      </c>
      <c r="C1929" t="s">
        <v>79</v>
      </c>
      <c r="D1929" t="s">
        <v>60</v>
      </c>
      <c r="E1929" t="s">
        <v>66</v>
      </c>
      <c r="F1929">
        <v>510</v>
      </c>
      <c r="G1929">
        <v>438</v>
      </c>
      <c r="H1929" t="s">
        <v>51</v>
      </c>
      <c r="I1929" t="s">
        <v>23</v>
      </c>
      <c r="J1929" t="s">
        <v>24</v>
      </c>
      <c r="K1929">
        <v>61.24</v>
      </c>
      <c r="L1929">
        <v>24.85</v>
      </c>
      <c r="N1929" t="s">
        <v>79</v>
      </c>
      <c r="O1929" t="s">
        <v>60</v>
      </c>
      <c r="P1929" t="s">
        <v>66</v>
      </c>
    </row>
    <row r="1930" spans="1:16" x14ac:dyDescent="0.25">
      <c r="A1930" t="s">
        <v>4936</v>
      </c>
      <c r="B1930">
        <v>31</v>
      </c>
      <c r="C1930" t="s">
        <v>29</v>
      </c>
      <c r="D1930" t="s">
        <v>37</v>
      </c>
      <c r="E1930" t="s">
        <v>73</v>
      </c>
      <c r="F1930">
        <v>34</v>
      </c>
      <c r="G1930">
        <v>183</v>
      </c>
      <c r="H1930" t="s">
        <v>41</v>
      </c>
      <c r="I1930" t="s">
        <v>17</v>
      </c>
      <c r="J1930" t="s">
        <v>18</v>
      </c>
      <c r="K1930">
        <v>54.72</v>
      </c>
      <c r="L1930">
        <v>57.15</v>
      </c>
      <c r="N1930" t="s">
        <v>29</v>
      </c>
      <c r="O1930" t="s">
        <v>37</v>
      </c>
      <c r="P1930" t="s">
        <v>73</v>
      </c>
    </row>
    <row r="1931" spans="1:16" x14ac:dyDescent="0.25">
      <c r="A1931" t="s">
        <v>4976</v>
      </c>
      <c r="B1931">
        <v>31</v>
      </c>
      <c r="C1931" t="s">
        <v>49</v>
      </c>
      <c r="D1931" t="s">
        <v>14</v>
      </c>
      <c r="E1931" t="s">
        <v>26</v>
      </c>
      <c r="F1931">
        <v>545</v>
      </c>
      <c r="G1931">
        <v>479</v>
      </c>
      <c r="H1931" t="s">
        <v>31</v>
      </c>
      <c r="I1931" t="s">
        <v>17</v>
      </c>
      <c r="J1931" t="s">
        <v>18</v>
      </c>
      <c r="K1931">
        <v>48.71</v>
      </c>
      <c r="L1931">
        <v>68.39</v>
      </c>
      <c r="N1931" t="s">
        <v>49</v>
      </c>
      <c r="O1931" t="s">
        <v>14</v>
      </c>
      <c r="P1931" t="s">
        <v>26</v>
      </c>
    </row>
    <row r="1932" spans="1:16" x14ac:dyDescent="0.25">
      <c r="A1932" t="s">
        <v>5015</v>
      </c>
      <c r="B1932">
        <v>31</v>
      </c>
      <c r="C1932" t="s">
        <v>79</v>
      </c>
      <c r="D1932" t="s">
        <v>60</v>
      </c>
      <c r="E1932" t="s">
        <v>66</v>
      </c>
      <c r="F1932">
        <v>143</v>
      </c>
      <c r="G1932">
        <v>376</v>
      </c>
      <c r="H1932" t="s">
        <v>27</v>
      </c>
      <c r="I1932" t="s">
        <v>17</v>
      </c>
      <c r="J1932" t="s">
        <v>18</v>
      </c>
      <c r="K1932">
        <v>88</v>
      </c>
      <c r="L1932">
        <v>5.8</v>
      </c>
      <c r="N1932" t="s">
        <v>79</v>
      </c>
      <c r="O1932" t="s">
        <v>60</v>
      </c>
      <c r="P1932" t="s">
        <v>66</v>
      </c>
    </row>
    <row r="1933" spans="1:16" x14ac:dyDescent="0.25">
      <c r="A1933" t="s">
        <v>5041</v>
      </c>
      <c r="B1933">
        <v>31</v>
      </c>
      <c r="C1933" t="s">
        <v>13</v>
      </c>
      <c r="D1933" t="s">
        <v>60</v>
      </c>
      <c r="E1933" t="s">
        <v>26</v>
      </c>
      <c r="F1933">
        <v>155</v>
      </c>
      <c r="G1933">
        <v>155</v>
      </c>
      <c r="H1933" t="s">
        <v>47</v>
      </c>
      <c r="I1933" t="s">
        <v>23</v>
      </c>
      <c r="J1933" t="s">
        <v>32</v>
      </c>
      <c r="K1933">
        <v>47.07</v>
      </c>
      <c r="L1933">
        <v>37.24</v>
      </c>
      <c r="N1933" t="s">
        <v>13</v>
      </c>
      <c r="O1933" t="s">
        <v>60</v>
      </c>
      <c r="P1933" t="s">
        <v>26</v>
      </c>
    </row>
    <row r="1934" spans="1:16" x14ac:dyDescent="0.25">
      <c r="A1934" t="s">
        <v>42</v>
      </c>
      <c r="B1934">
        <v>32</v>
      </c>
      <c r="C1934" t="s">
        <v>43</v>
      </c>
      <c r="D1934" t="s">
        <v>34</v>
      </c>
      <c r="E1934" t="s">
        <v>44</v>
      </c>
      <c r="F1934">
        <v>98</v>
      </c>
      <c r="G1934">
        <v>448</v>
      </c>
      <c r="H1934" t="s">
        <v>31</v>
      </c>
      <c r="I1934" t="s">
        <v>23</v>
      </c>
      <c r="J1934" t="s">
        <v>18</v>
      </c>
      <c r="K1934">
        <v>29.48</v>
      </c>
      <c r="L1934">
        <v>18.8</v>
      </c>
      <c r="N1934" t="s">
        <v>43</v>
      </c>
      <c r="O1934" t="s">
        <v>34</v>
      </c>
      <c r="P1934" t="s">
        <v>44</v>
      </c>
    </row>
    <row r="1935" spans="1:16" x14ac:dyDescent="0.25">
      <c r="A1935" t="s">
        <v>96</v>
      </c>
      <c r="B1935">
        <v>32</v>
      </c>
      <c r="C1935" t="s">
        <v>49</v>
      </c>
      <c r="D1935" t="s">
        <v>14</v>
      </c>
      <c r="E1935" t="s">
        <v>66</v>
      </c>
      <c r="F1935">
        <v>84</v>
      </c>
      <c r="G1935">
        <v>117</v>
      </c>
      <c r="H1935" t="s">
        <v>22</v>
      </c>
      <c r="I1935" t="s">
        <v>23</v>
      </c>
      <c r="J1935" t="s">
        <v>32</v>
      </c>
      <c r="K1935">
        <v>26.08</v>
      </c>
      <c r="L1935">
        <v>8.7200000000000006</v>
      </c>
      <c r="N1935" t="s">
        <v>49</v>
      </c>
      <c r="O1935" t="s">
        <v>14</v>
      </c>
      <c r="P1935" t="s">
        <v>66</v>
      </c>
    </row>
    <row r="1936" spans="1:16" x14ac:dyDescent="0.25">
      <c r="A1936" t="s">
        <v>215</v>
      </c>
      <c r="B1936">
        <v>32</v>
      </c>
      <c r="C1936" t="s">
        <v>13</v>
      </c>
      <c r="D1936" t="s">
        <v>14</v>
      </c>
      <c r="E1936" t="s">
        <v>66</v>
      </c>
      <c r="F1936">
        <v>169</v>
      </c>
      <c r="G1936">
        <v>243</v>
      </c>
      <c r="H1936" t="s">
        <v>41</v>
      </c>
      <c r="I1936" t="s">
        <v>23</v>
      </c>
      <c r="J1936" t="s">
        <v>18</v>
      </c>
      <c r="K1936">
        <v>35.17</v>
      </c>
      <c r="L1936">
        <v>42.46</v>
      </c>
      <c r="N1936" t="s">
        <v>13</v>
      </c>
      <c r="O1936" t="s">
        <v>14</v>
      </c>
      <c r="P1936" t="s">
        <v>66</v>
      </c>
    </row>
    <row r="1937" spans="1:16" x14ac:dyDescent="0.25">
      <c r="A1937" t="s">
        <v>242</v>
      </c>
      <c r="B1937">
        <v>32</v>
      </c>
      <c r="C1937" t="s">
        <v>49</v>
      </c>
      <c r="D1937" t="s">
        <v>21</v>
      </c>
      <c r="E1937" t="s">
        <v>44</v>
      </c>
      <c r="F1937">
        <v>200</v>
      </c>
      <c r="G1937">
        <v>33</v>
      </c>
      <c r="H1937" t="s">
        <v>31</v>
      </c>
      <c r="I1937" t="s">
        <v>17</v>
      </c>
      <c r="J1937" t="s">
        <v>18</v>
      </c>
      <c r="K1937">
        <v>34.72</v>
      </c>
      <c r="L1937">
        <v>70.23</v>
      </c>
      <c r="N1937" t="s">
        <v>49</v>
      </c>
      <c r="O1937" t="s">
        <v>21</v>
      </c>
      <c r="P1937" t="s">
        <v>44</v>
      </c>
    </row>
    <row r="1938" spans="1:16" x14ac:dyDescent="0.25">
      <c r="A1938" t="s">
        <v>249</v>
      </c>
      <c r="B1938">
        <v>32</v>
      </c>
      <c r="C1938" t="s">
        <v>59</v>
      </c>
      <c r="D1938" t="s">
        <v>37</v>
      </c>
      <c r="E1938" t="s">
        <v>15</v>
      </c>
      <c r="F1938">
        <v>119</v>
      </c>
      <c r="G1938">
        <v>31</v>
      </c>
      <c r="H1938" t="s">
        <v>22</v>
      </c>
      <c r="I1938" t="s">
        <v>23</v>
      </c>
      <c r="J1938" t="s">
        <v>18</v>
      </c>
      <c r="K1938">
        <v>85.39</v>
      </c>
      <c r="L1938">
        <v>55.56</v>
      </c>
      <c r="N1938" t="s">
        <v>59</v>
      </c>
      <c r="O1938" t="s">
        <v>37</v>
      </c>
      <c r="P1938" t="s">
        <v>15</v>
      </c>
    </row>
    <row r="1939" spans="1:16" x14ac:dyDescent="0.25">
      <c r="A1939" t="s">
        <v>336</v>
      </c>
      <c r="B1939">
        <v>32</v>
      </c>
      <c r="C1939" t="s">
        <v>36</v>
      </c>
      <c r="D1939" t="s">
        <v>21</v>
      </c>
      <c r="E1939" t="s">
        <v>53</v>
      </c>
      <c r="F1939">
        <v>409</v>
      </c>
      <c r="G1939">
        <v>333</v>
      </c>
      <c r="H1939" t="s">
        <v>47</v>
      </c>
      <c r="I1939" t="s">
        <v>23</v>
      </c>
      <c r="J1939" t="s">
        <v>18</v>
      </c>
      <c r="K1939">
        <v>11.84</v>
      </c>
      <c r="L1939">
        <v>22.71</v>
      </c>
      <c r="N1939" t="s">
        <v>36</v>
      </c>
      <c r="O1939" t="s">
        <v>21</v>
      </c>
      <c r="P1939" t="s">
        <v>53</v>
      </c>
    </row>
    <row r="1940" spans="1:16" x14ac:dyDescent="0.25">
      <c r="A1940" t="s">
        <v>341</v>
      </c>
      <c r="B1940">
        <v>32</v>
      </c>
      <c r="C1940" t="s">
        <v>65</v>
      </c>
      <c r="D1940" t="s">
        <v>14</v>
      </c>
      <c r="E1940" t="s">
        <v>46</v>
      </c>
      <c r="F1940">
        <v>320</v>
      </c>
      <c r="G1940">
        <v>107</v>
      </c>
      <c r="H1940" t="s">
        <v>22</v>
      </c>
      <c r="I1940" t="s">
        <v>23</v>
      </c>
      <c r="J1940" t="s">
        <v>32</v>
      </c>
      <c r="K1940">
        <v>72.64</v>
      </c>
      <c r="L1940">
        <v>18.39</v>
      </c>
      <c r="N1940" t="s">
        <v>65</v>
      </c>
      <c r="O1940" t="s">
        <v>14</v>
      </c>
      <c r="P1940" t="s">
        <v>46</v>
      </c>
    </row>
    <row r="1941" spans="1:16" x14ac:dyDescent="0.25">
      <c r="A1941" t="s">
        <v>349</v>
      </c>
      <c r="B1941">
        <v>32</v>
      </c>
      <c r="C1941" t="s">
        <v>43</v>
      </c>
      <c r="D1941" t="s">
        <v>21</v>
      </c>
      <c r="E1941" t="s">
        <v>38</v>
      </c>
      <c r="F1941">
        <v>41</v>
      </c>
      <c r="G1941">
        <v>349</v>
      </c>
      <c r="H1941" t="s">
        <v>39</v>
      </c>
      <c r="I1941" t="s">
        <v>17</v>
      </c>
      <c r="J1941" t="s">
        <v>24</v>
      </c>
      <c r="K1941">
        <v>12.44</v>
      </c>
      <c r="L1941">
        <v>7.47</v>
      </c>
      <c r="N1941" t="s">
        <v>43</v>
      </c>
      <c r="O1941" t="s">
        <v>21</v>
      </c>
      <c r="P1941" t="s">
        <v>38</v>
      </c>
    </row>
    <row r="1942" spans="1:16" x14ac:dyDescent="0.25">
      <c r="A1942" t="s">
        <v>417</v>
      </c>
      <c r="B1942">
        <v>32</v>
      </c>
      <c r="C1942" t="s">
        <v>59</v>
      </c>
      <c r="D1942" t="s">
        <v>21</v>
      </c>
      <c r="E1942" t="s">
        <v>2</v>
      </c>
      <c r="F1942">
        <v>257</v>
      </c>
      <c r="G1942">
        <v>482</v>
      </c>
      <c r="H1942" t="s">
        <v>41</v>
      </c>
      <c r="I1942" t="s">
        <v>17</v>
      </c>
      <c r="J1942" t="s">
        <v>24</v>
      </c>
      <c r="K1942">
        <v>68.239999999999995</v>
      </c>
      <c r="L1942">
        <v>13.73</v>
      </c>
      <c r="N1942" t="s">
        <v>59</v>
      </c>
      <c r="O1942" t="s">
        <v>21</v>
      </c>
      <c r="P1942" t="s">
        <v>2</v>
      </c>
    </row>
    <row r="1943" spans="1:16" x14ac:dyDescent="0.25">
      <c r="A1943" t="s">
        <v>592</v>
      </c>
      <c r="B1943">
        <v>32</v>
      </c>
      <c r="C1943" t="s">
        <v>59</v>
      </c>
      <c r="D1943" t="s">
        <v>30</v>
      </c>
      <c r="E1943" t="s">
        <v>2</v>
      </c>
      <c r="F1943">
        <v>293</v>
      </c>
      <c r="G1943">
        <v>3</v>
      </c>
      <c r="H1943" t="s">
        <v>22</v>
      </c>
      <c r="I1943" t="s">
        <v>17</v>
      </c>
      <c r="J1943" t="s">
        <v>18</v>
      </c>
      <c r="K1943">
        <v>81.02</v>
      </c>
      <c r="L1943">
        <v>63.8</v>
      </c>
      <c r="N1943" t="s">
        <v>59</v>
      </c>
      <c r="O1943" t="s">
        <v>30</v>
      </c>
      <c r="P1943" t="s">
        <v>2</v>
      </c>
    </row>
    <row r="1944" spans="1:16" x14ac:dyDescent="0.25">
      <c r="A1944" t="s">
        <v>596</v>
      </c>
      <c r="B1944">
        <v>32</v>
      </c>
      <c r="C1944" t="s">
        <v>79</v>
      </c>
      <c r="D1944" t="s">
        <v>21</v>
      </c>
      <c r="E1944" t="s">
        <v>46</v>
      </c>
      <c r="F1944">
        <v>29</v>
      </c>
      <c r="G1944">
        <v>391</v>
      </c>
      <c r="H1944" t="s">
        <v>51</v>
      </c>
      <c r="I1944" t="s">
        <v>17</v>
      </c>
      <c r="J1944" t="s">
        <v>24</v>
      </c>
      <c r="K1944">
        <v>52.15</v>
      </c>
      <c r="L1944">
        <v>50.6</v>
      </c>
      <c r="N1944" t="s">
        <v>79</v>
      </c>
      <c r="O1944" t="s">
        <v>21</v>
      </c>
      <c r="P1944" t="s">
        <v>46</v>
      </c>
    </row>
    <row r="1945" spans="1:16" x14ac:dyDescent="0.25">
      <c r="A1945" t="s">
        <v>642</v>
      </c>
      <c r="B1945">
        <v>32</v>
      </c>
      <c r="C1945" t="s">
        <v>56</v>
      </c>
      <c r="D1945" t="s">
        <v>37</v>
      </c>
      <c r="E1945" t="s">
        <v>66</v>
      </c>
      <c r="F1945">
        <v>496</v>
      </c>
      <c r="G1945">
        <v>91</v>
      </c>
      <c r="H1945" t="s">
        <v>54</v>
      </c>
      <c r="I1945" t="s">
        <v>17</v>
      </c>
      <c r="J1945" t="s">
        <v>24</v>
      </c>
      <c r="K1945">
        <v>52.15</v>
      </c>
      <c r="L1945">
        <v>64.400000000000006</v>
      </c>
      <c r="N1945" t="s">
        <v>56</v>
      </c>
      <c r="O1945" t="s">
        <v>37</v>
      </c>
      <c r="P1945" t="s">
        <v>66</v>
      </c>
    </row>
    <row r="1946" spans="1:16" x14ac:dyDescent="0.25">
      <c r="A1946" t="s">
        <v>654</v>
      </c>
      <c r="B1946">
        <v>32</v>
      </c>
      <c r="C1946" t="s">
        <v>13</v>
      </c>
      <c r="D1946" t="s">
        <v>37</v>
      </c>
      <c r="E1946" t="s">
        <v>73</v>
      </c>
      <c r="F1946">
        <v>32</v>
      </c>
      <c r="G1946">
        <v>219</v>
      </c>
      <c r="H1946" t="s">
        <v>22</v>
      </c>
      <c r="I1946" t="s">
        <v>17</v>
      </c>
      <c r="J1946" t="s">
        <v>18</v>
      </c>
      <c r="K1946">
        <v>77.58</v>
      </c>
      <c r="L1946">
        <v>50.05</v>
      </c>
      <c r="N1946" t="s">
        <v>13</v>
      </c>
      <c r="O1946" t="s">
        <v>37</v>
      </c>
      <c r="P1946" t="s">
        <v>73</v>
      </c>
    </row>
    <row r="1947" spans="1:16" x14ac:dyDescent="0.25">
      <c r="A1947" t="s">
        <v>672</v>
      </c>
      <c r="B1947">
        <v>32</v>
      </c>
      <c r="C1947" t="s">
        <v>43</v>
      </c>
      <c r="D1947" t="s">
        <v>21</v>
      </c>
      <c r="E1947" t="s">
        <v>73</v>
      </c>
      <c r="F1947">
        <v>256</v>
      </c>
      <c r="G1947">
        <v>283</v>
      </c>
      <c r="H1947" t="s">
        <v>39</v>
      </c>
      <c r="I1947" t="s">
        <v>23</v>
      </c>
      <c r="J1947" t="s">
        <v>24</v>
      </c>
      <c r="K1947">
        <v>75.28</v>
      </c>
      <c r="L1947">
        <v>19.920000000000002</v>
      </c>
      <c r="N1947" t="s">
        <v>43</v>
      </c>
      <c r="O1947" t="s">
        <v>21</v>
      </c>
      <c r="P1947" t="s">
        <v>73</v>
      </c>
    </row>
    <row r="1948" spans="1:16" x14ac:dyDescent="0.25">
      <c r="A1948" t="s">
        <v>676</v>
      </c>
      <c r="B1948">
        <v>32</v>
      </c>
      <c r="C1948" t="s">
        <v>20</v>
      </c>
      <c r="D1948" t="s">
        <v>60</v>
      </c>
      <c r="E1948" t="s">
        <v>38</v>
      </c>
      <c r="F1948">
        <v>356</v>
      </c>
      <c r="G1948">
        <v>269</v>
      </c>
      <c r="H1948" t="s">
        <v>39</v>
      </c>
      <c r="I1948" t="s">
        <v>17</v>
      </c>
      <c r="J1948" t="s">
        <v>18</v>
      </c>
      <c r="K1948">
        <v>38.4</v>
      </c>
      <c r="L1948">
        <v>65.77</v>
      </c>
      <c r="N1948" t="s">
        <v>20</v>
      </c>
      <c r="O1948" t="s">
        <v>60</v>
      </c>
      <c r="P1948" t="s">
        <v>38</v>
      </c>
    </row>
    <row r="1949" spans="1:16" x14ac:dyDescent="0.25">
      <c r="A1949" t="s">
        <v>700</v>
      </c>
      <c r="B1949">
        <v>32</v>
      </c>
      <c r="C1949" t="s">
        <v>29</v>
      </c>
      <c r="D1949" t="s">
        <v>14</v>
      </c>
      <c r="E1949" t="s">
        <v>26</v>
      </c>
      <c r="F1949">
        <v>424</v>
      </c>
      <c r="G1949">
        <v>22</v>
      </c>
      <c r="H1949" t="s">
        <v>31</v>
      </c>
      <c r="I1949" t="s">
        <v>17</v>
      </c>
      <c r="J1949" t="s">
        <v>18</v>
      </c>
      <c r="K1949">
        <v>89.38</v>
      </c>
      <c r="L1949">
        <v>25.62</v>
      </c>
      <c r="N1949" t="s">
        <v>29</v>
      </c>
      <c r="O1949" t="s">
        <v>14</v>
      </c>
      <c r="P1949" t="s">
        <v>26</v>
      </c>
    </row>
    <row r="1950" spans="1:16" x14ac:dyDescent="0.25">
      <c r="A1950" t="s">
        <v>732</v>
      </c>
      <c r="B1950">
        <v>32</v>
      </c>
      <c r="C1950" t="s">
        <v>49</v>
      </c>
      <c r="D1950" t="s">
        <v>37</v>
      </c>
      <c r="E1950" t="s">
        <v>53</v>
      </c>
      <c r="F1950">
        <v>225</v>
      </c>
      <c r="G1950">
        <v>188</v>
      </c>
      <c r="H1950" t="s">
        <v>54</v>
      </c>
      <c r="I1950" t="s">
        <v>23</v>
      </c>
      <c r="J1950" t="s">
        <v>18</v>
      </c>
      <c r="K1950">
        <v>56.78</v>
      </c>
      <c r="L1950">
        <v>9</v>
      </c>
      <c r="N1950" t="s">
        <v>49</v>
      </c>
      <c r="O1950" t="s">
        <v>37</v>
      </c>
      <c r="P1950" t="s">
        <v>53</v>
      </c>
    </row>
    <row r="1951" spans="1:16" x14ac:dyDescent="0.25">
      <c r="A1951" t="s">
        <v>746</v>
      </c>
      <c r="B1951">
        <v>32</v>
      </c>
      <c r="C1951" t="s">
        <v>79</v>
      </c>
      <c r="D1951" t="s">
        <v>37</v>
      </c>
      <c r="E1951" t="s">
        <v>38</v>
      </c>
      <c r="F1951">
        <v>78</v>
      </c>
      <c r="G1951">
        <v>163</v>
      </c>
      <c r="H1951" t="s">
        <v>16</v>
      </c>
      <c r="I1951" t="s">
        <v>17</v>
      </c>
      <c r="J1951" t="s">
        <v>32</v>
      </c>
      <c r="K1951">
        <v>67.37</v>
      </c>
      <c r="L1951">
        <v>26.63</v>
      </c>
      <c r="N1951" t="s">
        <v>79</v>
      </c>
      <c r="O1951" t="s">
        <v>37</v>
      </c>
      <c r="P1951" t="s">
        <v>38</v>
      </c>
    </row>
    <row r="1952" spans="1:16" x14ac:dyDescent="0.25">
      <c r="A1952" t="s">
        <v>911</v>
      </c>
      <c r="B1952">
        <v>32</v>
      </c>
      <c r="C1952" t="s">
        <v>59</v>
      </c>
      <c r="D1952" t="s">
        <v>21</v>
      </c>
      <c r="E1952" t="s">
        <v>73</v>
      </c>
      <c r="F1952">
        <v>133</v>
      </c>
      <c r="G1952">
        <v>274</v>
      </c>
      <c r="H1952" t="s">
        <v>22</v>
      </c>
      <c r="I1952" t="s">
        <v>23</v>
      </c>
      <c r="J1952" t="s">
        <v>32</v>
      </c>
      <c r="K1952">
        <v>50.67</v>
      </c>
      <c r="L1952">
        <v>40.36</v>
      </c>
      <c r="N1952" t="s">
        <v>59</v>
      </c>
      <c r="O1952" t="s">
        <v>21</v>
      </c>
      <c r="P1952" t="s">
        <v>73</v>
      </c>
    </row>
    <row r="1953" spans="1:16" x14ac:dyDescent="0.25">
      <c r="A1953" t="s">
        <v>916</v>
      </c>
      <c r="B1953">
        <v>32</v>
      </c>
      <c r="C1953" t="s">
        <v>43</v>
      </c>
      <c r="D1953" t="s">
        <v>60</v>
      </c>
      <c r="E1953" t="s">
        <v>2</v>
      </c>
      <c r="F1953">
        <v>128</v>
      </c>
      <c r="G1953">
        <v>78</v>
      </c>
      <c r="H1953" t="s">
        <v>27</v>
      </c>
      <c r="I1953" t="s">
        <v>23</v>
      </c>
      <c r="J1953" t="s">
        <v>18</v>
      </c>
      <c r="K1953">
        <v>21.55</v>
      </c>
      <c r="L1953">
        <v>23.72</v>
      </c>
      <c r="N1953" t="s">
        <v>43</v>
      </c>
      <c r="O1953" t="s">
        <v>60</v>
      </c>
      <c r="P1953" t="s">
        <v>2</v>
      </c>
    </row>
    <row r="1954" spans="1:16" x14ac:dyDescent="0.25">
      <c r="A1954" t="s">
        <v>918</v>
      </c>
      <c r="B1954">
        <v>32</v>
      </c>
      <c r="C1954" t="s">
        <v>29</v>
      </c>
      <c r="D1954" t="s">
        <v>60</v>
      </c>
      <c r="E1954" t="s">
        <v>66</v>
      </c>
      <c r="F1954">
        <v>422</v>
      </c>
      <c r="G1954">
        <v>22</v>
      </c>
      <c r="H1954" t="s">
        <v>16</v>
      </c>
      <c r="I1954" t="s">
        <v>17</v>
      </c>
      <c r="J1954" t="s">
        <v>24</v>
      </c>
      <c r="K1954">
        <v>79.34</v>
      </c>
      <c r="L1954">
        <v>51.61</v>
      </c>
      <c r="N1954" t="s">
        <v>29</v>
      </c>
      <c r="O1954" t="s">
        <v>60</v>
      </c>
      <c r="P1954" t="s">
        <v>66</v>
      </c>
    </row>
    <row r="1955" spans="1:16" x14ac:dyDescent="0.25">
      <c r="A1955" t="s">
        <v>981</v>
      </c>
      <c r="B1955">
        <v>32</v>
      </c>
      <c r="C1955" t="s">
        <v>49</v>
      </c>
      <c r="D1955" t="s">
        <v>30</v>
      </c>
      <c r="E1955" t="s">
        <v>66</v>
      </c>
      <c r="F1955">
        <v>406</v>
      </c>
      <c r="G1955">
        <v>259</v>
      </c>
      <c r="H1955" t="s">
        <v>54</v>
      </c>
      <c r="I1955" t="s">
        <v>23</v>
      </c>
      <c r="J1955" t="s">
        <v>18</v>
      </c>
      <c r="K1955">
        <v>33.9</v>
      </c>
      <c r="L1955">
        <v>59.69</v>
      </c>
      <c r="N1955" t="s">
        <v>49</v>
      </c>
      <c r="O1955" t="s">
        <v>30</v>
      </c>
      <c r="P1955" t="s">
        <v>66</v>
      </c>
    </row>
    <row r="1956" spans="1:16" x14ac:dyDescent="0.25">
      <c r="A1956" t="s">
        <v>1000</v>
      </c>
      <c r="B1956">
        <v>32</v>
      </c>
      <c r="C1956" t="s">
        <v>36</v>
      </c>
      <c r="D1956" t="s">
        <v>21</v>
      </c>
      <c r="E1956" t="s">
        <v>2</v>
      </c>
      <c r="F1956">
        <v>210</v>
      </c>
      <c r="G1956">
        <v>292</v>
      </c>
      <c r="H1956" t="s">
        <v>22</v>
      </c>
      <c r="I1956" t="s">
        <v>17</v>
      </c>
      <c r="J1956" t="s">
        <v>18</v>
      </c>
      <c r="K1956">
        <v>45.57</v>
      </c>
      <c r="L1956">
        <v>31.35</v>
      </c>
      <c r="N1956" t="s">
        <v>36</v>
      </c>
      <c r="O1956" t="s">
        <v>21</v>
      </c>
      <c r="P1956" t="s">
        <v>2</v>
      </c>
    </row>
    <row r="1957" spans="1:16" x14ac:dyDescent="0.25">
      <c r="A1957" t="s">
        <v>1064</v>
      </c>
      <c r="B1957">
        <v>32</v>
      </c>
      <c r="C1957" t="s">
        <v>29</v>
      </c>
      <c r="D1957" t="s">
        <v>37</v>
      </c>
      <c r="E1957" t="s">
        <v>73</v>
      </c>
      <c r="F1957">
        <v>184</v>
      </c>
      <c r="G1957">
        <v>495</v>
      </c>
      <c r="H1957" t="s">
        <v>31</v>
      </c>
      <c r="I1957" t="s">
        <v>23</v>
      </c>
      <c r="J1957" t="s">
        <v>18</v>
      </c>
      <c r="K1957">
        <v>56.66</v>
      </c>
      <c r="L1957">
        <v>75.02</v>
      </c>
      <c r="N1957" t="s">
        <v>29</v>
      </c>
      <c r="O1957" t="s">
        <v>37</v>
      </c>
      <c r="P1957" t="s">
        <v>73</v>
      </c>
    </row>
    <row r="1958" spans="1:16" x14ac:dyDescent="0.25">
      <c r="A1958" t="s">
        <v>1230</v>
      </c>
      <c r="B1958">
        <v>32</v>
      </c>
      <c r="C1958" t="s">
        <v>36</v>
      </c>
      <c r="D1958" t="s">
        <v>37</v>
      </c>
      <c r="E1958" t="s">
        <v>46</v>
      </c>
      <c r="F1958">
        <v>146</v>
      </c>
      <c r="G1958">
        <v>276</v>
      </c>
      <c r="H1958" t="s">
        <v>31</v>
      </c>
      <c r="I1958" t="s">
        <v>17</v>
      </c>
      <c r="J1958" t="s">
        <v>18</v>
      </c>
      <c r="K1958">
        <v>65.11</v>
      </c>
      <c r="L1958">
        <v>16.059999999999999</v>
      </c>
      <c r="N1958" t="s">
        <v>36</v>
      </c>
      <c r="O1958" t="s">
        <v>37</v>
      </c>
      <c r="P1958" t="s">
        <v>46</v>
      </c>
    </row>
    <row r="1959" spans="1:16" x14ac:dyDescent="0.25">
      <c r="A1959" t="s">
        <v>1235</v>
      </c>
      <c r="B1959">
        <v>32</v>
      </c>
      <c r="C1959" t="s">
        <v>20</v>
      </c>
      <c r="D1959" t="s">
        <v>34</v>
      </c>
      <c r="E1959" t="s">
        <v>66</v>
      </c>
      <c r="F1959">
        <v>397</v>
      </c>
      <c r="G1959">
        <v>439</v>
      </c>
      <c r="H1959" t="s">
        <v>47</v>
      </c>
      <c r="I1959" t="s">
        <v>17</v>
      </c>
      <c r="J1959" t="s">
        <v>24</v>
      </c>
      <c r="K1959">
        <v>59.69</v>
      </c>
      <c r="L1959">
        <v>39.869999999999997</v>
      </c>
      <c r="N1959" t="s">
        <v>20</v>
      </c>
      <c r="O1959" t="s">
        <v>34</v>
      </c>
      <c r="P1959" t="s">
        <v>66</v>
      </c>
    </row>
    <row r="1960" spans="1:16" x14ac:dyDescent="0.25">
      <c r="A1960" t="s">
        <v>1278</v>
      </c>
      <c r="B1960">
        <v>32</v>
      </c>
      <c r="C1960" t="s">
        <v>29</v>
      </c>
      <c r="D1960" t="s">
        <v>14</v>
      </c>
      <c r="E1960" t="s">
        <v>53</v>
      </c>
      <c r="F1960">
        <v>265</v>
      </c>
      <c r="G1960">
        <v>294</v>
      </c>
      <c r="H1960" t="s">
        <v>51</v>
      </c>
      <c r="I1960" t="s">
        <v>23</v>
      </c>
      <c r="J1960" t="s">
        <v>32</v>
      </c>
      <c r="K1960">
        <v>28.72</v>
      </c>
      <c r="L1960">
        <v>32.880000000000003</v>
      </c>
      <c r="N1960" t="s">
        <v>29</v>
      </c>
      <c r="O1960" t="s">
        <v>14</v>
      </c>
      <c r="P1960" t="s">
        <v>53</v>
      </c>
    </row>
    <row r="1961" spans="1:16" x14ac:dyDescent="0.25">
      <c r="A1961" t="s">
        <v>1291</v>
      </c>
      <c r="B1961">
        <v>32</v>
      </c>
      <c r="C1961" t="s">
        <v>36</v>
      </c>
      <c r="D1961" t="s">
        <v>30</v>
      </c>
      <c r="E1961" t="s">
        <v>66</v>
      </c>
      <c r="F1961">
        <v>418</v>
      </c>
      <c r="G1961">
        <v>183</v>
      </c>
      <c r="H1961" t="s">
        <v>27</v>
      </c>
      <c r="I1961" t="s">
        <v>23</v>
      </c>
      <c r="J1961" t="s">
        <v>24</v>
      </c>
      <c r="K1961">
        <v>29.81</v>
      </c>
      <c r="L1961">
        <v>76.540000000000006</v>
      </c>
      <c r="N1961" t="s">
        <v>36</v>
      </c>
      <c r="O1961" t="s">
        <v>30</v>
      </c>
      <c r="P1961" t="s">
        <v>66</v>
      </c>
    </row>
    <row r="1962" spans="1:16" x14ac:dyDescent="0.25">
      <c r="A1962" t="s">
        <v>1360</v>
      </c>
      <c r="B1962">
        <v>32</v>
      </c>
      <c r="C1962" t="s">
        <v>13</v>
      </c>
      <c r="D1962" t="s">
        <v>30</v>
      </c>
      <c r="E1962" t="s">
        <v>26</v>
      </c>
      <c r="F1962">
        <v>380</v>
      </c>
      <c r="G1962">
        <v>343</v>
      </c>
      <c r="H1962" t="s">
        <v>47</v>
      </c>
      <c r="I1962" t="s">
        <v>17</v>
      </c>
      <c r="J1962" t="s">
        <v>32</v>
      </c>
      <c r="K1962">
        <v>12.92</v>
      </c>
      <c r="L1962">
        <v>64.010000000000005</v>
      </c>
      <c r="N1962" t="s">
        <v>13</v>
      </c>
      <c r="O1962" t="s">
        <v>30</v>
      </c>
      <c r="P1962" t="s">
        <v>26</v>
      </c>
    </row>
    <row r="1963" spans="1:16" x14ac:dyDescent="0.25">
      <c r="A1963" t="s">
        <v>1481</v>
      </c>
      <c r="B1963">
        <v>32</v>
      </c>
      <c r="C1963" t="s">
        <v>29</v>
      </c>
      <c r="D1963" t="s">
        <v>37</v>
      </c>
      <c r="E1963" t="s">
        <v>46</v>
      </c>
      <c r="F1963">
        <v>164</v>
      </c>
      <c r="G1963">
        <v>316</v>
      </c>
      <c r="H1963" t="s">
        <v>27</v>
      </c>
      <c r="I1963" t="s">
        <v>17</v>
      </c>
      <c r="J1963" t="s">
        <v>24</v>
      </c>
      <c r="K1963">
        <v>32.5</v>
      </c>
      <c r="L1963">
        <v>70.12</v>
      </c>
      <c r="N1963" t="s">
        <v>29</v>
      </c>
      <c r="O1963" t="s">
        <v>37</v>
      </c>
      <c r="P1963" t="s">
        <v>46</v>
      </c>
    </row>
    <row r="1964" spans="1:16" x14ac:dyDescent="0.25">
      <c r="A1964" t="s">
        <v>1595</v>
      </c>
      <c r="B1964">
        <v>32</v>
      </c>
      <c r="C1964" t="s">
        <v>49</v>
      </c>
      <c r="D1964" t="s">
        <v>21</v>
      </c>
      <c r="E1964" t="s">
        <v>44</v>
      </c>
      <c r="F1964">
        <v>141</v>
      </c>
      <c r="G1964">
        <v>38</v>
      </c>
      <c r="H1964" t="s">
        <v>22</v>
      </c>
      <c r="I1964" t="s">
        <v>23</v>
      </c>
      <c r="J1964" t="s">
        <v>24</v>
      </c>
      <c r="K1964">
        <v>75.849999999999994</v>
      </c>
      <c r="L1964">
        <v>50.04</v>
      </c>
      <c r="N1964" t="s">
        <v>49</v>
      </c>
      <c r="O1964" t="s">
        <v>21</v>
      </c>
      <c r="P1964" t="s">
        <v>44</v>
      </c>
    </row>
    <row r="1965" spans="1:16" x14ac:dyDescent="0.25">
      <c r="A1965" t="s">
        <v>1603</v>
      </c>
      <c r="B1965">
        <v>32</v>
      </c>
      <c r="C1965" t="s">
        <v>65</v>
      </c>
      <c r="D1965" t="s">
        <v>30</v>
      </c>
      <c r="E1965" t="s">
        <v>26</v>
      </c>
      <c r="F1965">
        <v>408</v>
      </c>
      <c r="G1965">
        <v>352</v>
      </c>
      <c r="H1965" t="s">
        <v>27</v>
      </c>
      <c r="I1965" t="s">
        <v>23</v>
      </c>
      <c r="J1965" t="s">
        <v>32</v>
      </c>
      <c r="K1965">
        <v>38.590000000000003</v>
      </c>
      <c r="L1965">
        <v>53.11</v>
      </c>
      <c r="N1965" t="s">
        <v>65</v>
      </c>
      <c r="O1965" t="s">
        <v>30</v>
      </c>
      <c r="P1965" t="s">
        <v>26</v>
      </c>
    </row>
    <row r="1966" spans="1:16" x14ac:dyDescent="0.25">
      <c r="A1966" t="s">
        <v>1659</v>
      </c>
      <c r="B1966">
        <v>32</v>
      </c>
      <c r="C1966" t="s">
        <v>79</v>
      </c>
      <c r="D1966" t="s">
        <v>60</v>
      </c>
      <c r="E1966" t="s">
        <v>15</v>
      </c>
      <c r="F1966">
        <v>186</v>
      </c>
      <c r="G1966">
        <v>266</v>
      </c>
      <c r="H1966" t="s">
        <v>22</v>
      </c>
      <c r="I1966" t="s">
        <v>23</v>
      </c>
      <c r="J1966" t="s">
        <v>18</v>
      </c>
      <c r="K1966">
        <v>47.43</v>
      </c>
      <c r="L1966">
        <v>43.29</v>
      </c>
      <c r="N1966" t="s">
        <v>79</v>
      </c>
      <c r="O1966" t="s">
        <v>60</v>
      </c>
      <c r="P1966" t="s">
        <v>15</v>
      </c>
    </row>
    <row r="1967" spans="1:16" x14ac:dyDescent="0.25">
      <c r="A1967" t="s">
        <v>1686</v>
      </c>
      <c r="B1967">
        <v>32</v>
      </c>
      <c r="C1967" t="s">
        <v>43</v>
      </c>
      <c r="D1967" t="s">
        <v>34</v>
      </c>
      <c r="E1967" t="s">
        <v>53</v>
      </c>
      <c r="F1967">
        <v>473</v>
      </c>
      <c r="G1967">
        <v>496</v>
      </c>
      <c r="H1967" t="s">
        <v>39</v>
      </c>
      <c r="I1967" t="s">
        <v>17</v>
      </c>
      <c r="J1967" t="s">
        <v>18</v>
      </c>
      <c r="K1967">
        <v>70.25</v>
      </c>
      <c r="L1967">
        <v>67.08</v>
      </c>
      <c r="N1967" t="s">
        <v>43</v>
      </c>
      <c r="O1967" t="s">
        <v>34</v>
      </c>
      <c r="P1967" t="s">
        <v>53</v>
      </c>
    </row>
    <row r="1968" spans="1:16" x14ac:dyDescent="0.25">
      <c r="A1968" t="s">
        <v>1844</v>
      </c>
      <c r="B1968">
        <v>32</v>
      </c>
      <c r="C1968" t="s">
        <v>59</v>
      </c>
      <c r="D1968" t="s">
        <v>60</v>
      </c>
      <c r="E1968" t="s">
        <v>53</v>
      </c>
      <c r="F1968">
        <v>194</v>
      </c>
      <c r="G1968">
        <v>401</v>
      </c>
      <c r="H1968" t="s">
        <v>69</v>
      </c>
      <c r="I1968" t="s">
        <v>23</v>
      </c>
      <c r="J1968" t="s">
        <v>32</v>
      </c>
      <c r="K1968">
        <v>61.62</v>
      </c>
      <c r="L1968">
        <v>27.03</v>
      </c>
      <c r="N1968" t="s">
        <v>59</v>
      </c>
      <c r="O1968" t="s">
        <v>60</v>
      </c>
      <c r="P1968" t="s">
        <v>53</v>
      </c>
    </row>
    <row r="1969" spans="1:16" x14ac:dyDescent="0.25">
      <c r="A1969" t="s">
        <v>1907</v>
      </c>
      <c r="B1969">
        <v>32</v>
      </c>
      <c r="C1969" t="s">
        <v>49</v>
      </c>
      <c r="D1969" t="s">
        <v>34</v>
      </c>
      <c r="E1969" t="s">
        <v>46</v>
      </c>
      <c r="F1969">
        <v>246</v>
      </c>
      <c r="G1969">
        <v>345</v>
      </c>
      <c r="H1969" t="s">
        <v>31</v>
      </c>
      <c r="I1969" t="s">
        <v>17</v>
      </c>
      <c r="J1969" t="s">
        <v>32</v>
      </c>
      <c r="K1969">
        <v>53.3</v>
      </c>
      <c r="L1969">
        <v>43.28</v>
      </c>
      <c r="N1969" t="s">
        <v>49</v>
      </c>
      <c r="O1969" t="s">
        <v>34</v>
      </c>
      <c r="P1969" t="s">
        <v>46</v>
      </c>
    </row>
    <row r="1970" spans="1:16" x14ac:dyDescent="0.25">
      <c r="A1970" t="s">
        <v>1918</v>
      </c>
      <c r="B1970">
        <v>32</v>
      </c>
      <c r="C1970" t="s">
        <v>36</v>
      </c>
      <c r="D1970" t="s">
        <v>34</v>
      </c>
      <c r="E1970" t="s">
        <v>38</v>
      </c>
      <c r="F1970">
        <v>148</v>
      </c>
      <c r="G1970">
        <v>412</v>
      </c>
      <c r="H1970" t="s">
        <v>47</v>
      </c>
      <c r="I1970" t="s">
        <v>17</v>
      </c>
      <c r="J1970" t="s">
        <v>24</v>
      </c>
      <c r="K1970">
        <v>27.07</v>
      </c>
      <c r="L1970">
        <v>41.04</v>
      </c>
      <c r="N1970" t="s">
        <v>36</v>
      </c>
      <c r="O1970" t="s">
        <v>34</v>
      </c>
      <c r="P1970" t="s">
        <v>38</v>
      </c>
    </row>
    <row r="1971" spans="1:16" x14ac:dyDescent="0.25">
      <c r="A1971" t="s">
        <v>1991</v>
      </c>
      <c r="B1971">
        <v>32</v>
      </c>
      <c r="C1971" t="s">
        <v>79</v>
      </c>
      <c r="D1971" t="s">
        <v>21</v>
      </c>
      <c r="E1971" t="s">
        <v>44</v>
      </c>
      <c r="F1971">
        <v>420</v>
      </c>
      <c r="G1971">
        <v>210</v>
      </c>
      <c r="H1971" t="s">
        <v>47</v>
      </c>
      <c r="I1971" t="s">
        <v>17</v>
      </c>
      <c r="J1971" t="s">
        <v>32</v>
      </c>
      <c r="K1971">
        <v>62.43</v>
      </c>
      <c r="L1971">
        <v>33.64</v>
      </c>
      <c r="N1971" t="s">
        <v>79</v>
      </c>
      <c r="O1971" t="s">
        <v>21</v>
      </c>
      <c r="P1971" t="s">
        <v>44</v>
      </c>
    </row>
    <row r="1972" spans="1:16" x14ac:dyDescent="0.25">
      <c r="A1972" t="s">
        <v>2005</v>
      </c>
      <c r="B1972">
        <v>32</v>
      </c>
      <c r="C1972" t="s">
        <v>36</v>
      </c>
      <c r="D1972" t="s">
        <v>60</v>
      </c>
      <c r="E1972" t="s">
        <v>46</v>
      </c>
      <c r="F1972">
        <v>477</v>
      </c>
      <c r="G1972">
        <v>108</v>
      </c>
      <c r="H1972" t="s">
        <v>51</v>
      </c>
      <c r="I1972" t="s">
        <v>17</v>
      </c>
      <c r="J1972" t="s">
        <v>32</v>
      </c>
      <c r="K1972">
        <v>69.8</v>
      </c>
      <c r="L1972">
        <v>55.27</v>
      </c>
      <c r="N1972" t="s">
        <v>36</v>
      </c>
      <c r="O1972" t="s">
        <v>60</v>
      </c>
      <c r="P1972" t="s">
        <v>46</v>
      </c>
    </row>
    <row r="1973" spans="1:16" x14ac:dyDescent="0.25">
      <c r="A1973" t="s">
        <v>2012</v>
      </c>
      <c r="B1973">
        <v>32</v>
      </c>
      <c r="C1973" t="s">
        <v>79</v>
      </c>
      <c r="D1973" t="s">
        <v>14</v>
      </c>
      <c r="E1973" t="s">
        <v>73</v>
      </c>
      <c r="F1973">
        <v>342</v>
      </c>
      <c r="G1973">
        <v>193</v>
      </c>
      <c r="H1973" t="s">
        <v>54</v>
      </c>
      <c r="I1973" t="s">
        <v>23</v>
      </c>
      <c r="J1973" t="s">
        <v>18</v>
      </c>
      <c r="K1973">
        <v>32.479999999999997</v>
      </c>
      <c r="L1973">
        <v>49.89</v>
      </c>
      <c r="N1973" t="s">
        <v>79</v>
      </c>
      <c r="O1973" t="s">
        <v>14</v>
      </c>
      <c r="P1973" t="s">
        <v>73</v>
      </c>
    </row>
    <row r="1974" spans="1:16" x14ac:dyDescent="0.25">
      <c r="A1974" t="s">
        <v>2017</v>
      </c>
      <c r="B1974">
        <v>32</v>
      </c>
      <c r="C1974" t="s">
        <v>56</v>
      </c>
      <c r="D1974" t="s">
        <v>14</v>
      </c>
      <c r="E1974" t="s">
        <v>73</v>
      </c>
      <c r="F1974">
        <v>57</v>
      </c>
      <c r="G1974">
        <v>4</v>
      </c>
      <c r="H1974" t="s">
        <v>27</v>
      </c>
      <c r="I1974" t="s">
        <v>17</v>
      </c>
      <c r="J1974" t="s">
        <v>32</v>
      </c>
      <c r="K1974">
        <v>22.28</v>
      </c>
      <c r="L1974">
        <v>10.95</v>
      </c>
      <c r="N1974" t="s">
        <v>56</v>
      </c>
      <c r="O1974" t="s">
        <v>14</v>
      </c>
      <c r="P1974" t="s">
        <v>73</v>
      </c>
    </row>
    <row r="1975" spans="1:16" x14ac:dyDescent="0.25">
      <c r="A1975" t="s">
        <v>2022</v>
      </c>
      <c r="B1975">
        <v>32</v>
      </c>
      <c r="C1975" t="s">
        <v>13</v>
      </c>
      <c r="D1975" t="s">
        <v>34</v>
      </c>
      <c r="E1975" t="s">
        <v>15</v>
      </c>
      <c r="F1975">
        <v>190</v>
      </c>
      <c r="G1975">
        <v>430</v>
      </c>
      <c r="H1975" t="s">
        <v>22</v>
      </c>
      <c r="I1975" t="s">
        <v>17</v>
      </c>
      <c r="J1975" t="s">
        <v>18</v>
      </c>
      <c r="K1975">
        <v>58.49</v>
      </c>
      <c r="L1975">
        <v>27.97</v>
      </c>
      <c r="N1975" t="s">
        <v>13</v>
      </c>
      <c r="O1975" t="s">
        <v>34</v>
      </c>
      <c r="P1975" t="s">
        <v>15</v>
      </c>
    </row>
    <row r="1976" spans="1:16" x14ac:dyDescent="0.25">
      <c r="A1976" t="s">
        <v>2064</v>
      </c>
      <c r="B1976">
        <v>32</v>
      </c>
      <c r="C1976" t="s">
        <v>49</v>
      </c>
      <c r="D1976" t="s">
        <v>30</v>
      </c>
      <c r="E1976" t="s">
        <v>26</v>
      </c>
      <c r="F1976">
        <v>202</v>
      </c>
      <c r="G1976">
        <v>211</v>
      </c>
      <c r="H1976" t="s">
        <v>27</v>
      </c>
      <c r="I1976" t="s">
        <v>23</v>
      </c>
      <c r="J1976" t="s">
        <v>18</v>
      </c>
      <c r="K1976">
        <v>54.17</v>
      </c>
      <c r="L1976">
        <v>5.98</v>
      </c>
      <c r="N1976" t="s">
        <v>49</v>
      </c>
      <c r="O1976" t="s">
        <v>30</v>
      </c>
      <c r="P1976" t="s">
        <v>26</v>
      </c>
    </row>
    <row r="1977" spans="1:16" x14ac:dyDescent="0.25">
      <c r="A1977" t="s">
        <v>2084</v>
      </c>
      <c r="B1977">
        <v>32</v>
      </c>
      <c r="C1977" t="s">
        <v>29</v>
      </c>
      <c r="D1977" t="s">
        <v>21</v>
      </c>
      <c r="E1977" t="s">
        <v>61</v>
      </c>
      <c r="F1977">
        <v>240</v>
      </c>
      <c r="G1977">
        <v>46</v>
      </c>
      <c r="H1977" t="s">
        <v>16</v>
      </c>
      <c r="I1977" t="s">
        <v>23</v>
      </c>
      <c r="J1977" t="s">
        <v>32</v>
      </c>
      <c r="K1977">
        <v>33.96</v>
      </c>
      <c r="L1977">
        <v>63.78</v>
      </c>
      <c r="N1977" t="s">
        <v>29</v>
      </c>
      <c r="O1977" t="s">
        <v>21</v>
      </c>
      <c r="P1977" t="s">
        <v>61</v>
      </c>
    </row>
    <row r="1978" spans="1:16" x14ac:dyDescent="0.25">
      <c r="A1978" t="s">
        <v>2096</v>
      </c>
      <c r="B1978">
        <v>32</v>
      </c>
      <c r="C1978" t="s">
        <v>59</v>
      </c>
      <c r="D1978" t="s">
        <v>30</v>
      </c>
      <c r="E1978" t="s">
        <v>53</v>
      </c>
      <c r="F1978">
        <v>129</v>
      </c>
      <c r="G1978">
        <v>455</v>
      </c>
      <c r="H1978" t="s">
        <v>22</v>
      </c>
      <c r="I1978" t="s">
        <v>17</v>
      </c>
      <c r="J1978" t="s">
        <v>18</v>
      </c>
      <c r="K1978">
        <v>59.96</v>
      </c>
      <c r="L1978">
        <v>53.36</v>
      </c>
      <c r="N1978" t="s">
        <v>59</v>
      </c>
      <c r="O1978" t="s">
        <v>30</v>
      </c>
      <c r="P1978" t="s">
        <v>53</v>
      </c>
    </row>
    <row r="1979" spans="1:16" x14ac:dyDescent="0.25">
      <c r="A1979" t="s">
        <v>2154</v>
      </c>
      <c r="B1979">
        <v>32</v>
      </c>
      <c r="C1979" t="s">
        <v>29</v>
      </c>
      <c r="D1979" t="s">
        <v>14</v>
      </c>
      <c r="E1979" t="s">
        <v>73</v>
      </c>
      <c r="F1979">
        <v>131</v>
      </c>
      <c r="G1979">
        <v>127</v>
      </c>
      <c r="H1979" t="s">
        <v>16</v>
      </c>
      <c r="I1979" t="s">
        <v>23</v>
      </c>
      <c r="J1979" t="s">
        <v>24</v>
      </c>
      <c r="K1979">
        <v>60.86</v>
      </c>
      <c r="L1979">
        <v>53.76</v>
      </c>
      <c r="N1979" t="s">
        <v>29</v>
      </c>
      <c r="O1979" t="s">
        <v>14</v>
      </c>
      <c r="P1979" t="s">
        <v>73</v>
      </c>
    </row>
    <row r="1980" spans="1:16" x14ac:dyDescent="0.25">
      <c r="A1980" t="s">
        <v>2168</v>
      </c>
      <c r="B1980">
        <v>32</v>
      </c>
      <c r="C1980" t="s">
        <v>36</v>
      </c>
      <c r="D1980" t="s">
        <v>34</v>
      </c>
      <c r="E1980" t="s">
        <v>66</v>
      </c>
      <c r="F1980">
        <v>470</v>
      </c>
      <c r="G1980">
        <v>338</v>
      </c>
      <c r="H1980" t="s">
        <v>41</v>
      </c>
      <c r="I1980" t="s">
        <v>17</v>
      </c>
      <c r="J1980" t="s">
        <v>18</v>
      </c>
      <c r="K1980">
        <v>10.49</v>
      </c>
      <c r="L1980">
        <v>32.619999999999997</v>
      </c>
      <c r="N1980" t="s">
        <v>36</v>
      </c>
      <c r="O1980" t="s">
        <v>34</v>
      </c>
      <c r="P1980" t="s">
        <v>66</v>
      </c>
    </row>
    <row r="1981" spans="1:16" x14ac:dyDescent="0.25">
      <c r="A1981" t="s">
        <v>2182</v>
      </c>
      <c r="B1981">
        <v>32</v>
      </c>
      <c r="C1981" t="s">
        <v>79</v>
      </c>
      <c r="D1981" t="s">
        <v>60</v>
      </c>
      <c r="E1981" t="s">
        <v>38</v>
      </c>
      <c r="F1981">
        <v>74</v>
      </c>
      <c r="G1981">
        <v>75</v>
      </c>
      <c r="H1981" t="s">
        <v>69</v>
      </c>
      <c r="I1981" t="s">
        <v>23</v>
      </c>
      <c r="J1981" t="s">
        <v>24</v>
      </c>
      <c r="K1981">
        <v>14.87</v>
      </c>
      <c r="L1981">
        <v>23.27</v>
      </c>
      <c r="N1981" t="s">
        <v>79</v>
      </c>
      <c r="O1981" t="s">
        <v>60</v>
      </c>
      <c r="P1981" t="s">
        <v>38</v>
      </c>
    </row>
    <row r="1982" spans="1:16" x14ac:dyDescent="0.25">
      <c r="A1982" t="s">
        <v>2187</v>
      </c>
      <c r="B1982">
        <v>32</v>
      </c>
      <c r="C1982" t="s">
        <v>56</v>
      </c>
      <c r="D1982" t="s">
        <v>60</v>
      </c>
      <c r="E1982" t="s">
        <v>26</v>
      </c>
      <c r="F1982">
        <v>331</v>
      </c>
      <c r="G1982">
        <v>86</v>
      </c>
      <c r="H1982" t="s">
        <v>47</v>
      </c>
      <c r="I1982" t="s">
        <v>17</v>
      </c>
      <c r="J1982" t="s">
        <v>18</v>
      </c>
      <c r="K1982">
        <v>71.48</v>
      </c>
      <c r="L1982">
        <v>36.86</v>
      </c>
      <c r="N1982" t="s">
        <v>56</v>
      </c>
      <c r="O1982" t="s">
        <v>60</v>
      </c>
      <c r="P1982" t="s">
        <v>26</v>
      </c>
    </row>
    <row r="1983" spans="1:16" x14ac:dyDescent="0.25">
      <c r="A1983" t="s">
        <v>2241</v>
      </c>
      <c r="B1983">
        <v>32</v>
      </c>
      <c r="C1983" t="s">
        <v>56</v>
      </c>
      <c r="D1983" t="s">
        <v>21</v>
      </c>
      <c r="E1983" t="s">
        <v>73</v>
      </c>
      <c r="F1983">
        <v>431</v>
      </c>
      <c r="G1983">
        <v>385</v>
      </c>
      <c r="H1983" t="s">
        <v>51</v>
      </c>
      <c r="I1983" t="s">
        <v>17</v>
      </c>
      <c r="J1983" t="s">
        <v>18</v>
      </c>
      <c r="K1983">
        <v>78.59</v>
      </c>
      <c r="L1983">
        <v>70.3</v>
      </c>
      <c r="N1983" t="s">
        <v>56</v>
      </c>
      <c r="O1983" t="s">
        <v>21</v>
      </c>
      <c r="P1983" t="s">
        <v>73</v>
      </c>
    </row>
    <row r="1984" spans="1:16" x14ac:dyDescent="0.25">
      <c r="A1984" t="s">
        <v>2249</v>
      </c>
      <c r="B1984">
        <v>32</v>
      </c>
      <c r="C1984" t="s">
        <v>13</v>
      </c>
      <c r="D1984" t="s">
        <v>34</v>
      </c>
      <c r="E1984" t="s">
        <v>38</v>
      </c>
      <c r="F1984">
        <v>171</v>
      </c>
      <c r="G1984">
        <v>281</v>
      </c>
      <c r="H1984" t="s">
        <v>22</v>
      </c>
      <c r="I1984" t="s">
        <v>17</v>
      </c>
      <c r="J1984" t="s">
        <v>32</v>
      </c>
      <c r="K1984">
        <v>86.31</v>
      </c>
      <c r="L1984">
        <v>54.26</v>
      </c>
      <c r="N1984" t="s">
        <v>13</v>
      </c>
      <c r="O1984" t="s">
        <v>34</v>
      </c>
      <c r="P1984" t="s">
        <v>38</v>
      </c>
    </row>
    <row r="1985" spans="1:16" x14ac:dyDescent="0.25">
      <c r="A1985" t="s">
        <v>2256</v>
      </c>
      <c r="B1985">
        <v>32</v>
      </c>
      <c r="C1985" t="s">
        <v>20</v>
      </c>
      <c r="D1985" t="s">
        <v>30</v>
      </c>
      <c r="E1985" t="s">
        <v>2</v>
      </c>
      <c r="F1985">
        <v>471</v>
      </c>
      <c r="G1985">
        <v>293</v>
      </c>
      <c r="H1985" t="s">
        <v>31</v>
      </c>
      <c r="I1985" t="s">
        <v>23</v>
      </c>
      <c r="J1985" t="s">
        <v>32</v>
      </c>
      <c r="K1985">
        <v>12.42</v>
      </c>
      <c r="L1985">
        <v>40.53</v>
      </c>
      <c r="N1985" t="s">
        <v>20</v>
      </c>
      <c r="O1985" t="s">
        <v>30</v>
      </c>
      <c r="P1985" t="s">
        <v>2</v>
      </c>
    </row>
    <row r="1986" spans="1:16" x14ac:dyDescent="0.25">
      <c r="A1986" t="s">
        <v>2270</v>
      </c>
      <c r="B1986">
        <v>32</v>
      </c>
      <c r="C1986" t="s">
        <v>65</v>
      </c>
      <c r="D1986" t="s">
        <v>14</v>
      </c>
      <c r="E1986" t="s">
        <v>73</v>
      </c>
      <c r="F1986">
        <v>228</v>
      </c>
      <c r="G1986">
        <v>460</v>
      </c>
      <c r="H1986" t="s">
        <v>22</v>
      </c>
      <c r="I1986" t="s">
        <v>17</v>
      </c>
      <c r="J1986" t="s">
        <v>24</v>
      </c>
      <c r="K1986">
        <v>49.37</v>
      </c>
      <c r="L1986">
        <v>17.13</v>
      </c>
      <c r="N1986" t="s">
        <v>65</v>
      </c>
      <c r="O1986" t="s">
        <v>14</v>
      </c>
      <c r="P1986" t="s">
        <v>73</v>
      </c>
    </row>
    <row r="1987" spans="1:16" x14ac:dyDescent="0.25">
      <c r="A1987" t="s">
        <v>2332</v>
      </c>
      <c r="B1987">
        <v>32</v>
      </c>
      <c r="C1987" t="s">
        <v>49</v>
      </c>
      <c r="D1987" t="s">
        <v>60</v>
      </c>
      <c r="E1987" t="s">
        <v>46</v>
      </c>
      <c r="F1987">
        <v>96</v>
      </c>
      <c r="G1987">
        <v>138</v>
      </c>
      <c r="H1987" t="s">
        <v>22</v>
      </c>
      <c r="I1987" t="s">
        <v>17</v>
      </c>
      <c r="J1987" t="s">
        <v>24</v>
      </c>
      <c r="K1987">
        <v>58.55</v>
      </c>
      <c r="L1987">
        <v>26.34</v>
      </c>
      <c r="N1987" t="s">
        <v>49</v>
      </c>
      <c r="O1987" t="s">
        <v>60</v>
      </c>
      <c r="P1987" t="s">
        <v>46</v>
      </c>
    </row>
    <row r="1988" spans="1:16" x14ac:dyDescent="0.25">
      <c r="A1988" t="s">
        <v>2416</v>
      </c>
      <c r="B1988">
        <v>32</v>
      </c>
      <c r="C1988" t="s">
        <v>49</v>
      </c>
      <c r="D1988" t="s">
        <v>34</v>
      </c>
      <c r="E1988" t="s">
        <v>15</v>
      </c>
      <c r="F1988">
        <v>366</v>
      </c>
      <c r="G1988">
        <v>381</v>
      </c>
      <c r="H1988" t="s">
        <v>16</v>
      </c>
      <c r="I1988" t="s">
        <v>23</v>
      </c>
      <c r="J1988" t="s">
        <v>18</v>
      </c>
      <c r="K1988">
        <v>36.61</v>
      </c>
      <c r="L1988">
        <v>64.03</v>
      </c>
      <c r="N1988" t="s">
        <v>49</v>
      </c>
      <c r="O1988" t="s">
        <v>34</v>
      </c>
      <c r="P1988" t="s">
        <v>15</v>
      </c>
    </row>
    <row r="1989" spans="1:16" x14ac:dyDescent="0.25">
      <c r="A1989" t="s">
        <v>2428</v>
      </c>
      <c r="B1989">
        <v>32</v>
      </c>
      <c r="C1989" t="s">
        <v>20</v>
      </c>
      <c r="D1989" t="s">
        <v>34</v>
      </c>
      <c r="E1989" t="s">
        <v>26</v>
      </c>
      <c r="F1989">
        <v>320</v>
      </c>
      <c r="G1989">
        <v>226</v>
      </c>
      <c r="H1989" t="s">
        <v>51</v>
      </c>
      <c r="I1989" t="s">
        <v>23</v>
      </c>
      <c r="J1989" t="s">
        <v>24</v>
      </c>
      <c r="K1989">
        <v>40.01</v>
      </c>
      <c r="L1989">
        <v>53.89</v>
      </c>
      <c r="N1989" t="s">
        <v>20</v>
      </c>
      <c r="O1989" t="s">
        <v>34</v>
      </c>
      <c r="P1989" t="s">
        <v>26</v>
      </c>
    </row>
    <row r="1990" spans="1:16" x14ac:dyDescent="0.25">
      <c r="A1990" t="s">
        <v>2490</v>
      </c>
      <c r="B1990">
        <v>32</v>
      </c>
      <c r="C1990" t="s">
        <v>13</v>
      </c>
      <c r="D1990" t="s">
        <v>34</v>
      </c>
      <c r="E1990" t="s">
        <v>44</v>
      </c>
      <c r="F1990">
        <v>82</v>
      </c>
      <c r="G1990">
        <v>328</v>
      </c>
      <c r="H1990" t="s">
        <v>27</v>
      </c>
      <c r="I1990" t="s">
        <v>23</v>
      </c>
      <c r="J1990" t="s">
        <v>18</v>
      </c>
      <c r="K1990">
        <v>52.19</v>
      </c>
      <c r="L1990">
        <v>41.16</v>
      </c>
      <c r="N1990" t="s">
        <v>13</v>
      </c>
      <c r="O1990" t="s">
        <v>34</v>
      </c>
      <c r="P1990" t="s">
        <v>44</v>
      </c>
    </row>
    <row r="1991" spans="1:16" x14ac:dyDescent="0.25">
      <c r="A1991" t="s">
        <v>2498</v>
      </c>
      <c r="B1991">
        <v>32</v>
      </c>
      <c r="C1991" t="s">
        <v>49</v>
      </c>
      <c r="D1991" t="s">
        <v>14</v>
      </c>
      <c r="E1991" t="s">
        <v>2</v>
      </c>
      <c r="F1991">
        <v>379</v>
      </c>
      <c r="G1991">
        <v>88</v>
      </c>
      <c r="H1991" t="s">
        <v>27</v>
      </c>
      <c r="I1991" t="s">
        <v>17</v>
      </c>
      <c r="J1991" t="s">
        <v>32</v>
      </c>
      <c r="K1991">
        <v>35.86</v>
      </c>
      <c r="L1991">
        <v>20.420000000000002</v>
      </c>
      <c r="N1991" t="s">
        <v>49</v>
      </c>
      <c r="O1991" t="s">
        <v>14</v>
      </c>
      <c r="P1991" t="s">
        <v>2</v>
      </c>
    </row>
    <row r="1992" spans="1:16" x14ac:dyDescent="0.25">
      <c r="A1992" t="s">
        <v>2632</v>
      </c>
      <c r="B1992">
        <v>32</v>
      </c>
      <c r="C1992" t="s">
        <v>79</v>
      </c>
      <c r="D1992" t="s">
        <v>37</v>
      </c>
      <c r="E1992" t="s">
        <v>44</v>
      </c>
      <c r="F1992">
        <v>181</v>
      </c>
      <c r="G1992">
        <v>441</v>
      </c>
      <c r="H1992" t="s">
        <v>27</v>
      </c>
      <c r="I1992" t="s">
        <v>23</v>
      </c>
      <c r="J1992" t="s">
        <v>18</v>
      </c>
      <c r="K1992">
        <v>58.17</v>
      </c>
      <c r="L1992">
        <v>26.6</v>
      </c>
      <c r="N1992" t="s">
        <v>79</v>
      </c>
      <c r="O1992" t="s">
        <v>37</v>
      </c>
      <c r="P1992" t="s">
        <v>44</v>
      </c>
    </row>
    <row r="1993" spans="1:16" x14ac:dyDescent="0.25">
      <c r="A1993" t="s">
        <v>2728</v>
      </c>
      <c r="B1993">
        <v>32</v>
      </c>
      <c r="C1993" t="s">
        <v>36</v>
      </c>
      <c r="D1993" t="s">
        <v>30</v>
      </c>
      <c r="E1993" t="s">
        <v>53</v>
      </c>
      <c r="F1993">
        <v>470</v>
      </c>
      <c r="G1993">
        <v>211</v>
      </c>
      <c r="H1993" t="s">
        <v>47</v>
      </c>
      <c r="I1993" t="s">
        <v>23</v>
      </c>
      <c r="J1993" t="s">
        <v>32</v>
      </c>
      <c r="K1993">
        <v>57.14</v>
      </c>
      <c r="L1993">
        <v>40.58</v>
      </c>
      <c r="N1993" t="s">
        <v>36</v>
      </c>
      <c r="O1993" t="s">
        <v>30</v>
      </c>
      <c r="P1993" t="s">
        <v>53</v>
      </c>
    </row>
    <row r="1994" spans="1:16" x14ac:dyDescent="0.25">
      <c r="A1994" t="s">
        <v>2739</v>
      </c>
      <c r="B1994">
        <v>32</v>
      </c>
      <c r="C1994" t="s">
        <v>20</v>
      </c>
      <c r="D1994" t="s">
        <v>30</v>
      </c>
      <c r="E1994" t="s">
        <v>53</v>
      </c>
      <c r="F1994">
        <v>472</v>
      </c>
      <c r="G1994">
        <v>361</v>
      </c>
      <c r="H1994" t="s">
        <v>16</v>
      </c>
      <c r="I1994" t="s">
        <v>23</v>
      </c>
      <c r="J1994" t="s">
        <v>32</v>
      </c>
      <c r="K1994">
        <v>48.76</v>
      </c>
      <c r="L1994">
        <v>43.59</v>
      </c>
      <c r="N1994" t="s">
        <v>20</v>
      </c>
      <c r="O1994" t="s">
        <v>30</v>
      </c>
      <c r="P1994" t="s">
        <v>53</v>
      </c>
    </row>
    <row r="1995" spans="1:16" x14ac:dyDescent="0.25">
      <c r="A1995" t="s">
        <v>2861</v>
      </c>
      <c r="B1995">
        <v>32</v>
      </c>
      <c r="C1995" t="s">
        <v>59</v>
      </c>
      <c r="D1995" t="s">
        <v>21</v>
      </c>
      <c r="E1995" t="s">
        <v>53</v>
      </c>
      <c r="F1995">
        <v>594</v>
      </c>
      <c r="G1995">
        <v>319</v>
      </c>
      <c r="H1995" t="s">
        <v>31</v>
      </c>
      <c r="I1995" t="s">
        <v>17</v>
      </c>
      <c r="J1995" t="s">
        <v>18</v>
      </c>
      <c r="K1995">
        <v>32.14</v>
      </c>
      <c r="L1995">
        <v>19.21</v>
      </c>
      <c r="N1995" t="s">
        <v>59</v>
      </c>
      <c r="O1995" t="s">
        <v>21</v>
      </c>
      <c r="P1995" t="s">
        <v>53</v>
      </c>
    </row>
    <row r="1996" spans="1:16" x14ac:dyDescent="0.25">
      <c r="A1996" t="s">
        <v>2891</v>
      </c>
      <c r="B1996">
        <v>32</v>
      </c>
      <c r="C1996" t="s">
        <v>29</v>
      </c>
      <c r="D1996" t="s">
        <v>30</v>
      </c>
      <c r="E1996" t="s">
        <v>44</v>
      </c>
      <c r="F1996">
        <v>485</v>
      </c>
      <c r="G1996">
        <v>254</v>
      </c>
      <c r="H1996" t="s">
        <v>39</v>
      </c>
      <c r="I1996" t="s">
        <v>17</v>
      </c>
      <c r="J1996" t="s">
        <v>18</v>
      </c>
      <c r="K1996">
        <v>48.43</v>
      </c>
      <c r="L1996">
        <v>22.05</v>
      </c>
      <c r="N1996" t="s">
        <v>29</v>
      </c>
      <c r="O1996" t="s">
        <v>30</v>
      </c>
      <c r="P1996" t="s">
        <v>44</v>
      </c>
    </row>
    <row r="1997" spans="1:16" x14ac:dyDescent="0.25">
      <c r="A1997" t="s">
        <v>2894</v>
      </c>
      <c r="B1997">
        <v>32</v>
      </c>
      <c r="C1997" t="s">
        <v>79</v>
      </c>
      <c r="D1997" t="s">
        <v>37</v>
      </c>
      <c r="E1997" t="s">
        <v>66</v>
      </c>
      <c r="F1997">
        <v>15</v>
      </c>
      <c r="G1997">
        <v>455</v>
      </c>
      <c r="H1997" t="s">
        <v>47</v>
      </c>
      <c r="I1997" t="s">
        <v>23</v>
      </c>
      <c r="J1997" t="s">
        <v>24</v>
      </c>
      <c r="K1997">
        <v>86.62</v>
      </c>
      <c r="L1997">
        <v>70.06</v>
      </c>
      <c r="N1997" t="s">
        <v>79</v>
      </c>
      <c r="O1997" t="s">
        <v>37</v>
      </c>
      <c r="P1997" t="s">
        <v>66</v>
      </c>
    </row>
    <row r="1998" spans="1:16" x14ac:dyDescent="0.25">
      <c r="A1998" t="s">
        <v>2908</v>
      </c>
      <c r="B1998">
        <v>32</v>
      </c>
      <c r="C1998" t="s">
        <v>36</v>
      </c>
      <c r="D1998" t="s">
        <v>37</v>
      </c>
      <c r="E1998" t="s">
        <v>46</v>
      </c>
      <c r="F1998">
        <v>171</v>
      </c>
      <c r="G1998">
        <v>323</v>
      </c>
      <c r="H1998" t="s">
        <v>47</v>
      </c>
      <c r="I1998" t="s">
        <v>17</v>
      </c>
      <c r="J1998" t="s">
        <v>32</v>
      </c>
      <c r="K1998">
        <v>57.75</v>
      </c>
      <c r="L1998">
        <v>14.82</v>
      </c>
      <c r="N1998" t="s">
        <v>36</v>
      </c>
      <c r="O1998" t="s">
        <v>37</v>
      </c>
      <c r="P1998" t="s">
        <v>46</v>
      </c>
    </row>
    <row r="1999" spans="1:16" x14ac:dyDescent="0.25">
      <c r="A1999" t="s">
        <v>2966</v>
      </c>
      <c r="B1999">
        <v>32</v>
      </c>
      <c r="C1999" t="s">
        <v>36</v>
      </c>
      <c r="D1999" t="s">
        <v>14</v>
      </c>
      <c r="E1999" t="s">
        <v>53</v>
      </c>
      <c r="F1999">
        <v>132</v>
      </c>
      <c r="G1999">
        <v>224</v>
      </c>
      <c r="H1999" t="s">
        <v>39</v>
      </c>
      <c r="I1999" t="s">
        <v>23</v>
      </c>
      <c r="J1999" t="s">
        <v>24</v>
      </c>
      <c r="K1999">
        <v>51.2</v>
      </c>
      <c r="L1999">
        <v>37.11</v>
      </c>
      <c r="N1999" t="s">
        <v>36</v>
      </c>
      <c r="O1999" t="s">
        <v>14</v>
      </c>
      <c r="P1999" t="s">
        <v>53</v>
      </c>
    </row>
    <row r="2000" spans="1:16" x14ac:dyDescent="0.25">
      <c r="A2000" t="s">
        <v>3080</v>
      </c>
      <c r="B2000">
        <v>32</v>
      </c>
      <c r="C2000" t="s">
        <v>29</v>
      </c>
      <c r="D2000" t="s">
        <v>30</v>
      </c>
      <c r="E2000" t="s">
        <v>73</v>
      </c>
      <c r="F2000">
        <v>219</v>
      </c>
      <c r="G2000">
        <v>433</v>
      </c>
      <c r="H2000" t="s">
        <v>47</v>
      </c>
      <c r="I2000" t="s">
        <v>23</v>
      </c>
      <c r="J2000" t="s">
        <v>24</v>
      </c>
      <c r="K2000">
        <v>54.74</v>
      </c>
      <c r="L2000">
        <v>52.06</v>
      </c>
      <c r="N2000" t="s">
        <v>29</v>
      </c>
      <c r="O2000" t="s">
        <v>30</v>
      </c>
      <c r="P2000" t="s">
        <v>73</v>
      </c>
    </row>
    <row r="2001" spans="1:16" x14ac:dyDescent="0.25">
      <c r="A2001" t="s">
        <v>3199</v>
      </c>
      <c r="B2001">
        <v>32</v>
      </c>
      <c r="C2001" t="s">
        <v>79</v>
      </c>
      <c r="D2001" t="s">
        <v>60</v>
      </c>
      <c r="E2001" t="s">
        <v>46</v>
      </c>
      <c r="F2001">
        <v>328</v>
      </c>
      <c r="G2001">
        <v>350</v>
      </c>
      <c r="H2001" t="s">
        <v>41</v>
      </c>
      <c r="I2001" t="s">
        <v>17</v>
      </c>
      <c r="J2001" t="s">
        <v>24</v>
      </c>
      <c r="K2001">
        <v>19.7</v>
      </c>
      <c r="L2001">
        <v>5.54</v>
      </c>
      <c r="N2001" t="s">
        <v>79</v>
      </c>
      <c r="O2001" t="s">
        <v>60</v>
      </c>
      <c r="P2001" t="s">
        <v>46</v>
      </c>
    </row>
    <row r="2002" spans="1:16" x14ac:dyDescent="0.25">
      <c r="A2002" t="s">
        <v>3245</v>
      </c>
      <c r="B2002">
        <v>32</v>
      </c>
      <c r="C2002" t="s">
        <v>36</v>
      </c>
      <c r="D2002" t="s">
        <v>60</v>
      </c>
      <c r="E2002" t="s">
        <v>44</v>
      </c>
      <c r="F2002">
        <v>454</v>
      </c>
      <c r="G2002">
        <v>321</v>
      </c>
      <c r="H2002" t="s">
        <v>27</v>
      </c>
      <c r="I2002" t="s">
        <v>23</v>
      </c>
      <c r="J2002" t="s">
        <v>18</v>
      </c>
      <c r="K2002">
        <v>85.8</v>
      </c>
      <c r="L2002">
        <v>51.33</v>
      </c>
      <c r="N2002" t="s">
        <v>36</v>
      </c>
      <c r="O2002" t="s">
        <v>60</v>
      </c>
      <c r="P2002" t="s">
        <v>44</v>
      </c>
    </row>
    <row r="2003" spans="1:16" x14ac:dyDescent="0.25">
      <c r="A2003" t="s">
        <v>3270</v>
      </c>
      <c r="B2003">
        <v>32</v>
      </c>
      <c r="C2003" t="s">
        <v>49</v>
      </c>
      <c r="D2003" t="s">
        <v>14</v>
      </c>
      <c r="E2003" t="s">
        <v>44</v>
      </c>
      <c r="F2003">
        <v>73</v>
      </c>
      <c r="G2003">
        <v>71</v>
      </c>
      <c r="H2003" t="s">
        <v>47</v>
      </c>
      <c r="I2003" t="s">
        <v>17</v>
      </c>
      <c r="J2003" t="s">
        <v>24</v>
      </c>
      <c r="K2003">
        <v>22.31</v>
      </c>
      <c r="L2003">
        <v>77.08</v>
      </c>
      <c r="N2003" t="s">
        <v>49</v>
      </c>
      <c r="O2003" t="s">
        <v>14</v>
      </c>
      <c r="P2003" t="s">
        <v>44</v>
      </c>
    </row>
    <row r="2004" spans="1:16" x14ac:dyDescent="0.25">
      <c r="A2004" t="s">
        <v>3297</v>
      </c>
      <c r="B2004">
        <v>32</v>
      </c>
      <c r="C2004" t="s">
        <v>13</v>
      </c>
      <c r="D2004" t="s">
        <v>37</v>
      </c>
      <c r="E2004" t="s">
        <v>15</v>
      </c>
      <c r="F2004">
        <v>20</v>
      </c>
      <c r="G2004">
        <v>276</v>
      </c>
      <c r="H2004" t="s">
        <v>69</v>
      </c>
      <c r="I2004" t="s">
        <v>17</v>
      </c>
      <c r="J2004" t="s">
        <v>24</v>
      </c>
      <c r="K2004">
        <v>83.96</v>
      </c>
      <c r="L2004">
        <v>26.59</v>
      </c>
      <c r="N2004" t="s">
        <v>13</v>
      </c>
      <c r="O2004" t="s">
        <v>37</v>
      </c>
      <c r="P2004" t="s">
        <v>15</v>
      </c>
    </row>
    <row r="2005" spans="1:16" x14ac:dyDescent="0.25">
      <c r="A2005" t="s">
        <v>3335</v>
      </c>
      <c r="B2005">
        <v>32</v>
      </c>
      <c r="C2005" t="s">
        <v>59</v>
      </c>
      <c r="D2005" t="s">
        <v>34</v>
      </c>
      <c r="E2005" t="s">
        <v>15</v>
      </c>
      <c r="F2005">
        <v>24</v>
      </c>
      <c r="G2005">
        <v>446</v>
      </c>
      <c r="H2005" t="s">
        <v>41</v>
      </c>
      <c r="I2005" t="s">
        <v>23</v>
      </c>
      <c r="J2005" t="s">
        <v>18</v>
      </c>
      <c r="K2005">
        <v>81.569999999999993</v>
      </c>
      <c r="L2005">
        <v>42.09</v>
      </c>
      <c r="N2005" t="s">
        <v>59</v>
      </c>
      <c r="O2005" t="s">
        <v>34</v>
      </c>
      <c r="P2005" t="s">
        <v>15</v>
      </c>
    </row>
    <row r="2006" spans="1:16" x14ac:dyDescent="0.25">
      <c r="A2006" t="s">
        <v>3369</v>
      </c>
      <c r="B2006">
        <v>32</v>
      </c>
      <c r="C2006" t="s">
        <v>20</v>
      </c>
      <c r="D2006" t="s">
        <v>34</v>
      </c>
      <c r="E2006" t="s">
        <v>15</v>
      </c>
      <c r="F2006">
        <v>332</v>
      </c>
      <c r="G2006">
        <v>37</v>
      </c>
      <c r="H2006" t="s">
        <v>16</v>
      </c>
      <c r="I2006" t="s">
        <v>17</v>
      </c>
      <c r="J2006" t="s">
        <v>24</v>
      </c>
      <c r="K2006">
        <v>18.39</v>
      </c>
      <c r="L2006">
        <v>19.36</v>
      </c>
      <c r="N2006" t="s">
        <v>20</v>
      </c>
      <c r="O2006" t="s">
        <v>34</v>
      </c>
      <c r="P2006" t="s">
        <v>15</v>
      </c>
    </row>
    <row r="2007" spans="1:16" x14ac:dyDescent="0.25">
      <c r="A2007" t="s">
        <v>3443</v>
      </c>
      <c r="B2007">
        <v>32</v>
      </c>
      <c r="C2007" t="s">
        <v>29</v>
      </c>
      <c r="D2007" t="s">
        <v>14</v>
      </c>
      <c r="E2007" t="s">
        <v>38</v>
      </c>
      <c r="F2007">
        <v>226</v>
      </c>
      <c r="G2007">
        <v>218</v>
      </c>
      <c r="H2007" t="s">
        <v>41</v>
      </c>
      <c r="I2007" t="s">
        <v>17</v>
      </c>
      <c r="J2007" t="s">
        <v>24</v>
      </c>
      <c r="K2007">
        <v>71.41</v>
      </c>
      <c r="L2007">
        <v>13.28</v>
      </c>
      <c r="N2007" t="s">
        <v>29</v>
      </c>
      <c r="O2007" t="s">
        <v>14</v>
      </c>
      <c r="P2007" t="s">
        <v>38</v>
      </c>
    </row>
    <row r="2008" spans="1:16" x14ac:dyDescent="0.25">
      <c r="A2008" t="s">
        <v>3455</v>
      </c>
      <c r="B2008">
        <v>32</v>
      </c>
      <c r="C2008" t="s">
        <v>29</v>
      </c>
      <c r="D2008" t="s">
        <v>14</v>
      </c>
      <c r="E2008" t="s">
        <v>73</v>
      </c>
      <c r="F2008">
        <v>166</v>
      </c>
      <c r="G2008">
        <v>141</v>
      </c>
      <c r="H2008" t="s">
        <v>27</v>
      </c>
      <c r="I2008" t="s">
        <v>23</v>
      </c>
      <c r="J2008" t="s">
        <v>32</v>
      </c>
      <c r="K2008">
        <v>88.38</v>
      </c>
      <c r="L2008">
        <v>16.739999999999998</v>
      </c>
      <c r="N2008" t="s">
        <v>29</v>
      </c>
      <c r="O2008" t="s">
        <v>14</v>
      </c>
      <c r="P2008" t="s">
        <v>73</v>
      </c>
    </row>
    <row r="2009" spans="1:16" x14ac:dyDescent="0.25">
      <c r="A2009" t="s">
        <v>3460</v>
      </c>
      <c r="B2009">
        <v>32</v>
      </c>
      <c r="C2009" t="s">
        <v>43</v>
      </c>
      <c r="D2009" t="s">
        <v>30</v>
      </c>
      <c r="E2009" t="s">
        <v>38</v>
      </c>
      <c r="F2009">
        <v>309</v>
      </c>
      <c r="G2009">
        <v>137</v>
      </c>
      <c r="H2009" t="s">
        <v>54</v>
      </c>
      <c r="I2009" t="s">
        <v>23</v>
      </c>
      <c r="J2009" t="s">
        <v>32</v>
      </c>
      <c r="K2009">
        <v>13.77</v>
      </c>
      <c r="L2009">
        <v>77.930000000000007</v>
      </c>
      <c r="N2009" t="s">
        <v>43</v>
      </c>
      <c r="O2009" t="s">
        <v>30</v>
      </c>
      <c r="P2009" t="s">
        <v>38</v>
      </c>
    </row>
    <row r="2010" spans="1:16" x14ac:dyDescent="0.25">
      <c r="A2010" t="s">
        <v>3555</v>
      </c>
      <c r="B2010">
        <v>32</v>
      </c>
      <c r="C2010" t="s">
        <v>36</v>
      </c>
      <c r="D2010" t="s">
        <v>37</v>
      </c>
      <c r="E2010" t="s">
        <v>73</v>
      </c>
      <c r="F2010">
        <v>327</v>
      </c>
      <c r="G2010">
        <v>119</v>
      </c>
      <c r="H2010" t="s">
        <v>41</v>
      </c>
      <c r="I2010" t="s">
        <v>17</v>
      </c>
      <c r="J2010" t="s">
        <v>32</v>
      </c>
      <c r="K2010">
        <v>83.12</v>
      </c>
      <c r="L2010">
        <v>28.14</v>
      </c>
      <c r="N2010" t="s">
        <v>36</v>
      </c>
      <c r="O2010" t="s">
        <v>37</v>
      </c>
      <c r="P2010" t="s">
        <v>73</v>
      </c>
    </row>
    <row r="2011" spans="1:16" x14ac:dyDescent="0.25">
      <c r="A2011" t="s">
        <v>3675</v>
      </c>
      <c r="B2011">
        <v>32</v>
      </c>
      <c r="C2011" t="s">
        <v>13</v>
      </c>
      <c r="D2011" t="s">
        <v>37</v>
      </c>
      <c r="E2011" t="s">
        <v>73</v>
      </c>
      <c r="F2011">
        <v>489</v>
      </c>
      <c r="G2011">
        <v>428</v>
      </c>
      <c r="H2011" t="s">
        <v>47</v>
      </c>
      <c r="I2011" t="s">
        <v>17</v>
      </c>
      <c r="J2011" t="s">
        <v>32</v>
      </c>
      <c r="K2011">
        <v>79.19</v>
      </c>
      <c r="L2011">
        <v>47.56</v>
      </c>
      <c r="N2011" t="s">
        <v>13</v>
      </c>
      <c r="O2011" t="s">
        <v>37</v>
      </c>
      <c r="P2011" t="s">
        <v>73</v>
      </c>
    </row>
    <row r="2012" spans="1:16" x14ac:dyDescent="0.25">
      <c r="A2012" t="s">
        <v>3700</v>
      </c>
      <c r="B2012">
        <v>32</v>
      </c>
      <c r="C2012" t="s">
        <v>20</v>
      </c>
      <c r="D2012" t="s">
        <v>21</v>
      </c>
      <c r="E2012" t="s">
        <v>15</v>
      </c>
      <c r="F2012">
        <v>453</v>
      </c>
      <c r="G2012">
        <v>53</v>
      </c>
      <c r="H2012" t="s">
        <v>41</v>
      </c>
      <c r="I2012" t="s">
        <v>17</v>
      </c>
      <c r="J2012" t="s">
        <v>32</v>
      </c>
      <c r="K2012">
        <v>32.85</v>
      </c>
      <c r="L2012">
        <v>76.83</v>
      </c>
      <c r="N2012" t="s">
        <v>20</v>
      </c>
      <c r="O2012" t="s">
        <v>21</v>
      </c>
      <c r="P2012" t="s">
        <v>15</v>
      </c>
    </row>
    <row r="2013" spans="1:16" x14ac:dyDescent="0.25">
      <c r="A2013" t="s">
        <v>3784</v>
      </c>
      <c r="B2013">
        <v>32</v>
      </c>
      <c r="C2013" t="s">
        <v>43</v>
      </c>
      <c r="D2013" t="s">
        <v>14</v>
      </c>
      <c r="E2013" t="s">
        <v>15</v>
      </c>
      <c r="F2013">
        <v>270</v>
      </c>
      <c r="G2013">
        <v>210</v>
      </c>
      <c r="H2013" t="s">
        <v>54</v>
      </c>
      <c r="I2013" t="s">
        <v>17</v>
      </c>
      <c r="J2013" t="s">
        <v>32</v>
      </c>
      <c r="K2013">
        <v>33.94</v>
      </c>
      <c r="L2013">
        <v>31.84</v>
      </c>
      <c r="N2013" t="s">
        <v>43</v>
      </c>
      <c r="O2013" t="s">
        <v>14</v>
      </c>
      <c r="P2013" t="s">
        <v>15</v>
      </c>
    </row>
    <row r="2014" spans="1:16" x14ac:dyDescent="0.25">
      <c r="A2014" t="s">
        <v>3789</v>
      </c>
      <c r="B2014">
        <v>32</v>
      </c>
      <c r="C2014" t="s">
        <v>65</v>
      </c>
      <c r="D2014" t="s">
        <v>14</v>
      </c>
      <c r="E2014" t="s">
        <v>66</v>
      </c>
      <c r="F2014">
        <v>145</v>
      </c>
      <c r="G2014">
        <v>104</v>
      </c>
      <c r="H2014" t="s">
        <v>54</v>
      </c>
      <c r="I2014" t="s">
        <v>17</v>
      </c>
      <c r="J2014" t="s">
        <v>24</v>
      </c>
      <c r="K2014">
        <v>31.33</v>
      </c>
      <c r="L2014">
        <v>9.8699999999999992</v>
      </c>
      <c r="N2014" t="s">
        <v>65</v>
      </c>
      <c r="O2014" t="s">
        <v>14</v>
      </c>
      <c r="P2014" t="s">
        <v>66</v>
      </c>
    </row>
    <row r="2015" spans="1:16" x14ac:dyDescent="0.25">
      <c r="A2015" t="s">
        <v>3849</v>
      </c>
      <c r="B2015">
        <v>32</v>
      </c>
      <c r="C2015" t="s">
        <v>56</v>
      </c>
      <c r="D2015" t="s">
        <v>60</v>
      </c>
      <c r="E2015" t="s">
        <v>53</v>
      </c>
      <c r="F2015">
        <v>507</v>
      </c>
      <c r="G2015">
        <v>53</v>
      </c>
      <c r="H2015" t="s">
        <v>51</v>
      </c>
      <c r="I2015" t="s">
        <v>23</v>
      </c>
      <c r="J2015" t="s">
        <v>24</v>
      </c>
      <c r="K2015">
        <v>16.010000000000002</v>
      </c>
      <c r="L2015">
        <v>58.51</v>
      </c>
      <c r="N2015" t="s">
        <v>56</v>
      </c>
      <c r="O2015" t="s">
        <v>60</v>
      </c>
      <c r="P2015" t="s">
        <v>53</v>
      </c>
    </row>
    <row r="2016" spans="1:16" x14ac:dyDescent="0.25">
      <c r="A2016" t="s">
        <v>3862</v>
      </c>
      <c r="B2016">
        <v>32</v>
      </c>
      <c r="C2016" t="s">
        <v>13</v>
      </c>
      <c r="D2016" t="s">
        <v>21</v>
      </c>
      <c r="E2016" t="s">
        <v>44</v>
      </c>
      <c r="F2016">
        <v>39</v>
      </c>
      <c r="G2016">
        <v>473</v>
      </c>
      <c r="H2016" t="s">
        <v>31</v>
      </c>
      <c r="I2016" t="s">
        <v>17</v>
      </c>
      <c r="J2016" t="s">
        <v>32</v>
      </c>
      <c r="K2016">
        <v>88.76</v>
      </c>
      <c r="L2016">
        <v>22.22</v>
      </c>
      <c r="N2016" t="s">
        <v>13</v>
      </c>
      <c r="O2016" t="s">
        <v>21</v>
      </c>
      <c r="P2016" t="s">
        <v>44</v>
      </c>
    </row>
    <row r="2017" spans="1:16" x14ac:dyDescent="0.25">
      <c r="A2017" t="s">
        <v>3879</v>
      </c>
      <c r="B2017">
        <v>32</v>
      </c>
      <c r="C2017" t="s">
        <v>20</v>
      </c>
      <c r="D2017" t="s">
        <v>37</v>
      </c>
      <c r="E2017" t="s">
        <v>44</v>
      </c>
      <c r="F2017">
        <v>307</v>
      </c>
      <c r="G2017">
        <v>440</v>
      </c>
      <c r="H2017" t="s">
        <v>69</v>
      </c>
      <c r="I2017" t="s">
        <v>23</v>
      </c>
      <c r="J2017" t="s">
        <v>18</v>
      </c>
      <c r="K2017">
        <v>77.64</v>
      </c>
      <c r="L2017">
        <v>72.900000000000006</v>
      </c>
      <c r="N2017" t="s">
        <v>20</v>
      </c>
      <c r="O2017" t="s">
        <v>37</v>
      </c>
      <c r="P2017" t="s">
        <v>44</v>
      </c>
    </row>
    <row r="2018" spans="1:16" x14ac:dyDescent="0.25">
      <c r="A2018" t="s">
        <v>3890</v>
      </c>
      <c r="B2018">
        <v>32</v>
      </c>
      <c r="C2018" t="s">
        <v>56</v>
      </c>
      <c r="D2018" t="s">
        <v>37</v>
      </c>
      <c r="E2018" t="s">
        <v>66</v>
      </c>
      <c r="F2018">
        <v>392</v>
      </c>
      <c r="G2018">
        <v>1</v>
      </c>
      <c r="H2018" t="s">
        <v>27</v>
      </c>
      <c r="I2018" t="s">
        <v>23</v>
      </c>
      <c r="J2018" t="s">
        <v>32</v>
      </c>
      <c r="K2018">
        <v>17.940000000000001</v>
      </c>
      <c r="L2018">
        <v>40.9</v>
      </c>
      <c r="N2018" t="s">
        <v>56</v>
      </c>
      <c r="O2018" t="s">
        <v>37</v>
      </c>
      <c r="P2018" t="s">
        <v>66</v>
      </c>
    </row>
    <row r="2019" spans="1:16" x14ac:dyDescent="0.25">
      <c r="A2019" t="s">
        <v>3895</v>
      </c>
      <c r="B2019">
        <v>32</v>
      </c>
      <c r="C2019" t="s">
        <v>59</v>
      </c>
      <c r="D2019" t="s">
        <v>60</v>
      </c>
      <c r="E2019" t="s">
        <v>46</v>
      </c>
      <c r="F2019">
        <v>175</v>
      </c>
      <c r="G2019">
        <v>224</v>
      </c>
      <c r="H2019" t="s">
        <v>47</v>
      </c>
      <c r="I2019" t="s">
        <v>17</v>
      </c>
      <c r="J2019" t="s">
        <v>18</v>
      </c>
      <c r="K2019">
        <v>74.87</v>
      </c>
      <c r="L2019">
        <v>26.83</v>
      </c>
      <c r="N2019" t="s">
        <v>59</v>
      </c>
      <c r="O2019" t="s">
        <v>60</v>
      </c>
      <c r="P2019" t="s">
        <v>46</v>
      </c>
    </row>
    <row r="2020" spans="1:16" x14ac:dyDescent="0.25">
      <c r="A2020" t="s">
        <v>3902</v>
      </c>
      <c r="B2020">
        <v>32</v>
      </c>
      <c r="C2020" t="s">
        <v>13</v>
      </c>
      <c r="D2020" t="s">
        <v>34</v>
      </c>
      <c r="E2020" t="s">
        <v>2</v>
      </c>
      <c r="F2020">
        <v>63</v>
      </c>
      <c r="G2020">
        <v>266</v>
      </c>
      <c r="H2020" t="s">
        <v>27</v>
      </c>
      <c r="I2020" t="s">
        <v>17</v>
      </c>
      <c r="J2020" t="s">
        <v>32</v>
      </c>
      <c r="K2020">
        <v>65.400000000000006</v>
      </c>
      <c r="L2020">
        <v>17.86</v>
      </c>
      <c r="N2020" t="s">
        <v>13</v>
      </c>
      <c r="O2020" t="s">
        <v>34</v>
      </c>
      <c r="P2020" t="s">
        <v>2</v>
      </c>
    </row>
    <row r="2021" spans="1:16" x14ac:dyDescent="0.25">
      <c r="A2021" t="s">
        <v>3908</v>
      </c>
      <c r="B2021">
        <v>32</v>
      </c>
      <c r="C2021" t="s">
        <v>29</v>
      </c>
      <c r="D2021" t="s">
        <v>37</v>
      </c>
      <c r="E2021" t="s">
        <v>73</v>
      </c>
      <c r="F2021">
        <v>314</v>
      </c>
      <c r="G2021">
        <v>283</v>
      </c>
      <c r="H2021" t="s">
        <v>31</v>
      </c>
      <c r="I2021" t="s">
        <v>17</v>
      </c>
      <c r="J2021" t="s">
        <v>24</v>
      </c>
      <c r="K2021">
        <v>56.92</v>
      </c>
      <c r="L2021">
        <v>67.56</v>
      </c>
      <c r="N2021" t="s">
        <v>29</v>
      </c>
      <c r="O2021" t="s">
        <v>37</v>
      </c>
      <c r="P2021" t="s">
        <v>73</v>
      </c>
    </row>
    <row r="2022" spans="1:16" x14ac:dyDescent="0.25">
      <c r="A2022" t="s">
        <v>3940</v>
      </c>
      <c r="B2022">
        <v>32</v>
      </c>
      <c r="C2022" t="s">
        <v>13</v>
      </c>
      <c r="D2022" t="s">
        <v>60</v>
      </c>
      <c r="E2022" t="s">
        <v>73</v>
      </c>
      <c r="F2022">
        <v>397</v>
      </c>
      <c r="G2022">
        <v>99</v>
      </c>
      <c r="H2022" t="s">
        <v>47</v>
      </c>
      <c r="I2022" t="s">
        <v>17</v>
      </c>
      <c r="J2022" t="s">
        <v>32</v>
      </c>
      <c r="K2022">
        <v>19.18</v>
      </c>
      <c r="L2022">
        <v>13.83</v>
      </c>
      <c r="N2022" t="s">
        <v>13</v>
      </c>
      <c r="O2022" t="s">
        <v>60</v>
      </c>
      <c r="P2022" t="s">
        <v>73</v>
      </c>
    </row>
    <row r="2023" spans="1:16" x14ac:dyDescent="0.25">
      <c r="A2023" t="s">
        <v>3949</v>
      </c>
      <c r="B2023">
        <v>32</v>
      </c>
      <c r="C2023" t="s">
        <v>20</v>
      </c>
      <c r="D2023" t="s">
        <v>21</v>
      </c>
      <c r="E2023" t="s">
        <v>2</v>
      </c>
      <c r="F2023">
        <v>210</v>
      </c>
      <c r="G2023">
        <v>446</v>
      </c>
      <c r="H2023" t="s">
        <v>51</v>
      </c>
      <c r="I2023" t="s">
        <v>17</v>
      </c>
      <c r="J2023" t="s">
        <v>32</v>
      </c>
      <c r="K2023">
        <v>54.87</v>
      </c>
      <c r="L2023">
        <v>52.76</v>
      </c>
      <c r="N2023" t="s">
        <v>20</v>
      </c>
      <c r="O2023" t="s">
        <v>21</v>
      </c>
      <c r="P2023" t="s">
        <v>2</v>
      </c>
    </row>
    <row r="2024" spans="1:16" x14ac:dyDescent="0.25">
      <c r="A2024" t="s">
        <v>3989</v>
      </c>
      <c r="B2024">
        <v>32</v>
      </c>
      <c r="C2024" t="s">
        <v>29</v>
      </c>
      <c r="D2024" t="s">
        <v>34</v>
      </c>
      <c r="E2024" t="s">
        <v>15</v>
      </c>
      <c r="F2024">
        <v>543</v>
      </c>
      <c r="G2024">
        <v>414</v>
      </c>
      <c r="H2024" t="s">
        <v>39</v>
      </c>
      <c r="I2024" t="s">
        <v>23</v>
      </c>
      <c r="J2024" t="s">
        <v>32</v>
      </c>
      <c r="K2024">
        <v>86.43</v>
      </c>
      <c r="L2024">
        <v>45.13</v>
      </c>
      <c r="N2024" t="s">
        <v>29</v>
      </c>
      <c r="O2024" t="s">
        <v>34</v>
      </c>
      <c r="P2024" t="s">
        <v>15</v>
      </c>
    </row>
    <row r="2025" spans="1:16" x14ac:dyDescent="0.25">
      <c r="A2025" t="s">
        <v>3995</v>
      </c>
      <c r="B2025">
        <v>32</v>
      </c>
      <c r="C2025" t="s">
        <v>65</v>
      </c>
      <c r="D2025" t="s">
        <v>60</v>
      </c>
      <c r="E2025" t="s">
        <v>66</v>
      </c>
      <c r="F2025">
        <v>24</v>
      </c>
      <c r="G2025">
        <v>388</v>
      </c>
      <c r="H2025" t="s">
        <v>54</v>
      </c>
      <c r="I2025" t="s">
        <v>17</v>
      </c>
      <c r="J2025" t="s">
        <v>24</v>
      </c>
      <c r="K2025">
        <v>29.83</v>
      </c>
      <c r="L2025">
        <v>45.82</v>
      </c>
      <c r="N2025" t="s">
        <v>65</v>
      </c>
      <c r="O2025" t="s">
        <v>60</v>
      </c>
      <c r="P2025" t="s">
        <v>66</v>
      </c>
    </row>
    <row r="2026" spans="1:16" x14ac:dyDescent="0.25">
      <c r="A2026" t="s">
        <v>4081</v>
      </c>
      <c r="B2026">
        <v>32</v>
      </c>
      <c r="C2026" t="s">
        <v>36</v>
      </c>
      <c r="D2026" t="s">
        <v>14</v>
      </c>
      <c r="E2026" t="s">
        <v>15</v>
      </c>
      <c r="F2026">
        <v>532</v>
      </c>
      <c r="G2026">
        <v>288</v>
      </c>
      <c r="H2026" t="s">
        <v>41</v>
      </c>
      <c r="I2026" t="s">
        <v>23</v>
      </c>
      <c r="J2026" t="s">
        <v>18</v>
      </c>
      <c r="K2026">
        <v>82.81</v>
      </c>
      <c r="L2026">
        <v>73.27</v>
      </c>
      <c r="N2026" t="s">
        <v>36</v>
      </c>
      <c r="O2026" t="s">
        <v>14</v>
      </c>
      <c r="P2026" t="s">
        <v>15</v>
      </c>
    </row>
    <row r="2027" spans="1:16" x14ac:dyDescent="0.25">
      <c r="A2027" t="s">
        <v>4110</v>
      </c>
      <c r="B2027">
        <v>32</v>
      </c>
      <c r="C2027" t="s">
        <v>36</v>
      </c>
      <c r="D2027" t="s">
        <v>14</v>
      </c>
      <c r="E2027" t="s">
        <v>2</v>
      </c>
      <c r="F2027">
        <v>389</v>
      </c>
      <c r="G2027">
        <v>95</v>
      </c>
      <c r="H2027" t="s">
        <v>22</v>
      </c>
      <c r="I2027" t="s">
        <v>23</v>
      </c>
      <c r="J2027" t="s">
        <v>32</v>
      </c>
      <c r="K2027">
        <v>75.83</v>
      </c>
      <c r="L2027">
        <v>65.45</v>
      </c>
      <c r="N2027" t="s">
        <v>36</v>
      </c>
      <c r="O2027" t="s">
        <v>14</v>
      </c>
      <c r="P2027" t="s">
        <v>2</v>
      </c>
    </row>
    <row r="2028" spans="1:16" x14ac:dyDescent="0.25">
      <c r="A2028" t="s">
        <v>4119</v>
      </c>
      <c r="B2028">
        <v>32</v>
      </c>
      <c r="C2028" t="s">
        <v>13</v>
      </c>
      <c r="D2028" t="s">
        <v>21</v>
      </c>
      <c r="E2028" t="s">
        <v>38</v>
      </c>
      <c r="F2028">
        <v>408</v>
      </c>
      <c r="G2028">
        <v>3</v>
      </c>
      <c r="H2028" t="s">
        <v>47</v>
      </c>
      <c r="I2028" t="s">
        <v>23</v>
      </c>
      <c r="J2028" t="s">
        <v>18</v>
      </c>
      <c r="K2028">
        <v>66.599999999999994</v>
      </c>
      <c r="L2028">
        <v>60.68</v>
      </c>
      <c r="N2028" t="s">
        <v>13</v>
      </c>
      <c r="O2028" t="s">
        <v>21</v>
      </c>
      <c r="P2028" t="s">
        <v>38</v>
      </c>
    </row>
    <row r="2029" spans="1:16" x14ac:dyDescent="0.25">
      <c r="A2029" t="s">
        <v>4189</v>
      </c>
      <c r="B2029">
        <v>32</v>
      </c>
      <c r="C2029" t="s">
        <v>79</v>
      </c>
      <c r="D2029" t="s">
        <v>14</v>
      </c>
      <c r="E2029" t="s">
        <v>53</v>
      </c>
      <c r="F2029">
        <v>364</v>
      </c>
      <c r="G2029">
        <v>87</v>
      </c>
      <c r="H2029" t="s">
        <v>51</v>
      </c>
      <c r="I2029" t="s">
        <v>17</v>
      </c>
      <c r="J2029" t="s">
        <v>24</v>
      </c>
      <c r="K2029">
        <v>21.31</v>
      </c>
      <c r="L2029">
        <v>32.79</v>
      </c>
      <c r="N2029" t="s">
        <v>79</v>
      </c>
      <c r="O2029" t="s">
        <v>14</v>
      </c>
      <c r="P2029" t="s">
        <v>53</v>
      </c>
    </row>
    <row r="2030" spans="1:16" x14ac:dyDescent="0.25">
      <c r="A2030" t="s">
        <v>4245</v>
      </c>
      <c r="B2030">
        <v>32</v>
      </c>
      <c r="C2030" t="s">
        <v>13</v>
      </c>
      <c r="D2030" t="s">
        <v>30</v>
      </c>
      <c r="E2030" t="s">
        <v>26</v>
      </c>
      <c r="F2030">
        <v>494</v>
      </c>
      <c r="G2030">
        <v>387</v>
      </c>
      <c r="H2030" t="s">
        <v>22</v>
      </c>
      <c r="I2030" t="s">
        <v>23</v>
      </c>
      <c r="J2030" t="s">
        <v>24</v>
      </c>
      <c r="K2030">
        <v>40.89</v>
      </c>
      <c r="L2030">
        <v>34.03</v>
      </c>
      <c r="N2030" t="s">
        <v>13</v>
      </c>
      <c r="O2030" t="s">
        <v>30</v>
      </c>
      <c r="P2030" t="s">
        <v>26</v>
      </c>
    </row>
    <row r="2031" spans="1:16" x14ac:dyDescent="0.25">
      <c r="A2031" t="s">
        <v>4278</v>
      </c>
      <c r="B2031">
        <v>32</v>
      </c>
      <c r="C2031" t="s">
        <v>43</v>
      </c>
      <c r="D2031" t="s">
        <v>30</v>
      </c>
      <c r="E2031" t="s">
        <v>15</v>
      </c>
      <c r="F2031">
        <v>254</v>
      </c>
      <c r="G2031">
        <v>320</v>
      </c>
      <c r="H2031" t="s">
        <v>41</v>
      </c>
      <c r="I2031" t="s">
        <v>17</v>
      </c>
      <c r="J2031" t="s">
        <v>24</v>
      </c>
      <c r="K2031">
        <v>38.549999999999997</v>
      </c>
      <c r="L2031">
        <v>37.78</v>
      </c>
      <c r="N2031" t="s">
        <v>43</v>
      </c>
      <c r="O2031" t="s">
        <v>30</v>
      </c>
      <c r="P2031" t="s">
        <v>15</v>
      </c>
    </row>
    <row r="2032" spans="1:16" x14ac:dyDescent="0.25">
      <c r="A2032" t="s">
        <v>4282</v>
      </c>
      <c r="B2032">
        <v>32</v>
      </c>
      <c r="C2032" t="s">
        <v>65</v>
      </c>
      <c r="D2032" t="s">
        <v>37</v>
      </c>
      <c r="E2032" t="s">
        <v>26</v>
      </c>
      <c r="F2032">
        <v>164</v>
      </c>
      <c r="G2032">
        <v>12</v>
      </c>
      <c r="H2032" t="s">
        <v>69</v>
      </c>
      <c r="I2032" t="s">
        <v>17</v>
      </c>
      <c r="J2032" t="s">
        <v>32</v>
      </c>
      <c r="K2032">
        <v>64.489999999999995</v>
      </c>
      <c r="L2032">
        <v>43.23</v>
      </c>
      <c r="N2032" t="s">
        <v>65</v>
      </c>
      <c r="O2032" t="s">
        <v>37</v>
      </c>
      <c r="P2032" t="s">
        <v>26</v>
      </c>
    </row>
    <row r="2033" spans="1:16" x14ac:dyDescent="0.25">
      <c r="A2033" t="s">
        <v>4294</v>
      </c>
      <c r="B2033">
        <v>32</v>
      </c>
      <c r="C2033" t="s">
        <v>20</v>
      </c>
      <c r="D2033" t="s">
        <v>14</v>
      </c>
      <c r="E2033" t="s">
        <v>66</v>
      </c>
      <c r="F2033">
        <v>420</v>
      </c>
      <c r="G2033">
        <v>497</v>
      </c>
      <c r="H2033" t="s">
        <v>27</v>
      </c>
      <c r="I2033" t="s">
        <v>23</v>
      </c>
      <c r="J2033" t="s">
        <v>24</v>
      </c>
      <c r="K2033">
        <v>86.09</v>
      </c>
      <c r="L2033">
        <v>47.98</v>
      </c>
      <c r="N2033" t="s">
        <v>20</v>
      </c>
      <c r="O2033" t="s">
        <v>14</v>
      </c>
      <c r="P2033" t="s">
        <v>66</v>
      </c>
    </row>
    <row r="2034" spans="1:16" x14ac:dyDescent="0.25">
      <c r="A2034" t="s">
        <v>4350</v>
      </c>
      <c r="B2034">
        <v>32</v>
      </c>
      <c r="C2034" t="s">
        <v>29</v>
      </c>
      <c r="D2034" t="s">
        <v>14</v>
      </c>
      <c r="E2034" t="s">
        <v>66</v>
      </c>
      <c r="F2034">
        <v>456</v>
      </c>
      <c r="G2034">
        <v>431</v>
      </c>
      <c r="H2034" t="s">
        <v>16</v>
      </c>
      <c r="I2034" t="s">
        <v>17</v>
      </c>
      <c r="J2034" t="s">
        <v>32</v>
      </c>
      <c r="K2034">
        <v>49.98</v>
      </c>
      <c r="L2034">
        <v>71.3</v>
      </c>
      <c r="N2034" t="s">
        <v>29</v>
      </c>
      <c r="O2034" t="s">
        <v>14</v>
      </c>
      <c r="P2034" t="s">
        <v>66</v>
      </c>
    </row>
    <row r="2035" spans="1:16" x14ac:dyDescent="0.25">
      <c r="A2035" t="s">
        <v>4356</v>
      </c>
      <c r="B2035">
        <v>32</v>
      </c>
      <c r="C2035" t="s">
        <v>49</v>
      </c>
      <c r="D2035" t="s">
        <v>34</v>
      </c>
      <c r="E2035" t="s">
        <v>66</v>
      </c>
      <c r="F2035">
        <v>320</v>
      </c>
      <c r="G2035">
        <v>381</v>
      </c>
      <c r="H2035" t="s">
        <v>54</v>
      </c>
      <c r="I2035" t="s">
        <v>23</v>
      </c>
      <c r="J2035" t="s">
        <v>32</v>
      </c>
      <c r="K2035">
        <v>64.66</v>
      </c>
      <c r="L2035">
        <v>39</v>
      </c>
      <c r="N2035" t="s">
        <v>49</v>
      </c>
      <c r="O2035" t="s">
        <v>34</v>
      </c>
      <c r="P2035" t="s">
        <v>66</v>
      </c>
    </row>
    <row r="2036" spans="1:16" x14ac:dyDescent="0.25">
      <c r="A2036" t="s">
        <v>4390</v>
      </c>
      <c r="B2036">
        <v>32</v>
      </c>
      <c r="C2036" t="s">
        <v>56</v>
      </c>
      <c r="D2036" t="s">
        <v>34</v>
      </c>
      <c r="E2036" t="s">
        <v>38</v>
      </c>
      <c r="F2036">
        <v>299</v>
      </c>
      <c r="G2036">
        <v>406</v>
      </c>
      <c r="H2036" t="s">
        <v>54</v>
      </c>
      <c r="I2036" t="s">
        <v>23</v>
      </c>
      <c r="J2036" t="s">
        <v>24</v>
      </c>
      <c r="K2036">
        <v>70.8</v>
      </c>
      <c r="L2036">
        <v>74.3</v>
      </c>
      <c r="N2036" t="s">
        <v>56</v>
      </c>
      <c r="O2036" t="s">
        <v>34</v>
      </c>
      <c r="P2036" t="s">
        <v>38</v>
      </c>
    </row>
    <row r="2037" spans="1:16" x14ac:dyDescent="0.25">
      <c r="A2037" t="s">
        <v>4395</v>
      </c>
      <c r="B2037">
        <v>32</v>
      </c>
      <c r="C2037" t="s">
        <v>79</v>
      </c>
      <c r="D2037" t="s">
        <v>14</v>
      </c>
      <c r="E2037" t="s">
        <v>73</v>
      </c>
      <c r="F2037">
        <v>549</v>
      </c>
      <c r="G2037">
        <v>212</v>
      </c>
      <c r="H2037" t="s">
        <v>51</v>
      </c>
      <c r="I2037" t="s">
        <v>17</v>
      </c>
      <c r="J2037" t="s">
        <v>18</v>
      </c>
      <c r="K2037">
        <v>12.82</v>
      </c>
      <c r="L2037">
        <v>32.5</v>
      </c>
      <c r="N2037" t="s">
        <v>79</v>
      </c>
      <c r="O2037" t="s">
        <v>14</v>
      </c>
      <c r="P2037" t="s">
        <v>73</v>
      </c>
    </row>
    <row r="2038" spans="1:16" x14ac:dyDescent="0.25">
      <c r="A2038" t="s">
        <v>4406</v>
      </c>
      <c r="B2038">
        <v>32</v>
      </c>
      <c r="C2038" t="s">
        <v>36</v>
      </c>
      <c r="D2038" t="s">
        <v>30</v>
      </c>
      <c r="E2038" t="s">
        <v>38</v>
      </c>
      <c r="F2038">
        <v>499</v>
      </c>
      <c r="G2038">
        <v>83</v>
      </c>
      <c r="H2038" t="s">
        <v>27</v>
      </c>
      <c r="I2038" t="s">
        <v>23</v>
      </c>
      <c r="J2038" t="s">
        <v>32</v>
      </c>
      <c r="K2038">
        <v>17.510000000000002</v>
      </c>
      <c r="L2038">
        <v>28.65</v>
      </c>
      <c r="N2038" t="s">
        <v>36</v>
      </c>
      <c r="O2038" t="s">
        <v>30</v>
      </c>
      <c r="P2038" t="s">
        <v>38</v>
      </c>
    </row>
    <row r="2039" spans="1:16" x14ac:dyDescent="0.25">
      <c r="A2039" t="s">
        <v>4417</v>
      </c>
      <c r="B2039">
        <v>32</v>
      </c>
      <c r="C2039" t="s">
        <v>49</v>
      </c>
      <c r="D2039" t="s">
        <v>21</v>
      </c>
      <c r="E2039" t="s">
        <v>26</v>
      </c>
      <c r="F2039">
        <v>353</v>
      </c>
      <c r="G2039">
        <v>126</v>
      </c>
      <c r="H2039" t="s">
        <v>22</v>
      </c>
      <c r="I2039" t="s">
        <v>17</v>
      </c>
      <c r="J2039" t="s">
        <v>32</v>
      </c>
      <c r="K2039">
        <v>83.3</v>
      </c>
      <c r="L2039">
        <v>71.36</v>
      </c>
      <c r="N2039" t="s">
        <v>49</v>
      </c>
      <c r="O2039" t="s">
        <v>21</v>
      </c>
      <c r="P2039" t="s">
        <v>26</v>
      </c>
    </row>
    <row r="2040" spans="1:16" x14ac:dyDescent="0.25">
      <c r="A2040" t="s">
        <v>4421</v>
      </c>
      <c r="B2040">
        <v>32</v>
      </c>
      <c r="C2040" t="s">
        <v>56</v>
      </c>
      <c r="D2040" t="s">
        <v>21</v>
      </c>
      <c r="E2040" t="s">
        <v>2</v>
      </c>
      <c r="F2040">
        <v>179</v>
      </c>
      <c r="G2040">
        <v>315</v>
      </c>
      <c r="H2040" t="s">
        <v>47</v>
      </c>
      <c r="I2040" t="s">
        <v>23</v>
      </c>
      <c r="J2040" t="s">
        <v>32</v>
      </c>
      <c r="K2040">
        <v>59.18</v>
      </c>
      <c r="L2040">
        <v>51.53</v>
      </c>
      <c r="N2040" t="s">
        <v>56</v>
      </c>
      <c r="O2040" t="s">
        <v>21</v>
      </c>
      <c r="P2040" t="s">
        <v>2</v>
      </c>
    </row>
    <row r="2041" spans="1:16" x14ac:dyDescent="0.25">
      <c r="A2041" t="s">
        <v>4429</v>
      </c>
      <c r="B2041">
        <v>32</v>
      </c>
      <c r="C2041" t="s">
        <v>49</v>
      </c>
      <c r="D2041" t="s">
        <v>37</v>
      </c>
      <c r="E2041" t="s">
        <v>61</v>
      </c>
      <c r="F2041">
        <v>310</v>
      </c>
      <c r="G2041">
        <v>30</v>
      </c>
      <c r="H2041" t="s">
        <v>54</v>
      </c>
      <c r="I2041" t="s">
        <v>17</v>
      </c>
      <c r="J2041" t="s">
        <v>18</v>
      </c>
      <c r="K2041">
        <v>89.24</v>
      </c>
      <c r="L2041">
        <v>5.03</v>
      </c>
      <c r="N2041" t="s">
        <v>49</v>
      </c>
      <c r="O2041" t="s">
        <v>37</v>
      </c>
      <c r="P2041" t="s">
        <v>61</v>
      </c>
    </row>
    <row r="2042" spans="1:16" x14ac:dyDescent="0.25">
      <c r="A2042" t="s">
        <v>4447</v>
      </c>
      <c r="B2042">
        <v>32</v>
      </c>
      <c r="C2042" t="s">
        <v>13</v>
      </c>
      <c r="D2042" t="s">
        <v>30</v>
      </c>
      <c r="E2042" t="s">
        <v>44</v>
      </c>
      <c r="F2042">
        <v>366</v>
      </c>
      <c r="G2042">
        <v>98</v>
      </c>
      <c r="H2042" t="s">
        <v>41</v>
      </c>
      <c r="I2042" t="s">
        <v>17</v>
      </c>
      <c r="J2042" t="s">
        <v>32</v>
      </c>
      <c r="K2042">
        <v>84.98</v>
      </c>
      <c r="L2042">
        <v>32.29</v>
      </c>
      <c r="N2042" t="s">
        <v>13</v>
      </c>
      <c r="O2042" t="s">
        <v>30</v>
      </c>
      <c r="P2042" t="s">
        <v>44</v>
      </c>
    </row>
    <row r="2043" spans="1:16" x14ac:dyDescent="0.25">
      <c r="A2043" t="s">
        <v>4455</v>
      </c>
      <c r="B2043">
        <v>32</v>
      </c>
      <c r="C2043" t="s">
        <v>29</v>
      </c>
      <c r="D2043" t="s">
        <v>60</v>
      </c>
      <c r="E2043" t="s">
        <v>46</v>
      </c>
      <c r="F2043">
        <v>384</v>
      </c>
      <c r="G2043">
        <v>338</v>
      </c>
      <c r="H2043" t="s">
        <v>69</v>
      </c>
      <c r="I2043" t="s">
        <v>17</v>
      </c>
      <c r="J2043" t="s">
        <v>18</v>
      </c>
      <c r="K2043">
        <v>20.37</v>
      </c>
      <c r="L2043">
        <v>51.14</v>
      </c>
      <c r="N2043" t="s">
        <v>29</v>
      </c>
      <c r="O2043" t="s">
        <v>60</v>
      </c>
      <c r="P2043" t="s">
        <v>46</v>
      </c>
    </row>
    <row r="2044" spans="1:16" x14ac:dyDescent="0.25">
      <c r="A2044" t="s">
        <v>4460</v>
      </c>
      <c r="B2044">
        <v>32</v>
      </c>
      <c r="C2044" t="s">
        <v>43</v>
      </c>
      <c r="D2044" t="s">
        <v>30</v>
      </c>
      <c r="E2044" t="s">
        <v>15</v>
      </c>
      <c r="F2044">
        <v>421</v>
      </c>
      <c r="G2044">
        <v>177</v>
      </c>
      <c r="H2044" t="s">
        <v>51</v>
      </c>
      <c r="I2044" t="s">
        <v>17</v>
      </c>
      <c r="J2044" t="s">
        <v>24</v>
      </c>
      <c r="K2044">
        <v>41.34</v>
      </c>
      <c r="L2044">
        <v>39.380000000000003</v>
      </c>
      <c r="N2044" t="s">
        <v>43</v>
      </c>
      <c r="O2044" t="s">
        <v>30</v>
      </c>
      <c r="P2044" t="s">
        <v>15</v>
      </c>
    </row>
    <row r="2045" spans="1:16" x14ac:dyDescent="0.25">
      <c r="A2045" t="s">
        <v>4551</v>
      </c>
      <c r="B2045">
        <v>32</v>
      </c>
      <c r="C2045" t="s">
        <v>43</v>
      </c>
      <c r="D2045" t="s">
        <v>14</v>
      </c>
      <c r="E2045" t="s">
        <v>26</v>
      </c>
      <c r="F2045">
        <v>577</v>
      </c>
      <c r="G2045">
        <v>140</v>
      </c>
      <c r="H2045" t="s">
        <v>39</v>
      </c>
      <c r="I2045" t="s">
        <v>17</v>
      </c>
      <c r="J2045" t="s">
        <v>18</v>
      </c>
      <c r="K2045">
        <v>47.52</v>
      </c>
      <c r="L2045">
        <v>30.64</v>
      </c>
      <c r="N2045" t="s">
        <v>43</v>
      </c>
      <c r="O2045" t="s">
        <v>14</v>
      </c>
      <c r="P2045" t="s">
        <v>26</v>
      </c>
    </row>
    <row r="2046" spans="1:16" x14ac:dyDescent="0.25">
      <c r="A2046" t="s">
        <v>4593</v>
      </c>
      <c r="B2046">
        <v>32</v>
      </c>
      <c r="C2046" t="s">
        <v>56</v>
      </c>
      <c r="D2046" t="s">
        <v>21</v>
      </c>
      <c r="E2046" t="s">
        <v>26</v>
      </c>
      <c r="F2046">
        <v>532</v>
      </c>
      <c r="G2046">
        <v>198</v>
      </c>
      <c r="H2046" t="s">
        <v>22</v>
      </c>
      <c r="I2046" t="s">
        <v>17</v>
      </c>
      <c r="J2046" t="s">
        <v>32</v>
      </c>
      <c r="K2046">
        <v>23.7</v>
      </c>
      <c r="L2046">
        <v>60.54</v>
      </c>
      <c r="N2046" t="s">
        <v>56</v>
      </c>
      <c r="O2046" t="s">
        <v>21</v>
      </c>
      <c r="P2046" t="s">
        <v>26</v>
      </c>
    </row>
    <row r="2047" spans="1:16" x14ac:dyDescent="0.25">
      <c r="A2047" t="s">
        <v>4600</v>
      </c>
      <c r="B2047">
        <v>32</v>
      </c>
      <c r="C2047" t="s">
        <v>43</v>
      </c>
      <c r="D2047" t="s">
        <v>21</v>
      </c>
      <c r="E2047" t="s">
        <v>44</v>
      </c>
      <c r="F2047">
        <v>552</v>
      </c>
      <c r="G2047">
        <v>388</v>
      </c>
      <c r="H2047" t="s">
        <v>31</v>
      </c>
      <c r="I2047" t="s">
        <v>17</v>
      </c>
      <c r="J2047" t="s">
        <v>18</v>
      </c>
      <c r="K2047">
        <v>82.9</v>
      </c>
      <c r="L2047">
        <v>35.1</v>
      </c>
      <c r="N2047" t="s">
        <v>43</v>
      </c>
      <c r="O2047" t="s">
        <v>21</v>
      </c>
      <c r="P2047" t="s">
        <v>44</v>
      </c>
    </row>
    <row r="2048" spans="1:16" x14ac:dyDescent="0.25">
      <c r="A2048" t="s">
        <v>4601</v>
      </c>
      <c r="B2048">
        <v>32</v>
      </c>
      <c r="C2048" t="s">
        <v>29</v>
      </c>
      <c r="D2048" t="s">
        <v>60</v>
      </c>
      <c r="E2048" t="s">
        <v>73</v>
      </c>
      <c r="F2048">
        <v>89</v>
      </c>
      <c r="G2048">
        <v>84</v>
      </c>
      <c r="H2048" t="s">
        <v>22</v>
      </c>
      <c r="I2048" t="s">
        <v>17</v>
      </c>
      <c r="J2048" t="s">
        <v>32</v>
      </c>
      <c r="K2048">
        <v>55.85</v>
      </c>
      <c r="L2048">
        <v>74.239999999999995</v>
      </c>
      <c r="N2048" t="s">
        <v>29</v>
      </c>
      <c r="O2048" t="s">
        <v>60</v>
      </c>
      <c r="P2048" t="s">
        <v>73</v>
      </c>
    </row>
    <row r="2049" spans="1:16" x14ac:dyDescent="0.25">
      <c r="A2049" t="s">
        <v>4658</v>
      </c>
      <c r="B2049">
        <v>32</v>
      </c>
      <c r="C2049" t="s">
        <v>20</v>
      </c>
      <c r="D2049" t="s">
        <v>34</v>
      </c>
      <c r="E2049" t="s">
        <v>53</v>
      </c>
      <c r="F2049">
        <v>499</v>
      </c>
      <c r="G2049">
        <v>253</v>
      </c>
      <c r="H2049" t="s">
        <v>69</v>
      </c>
      <c r="I2049" t="s">
        <v>23</v>
      </c>
      <c r="J2049" t="s">
        <v>32</v>
      </c>
      <c r="K2049">
        <v>58.68</v>
      </c>
      <c r="L2049">
        <v>22.36</v>
      </c>
      <c r="N2049" t="s">
        <v>20</v>
      </c>
      <c r="O2049" t="s">
        <v>34</v>
      </c>
      <c r="P2049" t="s">
        <v>53</v>
      </c>
    </row>
    <row r="2050" spans="1:16" x14ac:dyDescent="0.25">
      <c r="A2050" t="s">
        <v>4671</v>
      </c>
      <c r="B2050">
        <v>32</v>
      </c>
      <c r="C2050" t="s">
        <v>79</v>
      </c>
      <c r="D2050" t="s">
        <v>60</v>
      </c>
      <c r="E2050" t="s">
        <v>46</v>
      </c>
      <c r="F2050">
        <v>129</v>
      </c>
      <c r="G2050">
        <v>216</v>
      </c>
      <c r="H2050" t="s">
        <v>47</v>
      </c>
      <c r="I2050" t="s">
        <v>23</v>
      </c>
      <c r="J2050" t="s">
        <v>18</v>
      </c>
      <c r="K2050">
        <v>66.41</v>
      </c>
      <c r="L2050">
        <v>67.02</v>
      </c>
      <c r="N2050" t="s">
        <v>79</v>
      </c>
      <c r="O2050" t="s">
        <v>60</v>
      </c>
      <c r="P2050" t="s">
        <v>46</v>
      </c>
    </row>
    <row r="2051" spans="1:16" x14ac:dyDescent="0.25">
      <c r="A2051" t="s">
        <v>4709</v>
      </c>
      <c r="B2051">
        <v>32</v>
      </c>
      <c r="C2051" t="s">
        <v>65</v>
      </c>
      <c r="D2051" t="s">
        <v>34</v>
      </c>
      <c r="E2051" t="s">
        <v>26</v>
      </c>
      <c r="F2051">
        <v>258</v>
      </c>
      <c r="G2051">
        <v>417</v>
      </c>
      <c r="H2051" t="s">
        <v>22</v>
      </c>
      <c r="I2051" t="s">
        <v>17</v>
      </c>
      <c r="J2051" t="s">
        <v>32</v>
      </c>
      <c r="K2051">
        <v>16.62</v>
      </c>
      <c r="L2051">
        <v>41.23</v>
      </c>
      <c r="N2051" t="s">
        <v>65</v>
      </c>
      <c r="O2051" t="s">
        <v>34</v>
      </c>
      <c r="P2051" t="s">
        <v>26</v>
      </c>
    </row>
    <row r="2052" spans="1:16" x14ac:dyDescent="0.25">
      <c r="A2052" t="s">
        <v>4755</v>
      </c>
      <c r="B2052">
        <v>32</v>
      </c>
      <c r="C2052" t="s">
        <v>56</v>
      </c>
      <c r="D2052" t="s">
        <v>21</v>
      </c>
      <c r="E2052" t="s">
        <v>44</v>
      </c>
      <c r="F2052">
        <v>452</v>
      </c>
      <c r="G2052">
        <v>292</v>
      </c>
      <c r="H2052" t="s">
        <v>69</v>
      </c>
      <c r="I2052" t="s">
        <v>17</v>
      </c>
      <c r="J2052" t="s">
        <v>32</v>
      </c>
      <c r="K2052">
        <v>20.81</v>
      </c>
      <c r="L2052">
        <v>34.299999999999997</v>
      </c>
      <c r="N2052" t="s">
        <v>56</v>
      </c>
      <c r="O2052" t="s">
        <v>21</v>
      </c>
      <c r="P2052" t="s">
        <v>44</v>
      </c>
    </row>
    <row r="2053" spans="1:16" x14ac:dyDescent="0.25">
      <c r="A2053" t="s">
        <v>4772</v>
      </c>
      <c r="B2053">
        <v>32</v>
      </c>
      <c r="C2053" t="s">
        <v>56</v>
      </c>
      <c r="D2053" t="s">
        <v>34</v>
      </c>
      <c r="E2053" t="s">
        <v>2</v>
      </c>
      <c r="F2053">
        <v>37</v>
      </c>
      <c r="G2053">
        <v>341</v>
      </c>
      <c r="H2053" t="s">
        <v>31</v>
      </c>
      <c r="I2053" t="s">
        <v>23</v>
      </c>
      <c r="J2053" t="s">
        <v>18</v>
      </c>
      <c r="K2053">
        <v>56.49</v>
      </c>
      <c r="L2053">
        <v>61.39</v>
      </c>
      <c r="N2053" t="s">
        <v>56</v>
      </c>
      <c r="O2053" t="s">
        <v>34</v>
      </c>
      <c r="P2053" t="s">
        <v>2</v>
      </c>
    </row>
    <row r="2054" spans="1:16" x14ac:dyDescent="0.25">
      <c r="A2054" t="s">
        <v>4860</v>
      </c>
      <c r="B2054">
        <v>32</v>
      </c>
      <c r="C2054" t="s">
        <v>29</v>
      </c>
      <c r="D2054" t="s">
        <v>14</v>
      </c>
      <c r="E2054" t="s">
        <v>15</v>
      </c>
      <c r="F2054">
        <v>178</v>
      </c>
      <c r="G2054">
        <v>343</v>
      </c>
      <c r="H2054" t="s">
        <v>22</v>
      </c>
      <c r="I2054" t="s">
        <v>17</v>
      </c>
      <c r="J2054" t="s">
        <v>18</v>
      </c>
      <c r="K2054">
        <v>27.11</v>
      </c>
      <c r="L2054">
        <v>28.39</v>
      </c>
      <c r="N2054" t="s">
        <v>29</v>
      </c>
      <c r="O2054" t="s">
        <v>14</v>
      </c>
      <c r="P2054" t="s">
        <v>15</v>
      </c>
    </row>
    <row r="2055" spans="1:16" x14ac:dyDescent="0.25">
      <c r="A2055" t="s">
        <v>4923</v>
      </c>
      <c r="B2055">
        <v>32</v>
      </c>
      <c r="C2055" t="s">
        <v>65</v>
      </c>
      <c r="D2055" t="s">
        <v>21</v>
      </c>
      <c r="E2055" t="s">
        <v>44</v>
      </c>
      <c r="F2055">
        <v>11</v>
      </c>
      <c r="G2055">
        <v>302</v>
      </c>
      <c r="H2055" t="s">
        <v>51</v>
      </c>
      <c r="I2055" t="s">
        <v>23</v>
      </c>
      <c r="J2055" t="s">
        <v>24</v>
      </c>
      <c r="K2055">
        <v>77.489999999999995</v>
      </c>
      <c r="L2055">
        <v>74.72</v>
      </c>
      <c r="N2055" t="s">
        <v>65</v>
      </c>
      <c r="O2055" t="s">
        <v>21</v>
      </c>
      <c r="P2055" t="s">
        <v>44</v>
      </c>
    </row>
    <row r="2056" spans="1:16" x14ac:dyDescent="0.25">
      <c r="A2056" t="s">
        <v>4954</v>
      </c>
      <c r="B2056">
        <v>32</v>
      </c>
      <c r="C2056" t="s">
        <v>43</v>
      </c>
      <c r="D2056" t="s">
        <v>34</v>
      </c>
      <c r="E2056" t="s">
        <v>53</v>
      </c>
      <c r="F2056">
        <v>265</v>
      </c>
      <c r="G2056">
        <v>17</v>
      </c>
      <c r="H2056" t="s">
        <v>69</v>
      </c>
      <c r="I2056" t="s">
        <v>17</v>
      </c>
      <c r="J2056" t="s">
        <v>24</v>
      </c>
      <c r="K2056">
        <v>10.55</v>
      </c>
      <c r="L2056">
        <v>74.069999999999993</v>
      </c>
      <c r="N2056" t="s">
        <v>43</v>
      </c>
      <c r="O2056" t="s">
        <v>34</v>
      </c>
      <c r="P2056" t="s">
        <v>53</v>
      </c>
    </row>
    <row r="2057" spans="1:16" x14ac:dyDescent="0.25">
      <c r="A2057" t="s">
        <v>4955</v>
      </c>
      <c r="B2057">
        <v>32</v>
      </c>
      <c r="C2057" t="s">
        <v>79</v>
      </c>
      <c r="D2057" t="s">
        <v>14</v>
      </c>
      <c r="E2057" t="s">
        <v>15</v>
      </c>
      <c r="F2057">
        <v>468</v>
      </c>
      <c r="G2057">
        <v>425</v>
      </c>
      <c r="H2057" t="s">
        <v>54</v>
      </c>
      <c r="I2057" t="s">
        <v>17</v>
      </c>
      <c r="J2057" t="s">
        <v>24</v>
      </c>
      <c r="K2057">
        <v>28.95</v>
      </c>
      <c r="L2057">
        <v>34.869999999999997</v>
      </c>
      <c r="N2057" t="s">
        <v>79</v>
      </c>
      <c r="O2057" t="s">
        <v>14</v>
      </c>
      <c r="P2057" t="s">
        <v>15</v>
      </c>
    </row>
    <row r="2058" spans="1:16" x14ac:dyDescent="0.25">
      <c r="A2058" t="s">
        <v>4983</v>
      </c>
      <c r="B2058">
        <v>32</v>
      </c>
      <c r="C2058" t="s">
        <v>29</v>
      </c>
      <c r="D2058" t="s">
        <v>14</v>
      </c>
      <c r="E2058" t="s">
        <v>73</v>
      </c>
      <c r="F2058">
        <v>443</v>
      </c>
      <c r="G2058">
        <v>375</v>
      </c>
      <c r="H2058" t="s">
        <v>54</v>
      </c>
      <c r="I2058" t="s">
        <v>17</v>
      </c>
      <c r="J2058" t="s">
        <v>24</v>
      </c>
      <c r="K2058">
        <v>51.58</v>
      </c>
      <c r="L2058">
        <v>17.23</v>
      </c>
      <c r="N2058" t="s">
        <v>29</v>
      </c>
      <c r="O2058" t="s">
        <v>14</v>
      </c>
      <c r="P2058" t="s">
        <v>73</v>
      </c>
    </row>
    <row r="2059" spans="1:16" x14ac:dyDescent="0.25">
      <c r="A2059" t="s">
        <v>5042</v>
      </c>
      <c r="B2059">
        <v>32</v>
      </c>
      <c r="C2059" t="s">
        <v>65</v>
      </c>
      <c r="D2059" t="s">
        <v>34</v>
      </c>
      <c r="E2059" t="s">
        <v>38</v>
      </c>
      <c r="F2059">
        <v>511</v>
      </c>
      <c r="G2059">
        <v>136</v>
      </c>
      <c r="H2059" t="s">
        <v>69</v>
      </c>
      <c r="I2059" t="s">
        <v>17</v>
      </c>
      <c r="J2059" t="s">
        <v>24</v>
      </c>
      <c r="K2059">
        <v>39.58</v>
      </c>
      <c r="L2059">
        <v>12.02</v>
      </c>
      <c r="N2059" t="s">
        <v>65</v>
      </c>
      <c r="O2059" t="s">
        <v>34</v>
      </c>
      <c r="P2059" t="s">
        <v>38</v>
      </c>
    </row>
    <row r="2060" spans="1:16" x14ac:dyDescent="0.25">
      <c r="A2060" t="s">
        <v>62</v>
      </c>
      <c r="B2060">
        <v>33</v>
      </c>
      <c r="C2060" t="s">
        <v>43</v>
      </c>
      <c r="D2060" t="s">
        <v>37</v>
      </c>
      <c r="E2060" t="s">
        <v>61</v>
      </c>
      <c r="F2060">
        <v>193</v>
      </c>
      <c r="G2060">
        <v>11</v>
      </c>
      <c r="H2060" t="s">
        <v>54</v>
      </c>
      <c r="I2060" t="s">
        <v>23</v>
      </c>
      <c r="J2060" t="s">
        <v>32</v>
      </c>
      <c r="K2060">
        <v>39.729999999999997</v>
      </c>
      <c r="L2060">
        <v>52.44</v>
      </c>
      <c r="N2060" t="s">
        <v>43</v>
      </c>
      <c r="O2060" t="s">
        <v>37</v>
      </c>
      <c r="P2060" t="s">
        <v>61</v>
      </c>
    </row>
    <row r="2061" spans="1:16" x14ac:dyDescent="0.25">
      <c r="A2061" t="s">
        <v>70</v>
      </c>
      <c r="B2061">
        <v>33</v>
      </c>
      <c r="C2061" t="s">
        <v>29</v>
      </c>
      <c r="D2061" t="s">
        <v>60</v>
      </c>
      <c r="E2061" t="s">
        <v>38</v>
      </c>
      <c r="F2061">
        <v>58</v>
      </c>
      <c r="G2061">
        <v>417</v>
      </c>
      <c r="H2061" t="s">
        <v>27</v>
      </c>
      <c r="I2061" t="s">
        <v>23</v>
      </c>
      <c r="J2061" t="s">
        <v>18</v>
      </c>
      <c r="K2061">
        <v>87.41</v>
      </c>
      <c r="L2061">
        <v>44.49</v>
      </c>
      <c r="N2061" t="s">
        <v>29</v>
      </c>
      <c r="O2061" t="s">
        <v>60</v>
      </c>
      <c r="P2061" t="s">
        <v>38</v>
      </c>
    </row>
    <row r="2062" spans="1:16" x14ac:dyDescent="0.25">
      <c r="A2062" t="s">
        <v>92</v>
      </c>
      <c r="B2062">
        <v>33</v>
      </c>
      <c r="C2062" t="s">
        <v>36</v>
      </c>
      <c r="D2062" t="s">
        <v>34</v>
      </c>
      <c r="E2062" t="s">
        <v>15</v>
      </c>
      <c r="F2062">
        <v>193</v>
      </c>
      <c r="G2062">
        <v>454</v>
      </c>
      <c r="H2062" t="s">
        <v>31</v>
      </c>
      <c r="I2062" t="s">
        <v>17</v>
      </c>
      <c r="J2062" t="s">
        <v>18</v>
      </c>
      <c r="K2062">
        <v>13.37</v>
      </c>
      <c r="L2062">
        <v>69.69</v>
      </c>
      <c r="N2062" t="s">
        <v>36</v>
      </c>
      <c r="O2062" t="s">
        <v>34</v>
      </c>
      <c r="P2062" t="s">
        <v>15</v>
      </c>
    </row>
    <row r="2063" spans="1:16" x14ac:dyDescent="0.25">
      <c r="A2063" t="s">
        <v>129</v>
      </c>
      <c r="B2063">
        <v>33</v>
      </c>
      <c r="C2063" t="s">
        <v>13</v>
      </c>
      <c r="D2063" t="s">
        <v>21</v>
      </c>
      <c r="E2063" t="s">
        <v>38</v>
      </c>
      <c r="F2063">
        <v>419</v>
      </c>
      <c r="G2063">
        <v>440</v>
      </c>
      <c r="H2063" t="s">
        <v>51</v>
      </c>
      <c r="I2063" t="s">
        <v>23</v>
      </c>
      <c r="J2063" t="s">
        <v>18</v>
      </c>
      <c r="K2063">
        <v>18.059999999999999</v>
      </c>
      <c r="L2063">
        <v>74.209999999999994</v>
      </c>
      <c r="N2063" t="s">
        <v>13</v>
      </c>
      <c r="O2063" t="s">
        <v>21</v>
      </c>
      <c r="P2063" t="s">
        <v>38</v>
      </c>
    </row>
    <row r="2064" spans="1:16" x14ac:dyDescent="0.25">
      <c r="A2064" t="s">
        <v>166</v>
      </c>
      <c r="B2064">
        <v>33</v>
      </c>
      <c r="C2064" t="s">
        <v>13</v>
      </c>
      <c r="D2064" t="s">
        <v>21</v>
      </c>
      <c r="E2064" t="s">
        <v>26</v>
      </c>
      <c r="F2064">
        <v>386</v>
      </c>
      <c r="G2064">
        <v>378</v>
      </c>
      <c r="H2064" t="s">
        <v>39</v>
      </c>
      <c r="I2064" t="s">
        <v>17</v>
      </c>
      <c r="J2064" t="s">
        <v>24</v>
      </c>
      <c r="K2064">
        <v>86.83</v>
      </c>
      <c r="L2064">
        <v>68.75</v>
      </c>
      <c r="N2064" t="s">
        <v>13</v>
      </c>
      <c r="O2064" t="s">
        <v>21</v>
      </c>
      <c r="P2064" t="s">
        <v>26</v>
      </c>
    </row>
    <row r="2065" spans="1:16" x14ac:dyDescent="0.25">
      <c r="A2065" t="s">
        <v>219</v>
      </c>
      <c r="B2065">
        <v>33</v>
      </c>
      <c r="C2065" t="s">
        <v>56</v>
      </c>
      <c r="D2065" t="s">
        <v>60</v>
      </c>
      <c r="E2065" t="s">
        <v>2</v>
      </c>
      <c r="F2065">
        <v>491</v>
      </c>
      <c r="G2065">
        <v>394</v>
      </c>
      <c r="H2065" t="s">
        <v>69</v>
      </c>
      <c r="I2065" t="s">
        <v>23</v>
      </c>
      <c r="J2065" t="s">
        <v>24</v>
      </c>
      <c r="K2065">
        <v>53.65</v>
      </c>
      <c r="L2065">
        <v>37.479999999999997</v>
      </c>
      <c r="N2065" t="s">
        <v>56</v>
      </c>
      <c r="O2065" t="s">
        <v>60</v>
      </c>
      <c r="P2065" t="s">
        <v>2</v>
      </c>
    </row>
    <row r="2066" spans="1:16" x14ac:dyDescent="0.25">
      <c r="A2066" t="s">
        <v>228</v>
      </c>
      <c r="B2066">
        <v>33</v>
      </c>
      <c r="C2066" t="s">
        <v>59</v>
      </c>
      <c r="D2066" t="s">
        <v>21</v>
      </c>
      <c r="E2066" t="s">
        <v>15</v>
      </c>
      <c r="F2066">
        <v>518</v>
      </c>
      <c r="G2066">
        <v>9</v>
      </c>
      <c r="H2066" t="s">
        <v>47</v>
      </c>
      <c r="I2066" t="s">
        <v>23</v>
      </c>
      <c r="J2066" t="s">
        <v>18</v>
      </c>
      <c r="K2066">
        <v>30.64</v>
      </c>
      <c r="L2066">
        <v>20.99</v>
      </c>
      <c r="N2066" t="s">
        <v>59</v>
      </c>
      <c r="O2066" t="s">
        <v>21</v>
      </c>
      <c r="P2066" t="s">
        <v>15</v>
      </c>
    </row>
    <row r="2067" spans="1:16" x14ac:dyDescent="0.25">
      <c r="A2067" t="s">
        <v>232</v>
      </c>
      <c r="B2067">
        <v>33</v>
      </c>
      <c r="C2067" t="s">
        <v>79</v>
      </c>
      <c r="D2067" t="s">
        <v>30</v>
      </c>
      <c r="E2067" t="s">
        <v>2</v>
      </c>
      <c r="F2067">
        <v>418</v>
      </c>
      <c r="G2067">
        <v>256</v>
      </c>
      <c r="H2067" t="s">
        <v>22</v>
      </c>
      <c r="I2067" t="s">
        <v>17</v>
      </c>
      <c r="J2067" t="s">
        <v>18</v>
      </c>
      <c r="K2067">
        <v>28.06</v>
      </c>
      <c r="L2067">
        <v>29.54</v>
      </c>
      <c r="N2067" t="s">
        <v>79</v>
      </c>
      <c r="O2067" t="s">
        <v>30</v>
      </c>
      <c r="P2067" t="s">
        <v>2</v>
      </c>
    </row>
    <row r="2068" spans="1:16" x14ac:dyDescent="0.25">
      <c r="A2068" t="s">
        <v>236</v>
      </c>
      <c r="B2068">
        <v>33</v>
      </c>
      <c r="C2068" t="s">
        <v>20</v>
      </c>
      <c r="D2068" t="s">
        <v>14</v>
      </c>
      <c r="E2068" t="s">
        <v>61</v>
      </c>
      <c r="F2068">
        <v>590</v>
      </c>
      <c r="G2068">
        <v>496</v>
      </c>
      <c r="H2068" t="s">
        <v>16</v>
      </c>
      <c r="I2068" t="s">
        <v>17</v>
      </c>
      <c r="J2068" t="s">
        <v>24</v>
      </c>
      <c r="K2068">
        <v>63.39</v>
      </c>
      <c r="L2068">
        <v>41.82</v>
      </c>
      <c r="N2068" t="s">
        <v>20</v>
      </c>
      <c r="O2068" t="s">
        <v>14</v>
      </c>
      <c r="P2068" t="s">
        <v>61</v>
      </c>
    </row>
    <row r="2069" spans="1:16" x14ac:dyDescent="0.25">
      <c r="A2069" t="s">
        <v>239</v>
      </c>
      <c r="B2069">
        <v>33</v>
      </c>
      <c r="C2069" t="s">
        <v>20</v>
      </c>
      <c r="D2069" t="s">
        <v>21</v>
      </c>
      <c r="E2069" t="s">
        <v>66</v>
      </c>
      <c r="F2069">
        <v>407</v>
      </c>
      <c r="G2069">
        <v>200</v>
      </c>
      <c r="H2069" t="s">
        <v>54</v>
      </c>
      <c r="I2069" t="s">
        <v>23</v>
      </c>
      <c r="J2069" t="s">
        <v>24</v>
      </c>
      <c r="K2069">
        <v>57.69</v>
      </c>
      <c r="L2069">
        <v>54.55</v>
      </c>
      <c r="N2069" t="s">
        <v>20</v>
      </c>
      <c r="O2069" t="s">
        <v>21</v>
      </c>
      <c r="P2069" t="s">
        <v>66</v>
      </c>
    </row>
    <row r="2070" spans="1:16" x14ac:dyDescent="0.25">
      <c r="A2070" t="s">
        <v>271</v>
      </c>
      <c r="B2070">
        <v>33</v>
      </c>
      <c r="C2070" t="s">
        <v>36</v>
      </c>
      <c r="D2070" t="s">
        <v>14</v>
      </c>
      <c r="E2070" t="s">
        <v>38</v>
      </c>
      <c r="F2070">
        <v>459</v>
      </c>
      <c r="G2070">
        <v>262</v>
      </c>
      <c r="H2070" t="s">
        <v>51</v>
      </c>
      <c r="I2070" t="s">
        <v>23</v>
      </c>
      <c r="J2070" t="s">
        <v>32</v>
      </c>
      <c r="K2070">
        <v>17.41</v>
      </c>
      <c r="L2070">
        <v>55.83</v>
      </c>
      <c r="N2070" t="s">
        <v>36</v>
      </c>
      <c r="O2070" t="s">
        <v>14</v>
      </c>
      <c r="P2070" t="s">
        <v>38</v>
      </c>
    </row>
    <row r="2071" spans="1:16" x14ac:dyDescent="0.25">
      <c r="A2071" t="s">
        <v>328</v>
      </c>
      <c r="B2071">
        <v>33</v>
      </c>
      <c r="C2071" t="s">
        <v>56</v>
      </c>
      <c r="D2071" t="s">
        <v>14</v>
      </c>
      <c r="E2071" t="s">
        <v>66</v>
      </c>
      <c r="F2071">
        <v>224</v>
      </c>
      <c r="G2071">
        <v>259</v>
      </c>
      <c r="H2071" t="s">
        <v>41</v>
      </c>
      <c r="I2071" t="s">
        <v>23</v>
      </c>
      <c r="J2071" t="s">
        <v>24</v>
      </c>
      <c r="K2071">
        <v>61.34</v>
      </c>
      <c r="L2071">
        <v>11.73</v>
      </c>
      <c r="N2071" t="s">
        <v>56</v>
      </c>
      <c r="O2071" t="s">
        <v>14</v>
      </c>
      <c r="P2071" t="s">
        <v>66</v>
      </c>
    </row>
    <row r="2072" spans="1:16" x14ac:dyDescent="0.25">
      <c r="A2072" t="s">
        <v>498</v>
      </c>
      <c r="B2072">
        <v>33</v>
      </c>
      <c r="C2072" t="s">
        <v>29</v>
      </c>
      <c r="D2072" t="s">
        <v>60</v>
      </c>
      <c r="E2072" t="s">
        <v>53</v>
      </c>
      <c r="F2072">
        <v>69</v>
      </c>
      <c r="G2072">
        <v>87</v>
      </c>
      <c r="H2072" t="s">
        <v>69</v>
      </c>
      <c r="I2072" t="s">
        <v>17</v>
      </c>
      <c r="J2072" t="s">
        <v>32</v>
      </c>
      <c r="K2072">
        <v>75.41</v>
      </c>
      <c r="L2072">
        <v>30.94</v>
      </c>
      <c r="N2072" t="s">
        <v>29</v>
      </c>
      <c r="O2072" t="s">
        <v>60</v>
      </c>
      <c r="P2072" t="s">
        <v>53</v>
      </c>
    </row>
    <row r="2073" spans="1:16" x14ac:dyDescent="0.25">
      <c r="A2073" t="s">
        <v>561</v>
      </c>
      <c r="B2073">
        <v>33</v>
      </c>
      <c r="C2073" t="s">
        <v>20</v>
      </c>
      <c r="D2073" t="s">
        <v>60</v>
      </c>
      <c r="E2073" t="s">
        <v>38</v>
      </c>
      <c r="F2073">
        <v>427</v>
      </c>
      <c r="G2073">
        <v>424</v>
      </c>
      <c r="H2073" t="s">
        <v>51</v>
      </c>
      <c r="I2073" t="s">
        <v>17</v>
      </c>
      <c r="J2073" t="s">
        <v>18</v>
      </c>
      <c r="K2073">
        <v>81.760000000000005</v>
      </c>
      <c r="L2073">
        <v>5.46</v>
      </c>
      <c r="N2073" t="s">
        <v>20</v>
      </c>
      <c r="O2073" t="s">
        <v>60</v>
      </c>
      <c r="P2073" t="s">
        <v>38</v>
      </c>
    </row>
    <row r="2074" spans="1:16" x14ac:dyDescent="0.25">
      <c r="A2074" t="s">
        <v>579</v>
      </c>
      <c r="B2074">
        <v>33</v>
      </c>
      <c r="C2074" t="s">
        <v>43</v>
      </c>
      <c r="D2074" t="s">
        <v>21</v>
      </c>
      <c r="E2074" t="s">
        <v>66</v>
      </c>
      <c r="F2074">
        <v>324</v>
      </c>
      <c r="G2074">
        <v>88</v>
      </c>
      <c r="H2074" t="s">
        <v>16</v>
      </c>
      <c r="I2074" t="s">
        <v>23</v>
      </c>
      <c r="J2074" t="s">
        <v>18</v>
      </c>
      <c r="K2074">
        <v>89.46</v>
      </c>
      <c r="L2074">
        <v>72.930000000000007</v>
      </c>
      <c r="N2074" t="s">
        <v>43</v>
      </c>
      <c r="O2074" t="s">
        <v>21</v>
      </c>
      <c r="P2074" t="s">
        <v>66</v>
      </c>
    </row>
    <row r="2075" spans="1:16" x14ac:dyDescent="0.25">
      <c r="A2075" t="s">
        <v>608</v>
      </c>
      <c r="B2075">
        <v>33</v>
      </c>
      <c r="C2075" t="s">
        <v>13</v>
      </c>
      <c r="D2075" t="s">
        <v>21</v>
      </c>
      <c r="E2075" t="s">
        <v>61</v>
      </c>
      <c r="F2075">
        <v>377</v>
      </c>
      <c r="G2075">
        <v>261</v>
      </c>
      <c r="H2075" t="s">
        <v>69</v>
      </c>
      <c r="I2075" t="s">
        <v>17</v>
      </c>
      <c r="J2075" t="s">
        <v>18</v>
      </c>
      <c r="K2075">
        <v>67.03</v>
      </c>
      <c r="L2075">
        <v>76.489999999999995</v>
      </c>
      <c r="N2075" t="s">
        <v>13</v>
      </c>
      <c r="O2075" t="s">
        <v>21</v>
      </c>
      <c r="P2075" t="s">
        <v>61</v>
      </c>
    </row>
    <row r="2076" spans="1:16" x14ac:dyDescent="0.25">
      <c r="A2076" t="s">
        <v>712</v>
      </c>
      <c r="B2076">
        <v>33</v>
      </c>
      <c r="C2076" t="s">
        <v>56</v>
      </c>
      <c r="D2076" t="s">
        <v>30</v>
      </c>
      <c r="E2076" t="s">
        <v>15</v>
      </c>
      <c r="F2076">
        <v>225</v>
      </c>
      <c r="G2076">
        <v>36</v>
      </c>
      <c r="H2076" t="s">
        <v>16</v>
      </c>
      <c r="I2076" t="s">
        <v>23</v>
      </c>
      <c r="J2076" t="s">
        <v>32</v>
      </c>
      <c r="K2076">
        <v>28.3</v>
      </c>
      <c r="L2076">
        <v>37.49</v>
      </c>
      <c r="N2076" t="s">
        <v>56</v>
      </c>
      <c r="O2076" t="s">
        <v>30</v>
      </c>
      <c r="P2076" t="s">
        <v>15</v>
      </c>
    </row>
    <row r="2077" spans="1:16" x14ac:dyDescent="0.25">
      <c r="A2077" t="s">
        <v>823</v>
      </c>
      <c r="B2077">
        <v>33</v>
      </c>
      <c r="C2077" t="s">
        <v>79</v>
      </c>
      <c r="D2077" t="s">
        <v>30</v>
      </c>
      <c r="E2077" t="s">
        <v>66</v>
      </c>
      <c r="F2077">
        <v>322</v>
      </c>
      <c r="G2077">
        <v>399</v>
      </c>
      <c r="H2077" t="s">
        <v>16</v>
      </c>
      <c r="I2077" t="s">
        <v>23</v>
      </c>
      <c r="J2077" t="s">
        <v>32</v>
      </c>
      <c r="K2077">
        <v>28.46</v>
      </c>
      <c r="L2077">
        <v>79.61</v>
      </c>
      <c r="N2077" t="s">
        <v>79</v>
      </c>
      <c r="O2077" t="s">
        <v>30</v>
      </c>
      <c r="P2077" t="s">
        <v>66</v>
      </c>
    </row>
    <row r="2078" spans="1:16" x14ac:dyDescent="0.25">
      <c r="A2078" t="s">
        <v>876</v>
      </c>
      <c r="B2078">
        <v>33</v>
      </c>
      <c r="C2078" t="s">
        <v>79</v>
      </c>
      <c r="D2078" t="s">
        <v>60</v>
      </c>
      <c r="E2078" t="s">
        <v>73</v>
      </c>
      <c r="F2078">
        <v>78</v>
      </c>
      <c r="G2078">
        <v>131</v>
      </c>
      <c r="H2078" t="s">
        <v>16</v>
      </c>
      <c r="I2078" t="s">
        <v>17</v>
      </c>
      <c r="J2078" t="s">
        <v>32</v>
      </c>
      <c r="K2078">
        <v>64.33</v>
      </c>
      <c r="L2078">
        <v>73.03</v>
      </c>
      <c r="N2078" t="s">
        <v>79</v>
      </c>
      <c r="O2078" t="s">
        <v>60</v>
      </c>
      <c r="P2078" t="s">
        <v>73</v>
      </c>
    </row>
    <row r="2079" spans="1:16" x14ac:dyDescent="0.25">
      <c r="A2079" t="s">
        <v>882</v>
      </c>
      <c r="B2079">
        <v>33</v>
      </c>
      <c r="C2079" t="s">
        <v>13</v>
      </c>
      <c r="D2079" t="s">
        <v>21</v>
      </c>
      <c r="E2079" t="s">
        <v>15</v>
      </c>
      <c r="F2079">
        <v>541</v>
      </c>
      <c r="G2079">
        <v>302</v>
      </c>
      <c r="H2079" t="s">
        <v>31</v>
      </c>
      <c r="I2079" t="s">
        <v>23</v>
      </c>
      <c r="J2079" t="s">
        <v>24</v>
      </c>
      <c r="K2079">
        <v>50.74</v>
      </c>
      <c r="L2079">
        <v>56.53</v>
      </c>
      <c r="N2079" t="s">
        <v>13</v>
      </c>
      <c r="O2079" t="s">
        <v>21</v>
      </c>
      <c r="P2079" t="s">
        <v>15</v>
      </c>
    </row>
    <row r="2080" spans="1:16" x14ac:dyDescent="0.25">
      <c r="A2080" t="s">
        <v>1075</v>
      </c>
      <c r="B2080">
        <v>33</v>
      </c>
      <c r="C2080" t="s">
        <v>65</v>
      </c>
      <c r="D2080" t="s">
        <v>14</v>
      </c>
      <c r="E2080" t="s">
        <v>73</v>
      </c>
      <c r="F2080">
        <v>47</v>
      </c>
      <c r="G2080">
        <v>129</v>
      </c>
      <c r="H2080" t="s">
        <v>16</v>
      </c>
      <c r="I2080" t="s">
        <v>17</v>
      </c>
      <c r="J2080" t="s">
        <v>32</v>
      </c>
      <c r="K2080">
        <v>37.56</v>
      </c>
      <c r="L2080">
        <v>65.040000000000006</v>
      </c>
      <c r="N2080" t="s">
        <v>65</v>
      </c>
      <c r="O2080" t="s">
        <v>14</v>
      </c>
      <c r="P2080" t="s">
        <v>73</v>
      </c>
    </row>
    <row r="2081" spans="1:16" x14ac:dyDescent="0.25">
      <c r="A2081" t="s">
        <v>1084</v>
      </c>
      <c r="B2081">
        <v>33</v>
      </c>
      <c r="C2081" t="s">
        <v>13</v>
      </c>
      <c r="D2081" t="s">
        <v>37</v>
      </c>
      <c r="E2081" t="s">
        <v>61</v>
      </c>
      <c r="F2081">
        <v>396</v>
      </c>
      <c r="G2081">
        <v>205</v>
      </c>
      <c r="H2081" t="s">
        <v>47</v>
      </c>
      <c r="I2081" t="s">
        <v>23</v>
      </c>
      <c r="J2081" t="s">
        <v>32</v>
      </c>
      <c r="K2081">
        <v>43.5</v>
      </c>
      <c r="L2081">
        <v>24.76</v>
      </c>
      <c r="N2081" t="s">
        <v>13</v>
      </c>
      <c r="O2081" t="s">
        <v>37</v>
      </c>
      <c r="P2081" t="s">
        <v>61</v>
      </c>
    </row>
    <row r="2082" spans="1:16" x14ac:dyDescent="0.25">
      <c r="A2082" t="s">
        <v>1098</v>
      </c>
      <c r="B2082">
        <v>33</v>
      </c>
      <c r="C2082" t="s">
        <v>79</v>
      </c>
      <c r="D2082" t="s">
        <v>30</v>
      </c>
      <c r="E2082" t="s">
        <v>61</v>
      </c>
      <c r="F2082">
        <v>128</v>
      </c>
      <c r="G2082">
        <v>200</v>
      </c>
      <c r="H2082" t="s">
        <v>39</v>
      </c>
      <c r="I2082" t="s">
        <v>23</v>
      </c>
      <c r="J2082" t="s">
        <v>24</v>
      </c>
      <c r="K2082">
        <v>21.19</v>
      </c>
      <c r="L2082">
        <v>36.31</v>
      </c>
      <c r="N2082" t="s">
        <v>79</v>
      </c>
      <c r="O2082" t="s">
        <v>30</v>
      </c>
      <c r="P2082" t="s">
        <v>61</v>
      </c>
    </row>
    <row r="2083" spans="1:16" x14ac:dyDescent="0.25">
      <c r="A2083" t="s">
        <v>1121</v>
      </c>
      <c r="B2083">
        <v>33</v>
      </c>
      <c r="C2083" t="s">
        <v>43</v>
      </c>
      <c r="D2083" t="s">
        <v>21</v>
      </c>
      <c r="E2083" t="s">
        <v>66</v>
      </c>
      <c r="F2083">
        <v>175</v>
      </c>
      <c r="G2083">
        <v>145</v>
      </c>
      <c r="H2083" t="s">
        <v>22</v>
      </c>
      <c r="I2083" t="s">
        <v>17</v>
      </c>
      <c r="J2083" t="s">
        <v>18</v>
      </c>
      <c r="K2083">
        <v>73.63</v>
      </c>
      <c r="L2083">
        <v>32.020000000000003</v>
      </c>
      <c r="N2083" t="s">
        <v>43</v>
      </c>
      <c r="O2083" t="s">
        <v>21</v>
      </c>
      <c r="P2083" t="s">
        <v>66</v>
      </c>
    </row>
    <row r="2084" spans="1:16" x14ac:dyDescent="0.25">
      <c r="A2084" t="s">
        <v>1174</v>
      </c>
      <c r="B2084">
        <v>33</v>
      </c>
      <c r="C2084" t="s">
        <v>49</v>
      </c>
      <c r="D2084" t="s">
        <v>37</v>
      </c>
      <c r="E2084" t="s">
        <v>53</v>
      </c>
      <c r="F2084">
        <v>333</v>
      </c>
      <c r="G2084">
        <v>307</v>
      </c>
      <c r="H2084" t="s">
        <v>22</v>
      </c>
      <c r="I2084" t="s">
        <v>17</v>
      </c>
      <c r="J2084" t="s">
        <v>24</v>
      </c>
      <c r="K2084">
        <v>59.39</v>
      </c>
      <c r="L2084">
        <v>10.72</v>
      </c>
      <c r="N2084" t="s">
        <v>49</v>
      </c>
      <c r="O2084" t="s">
        <v>37</v>
      </c>
      <c r="P2084" t="s">
        <v>53</v>
      </c>
    </row>
    <row r="2085" spans="1:16" x14ac:dyDescent="0.25">
      <c r="A2085" t="s">
        <v>1239</v>
      </c>
      <c r="B2085">
        <v>33</v>
      </c>
      <c r="C2085" t="s">
        <v>56</v>
      </c>
      <c r="D2085" t="s">
        <v>21</v>
      </c>
      <c r="E2085" t="s">
        <v>38</v>
      </c>
      <c r="F2085">
        <v>30</v>
      </c>
      <c r="G2085">
        <v>77</v>
      </c>
      <c r="H2085" t="s">
        <v>27</v>
      </c>
      <c r="I2085" t="s">
        <v>17</v>
      </c>
      <c r="J2085" t="s">
        <v>32</v>
      </c>
      <c r="K2085">
        <v>24.97</v>
      </c>
      <c r="L2085">
        <v>74.59</v>
      </c>
      <c r="N2085" t="s">
        <v>56</v>
      </c>
      <c r="O2085" t="s">
        <v>21</v>
      </c>
      <c r="P2085" t="s">
        <v>38</v>
      </c>
    </row>
    <row r="2086" spans="1:16" x14ac:dyDescent="0.25">
      <c r="A2086" t="s">
        <v>1285</v>
      </c>
      <c r="B2086">
        <v>33</v>
      </c>
      <c r="C2086" t="s">
        <v>43</v>
      </c>
      <c r="D2086" t="s">
        <v>34</v>
      </c>
      <c r="E2086" t="s">
        <v>44</v>
      </c>
      <c r="F2086">
        <v>543</v>
      </c>
      <c r="G2086">
        <v>425</v>
      </c>
      <c r="H2086" t="s">
        <v>16</v>
      </c>
      <c r="I2086" t="s">
        <v>23</v>
      </c>
      <c r="J2086" t="s">
        <v>18</v>
      </c>
      <c r="K2086">
        <v>22.3</v>
      </c>
      <c r="L2086">
        <v>67.150000000000006</v>
      </c>
      <c r="N2086" t="s">
        <v>43</v>
      </c>
      <c r="O2086" t="s">
        <v>34</v>
      </c>
      <c r="P2086" t="s">
        <v>44</v>
      </c>
    </row>
    <row r="2087" spans="1:16" x14ac:dyDescent="0.25">
      <c r="A2087" t="s">
        <v>1306</v>
      </c>
      <c r="B2087">
        <v>33</v>
      </c>
      <c r="C2087" t="s">
        <v>59</v>
      </c>
      <c r="D2087" t="s">
        <v>21</v>
      </c>
      <c r="E2087" t="s">
        <v>53</v>
      </c>
      <c r="F2087">
        <v>203</v>
      </c>
      <c r="G2087">
        <v>446</v>
      </c>
      <c r="H2087" t="s">
        <v>41</v>
      </c>
      <c r="I2087" t="s">
        <v>17</v>
      </c>
      <c r="J2087" t="s">
        <v>18</v>
      </c>
      <c r="K2087">
        <v>19.8</v>
      </c>
      <c r="L2087">
        <v>50.58</v>
      </c>
      <c r="N2087" t="s">
        <v>59</v>
      </c>
      <c r="O2087" t="s">
        <v>21</v>
      </c>
      <c r="P2087" t="s">
        <v>53</v>
      </c>
    </row>
    <row r="2088" spans="1:16" x14ac:dyDescent="0.25">
      <c r="A2088" t="s">
        <v>1307</v>
      </c>
      <c r="B2088">
        <v>33</v>
      </c>
      <c r="C2088" t="s">
        <v>29</v>
      </c>
      <c r="D2088" t="s">
        <v>60</v>
      </c>
      <c r="E2088" t="s">
        <v>15</v>
      </c>
      <c r="F2088">
        <v>56</v>
      </c>
      <c r="G2088">
        <v>8</v>
      </c>
      <c r="H2088" t="s">
        <v>22</v>
      </c>
      <c r="I2088" t="s">
        <v>17</v>
      </c>
      <c r="J2088" t="s">
        <v>24</v>
      </c>
      <c r="K2088">
        <v>68.319999999999993</v>
      </c>
      <c r="L2088">
        <v>32.549999999999997</v>
      </c>
      <c r="N2088" t="s">
        <v>29</v>
      </c>
      <c r="O2088" t="s">
        <v>60</v>
      </c>
      <c r="P2088" t="s">
        <v>15</v>
      </c>
    </row>
    <row r="2089" spans="1:16" x14ac:dyDescent="0.25">
      <c r="A2089" t="s">
        <v>1342</v>
      </c>
      <c r="B2089">
        <v>33</v>
      </c>
      <c r="C2089" t="s">
        <v>36</v>
      </c>
      <c r="D2089" t="s">
        <v>37</v>
      </c>
      <c r="E2089" t="s">
        <v>61</v>
      </c>
      <c r="F2089">
        <v>171</v>
      </c>
      <c r="G2089">
        <v>314</v>
      </c>
      <c r="H2089" t="s">
        <v>69</v>
      </c>
      <c r="I2089" t="s">
        <v>17</v>
      </c>
      <c r="J2089" t="s">
        <v>24</v>
      </c>
      <c r="K2089">
        <v>73.84</v>
      </c>
      <c r="L2089">
        <v>38.979999999999997</v>
      </c>
      <c r="N2089" t="s">
        <v>36</v>
      </c>
      <c r="O2089" t="s">
        <v>37</v>
      </c>
      <c r="P2089" t="s">
        <v>61</v>
      </c>
    </row>
    <row r="2090" spans="1:16" x14ac:dyDescent="0.25">
      <c r="A2090" t="s">
        <v>1402</v>
      </c>
      <c r="B2090">
        <v>33</v>
      </c>
      <c r="C2090" t="s">
        <v>43</v>
      </c>
      <c r="D2090" t="s">
        <v>30</v>
      </c>
      <c r="E2090" t="s">
        <v>2</v>
      </c>
      <c r="F2090">
        <v>97</v>
      </c>
      <c r="G2090">
        <v>52</v>
      </c>
      <c r="H2090" t="s">
        <v>41</v>
      </c>
      <c r="I2090" t="s">
        <v>23</v>
      </c>
      <c r="J2090" t="s">
        <v>24</v>
      </c>
      <c r="K2090">
        <v>40.31</v>
      </c>
      <c r="L2090">
        <v>21.15</v>
      </c>
      <c r="N2090" t="s">
        <v>43</v>
      </c>
      <c r="O2090" t="s">
        <v>30</v>
      </c>
      <c r="P2090" t="s">
        <v>2</v>
      </c>
    </row>
    <row r="2091" spans="1:16" x14ac:dyDescent="0.25">
      <c r="A2091" t="s">
        <v>1501</v>
      </c>
      <c r="B2091">
        <v>33</v>
      </c>
      <c r="C2091" t="s">
        <v>13</v>
      </c>
      <c r="D2091" t="s">
        <v>30</v>
      </c>
      <c r="E2091" t="s">
        <v>73</v>
      </c>
      <c r="F2091">
        <v>30</v>
      </c>
      <c r="G2091">
        <v>64</v>
      </c>
      <c r="H2091" t="s">
        <v>31</v>
      </c>
      <c r="I2091" t="s">
        <v>17</v>
      </c>
      <c r="J2091" t="s">
        <v>32</v>
      </c>
      <c r="K2091">
        <v>28.17</v>
      </c>
      <c r="L2091">
        <v>27.59</v>
      </c>
      <c r="N2091" t="s">
        <v>13</v>
      </c>
      <c r="O2091" t="s">
        <v>30</v>
      </c>
      <c r="P2091" t="s">
        <v>73</v>
      </c>
    </row>
    <row r="2092" spans="1:16" x14ac:dyDescent="0.25">
      <c r="A2092" t="s">
        <v>1505</v>
      </c>
      <c r="B2092">
        <v>33</v>
      </c>
      <c r="C2092" t="s">
        <v>29</v>
      </c>
      <c r="D2092" t="s">
        <v>37</v>
      </c>
      <c r="E2092" t="s">
        <v>2</v>
      </c>
      <c r="F2092">
        <v>72</v>
      </c>
      <c r="G2092">
        <v>419</v>
      </c>
      <c r="H2092" t="s">
        <v>22</v>
      </c>
      <c r="I2092" t="s">
        <v>23</v>
      </c>
      <c r="J2092" t="s">
        <v>32</v>
      </c>
      <c r="K2092">
        <v>25.97</v>
      </c>
      <c r="L2092">
        <v>10.35</v>
      </c>
      <c r="N2092" t="s">
        <v>29</v>
      </c>
      <c r="O2092" t="s">
        <v>37</v>
      </c>
      <c r="P2092" t="s">
        <v>2</v>
      </c>
    </row>
    <row r="2093" spans="1:16" x14ac:dyDescent="0.25">
      <c r="A2093" t="s">
        <v>1621</v>
      </c>
      <c r="B2093">
        <v>33</v>
      </c>
      <c r="C2093" t="s">
        <v>13</v>
      </c>
      <c r="D2093" t="s">
        <v>37</v>
      </c>
      <c r="E2093" t="s">
        <v>38</v>
      </c>
      <c r="F2093">
        <v>297</v>
      </c>
      <c r="G2093">
        <v>446</v>
      </c>
      <c r="H2093" t="s">
        <v>41</v>
      </c>
      <c r="I2093" t="s">
        <v>17</v>
      </c>
      <c r="J2093" t="s">
        <v>32</v>
      </c>
      <c r="K2093">
        <v>43.19</v>
      </c>
      <c r="L2093">
        <v>77.81</v>
      </c>
      <c r="N2093" t="s">
        <v>13</v>
      </c>
      <c r="O2093" t="s">
        <v>37</v>
      </c>
      <c r="P2093" t="s">
        <v>38</v>
      </c>
    </row>
    <row r="2094" spans="1:16" x14ac:dyDescent="0.25">
      <c r="A2094" t="s">
        <v>1646</v>
      </c>
      <c r="B2094">
        <v>33</v>
      </c>
      <c r="C2094" t="s">
        <v>59</v>
      </c>
      <c r="D2094" t="s">
        <v>30</v>
      </c>
      <c r="E2094" t="s">
        <v>15</v>
      </c>
      <c r="F2094">
        <v>509</v>
      </c>
      <c r="G2094">
        <v>81</v>
      </c>
      <c r="H2094" t="s">
        <v>27</v>
      </c>
      <c r="I2094" t="s">
        <v>17</v>
      </c>
      <c r="J2094" t="s">
        <v>32</v>
      </c>
      <c r="K2094">
        <v>61.13</v>
      </c>
      <c r="L2094">
        <v>75.14</v>
      </c>
      <c r="N2094" t="s">
        <v>59</v>
      </c>
      <c r="O2094" t="s">
        <v>30</v>
      </c>
      <c r="P2094" t="s">
        <v>15</v>
      </c>
    </row>
    <row r="2095" spans="1:16" x14ac:dyDescent="0.25">
      <c r="A2095" t="s">
        <v>1658</v>
      </c>
      <c r="B2095">
        <v>33</v>
      </c>
      <c r="C2095" t="s">
        <v>65</v>
      </c>
      <c r="D2095" t="s">
        <v>21</v>
      </c>
      <c r="E2095" t="s">
        <v>66</v>
      </c>
      <c r="F2095">
        <v>475</v>
      </c>
      <c r="G2095">
        <v>279</v>
      </c>
      <c r="H2095" t="s">
        <v>69</v>
      </c>
      <c r="I2095" t="s">
        <v>23</v>
      </c>
      <c r="J2095" t="s">
        <v>18</v>
      </c>
      <c r="K2095">
        <v>22.8</v>
      </c>
      <c r="L2095">
        <v>58.26</v>
      </c>
      <c r="N2095" t="s">
        <v>65</v>
      </c>
      <c r="O2095" t="s">
        <v>21</v>
      </c>
      <c r="P2095" t="s">
        <v>66</v>
      </c>
    </row>
    <row r="2096" spans="1:16" x14ac:dyDescent="0.25">
      <c r="A2096" t="s">
        <v>1667</v>
      </c>
      <c r="B2096">
        <v>33</v>
      </c>
      <c r="C2096" t="s">
        <v>49</v>
      </c>
      <c r="D2096" t="s">
        <v>21</v>
      </c>
      <c r="E2096" t="s">
        <v>44</v>
      </c>
      <c r="F2096">
        <v>340</v>
      </c>
      <c r="G2096">
        <v>241</v>
      </c>
      <c r="H2096" t="s">
        <v>51</v>
      </c>
      <c r="I2096" t="s">
        <v>23</v>
      </c>
      <c r="J2096" t="s">
        <v>24</v>
      </c>
      <c r="K2096">
        <v>48.63</v>
      </c>
      <c r="L2096">
        <v>38.11</v>
      </c>
      <c r="N2096" t="s">
        <v>49</v>
      </c>
      <c r="O2096" t="s">
        <v>21</v>
      </c>
      <c r="P2096" t="s">
        <v>44</v>
      </c>
    </row>
    <row r="2097" spans="1:16" x14ac:dyDescent="0.25">
      <c r="A2097" t="s">
        <v>1696</v>
      </c>
      <c r="B2097">
        <v>33</v>
      </c>
      <c r="C2097" t="s">
        <v>20</v>
      </c>
      <c r="D2097" t="s">
        <v>30</v>
      </c>
      <c r="E2097" t="s">
        <v>44</v>
      </c>
      <c r="F2097">
        <v>417</v>
      </c>
      <c r="G2097">
        <v>21</v>
      </c>
      <c r="H2097" t="s">
        <v>41</v>
      </c>
      <c r="I2097" t="s">
        <v>23</v>
      </c>
      <c r="J2097" t="s">
        <v>18</v>
      </c>
      <c r="K2097">
        <v>17.05</v>
      </c>
      <c r="L2097">
        <v>31.68</v>
      </c>
      <c r="N2097" t="s">
        <v>20</v>
      </c>
      <c r="O2097" t="s">
        <v>30</v>
      </c>
      <c r="P2097" t="s">
        <v>44</v>
      </c>
    </row>
    <row r="2098" spans="1:16" x14ac:dyDescent="0.25">
      <c r="A2098" t="s">
        <v>1738</v>
      </c>
      <c r="B2098">
        <v>33</v>
      </c>
      <c r="C2098" t="s">
        <v>43</v>
      </c>
      <c r="D2098" t="s">
        <v>37</v>
      </c>
      <c r="E2098" t="s">
        <v>66</v>
      </c>
      <c r="F2098">
        <v>203</v>
      </c>
      <c r="G2098">
        <v>321</v>
      </c>
      <c r="H2098" t="s">
        <v>54</v>
      </c>
      <c r="I2098" t="s">
        <v>23</v>
      </c>
      <c r="J2098" t="s">
        <v>24</v>
      </c>
      <c r="K2098">
        <v>63.57</v>
      </c>
      <c r="L2098">
        <v>37.200000000000003</v>
      </c>
      <c r="N2098" t="s">
        <v>43</v>
      </c>
      <c r="O2098" t="s">
        <v>37</v>
      </c>
      <c r="P2098" t="s">
        <v>66</v>
      </c>
    </row>
    <row r="2099" spans="1:16" x14ac:dyDescent="0.25">
      <c r="A2099" t="s">
        <v>1749</v>
      </c>
      <c r="B2099">
        <v>33</v>
      </c>
      <c r="C2099" t="s">
        <v>56</v>
      </c>
      <c r="D2099" t="s">
        <v>14</v>
      </c>
      <c r="E2099" t="s">
        <v>53</v>
      </c>
      <c r="F2099">
        <v>110</v>
      </c>
      <c r="G2099">
        <v>94</v>
      </c>
      <c r="H2099" t="s">
        <v>54</v>
      </c>
      <c r="I2099" t="s">
        <v>17</v>
      </c>
      <c r="J2099" t="s">
        <v>24</v>
      </c>
      <c r="K2099">
        <v>19.2</v>
      </c>
      <c r="L2099">
        <v>9.75</v>
      </c>
      <c r="N2099" t="s">
        <v>56</v>
      </c>
      <c r="O2099" t="s">
        <v>14</v>
      </c>
      <c r="P2099" t="s">
        <v>53</v>
      </c>
    </row>
    <row r="2100" spans="1:16" x14ac:dyDescent="0.25">
      <c r="A2100" t="s">
        <v>1775</v>
      </c>
      <c r="B2100">
        <v>33</v>
      </c>
      <c r="C2100" t="s">
        <v>20</v>
      </c>
      <c r="D2100" t="s">
        <v>14</v>
      </c>
      <c r="E2100" t="s">
        <v>61</v>
      </c>
      <c r="F2100">
        <v>254</v>
      </c>
      <c r="G2100">
        <v>175</v>
      </c>
      <c r="H2100" t="s">
        <v>47</v>
      </c>
      <c r="I2100" t="s">
        <v>17</v>
      </c>
      <c r="J2100" t="s">
        <v>24</v>
      </c>
      <c r="K2100">
        <v>88.06</v>
      </c>
      <c r="L2100">
        <v>67.709999999999994</v>
      </c>
      <c r="N2100" t="s">
        <v>20</v>
      </c>
      <c r="O2100" t="s">
        <v>14</v>
      </c>
      <c r="P2100" t="s">
        <v>61</v>
      </c>
    </row>
    <row r="2101" spans="1:16" x14ac:dyDescent="0.25">
      <c r="A2101" t="s">
        <v>1781</v>
      </c>
      <c r="B2101">
        <v>33</v>
      </c>
      <c r="C2101" t="s">
        <v>49</v>
      </c>
      <c r="D2101" t="s">
        <v>34</v>
      </c>
      <c r="E2101" t="s">
        <v>66</v>
      </c>
      <c r="F2101">
        <v>399</v>
      </c>
      <c r="G2101">
        <v>495</v>
      </c>
      <c r="H2101" t="s">
        <v>51</v>
      </c>
      <c r="I2101" t="s">
        <v>23</v>
      </c>
      <c r="J2101" t="s">
        <v>32</v>
      </c>
      <c r="K2101">
        <v>47.19</v>
      </c>
      <c r="L2101">
        <v>57.27</v>
      </c>
      <c r="N2101" t="s">
        <v>49</v>
      </c>
      <c r="O2101" t="s">
        <v>34</v>
      </c>
      <c r="P2101" t="s">
        <v>66</v>
      </c>
    </row>
    <row r="2102" spans="1:16" x14ac:dyDescent="0.25">
      <c r="A2102" t="s">
        <v>1808</v>
      </c>
      <c r="B2102">
        <v>33</v>
      </c>
      <c r="C2102" t="s">
        <v>65</v>
      </c>
      <c r="D2102" t="s">
        <v>34</v>
      </c>
      <c r="E2102" t="s">
        <v>44</v>
      </c>
      <c r="F2102">
        <v>187</v>
      </c>
      <c r="G2102">
        <v>11</v>
      </c>
      <c r="H2102" t="s">
        <v>47</v>
      </c>
      <c r="I2102" t="s">
        <v>23</v>
      </c>
      <c r="J2102" t="s">
        <v>24</v>
      </c>
      <c r="K2102">
        <v>46.87</v>
      </c>
      <c r="L2102">
        <v>30.75</v>
      </c>
      <c r="N2102" t="s">
        <v>65</v>
      </c>
      <c r="O2102" t="s">
        <v>34</v>
      </c>
      <c r="P2102" t="s">
        <v>44</v>
      </c>
    </row>
    <row r="2103" spans="1:16" x14ac:dyDescent="0.25">
      <c r="A2103" t="s">
        <v>1912</v>
      </c>
      <c r="B2103">
        <v>33</v>
      </c>
      <c r="C2103" t="s">
        <v>59</v>
      </c>
      <c r="D2103" t="s">
        <v>21</v>
      </c>
      <c r="E2103" t="s">
        <v>2</v>
      </c>
      <c r="F2103">
        <v>125</v>
      </c>
      <c r="G2103">
        <v>150</v>
      </c>
      <c r="H2103" t="s">
        <v>27</v>
      </c>
      <c r="I2103" t="s">
        <v>17</v>
      </c>
      <c r="J2103" t="s">
        <v>32</v>
      </c>
      <c r="K2103">
        <v>68.75</v>
      </c>
      <c r="L2103">
        <v>29.65</v>
      </c>
      <c r="N2103" t="s">
        <v>59</v>
      </c>
      <c r="O2103" t="s">
        <v>21</v>
      </c>
      <c r="P2103" t="s">
        <v>2</v>
      </c>
    </row>
    <row r="2104" spans="1:16" x14ac:dyDescent="0.25">
      <c r="A2104" t="s">
        <v>2057</v>
      </c>
      <c r="B2104">
        <v>33</v>
      </c>
      <c r="C2104" t="s">
        <v>56</v>
      </c>
      <c r="D2104" t="s">
        <v>37</v>
      </c>
      <c r="E2104" t="s">
        <v>61</v>
      </c>
      <c r="F2104">
        <v>75</v>
      </c>
      <c r="G2104">
        <v>167</v>
      </c>
      <c r="H2104" t="s">
        <v>69</v>
      </c>
      <c r="I2104" t="s">
        <v>17</v>
      </c>
      <c r="J2104" t="s">
        <v>24</v>
      </c>
      <c r="K2104">
        <v>89.45</v>
      </c>
      <c r="L2104">
        <v>11.83</v>
      </c>
      <c r="N2104" t="s">
        <v>56</v>
      </c>
      <c r="O2104" t="s">
        <v>37</v>
      </c>
      <c r="P2104" t="s">
        <v>61</v>
      </c>
    </row>
    <row r="2105" spans="1:16" x14ac:dyDescent="0.25">
      <c r="A2105" t="s">
        <v>2062</v>
      </c>
      <c r="B2105">
        <v>33</v>
      </c>
      <c r="C2105" t="s">
        <v>79</v>
      </c>
      <c r="D2105" t="s">
        <v>60</v>
      </c>
      <c r="E2105" t="s">
        <v>26</v>
      </c>
      <c r="F2105">
        <v>148</v>
      </c>
      <c r="G2105">
        <v>179</v>
      </c>
      <c r="H2105" t="s">
        <v>51</v>
      </c>
      <c r="I2105" t="s">
        <v>23</v>
      </c>
      <c r="J2105" t="s">
        <v>18</v>
      </c>
      <c r="K2105">
        <v>54.77</v>
      </c>
      <c r="L2105">
        <v>49.72</v>
      </c>
      <c r="N2105" t="s">
        <v>79</v>
      </c>
      <c r="O2105" t="s">
        <v>60</v>
      </c>
      <c r="P2105" t="s">
        <v>26</v>
      </c>
    </row>
    <row r="2106" spans="1:16" x14ac:dyDescent="0.25">
      <c r="A2106" t="s">
        <v>2072</v>
      </c>
      <c r="B2106">
        <v>33</v>
      </c>
      <c r="C2106" t="s">
        <v>65</v>
      </c>
      <c r="D2106" t="s">
        <v>14</v>
      </c>
      <c r="E2106" t="s">
        <v>15</v>
      </c>
      <c r="F2106">
        <v>519</v>
      </c>
      <c r="G2106">
        <v>17</v>
      </c>
      <c r="H2106" t="s">
        <v>22</v>
      </c>
      <c r="I2106" t="s">
        <v>17</v>
      </c>
      <c r="J2106" t="s">
        <v>32</v>
      </c>
      <c r="K2106">
        <v>58.42</v>
      </c>
      <c r="L2106">
        <v>62.24</v>
      </c>
      <c r="N2106" t="s">
        <v>65</v>
      </c>
      <c r="O2106" t="s">
        <v>14</v>
      </c>
      <c r="P2106" t="s">
        <v>15</v>
      </c>
    </row>
    <row r="2107" spans="1:16" x14ac:dyDescent="0.25">
      <c r="A2107" t="s">
        <v>2116</v>
      </c>
      <c r="B2107">
        <v>33</v>
      </c>
      <c r="C2107" t="s">
        <v>79</v>
      </c>
      <c r="D2107" t="s">
        <v>30</v>
      </c>
      <c r="E2107" t="s">
        <v>15</v>
      </c>
      <c r="F2107">
        <v>524</v>
      </c>
      <c r="G2107">
        <v>233</v>
      </c>
      <c r="H2107" t="s">
        <v>27</v>
      </c>
      <c r="I2107" t="s">
        <v>23</v>
      </c>
      <c r="J2107" t="s">
        <v>32</v>
      </c>
      <c r="K2107">
        <v>40.32</v>
      </c>
      <c r="L2107">
        <v>59.32</v>
      </c>
      <c r="N2107" t="s">
        <v>79</v>
      </c>
      <c r="O2107" t="s">
        <v>30</v>
      </c>
      <c r="P2107" t="s">
        <v>15</v>
      </c>
    </row>
    <row r="2108" spans="1:16" x14ac:dyDescent="0.25">
      <c r="A2108" t="s">
        <v>2159</v>
      </c>
      <c r="B2108">
        <v>33</v>
      </c>
      <c r="C2108" t="s">
        <v>13</v>
      </c>
      <c r="D2108" t="s">
        <v>30</v>
      </c>
      <c r="E2108" t="s">
        <v>66</v>
      </c>
      <c r="F2108">
        <v>504</v>
      </c>
      <c r="G2108">
        <v>81</v>
      </c>
      <c r="H2108" t="s">
        <v>51</v>
      </c>
      <c r="I2108" t="s">
        <v>17</v>
      </c>
      <c r="J2108" t="s">
        <v>24</v>
      </c>
      <c r="K2108">
        <v>87.6</v>
      </c>
      <c r="L2108">
        <v>61.56</v>
      </c>
      <c r="N2108" t="s">
        <v>13</v>
      </c>
      <c r="O2108" t="s">
        <v>30</v>
      </c>
      <c r="P2108" t="s">
        <v>66</v>
      </c>
    </row>
    <row r="2109" spans="1:16" x14ac:dyDescent="0.25">
      <c r="A2109" t="s">
        <v>2191</v>
      </c>
      <c r="B2109">
        <v>33</v>
      </c>
      <c r="C2109" t="s">
        <v>65</v>
      </c>
      <c r="D2109" t="s">
        <v>21</v>
      </c>
      <c r="E2109" t="s">
        <v>53</v>
      </c>
      <c r="F2109">
        <v>79</v>
      </c>
      <c r="G2109">
        <v>308</v>
      </c>
      <c r="H2109" t="s">
        <v>16</v>
      </c>
      <c r="I2109" t="s">
        <v>23</v>
      </c>
      <c r="J2109" t="s">
        <v>32</v>
      </c>
      <c r="K2109">
        <v>77.040000000000006</v>
      </c>
      <c r="L2109">
        <v>27</v>
      </c>
      <c r="N2109" t="s">
        <v>65</v>
      </c>
      <c r="O2109" t="s">
        <v>21</v>
      </c>
      <c r="P2109" t="s">
        <v>53</v>
      </c>
    </row>
    <row r="2110" spans="1:16" x14ac:dyDescent="0.25">
      <c r="A2110" t="s">
        <v>2285</v>
      </c>
      <c r="B2110">
        <v>33</v>
      </c>
      <c r="C2110" t="s">
        <v>59</v>
      </c>
      <c r="D2110" t="s">
        <v>21</v>
      </c>
      <c r="E2110" t="s">
        <v>2</v>
      </c>
      <c r="F2110">
        <v>527</v>
      </c>
      <c r="G2110">
        <v>293</v>
      </c>
      <c r="H2110" t="s">
        <v>69</v>
      </c>
      <c r="I2110" t="s">
        <v>23</v>
      </c>
      <c r="J2110" t="s">
        <v>18</v>
      </c>
      <c r="K2110">
        <v>41.77</v>
      </c>
      <c r="L2110">
        <v>61.71</v>
      </c>
      <c r="N2110" t="s">
        <v>59</v>
      </c>
      <c r="O2110" t="s">
        <v>21</v>
      </c>
      <c r="P2110" t="s">
        <v>2</v>
      </c>
    </row>
    <row r="2111" spans="1:16" x14ac:dyDescent="0.25">
      <c r="A2111" t="s">
        <v>2326</v>
      </c>
      <c r="B2111">
        <v>33</v>
      </c>
      <c r="C2111" t="s">
        <v>65</v>
      </c>
      <c r="D2111" t="s">
        <v>34</v>
      </c>
      <c r="E2111" t="s">
        <v>53</v>
      </c>
      <c r="F2111">
        <v>136</v>
      </c>
      <c r="G2111">
        <v>417</v>
      </c>
      <c r="H2111" t="s">
        <v>27</v>
      </c>
      <c r="I2111" t="s">
        <v>17</v>
      </c>
      <c r="J2111" t="s">
        <v>32</v>
      </c>
      <c r="K2111">
        <v>31.96</v>
      </c>
      <c r="L2111">
        <v>25.51</v>
      </c>
      <c r="N2111" t="s">
        <v>65</v>
      </c>
      <c r="O2111" t="s">
        <v>34</v>
      </c>
      <c r="P2111" t="s">
        <v>53</v>
      </c>
    </row>
    <row r="2112" spans="1:16" x14ac:dyDescent="0.25">
      <c r="A2112" t="s">
        <v>2424</v>
      </c>
      <c r="B2112">
        <v>33</v>
      </c>
      <c r="C2112" t="s">
        <v>79</v>
      </c>
      <c r="D2112" t="s">
        <v>60</v>
      </c>
      <c r="E2112" t="s">
        <v>2</v>
      </c>
      <c r="F2112">
        <v>441</v>
      </c>
      <c r="G2112">
        <v>111</v>
      </c>
      <c r="H2112" t="s">
        <v>31</v>
      </c>
      <c r="I2112" t="s">
        <v>23</v>
      </c>
      <c r="J2112" t="s">
        <v>32</v>
      </c>
      <c r="K2112">
        <v>82.38</v>
      </c>
      <c r="L2112">
        <v>59.56</v>
      </c>
      <c r="N2112" t="s">
        <v>79</v>
      </c>
      <c r="O2112" t="s">
        <v>60</v>
      </c>
      <c r="P2112" t="s">
        <v>2</v>
      </c>
    </row>
    <row r="2113" spans="1:16" x14ac:dyDescent="0.25">
      <c r="A2113" t="s">
        <v>2457</v>
      </c>
      <c r="B2113">
        <v>33</v>
      </c>
      <c r="C2113" t="s">
        <v>56</v>
      </c>
      <c r="D2113" t="s">
        <v>37</v>
      </c>
      <c r="E2113" t="s">
        <v>73</v>
      </c>
      <c r="F2113">
        <v>580</v>
      </c>
      <c r="G2113">
        <v>69</v>
      </c>
      <c r="H2113" t="s">
        <v>31</v>
      </c>
      <c r="I2113" t="s">
        <v>23</v>
      </c>
      <c r="J2113" t="s">
        <v>32</v>
      </c>
      <c r="K2113">
        <v>82.04</v>
      </c>
      <c r="L2113">
        <v>35.67</v>
      </c>
      <c r="N2113" t="s">
        <v>56</v>
      </c>
      <c r="O2113" t="s">
        <v>37</v>
      </c>
      <c r="P2113" t="s">
        <v>73</v>
      </c>
    </row>
    <row r="2114" spans="1:16" x14ac:dyDescent="0.25">
      <c r="A2114" t="s">
        <v>2479</v>
      </c>
      <c r="B2114">
        <v>33</v>
      </c>
      <c r="C2114" t="s">
        <v>65</v>
      </c>
      <c r="D2114" t="s">
        <v>60</v>
      </c>
      <c r="E2114" t="s">
        <v>53</v>
      </c>
      <c r="F2114">
        <v>598</v>
      </c>
      <c r="G2114">
        <v>413</v>
      </c>
      <c r="H2114" t="s">
        <v>41</v>
      </c>
      <c r="I2114" t="s">
        <v>23</v>
      </c>
      <c r="J2114" t="s">
        <v>32</v>
      </c>
      <c r="K2114">
        <v>62.24</v>
      </c>
      <c r="L2114">
        <v>64.81</v>
      </c>
      <c r="N2114" t="s">
        <v>65</v>
      </c>
      <c r="O2114" t="s">
        <v>60</v>
      </c>
      <c r="P2114" t="s">
        <v>53</v>
      </c>
    </row>
    <row r="2115" spans="1:16" x14ac:dyDescent="0.25">
      <c r="A2115" t="s">
        <v>2628</v>
      </c>
      <c r="B2115">
        <v>33</v>
      </c>
      <c r="C2115" t="s">
        <v>20</v>
      </c>
      <c r="D2115" t="s">
        <v>60</v>
      </c>
      <c r="E2115" t="s">
        <v>26</v>
      </c>
      <c r="F2115">
        <v>42</v>
      </c>
      <c r="G2115">
        <v>17</v>
      </c>
      <c r="H2115" t="s">
        <v>16</v>
      </c>
      <c r="I2115" t="s">
        <v>23</v>
      </c>
      <c r="J2115" t="s">
        <v>18</v>
      </c>
      <c r="K2115">
        <v>73.86</v>
      </c>
      <c r="L2115">
        <v>11.63</v>
      </c>
      <c r="N2115" t="s">
        <v>20</v>
      </c>
      <c r="O2115" t="s">
        <v>60</v>
      </c>
      <c r="P2115" t="s">
        <v>26</v>
      </c>
    </row>
    <row r="2116" spans="1:16" x14ac:dyDescent="0.25">
      <c r="A2116" t="s">
        <v>2708</v>
      </c>
      <c r="B2116">
        <v>33</v>
      </c>
      <c r="C2116" t="s">
        <v>43</v>
      </c>
      <c r="D2116" t="s">
        <v>60</v>
      </c>
      <c r="E2116" t="s">
        <v>61</v>
      </c>
      <c r="F2116">
        <v>32</v>
      </c>
      <c r="G2116">
        <v>201</v>
      </c>
      <c r="H2116" t="s">
        <v>16</v>
      </c>
      <c r="I2116" t="s">
        <v>23</v>
      </c>
      <c r="J2116" t="s">
        <v>24</v>
      </c>
      <c r="K2116">
        <v>12.4</v>
      </c>
      <c r="L2116">
        <v>63.32</v>
      </c>
      <c r="N2116" t="s">
        <v>43</v>
      </c>
      <c r="O2116" t="s">
        <v>60</v>
      </c>
      <c r="P2116" t="s">
        <v>61</v>
      </c>
    </row>
    <row r="2117" spans="1:16" x14ac:dyDescent="0.25">
      <c r="A2117" t="s">
        <v>2709</v>
      </c>
      <c r="B2117">
        <v>33</v>
      </c>
      <c r="C2117" t="s">
        <v>56</v>
      </c>
      <c r="D2117" t="s">
        <v>30</v>
      </c>
      <c r="E2117" t="s">
        <v>38</v>
      </c>
      <c r="F2117">
        <v>308</v>
      </c>
      <c r="G2117">
        <v>456</v>
      </c>
      <c r="H2117" t="s">
        <v>69</v>
      </c>
      <c r="I2117" t="s">
        <v>23</v>
      </c>
      <c r="J2117" t="s">
        <v>24</v>
      </c>
      <c r="K2117">
        <v>14.27</v>
      </c>
      <c r="L2117">
        <v>67.510000000000005</v>
      </c>
      <c r="N2117" t="s">
        <v>56</v>
      </c>
      <c r="O2117" t="s">
        <v>30</v>
      </c>
      <c r="P2117" t="s">
        <v>38</v>
      </c>
    </row>
    <row r="2118" spans="1:16" x14ac:dyDescent="0.25">
      <c r="A2118" t="s">
        <v>2743</v>
      </c>
      <c r="B2118">
        <v>33</v>
      </c>
      <c r="C2118" t="s">
        <v>13</v>
      </c>
      <c r="D2118" t="s">
        <v>21</v>
      </c>
      <c r="E2118" t="s">
        <v>73</v>
      </c>
      <c r="F2118">
        <v>59</v>
      </c>
      <c r="G2118">
        <v>51</v>
      </c>
      <c r="H2118" t="s">
        <v>16</v>
      </c>
      <c r="I2118" t="s">
        <v>17</v>
      </c>
      <c r="J2118" t="s">
        <v>32</v>
      </c>
      <c r="K2118">
        <v>34.22</v>
      </c>
      <c r="L2118">
        <v>54.51</v>
      </c>
      <c r="N2118" t="s">
        <v>13</v>
      </c>
      <c r="O2118" t="s">
        <v>21</v>
      </c>
      <c r="P2118" t="s">
        <v>73</v>
      </c>
    </row>
    <row r="2119" spans="1:16" x14ac:dyDescent="0.25">
      <c r="A2119" t="s">
        <v>2785</v>
      </c>
      <c r="B2119">
        <v>33</v>
      </c>
      <c r="C2119" t="s">
        <v>13</v>
      </c>
      <c r="D2119" t="s">
        <v>14</v>
      </c>
      <c r="E2119" t="s">
        <v>38</v>
      </c>
      <c r="F2119">
        <v>312</v>
      </c>
      <c r="G2119">
        <v>272</v>
      </c>
      <c r="H2119" t="s">
        <v>51</v>
      </c>
      <c r="I2119" t="s">
        <v>17</v>
      </c>
      <c r="J2119" t="s">
        <v>24</v>
      </c>
      <c r="K2119">
        <v>66.37</v>
      </c>
      <c r="L2119">
        <v>79.58</v>
      </c>
      <c r="N2119" t="s">
        <v>13</v>
      </c>
      <c r="O2119" t="s">
        <v>14</v>
      </c>
      <c r="P2119" t="s">
        <v>38</v>
      </c>
    </row>
    <row r="2120" spans="1:16" x14ac:dyDescent="0.25">
      <c r="A2120" t="s">
        <v>2851</v>
      </c>
      <c r="B2120">
        <v>33</v>
      </c>
      <c r="C2120" t="s">
        <v>43</v>
      </c>
      <c r="D2120" t="s">
        <v>34</v>
      </c>
      <c r="E2120" t="s">
        <v>38</v>
      </c>
      <c r="F2120">
        <v>423</v>
      </c>
      <c r="G2120">
        <v>476</v>
      </c>
      <c r="H2120" t="s">
        <v>69</v>
      </c>
      <c r="I2120" t="s">
        <v>23</v>
      </c>
      <c r="J2120" t="s">
        <v>18</v>
      </c>
      <c r="K2120">
        <v>82.53</v>
      </c>
      <c r="L2120">
        <v>72.739999999999995</v>
      </c>
      <c r="N2120" t="s">
        <v>43</v>
      </c>
      <c r="O2120" t="s">
        <v>34</v>
      </c>
      <c r="P2120" t="s">
        <v>38</v>
      </c>
    </row>
    <row r="2121" spans="1:16" x14ac:dyDescent="0.25">
      <c r="A2121" t="s">
        <v>2902</v>
      </c>
      <c r="B2121">
        <v>33</v>
      </c>
      <c r="C2121" t="s">
        <v>56</v>
      </c>
      <c r="D2121" t="s">
        <v>30</v>
      </c>
      <c r="E2121" t="s">
        <v>61</v>
      </c>
      <c r="F2121">
        <v>441</v>
      </c>
      <c r="G2121">
        <v>68</v>
      </c>
      <c r="H2121" t="s">
        <v>16</v>
      </c>
      <c r="I2121" t="s">
        <v>23</v>
      </c>
      <c r="J2121" t="s">
        <v>32</v>
      </c>
      <c r="K2121">
        <v>85.12</v>
      </c>
      <c r="L2121">
        <v>9.73</v>
      </c>
      <c r="N2121" t="s">
        <v>56</v>
      </c>
      <c r="O2121" t="s">
        <v>30</v>
      </c>
      <c r="P2121" t="s">
        <v>61</v>
      </c>
    </row>
    <row r="2122" spans="1:16" x14ac:dyDescent="0.25">
      <c r="A2122" t="s">
        <v>2959</v>
      </c>
      <c r="B2122">
        <v>33</v>
      </c>
      <c r="C2122" t="s">
        <v>43</v>
      </c>
      <c r="D2122" t="s">
        <v>14</v>
      </c>
      <c r="E2122" t="s">
        <v>66</v>
      </c>
      <c r="F2122">
        <v>120</v>
      </c>
      <c r="G2122">
        <v>340</v>
      </c>
      <c r="H2122" t="s">
        <v>41</v>
      </c>
      <c r="I2122" t="s">
        <v>17</v>
      </c>
      <c r="J2122" t="s">
        <v>24</v>
      </c>
      <c r="K2122">
        <v>46.59</v>
      </c>
      <c r="L2122">
        <v>26.22</v>
      </c>
      <c r="N2122" t="s">
        <v>43</v>
      </c>
      <c r="O2122" t="s">
        <v>14</v>
      </c>
      <c r="P2122" t="s">
        <v>66</v>
      </c>
    </row>
    <row r="2123" spans="1:16" x14ac:dyDescent="0.25">
      <c r="A2123" t="s">
        <v>3102</v>
      </c>
      <c r="B2123">
        <v>33</v>
      </c>
      <c r="C2123" t="s">
        <v>79</v>
      </c>
      <c r="D2123" t="s">
        <v>21</v>
      </c>
      <c r="E2123" t="s">
        <v>38</v>
      </c>
      <c r="F2123">
        <v>299</v>
      </c>
      <c r="G2123">
        <v>8</v>
      </c>
      <c r="H2123" t="s">
        <v>69</v>
      </c>
      <c r="I2123" t="s">
        <v>17</v>
      </c>
      <c r="J2123" t="s">
        <v>18</v>
      </c>
      <c r="K2123">
        <v>60.78</v>
      </c>
      <c r="L2123">
        <v>38.06</v>
      </c>
      <c r="N2123" t="s">
        <v>79</v>
      </c>
      <c r="O2123" t="s">
        <v>21</v>
      </c>
      <c r="P2123" t="s">
        <v>38</v>
      </c>
    </row>
    <row r="2124" spans="1:16" x14ac:dyDescent="0.25">
      <c r="A2124" t="s">
        <v>3144</v>
      </c>
      <c r="B2124">
        <v>33</v>
      </c>
      <c r="C2124" t="s">
        <v>13</v>
      </c>
      <c r="D2124" t="s">
        <v>14</v>
      </c>
      <c r="E2124" t="s">
        <v>66</v>
      </c>
      <c r="F2124">
        <v>516</v>
      </c>
      <c r="G2124">
        <v>397</v>
      </c>
      <c r="H2124" t="s">
        <v>27</v>
      </c>
      <c r="I2124" t="s">
        <v>23</v>
      </c>
      <c r="J2124" t="s">
        <v>32</v>
      </c>
      <c r="K2124">
        <v>71.83</v>
      </c>
      <c r="L2124">
        <v>49.48</v>
      </c>
      <c r="N2124" t="s">
        <v>13</v>
      </c>
      <c r="O2124" t="s">
        <v>14</v>
      </c>
      <c r="P2124" t="s">
        <v>66</v>
      </c>
    </row>
    <row r="2125" spans="1:16" x14ac:dyDescent="0.25">
      <c r="A2125" t="s">
        <v>3191</v>
      </c>
      <c r="B2125">
        <v>33</v>
      </c>
      <c r="C2125" t="s">
        <v>36</v>
      </c>
      <c r="D2125" t="s">
        <v>30</v>
      </c>
      <c r="E2125" t="s">
        <v>44</v>
      </c>
      <c r="F2125">
        <v>308</v>
      </c>
      <c r="G2125">
        <v>450</v>
      </c>
      <c r="H2125" t="s">
        <v>69</v>
      </c>
      <c r="I2125" t="s">
        <v>17</v>
      </c>
      <c r="J2125" t="s">
        <v>32</v>
      </c>
      <c r="K2125">
        <v>32.53</v>
      </c>
      <c r="L2125">
        <v>65.59</v>
      </c>
      <c r="N2125" t="s">
        <v>36</v>
      </c>
      <c r="O2125" t="s">
        <v>30</v>
      </c>
      <c r="P2125" t="s">
        <v>44</v>
      </c>
    </row>
    <row r="2126" spans="1:16" x14ac:dyDescent="0.25">
      <c r="A2126" t="s">
        <v>3194</v>
      </c>
      <c r="B2126">
        <v>33</v>
      </c>
      <c r="C2126" t="s">
        <v>29</v>
      </c>
      <c r="D2126" t="s">
        <v>30</v>
      </c>
      <c r="E2126" t="s">
        <v>46</v>
      </c>
      <c r="F2126">
        <v>50</v>
      </c>
      <c r="G2126">
        <v>436</v>
      </c>
      <c r="H2126" t="s">
        <v>51</v>
      </c>
      <c r="I2126" t="s">
        <v>17</v>
      </c>
      <c r="J2126" t="s">
        <v>18</v>
      </c>
      <c r="K2126">
        <v>61.02</v>
      </c>
      <c r="L2126">
        <v>39.049999999999997</v>
      </c>
      <c r="N2126" t="s">
        <v>29</v>
      </c>
      <c r="O2126" t="s">
        <v>30</v>
      </c>
      <c r="P2126" t="s">
        <v>46</v>
      </c>
    </row>
    <row r="2127" spans="1:16" x14ac:dyDescent="0.25">
      <c r="A2127" t="s">
        <v>3224</v>
      </c>
      <c r="B2127">
        <v>33</v>
      </c>
      <c r="C2127" t="s">
        <v>79</v>
      </c>
      <c r="D2127" t="s">
        <v>21</v>
      </c>
      <c r="E2127" t="s">
        <v>66</v>
      </c>
      <c r="F2127">
        <v>41</v>
      </c>
      <c r="G2127">
        <v>347</v>
      </c>
      <c r="H2127" t="s">
        <v>16</v>
      </c>
      <c r="I2127" t="s">
        <v>17</v>
      </c>
      <c r="J2127" t="s">
        <v>24</v>
      </c>
      <c r="K2127">
        <v>84.36</v>
      </c>
      <c r="L2127">
        <v>67.5</v>
      </c>
      <c r="N2127" t="s">
        <v>79</v>
      </c>
      <c r="O2127" t="s">
        <v>21</v>
      </c>
      <c r="P2127" t="s">
        <v>66</v>
      </c>
    </row>
    <row r="2128" spans="1:16" x14ac:dyDescent="0.25">
      <c r="A2128" t="s">
        <v>3260</v>
      </c>
      <c r="B2128">
        <v>33</v>
      </c>
      <c r="C2128" t="s">
        <v>13</v>
      </c>
      <c r="D2128" t="s">
        <v>30</v>
      </c>
      <c r="E2128" t="s">
        <v>46</v>
      </c>
      <c r="F2128">
        <v>388</v>
      </c>
      <c r="G2128">
        <v>209</v>
      </c>
      <c r="H2128" t="s">
        <v>69</v>
      </c>
      <c r="I2128" t="s">
        <v>17</v>
      </c>
      <c r="J2128" t="s">
        <v>32</v>
      </c>
      <c r="K2128">
        <v>60.31</v>
      </c>
      <c r="L2128">
        <v>18.760000000000002</v>
      </c>
      <c r="N2128" t="s">
        <v>13</v>
      </c>
      <c r="O2128" t="s">
        <v>30</v>
      </c>
      <c r="P2128" t="s">
        <v>46</v>
      </c>
    </row>
    <row r="2129" spans="1:16" x14ac:dyDescent="0.25">
      <c r="A2129" t="s">
        <v>3328</v>
      </c>
      <c r="B2129">
        <v>33</v>
      </c>
      <c r="C2129" t="s">
        <v>79</v>
      </c>
      <c r="D2129" t="s">
        <v>14</v>
      </c>
      <c r="E2129" t="s">
        <v>26</v>
      </c>
      <c r="F2129">
        <v>517</v>
      </c>
      <c r="G2129">
        <v>246</v>
      </c>
      <c r="H2129" t="s">
        <v>54</v>
      </c>
      <c r="I2129" t="s">
        <v>23</v>
      </c>
      <c r="J2129" t="s">
        <v>24</v>
      </c>
      <c r="K2129">
        <v>14.89</v>
      </c>
      <c r="L2129">
        <v>64.34</v>
      </c>
      <c r="N2129" t="s">
        <v>79</v>
      </c>
      <c r="O2129" t="s">
        <v>14</v>
      </c>
      <c r="P2129" t="s">
        <v>26</v>
      </c>
    </row>
    <row r="2130" spans="1:16" x14ac:dyDescent="0.25">
      <c r="A2130" t="s">
        <v>3356</v>
      </c>
      <c r="B2130">
        <v>33</v>
      </c>
      <c r="C2130" t="s">
        <v>36</v>
      </c>
      <c r="D2130" t="s">
        <v>30</v>
      </c>
      <c r="E2130" t="s">
        <v>15</v>
      </c>
      <c r="F2130">
        <v>246</v>
      </c>
      <c r="G2130">
        <v>123</v>
      </c>
      <c r="H2130" t="s">
        <v>69</v>
      </c>
      <c r="I2130" t="s">
        <v>17</v>
      </c>
      <c r="J2130" t="s">
        <v>32</v>
      </c>
      <c r="K2130">
        <v>87.16</v>
      </c>
      <c r="L2130">
        <v>66.58</v>
      </c>
      <c r="N2130" t="s">
        <v>36</v>
      </c>
      <c r="O2130" t="s">
        <v>30</v>
      </c>
      <c r="P2130" t="s">
        <v>15</v>
      </c>
    </row>
    <row r="2131" spans="1:16" x14ac:dyDescent="0.25">
      <c r="A2131" t="s">
        <v>3365</v>
      </c>
      <c r="B2131">
        <v>33</v>
      </c>
      <c r="C2131" t="s">
        <v>29</v>
      </c>
      <c r="D2131" t="s">
        <v>37</v>
      </c>
      <c r="E2131" t="s">
        <v>44</v>
      </c>
      <c r="F2131">
        <v>495</v>
      </c>
      <c r="G2131">
        <v>143</v>
      </c>
      <c r="H2131" t="s">
        <v>51</v>
      </c>
      <c r="I2131" t="s">
        <v>23</v>
      </c>
      <c r="J2131" t="s">
        <v>18</v>
      </c>
      <c r="K2131">
        <v>85.29</v>
      </c>
      <c r="L2131">
        <v>36.04</v>
      </c>
      <c r="N2131" t="s">
        <v>29</v>
      </c>
      <c r="O2131" t="s">
        <v>37</v>
      </c>
      <c r="P2131" t="s">
        <v>44</v>
      </c>
    </row>
    <row r="2132" spans="1:16" x14ac:dyDescent="0.25">
      <c r="A2132" t="s">
        <v>3432</v>
      </c>
      <c r="B2132">
        <v>33</v>
      </c>
      <c r="C2132" t="s">
        <v>59</v>
      </c>
      <c r="D2132" t="s">
        <v>21</v>
      </c>
      <c r="E2132" t="s">
        <v>53</v>
      </c>
      <c r="F2132">
        <v>481</v>
      </c>
      <c r="G2132">
        <v>73</v>
      </c>
      <c r="H2132" t="s">
        <v>51</v>
      </c>
      <c r="I2132" t="s">
        <v>17</v>
      </c>
      <c r="J2132" t="s">
        <v>24</v>
      </c>
      <c r="K2132">
        <v>73.239999999999995</v>
      </c>
      <c r="L2132">
        <v>61.69</v>
      </c>
      <c r="N2132" t="s">
        <v>59</v>
      </c>
      <c r="O2132" t="s">
        <v>21</v>
      </c>
      <c r="P2132" t="s">
        <v>53</v>
      </c>
    </row>
    <row r="2133" spans="1:16" x14ac:dyDescent="0.25">
      <c r="A2133" t="s">
        <v>3489</v>
      </c>
      <c r="B2133">
        <v>33</v>
      </c>
      <c r="C2133" t="s">
        <v>36</v>
      </c>
      <c r="D2133" t="s">
        <v>37</v>
      </c>
      <c r="E2133" t="s">
        <v>44</v>
      </c>
      <c r="F2133">
        <v>318</v>
      </c>
      <c r="G2133">
        <v>426</v>
      </c>
      <c r="H2133" t="s">
        <v>41</v>
      </c>
      <c r="I2133" t="s">
        <v>23</v>
      </c>
      <c r="J2133" t="s">
        <v>18</v>
      </c>
      <c r="K2133">
        <v>61.58</v>
      </c>
      <c r="L2133">
        <v>8.2100000000000009</v>
      </c>
      <c r="N2133" t="s">
        <v>36</v>
      </c>
      <c r="O2133" t="s">
        <v>37</v>
      </c>
      <c r="P2133" t="s">
        <v>44</v>
      </c>
    </row>
    <row r="2134" spans="1:16" x14ac:dyDescent="0.25">
      <c r="A2134" t="s">
        <v>3573</v>
      </c>
      <c r="B2134">
        <v>33</v>
      </c>
      <c r="C2134" t="s">
        <v>65</v>
      </c>
      <c r="D2134" t="s">
        <v>34</v>
      </c>
      <c r="E2134" t="s">
        <v>73</v>
      </c>
      <c r="F2134">
        <v>320</v>
      </c>
      <c r="G2134">
        <v>464</v>
      </c>
      <c r="H2134" t="s">
        <v>16</v>
      </c>
      <c r="I2134" t="s">
        <v>23</v>
      </c>
      <c r="J2134" t="s">
        <v>24</v>
      </c>
      <c r="K2134">
        <v>59.59</v>
      </c>
      <c r="L2134">
        <v>13.12</v>
      </c>
      <c r="N2134" t="s">
        <v>65</v>
      </c>
      <c r="O2134" t="s">
        <v>34</v>
      </c>
      <c r="P2134" t="s">
        <v>73</v>
      </c>
    </row>
    <row r="2135" spans="1:16" x14ac:dyDescent="0.25">
      <c r="A2135" t="s">
        <v>3635</v>
      </c>
      <c r="B2135">
        <v>33</v>
      </c>
      <c r="C2135" t="s">
        <v>65</v>
      </c>
      <c r="D2135" t="s">
        <v>34</v>
      </c>
      <c r="E2135" t="s">
        <v>2</v>
      </c>
      <c r="F2135">
        <v>578</v>
      </c>
      <c r="G2135">
        <v>498</v>
      </c>
      <c r="H2135" t="s">
        <v>16</v>
      </c>
      <c r="I2135" t="s">
        <v>17</v>
      </c>
      <c r="J2135" t="s">
        <v>18</v>
      </c>
      <c r="K2135">
        <v>78.14</v>
      </c>
      <c r="L2135">
        <v>26.9</v>
      </c>
      <c r="N2135" t="s">
        <v>65</v>
      </c>
      <c r="O2135" t="s">
        <v>34</v>
      </c>
      <c r="P2135" t="s">
        <v>2</v>
      </c>
    </row>
    <row r="2136" spans="1:16" x14ac:dyDescent="0.25">
      <c r="A2136" t="s">
        <v>3646</v>
      </c>
      <c r="B2136">
        <v>33</v>
      </c>
      <c r="C2136" t="s">
        <v>49</v>
      </c>
      <c r="D2136" t="s">
        <v>30</v>
      </c>
      <c r="E2136" t="s">
        <v>46</v>
      </c>
      <c r="F2136">
        <v>428</v>
      </c>
      <c r="G2136">
        <v>430</v>
      </c>
      <c r="H2136" t="s">
        <v>39</v>
      </c>
      <c r="I2136" t="s">
        <v>17</v>
      </c>
      <c r="J2136" t="s">
        <v>24</v>
      </c>
      <c r="K2136">
        <v>66.02</v>
      </c>
      <c r="L2136">
        <v>6.67</v>
      </c>
      <c r="N2136" t="s">
        <v>49</v>
      </c>
      <c r="O2136" t="s">
        <v>30</v>
      </c>
      <c r="P2136" t="s">
        <v>46</v>
      </c>
    </row>
    <row r="2137" spans="1:16" x14ac:dyDescent="0.25">
      <c r="A2137" t="s">
        <v>3779</v>
      </c>
      <c r="B2137">
        <v>33</v>
      </c>
      <c r="C2137" t="s">
        <v>20</v>
      </c>
      <c r="D2137" t="s">
        <v>60</v>
      </c>
      <c r="E2137" t="s">
        <v>38</v>
      </c>
      <c r="F2137">
        <v>569</v>
      </c>
      <c r="G2137">
        <v>324</v>
      </c>
      <c r="H2137" t="s">
        <v>16</v>
      </c>
      <c r="I2137" t="s">
        <v>17</v>
      </c>
      <c r="J2137" t="s">
        <v>24</v>
      </c>
      <c r="K2137">
        <v>67.260000000000005</v>
      </c>
      <c r="L2137">
        <v>28.52</v>
      </c>
      <c r="N2137" t="s">
        <v>20</v>
      </c>
      <c r="O2137" t="s">
        <v>60</v>
      </c>
      <c r="P2137" t="s">
        <v>38</v>
      </c>
    </row>
    <row r="2138" spans="1:16" x14ac:dyDescent="0.25">
      <c r="A2138" t="s">
        <v>3817</v>
      </c>
      <c r="B2138">
        <v>33</v>
      </c>
      <c r="C2138" t="s">
        <v>65</v>
      </c>
      <c r="D2138" t="s">
        <v>34</v>
      </c>
      <c r="E2138" t="s">
        <v>38</v>
      </c>
      <c r="F2138">
        <v>273</v>
      </c>
      <c r="G2138">
        <v>429</v>
      </c>
      <c r="H2138" t="s">
        <v>16</v>
      </c>
      <c r="I2138" t="s">
        <v>17</v>
      </c>
      <c r="J2138" t="s">
        <v>24</v>
      </c>
      <c r="K2138">
        <v>88.94</v>
      </c>
      <c r="L2138">
        <v>15.78</v>
      </c>
      <c r="N2138" t="s">
        <v>65</v>
      </c>
      <c r="O2138" t="s">
        <v>34</v>
      </c>
      <c r="P2138" t="s">
        <v>38</v>
      </c>
    </row>
    <row r="2139" spans="1:16" x14ac:dyDescent="0.25">
      <c r="A2139" t="s">
        <v>3836</v>
      </c>
      <c r="B2139">
        <v>33</v>
      </c>
      <c r="C2139" t="s">
        <v>20</v>
      </c>
      <c r="D2139" t="s">
        <v>30</v>
      </c>
      <c r="E2139" t="s">
        <v>66</v>
      </c>
      <c r="F2139">
        <v>70</v>
      </c>
      <c r="G2139">
        <v>312</v>
      </c>
      <c r="H2139" t="s">
        <v>69</v>
      </c>
      <c r="I2139" t="s">
        <v>17</v>
      </c>
      <c r="J2139" t="s">
        <v>24</v>
      </c>
      <c r="K2139">
        <v>38.15</v>
      </c>
      <c r="L2139">
        <v>12.21</v>
      </c>
      <c r="N2139" t="s">
        <v>20</v>
      </c>
      <c r="O2139" t="s">
        <v>30</v>
      </c>
      <c r="P2139" t="s">
        <v>66</v>
      </c>
    </row>
    <row r="2140" spans="1:16" x14ac:dyDescent="0.25">
      <c r="A2140" t="s">
        <v>3883</v>
      </c>
      <c r="B2140">
        <v>33</v>
      </c>
      <c r="C2140" t="s">
        <v>59</v>
      </c>
      <c r="D2140" t="s">
        <v>34</v>
      </c>
      <c r="E2140" t="s">
        <v>38</v>
      </c>
      <c r="F2140">
        <v>224</v>
      </c>
      <c r="G2140">
        <v>415</v>
      </c>
      <c r="H2140" t="s">
        <v>47</v>
      </c>
      <c r="I2140" t="s">
        <v>17</v>
      </c>
      <c r="J2140" t="s">
        <v>18</v>
      </c>
      <c r="K2140">
        <v>85.01</v>
      </c>
      <c r="L2140">
        <v>54.27</v>
      </c>
      <c r="N2140" t="s">
        <v>59</v>
      </c>
      <c r="O2140" t="s">
        <v>34</v>
      </c>
      <c r="P2140" t="s">
        <v>38</v>
      </c>
    </row>
    <row r="2141" spans="1:16" x14ac:dyDescent="0.25">
      <c r="A2141" t="s">
        <v>3981</v>
      </c>
      <c r="B2141">
        <v>33</v>
      </c>
      <c r="C2141" t="s">
        <v>59</v>
      </c>
      <c r="D2141" t="s">
        <v>30</v>
      </c>
      <c r="E2141" t="s">
        <v>38</v>
      </c>
      <c r="F2141">
        <v>55</v>
      </c>
      <c r="G2141">
        <v>18</v>
      </c>
      <c r="H2141" t="s">
        <v>27</v>
      </c>
      <c r="I2141" t="s">
        <v>23</v>
      </c>
      <c r="J2141" t="s">
        <v>24</v>
      </c>
      <c r="K2141">
        <v>61.09</v>
      </c>
      <c r="L2141">
        <v>10.41</v>
      </c>
      <c r="N2141" t="s">
        <v>59</v>
      </c>
      <c r="O2141" t="s">
        <v>30</v>
      </c>
      <c r="P2141" t="s">
        <v>38</v>
      </c>
    </row>
    <row r="2142" spans="1:16" x14ac:dyDescent="0.25">
      <c r="A2142" t="s">
        <v>4006</v>
      </c>
      <c r="B2142">
        <v>33</v>
      </c>
      <c r="C2142" t="s">
        <v>13</v>
      </c>
      <c r="D2142" t="s">
        <v>14</v>
      </c>
      <c r="E2142" t="s">
        <v>73</v>
      </c>
      <c r="F2142">
        <v>385</v>
      </c>
      <c r="G2142">
        <v>386</v>
      </c>
      <c r="H2142" t="s">
        <v>51</v>
      </c>
      <c r="I2142" t="s">
        <v>23</v>
      </c>
      <c r="J2142" t="s">
        <v>18</v>
      </c>
      <c r="K2142">
        <v>77.849999999999994</v>
      </c>
      <c r="L2142">
        <v>22.85</v>
      </c>
      <c r="N2142" t="s">
        <v>13</v>
      </c>
      <c r="O2142" t="s">
        <v>14</v>
      </c>
      <c r="P2142" t="s">
        <v>73</v>
      </c>
    </row>
    <row r="2143" spans="1:16" x14ac:dyDescent="0.25">
      <c r="A2143" t="s">
        <v>4058</v>
      </c>
      <c r="B2143">
        <v>33</v>
      </c>
      <c r="C2143" t="s">
        <v>56</v>
      </c>
      <c r="D2143" t="s">
        <v>37</v>
      </c>
      <c r="E2143" t="s">
        <v>15</v>
      </c>
      <c r="F2143">
        <v>48</v>
      </c>
      <c r="G2143">
        <v>488</v>
      </c>
      <c r="H2143" t="s">
        <v>51</v>
      </c>
      <c r="I2143" t="s">
        <v>17</v>
      </c>
      <c r="J2143" t="s">
        <v>24</v>
      </c>
      <c r="K2143">
        <v>83.94</v>
      </c>
      <c r="L2143">
        <v>70.45</v>
      </c>
      <c r="N2143" t="s">
        <v>56</v>
      </c>
      <c r="O2143" t="s">
        <v>37</v>
      </c>
      <c r="P2143" t="s">
        <v>15</v>
      </c>
    </row>
    <row r="2144" spans="1:16" x14ac:dyDescent="0.25">
      <c r="A2144" t="s">
        <v>4102</v>
      </c>
      <c r="B2144">
        <v>33</v>
      </c>
      <c r="C2144" t="s">
        <v>59</v>
      </c>
      <c r="D2144" t="s">
        <v>21</v>
      </c>
      <c r="E2144" t="s">
        <v>15</v>
      </c>
      <c r="F2144">
        <v>417</v>
      </c>
      <c r="G2144">
        <v>347</v>
      </c>
      <c r="H2144" t="s">
        <v>51</v>
      </c>
      <c r="I2144" t="s">
        <v>17</v>
      </c>
      <c r="J2144" t="s">
        <v>24</v>
      </c>
      <c r="K2144">
        <v>11.72</v>
      </c>
      <c r="L2144">
        <v>33.36</v>
      </c>
      <c r="N2144" t="s">
        <v>59</v>
      </c>
      <c r="O2144" t="s">
        <v>21</v>
      </c>
      <c r="P2144" t="s">
        <v>15</v>
      </c>
    </row>
    <row r="2145" spans="1:16" x14ac:dyDescent="0.25">
      <c r="A2145" t="s">
        <v>4173</v>
      </c>
      <c r="B2145">
        <v>33</v>
      </c>
      <c r="C2145" t="s">
        <v>20</v>
      </c>
      <c r="D2145" t="s">
        <v>21</v>
      </c>
      <c r="E2145" t="s">
        <v>38</v>
      </c>
      <c r="F2145">
        <v>380</v>
      </c>
      <c r="G2145">
        <v>104</v>
      </c>
      <c r="H2145" t="s">
        <v>31</v>
      </c>
      <c r="I2145" t="s">
        <v>23</v>
      </c>
      <c r="J2145" t="s">
        <v>18</v>
      </c>
      <c r="K2145">
        <v>86.5</v>
      </c>
      <c r="L2145">
        <v>24.27</v>
      </c>
      <c r="N2145" t="s">
        <v>20</v>
      </c>
      <c r="O2145" t="s">
        <v>21</v>
      </c>
      <c r="P2145" t="s">
        <v>38</v>
      </c>
    </row>
    <row r="2146" spans="1:16" x14ac:dyDescent="0.25">
      <c r="A2146" t="s">
        <v>4211</v>
      </c>
      <c r="B2146">
        <v>33</v>
      </c>
      <c r="C2146" t="s">
        <v>36</v>
      </c>
      <c r="D2146" t="s">
        <v>14</v>
      </c>
      <c r="E2146" t="s">
        <v>61</v>
      </c>
      <c r="F2146">
        <v>65</v>
      </c>
      <c r="G2146">
        <v>385</v>
      </c>
      <c r="H2146" t="s">
        <v>69</v>
      </c>
      <c r="I2146" t="s">
        <v>17</v>
      </c>
      <c r="J2146" t="s">
        <v>32</v>
      </c>
      <c r="K2146">
        <v>37.15</v>
      </c>
      <c r="L2146">
        <v>47.05</v>
      </c>
      <c r="N2146" t="s">
        <v>36</v>
      </c>
      <c r="O2146" t="s">
        <v>14</v>
      </c>
      <c r="P2146" t="s">
        <v>61</v>
      </c>
    </row>
    <row r="2147" spans="1:16" x14ac:dyDescent="0.25">
      <c r="A2147" t="s">
        <v>4269</v>
      </c>
      <c r="B2147">
        <v>33</v>
      </c>
      <c r="C2147" t="s">
        <v>65</v>
      </c>
      <c r="D2147" t="s">
        <v>30</v>
      </c>
      <c r="E2147" t="s">
        <v>66</v>
      </c>
      <c r="F2147">
        <v>231</v>
      </c>
      <c r="G2147">
        <v>202</v>
      </c>
      <c r="H2147" t="s">
        <v>27</v>
      </c>
      <c r="I2147" t="s">
        <v>17</v>
      </c>
      <c r="J2147" t="s">
        <v>32</v>
      </c>
      <c r="K2147">
        <v>41.18</v>
      </c>
      <c r="L2147">
        <v>5.92</v>
      </c>
      <c r="N2147" t="s">
        <v>65</v>
      </c>
      <c r="O2147" t="s">
        <v>30</v>
      </c>
      <c r="P2147" t="s">
        <v>66</v>
      </c>
    </row>
    <row r="2148" spans="1:16" x14ac:dyDescent="0.25">
      <c r="A2148" t="s">
        <v>4316</v>
      </c>
      <c r="B2148">
        <v>33</v>
      </c>
      <c r="C2148" t="s">
        <v>49</v>
      </c>
      <c r="D2148" t="s">
        <v>30</v>
      </c>
      <c r="E2148" t="s">
        <v>66</v>
      </c>
      <c r="F2148">
        <v>384</v>
      </c>
      <c r="G2148">
        <v>69</v>
      </c>
      <c r="H2148" t="s">
        <v>41</v>
      </c>
      <c r="I2148" t="s">
        <v>17</v>
      </c>
      <c r="J2148" t="s">
        <v>18</v>
      </c>
      <c r="K2148">
        <v>37.85</v>
      </c>
      <c r="L2148">
        <v>6.49</v>
      </c>
      <c r="N2148" t="s">
        <v>49</v>
      </c>
      <c r="O2148" t="s">
        <v>30</v>
      </c>
      <c r="P2148" t="s">
        <v>66</v>
      </c>
    </row>
    <row r="2149" spans="1:16" x14ac:dyDescent="0.25">
      <c r="A2149" t="s">
        <v>4324</v>
      </c>
      <c r="B2149">
        <v>33</v>
      </c>
      <c r="C2149" t="s">
        <v>13</v>
      </c>
      <c r="D2149" t="s">
        <v>30</v>
      </c>
      <c r="E2149" t="s">
        <v>61</v>
      </c>
      <c r="F2149">
        <v>588</v>
      </c>
      <c r="G2149">
        <v>462</v>
      </c>
      <c r="H2149" t="s">
        <v>31</v>
      </c>
      <c r="I2149" t="s">
        <v>23</v>
      </c>
      <c r="J2149" t="s">
        <v>24</v>
      </c>
      <c r="K2149">
        <v>64.23</v>
      </c>
      <c r="L2149">
        <v>12.95</v>
      </c>
      <c r="N2149" t="s">
        <v>13</v>
      </c>
      <c r="O2149" t="s">
        <v>30</v>
      </c>
      <c r="P2149" t="s">
        <v>61</v>
      </c>
    </row>
    <row r="2150" spans="1:16" x14ac:dyDescent="0.25">
      <c r="A2150" t="s">
        <v>4451</v>
      </c>
      <c r="B2150">
        <v>33</v>
      </c>
      <c r="C2150" t="s">
        <v>56</v>
      </c>
      <c r="D2150" t="s">
        <v>30</v>
      </c>
      <c r="E2150" t="s">
        <v>73</v>
      </c>
      <c r="F2150">
        <v>383</v>
      </c>
      <c r="G2150">
        <v>363</v>
      </c>
      <c r="H2150" t="s">
        <v>51</v>
      </c>
      <c r="I2150" t="s">
        <v>17</v>
      </c>
      <c r="J2150" t="s">
        <v>24</v>
      </c>
      <c r="K2150">
        <v>80.55</v>
      </c>
      <c r="L2150">
        <v>43.2</v>
      </c>
      <c r="N2150" t="s">
        <v>56</v>
      </c>
      <c r="O2150" t="s">
        <v>30</v>
      </c>
      <c r="P2150" t="s">
        <v>73</v>
      </c>
    </row>
    <row r="2151" spans="1:16" x14ac:dyDescent="0.25">
      <c r="A2151" t="s">
        <v>4479</v>
      </c>
      <c r="B2151">
        <v>33</v>
      </c>
      <c r="C2151" t="s">
        <v>36</v>
      </c>
      <c r="D2151" t="s">
        <v>14</v>
      </c>
      <c r="E2151" t="s">
        <v>2</v>
      </c>
      <c r="F2151">
        <v>406</v>
      </c>
      <c r="G2151">
        <v>231</v>
      </c>
      <c r="H2151" t="s">
        <v>27</v>
      </c>
      <c r="I2151" t="s">
        <v>17</v>
      </c>
      <c r="J2151" t="s">
        <v>32</v>
      </c>
      <c r="K2151">
        <v>14.83</v>
      </c>
      <c r="L2151">
        <v>40.630000000000003</v>
      </c>
      <c r="N2151" t="s">
        <v>36</v>
      </c>
      <c r="O2151" t="s">
        <v>14</v>
      </c>
      <c r="P2151" t="s">
        <v>2</v>
      </c>
    </row>
    <row r="2152" spans="1:16" x14ac:dyDescent="0.25">
      <c r="A2152" t="s">
        <v>4502</v>
      </c>
      <c r="B2152">
        <v>33</v>
      </c>
      <c r="C2152" t="s">
        <v>36</v>
      </c>
      <c r="D2152" t="s">
        <v>30</v>
      </c>
      <c r="E2152" t="s">
        <v>61</v>
      </c>
      <c r="F2152">
        <v>115</v>
      </c>
      <c r="G2152">
        <v>85</v>
      </c>
      <c r="H2152" t="s">
        <v>31</v>
      </c>
      <c r="I2152" t="s">
        <v>17</v>
      </c>
      <c r="J2152" t="s">
        <v>32</v>
      </c>
      <c r="K2152">
        <v>85.92</v>
      </c>
      <c r="L2152">
        <v>75.3</v>
      </c>
      <c r="N2152" t="s">
        <v>36</v>
      </c>
      <c r="O2152" t="s">
        <v>30</v>
      </c>
      <c r="P2152" t="s">
        <v>61</v>
      </c>
    </row>
    <row r="2153" spans="1:16" x14ac:dyDescent="0.25">
      <c r="A2153" t="s">
        <v>4537</v>
      </c>
      <c r="B2153">
        <v>33</v>
      </c>
      <c r="C2153" t="s">
        <v>20</v>
      </c>
      <c r="D2153" t="s">
        <v>34</v>
      </c>
      <c r="E2153" t="s">
        <v>66</v>
      </c>
      <c r="F2153">
        <v>127</v>
      </c>
      <c r="G2153">
        <v>58</v>
      </c>
      <c r="H2153" t="s">
        <v>39</v>
      </c>
      <c r="I2153" t="s">
        <v>17</v>
      </c>
      <c r="J2153" t="s">
        <v>18</v>
      </c>
      <c r="K2153">
        <v>62.81</v>
      </c>
      <c r="L2153">
        <v>54.38</v>
      </c>
      <c r="N2153" t="s">
        <v>20</v>
      </c>
      <c r="O2153" t="s">
        <v>34</v>
      </c>
      <c r="P2153" t="s">
        <v>66</v>
      </c>
    </row>
    <row r="2154" spans="1:16" x14ac:dyDescent="0.25">
      <c r="A2154" t="s">
        <v>4558</v>
      </c>
      <c r="B2154">
        <v>33</v>
      </c>
      <c r="C2154" t="s">
        <v>59</v>
      </c>
      <c r="D2154" t="s">
        <v>34</v>
      </c>
      <c r="E2154" t="s">
        <v>66</v>
      </c>
      <c r="F2154">
        <v>308</v>
      </c>
      <c r="G2154">
        <v>15</v>
      </c>
      <c r="H2154" t="s">
        <v>69</v>
      </c>
      <c r="I2154" t="s">
        <v>23</v>
      </c>
      <c r="J2154" t="s">
        <v>32</v>
      </c>
      <c r="K2154">
        <v>30.13</v>
      </c>
      <c r="L2154">
        <v>75.47</v>
      </c>
      <c r="N2154" t="s">
        <v>59</v>
      </c>
      <c r="O2154" t="s">
        <v>34</v>
      </c>
      <c r="P2154" t="s">
        <v>66</v>
      </c>
    </row>
    <row r="2155" spans="1:16" x14ac:dyDescent="0.25">
      <c r="A2155" t="s">
        <v>4559</v>
      </c>
      <c r="B2155">
        <v>33</v>
      </c>
      <c r="C2155" t="s">
        <v>59</v>
      </c>
      <c r="D2155" t="s">
        <v>60</v>
      </c>
      <c r="E2155" t="s">
        <v>53</v>
      </c>
      <c r="F2155">
        <v>480</v>
      </c>
      <c r="G2155">
        <v>258</v>
      </c>
      <c r="H2155" t="s">
        <v>54</v>
      </c>
      <c r="I2155" t="s">
        <v>17</v>
      </c>
      <c r="J2155" t="s">
        <v>24</v>
      </c>
      <c r="K2155">
        <v>34.950000000000003</v>
      </c>
      <c r="L2155">
        <v>68.02</v>
      </c>
      <c r="N2155" t="s">
        <v>59</v>
      </c>
      <c r="O2155" t="s">
        <v>60</v>
      </c>
      <c r="P2155" t="s">
        <v>53</v>
      </c>
    </row>
    <row r="2156" spans="1:16" x14ac:dyDescent="0.25">
      <c r="A2156" t="s">
        <v>4589</v>
      </c>
      <c r="B2156">
        <v>33</v>
      </c>
      <c r="C2156" t="s">
        <v>36</v>
      </c>
      <c r="D2156" t="s">
        <v>34</v>
      </c>
      <c r="E2156" t="s">
        <v>38</v>
      </c>
      <c r="F2156">
        <v>318</v>
      </c>
      <c r="G2156">
        <v>111</v>
      </c>
      <c r="H2156" t="s">
        <v>54</v>
      </c>
      <c r="I2156" t="s">
        <v>23</v>
      </c>
      <c r="J2156" t="s">
        <v>24</v>
      </c>
      <c r="K2156">
        <v>88.52</v>
      </c>
      <c r="L2156">
        <v>45.21</v>
      </c>
      <c r="N2156" t="s">
        <v>36</v>
      </c>
      <c r="O2156" t="s">
        <v>34</v>
      </c>
      <c r="P2156" t="s">
        <v>38</v>
      </c>
    </row>
    <row r="2157" spans="1:16" x14ac:dyDescent="0.25">
      <c r="A2157" t="s">
        <v>4647</v>
      </c>
      <c r="B2157">
        <v>33</v>
      </c>
      <c r="C2157" t="s">
        <v>29</v>
      </c>
      <c r="D2157" t="s">
        <v>34</v>
      </c>
      <c r="E2157" t="s">
        <v>46</v>
      </c>
      <c r="F2157">
        <v>267</v>
      </c>
      <c r="G2157">
        <v>9</v>
      </c>
      <c r="H2157" t="s">
        <v>41</v>
      </c>
      <c r="I2157" t="s">
        <v>17</v>
      </c>
      <c r="J2157" t="s">
        <v>24</v>
      </c>
      <c r="K2157">
        <v>13.91</v>
      </c>
      <c r="L2157">
        <v>59.16</v>
      </c>
      <c r="N2157" t="s">
        <v>29</v>
      </c>
      <c r="O2157" t="s">
        <v>34</v>
      </c>
      <c r="P2157" t="s">
        <v>46</v>
      </c>
    </row>
    <row r="2158" spans="1:16" x14ac:dyDescent="0.25">
      <c r="A2158" t="s">
        <v>4687</v>
      </c>
      <c r="B2158">
        <v>33</v>
      </c>
      <c r="C2158" t="s">
        <v>59</v>
      </c>
      <c r="D2158" t="s">
        <v>14</v>
      </c>
      <c r="E2158" t="s">
        <v>2</v>
      </c>
      <c r="F2158">
        <v>575</v>
      </c>
      <c r="G2158">
        <v>341</v>
      </c>
      <c r="H2158" t="s">
        <v>47</v>
      </c>
      <c r="I2158" t="s">
        <v>17</v>
      </c>
      <c r="J2158" t="s">
        <v>32</v>
      </c>
      <c r="K2158">
        <v>65.69</v>
      </c>
      <c r="L2158">
        <v>31.39</v>
      </c>
      <c r="N2158" t="s">
        <v>59</v>
      </c>
      <c r="O2158" t="s">
        <v>14</v>
      </c>
      <c r="P2158" t="s">
        <v>2</v>
      </c>
    </row>
    <row r="2159" spans="1:16" x14ac:dyDescent="0.25">
      <c r="A2159" t="s">
        <v>4841</v>
      </c>
      <c r="B2159">
        <v>33</v>
      </c>
      <c r="C2159" t="s">
        <v>49</v>
      </c>
      <c r="D2159" t="s">
        <v>30</v>
      </c>
      <c r="E2159" t="s">
        <v>66</v>
      </c>
      <c r="F2159">
        <v>193</v>
      </c>
      <c r="G2159">
        <v>275</v>
      </c>
      <c r="H2159" t="s">
        <v>31</v>
      </c>
      <c r="I2159" t="s">
        <v>17</v>
      </c>
      <c r="J2159" t="s">
        <v>32</v>
      </c>
      <c r="K2159">
        <v>81.89</v>
      </c>
      <c r="L2159">
        <v>13.71</v>
      </c>
      <c r="N2159" t="s">
        <v>49</v>
      </c>
      <c r="O2159" t="s">
        <v>30</v>
      </c>
      <c r="P2159" t="s">
        <v>66</v>
      </c>
    </row>
    <row r="2160" spans="1:16" x14ac:dyDescent="0.25">
      <c r="A2160" t="s">
        <v>4893</v>
      </c>
      <c r="B2160">
        <v>33</v>
      </c>
      <c r="C2160" t="s">
        <v>56</v>
      </c>
      <c r="D2160" t="s">
        <v>30</v>
      </c>
      <c r="E2160" t="s">
        <v>61</v>
      </c>
      <c r="F2160">
        <v>525</v>
      </c>
      <c r="G2160">
        <v>50</v>
      </c>
      <c r="H2160" t="s">
        <v>27</v>
      </c>
      <c r="I2160" t="s">
        <v>23</v>
      </c>
      <c r="J2160" t="s">
        <v>18</v>
      </c>
      <c r="K2160">
        <v>65.489999999999995</v>
      </c>
      <c r="L2160">
        <v>66.349999999999994</v>
      </c>
      <c r="N2160" t="s">
        <v>56</v>
      </c>
      <c r="O2160" t="s">
        <v>30</v>
      </c>
      <c r="P2160" t="s">
        <v>61</v>
      </c>
    </row>
    <row r="2161" spans="1:16" x14ac:dyDescent="0.25">
      <c r="A2161" t="s">
        <v>4926</v>
      </c>
      <c r="B2161">
        <v>33</v>
      </c>
      <c r="C2161" t="s">
        <v>36</v>
      </c>
      <c r="D2161" t="s">
        <v>30</v>
      </c>
      <c r="E2161" t="s">
        <v>61</v>
      </c>
      <c r="F2161">
        <v>194</v>
      </c>
      <c r="G2161">
        <v>111</v>
      </c>
      <c r="H2161" t="s">
        <v>39</v>
      </c>
      <c r="I2161" t="s">
        <v>17</v>
      </c>
      <c r="J2161" t="s">
        <v>18</v>
      </c>
      <c r="K2161">
        <v>37.880000000000003</v>
      </c>
      <c r="L2161">
        <v>67.459999999999994</v>
      </c>
      <c r="N2161" t="s">
        <v>36</v>
      </c>
      <c r="O2161" t="s">
        <v>30</v>
      </c>
      <c r="P2161" t="s">
        <v>61</v>
      </c>
    </row>
    <row r="2162" spans="1:16" x14ac:dyDescent="0.25">
      <c r="A2162" t="s">
        <v>4963</v>
      </c>
      <c r="B2162">
        <v>33</v>
      </c>
      <c r="C2162" t="s">
        <v>49</v>
      </c>
      <c r="D2162" t="s">
        <v>21</v>
      </c>
      <c r="E2162" t="s">
        <v>73</v>
      </c>
      <c r="F2162">
        <v>57</v>
      </c>
      <c r="G2162">
        <v>1</v>
      </c>
      <c r="H2162" t="s">
        <v>27</v>
      </c>
      <c r="I2162" t="s">
        <v>17</v>
      </c>
      <c r="J2162" t="s">
        <v>32</v>
      </c>
      <c r="K2162">
        <v>33.770000000000003</v>
      </c>
      <c r="L2162">
        <v>45.28</v>
      </c>
      <c r="N2162" t="s">
        <v>49</v>
      </c>
      <c r="O2162" t="s">
        <v>21</v>
      </c>
      <c r="P2162" t="s">
        <v>73</v>
      </c>
    </row>
    <row r="2163" spans="1:16" x14ac:dyDescent="0.25">
      <c r="A2163" t="s">
        <v>4984</v>
      </c>
      <c r="B2163">
        <v>33</v>
      </c>
      <c r="C2163" t="s">
        <v>29</v>
      </c>
      <c r="D2163" t="s">
        <v>14</v>
      </c>
      <c r="E2163" t="s">
        <v>73</v>
      </c>
      <c r="F2163">
        <v>480</v>
      </c>
      <c r="G2163">
        <v>479</v>
      </c>
      <c r="H2163" t="s">
        <v>54</v>
      </c>
      <c r="I2163" t="s">
        <v>23</v>
      </c>
      <c r="J2163" t="s">
        <v>24</v>
      </c>
      <c r="K2163">
        <v>57.35</v>
      </c>
      <c r="L2163">
        <v>23.37</v>
      </c>
      <c r="N2163" t="s">
        <v>29</v>
      </c>
      <c r="O2163" t="s">
        <v>14</v>
      </c>
      <c r="P2163" t="s">
        <v>73</v>
      </c>
    </row>
    <row r="2164" spans="1:16" x14ac:dyDescent="0.25">
      <c r="A2164" t="s">
        <v>5022</v>
      </c>
      <c r="B2164">
        <v>33</v>
      </c>
      <c r="C2164" t="s">
        <v>20</v>
      </c>
      <c r="D2164" t="s">
        <v>30</v>
      </c>
      <c r="E2164" t="s">
        <v>46</v>
      </c>
      <c r="F2164">
        <v>64</v>
      </c>
      <c r="G2164">
        <v>498</v>
      </c>
      <c r="H2164" t="s">
        <v>47</v>
      </c>
      <c r="I2164" t="s">
        <v>17</v>
      </c>
      <c r="J2164" t="s">
        <v>32</v>
      </c>
      <c r="K2164">
        <v>55.44</v>
      </c>
      <c r="L2164">
        <v>45.57</v>
      </c>
      <c r="N2164" t="s">
        <v>20</v>
      </c>
      <c r="O2164" t="s">
        <v>30</v>
      </c>
      <c r="P2164" t="s">
        <v>46</v>
      </c>
    </row>
    <row r="2165" spans="1:16" x14ac:dyDescent="0.25">
      <c r="A2165" t="s">
        <v>12</v>
      </c>
      <c r="B2165">
        <v>34</v>
      </c>
      <c r="C2165" t="s">
        <v>13</v>
      </c>
      <c r="D2165" t="s">
        <v>14</v>
      </c>
      <c r="E2165" t="s">
        <v>15</v>
      </c>
      <c r="F2165">
        <v>295</v>
      </c>
      <c r="G2165">
        <v>138</v>
      </c>
      <c r="H2165" t="s">
        <v>16</v>
      </c>
      <c r="I2165" t="s">
        <v>17</v>
      </c>
      <c r="J2165" t="s">
        <v>18</v>
      </c>
      <c r="K2165">
        <v>47.42</v>
      </c>
      <c r="L2165">
        <v>16.739999999999998</v>
      </c>
      <c r="N2165" t="s">
        <v>13</v>
      </c>
      <c r="O2165" t="s">
        <v>14</v>
      </c>
      <c r="P2165" t="s">
        <v>15</v>
      </c>
    </row>
    <row r="2166" spans="1:16" x14ac:dyDescent="0.25">
      <c r="A2166" t="s">
        <v>124</v>
      </c>
      <c r="B2166">
        <v>34</v>
      </c>
      <c r="C2166" t="s">
        <v>43</v>
      </c>
      <c r="D2166" t="s">
        <v>30</v>
      </c>
      <c r="E2166" t="s">
        <v>2</v>
      </c>
      <c r="F2166">
        <v>530</v>
      </c>
      <c r="G2166">
        <v>310</v>
      </c>
      <c r="H2166" t="s">
        <v>22</v>
      </c>
      <c r="I2166" t="s">
        <v>17</v>
      </c>
      <c r="J2166" t="s">
        <v>18</v>
      </c>
      <c r="K2166">
        <v>33.21</v>
      </c>
      <c r="L2166">
        <v>18.579999999999998</v>
      </c>
      <c r="N2166" t="s">
        <v>43</v>
      </c>
      <c r="O2166" t="s">
        <v>30</v>
      </c>
      <c r="P2166" t="s">
        <v>2</v>
      </c>
    </row>
    <row r="2167" spans="1:16" x14ac:dyDescent="0.25">
      <c r="A2167" t="s">
        <v>195</v>
      </c>
      <c r="B2167">
        <v>34</v>
      </c>
      <c r="C2167" t="s">
        <v>56</v>
      </c>
      <c r="D2167" t="s">
        <v>37</v>
      </c>
      <c r="E2167" t="s">
        <v>53</v>
      </c>
      <c r="F2167">
        <v>58</v>
      </c>
      <c r="G2167">
        <v>321</v>
      </c>
      <c r="H2167" t="s">
        <v>39</v>
      </c>
      <c r="I2167" t="s">
        <v>17</v>
      </c>
      <c r="J2167" t="s">
        <v>18</v>
      </c>
      <c r="K2167">
        <v>51.8</v>
      </c>
      <c r="L2167">
        <v>11.6</v>
      </c>
      <c r="N2167" t="s">
        <v>56</v>
      </c>
      <c r="O2167" t="s">
        <v>37</v>
      </c>
      <c r="P2167" t="s">
        <v>53</v>
      </c>
    </row>
    <row r="2168" spans="1:16" x14ac:dyDescent="0.25">
      <c r="A2168" t="s">
        <v>300</v>
      </c>
      <c r="B2168">
        <v>34</v>
      </c>
      <c r="C2168" t="s">
        <v>43</v>
      </c>
      <c r="D2168" t="s">
        <v>37</v>
      </c>
      <c r="E2168" t="s">
        <v>73</v>
      </c>
      <c r="F2168">
        <v>194</v>
      </c>
      <c r="G2168">
        <v>339</v>
      </c>
      <c r="H2168" t="s">
        <v>47</v>
      </c>
      <c r="I2168" t="s">
        <v>17</v>
      </c>
      <c r="J2168" t="s">
        <v>24</v>
      </c>
      <c r="K2168">
        <v>89.01</v>
      </c>
      <c r="L2168">
        <v>23.28</v>
      </c>
      <c r="N2168" t="s">
        <v>43</v>
      </c>
      <c r="O2168" t="s">
        <v>37</v>
      </c>
      <c r="P2168" t="s">
        <v>73</v>
      </c>
    </row>
    <row r="2169" spans="1:16" x14ac:dyDescent="0.25">
      <c r="A2169" t="s">
        <v>391</v>
      </c>
      <c r="B2169">
        <v>34</v>
      </c>
      <c r="C2169" t="s">
        <v>65</v>
      </c>
      <c r="D2169" t="s">
        <v>14</v>
      </c>
      <c r="E2169" t="s">
        <v>66</v>
      </c>
      <c r="F2169">
        <v>14</v>
      </c>
      <c r="G2169">
        <v>50</v>
      </c>
      <c r="H2169" t="s">
        <v>54</v>
      </c>
      <c r="I2169" t="s">
        <v>17</v>
      </c>
      <c r="J2169" t="s">
        <v>24</v>
      </c>
      <c r="K2169">
        <v>56.89</v>
      </c>
      <c r="L2169">
        <v>62.56</v>
      </c>
      <c r="N2169" t="s">
        <v>65</v>
      </c>
      <c r="O2169" t="s">
        <v>14</v>
      </c>
      <c r="P2169" t="s">
        <v>66</v>
      </c>
    </row>
    <row r="2170" spans="1:16" x14ac:dyDescent="0.25">
      <c r="A2170" t="s">
        <v>442</v>
      </c>
      <c r="B2170">
        <v>34</v>
      </c>
      <c r="C2170" t="s">
        <v>36</v>
      </c>
      <c r="D2170" t="s">
        <v>30</v>
      </c>
      <c r="E2170" t="s">
        <v>2</v>
      </c>
      <c r="F2170">
        <v>581</v>
      </c>
      <c r="G2170">
        <v>41</v>
      </c>
      <c r="H2170" t="s">
        <v>39</v>
      </c>
      <c r="I2170" t="s">
        <v>17</v>
      </c>
      <c r="J2170" t="s">
        <v>32</v>
      </c>
      <c r="K2170">
        <v>13.25</v>
      </c>
      <c r="L2170">
        <v>71.58</v>
      </c>
      <c r="N2170" t="s">
        <v>36</v>
      </c>
      <c r="O2170" t="s">
        <v>30</v>
      </c>
      <c r="P2170" t="s">
        <v>2</v>
      </c>
    </row>
    <row r="2171" spans="1:16" x14ac:dyDescent="0.25">
      <c r="A2171" t="s">
        <v>457</v>
      </c>
      <c r="B2171">
        <v>34</v>
      </c>
      <c r="C2171" t="s">
        <v>13</v>
      </c>
      <c r="D2171" t="s">
        <v>60</v>
      </c>
      <c r="E2171" t="s">
        <v>61</v>
      </c>
      <c r="F2171">
        <v>545</v>
      </c>
      <c r="G2171">
        <v>104</v>
      </c>
      <c r="H2171" t="s">
        <v>39</v>
      </c>
      <c r="I2171" t="s">
        <v>23</v>
      </c>
      <c r="J2171" t="s">
        <v>24</v>
      </c>
      <c r="K2171">
        <v>22.28</v>
      </c>
      <c r="L2171">
        <v>59.63</v>
      </c>
      <c r="N2171" t="s">
        <v>13</v>
      </c>
      <c r="O2171" t="s">
        <v>60</v>
      </c>
      <c r="P2171" t="s">
        <v>61</v>
      </c>
    </row>
    <row r="2172" spans="1:16" x14ac:dyDescent="0.25">
      <c r="A2172" t="s">
        <v>462</v>
      </c>
      <c r="B2172">
        <v>34</v>
      </c>
      <c r="C2172" t="s">
        <v>29</v>
      </c>
      <c r="D2172" t="s">
        <v>30</v>
      </c>
      <c r="E2172" t="s">
        <v>38</v>
      </c>
      <c r="F2172">
        <v>56</v>
      </c>
      <c r="G2172">
        <v>327</v>
      </c>
      <c r="H2172" t="s">
        <v>51</v>
      </c>
      <c r="I2172" t="s">
        <v>17</v>
      </c>
      <c r="J2172" t="s">
        <v>18</v>
      </c>
      <c r="K2172">
        <v>42.6</v>
      </c>
      <c r="L2172">
        <v>48.32</v>
      </c>
      <c r="N2172" t="s">
        <v>29</v>
      </c>
      <c r="O2172" t="s">
        <v>30</v>
      </c>
      <c r="P2172" t="s">
        <v>38</v>
      </c>
    </row>
    <row r="2173" spans="1:16" x14ac:dyDescent="0.25">
      <c r="A2173" t="s">
        <v>478</v>
      </c>
      <c r="B2173">
        <v>34</v>
      </c>
      <c r="C2173" t="s">
        <v>65</v>
      </c>
      <c r="D2173" t="s">
        <v>30</v>
      </c>
      <c r="E2173" t="s">
        <v>73</v>
      </c>
      <c r="F2173">
        <v>22</v>
      </c>
      <c r="G2173">
        <v>158</v>
      </c>
      <c r="H2173" t="s">
        <v>22</v>
      </c>
      <c r="I2173" t="s">
        <v>17</v>
      </c>
      <c r="J2173" t="s">
        <v>24</v>
      </c>
      <c r="K2173">
        <v>26.46</v>
      </c>
      <c r="L2173">
        <v>55.69</v>
      </c>
      <c r="N2173" t="s">
        <v>65</v>
      </c>
      <c r="O2173" t="s">
        <v>30</v>
      </c>
      <c r="P2173" t="s">
        <v>73</v>
      </c>
    </row>
    <row r="2174" spans="1:16" x14ac:dyDescent="0.25">
      <c r="A2174" t="s">
        <v>487</v>
      </c>
      <c r="B2174">
        <v>34</v>
      </c>
      <c r="C2174" t="s">
        <v>13</v>
      </c>
      <c r="D2174" t="s">
        <v>37</v>
      </c>
      <c r="E2174" t="s">
        <v>38</v>
      </c>
      <c r="F2174">
        <v>269</v>
      </c>
      <c r="G2174">
        <v>114</v>
      </c>
      <c r="H2174" t="s">
        <v>51</v>
      </c>
      <c r="I2174" t="s">
        <v>17</v>
      </c>
      <c r="J2174" t="s">
        <v>18</v>
      </c>
      <c r="K2174">
        <v>72.95</v>
      </c>
      <c r="L2174">
        <v>37.76</v>
      </c>
      <c r="N2174" t="s">
        <v>13</v>
      </c>
      <c r="O2174" t="s">
        <v>37</v>
      </c>
      <c r="P2174" t="s">
        <v>38</v>
      </c>
    </row>
    <row r="2175" spans="1:16" x14ac:dyDescent="0.25">
      <c r="A2175" t="s">
        <v>503</v>
      </c>
      <c r="B2175">
        <v>34</v>
      </c>
      <c r="C2175" t="s">
        <v>59</v>
      </c>
      <c r="D2175" t="s">
        <v>14</v>
      </c>
      <c r="E2175" t="s">
        <v>53</v>
      </c>
      <c r="F2175">
        <v>447</v>
      </c>
      <c r="G2175">
        <v>160</v>
      </c>
      <c r="H2175" t="s">
        <v>22</v>
      </c>
      <c r="I2175" t="s">
        <v>23</v>
      </c>
      <c r="J2175" t="s">
        <v>24</v>
      </c>
      <c r="K2175">
        <v>68.89</v>
      </c>
      <c r="L2175">
        <v>30.63</v>
      </c>
      <c r="N2175" t="s">
        <v>59</v>
      </c>
      <c r="O2175" t="s">
        <v>14</v>
      </c>
      <c r="P2175" t="s">
        <v>53</v>
      </c>
    </row>
    <row r="2176" spans="1:16" x14ac:dyDescent="0.25">
      <c r="A2176" t="s">
        <v>593</v>
      </c>
      <c r="B2176">
        <v>34</v>
      </c>
      <c r="C2176" t="s">
        <v>79</v>
      </c>
      <c r="D2176" t="s">
        <v>60</v>
      </c>
      <c r="E2176" t="s">
        <v>73</v>
      </c>
      <c r="F2176">
        <v>450</v>
      </c>
      <c r="G2176">
        <v>4</v>
      </c>
      <c r="H2176" t="s">
        <v>51</v>
      </c>
      <c r="I2176" t="s">
        <v>17</v>
      </c>
      <c r="J2176" t="s">
        <v>24</v>
      </c>
      <c r="K2176">
        <v>68.02</v>
      </c>
      <c r="L2176">
        <v>70.849999999999994</v>
      </c>
      <c r="N2176" t="s">
        <v>79</v>
      </c>
      <c r="O2176" t="s">
        <v>60</v>
      </c>
      <c r="P2176" t="s">
        <v>73</v>
      </c>
    </row>
    <row r="2177" spans="1:16" x14ac:dyDescent="0.25">
      <c r="A2177" t="s">
        <v>736</v>
      </c>
      <c r="B2177">
        <v>34</v>
      </c>
      <c r="C2177" t="s">
        <v>13</v>
      </c>
      <c r="D2177" t="s">
        <v>14</v>
      </c>
      <c r="E2177" t="s">
        <v>66</v>
      </c>
      <c r="F2177">
        <v>483</v>
      </c>
      <c r="G2177">
        <v>340</v>
      </c>
      <c r="H2177" t="s">
        <v>54</v>
      </c>
      <c r="I2177" t="s">
        <v>17</v>
      </c>
      <c r="J2177" t="s">
        <v>32</v>
      </c>
      <c r="K2177">
        <v>26.46</v>
      </c>
      <c r="L2177">
        <v>14.65</v>
      </c>
      <c r="N2177" t="s">
        <v>13</v>
      </c>
      <c r="O2177" t="s">
        <v>14</v>
      </c>
      <c r="P2177" t="s">
        <v>66</v>
      </c>
    </row>
    <row r="2178" spans="1:16" x14ac:dyDescent="0.25">
      <c r="A2178" t="s">
        <v>855</v>
      </c>
      <c r="B2178">
        <v>34</v>
      </c>
      <c r="C2178" t="s">
        <v>29</v>
      </c>
      <c r="D2178" t="s">
        <v>14</v>
      </c>
      <c r="E2178" t="s">
        <v>61</v>
      </c>
      <c r="F2178">
        <v>396</v>
      </c>
      <c r="G2178">
        <v>78</v>
      </c>
      <c r="H2178" t="s">
        <v>41</v>
      </c>
      <c r="I2178" t="s">
        <v>23</v>
      </c>
      <c r="J2178" t="s">
        <v>18</v>
      </c>
      <c r="K2178">
        <v>16.11</v>
      </c>
      <c r="L2178">
        <v>50.67</v>
      </c>
      <c r="N2178" t="s">
        <v>29</v>
      </c>
      <c r="O2178" t="s">
        <v>14</v>
      </c>
      <c r="P2178" t="s">
        <v>61</v>
      </c>
    </row>
    <row r="2179" spans="1:16" x14ac:dyDescent="0.25">
      <c r="A2179" t="s">
        <v>858</v>
      </c>
      <c r="B2179">
        <v>34</v>
      </c>
      <c r="C2179" t="s">
        <v>79</v>
      </c>
      <c r="D2179" t="s">
        <v>37</v>
      </c>
      <c r="E2179" t="s">
        <v>73</v>
      </c>
      <c r="F2179">
        <v>103</v>
      </c>
      <c r="G2179">
        <v>441</v>
      </c>
      <c r="H2179" t="s">
        <v>69</v>
      </c>
      <c r="I2179" t="s">
        <v>23</v>
      </c>
      <c r="J2179" t="s">
        <v>24</v>
      </c>
      <c r="K2179">
        <v>16.63</v>
      </c>
      <c r="L2179">
        <v>75.55</v>
      </c>
      <c r="N2179" t="s">
        <v>79</v>
      </c>
      <c r="O2179" t="s">
        <v>37</v>
      </c>
      <c r="P2179" t="s">
        <v>73</v>
      </c>
    </row>
    <row r="2180" spans="1:16" x14ac:dyDescent="0.25">
      <c r="A2180" t="s">
        <v>869</v>
      </c>
      <c r="B2180">
        <v>34</v>
      </c>
      <c r="C2180" t="s">
        <v>36</v>
      </c>
      <c r="D2180" t="s">
        <v>30</v>
      </c>
      <c r="E2180" t="s">
        <v>15</v>
      </c>
      <c r="F2180">
        <v>479</v>
      </c>
      <c r="G2180">
        <v>479</v>
      </c>
      <c r="H2180" t="s">
        <v>47</v>
      </c>
      <c r="I2180" t="s">
        <v>23</v>
      </c>
      <c r="J2180" t="s">
        <v>32</v>
      </c>
      <c r="K2180">
        <v>39.880000000000003</v>
      </c>
      <c r="L2180">
        <v>30.56</v>
      </c>
      <c r="N2180" t="s">
        <v>36</v>
      </c>
      <c r="O2180" t="s">
        <v>30</v>
      </c>
      <c r="P2180" t="s">
        <v>15</v>
      </c>
    </row>
    <row r="2181" spans="1:16" x14ac:dyDescent="0.25">
      <c r="A2181" t="s">
        <v>894</v>
      </c>
      <c r="B2181">
        <v>34</v>
      </c>
      <c r="C2181" t="s">
        <v>79</v>
      </c>
      <c r="D2181" t="s">
        <v>34</v>
      </c>
      <c r="E2181" t="s">
        <v>46</v>
      </c>
      <c r="F2181">
        <v>154</v>
      </c>
      <c r="G2181">
        <v>365</v>
      </c>
      <c r="H2181" t="s">
        <v>22</v>
      </c>
      <c r="I2181" t="s">
        <v>23</v>
      </c>
      <c r="J2181" t="s">
        <v>32</v>
      </c>
      <c r="K2181">
        <v>56.13</v>
      </c>
      <c r="L2181">
        <v>74.540000000000006</v>
      </c>
      <c r="N2181" t="s">
        <v>79</v>
      </c>
      <c r="O2181" t="s">
        <v>34</v>
      </c>
      <c r="P2181" t="s">
        <v>46</v>
      </c>
    </row>
    <row r="2182" spans="1:16" x14ac:dyDescent="0.25">
      <c r="A2182" t="s">
        <v>921</v>
      </c>
      <c r="B2182">
        <v>34</v>
      </c>
      <c r="C2182" t="s">
        <v>29</v>
      </c>
      <c r="D2182" t="s">
        <v>34</v>
      </c>
      <c r="E2182" t="s">
        <v>66</v>
      </c>
      <c r="F2182">
        <v>103</v>
      </c>
      <c r="G2182">
        <v>114</v>
      </c>
      <c r="H2182" t="s">
        <v>47</v>
      </c>
      <c r="I2182" t="s">
        <v>17</v>
      </c>
      <c r="J2182" t="s">
        <v>24</v>
      </c>
      <c r="K2182">
        <v>29.93</v>
      </c>
      <c r="L2182">
        <v>51.43</v>
      </c>
      <c r="N2182" t="s">
        <v>29</v>
      </c>
      <c r="O2182" t="s">
        <v>34</v>
      </c>
      <c r="P2182" t="s">
        <v>66</v>
      </c>
    </row>
    <row r="2183" spans="1:16" x14ac:dyDescent="0.25">
      <c r="A2183" t="s">
        <v>957</v>
      </c>
      <c r="B2183">
        <v>34</v>
      </c>
      <c r="C2183" t="s">
        <v>56</v>
      </c>
      <c r="D2183" t="s">
        <v>37</v>
      </c>
      <c r="E2183" t="s">
        <v>26</v>
      </c>
      <c r="F2183">
        <v>338</v>
      </c>
      <c r="G2183">
        <v>41</v>
      </c>
      <c r="H2183" t="s">
        <v>39</v>
      </c>
      <c r="I2183" t="s">
        <v>23</v>
      </c>
      <c r="J2183" t="s">
        <v>32</v>
      </c>
      <c r="K2183">
        <v>75.25</v>
      </c>
      <c r="L2183">
        <v>40.92</v>
      </c>
      <c r="N2183" t="s">
        <v>56</v>
      </c>
      <c r="O2183" t="s">
        <v>37</v>
      </c>
      <c r="P2183" t="s">
        <v>26</v>
      </c>
    </row>
    <row r="2184" spans="1:16" x14ac:dyDescent="0.25">
      <c r="A2184" t="s">
        <v>1160</v>
      </c>
      <c r="B2184">
        <v>34</v>
      </c>
      <c r="C2184" t="s">
        <v>56</v>
      </c>
      <c r="D2184" t="s">
        <v>30</v>
      </c>
      <c r="E2184" t="s">
        <v>66</v>
      </c>
      <c r="F2184">
        <v>547</v>
      </c>
      <c r="G2184">
        <v>144</v>
      </c>
      <c r="H2184" t="s">
        <v>54</v>
      </c>
      <c r="I2184" t="s">
        <v>23</v>
      </c>
      <c r="J2184" t="s">
        <v>18</v>
      </c>
      <c r="K2184">
        <v>20.04</v>
      </c>
      <c r="L2184">
        <v>16.78</v>
      </c>
      <c r="N2184" t="s">
        <v>56</v>
      </c>
      <c r="O2184" t="s">
        <v>30</v>
      </c>
      <c r="P2184" t="s">
        <v>66</v>
      </c>
    </row>
    <row r="2185" spans="1:16" x14ac:dyDescent="0.25">
      <c r="A2185" t="s">
        <v>1209</v>
      </c>
      <c r="B2185">
        <v>34</v>
      </c>
      <c r="C2185" t="s">
        <v>49</v>
      </c>
      <c r="D2185" t="s">
        <v>34</v>
      </c>
      <c r="E2185" t="s">
        <v>66</v>
      </c>
      <c r="F2185">
        <v>31</v>
      </c>
      <c r="G2185">
        <v>334</v>
      </c>
      <c r="H2185" t="s">
        <v>31</v>
      </c>
      <c r="I2185" t="s">
        <v>17</v>
      </c>
      <c r="J2185" t="s">
        <v>32</v>
      </c>
      <c r="K2185">
        <v>41.57</v>
      </c>
      <c r="L2185">
        <v>59.12</v>
      </c>
      <c r="N2185" t="s">
        <v>49</v>
      </c>
      <c r="O2185" t="s">
        <v>34</v>
      </c>
      <c r="P2185" t="s">
        <v>66</v>
      </c>
    </row>
    <row r="2186" spans="1:16" x14ac:dyDescent="0.25">
      <c r="A2186" t="s">
        <v>1265</v>
      </c>
      <c r="B2186">
        <v>34</v>
      </c>
      <c r="C2186" t="s">
        <v>49</v>
      </c>
      <c r="D2186" t="s">
        <v>21</v>
      </c>
      <c r="E2186" t="s">
        <v>44</v>
      </c>
      <c r="F2186">
        <v>314</v>
      </c>
      <c r="G2186">
        <v>336</v>
      </c>
      <c r="H2186" t="s">
        <v>22</v>
      </c>
      <c r="I2186" t="s">
        <v>23</v>
      </c>
      <c r="J2186" t="s">
        <v>24</v>
      </c>
      <c r="K2186">
        <v>35.29</v>
      </c>
      <c r="L2186">
        <v>22.21</v>
      </c>
      <c r="N2186" t="s">
        <v>49</v>
      </c>
      <c r="O2186" t="s">
        <v>21</v>
      </c>
      <c r="P2186" t="s">
        <v>44</v>
      </c>
    </row>
    <row r="2187" spans="1:16" x14ac:dyDescent="0.25">
      <c r="A2187" t="s">
        <v>1286</v>
      </c>
      <c r="B2187">
        <v>34</v>
      </c>
      <c r="C2187" t="s">
        <v>49</v>
      </c>
      <c r="D2187" t="s">
        <v>60</v>
      </c>
      <c r="E2187" t="s">
        <v>38</v>
      </c>
      <c r="F2187">
        <v>125</v>
      </c>
      <c r="G2187">
        <v>39</v>
      </c>
      <c r="H2187" t="s">
        <v>39</v>
      </c>
      <c r="I2187" t="s">
        <v>23</v>
      </c>
      <c r="J2187" t="s">
        <v>32</v>
      </c>
      <c r="K2187">
        <v>44.42</v>
      </c>
      <c r="L2187">
        <v>24.18</v>
      </c>
      <c r="N2187" t="s">
        <v>49</v>
      </c>
      <c r="O2187" t="s">
        <v>60</v>
      </c>
      <c r="P2187" t="s">
        <v>38</v>
      </c>
    </row>
    <row r="2188" spans="1:16" x14ac:dyDescent="0.25">
      <c r="A2188" t="s">
        <v>1287</v>
      </c>
      <c r="B2188">
        <v>34</v>
      </c>
      <c r="C2188" t="s">
        <v>29</v>
      </c>
      <c r="D2188" t="s">
        <v>37</v>
      </c>
      <c r="E2188" t="s">
        <v>26</v>
      </c>
      <c r="F2188">
        <v>325</v>
      </c>
      <c r="G2188">
        <v>298</v>
      </c>
      <c r="H2188" t="s">
        <v>16</v>
      </c>
      <c r="I2188" t="s">
        <v>23</v>
      </c>
      <c r="J2188" t="s">
        <v>32</v>
      </c>
      <c r="K2188">
        <v>47.1</v>
      </c>
      <c r="L2188">
        <v>53.09</v>
      </c>
      <c r="N2188" t="s">
        <v>29</v>
      </c>
      <c r="O2188" t="s">
        <v>37</v>
      </c>
      <c r="P2188" t="s">
        <v>26</v>
      </c>
    </row>
    <row r="2189" spans="1:16" x14ac:dyDescent="0.25">
      <c r="A2189" t="s">
        <v>1356</v>
      </c>
      <c r="B2189">
        <v>34</v>
      </c>
      <c r="C2189" t="s">
        <v>43</v>
      </c>
      <c r="D2189" t="s">
        <v>14</v>
      </c>
      <c r="E2189" t="s">
        <v>15</v>
      </c>
      <c r="F2189">
        <v>174</v>
      </c>
      <c r="G2189">
        <v>401</v>
      </c>
      <c r="H2189" t="s">
        <v>31</v>
      </c>
      <c r="I2189" t="s">
        <v>17</v>
      </c>
      <c r="J2189" t="s">
        <v>24</v>
      </c>
      <c r="K2189">
        <v>66.2</v>
      </c>
      <c r="L2189">
        <v>79.069999999999993</v>
      </c>
      <c r="N2189" t="s">
        <v>43</v>
      </c>
      <c r="O2189" t="s">
        <v>14</v>
      </c>
      <c r="P2189" t="s">
        <v>15</v>
      </c>
    </row>
    <row r="2190" spans="1:16" x14ac:dyDescent="0.25">
      <c r="A2190" t="s">
        <v>1357</v>
      </c>
      <c r="B2190">
        <v>34</v>
      </c>
      <c r="C2190" t="s">
        <v>13</v>
      </c>
      <c r="D2190" t="s">
        <v>34</v>
      </c>
      <c r="E2190" t="s">
        <v>2</v>
      </c>
      <c r="F2190">
        <v>253</v>
      </c>
      <c r="G2190">
        <v>145</v>
      </c>
      <c r="H2190" t="s">
        <v>22</v>
      </c>
      <c r="I2190" t="s">
        <v>17</v>
      </c>
      <c r="J2190" t="s">
        <v>32</v>
      </c>
      <c r="K2190">
        <v>44.2</v>
      </c>
      <c r="L2190">
        <v>45.48</v>
      </c>
      <c r="N2190" t="s">
        <v>13</v>
      </c>
      <c r="O2190" t="s">
        <v>34</v>
      </c>
      <c r="P2190" t="s">
        <v>2</v>
      </c>
    </row>
    <row r="2191" spans="1:16" x14ac:dyDescent="0.25">
      <c r="A2191" t="s">
        <v>1370</v>
      </c>
      <c r="B2191">
        <v>34</v>
      </c>
      <c r="C2191" t="s">
        <v>56</v>
      </c>
      <c r="D2191" t="s">
        <v>30</v>
      </c>
      <c r="E2191" t="s">
        <v>38</v>
      </c>
      <c r="F2191">
        <v>354</v>
      </c>
      <c r="G2191">
        <v>473</v>
      </c>
      <c r="H2191" t="s">
        <v>22</v>
      </c>
      <c r="I2191" t="s">
        <v>17</v>
      </c>
      <c r="J2191" t="s">
        <v>32</v>
      </c>
      <c r="K2191">
        <v>68.47</v>
      </c>
      <c r="L2191">
        <v>57.52</v>
      </c>
      <c r="N2191" t="s">
        <v>56</v>
      </c>
      <c r="O2191" t="s">
        <v>30</v>
      </c>
      <c r="P2191" t="s">
        <v>38</v>
      </c>
    </row>
    <row r="2192" spans="1:16" x14ac:dyDescent="0.25">
      <c r="A2192" t="s">
        <v>1382</v>
      </c>
      <c r="B2192">
        <v>34</v>
      </c>
      <c r="C2192" t="s">
        <v>29</v>
      </c>
      <c r="D2192" t="s">
        <v>37</v>
      </c>
      <c r="E2192" t="s">
        <v>53</v>
      </c>
      <c r="F2192">
        <v>516</v>
      </c>
      <c r="G2192">
        <v>432</v>
      </c>
      <c r="H2192" t="s">
        <v>27</v>
      </c>
      <c r="I2192" t="s">
        <v>17</v>
      </c>
      <c r="J2192" t="s">
        <v>32</v>
      </c>
      <c r="K2192">
        <v>65.459999999999994</v>
      </c>
      <c r="L2192">
        <v>43.88</v>
      </c>
      <c r="N2192" t="s">
        <v>29</v>
      </c>
      <c r="O2192" t="s">
        <v>37</v>
      </c>
      <c r="P2192" t="s">
        <v>53</v>
      </c>
    </row>
    <row r="2193" spans="1:16" x14ac:dyDescent="0.25">
      <c r="A2193" t="s">
        <v>1383</v>
      </c>
      <c r="B2193">
        <v>34</v>
      </c>
      <c r="C2193" t="s">
        <v>20</v>
      </c>
      <c r="D2193" t="s">
        <v>30</v>
      </c>
      <c r="E2193" t="s">
        <v>38</v>
      </c>
      <c r="F2193">
        <v>462</v>
      </c>
      <c r="G2193">
        <v>377</v>
      </c>
      <c r="H2193" t="s">
        <v>54</v>
      </c>
      <c r="I2193" t="s">
        <v>23</v>
      </c>
      <c r="J2193" t="s">
        <v>24</v>
      </c>
      <c r="K2193">
        <v>61.11</v>
      </c>
      <c r="L2193">
        <v>24.76</v>
      </c>
      <c r="N2193" t="s">
        <v>20</v>
      </c>
      <c r="O2193" t="s">
        <v>30</v>
      </c>
      <c r="P2193" t="s">
        <v>38</v>
      </c>
    </row>
    <row r="2194" spans="1:16" x14ac:dyDescent="0.25">
      <c r="A2194" t="s">
        <v>1443</v>
      </c>
      <c r="B2194">
        <v>34</v>
      </c>
      <c r="C2194" t="s">
        <v>79</v>
      </c>
      <c r="D2194" t="s">
        <v>30</v>
      </c>
      <c r="E2194" t="s">
        <v>44</v>
      </c>
      <c r="F2194">
        <v>217</v>
      </c>
      <c r="G2194">
        <v>72</v>
      </c>
      <c r="H2194" t="s">
        <v>41</v>
      </c>
      <c r="I2194" t="s">
        <v>23</v>
      </c>
      <c r="J2194" t="s">
        <v>24</v>
      </c>
      <c r="K2194">
        <v>49.71</v>
      </c>
      <c r="L2194">
        <v>49.76</v>
      </c>
      <c r="N2194" t="s">
        <v>79</v>
      </c>
      <c r="O2194" t="s">
        <v>30</v>
      </c>
      <c r="P2194" t="s">
        <v>44</v>
      </c>
    </row>
    <row r="2195" spans="1:16" x14ac:dyDescent="0.25">
      <c r="A2195" t="s">
        <v>1472</v>
      </c>
      <c r="B2195">
        <v>34</v>
      </c>
      <c r="C2195" t="s">
        <v>36</v>
      </c>
      <c r="D2195" t="s">
        <v>60</v>
      </c>
      <c r="E2195" t="s">
        <v>66</v>
      </c>
      <c r="F2195">
        <v>196</v>
      </c>
      <c r="G2195">
        <v>392</v>
      </c>
      <c r="H2195" t="s">
        <v>51</v>
      </c>
      <c r="I2195" t="s">
        <v>17</v>
      </c>
      <c r="J2195" t="s">
        <v>32</v>
      </c>
      <c r="K2195">
        <v>18.739999999999998</v>
      </c>
      <c r="L2195">
        <v>62.94</v>
      </c>
      <c r="N2195" t="s">
        <v>36</v>
      </c>
      <c r="O2195" t="s">
        <v>60</v>
      </c>
      <c r="P2195" t="s">
        <v>66</v>
      </c>
    </row>
    <row r="2196" spans="1:16" x14ac:dyDescent="0.25">
      <c r="A2196" t="s">
        <v>1504</v>
      </c>
      <c r="B2196">
        <v>34</v>
      </c>
      <c r="C2196" t="s">
        <v>13</v>
      </c>
      <c r="D2196" t="s">
        <v>60</v>
      </c>
      <c r="E2196" t="s">
        <v>15</v>
      </c>
      <c r="F2196">
        <v>444</v>
      </c>
      <c r="G2196">
        <v>481</v>
      </c>
      <c r="H2196" t="s">
        <v>41</v>
      </c>
      <c r="I2196" t="s">
        <v>17</v>
      </c>
      <c r="J2196" t="s">
        <v>32</v>
      </c>
      <c r="K2196">
        <v>25.27</v>
      </c>
      <c r="L2196">
        <v>32.26</v>
      </c>
      <c r="N2196" t="s">
        <v>13</v>
      </c>
      <c r="O2196" t="s">
        <v>60</v>
      </c>
      <c r="P2196" t="s">
        <v>15</v>
      </c>
    </row>
    <row r="2197" spans="1:16" x14ac:dyDescent="0.25">
      <c r="A2197" t="s">
        <v>1547</v>
      </c>
      <c r="B2197">
        <v>34</v>
      </c>
      <c r="C2197" t="s">
        <v>59</v>
      </c>
      <c r="D2197" t="s">
        <v>30</v>
      </c>
      <c r="E2197" t="s">
        <v>15</v>
      </c>
      <c r="F2197">
        <v>471</v>
      </c>
      <c r="G2197">
        <v>21</v>
      </c>
      <c r="H2197" t="s">
        <v>39</v>
      </c>
      <c r="I2197" t="s">
        <v>23</v>
      </c>
      <c r="J2197" t="s">
        <v>24</v>
      </c>
      <c r="K2197">
        <v>76.61</v>
      </c>
      <c r="L2197">
        <v>51</v>
      </c>
      <c r="N2197" t="s">
        <v>59</v>
      </c>
      <c r="O2197" t="s">
        <v>30</v>
      </c>
      <c r="P2197" t="s">
        <v>15</v>
      </c>
    </row>
    <row r="2198" spans="1:16" x14ac:dyDescent="0.25">
      <c r="A2198" t="s">
        <v>1601</v>
      </c>
      <c r="B2198">
        <v>34</v>
      </c>
      <c r="C2198" t="s">
        <v>43</v>
      </c>
      <c r="D2198" t="s">
        <v>60</v>
      </c>
      <c r="E2198" t="s">
        <v>38</v>
      </c>
      <c r="F2198">
        <v>41</v>
      </c>
      <c r="G2198">
        <v>80</v>
      </c>
      <c r="H2198" t="s">
        <v>47</v>
      </c>
      <c r="I2198" t="s">
        <v>17</v>
      </c>
      <c r="J2198" t="s">
        <v>32</v>
      </c>
      <c r="K2198">
        <v>17.940000000000001</v>
      </c>
      <c r="L2198">
        <v>60.69</v>
      </c>
      <c r="N2198" t="s">
        <v>43</v>
      </c>
      <c r="O2198" t="s">
        <v>60</v>
      </c>
      <c r="P2198" t="s">
        <v>38</v>
      </c>
    </row>
    <row r="2199" spans="1:16" x14ac:dyDescent="0.25">
      <c r="A2199" t="s">
        <v>1645</v>
      </c>
      <c r="B2199">
        <v>34</v>
      </c>
      <c r="C2199" t="s">
        <v>65</v>
      </c>
      <c r="D2199" t="s">
        <v>60</v>
      </c>
      <c r="E2199" t="s">
        <v>44</v>
      </c>
      <c r="F2199">
        <v>86</v>
      </c>
      <c r="G2199">
        <v>131</v>
      </c>
      <c r="H2199" t="s">
        <v>69</v>
      </c>
      <c r="I2199" t="s">
        <v>23</v>
      </c>
      <c r="J2199" t="s">
        <v>32</v>
      </c>
      <c r="K2199">
        <v>43.46</v>
      </c>
      <c r="L2199">
        <v>48.45</v>
      </c>
      <c r="N2199" t="s">
        <v>65</v>
      </c>
      <c r="O2199" t="s">
        <v>60</v>
      </c>
      <c r="P2199" t="s">
        <v>44</v>
      </c>
    </row>
    <row r="2200" spans="1:16" x14ac:dyDescent="0.25">
      <c r="A2200" t="s">
        <v>1660</v>
      </c>
      <c r="B2200">
        <v>34</v>
      </c>
      <c r="C2200" t="s">
        <v>59</v>
      </c>
      <c r="D2200" t="s">
        <v>37</v>
      </c>
      <c r="E2200" t="s">
        <v>44</v>
      </c>
      <c r="F2200">
        <v>48</v>
      </c>
      <c r="G2200">
        <v>410</v>
      </c>
      <c r="H2200" t="s">
        <v>39</v>
      </c>
      <c r="I2200" t="s">
        <v>17</v>
      </c>
      <c r="J2200" t="s">
        <v>18</v>
      </c>
      <c r="K2200">
        <v>20.84</v>
      </c>
      <c r="L2200">
        <v>52.74</v>
      </c>
      <c r="N2200" t="s">
        <v>59</v>
      </c>
      <c r="O2200" t="s">
        <v>37</v>
      </c>
      <c r="P2200" t="s">
        <v>44</v>
      </c>
    </row>
    <row r="2201" spans="1:16" x14ac:dyDescent="0.25">
      <c r="A2201" t="s">
        <v>1689</v>
      </c>
      <c r="B2201">
        <v>34</v>
      </c>
      <c r="C2201" t="s">
        <v>65</v>
      </c>
      <c r="D2201" t="s">
        <v>21</v>
      </c>
      <c r="E2201" t="s">
        <v>66</v>
      </c>
      <c r="F2201">
        <v>428</v>
      </c>
      <c r="G2201">
        <v>172</v>
      </c>
      <c r="H2201" t="s">
        <v>16</v>
      </c>
      <c r="I2201" t="s">
        <v>17</v>
      </c>
      <c r="J2201" t="s">
        <v>18</v>
      </c>
      <c r="K2201">
        <v>57.29</v>
      </c>
      <c r="L2201">
        <v>10.39</v>
      </c>
      <c r="N2201" t="s">
        <v>65</v>
      </c>
      <c r="O2201" t="s">
        <v>21</v>
      </c>
      <c r="P2201" t="s">
        <v>66</v>
      </c>
    </row>
    <row r="2202" spans="1:16" x14ac:dyDescent="0.25">
      <c r="A2202" t="s">
        <v>1729</v>
      </c>
      <c r="B2202">
        <v>34</v>
      </c>
      <c r="C2202" t="s">
        <v>20</v>
      </c>
      <c r="D2202" t="s">
        <v>37</v>
      </c>
      <c r="E2202" t="s">
        <v>44</v>
      </c>
      <c r="F2202">
        <v>43</v>
      </c>
      <c r="G2202">
        <v>444</v>
      </c>
      <c r="H2202" t="s">
        <v>39</v>
      </c>
      <c r="I2202" t="s">
        <v>23</v>
      </c>
      <c r="J2202" t="s">
        <v>32</v>
      </c>
      <c r="K2202">
        <v>70.73</v>
      </c>
      <c r="L2202">
        <v>63.98</v>
      </c>
      <c r="N2202" t="s">
        <v>20</v>
      </c>
      <c r="O2202" t="s">
        <v>37</v>
      </c>
      <c r="P2202" t="s">
        <v>44</v>
      </c>
    </row>
    <row r="2203" spans="1:16" x14ac:dyDescent="0.25">
      <c r="A2203" t="s">
        <v>1754</v>
      </c>
      <c r="B2203">
        <v>34</v>
      </c>
      <c r="C2203" t="s">
        <v>13</v>
      </c>
      <c r="D2203" t="s">
        <v>37</v>
      </c>
      <c r="E2203" t="s">
        <v>26</v>
      </c>
      <c r="F2203">
        <v>565</v>
      </c>
      <c r="G2203">
        <v>108</v>
      </c>
      <c r="H2203" t="s">
        <v>41</v>
      </c>
      <c r="I2203" t="s">
        <v>17</v>
      </c>
      <c r="J2203" t="s">
        <v>18</v>
      </c>
      <c r="K2203">
        <v>54.72</v>
      </c>
      <c r="L2203">
        <v>64.55</v>
      </c>
      <c r="N2203" t="s">
        <v>13</v>
      </c>
      <c r="O2203" t="s">
        <v>37</v>
      </c>
      <c r="P2203" t="s">
        <v>26</v>
      </c>
    </row>
    <row r="2204" spans="1:16" x14ac:dyDescent="0.25">
      <c r="A2204" t="s">
        <v>1774</v>
      </c>
      <c r="B2204">
        <v>34</v>
      </c>
      <c r="C2204" t="s">
        <v>20</v>
      </c>
      <c r="D2204" t="s">
        <v>37</v>
      </c>
      <c r="E2204" t="s">
        <v>15</v>
      </c>
      <c r="F2204">
        <v>209</v>
      </c>
      <c r="G2204">
        <v>210</v>
      </c>
      <c r="H2204" t="s">
        <v>39</v>
      </c>
      <c r="I2204" t="s">
        <v>17</v>
      </c>
      <c r="J2204" t="s">
        <v>18</v>
      </c>
      <c r="K2204">
        <v>52.94</v>
      </c>
      <c r="L2204">
        <v>73.28</v>
      </c>
      <c r="N2204" t="s">
        <v>20</v>
      </c>
      <c r="O2204" t="s">
        <v>37</v>
      </c>
      <c r="P2204" t="s">
        <v>15</v>
      </c>
    </row>
    <row r="2205" spans="1:16" x14ac:dyDescent="0.25">
      <c r="A2205" t="s">
        <v>1840</v>
      </c>
      <c r="B2205">
        <v>34</v>
      </c>
      <c r="C2205" t="s">
        <v>29</v>
      </c>
      <c r="D2205" t="s">
        <v>21</v>
      </c>
      <c r="E2205" t="s">
        <v>53</v>
      </c>
      <c r="F2205">
        <v>294</v>
      </c>
      <c r="G2205">
        <v>471</v>
      </c>
      <c r="H2205" t="s">
        <v>39</v>
      </c>
      <c r="I2205" t="s">
        <v>17</v>
      </c>
      <c r="J2205" t="s">
        <v>18</v>
      </c>
      <c r="K2205">
        <v>65.17</v>
      </c>
      <c r="L2205">
        <v>61.46</v>
      </c>
      <c r="N2205" t="s">
        <v>29</v>
      </c>
      <c r="O2205" t="s">
        <v>21</v>
      </c>
      <c r="P2205" t="s">
        <v>53</v>
      </c>
    </row>
    <row r="2206" spans="1:16" x14ac:dyDescent="0.25">
      <c r="A2206" t="s">
        <v>1842</v>
      </c>
      <c r="B2206">
        <v>34</v>
      </c>
      <c r="C2206" t="s">
        <v>43</v>
      </c>
      <c r="D2206" t="s">
        <v>34</v>
      </c>
      <c r="E2206" t="s">
        <v>26</v>
      </c>
      <c r="F2206">
        <v>440</v>
      </c>
      <c r="G2206">
        <v>115</v>
      </c>
      <c r="H2206" t="s">
        <v>47</v>
      </c>
      <c r="I2206" t="s">
        <v>17</v>
      </c>
      <c r="J2206" t="s">
        <v>18</v>
      </c>
      <c r="K2206">
        <v>36.44</v>
      </c>
      <c r="L2206">
        <v>57.3</v>
      </c>
      <c r="N2206" t="s">
        <v>43</v>
      </c>
      <c r="O2206" t="s">
        <v>34</v>
      </c>
      <c r="P2206" t="s">
        <v>26</v>
      </c>
    </row>
    <row r="2207" spans="1:16" x14ac:dyDescent="0.25">
      <c r="A2207" t="s">
        <v>1863</v>
      </c>
      <c r="B2207">
        <v>34</v>
      </c>
      <c r="C2207" t="s">
        <v>29</v>
      </c>
      <c r="D2207" t="s">
        <v>14</v>
      </c>
      <c r="E2207" t="s">
        <v>61</v>
      </c>
      <c r="F2207">
        <v>296</v>
      </c>
      <c r="G2207">
        <v>180</v>
      </c>
      <c r="H2207" t="s">
        <v>16</v>
      </c>
      <c r="I2207" t="s">
        <v>23</v>
      </c>
      <c r="J2207" t="s">
        <v>18</v>
      </c>
      <c r="K2207">
        <v>69.680000000000007</v>
      </c>
      <c r="L2207">
        <v>21.23</v>
      </c>
      <c r="N2207" t="s">
        <v>29</v>
      </c>
      <c r="O2207" t="s">
        <v>14</v>
      </c>
      <c r="P2207" t="s">
        <v>61</v>
      </c>
    </row>
    <row r="2208" spans="1:16" x14ac:dyDescent="0.25">
      <c r="A2208" t="s">
        <v>1884</v>
      </c>
      <c r="B2208">
        <v>34</v>
      </c>
      <c r="C2208" t="s">
        <v>56</v>
      </c>
      <c r="D2208" t="s">
        <v>34</v>
      </c>
      <c r="E2208" t="s">
        <v>15</v>
      </c>
      <c r="F2208">
        <v>279</v>
      </c>
      <c r="G2208">
        <v>413</v>
      </c>
      <c r="H2208" t="s">
        <v>69</v>
      </c>
      <c r="I2208" t="s">
        <v>17</v>
      </c>
      <c r="J2208" t="s">
        <v>32</v>
      </c>
      <c r="K2208">
        <v>64.459999999999994</v>
      </c>
      <c r="L2208">
        <v>19.84</v>
      </c>
      <c r="N2208" t="s">
        <v>56</v>
      </c>
      <c r="O2208" t="s">
        <v>34</v>
      </c>
      <c r="P2208" t="s">
        <v>15</v>
      </c>
    </row>
    <row r="2209" spans="1:16" x14ac:dyDescent="0.25">
      <c r="A2209" t="s">
        <v>1900</v>
      </c>
      <c r="B2209">
        <v>34</v>
      </c>
      <c r="C2209" t="s">
        <v>36</v>
      </c>
      <c r="D2209" t="s">
        <v>34</v>
      </c>
      <c r="E2209" t="s">
        <v>66</v>
      </c>
      <c r="F2209">
        <v>498</v>
      </c>
      <c r="G2209">
        <v>142</v>
      </c>
      <c r="H2209" t="s">
        <v>31</v>
      </c>
      <c r="I2209" t="s">
        <v>17</v>
      </c>
      <c r="J2209" t="s">
        <v>32</v>
      </c>
      <c r="K2209">
        <v>58.13</v>
      </c>
      <c r="L2209">
        <v>64.92</v>
      </c>
      <c r="N2209" t="s">
        <v>36</v>
      </c>
      <c r="O2209" t="s">
        <v>34</v>
      </c>
      <c r="P2209" t="s">
        <v>66</v>
      </c>
    </row>
    <row r="2210" spans="1:16" x14ac:dyDescent="0.25">
      <c r="A2210" t="s">
        <v>2014</v>
      </c>
      <c r="B2210">
        <v>34</v>
      </c>
      <c r="C2210" t="s">
        <v>36</v>
      </c>
      <c r="D2210" t="s">
        <v>14</v>
      </c>
      <c r="E2210" t="s">
        <v>61</v>
      </c>
      <c r="F2210">
        <v>319</v>
      </c>
      <c r="G2210">
        <v>179</v>
      </c>
      <c r="H2210" t="s">
        <v>69</v>
      </c>
      <c r="I2210" t="s">
        <v>17</v>
      </c>
      <c r="J2210" t="s">
        <v>18</v>
      </c>
      <c r="K2210">
        <v>59.88</v>
      </c>
      <c r="L2210">
        <v>69.17</v>
      </c>
      <c r="N2210" t="s">
        <v>36</v>
      </c>
      <c r="O2210" t="s">
        <v>14</v>
      </c>
      <c r="P2210" t="s">
        <v>61</v>
      </c>
    </row>
    <row r="2211" spans="1:16" x14ac:dyDescent="0.25">
      <c r="A2211" t="s">
        <v>2073</v>
      </c>
      <c r="B2211">
        <v>34</v>
      </c>
      <c r="C2211" t="s">
        <v>43</v>
      </c>
      <c r="D2211" t="s">
        <v>30</v>
      </c>
      <c r="E2211" t="s">
        <v>73</v>
      </c>
      <c r="F2211">
        <v>569</v>
      </c>
      <c r="G2211">
        <v>259</v>
      </c>
      <c r="H2211" t="s">
        <v>31</v>
      </c>
      <c r="I2211" t="s">
        <v>23</v>
      </c>
      <c r="J2211" t="s">
        <v>24</v>
      </c>
      <c r="K2211">
        <v>79.319999999999993</v>
      </c>
      <c r="L2211">
        <v>70.22</v>
      </c>
      <c r="N2211" t="s">
        <v>43</v>
      </c>
      <c r="O2211" t="s">
        <v>30</v>
      </c>
      <c r="P2211" t="s">
        <v>73</v>
      </c>
    </row>
    <row r="2212" spans="1:16" x14ac:dyDescent="0.25">
      <c r="A2212" t="s">
        <v>2105</v>
      </c>
      <c r="B2212">
        <v>34</v>
      </c>
      <c r="C2212" t="s">
        <v>79</v>
      </c>
      <c r="D2212" t="s">
        <v>37</v>
      </c>
      <c r="E2212" t="s">
        <v>26</v>
      </c>
      <c r="F2212">
        <v>133</v>
      </c>
      <c r="G2212">
        <v>33</v>
      </c>
      <c r="H2212" t="s">
        <v>69</v>
      </c>
      <c r="I2212" t="s">
        <v>23</v>
      </c>
      <c r="J2212" t="s">
        <v>32</v>
      </c>
      <c r="K2212">
        <v>65.58</v>
      </c>
      <c r="L2212">
        <v>26.56</v>
      </c>
      <c r="N2212" t="s">
        <v>79</v>
      </c>
      <c r="O2212" t="s">
        <v>37</v>
      </c>
      <c r="P2212" t="s">
        <v>26</v>
      </c>
    </row>
    <row r="2213" spans="1:16" x14ac:dyDescent="0.25">
      <c r="A2213" t="s">
        <v>2201</v>
      </c>
      <c r="B2213">
        <v>34</v>
      </c>
      <c r="C2213" t="s">
        <v>79</v>
      </c>
      <c r="D2213" t="s">
        <v>60</v>
      </c>
      <c r="E2213" t="s">
        <v>2</v>
      </c>
      <c r="F2213">
        <v>534</v>
      </c>
      <c r="G2213">
        <v>186</v>
      </c>
      <c r="H2213" t="s">
        <v>31</v>
      </c>
      <c r="I2213" t="s">
        <v>23</v>
      </c>
      <c r="J2213" t="s">
        <v>18</v>
      </c>
      <c r="K2213">
        <v>74.5</v>
      </c>
      <c r="L2213">
        <v>26.68</v>
      </c>
      <c r="N2213" t="s">
        <v>79</v>
      </c>
      <c r="O2213" t="s">
        <v>60</v>
      </c>
      <c r="P2213" t="s">
        <v>2</v>
      </c>
    </row>
    <row r="2214" spans="1:16" x14ac:dyDescent="0.25">
      <c r="A2214" t="s">
        <v>2209</v>
      </c>
      <c r="B2214">
        <v>34</v>
      </c>
      <c r="C2214" t="s">
        <v>56</v>
      </c>
      <c r="D2214" t="s">
        <v>30</v>
      </c>
      <c r="E2214" t="s">
        <v>53</v>
      </c>
      <c r="F2214">
        <v>516</v>
      </c>
      <c r="G2214">
        <v>324</v>
      </c>
      <c r="H2214" t="s">
        <v>22</v>
      </c>
      <c r="I2214" t="s">
        <v>23</v>
      </c>
      <c r="J2214" t="s">
        <v>24</v>
      </c>
      <c r="K2214">
        <v>38.909999999999997</v>
      </c>
      <c r="L2214">
        <v>65.3</v>
      </c>
      <c r="N2214" t="s">
        <v>56</v>
      </c>
      <c r="O2214" t="s">
        <v>30</v>
      </c>
      <c r="P2214" t="s">
        <v>53</v>
      </c>
    </row>
    <row r="2215" spans="1:16" x14ac:dyDescent="0.25">
      <c r="A2215" t="s">
        <v>2316</v>
      </c>
      <c r="B2215">
        <v>34</v>
      </c>
      <c r="C2215" t="s">
        <v>20</v>
      </c>
      <c r="D2215" t="s">
        <v>30</v>
      </c>
      <c r="E2215" t="s">
        <v>66</v>
      </c>
      <c r="F2215">
        <v>428</v>
      </c>
      <c r="G2215">
        <v>44</v>
      </c>
      <c r="H2215" t="s">
        <v>39</v>
      </c>
      <c r="I2215" t="s">
        <v>23</v>
      </c>
      <c r="J2215" t="s">
        <v>24</v>
      </c>
      <c r="K2215">
        <v>16.89</v>
      </c>
      <c r="L2215">
        <v>68.69</v>
      </c>
      <c r="N2215" t="s">
        <v>20</v>
      </c>
      <c r="O2215" t="s">
        <v>30</v>
      </c>
      <c r="P2215" t="s">
        <v>66</v>
      </c>
    </row>
    <row r="2216" spans="1:16" x14ac:dyDescent="0.25">
      <c r="A2216" t="s">
        <v>2464</v>
      </c>
      <c r="B2216">
        <v>34</v>
      </c>
      <c r="C2216" t="s">
        <v>79</v>
      </c>
      <c r="D2216" t="s">
        <v>30</v>
      </c>
      <c r="E2216" t="s">
        <v>73</v>
      </c>
      <c r="F2216">
        <v>179</v>
      </c>
      <c r="G2216">
        <v>255</v>
      </c>
      <c r="H2216" t="s">
        <v>47</v>
      </c>
      <c r="I2216" t="s">
        <v>23</v>
      </c>
      <c r="J2216" t="s">
        <v>18</v>
      </c>
      <c r="K2216">
        <v>70.680000000000007</v>
      </c>
      <c r="L2216">
        <v>33.01</v>
      </c>
      <c r="N2216" t="s">
        <v>79</v>
      </c>
      <c r="O2216" t="s">
        <v>30</v>
      </c>
      <c r="P2216" t="s">
        <v>73</v>
      </c>
    </row>
    <row r="2217" spans="1:16" x14ac:dyDescent="0.25">
      <c r="A2217" t="s">
        <v>2558</v>
      </c>
      <c r="B2217">
        <v>34</v>
      </c>
      <c r="C2217" t="s">
        <v>29</v>
      </c>
      <c r="D2217" t="s">
        <v>21</v>
      </c>
      <c r="E2217" t="s">
        <v>2</v>
      </c>
      <c r="F2217">
        <v>574</v>
      </c>
      <c r="G2217">
        <v>334</v>
      </c>
      <c r="H2217" t="s">
        <v>39</v>
      </c>
      <c r="I2217" t="s">
        <v>17</v>
      </c>
      <c r="J2217" t="s">
        <v>18</v>
      </c>
      <c r="K2217">
        <v>56.87</v>
      </c>
      <c r="L2217">
        <v>45.81</v>
      </c>
      <c r="N2217" t="s">
        <v>29</v>
      </c>
      <c r="O2217" t="s">
        <v>21</v>
      </c>
      <c r="P2217" t="s">
        <v>2</v>
      </c>
    </row>
    <row r="2218" spans="1:16" x14ac:dyDescent="0.25">
      <c r="A2218" t="s">
        <v>2583</v>
      </c>
      <c r="B2218">
        <v>34</v>
      </c>
      <c r="C2218" t="s">
        <v>65</v>
      </c>
      <c r="D2218" t="s">
        <v>30</v>
      </c>
      <c r="E2218" t="s">
        <v>2</v>
      </c>
      <c r="F2218">
        <v>239</v>
      </c>
      <c r="G2218">
        <v>432</v>
      </c>
      <c r="H2218" t="s">
        <v>41</v>
      </c>
      <c r="I2218" t="s">
        <v>23</v>
      </c>
      <c r="J2218" t="s">
        <v>24</v>
      </c>
      <c r="K2218">
        <v>81.83</v>
      </c>
      <c r="L2218">
        <v>49.24</v>
      </c>
      <c r="N2218" t="s">
        <v>65</v>
      </c>
      <c r="O2218" t="s">
        <v>30</v>
      </c>
      <c r="P2218" t="s">
        <v>2</v>
      </c>
    </row>
    <row r="2219" spans="1:16" x14ac:dyDescent="0.25">
      <c r="A2219" t="s">
        <v>2605</v>
      </c>
      <c r="B2219">
        <v>34</v>
      </c>
      <c r="C2219" t="s">
        <v>79</v>
      </c>
      <c r="D2219" t="s">
        <v>14</v>
      </c>
      <c r="E2219" t="s">
        <v>66</v>
      </c>
      <c r="F2219">
        <v>524</v>
      </c>
      <c r="G2219">
        <v>354</v>
      </c>
      <c r="H2219" t="s">
        <v>22</v>
      </c>
      <c r="I2219" t="s">
        <v>17</v>
      </c>
      <c r="J2219" t="s">
        <v>24</v>
      </c>
      <c r="K2219">
        <v>74.010000000000005</v>
      </c>
      <c r="L2219">
        <v>62.96</v>
      </c>
      <c r="N2219" t="s">
        <v>79</v>
      </c>
      <c r="O2219" t="s">
        <v>14</v>
      </c>
      <c r="P2219" t="s">
        <v>66</v>
      </c>
    </row>
    <row r="2220" spans="1:16" x14ac:dyDescent="0.25">
      <c r="A2220" t="s">
        <v>2612</v>
      </c>
      <c r="B2220">
        <v>34</v>
      </c>
      <c r="C2220" t="s">
        <v>49</v>
      </c>
      <c r="D2220" t="s">
        <v>37</v>
      </c>
      <c r="E2220" t="s">
        <v>66</v>
      </c>
      <c r="F2220">
        <v>293</v>
      </c>
      <c r="G2220">
        <v>214</v>
      </c>
      <c r="H2220" t="s">
        <v>51</v>
      </c>
      <c r="I2220" t="s">
        <v>23</v>
      </c>
      <c r="J2220" t="s">
        <v>32</v>
      </c>
      <c r="K2220">
        <v>58.63</v>
      </c>
      <c r="L2220">
        <v>52.93</v>
      </c>
      <c r="N2220" t="s">
        <v>49</v>
      </c>
      <c r="O2220" t="s">
        <v>37</v>
      </c>
      <c r="P2220" t="s">
        <v>66</v>
      </c>
    </row>
    <row r="2221" spans="1:16" x14ac:dyDescent="0.25">
      <c r="A2221" t="s">
        <v>2641</v>
      </c>
      <c r="B2221">
        <v>34</v>
      </c>
      <c r="C2221" t="s">
        <v>36</v>
      </c>
      <c r="D2221" t="s">
        <v>60</v>
      </c>
      <c r="E2221" t="s">
        <v>15</v>
      </c>
      <c r="F2221">
        <v>387</v>
      </c>
      <c r="G2221">
        <v>275</v>
      </c>
      <c r="H2221" t="s">
        <v>31</v>
      </c>
      <c r="I2221" t="s">
        <v>17</v>
      </c>
      <c r="J2221" t="s">
        <v>18</v>
      </c>
      <c r="K2221">
        <v>16.47</v>
      </c>
      <c r="L2221">
        <v>28.6</v>
      </c>
      <c r="N2221" t="s">
        <v>36</v>
      </c>
      <c r="O2221" t="s">
        <v>60</v>
      </c>
      <c r="P2221" t="s">
        <v>15</v>
      </c>
    </row>
    <row r="2222" spans="1:16" x14ac:dyDescent="0.25">
      <c r="A2222" t="s">
        <v>2777</v>
      </c>
      <c r="B2222">
        <v>34</v>
      </c>
      <c r="C2222" t="s">
        <v>56</v>
      </c>
      <c r="D2222" t="s">
        <v>60</v>
      </c>
      <c r="E2222" t="s">
        <v>66</v>
      </c>
      <c r="F2222">
        <v>278</v>
      </c>
      <c r="G2222">
        <v>52</v>
      </c>
      <c r="H2222" t="s">
        <v>54</v>
      </c>
      <c r="I2222" t="s">
        <v>17</v>
      </c>
      <c r="J2222" t="s">
        <v>24</v>
      </c>
      <c r="K2222">
        <v>18.739999999999998</v>
      </c>
      <c r="L2222">
        <v>75.180000000000007</v>
      </c>
      <c r="N2222" t="s">
        <v>56</v>
      </c>
      <c r="O2222" t="s">
        <v>60</v>
      </c>
      <c r="P2222" t="s">
        <v>66</v>
      </c>
    </row>
    <row r="2223" spans="1:16" x14ac:dyDescent="0.25">
      <c r="A2223" t="s">
        <v>2825</v>
      </c>
      <c r="B2223">
        <v>34</v>
      </c>
      <c r="C2223" t="s">
        <v>79</v>
      </c>
      <c r="D2223" t="s">
        <v>21</v>
      </c>
      <c r="E2223" t="s">
        <v>15</v>
      </c>
      <c r="F2223">
        <v>361</v>
      </c>
      <c r="G2223">
        <v>277</v>
      </c>
      <c r="H2223" t="s">
        <v>27</v>
      </c>
      <c r="I2223" t="s">
        <v>17</v>
      </c>
      <c r="J2223" t="s">
        <v>18</v>
      </c>
      <c r="K2223">
        <v>87.72</v>
      </c>
      <c r="L2223">
        <v>39.93</v>
      </c>
      <c r="N2223" t="s">
        <v>79</v>
      </c>
      <c r="O2223" t="s">
        <v>21</v>
      </c>
      <c r="P2223" t="s">
        <v>15</v>
      </c>
    </row>
    <row r="2224" spans="1:16" x14ac:dyDescent="0.25">
      <c r="A2224" t="s">
        <v>2862</v>
      </c>
      <c r="B2224">
        <v>34</v>
      </c>
      <c r="C2224" t="s">
        <v>29</v>
      </c>
      <c r="D2224" t="s">
        <v>14</v>
      </c>
      <c r="E2224" t="s">
        <v>53</v>
      </c>
      <c r="F2224">
        <v>31</v>
      </c>
      <c r="G2224">
        <v>4</v>
      </c>
      <c r="H2224" t="s">
        <v>16</v>
      </c>
      <c r="I2224" t="s">
        <v>17</v>
      </c>
      <c r="J2224" t="s">
        <v>18</v>
      </c>
      <c r="K2224">
        <v>29.8</v>
      </c>
      <c r="L2224">
        <v>49.99</v>
      </c>
      <c r="N2224" t="s">
        <v>29</v>
      </c>
      <c r="O2224" t="s">
        <v>14</v>
      </c>
      <c r="P2224" t="s">
        <v>53</v>
      </c>
    </row>
    <row r="2225" spans="1:16" x14ac:dyDescent="0.25">
      <c r="A2225" t="s">
        <v>2907</v>
      </c>
      <c r="B2225">
        <v>34</v>
      </c>
      <c r="C2225" t="s">
        <v>13</v>
      </c>
      <c r="D2225" t="s">
        <v>34</v>
      </c>
      <c r="E2225" t="s">
        <v>53</v>
      </c>
      <c r="F2225">
        <v>216</v>
      </c>
      <c r="G2225">
        <v>4</v>
      </c>
      <c r="H2225" t="s">
        <v>39</v>
      </c>
      <c r="I2225" t="s">
        <v>23</v>
      </c>
      <c r="J2225" t="s">
        <v>32</v>
      </c>
      <c r="K2225">
        <v>55.35</v>
      </c>
      <c r="L2225">
        <v>55.82</v>
      </c>
      <c r="N2225" t="s">
        <v>13</v>
      </c>
      <c r="O2225" t="s">
        <v>34</v>
      </c>
      <c r="P2225" t="s">
        <v>53</v>
      </c>
    </row>
    <row r="2226" spans="1:16" x14ac:dyDescent="0.25">
      <c r="A2226" t="s">
        <v>2950</v>
      </c>
      <c r="B2226">
        <v>34</v>
      </c>
      <c r="C2226" t="s">
        <v>29</v>
      </c>
      <c r="D2226" t="s">
        <v>37</v>
      </c>
      <c r="E2226" t="s">
        <v>2</v>
      </c>
      <c r="F2226">
        <v>296</v>
      </c>
      <c r="G2226">
        <v>329</v>
      </c>
      <c r="H2226" t="s">
        <v>16</v>
      </c>
      <c r="I2226" t="s">
        <v>23</v>
      </c>
      <c r="J2226" t="s">
        <v>24</v>
      </c>
      <c r="K2226">
        <v>22.55</v>
      </c>
      <c r="L2226">
        <v>26.03</v>
      </c>
      <c r="N2226" t="s">
        <v>29</v>
      </c>
      <c r="O2226" t="s">
        <v>37</v>
      </c>
      <c r="P2226" t="s">
        <v>2</v>
      </c>
    </row>
    <row r="2227" spans="1:16" x14ac:dyDescent="0.25">
      <c r="A2227" t="s">
        <v>2951</v>
      </c>
      <c r="B2227">
        <v>34</v>
      </c>
      <c r="C2227" t="s">
        <v>49</v>
      </c>
      <c r="D2227" t="s">
        <v>21</v>
      </c>
      <c r="E2227" t="s">
        <v>2</v>
      </c>
      <c r="F2227">
        <v>374</v>
      </c>
      <c r="G2227">
        <v>299</v>
      </c>
      <c r="H2227" t="s">
        <v>41</v>
      </c>
      <c r="I2227" t="s">
        <v>17</v>
      </c>
      <c r="J2227" t="s">
        <v>24</v>
      </c>
      <c r="K2227">
        <v>23.05</v>
      </c>
      <c r="L2227">
        <v>26.12</v>
      </c>
      <c r="N2227" t="s">
        <v>49</v>
      </c>
      <c r="O2227" t="s">
        <v>21</v>
      </c>
      <c r="P2227" t="s">
        <v>2</v>
      </c>
    </row>
    <row r="2228" spans="1:16" x14ac:dyDescent="0.25">
      <c r="A2228" t="s">
        <v>2955</v>
      </c>
      <c r="B2228">
        <v>34</v>
      </c>
      <c r="C2228" t="s">
        <v>56</v>
      </c>
      <c r="D2228" t="s">
        <v>30</v>
      </c>
      <c r="E2228" t="s">
        <v>2</v>
      </c>
      <c r="F2228">
        <v>533</v>
      </c>
      <c r="G2228">
        <v>162</v>
      </c>
      <c r="H2228" t="s">
        <v>39</v>
      </c>
      <c r="I2228" t="s">
        <v>17</v>
      </c>
      <c r="J2228" t="s">
        <v>24</v>
      </c>
      <c r="K2228">
        <v>77.25</v>
      </c>
      <c r="L2228">
        <v>65.819999999999993</v>
      </c>
      <c r="N2228" t="s">
        <v>56</v>
      </c>
      <c r="O2228" t="s">
        <v>30</v>
      </c>
      <c r="P2228" t="s">
        <v>2</v>
      </c>
    </row>
    <row r="2229" spans="1:16" x14ac:dyDescent="0.25">
      <c r="A2229" t="s">
        <v>3092</v>
      </c>
      <c r="B2229">
        <v>34</v>
      </c>
      <c r="C2229" t="s">
        <v>36</v>
      </c>
      <c r="D2229" t="s">
        <v>21</v>
      </c>
      <c r="E2229" t="s">
        <v>73</v>
      </c>
      <c r="F2229">
        <v>258</v>
      </c>
      <c r="G2229">
        <v>498</v>
      </c>
      <c r="H2229" t="s">
        <v>16</v>
      </c>
      <c r="I2229" t="s">
        <v>17</v>
      </c>
      <c r="J2229" t="s">
        <v>32</v>
      </c>
      <c r="K2229">
        <v>74.09</v>
      </c>
      <c r="L2229">
        <v>52.36</v>
      </c>
      <c r="N2229" t="s">
        <v>36</v>
      </c>
      <c r="O2229" t="s">
        <v>21</v>
      </c>
      <c r="P2229" t="s">
        <v>73</v>
      </c>
    </row>
    <row r="2230" spans="1:16" x14ac:dyDescent="0.25">
      <c r="A2230" t="s">
        <v>3114</v>
      </c>
      <c r="B2230">
        <v>34</v>
      </c>
      <c r="C2230" t="s">
        <v>29</v>
      </c>
      <c r="D2230" t="s">
        <v>60</v>
      </c>
      <c r="E2230" t="s">
        <v>15</v>
      </c>
      <c r="F2230">
        <v>558</v>
      </c>
      <c r="G2230">
        <v>38</v>
      </c>
      <c r="H2230" t="s">
        <v>22</v>
      </c>
      <c r="I2230" t="s">
        <v>17</v>
      </c>
      <c r="J2230" t="s">
        <v>24</v>
      </c>
      <c r="K2230">
        <v>62.87</v>
      </c>
      <c r="L2230">
        <v>60.02</v>
      </c>
      <c r="N2230" t="s">
        <v>29</v>
      </c>
      <c r="O2230" t="s">
        <v>60</v>
      </c>
      <c r="P2230" t="s">
        <v>15</v>
      </c>
    </row>
    <row r="2231" spans="1:16" x14ac:dyDescent="0.25">
      <c r="A2231" t="s">
        <v>3186</v>
      </c>
      <c r="B2231">
        <v>34</v>
      </c>
      <c r="C2231" t="s">
        <v>59</v>
      </c>
      <c r="D2231" t="s">
        <v>37</v>
      </c>
      <c r="E2231" t="s">
        <v>2</v>
      </c>
      <c r="F2231">
        <v>563</v>
      </c>
      <c r="G2231">
        <v>450</v>
      </c>
      <c r="H2231" t="s">
        <v>39</v>
      </c>
      <c r="I2231" t="s">
        <v>23</v>
      </c>
      <c r="J2231" t="s">
        <v>24</v>
      </c>
      <c r="K2231">
        <v>58.15</v>
      </c>
      <c r="L2231">
        <v>60.7</v>
      </c>
      <c r="N2231" t="s">
        <v>59</v>
      </c>
      <c r="O2231" t="s">
        <v>37</v>
      </c>
      <c r="P2231" t="s">
        <v>2</v>
      </c>
    </row>
    <row r="2232" spans="1:16" x14ac:dyDescent="0.25">
      <c r="A2232" t="s">
        <v>3255</v>
      </c>
      <c r="B2232">
        <v>34</v>
      </c>
      <c r="C2232" t="s">
        <v>59</v>
      </c>
      <c r="D2232" t="s">
        <v>21</v>
      </c>
      <c r="E2232" t="s">
        <v>15</v>
      </c>
      <c r="F2232">
        <v>407</v>
      </c>
      <c r="G2232">
        <v>176</v>
      </c>
      <c r="H2232" t="s">
        <v>41</v>
      </c>
      <c r="I2232" t="s">
        <v>17</v>
      </c>
      <c r="J2232" t="s">
        <v>18</v>
      </c>
      <c r="K2232">
        <v>32.78</v>
      </c>
      <c r="L2232">
        <v>68.239999999999995</v>
      </c>
      <c r="N2232" t="s">
        <v>59</v>
      </c>
      <c r="O2232" t="s">
        <v>21</v>
      </c>
      <c r="P2232" t="s">
        <v>15</v>
      </c>
    </row>
    <row r="2233" spans="1:16" x14ac:dyDescent="0.25">
      <c r="A2233" t="s">
        <v>3262</v>
      </c>
      <c r="B2233">
        <v>34</v>
      </c>
      <c r="C2233" t="s">
        <v>65</v>
      </c>
      <c r="D2233" t="s">
        <v>37</v>
      </c>
      <c r="E2233" t="s">
        <v>26</v>
      </c>
      <c r="F2233">
        <v>119</v>
      </c>
      <c r="G2233">
        <v>229</v>
      </c>
      <c r="H2233" t="s">
        <v>51</v>
      </c>
      <c r="I2233" t="s">
        <v>23</v>
      </c>
      <c r="J2233" t="s">
        <v>32</v>
      </c>
      <c r="K2233">
        <v>40.700000000000003</v>
      </c>
      <c r="L2233">
        <v>57.62</v>
      </c>
      <c r="N2233" t="s">
        <v>65</v>
      </c>
      <c r="O2233" t="s">
        <v>37</v>
      </c>
      <c r="P2233" t="s">
        <v>26</v>
      </c>
    </row>
    <row r="2234" spans="1:16" x14ac:dyDescent="0.25">
      <c r="A2234" t="s">
        <v>3315</v>
      </c>
      <c r="B2234">
        <v>34</v>
      </c>
      <c r="C2234" t="s">
        <v>43</v>
      </c>
      <c r="D2234" t="s">
        <v>60</v>
      </c>
      <c r="E2234" t="s">
        <v>66</v>
      </c>
      <c r="F2234">
        <v>475</v>
      </c>
      <c r="G2234">
        <v>145</v>
      </c>
      <c r="H2234" t="s">
        <v>31</v>
      </c>
      <c r="I2234" t="s">
        <v>17</v>
      </c>
      <c r="J2234" t="s">
        <v>18</v>
      </c>
      <c r="K2234">
        <v>81.61</v>
      </c>
      <c r="L2234">
        <v>30.45</v>
      </c>
      <c r="N2234" t="s">
        <v>43</v>
      </c>
      <c r="O2234" t="s">
        <v>60</v>
      </c>
      <c r="P2234" t="s">
        <v>66</v>
      </c>
    </row>
    <row r="2235" spans="1:16" x14ac:dyDescent="0.25">
      <c r="A2235" t="s">
        <v>3464</v>
      </c>
      <c r="B2235">
        <v>34</v>
      </c>
      <c r="C2235" t="s">
        <v>65</v>
      </c>
      <c r="D2235" t="s">
        <v>34</v>
      </c>
      <c r="E2235" t="s">
        <v>61</v>
      </c>
      <c r="F2235">
        <v>541</v>
      </c>
      <c r="G2235">
        <v>103</v>
      </c>
      <c r="H2235" t="s">
        <v>51</v>
      </c>
      <c r="I2235" t="s">
        <v>17</v>
      </c>
      <c r="J2235" t="s">
        <v>18</v>
      </c>
      <c r="K2235">
        <v>46.38</v>
      </c>
      <c r="L2235">
        <v>15.3</v>
      </c>
      <c r="N2235" t="s">
        <v>65</v>
      </c>
      <c r="O2235" t="s">
        <v>34</v>
      </c>
      <c r="P2235" t="s">
        <v>61</v>
      </c>
    </row>
    <row r="2236" spans="1:16" x14ac:dyDescent="0.25">
      <c r="A2236" t="s">
        <v>3631</v>
      </c>
      <c r="B2236">
        <v>34</v>
      </c>
      <c r="C2236" t="s">
        <v>36</v>
      </c>
      <c r="D2236" t="s">
        <v>60</v>
      </c>
      <c r="E2236" t="s">
        <v>61</v>
      </c>
      <c r="F2236">
        <v>420</v>
      </c>
      <c r="G2236">
        <v>206</v>
      </c>
      <c r="H2236" t="s">
        <v>39</v>
      </c>
      <c r="I2236" t="s">
        <v>17</v>
      </c>
      <c r="J2236" t="s">
        <v>32</v>
      </c>
      <c r="K2236">
        <v>41.62</v>
      </c>
      <c r="L2236">
        <v>13.31</v>
      </c>
      <c r="N2236" t="s">
        <v>36</v>
      </c>
      <c r="O2236" t="s">
        <v>60</v>
      </c>
      <c r="P2236" t="s">
        <v>61</v>
      </c>
    </row>
    <row r="2237" spans="1:16" x14ac:dyDescent="0.25">
      <c r="A2237" t="s">
        <v>3641</v>
      </c>
      <c r="B2237">
        <v>34</v>
      </c>
      <c r="C2237" t="s">
        <v>36</v>
      </c>
      <c r="D2237" t="s">
        <v>37</v>
      </c>
      <c r="E2237" t="s">
        <v>53</v>
      </c>
      <c r="F2237">
        <v>234</v>
      </c>
      <c r="G2237">
        <v>129</v>
      </c>
      <c r="H2237" t="s">
        <v>27</v>
      </c>
      <c r="I2237" t="s">
        <v>17</v>
      </c>
      <c r="J2237" t="s">
        <v>24</v>
      </c>
      <c r="K2237">
        <v>24.85</v>
      </c>
      <c r="L2237">
        <v>27.49</v>
      </c>
      <c r="N2237" t="s">
        <v>36</v>
      </c>
      <c r="O2237" t="s">
        <v>37</v>
      </c>
      <c r="P2237" t="s">
        <v>53</v>
      </c>
    </row>
    <row r="2238" spans="1:16" x14ac:dyDescent="0.25">
      <c r="A2238" t="s">
        <v>3824</v>
      </c>
      <c r="B2238">
        <v>34</v>
      </c>
      <c r="C2238" t="s">
        <v>79</v>
      </c>
      <c r="D2238" t="s">
        <v>30</v>
      </c>
      <c r="E2238" t="s">
        <v>38</v>
      </c>
      <c r="F2238">
        <v>285</v>
      </c>
      <c r="G2238">
        <v>387</v>
      </c>
      <c r="H2238" t="s">
        <v>22</v>
      </c>
      <c r="I2238" t="s">
        <v>23</v>
      </c>
      <c r="J2238" t="s">
        <v>24</v>
      </c>
      <c r="K2238">
        <v>42.29</v>
      </c>
      <c r="L2238">
        <v>42.79</v>
      </c>
      <c r="N2238" t="s">
        <v>79</v>
      </c>
      <c r="O2238" t="s">
        <v>30</v>
      </c>
      <c r="P2238" t="s">
        <v>38</v>
      </c>
    </row>
    <row r="2239" spans="1:16" x14ac:dyDescent="0.25">
      <c r="A2239" t="s">
        <v>3857</v>
      </c>
      <c r="B2239">
        <v>34</v>
      </c>
      <c r="C2239" t="s">
        <v>29</v>
      </c>
      <c r="D2239" t="s">
        <v>60</v>
      </c>
      <c r="E2239" t="s">
        <v>61</v>
      </c>
      <c r="F2239">
        <v>358</v>
      </c>
      <c r="G2239">
        <v>28</v>
      </c>
      <c r="H2239" t="s">
        <v>31</v>
      </c>
      <c r="I2239" t="s">
        <v>23</v>
      </c>
      <c r="J2239" t="s">
        <v>24</v>
      </c>
      <c r="K2239">
        <v>38.85</v>
      </c>
      <c r="L2239">
        <v>46.59</v>
      </c>
      <c r="N2239" t="s">
        <v>29</v>
      </c>
      <c r="O2239" t="s">
        <v>60</v>
      </c>
      <c r="P2239" t="s">
        <v>61</v>
      </c>
    </row>
    <row r="2240" spans="1:16" x14ac:dyDescent="0.25">
      <c r="A2240" t="s">
        <v>3920</v>
      </c>
      <c r="B2240">
        <v>34</v>
      </c>
      <c r="C2240" t="s">
        <v>36</v>
      </c>
      <c r="D2240" t="s">
        <v>21</v>
      </c>
      <c r="E2240" t="s">
        <v>61</v>
      </c>
      <c r="F2240">
        <v>488</v>
      </c>
      <c r="G2240">
        <v>194</v>
      </c>
      <c r="H2240" t="s">
        <v>69</v>
      </c>
      <c r="I2240" t="s">
        <v>23</v>
      </c>
      <c r="J2240" t="s">
        <v>24</v>
      </c>
      <c r="K2240">
        <v>71.260000000000005</v>
      </c>
      <c r="L2240">
        <v>53.28</v>
      </c>
      <c r="N2240" t="s">
        <v>36</v>
      </c>
      <c r="O2240" t="s">
        <v>21</v>
      </c>
      <c r="P2240" t="s">
        <v>61</v>
      </c>
    </row>
    <row r="2241" spans="1:16" x14ac:dyDescent="0.25">
      <c r="A2241" t="s">
        <v>3928</v>
      </c>
      <c r="B2241">
        <v>34</v>
      </c>
      <c r="C2241" t="s">
        <v>79</v>
      </c>
      <c r="D2241" t="s">
        <v>60</v>
      </c>
      <c r="E2241" t="s">
        <v>73</v>
      </c>
      <c r="F2241">
        <v>110</v>
      </c>
      <c r="G2241">
        <v>18</v>
      </c>
      <c r="H2241" t="s">
        <v>41</v>
      </c>
      <c r="I2241" t="s">
        <v>17</v>
      </c>
      <c r="J2241" t="s">
        <v>24</v>
      </c>
      <c r="K2241">
        <v>43.6</v>
      </c>
      <c r="L2241">
        <v>6.46</v>
      </c>
      <c r="N2241" t="s">
        <v>79</v>
      </c>
      <c r="O2241" t="s">
        <v>60</v>
      </c>
      <c r="P2241" t="s">
        <v>73</v>
      </c>
    </row>
    <row r="2242" spans="1:16" x14ac:dyDescent="0.25">
      <c r="A2242" t="s">
        <v>3958</v>
      </c>
      <c r="B2242">
        <v>34</v>
      </c>
      <c r="C2242" t="s">
        <v>79</v>
      </c>
      <c r="D2242" t="s">
        <v>34</v>
      </c>
      <c r="E2242" t="s">
        <v>66</v>
      </c>
      <c r="F2242">
        <v>433</v>
      </c>
      <c r="G2242">
        <v>410</v>
      </c>
      <c r="H2242" t="s">
        <v>39</v>
      </c>
      <c r="I2242" t="s">
        <v>23</v>
      </c>
      <c r="J2242" t="s">
        <v>18</v>
      </c>
      <c r="K2242">
        <v>57.15</v>
      </c>
      <c r="L2242">
        <v>14.1</v>
      </c>
      <c r="N2242" t="s">
        <v>79</v>
      </c>
      <c r="O2242" t="s">
        <v>34</v>
      </c>
      <c r="P2242" t="s">
        <v>66</v>
      </c>
    </row>
    <row r="2243" spans="1:16" x14ac:dyDescent="0.25">
      <c r="A2243" t="s">
        <v>3990</v>
      </c>
      <c r="B2243">
        <v>34</v>
      </c>
      <c r="C2243" t="s">
        <v>49</v>
      </c>
      <c r="D2243" t="s">
        <v>60</v>
      </c>
      <c r="E2243" t="s">
        <v>53</v>
      </c>
      <c r="F2243">
        <v>375</v>
      </c>
      <c r="G2243">
        <v>127</v>
      </c>
      <c r="H2243" t="s">
        <v>54</v>
      </c>
      <c r="I2243" t="s">
        <v>17</v>
      </c>
      <c r="J2243" t="s">
        <v>32</v>
      </c>
      <c r="K2243">
        <v>35.380000000000003</v>
      </c>
      <c r="L2243">
        <v>58.7</v>
      </c>
      <c r="N2243" t="s">
        <v>49</v>
      </c>
      <c r="O2243" t="s">
        <v>60</v>
      </c>
      <c r="P2243" t="s">
        <v>53</v>
      </c>
    </row>
    <row r="2244" spans="1:16" x14ac:dyDescent="0.25">
      <c r="A2244" t="s">
        <v>4024</v>
      </c>
      <c r="B2244">
        <v>34</v>
      </c>
      <c r="C2244" t="s">
        <v>49</v>
      </c>
      <c r="D2244" t="s">
        <v>30</v>
      </c>
      <c r="E2244" t="s">
        <v>38</v>
      </c>
      <c r="F2244">
        <v>351</v>
      </c>
      <c r="G2244">
        <v>376</v>
      </c>
      <c r="H2244" t="s">
        <v>69</v>
      </c>
      <c r="I2244" t="s">
        <v>23</v>
      </c>
      <c r="J2244" t="s">
        <v>24</v>
      </c>
      <c r="K2244">
        <v>15.77</v>
      </c>
      <c r="L2244">
        <v>27.08</v>
      </c>
      <c r="N2244" t="s">
        <v>49</v>
      </c>
      <c r="O2244" t="s">
        <v>30</v>
      </c>
      <c r="P2244" t="s">
        <v>38</v>
      </c>
    </row>
    <row r="2245" spans="1:16" x14ac:dyDescent="0.25">
      <c r="A2245" t="s">
        <v>4043</v>
      </c>
      <c r="B2245">
        <v>34</v>
      </c>
      <c r="C2245" t="s">
        <v>20</v>
      </c>
      <c r="D2245" t="s">
        <v>37</v>
      </c>
      <c r="E2245" t="s">
        <v>38</v>
      </c>
      <c r="F2245">
        <v>218</v>
      </c>
      <c r="G2245">
        <v>290</v>
      </c>
      <c r="H2245" t="s">
        <v>47</v>
      </c>
      <c r="I2245" t="s">
        <v>17</v>
      </c>
      <c r="J2245" t="s">
        <v>32</v>
      </c>
      <c r="K2245">
        <v>36.39</v>
      </c>
      <c r="L2245">
        <v>36.28</v>
      </c>
      <c r="N2245" t="s">
        <v>20</v>
      </c>
      <c r="O2245" t="s">
        <v>37</v>
      </c>
      <c r="P2245" t="s">
        <v>38</v>
      </c>
    </row>
    <row r="2246" spans="1:16" x14ac:dyDescent="0.25">
      <c r="A2246" t="s">
        <v>4165</v>
      </c>
      <c r="B2246">
        <v>34</v>
      </c>
      <c r="C2246" t="s">
        <v>36</v>
      </c>
      <c r="D2246" t="s">
        <v>30</v>
      </c>
      <c r="E2246" t="s">
        <v>46</v>
      </c>
      <c r="F2246">
        <v>491</v>
      </c>
      <c r="G2246">
        <v>53</v>
      </c>
      <c r="H2246" t="s">
        <v>54</v>
      </c>
      <c r="I2246" t="s">
        <v>23</v>
      </c>
      <c r="J2246" t="s">
        <v>18</v>
      </c>
      <c r="K2246">
        <v>86.12</v>
      </c>
      <c r="L2246">
        <v>16.84</v>
      </c>
      <c r="N2246" t="s">
        <v>36</v>
      </c>
      <c r="O2246" t="s">
        <v>30</v>
      </c>
      <c r="P2246" t="s">
        <v>46</v>
      </c>
    </row>
    <row r="2247" spans="1:16" x14ac:dyDescent="0.25">
      <c r="A2247" t="s">
        <v>4176</v>
      </c>
      <c r="B2247">
        <v>34</v>
      </c>
      <c r="C2247" t="s">
        <v>20</v>
      </c>
      <c r="D2247" t="s">
        <v>14</v>
      </c>
      <c r="E2247" t="s">
        <v>66</v>
      </c>
      <c r="F2247">
        <v>558</v>
      </c>
      <c r="G2247">
        <v>380</v>
      </c>
      <c r="H2247" t="s">
        <v>54</v>
      </c>
      <c r="I2247" t="s">
        <v>23</v>
      </c>
      <c r="J2247" t="s">
        <v>32</v>
      </c>
      <c r="K2247">
        <v>53.6</v>
      </c>
      <c r="L2247">
        <v>6.21</v>
      </c>
      <c r="N2247" t="s">
        <v>20</v>
      </c>
      <c r="O2247" t="s">
        <v>14</v>
      </c>
      <c r="P2247" t="s">
        <v>66</v>
      </c>
    </row>
    <row r="2248" spans="1:16" x14ac:dyDescent="0.25">
      <c r="A2248" t="s">
        <v>4194</v>
      </c>
      <c r="B2248">
        <v>34</v>
      </c>
      <c r="C2248" t="s">
        <v>29</v>
      </c>
      <c r="D2248" t="s">
        <v>60</v>
      </c>
      <c r="E2248" t="s">
        <v>66</v>
      </c>
      <c r="F2248">
        <v>104</v>
      </c>
      <c r="G2248">
        <v>363</v>
      </c>
      <c r="H2248" t="s">
        <v>69</v>
      </c>
      <c r="I2248" t="s">
        <v>23</v>
      </c>
      <c r="J2248" t="s">
        <v>32</v>
      </c>
      <c r="K2248">
        <v>85.56</v>
      </c>
      <c r="L2248">
        <v>19.63</v>
      </c>
      <c r="N2248" t="s">
        <v>29</v>
      </c>
      <c r="O2248" t="s">
        <v>60</v>
      </c>
      <c r="P2248" t="s">
        <v>66</v>
      </c>
    </row>
    <row r="2249" spans="1:16" x14ac:dyDescent="0.25">
      <c r="A2249" t="s">
        <v>4202</v>
      </c>
      <c r="B2249">
        <v>34</v>
      </c>
      <c r="C2249" t="s">
        <v>49</v>
      </c>
      <c r="D2249" t="s">
        <v>21</v>
      </c>
      <c r="E2249" t="s">
        <v>15</v>
      </c>
      <c r="F2249">
        <v>574</v>
      </c>
      <c r="G2249">
        <v>69</v>
      </c>
      <c r="H2249" t="s">
        <v>69</v>
      </c>
      <c r="I2249" t="s">
        <v>17</v>
      </c>
      <c r="J2249" t="s">
        <v>24</v>
      </c>
      <c r="K2249">
        <v>50.98</v>
      </c>
      <c r="L2249">
        <v>49.5</v>
      </c>
      <c r="N2249" t="s">
        <v>49</v>
      </c>
      <c r="O2249" t="s">
        <v>21</v>
      </c>
      <c r="P2249" t="s">
        <v>15</v>
      </c>
    </row>
    <row r="2250" spans="1:16" x14ac:dyDescent="0.25">
      <c r="A2250" t="s">
        <v>4232</v>
      </c>
      <c r="B2250">
        <v>34</v>
      </c>
      <c r="C2250" t="s">
        <v>20</v>
      </c>
      <c r="D2250" t="s">
        <v>30</v>
      </c>
      <c r="E2250" t="s">
        <v>38</v>
      </c>
      <c r="F2250">
        <v>515</v>
      </c>
      <c r="G2250">
        <v>236</v>
      </c>
      <c r="H2250" t="s">
        <v>69</v>
      </c>
      <c r="I2250" t="s">
        <v>17</v>
      </c>
      <c r="J2250" t="s">
        <v>24</v>
      </c>
      <c r="K2250">
        <v>75.459999999999994</v>
      </c>
      <c r="L2250">
        <v>19.98</v>
      </c>
      <c r="N2250" t="s">
        <v>20</v>
      </c>
      <c r="O2250" t="s">
        <v>30</v>
      </c>
      <c r="P2250" t="s">
        <v>38</v>
      </c>
    </row>
    <row r="2251" spans="1:16" x14ac:dyDescent="0.25">
      <c r="A2251" t="s">
        <v>4248</v>
      </c>
      <c r="B2251">
        <v>34</v>
      </c>
      <c r="C2251" t="s">
        <v>59</v>
      </c>
      <c r="D2251" t="s">
        <v>37</v>
      </c>
      <c r="E2251" t="s">
        <v>38</v>
      </c>
      <c r="F2251">
        <v>143</v>
      </c>
      <c r="G2251">
        <v>23</v>
      </c>
      <c r="H2251" t="s">
        <v>22</v>
      </c>
      <c r="I2251" t="s">
        <v>17</v>
      </c>
      <c r="J2251" t="s">
        <v>18</v>
      </c>
      <c r="K2251">
        <v>29.58</v>
      </c>
      <c r="L2251">
        <v>52.77</v>
      </c>
      <c r="N2251" t="s">
        <v>59</v>
      </c>
      <c r="O2251" t="s">
        <v>37</v>
      </c>
      <c r="P2251" t="s">
        <v>38</v>
      </c>
    </row>
    <row r="2252" spans="1:16" x14ac:dyDescent="0.25">
      <c r="A2252" t="s">
        <v>4255</v>
      </c>
      <c r="B2252">
        <v>34</v>
      </c>
      <c r="C2252" t="s">
        <v>13</v>
      </c>
      <c r="D2252" t="s">
        <v>34</v>
      </c>
      <c r="E2252" t="s">
        <v>44</v>
      </c>
      <c r="F2252">
        <v>359</v>
      </c>
      <c r="G2252">
        <v>425</v>
      </c>
      <c r="H2252" t="s">
        <v>31</v>
      </c>
      <c r="I2252" t="s">
        <v>23</v>
      </c>
      <c r="J2252" t="s">
        <v>18</v>
      </c>
      <c r="K2252">
        <v>23.22</v>
      </c>
      <c r="L2252">
        <v>58.84</v>
      </c>
      <c r="N2252" t="s">
        <v>13</v>
      </c>
      <c r="O2252" t="s">
        <v>34</v>
      </c>
      <c r="P2252" t="s">
        <v>44</v>
      </c>
    </row>
    <row r="2253" spans="1:16" x14ac:dyDescent="0.25">
      <c r="A2253" t="s">
        <v>4329</v>
      </c>
      <c r="B2253">
        <v>34</v>
      </c>
      <c r="C2253" t="s">
        <v>36</v>
      </c>
      <c r="D2253" t="s">
        <v>37</v>
      </c>
      <c r="E2253" t="s">
        <v>61</v>
      </c>
      <c r="F2253">
        <v>465</v>
      </c>
      <c r="G2253">
        <v>396</v>
      </c>
      <c r="H2253" t="s">
        <v>16</v>
      </c>
      <c r="I2253" t="s">
        <v>23</v>
      </c>
      <c r="J2253" t="s">
        <v>24</v>
      </c>
      <c r="K2253">
        <v>51.76</v>
      </c>
      <c r="L2253">
        <v>30.42</v>
      </c>
      <c r="N2253" t="s">
        <v>36</v>
      </c>
      <c r="O2253" t="s">
        <v>37</v>
      </c>
      <c r="P2253" t="s">
        <v>61</v>
      </c>
    </row>
    <row r="2254" spans="1:16" x14ac:dyDescent="0.25">
      <c r="A2254" t="s">
        <v>4347</v>
      </c>
      <c r="B2254">
        <v>34</v>
      </c>
      <c r="C2254" t="s">
        <v>43</v>
      </c>
      <c r="D2254" t="s">
        <v>14</v>
      </c>
      <c r="E2254" t="s">
        <v>73</v>
      </c>
      <c r="F2254">
        <v>545</v>
      </c>
      <c r="G2254">
        <v>349</v>
      </c>
      <c r="H2254" t="s">
        <v>27</v>
      </c>
      <c r="I2254" t="s">
        <v>17</v>
      </c>
      <c r="J2254" t="s">
        <v>18</v>
      </c>
      <c r="K2254">
        <v>50.65</v>
      </c>
      <c r="L2254">
        <v>46.21</v>
      </c>
      <c r="N2254" t="s">
        <v>43</v>
      </c>
      <c r="O2254" t="s">
        <v>14</v>
      </c>
      <c r="P2254" t="s">
        <v>73</v>
      </c>
    </row>
    <row r="2255" spans="1:16" x14ac:dyDescent="0.25">
      <c r="A2255" t="s">
        <v>4374</v>
      </c>
      <c r="B2255">
        <v>34</v>
      </c>
      <c r="C2255" t="s">
        <v>56</v>
      </c>
      <c r="D2255" t="s">
        <v>21</v>
      </c>
      <c r="E2255" t="s">
        <v>26</v>
      </c>
      <c r="F2255">
        <v>302</v>
      </c>
      <c r="G2255">
        <v>385</v>
      </c>
      <c r="H2255" t="s">
        <v>22</v>
      </c>
      <c r="I2255" t="s">
        <v>23</v>
      </c>
      <c r="J2255" t="s">
        <v>18</v>
      </c>
      <c r="K2255">
        <v>61.72</v>
      </c>
      <c r="L2255">
        <v>69.849999999999994</v>
      </c>
      <c r="N2255" t="s">
        <v>56</v>
      </c>
      <c r="O2255" t="s">
        <v>21</v>
      </c>
      <c r="P2255" t="s">
        <v>26</v>
      </c>
    </row>
    <row r="2256" spans="1:16" x14ac:dyDescent="0.25">
      <c r="A2256" t="s">
        <v>4399</v>
      </c>
      <c r="B2256">
        <v>34</v>
      </c>
      <c r="C2256" t="s">
        <v>65</v>
      </c>
      <c r="D2256" t="s">
        <v>34</v>
      </c>
      <c r="E2256" t="s">
        <v>53</v>
      </c>
      <c r="F2256">
        <v>14</v>
      </c>
      <c r="G2256">
        <v>247</v>
      </c>
      <c r="H2256" t="s">
        <v>41</v>
      </c>
      <c r="I2256" t="s">
        <v>23</v>
      </c>
      <c r="J2256" t="s">
        <v>32</v>
      </c>
      <c r="K2256">
        <v>17.940000000000001</v>
      </c>
      <c r="L2256">
        <v>71.040000000000006</v>
      </c>
      <c r="N2256" t="s">
        <v>65</v>
      </c>
      <c r="O2256" t="s">
        <v>34</v>
      </c>
      <c r="P2256" t="s">
        <v>53</v>
      </c>
    </row>
    <row r="2257" spans="1:16" x14ac:dyDescent="0.25">
      <c r="A2257" t="s">
        <v>4411</v>
      </c>
      <c r="B2257">
        <v>34</v>
      </c>
      <c r="C2257" t="s">
        <v>79</v>
      </c>
      <c r="D2257" t="s">
        <v>21</v>
      </c>
      <c r="E2257" t="s">
        <v>66</v>
      </c>
      <c r="F2257">
        <v>32</v>
      </c>
      <c r="G2257">
        <v>120</v>
      </c>
      <c r="H2257" t="s">
        <v>69</v>
      </c>
      <c r="I2257" t="s">
        <v>23</v>
      </c>
      <c r="J2257" t="s">
        <v>32</v>
      </c>
      <c r="K2257">
        <v>17.440000000000001</v>
      </c>
      <c r="L2257">
        <v>53.74</v>
      </c>
      <c r="N2257" t="s">
        <v>79</v>
      </c>
      <c r="O2257" t="s">
        <v>21</v>
      </c>
      <c r="P2257" t="s">
        <v>66</v>
      </c>
    </row>
    <row r="2258" spans="1:16" x14ac:dyDescent="0.25">
      <c r="A2258" t="s">
        <v>4505</v>
      </c>
      <c r="B2258">
        <v>34</v>
      </c>
      <c r="C2258" t="s">
        <v>79</v>
      </c>
      <c r="D2258" t="s">
        <v>37</v>
      </c>
      <c r="E2258" t="s">
        <v>15</v>
      </c>
      <c r="F2258">
        <v>454</v>
      </c>
      <c r="G2258">
        <v>131</v>
      </c>
      <c r="H2258" t="s">
        <v>31</v>
      </c>
      <c r="I2258" t="s">
        <v>23</v>
      </c>
      <c r="J2258" t="s">
        <v>24</v>
      </c>
      <c r="K2258">
        <v>27.73</v>
      </c>
      <c r="L2258">
        <v>38.29</v>
      </c>
      <c r="N2258" t="s">
        <v>79</v>
      </c>
      <c r="O2258" t="s">
        <v>37</v>
      </c>
      <c r="P2258" t="s">
        <v>15</v>
      </c>
    </row>
    <row r="2259" spans="1:16" x14ac:dyDescent="0.25">
      <c r="A2259" t="s">
        <v>4569</v>
      </c>
      <c r="B2259">
        <v>34</v>
      </c>
      <c r="C2259" t="s">
        <v>20</v>
      </c>
      <c r="D2259" t="s">
        <v>30</v>
      </c>
      <c r="E2259" t="s">
        <v>15</v>
      </c>
      <c r="F2259">
        <v>435</v>
      </c>
      <c r="G2259">
        <v>238</v>
      </c>
      <c r="H2259" t="s">
        <v>51</v>
      </c>
      <c r="I2259" t="s">
        <v>23</v>
      </c>
      <c r="J2259" t="s">
        <v>32</v>
      </c>
      <c r="K2259">
        <v>87.66</v>
      </c>
      <c r="L2259">
        <v>10.91</v>
      </c>
      <c r="N2259" t="s">
        <v>20</v>
      </c>
      <c r="O2259" t="s">
        <v>30</v>
      </c>
      <c r="P2259" t="s">
        <v>15</v>
      </c>
    </row>
    <row r="2260" spans="1:16" x14ac:dyDescent="0.25">
      <c r="A2260" t="s">
        <v>4574</v>
      </c>
      <c r="B2260">
        <v>34</v>
      </c>
      <c r="C2260" t="s">
        <v>29</v>
      </c>
      <c r="D2260" t="s">
        <v>30</v>
      </c>
      <c r="E2260" t="s">
        <v>44</v>
      </c>
      <c r="F2260">
        <v>112</v>
      </c>
      <c r="G2260">
        <v>15</v>
      </c>
      <c r="H2260" t="s">
        <v>22</v>
      </c>
      <c r="I2260" t="s">
        <v>23</v>
      </c>
      <c r="J2260" t="s">
        <v>32</v>
      </c>
      <c r="K2260">
        <v>27.48</v>
      </c>
      <c r="L2260">
        <v>34.03</v>
      </c>
      <c r="N2260" t="s">
        <v>29</v>
      </c>
      <c r="O2260" t="s">
        <v>30</v>
      </c>
      <c r="P2260" t="s">
        <v>44</v>
      </c>
    </row>
    <row r="2261" spans="1:16" x14ac:dyDescent="0.25">
      <c r="A2261" t="s">
        <v>4608</v>
      </c>
      <c r="B2261">
        <v>34</v>
      </c>
      <c r="C2261" t="s">
        <v>79</v>
      </c>
      <c r="D2261" t="s">
        <v>30</v>
      </c>
      <c r="E2261" t="s">
        <v>66</v>
      </c>
      <c r="F2261">
        <v>287</v>
      </c>
      <c r="G2261">
        <v>237</v>
      </c>
      <c r="H2261" t="s">
        <v>69</v>
      </c>
      <c r="I2261" t="s">
        <v>17</v>
      </c>
      <c r="J2261" t="s">
        <v>32</v>
      </c>
      <c r="K2261">
        <v>35.630000000000003</v>
      </c>
      <c r="L2261">
        <v>78.75</v>
      </c>
      <c r="N2261" t="s">
        <v>79</v>
      </c>
      <c r="O2261" t="s">
        <v>30</v>
      </c>
      <c r="P2261" t="s">
        <v>66</v>
      </c>
    </row>
    <row r="2262" spans="1:16" x14ac:dyDescent="0.25">
      <c r="A2262" t="s">
        <v>4625</v>
      </c>
      <c r="B2262">
        <v>34</v>
      </c>
      <c r="C2262" t="s">
        <v>20</v>
      </c>
      <c r="D2262" t="s">
        <v>60</v>
      </c>
      <c r="E2262" t="s">
        <v>46</v>
      </c>
      <c r="F2262">
        <v>171</v>
      </c>
      <c r="G2262">
        <v>6</v>
      </c>
      <c r="H2262" t="s">
        <v>41</v>
      </c>
      <c r="I2262" t="s">
        <v>17</v>
      </c>
      <c r="J2262" t="s">
        <v>32</v>
      </c>
      <c r="K2262">
        <v>76.260000000000005</v>
      </c>
      <c r="L2262">
        <v>19.14</v>
      </c>
      <c r="N2262" t="s">
        <v>20</v>
      </c>
      <c r="O2262" t="s">
        <v>60</v>
      </c>
      <c r="P2262" t="s">
        <v>46</v>
      </c>
    </row>
    <row r="2263" spans="1:16" x14ac:dyDescent="0.25">
      <c r="A2263" t="s">
        <v>4631</v>
      </c>
      <c r="B2263">
        <v>34</v>
      </c>
      <c r="C2263" t="s">
        <v>56</v>
      </c>
      <c r="D2263" t="s">
        <v>60</v>
      </c>
      <c r="E2263" t="s">
        <v>26</v>
      </c>
      <c r="F2263">
        <v>527</v>
      </c>
      <c r="G2263">
        <v>232</v>
      </c>
      <c r="H2263" t="s">
        <v>39</v>
      </c>
      <c r="I2263" t="s">
        <v>23</v>
      </c>
      <c r="J2263" t="s">
        <v>24</v>
      </c>
      <c r="K2263">
        <v>87.05</v>
      </c>
      <c r="L2263">
        <v>30.23</v>
      </c>
      <c r="N2263" t="s">
        <v>56</v>
      </c>
      <c r="O2263" t="s">
        <v>60</v>
      </c>
      <c r="P2263" t="s">
        <v>26</v>
      </c>
    </row>
    <row r="2264" spans="1:16" x14ac:dyDescent="0.25">
      <c r="A2264" t="s">
        <v>4650</v>
      </c>
      <c r="B2264">
        <v>34</v>
      </c>
      <c r="C2264" t="s">
        <v>43</v>
      </c>
      <c r="D2264" t="s">
        <v>21</v>
      </c>
      <c r="E2264" t="s">
        <v>44</v>
      </c>
      <c r="F2264">
        <v>492</v>
      </c>
      <c r="G2264">
        <v>315</v>
      </c>
      <c r="H2264" t="s">
        <v>47</v>
      </c>
      <c r="I2264" t="s">
        <v>23</v>
      </c>
      <c r="J2264" t="s">
        <v>24</v>
      </c>
      <c r="K2264">
        <v>15.9</v>
      </c>
      <c r="L2264">
        <v>54.34</v>
      </c>
      <c r="N2264" t="s">
        <v>43</v>
      </c>
      <c r="O2264" t="s">
        <v>21</v>
      </c>
      <c r="P2264" t="s">
        <v>44</v>
      </c>
    </row>
    <row r="2265" spans="1:16" x14ac:dyDescent="0.25">
      <c r="A2265" t="s">
        <v>4766</v>
      </c>
      <c r="B2265">
        <v>34</v>
      </c>
      <c r="C2265" t="s">
        <v>65</v>
      </c>
      <c r="D2265" t="s">
        <v>37</v>
      </c>
      <c r="E2265" t="s">
        <v>66</v>
      </c>
      <c r="F2265">
        <v>195</v>
      </c>
      <c r="G2265">
        <v>270</v>
      </c>
      <c r="H2265" t="s">
        <v>39</v>
      </c>
      <c r="I2265" t="s">
        <v>23</v>
      </c>
      <c r="J2265" t="s">
        <v>24</v>
      </c>
      <c r="K2265">
        <v>15.56</v>
      </c>
      <c r="L2265">
        <v>28.11</v>
      </c>
      <c r="N2265" t="s">
        <v>65</v>
      </c>
      <c r="O2265" t="s">
        <v>37</v>
      </c>
      <c r="P2265" t="s">
        <v>66</v>
      </c>
    </row>
    <row r="2266" spans="1:16" x14ac:dyDescent="0.25">
      <c r="A2266" t="s">
        <v>4831</v>
      </c>
      <c r="B2266">
        <v>34</v>
      </c>
      <c r="C2266" t="s">
        <v>49</v>
      </c>
      <c r="D2266" t="s">
        <v>60</v>
      </c>
      <c r="E2266" t="s">
        <v>66</v>
      </c>
      <c r="F2266">
        <v>138</v>
      </c>
      <c r="G2266">
        <v>202</v>
      </c>
      <c r="H2266" t="s">
        <v>22</v>
      </c>
      <c r="I2266" t="s">
        <v>23</v>
      </c>
      <c r="J2266" t="s">
        <v>24</v>
      </c>
      <c r="K2266">
        <v>20.66</v>
      </c>
      <c r="L2266">
        <v>51.09</v>
      </c>
      <c r="N2266" t="s">
        <v>49</v>
      </c>
      <c r="O2266" t="s">
        <v>60</v>
      </c>
      <c r="P2266" t="s">
        <v>66</v>
      </c>
    </row>
    <row r="2267" spans="1:16" x14ac:dyDescent="0.25">
      <c r="A2267" t="s">
        <v>4843</v>
      </c>
      <c r="B2267">
        <v>34</v>
      </c>
      <c r="C2267" t="s">
        <v>65</v>
      </c>
      <c r="D2267" t="s">
        <v>60</v>
      </c>
      <c r="E2267" t="s">
        <v>2</v>
      </c>
      <c r="F2267">
        <v>40</v>
      </c>
      <c r="G2267">
        <v>357</v>
      </c>
      <c r="H2267" t="s">
        <v>31</v>
      </c>
      <c r="I2267" t="s">
        <v>23</v>
      </c>
      <c r="J2267" t="s">
        <v>24</v>
      </c>
      <c r="K2267">
        <v>61.99</v>
      </c>
      <c r="L2267">
        <v>35.35</v>
      </c>
      <c r="N2267" t="s">
        <v>65</v>
      </c>
      <c r="O2267" t="s">
        <v>60</v>
      </c>
      <c r="P2267" t="s">
        <v>2</v>
      </c>
    </row>
    <row r="2268" spans="1:16" x14ac:dyDescent="0.25">
      <c r="A2268" t="s">
        <v>4858</v>
      </c>
      <c r="B2268">
        <v>34</v>
      </c>
      <c r="C2268" t="s">
        <v>29</v>
      </c>
      <c r="D2268" t="s">
        <v>60</v>
      </c>
      <c r="E2268" t="s">
        <v>73</v>
      </c>
      <c r="F2268">
        <v>390</v>
      </c>
      <c r="G2268">
        <v>249</v>
      </c>
      <c r="H2268" t="s">
        <v>51</v>
      </c>
      <c r="I2268" t="s">
        <v>23</v>
      </c>
      <c r="J2268" t="s">
        <v>18</v>
      </c>
      <c r="K2268">
        <v>71.459999999999994</v>
      </c>
      <c r="L2268">
        <v>15.35</v>
      </c>
      <c r="N2268" t="s">
        <v>29</v>
      </c>
      <c r="O2268" t="s">
        <v>60</v>
      </c>
      <c r="P2268" t="s">
        <v>73</v>
      </c>
    </row>
    <row r="2269" spans="1:16" x14ac:dyDescent="0.25">
      <c r="A2269" t="s">
        <v>4990</v>
      </c>
      <c r="B2269">
        <v>34</v>
      </c>
      <c r="C2269" t="s">
        <v>49</v>
      </c>
      <c r="D2269" t="s">
        <v>14</v>
      </c>
      <c r="E2269" t="s">
        <v>53</v>
      </c>
      <c r="F2269">
        <v>435</v>
      </c>
      <c r="G2269">
        <v>44</v>
      </c>
      <c r="H2269" t="s">
        <v>22</v>
      </c>
      <c r="I2269" t="s">
        <v>23</v>
      </c>
      <c r="J2269" t="s">
        <v>32</v>
      </c>
      <c r="K2269">
        <v>25.22</v>
      </c>
      <c r="L2269">
        <v>60.95</v>
      </c>
      <c r="N2269" t="s">
        <v>49</v>
      </c>
      <c r="O2269" t="s">
        <v>14</v>
      </c>
      <c r="P2269" t="s">
        <v>53</v>
      </c>
    </row>
    <row r="2270" spans="1:16" x14ac:dyDescent="0.25">
      <c r="A2270" t="s">
        <v>5007</v>
      </c>
      <c r="B2270">
        <v>34</v>
      </c>
      <c r="C2270" t="s">
        <v>49</v>
      </c>
      <c r="D2270" t="s">
        <v>60</v>
      </c>
      <c r="E2270" t="s">
        <v>61</v>
      </c>
      <c r="F2270">
        <v>163</v>
      </c>
      <c r="G2270">
        <v>108</v>
      </c>
      <c r="H2270" t="s">
        <v>27</v>
      </c>
      <c r="I2270" t="s">
        <v>17</v>
      </c>
      <c r="J2270" t="s">
        <v>32</v>
      </c>
      <c r="K2270">
        <v>62.17</v>
      </c>
      <c r="L2270">
        <v>71.06</v>
      </c>
      <c r="N2270" t="s">
        <v>49</v>
      </c>
      <c r="O2270" t="s">
        <v>60</v>
      </c>
      <c r="P2270" t="s">
        <v>61</v>
      </c>
    </row>
    <row r="2271" spans="1:16" x14ac:dyDescent="0.25">
      <c r="A2271" t="s">
        <v>75</v>
      </c>
      <c r="B2271">
        <v>35</v>
      </c>
      <c r="C2271" t="s">
        <v>36</v>
      </c>
      <c r="D2271" t="s">
        <v>21</v>
      </c>
      <c r="E2271" t="s">
        <v>26</v>
      </c>
      <c r="F2271">
        <v>218</v>
      </c>
      <c r="G2271">
        <v>461</v>
      </c>
      <c r="H2271" t="s">
        <v>27</v>
      </c>
      <c r="I2271" t="s">
        <v>17</v>
      </c>
      <c r="J2271" t="s">
        <v>24</v>
      </c>
      <c r="K2271">
        <v>42.17</v>
      </c>
      <c r="L2271">
        <v>77.180000000000007</v>
      </c>
      <c r="N2271" t="s">
        <v>36</v>
      </c>
      <c r="O2271" t="s">
        <v>21</v>
      </c>
      <c r="P2271" t="s">
        <v>26</v>
      </c>
    </row>
    <row r="2272" spans="1:16" x14ac:dyDescent="0.25">
      <c r="A2272" t="s">
        <v>101</v>
      </c>
      <c r="B2272">
        <v>35</v>
      </c>
      <c r="C2272" t="s">
        <v>29</v>
      </c>
      <c r="D2272" t="s">
        <v>60</v>
      </c>
      <c r="E2272" t="s">
        <v>38</v>
      </c>
      <c r="F2272">
        <v>249</v>
      </c>
      <c r="G2272">
        <v>178</v>
      </c>
      <c r="H2272" t="s">
        <v>31</v>
      </c>
      <c r="I2272" t="s">
        <v>17</v>
      </c>
      <c r="J2272" t="s">
        <v>18</v>
      </c>
      <c r="K2272">
        <v>34.56</v>
      </c>
      <c r="L2272">
        <v>19.68</v>
      </c>
      <c r="N2272" t="s">
        <v>29</v>
      </c>
      <c r="O2272" t="s">
        <v>60</v>
      </c>
      <c r="P2272" t="s">
        <v>38</v>
      </c>
    </row>
    <row r="2273" spans="1:16" x14ac:dyDescent="0.25">
      <c r="A2273" t="s">
        <v>105</v>
      </c>
      <c r="B2273">
        <v>35</v>
      </c>
      <c r="C2273" t="s">
        <v>59</v>
      </c>
      <c r="D2273" t="s">
        <v>21</v>
      </c>
      <c r="E2273" t="s">
        <v>61</v>
      </c>
      <c r="F2273">
        <v>88</v>
      </c>
      <c r="G2273">
        <v>315</v>
      </c>
      <c r="H2273" t="s">
        <v>16</v>
      </c>
      <c r="I2273" t="s">
        <v>23</v>
      </c>
      <c r="J2273" t="s">
        <v>18</v>
      </c>
      <c r="K2273">
        <v>85.45</v>
      </c>
      <c r="L2273">
        <v>79.319999999999993</v>
      </c>
      <c r="N2273" t="s">
        <v>59</v>
      </c>
      <c r="O2273" t="s">
        <v>21</v>
      </c>
      <c r="P2273" t="s">
        <v>61</v>
      </c>
    </row>
    <row r="2274" spans="1:16" x14ac:dyDescent="0.25">
      <c r="A2274" t="s">
        <v>114</v>
      </c>
      <c r="B2274">
        <v>35</v>
      </c>
      <c r="C2274" t="s">
        <v>29</v>
      </c>
      <c r="D2274" t="s">
        <v>37</v>
      </c>
      <c r="E2274" t="s">
        <v>73</v>
      </c>
      <c r="F2274">
        <v>372</v>
      </c>
      <c r="G2274">
        <v>283</v>
      </c>
      <c r="H2274" t="s">
        <v>22</v>
      </c>
      <c r="I2274" t="s">
        <v>17</v>
      </c>
      <c r="J2274" t="s">
        <v>32</v>
      </c>
      <c r="K2274">
        <v>84.71</v>
      </c>
      <c r="L2274">
        <v>56.46</v>
      </c>
      <c r="N2274" t="s">
        <v>29</v>
      </c>
      <c r="O2274" t="s">
        <v>37</v>
      </c>
      <c r="P2274" t="s">
        <v>73</v>
      </c>
    </row>
    <row r="2275" spans="1:16" x14ac:dyDescent="0.25">
      <c r="A2275" t="s">
        <v>180</v>
      </c>
      <c r="B2275">
        <v>35</v>
      </c>
      <c r="C2275" t="s">
        <v>49</v>
      </c>
      <c r="D2275" t="s">
        <v>37</v>
      </c>
      <c r="E2275" t="s">
        <v>73</v>
      </c>
      <c r="F2275">
        <v>152</v>
      </c>
      <c r="G2275">
        <v>282</v>
      </c>
      <c r="H2275" t="s">
        <v>39</v>
      </c>
      <c r="I2275" t="s">
        <v>17</v>
      </c>
      <c r="J2275" t="s">
        <v>24</v>
      </c>
      <c r="K2275">
        <v>30.63</v>
      </c>
      <c r="L2275">
        <v>51.29</v>
      </c>
      <c r="N2275" t="s">
        <v>49</v>
      </c>
      <c r="O2275" t="s">
        <v>37</v>
      </c>
      <c r="P2275" t="s">
        <v>73</v>
      </c>
    </row>
    <row r="2276" spans="1:16" x14ac:dyDescent="0.25">
      <c r="A2276" t="s">
        <v>252</v>
      </c>
      <c r="B2276">
        <v>35</v>
      </c>
      <c r="C2276" t="s">
        <v>13</v>
      </c>
      <c r="D2276" t="s">
        <v>37</v>
      </c>
      <c r="E2276" t="s">
        <v>73</v>
      </c>
      <c r="F2276">
        <v>100</v>
      </c>
      <c r="G2276">
        <v>181</v>
      </c>
      <c r="H2276" t="s">
        <v>41</v>
      </c>
      <c r="I2276" t="s">
        <v>23</v>
      </c>
      <c r="J2276" t="s">
        <v>18</v>
      </c>
      <c r="K2276">
        <v>40.26</v>
      </c>
      <c r="L2276">
        <v>8.26</v>
      </c>
      <c r="N2276" t="s">
        <v>13</v>
      </c>
      <c r="O2276" t="s">
        <v>37</v>
      </c>
      <c r="P2276" t="s">
        <v>73</v>
      </c>
    </row>
    <row r="2277" spans="1:16" x14ac:dyDescent="0.25">
      <c r="A2277" t="s">
        <v>310</v>
      </c>
      <c r="B2277">
        <v>35</v>
      </c>
      <c r="C2277" t="s">
        <v>36</v>
      </c>
      <c r="D2277" t="s">
        <v>37</v>
      </c>
      <c r="E2277" t="s">
        <v>38</v>
      </c>
      <c r="F2277">
        <v>36</v>
      </c>
      <c r="G2277">
        <v>125</v>
      </c>
      <c r="H2277" t="s">
        <v>27</v>
      </c>
      <c r="I2277" t="s">
        <v>17</v>
      </c>
      <c r="J2277" t="s">
        <v>32</v>
      </c>
      <c r="K2277">
        <v>69.27</v>
      </c>
      <c r="L2277">
        <v>28.79</v>
      </c>
      <c r="N2277" t="s">
        <v>36</v>
      </c>
      <c r="O2277" t="s">
        <v>37</v>
      </c>
      <c r="P2277" t="s">
        <v>38</v>
      </c>
    </row>
    <row r="2278" spans="1:16" x14ac:dyDescent="0.25">
      <c r="A2278" t="s">
        <v>332</v>
      </c>
      <c r="B2278">
        <v>35</v>
      </c>
      <c r="C2278" t="s">
        <v>56</v>
      </c>
      <c r="D2278" t="s">
        <v>30</v>
      </c>
      <c r="E2278" t="s">
        <v>46</v>
      </c>
      <c r="F2278">
        <v>202</v>
      </c>
      <c r="G2278">
        <v>435</v>
      </c>
      <c r="H2278" t="s">
        <v>69</v>
      </c>
      <c r="I2278" t="s">
        <v>17</v>
      </c>
      <c r="J2278" t="s">
        <v>24</v>
      </c>
      <c r="K2278">
        <v>60.49</v>
      </c>
      <c r="L2278">
        <v>11.22</v>
      </c>
      <c r="N2278" t="s">
        <v>56</v>
      </c>
      <c r="O2278" t="s">
        <v>30</v>
      </c>
      <c r="P2278" t="s">
        <v>46</v>
      </c>
    </row>
    <row r="2279" spans="1:16" x14ac:dyDescent="0.25">
      <c r="A2279" t="s">
        <v>382</v>
      </c>
      <c r="B2279">
        <v>35</v>
      </c>
      <c r="C2279" t="s">
        <v>65</v>
      </c>
      <c r="D2279" t="s">
        <v>14</v>
      </c>
      <c r="E2279" t="s">
        <v>38</v>
      </c>
      <c r="F2279">
        <v>157</v>
      </c>
      <c r="G2279">
        <v>3</v>
      </c>
      <c r="H2279" t="s">
        <v>51</v>
      </c>
      <c r="I2279" t="s">
        <v>17</v>
      </c>
      <c r="J2279" t="s">
        <v>32</v>
      </c>
      <c r="K2279">
        <v>20.91</v>
      </c>
      <c r="L2279">
        <v>29.16</v>
      </c>
      <c r="N2279" t="s">
        <v>65</v>
      </c>
      <c r="O2279" t="s">
        <v>14</v>
      </c>
      <c r="P2279" t="s">
        <v>38</v>
      </c>
    </row>
    <row r="2280" spans="1:16" x14ac:dyDescent="0.25">
      <c r="A2280" t="s">
        <v>390</v>
      </c>
      <c r="B2280">
        <v>35</v>
      </c>
      <c r="C2280" t="s">
        <v>59</v>
      </c>
      <c r="D2280" t="s">
        <v>21</v>
      </c>
      <c r="E2280" t="s">
        <v>53</v>
      </c>
      <c r="F2280">
        <v>287</v>
      </c>
      <c r="G2280">
        <v>461</v>
      </c>
      <c r="H2280" t="s">
        <v>69</v>
      </c>
      <c r="I2280" t="s">
        <v>17</v>
      </c>
      <c r="J2280" t="s">
        <v>24</v>
      </c>
      <c r="K2280">
        <v>54.28</v>
      </c>
      <c r="L2280">
        <v>65.77</v>
      </c>
      <c r="N2280" t="s">
        <v>59</v>
      </c>
      <c r="O2280" t="s">
        <v>21</v>
      </c>
      <c r="P2280" t="s">
        <v>53</v>
      </c>
    </row>
    <row r="2281" spans="1:16" x14ac:dyDescent="0.25">
      <c r="A2281" t="s">
        <v>411</v>
      </c>
      <c r="B2281">
        <v>35</v>
      </c>
      <c r="C2281" t="s">
        <v>43</v>
      </c>
      <c r="D2281" t="s">
        <v>30</v>
      </c>
      <c r="E2281" t="s">
        <v>61</v>
      </c>
      <c r="F2281">
        <v>212</v>
      </c>
      <c r="G2281">
        <v>307</v>
      </c>
      <c r="H2281" t="s">
        <v>51</v>
      </c>
      <c r="I2281" t="s">
        <v>17</v>
      </c>
      <c r="J2281" t="s">
        <v>24</v>
      </c>
      <c r="K2281">
        <v>77.31</v>
      </c>
      <c r="L2281">
        <v>56.83</v>
      </c>
      <c r="N2281" t="s">
        <v>43</v>
      </c>
      <c r="O2281" t="s">
        <v>30</v>
      </c>
      <c r="P2281" t="s">
        <v>61</v>
      </c>
    </row>
    <row r="2282" spans="1:16" x14ac:dyDescent="0.25">
      <c r="A2282" t="s">
        <v>486</v>
      </c>
      <c r="B2282">
        <v>35</v>
      </c>
      <c r="C2282" t="s">
        <v>20</v>
      </c>
      <c r="D2282" t="s">
        <v>30</v>
      </c>
      <c r="E2282" t="s">
        <v>66</v>
      </c>
      <c r="F2282">
        <v>210</v>
      </c>
      <c r="G2282">
        <v>55</v>
      </c>
      <c r="H2282" t="s">
        <v>31</v>
      </c>
      <c r="I2282" t="s">
        <v>23</v>
      </c>
      <c r="J2282" t="s">
        <v>24</v>
      </c>
      <c r="K2282">
        <v>81.900000000000006</v>
      </c>
      <c r="L2282">
        <v>18.14</v>
      </c>
      <c r="N2282" t="s">
        <v>20</v>
      </c>
      <c r="O2282" t="s">
        <v>30</v>
      </c>
      <c r="P2282" t="s">
        <v>66</v>
      </c>
    </row>
    <row r="2283" spans="1:16" x14ac:dyDescent="0.25">
      <c r="A2283" t="s">
        <v>521</v>
      </c>
      <c r="B2283">
        <v>35</v>
      </c>
      <c r="C2283" t="s">
        <v>43</v>
      </c>
      <c r="D2283" t="s">
        <v>30</v>
      </c>
      <c r="E2283" t="s">
        <v>61</v>
      </c>
      <c r="F2283">
        <v>50</v>
      </c>
      <c r="G2283">
        <v>143</v>
      </c>
      <c r="H2283" t="s">
        <v>22</v>
      </c>
      <c r="I2283" t="s">
        <v>23</v>
      </c>
      <c r="J2283" t="s">
        <v>32</v>
      </c>
      <c r="K2283">
        <v>23.56</v>
      </c>
      <c r="L2283">
        <v>25.88</v>
      </c>
      <c r="N2283" t="s">
        <v>43</v>
      </c>
      <c r="O2283" t="s">
        <v>30</v>
      </c>
      <c r="P2283" t="s">
        <v>61</v>
      </c>
    </row>
    <row r="2284" spans="1:16" x14ac:dyDescent="0.25">
      <c r="A2284" t="s">
        <v>544</v>
      </c>
      <c r="B2284">
        <v>35</v>
      </c>
      <c r="C2284" t="s">
        <v>59</v>
      </c>
      <c r="D2284" t="s">
        <v>14</v>
      </c>
      <c r="E2284" t="s">
        <v>53</v>
      </c>
      <c r="F2284">
        <v>234</v>
      </c>
      <c r="G2284">
        <v>50</v>
      </c>
      <c r="H2284" t="s">
        <v>16</v>
      </c>
      <c r="I2284" t="s">
        <v>23</v>
      </c>
      <c r="J2284" t="s">
        <v>32</v>
      </c>
      <c r="K2284">
        <v>54.39</v>
      </c>
      <c r="L2284">
        <v>68.75</v>
      </c>
      <c r="N2284" t="s">
        <v>59</v>
      </c>
      <c r="O2284" t="s">
        <v>14</v>
      </c>
      <c r="P2284" t="s">
        <v>53</v>
      </c>
    </row>
    <row r="2285" spans="1:16" x14ac:dyDescent="0.25">
      <c r="A2285" t="s">
        <v>546</v>
      </c>
      <c r="B2285">
        <v>35</v>
      </c>
      <c r="C2285" t="s">
        <v>20</v>
      </c>
      <c r="D2285" t="s">
        <v>34</v>
      </c>
      <c r="E2285" t="s">
        <v>73</v>
      </c>
      <c r="F2285">
        <v>33</v>
      </c>
      <c r="G2285">
        <v>328</v>
      </c>
      <c r="H2285" t="s">
        <v>51</v>
      </c>
      <c r="I2285" t="s">
        <v>23</v>
      </c>
      <c r="J2285" t="s">
        <v>32</v>
      </c>
      <c r="K2285">
        <v>86.6</v>
      </c>
      <c r="L2285">
        <v>56.48</v>
      </c>
      <c r="N2285" t="s">
        <v>20</v>
      </c>
      <c r="O2285" t="s">
        <v>34</v>
      </c>
      <c r="P2285" t="s">
        <v>73</v>
      </c>
    </row>
    <row r="2286" spans="1:16" x14ac:dyDescent="0.25">
      <c r="A2286" t="s">
        <v>581</v>
      </c>
      <c r="B2286">
        <v>35</v>
      </c>
      <c r="C2286" t="s">
        <v>13</v>
      </c>
      <c r="D2286" t="s">
        <v>37</v>
      </c>
      <c r="E2286" t="s">
        <v>38</v>
      </c>
      <c r="F2286">
        <v>93</v>
      </c>
      <c r="G2286">
        <v>358</v>
      </c>
      <c r="H2286" t="s">
        <v>27</v>
      </c>
      <c r="I2286" t="s">
        <v>17</v>
      </c>
      <c r="J2286" t="s">
        <v>32</v>
      </c>
      <c r="K2286">
        <v>71.09</v>
      </c>
      <c r="L2286">
        <v>16.809999999999999</v>
      </c>
      <c r="N2286" t="s">
        <v>13</v>
      </c>
      <c r="O2286" t="s">
        <v>37</v>
      </c>
      <c r="P2286" t="s">
        <v>38</v>
      </c>
    </row>
    <row r="2287" spans="1:16" x14ac:dyDescent="0.25">
      <c r="A2287" t="s">
        <v>687</v>
      </c>
      <c r="B2287">
        <v>35</v>
      </c>
      <c r="C2287" t="s">
        <v>56</v>
      </c>
      <c r="D2287" t="s">
        <v>30</v>
      </c>
      <c r="E2287" t="s">
        <v>2</v>
      </c>
      <c r="F2287">
        <v>230</v>
      </c>
      <c r="G2287">
        <v>322</v>
      </c>
      <c r="H2287" t="s">
        <v>51</v>
      </c>
      <c r="I2287" t="s">
        <v>17</v>
      </c>
      <c r="J2287" t="s">
        <v>24</v>
      </c>
      <c r="K2287">
        <v>12.43</v>
      </c>
      <c r="L2287">
        <v>67.459999999999994</v>
      </c>
      <c r="N2287" t="s">
        <v>56</v>
      </c>
      <c r="O2287" t="s">
        <v>30</v>
      </c>
      <c r="P2287" t="s">
        <v>2</v>
      </c>
    </row>
    <row r="2288" spans="1:16" x14ac:dyDescent="0.25">
      <c r="A2288" t="s">
        <v>702</v>
      </c>
      <c r="B2288">
        <v>35</v>
      </c>
      <c r="C2288" t="s">
        <v>79</v>
      </c>
      <c r="D2288" t="s">
        <v>14</v>
      </c>
      <c r="E2288" t="s">
        <v>73</v>
      </c>
      <c r="F2288">
        <v>240</v>
      </c>
      <c r="G2288">
        <v>143</v>
      </c>
      <c r="H2288" t="s">
        <v>47</v>
      </c>
      <c r="I2288" t="s">
        <v>17</v>
      </c>
      <c r="J2288" t="s">
        <v>32</v>
      </c>
      <c r="K2288">
        <v>14.49</v>
      </c>
      <c r="L2288">
        <v>15.15</v>
      </c>
      <c r="N2288" t="s">
        <v>79</v>
      </c>
      <c r="O2288" t="s">
        <v>14</v>
      </c>
      <c r="P2288" t="s">
        <v>73</v>
      </c>
    </row>
    <row r="2289" spans="1:16" x14ac:dyDescent="0.25">
      <c r="A2289" t="s">
        <v>739</v>
      </c>
      <c r="B2289">
        <v>35</v>
      </c>
      <c r="C2289" t="s">
        <v>43</v>
      </c>
      <c r="D2289" t="s">
        <v>30</v>
      </c>
      <c r="E2289" t="s">
        <v>61</v>
      </c>
      <c r="F2289">
        <v>520</v>
      </c>
      <c r="G2289">
        <v>380</v>
      </c>
      <c r="H2289" t="s">
        <v>27</v>
      </c>
      <c r="I2289" t="s">
        <v>23</v>
      </c>
      <c r="J2289" t="s">
        <v>32</v>
      </c>
      <c r="K2289">
        <v>62.82</v>
      </c>
      <c r="L2289">
        <v>73.61</v>
      </c>
      <c r="N2289" t="s">
        <v>43</v>
      </c>
      <c r="O2289" t="s">
        <v>30</v>
      </c>
      <c r="P2289" t="s">
        <v>61</v>
      </c>
    </row>
    <row r="2290" spans="1:16" x14ac:dyDescent="0.25">
      <c r="A2290" t="s">
        <v>768</v>
      </c>
      <c r="B2290">
        <v>35</v>
      </c>
      <c r="C2290" t="s">
        <v>56</v>
      </c>
      <c r="D2290" t="s">
        <v>37</v>
      </c>
      <c r="E2290" t="s">
        <v>26</v>
      </c>
      <c r="F2290">
        <v>240</v>
      </c>
      <c r="G2290">
        <v>423</v>
      </c>
      <c r="H2290" t="s">
        <v>69</v>
      </c>
      <c r="I2290" t="s">
        <v>17</v>
      </c>
      <c r="J2290" t="s">
        <v>32</v>
      </c>
      <c r="K2290">
        <v>78.23</v>
      </c>
      <c r="L2290">
        <v>44.67</v>
      </c>
      <c r="N2290" t="s">
        <v>56</v>
      </c>
      <c r="O2290" t="s">
        <v>37</v>
      </c>
      <c r="P2290" t="s">
        <v>26</v>
      </c>
    </row>
    <row r="2291" spans="1:16" x14ac:dyDescent="0.25">
      <c r="A2291" t="s">
        <v>813</v>
      </c>
      <c r="B2291">
        <v>35</v>
      </c>
      <c r="C2291" t="s">
        <v>79</v>
      </c>
      <c r="D2291" t="s">
        <v>37</v>
      </c>
      <c r="E2291" t="s">
        <v>26</v>
      </c>
      <c r="F2291">
        <v>564</v>
      </c>
      <c r="G2291">
        <v>410</v>
      </c>
      <c r="H2291" t="s">
        <v>69</v>
      </c>
      <c r="I2291" t="s">
        <v>17</v>
      </c>
      <c r="J2291" t="s">
        <v>24</v>
      </c>
      <c r="K2291">
        <v>87.59</v>
      </c>
      <c r="L2291">
        <v>46.03</v>
      </c>
      <c r="N2291" t="s">
        <v>79</v>
      </c>
      <c r="O2291" t="s">
        <v>37</v>
      </c>
      <c r="P2291" t="s">
        <v>26</v>
      </c>
    </row>
    <row r="2292" spans="1:16" x14ac:dyDescent="0.25">
      <c r="A2292" t="s">
        <v>816</v>
      </c>
      <c r="B2292">
        <v>35</v>
      </c>
      <c r="C2292" t="s">
        <v>20</v>
      </c>
      <c r="D2292" t="s">
        <v>34</v>
      </c>
      <c r="E2292" t="s">
        <v>46</v>
      </c>
      <c r="F2292">
        <v>588</v>
      </c>
      <c r="G2292">
        <v>236</v>
      </c>
      <c r="H2292" t="s">
        <v>69</v>
      </c>
      <c r="I2292" t="s">
        <v>17</v>
      </c>
      <c r="J2292" t="s">
        <v>18</v>
      </c>
      <c r="K2292">
        <v>52.13</v>
      </c>
      <c r="L2292">
        <v>19.07</v>
      </c>
      <c r="N2292" t="s">
        <v>20</v>
      </c>
      <c r="O2292" t="s">
        <v>34</v>
      </c>
      <c r="P2292" t="s">
        <v>46</v>
      </c>
    </row>
    <row r="2293" spans="1:16" x14ac:dyDescent="0.25">
      <c r="A2293" t="s">
        <v>875</v>
      </c>
      <c r="B2293">
        <v>35</v>
      </c>
      <c r="C2293" t="s">
        <v>43</v>
      </c>
      <c r="D2293" t="s">
        <v>21</v>
      </c>
      <c r="E2293" t="s">
        <v>44</v>
      </c>
      <c r="F2293">
        <v>594</v>
      </c>
      <c r="G2293">
        <v>13</v>
      </c>
      <c r="H2293" t="s">
        <v>47</v>
      </c>
      <c r="I2293" t="s">
        <v>23</v>
      </c>
      <c r="J2293" t="s">
        <v>32</v>
      </c>
      <c r="K2293">
        <v>27.72</v>
      </c>
      <c r="L2293">
        <v>64.63</v>
      </c>
      <c r="N2293" t="s">
        <v>43</v>
      </c>
      <c r="O2293" t="s">
        <v>21</v>
      </c>
      <c r="P2293" t="s">
        <v>44</v>
      </c>
    </row>
    <row r="2294" spans="1:16" x14ac:dyDescent="0.25">
      <c r="A2294" t="s">
        <v>923</v>
      </c>
      <c r="B2294">
        <v>35</v>
      </c>
      <c r="C2294" t="s">
        <v>20</v>
      </c>
      <c r="D2294" t="s">
        <v>21</v>
      </c>
      <c r="E2294" t="s">
        <v>15</v>
      </c>
      <c r="F2294">
        <v>551</v>
      </c>
      <c r="G2294">
        <v>421</v>
      </c>
      <c r="H2294" t="s">
        <v>54</v>
      </c>
      <c r="I2294" t="s">
        <v>23</v>
      </c>
      <c r="J2294" t="s">
        <v>18</v>
      </c>
      <c r="K2294">
        <v>67.56</v>
      </c>
      <c r="L2294">
        <v>36.97</v>
      </c>
      <c r="N2294" t="s">
        <v>20</v>
      </c>
      <c r="O2294" t="s">
        <v>21</v>
      </c>
      <c r="P2294" t="s">
        <v>15</v>
      </c>
    </row>
    <row r="2295" spans="1:16" x14ac:dyDescent="0.25">
      <c r="A2295" t="s">
        <v>965</v>
      </c>
      <c r="B2295">
        <v>35</v>
      </c>
      <c r="C2295" t="s">
        <v>49</v>
      </c>
      <c r="D2295" t="s">
        <v>60</v>
      </c>
      <c r="E2295" t="s">
        <v>26</v>
      </c>
      <c r="F2295">
        <v>379</v>
      </c>
      <c r="G2295">
        <v>341</v>
      </c>
      <c r="H2295" t="s">
        <v>47</v>
      </c>
      <c r="I2295" t="s">
        <v>23</v>
      </c>
      <c r="J2295" t="s">
        <v>24</v>
      </c>
      <c r="K2295">
        <v>61.49</v>
      </c>
      <c r="L2295">
        <v>43.76</v>
      </c>
      <c r="N2295" t="s">
        <v>49</v>
      </c>
      <c r="O2295" t="s">
        <v>60</v>
      </c>
      <c r="P2295" t="s">
        <v>26</v>
      </c>
    </row>
    <row r="2296" spans="1:16" x14ac:dyDescent="0.25">
      <c r="A2296" t="s">
        <v>999</v>
      </c>
      <c r="B2296">
        <v>35</v>
      </c>
      <c r="C2296" t="s">
        <v>36</v>
      </c>
      <c r="D2296" t="s">
        <v>34</v>
      </c>
      <c r="E2296" t="s">
        <v>73</v>
      </c>
      <c r="F2296">
        <v>105</v>
      </c>
      <c r="G2296">
        <v>251</v>
      </c>
      <c r="H2296" t="s">
        <v>39</v>
      </c>
      <c r="I2296" t="s">
        <v>17</v>
      </c>
      <c r="J2296" t="s">
        <v>32</v>
      </c>
      <c r="K2296">
        <v>50.46</v>
      </c>
      <c r="L2296">
        <v>10.54</v>
      </c>
      <c r="N2296" t="s">
        <v>36</v>
      </c>
      <c r="O2296" t="s">
        <v>34</v>
      </c>
      <c r="P2296" t="s">
        <v>73</v>
      </c>
    </row>
    <row r="2297" spans="1:16" x14ac:dyDescent="0.25">
      <c r="A2297" t="s">
        <v>1041</v>
      </c>
      <c r="B2297">
        <v>35</v>
      </c>
      <c r="C2297" t="s">
        <v>13</v>
      </c>
      <c r="D2297" t="s">
        <v>37</v>
      </c>
      <c r="E2297" t="s">
        <v>61</v>
      </c>
      <c r="F2297">
        <v>30</v>
      </c>
      <c r="G2297">
        <v>270</v>
      </c>
      <c r="H2297" t="s">
        <v>47</v>
      </c>
      <c r="I2297" t="s">
        <v>17</v>
      </c>
      <c r="J2297" t="s">
        <v>24</v>
      </c>
      <c r="K2297">
        <v>19.260000000000002</v>
      </c>
      <c r="L2297">
        <v>37.24</v>
      </c>
      <c r="N2297" t="s">
        <v>13</v>
      </c>
      <c r="O2297" t="s">
        <v>37</v>
      </c>
      <c r="P2297" t="s">
        <v>61</v>
      </c>
    </row>
    <row r="2298" spans="1:16" x14ac:dyDescent="0.25">
      <c r="A2298" t="s">
        <v>1054</v>
      </c>
      <c r="B2298">
        <v>35</v>
      </c>
      <c r="C2298" t="s">
        <v>79</v>
      </c>
      <c r="D2298" t="s">
        <v>60</v>
      </c>
      <c r="E2298" t="s">
        <v>26</v>
      </c>
      <c r="F2298">
        <v>393</v>
      </c>
      <c r="G2298">
        <v>135</v>
      </c>
      <c r="H2298" t="s">
        <v>27</v>
      </c>
      <c r="I2298" t="s">
        <v>17</v>
      </c>
      <c r="J2298" t="s">
        <v>18</v>
      </c>
      <c r="K2298">
        <v>16.45</v>
      </c>
      <c r="L2298">
        <v>61.23</v>
      </c>
      <c r="N2298" t="s">
        <v>79</v>
      </c>
      <c r="O2298" t="s">
        <v>60</v>
      </c>
      <c r="P2298" t="s">
        <v>26</v>
      </c>
    </row>
    <row r="2299" spans="1:16" x14ac:dyDescent="0.25">
      <c r="A2299" t="s">
        <v>1190</v>
      </c>
      <c r="B2299">
        <v>35</v>
      </c>
      <c r="C2299" t="s">
        <v>65</v>
      </c>
      <c r="D2299" t="s">
        <v>34</v>
      </c>
      <c r="E2299" t="s">
        <v>44</v>
      </c>
      <c r="F2299">
        <v>17</v>
      </c>
      <c r="G2299">
        <v>347</v>
      </c>
      <c r="H2299" t="s">
        <v>54</v>
      </c>
      <c r="I2299" t="s">
        <v>23</v>
      </c>
      <c r="J2299" t="s">
        <v>24</v>
      </c>
      <c r="K2299">
        <v>45.25</v>
      </c>
      <c r="L2299">
        <v>31.34</v>
      </c>
      <c r="N2299" t="s">
        <v>65</v>
      </c>
      <c r="O2299" t="s">
        <v>34</v>
      </c>
      <c r="P2299" t="s">
        <v>44</v>
      </c>
    </row>
    <row r="2300" spans="1:16" x14ac:dyDescent="0.25">
      <c r="A2300" t="s">
        <v>1334</v>
      </c>
      <c r="B2300">
        <v>35</v>
      </c>
      <c r="C2300" t="s">
        <v>59</v>
      </c>
      <c r="D2300" t="s">
        <v>37</v>
      </c>
      <c r="E2300" t="s">
        <v>2</v>
      </c>
      <c r="F2300">
        <v>583</v>
      </c>
      <c r="G2300">
        <v>249</v>
      </c>
      <c r="H2300" t="s">
        <v>27</v>
      </c>
      <c r="I2300" t="s">
        <v>17</v>
      </c>
      <c r="J2300" t="s">
        <v>24</v>
      </c>
      <c r="K2300">
        <v>31.19</v>
      </c>
      <c r="L2300">
        <v>13.63</v>
      </c>
      <c r="N2300" t="s">
        <v>59</v>
      </c>
      <c r="O2300" t="s">
        <v>37</v>
      </c>
      <c r="P2300" t="s">
        <v>2</v>
      </c>
    </row>
    <row r="2301" spans="1:16" x14ac:dyDescent="0.25">
      <c r="A2301" t="s">
        <v>1350</v>
      </c>
      <c r="B2301">
        <v>35</v>
      </c>
      <c r="C2301" t="s">
        <v>29</v>
      </c>
      <c r="D2301" t="s">
        <v>14</v>
      </c>
      <c r="E2301" t="s">
        <v>38</v>
      </c>
      <c r="F2301">
        <v>457</v>
      </c>
      <c r="G2301">
        <v>153</v>
      </c>
      <c r="H2301" t="s">
        <v>69</v>
      </c>
      <c r="I2301" t="s">
        <v>23</v>
      </c>
      <c r="J2301" t="s">
        <v>18</v>
      </c>
      <c r="K2301">
        <v>23.18</v>
      </c>
      <c r="L2301">
        <v>63.48</v>
      </c>
      <c r="N2301" t="s">
        <v>29</v>
      </c>
      <c r="O2301" t="s">
        <v>14</v>
      </c>
      <c r="P2301" t="s">
        <v>38</v>
      </c>
    </row>
    <row r="2302" spans="1:16" x14ac:dyDescent="0.25">
      <c r="A2302" t="s">
        <v>1358</v>
      </c>
      <c r="B2302">
        <v>35</v>
      </c>
      <c r="C2302" t="s">
        <v>20</v>
      </c>
      <c r="D2302" t="s">
        <v>34</v>
      </c>
      <c r="E2302" t="s">
        <v>61</v>
      </c>
      <c r="F2302">
        <v>161</v>
      </c>
      <c r="G2302">
        <v>410</v>
      </c>
      <c r="H2302" t="s">
        <v>39</v>
      </c>
      <c r="I2302" t="s">
        <v>17</v>
      </c>
      <c r="J2302" t="s">
        <v>18</v>
      </c>
      <c r="K2302">
        <v>21.74</v>
      </c>
      <c r="L2302">
        <v>16.809999999999999</v>
      </c>
      <c r="N2302" t="s">
        <v>20</v>
      </c>
      <c r="O2302" t="s">
        <v>34</v>
      </c>
      <c r="P2302" t="s">
        <v>61</v>
      </c>
    </row>
    <row r="2303" spans="1:16" x14ac:dyDescent="0.25">
      <c r="A2303" t="s">
        <v>1575</v>
      </c>
      <c r="B2303">
        <v>35</v>
      </c>
      <c r="C2303" t="s">
        <v>65</v>
      </c>
      <c r="D2303" t="s">
        <v>21</v>
      </c>
      <c r="E2303" t="s">
        <v>44</v>
      </c>
      <c r="F2303">
        <v>258</v>
      </c>
      <c r="G2303">
        <v>324</v>
      </c>
      <c r="H2303" t="s">
        <v>39</v>
      </c>
      <c r="I2303" t="s">
        <v>23</v>
      </c>
      <c r="J2303" t="s">
        <v>32</v>
      </c>
      <c r="K2303">
        <v>60.92</v>
      </c>
      <c r="L2303">
        <v>70.72</v>
      </c>
      <c r="N2303" t="s">
        <v>65</v>
      </c>
      <c r="O2303" t="s">
        <v>21</v>
      </c>
      <c r="P2303" t="s">
        <v>44</v>
      </c>
    </row>
    <row r="2304" spans="1:16" x14ac:dyDescent="0.25">
      <c r="A2304" t="s">
        <v>1668</v>
      </c>
      <c r="B2304">
        <v>35</v>
      </c>
      <c r="C2304" t="s">
        <v>59</v>
      </c>
      <c r="D2304" t="s">
        <v>14</v>
      </c>
      <c r="E2304" t="s">
        <v>15</v>
      </c>
      <c r="F2304">
        <v>45</v>
      </c>
      <c r="G2304">
        <v>194</v>
      </c>
      <c r="H2304" t="s">
        <v>39</v>
      </c>
      <c r="I2304" t="s">
        <v>23</v>
      </c>
      <c r="J2304" t="s">
        <v>32</v>
      </c>
      <c r="K2304">
        <v>76.66</v>
      </c>
      <c r="L2304">
        <v>42.24</v>
      </c>
      <c r="N2304" t="s">
        <v>59</v>
      </c>
      <c r="O2304" t="s">
        <v>14</v>
      </c>
      <c r="P2304" t="s">
        <v>15</v>
      </c>
    </row>
    <row r="2305" spans="1:16" x14ac:dyDescent="0.25">
      <c r="A2305" t="s">
        <v>1672</v>
      </c>
      <c r="B2305">
        <v>35</v>
      </c>
      <c r="C2305" t="s">
        <v>65</v>
      </c>
      <c r="D2305" t="s">
        <v>21</v>
      </c>
      <c r="E2305" t="s">
        <v>46</v>
      </c>
      <c r="F2305">
        <v>107</v>
      </c>
      <c r="G2305">
        <v>361</v>
      </c>
      <c r="H2305" t="s">
        <v>31</v>
      </c>
      <c r="I2305" t="s">
        <v>17</v>
      </c>
      <c r="J2305" t="s">
        <v>24</v>
      </c>
      <c r="K2305">
        <v>66.11</v>
      </c>
      <c r="L2305">
        <v>50.16</v>
      </c>
      <c r="N2305" t="s">
        <v>65</v>
      </c>
      <c r="O2305" t="s">
        <v>21</v>
      </c>
      <c r="P2305" t="s">
        <v>46</v>
      </c>
    </row>
    <row r="2306" spans="1:16" x14ac:dyDescent="0.25">
      <c r="A2306" t="s">
        <v>1715</v>
      </c>
      <c r="B2306">
        <v>35</v>
      </c>
      <c r="C2306" t="s">
        <v>20</v>
      </c>
      <c r="D2306" t="s">
        <v>37</v>
      </c>
      <c r="E2306" t="s">
        <v>73</v>
      </c>
      <c r="F2306">
        <v>351</v>
      </c>
      <c r="G2306">
        <v>107</v>
      </c>
      <c r="H2306" t="s">
        <v>31</v>
      </c>
      <c r="I2306" t="s">
        <v>17</v>
      </c>
      <c r="J2306" t="s">
        <v>32</v>
      </c>
      <c r="K2306">
        <v>63.54</v>
      </c>
      <c r="L2306">
        <v>71.89</v>
      </c>
      <c r="N2306" t="s">
        <v>20</v>
      </c>
      <c r="O2306" t="s">
        <v>37</v>
      </c>
      <c r="P2306" t="s">
        <v>73</v>
      </c>
    </row>
    <row r="2307" spans="1:16" x14ac:dyDescent="0.25">
      <c r="A2307" t="s">
        <v>1783</v>
      </c>
      <c r="B2307">
        <v>35</v>
      </c>
      <c r="C2307" t="s">
        <v>29</v>
      </c>
      <c r="D2307" t="s">
        <v>37</v>
      </c>
      <c r="E2307" t="s">
        <v>44</v>
      </c>
      <c r="F2307">
        <v>543</v>
      </c>
      <c r="G2307">
        <v>485</v>
      </c>
      <c r="H2307" t="s">
        <v>22</v>
      </c>
      <c r="I2307" t="s">
        <v>17</v>
      </c>
      <c r="J2307" t="s">
        <v>24</v>
      </c>
      <c r="K2307">
        <v>25.59</v>
      </c>
      <c r="L2307">
        <v>41.77</v>
      </c>
      <c r="N2307" t="s">
        <v>29</v>
      </c>
      <c r="O2307" t="s">
        <v>37</v>
      </c>
      <c r="P2307" t="s">
        <v>44</v>
      </c>
    </row>
    <row r="2308" spans="1:16" x14ac:dyDescent="0.25">
      <c r="A2308" t="s">
        <v>1786</v>
      </c>
      <c r="B2308">
        <v>35</v>
      </c>
      <c r="C2308" t="s">
        <v>56</v>
      </c>
      <c r="D2308" t="s">
        <v>21</v>
      </c>
      <c r="E2308" t="s">
        <v>73</v>
      </c>
      <c r="F2308">
        <v>238</v>
      </c>
      <c r="G2308">
        <v>323</v>
      </c>
      <c r="H2308" t="s">
        <v>47</v>
      </c>
      <c r="I2308" t="s">
        <v>17</v>
      </c>
      <c r="J2308" t="s">
        <v>32</v>
      </c>
      <c r="K2308">
        <v>10.98</v>
      </c>
      <c r="L2308">
        <v>45.62</v>
      </c>
      <c r="N2308" t="s">
        <v>56</v>
      </c>
      <c r="O2308" t="s">
        <v>21</v>
      </c>
      <c r="P2308" t="s">
        <v>73</v>
      </c>
    </row>
    <row r="2309" spans="1:16" x14ac:dyDescent="0.25">
      <c r="A2309" t="s">
        <v>1881</v>
      </c>
      <c r="B2309">
        <v>35</v>
      </c>
      <c r="C2309" t="s">
        <v>29</v>
      </c>
      <c r="D2309" t="s">
        <v>37</v>
      </c>
      <c r="E2309" t="s">
        <v>61</v>
      </c>
      <c r="F2309">
        <v>140</v>
      </c>
      <c r="G2309">
        <v>196</v>
      </c>
      <c r="H2309" t="s">
        <v>22</v>
      </c>
      <c r="I2309" t="s">
        <v>17</v>
      </c>
      <c r="J2309" t="s">
        <v>18</v>
      </c>
      <c r="K2309">
        <v>18.41</v>
      </c>
      <c r="L2309">
        <v>10.69</v>
      </c>
      <c r="N2309" t="s">
        <v>29</v>
      </c>
      <c r="O2309" t="s">
        <v>37</v>
      </c>
      <c r="P2309" t="s">
        <v>61</v>
      </c>
    </row>
    <row r="2310" spans="1:16" x14ac:dyDescent="0.25">
      <c r="A2310" t="s">
        <v>1926</v>
      </c>
      <c r="B2310">
        <v>35</v>
      </c>
      <c r="C2310" t="s">
        <v>43</v>
      </c>
      <c r="D2310" t="s">
        <v>34</v>
      </c>
      <c r="E2310" t="s">
        <v>73</v>
      </c>
      <c r="F2310">
        <v>407</v>
      </c>
      <c r="G2310">
        <v>123</v>
      </c>
      <c r="H2310" t="s">
        <v>51</v>
      </c>
      <c r="I2310" t="s">
        <v>23</v>
      </c>
      <c r="J2310" t="s">
        <v>32</v>
      </c>
      <c r="K2310">
        <v>35.049999999999997</v>
      </c>
      <c r="L2310">
        <v>35.5</v>
      </c>
      <c r="N2310" t="s">
        <v>43</v>
      </c>
      <c r="O2310" t="s">
        <v>34</v>
      </c>
      <c r="P2310" t="s">
        <v>73</v>
      </c>
    </row>
    <row r="2311" spans="1:16" x14ac:dyDescent="0.25">
      <c r="A2311" t="s">
        <v>1939</v>
      </c>
      <c r="B2311">
        <v>35</v>
      </c>
      <c r="C2311" t="s">
        <v>49</v>
      </c>
      <c r="D2311" t="s">
        <v>30</v>
      </c>
      <c r="E2311" t="s">
        <v>73</v>
      </c>
      <c r="F2311">
        <v>243</v>
      </c>
      <c r="G2311">
        <v>269</v>
      </c>
      <c r="H2311" t="s">
        <v>47</v>
      </c>
      <c r="I2311" t="s">
        <v>17</v>
      </c>
      <c r="J2311" t="s">
        <v>18</v>
      </c>
      <c r="K2311">
        <v>73.56</v>
      </c>
      <c r="L2311">
        <v>72.55</v>
      </c>
      <c r="N2311" t="s">
        <v>49</v>
      </c>
      <c r="O2311" t="s">
        <v>30</v>
      </c>
      <c r="P2311" t="s">
        <v>73</v>
      </c>
    </row>
    <row r="2312" spans="1:16" x14ac:dyDescent="0.25">
      <c r="A2312" t="s">
        <v>1945</v>
      </c>
      <c r="B2312">
        <v>35</v>
      </c>
      <c r="C2312" t="s">
        <v>49</v>
      </c>
      <c r="D2312" t="s">
        <v>30</v>
      </c>
      <c r="E2312" t="s">
        <v>53</v>
      </c>
      <c r="F2312">
        <v>445</v>
      </c>
      <c r="G2312">
        <v>438</v>
      </c>
      <c r="H2312" t="s">
        <v>22</v>
      </c>
      <c r="I2312" t="s">
        <v>17</v>
      </c>
      <c r="J2312" t="s">
        <v>32</v>
      </c>
      <c r="K2312">
        <v>63.81</v>
      </c>
      <c r="L2312">
        <v>12.25</v>
      </c>
      <c r="N2312" t="s">
        <v>49</v>
      </c>
      <c r="O2312" t="s">
        <v>30</v>
      </c>
      <c r="P2312" t="s">
        <v>53</v>
      </c>
    </row>
    <row r="2313" spans="1:16" x14ac:dyDescent="0.25">
      <c r="A2313" t="s">
        <v>1964</v>
      </c>
      <c r="B2313">
        <v>35</v>
      </c>
      <c r="C2313" t="s">
        <v>59</v>
      </c>
      <c r="D2313" t="s">
        <v>21</v>
      </c>
      <c r="E2313" t="s">
        <v>53</v>
      </c>
      <c r="F2313">
        <v>140</v>
      </c>
      <c r="G2313">
        <v>418</v>
      </c>
      <c r="H2313" t="s">
        <v>16</v>
      </c>
      <c r="I2313" t="s">
        <v>17</v>
      </c>
      <c r="J2313" t="s">
        <v>24</v>
      </c>
      <c r="K2313">
        <v>70.81</v>
      </c>
      <c r="L2313">
        <v>17.13</v>
      </c>
      <c r="N2313" t="s">
        <v>59</v>
      </c>
      <c r="O2313" t="s">
        <v>21</v>
      </c>
      <c r="P2313" t="s">
        <v>53</v>
      </c>
    </row>
    <row r="2314" spans="1:16" x14ac:dyDescent="0.25">
      <c r="A2314" t="s">
        <v>1970</v>
      </c>
      <c r="B2314">
        <v>35</v>
      </c>
      <c r="C2314" t="s">
        <v>20</v>
      </c>
      <c r="D2314" t="s">
        <v>14</v>
      </c>
      <c r="E2314" t="s">
        <v>53</v>
      </c>
      <c r="F2314">
        <v>584</v>
      </c>
      <c r="G2314">
        <v>405</v>
      </c>
      <c r="H2314" t="s">
        <v>51</v>
      </c>
      <c r="I2314" t="s">
        <v>17</v>
      </c>
      <c r="J2314" t="s">
        <v>32</v>
      </c>
      <c r="K2314">
        <v>82.85</v>
      </c>
      <c r="L2314">
        <v>40.340000000000003</v>
      </c>
      <c r="N2314" t="s">
        <v>20</v>
      </c>
      <c r="O2314" t="s">
        <v>14</v>
      </c>
      <c r="P2314" t="s">
        <v>53</v>
      </c>
    </row>
    <row r="2315" spans="1:16" x14ac:dyDescent="0.25">
      <c r="A2315" t="s">
        <v>1988</v>
      </c>
      <c r="B2315">
        <v>35</v>
      </c>
      <c r="C2315" t="s">
        <v>43</v>
      </c>
      <c r="D2315" t="s">
        <v>37</v>
      </c>
      <c r="E2315" t="s">
        <v>38</v>
      </c>
      <c r="F2315">
        <v>329</v>
      </c>
      <c r="G2315">
        <v>135</v>
      </c>
      <c r="H2315" t="s">
        <v>39</v>
      </c>
      <c r="I2315" t="s">
        <v>17</v>
      </c>
      <c r="J2315" t="s">
        <v>18</v>
      </c>
      <c r="K2315">
        <v>49.16</v>
      </c>
      <c r="L2315">
        <v>50.75</v>
      </c>
      <c r="N2315" t="s">
        <v>43</v>
      </c>
      <c r="O2315" t="s">
        <v>37</v>
      </c>
      <c r="P2315" t="s">
        <v>38</v>
      </c>
    </row>
    <row r="2316" spans="1:16" x14ac:dyDescent="0.25">
      <c r="A2316" t="s">
        <v>1999</v>
      </c>
      <c r="B2316">
        <v>35</v>
      </c>
      <c r="C2316" t="s">
        <v>20</v>
      </c>
      <c r="D2316" t="s">
        <v>14</v>
      </c>
      <c r="E2316" t="s">
        <v>38</v>
      </c>
      <c r="F2316">
        <v>189</v>
      </c>
      <c r="G2316">
        <v>189</v>
      </c>
      <c r="H2316" t="s">
        <v>39</v>
      </c>
      <c r="I2316" t="s">
        <v>17</v>
      </c>
      <c r="J2316" t="s">
        <v>24</v>
      </c>
      <c r="K2316">
        <v>70.680000000000007</v>
      </c>
      <c r="L2316">
        <v>45.49</v>
      </c>
      <c r="N2316" t="s">
        <v>20</v>
      </c>
      <c r="O2316" t="s">
        <v>14</v>
      </c>
      <c r="P2316" t="s">
        <v>38</v>
      </c>
    </row>
    <row r="2317" spans="1:16" x14ac:dyDescent="0.25">
      <c r="A2317" t="s">
        <v>2021</v>
      </c>
      <c r="B2317">
        <v>35</v>
      </c>
      <c r="C2317" t="s">
        <v>29</v>
      </c>
      <c r="D2317" t="s">
        <v>60</v>
      </c>
      <c r="E2317" t="s">
        <v>38</v>
      </c>
      <c r="F2317">
        <v>438</v>
      </c>
      <c r="G2317">
        <v>238</v>
      </c>
      <c r="H2317" t="s">
        <v>16</v>
      </c>
      <c r="I2317" t="s">
        <v>17</v>
      </c>
      <c r="J2317" t="s">
        <v>24</v>
      </c>
      <c r="K2317">
        <v>26.79</v>
      </c>
      <c r="L2317">
        <v>79.319999999999993</v>
      </c>
      <c r="N2317" t="s">
        <v>29</v>
      </c>
      <c r="O2317" t="s">
        <v>60</v>
      </c>
      <c r="P2317" t="s">
        <v>38</v>
      </c>
    </row>
    <row r="2318" spans="1:16" x14ac:dyDescent="0.25">
      <c r="A2318" t="s">
        <v>2043</v>
      </c>
      <c r="B2318">
        <v>35</v>
      </c>
      <c r="C2318" t="s">
        <v>49</v>
      </c>
      <c r="D2318" t="s">
        <v>30</v>
      </c>
      <c r="E2318" t="s">
        <v>73</v>
      </c>
      <c r="F2318">
        <v>488</v>
      </c>
      <c r="G2318">
        <v>459</v>
      </c>
      <c r="H2318" t="s">
        <v>47</v>
      </c>
      <c r="I2318" t="s">
        <v>17</v>
      </c>
      <c r="J2318" t="s">
        <v>18</v>
      </c>
      <c r="K2318">
        <v>78.72</v>
      </c>
      <c r="L2318">
        <v>75.75</v>
      </c>
      <c r="N2318" t="s">
        <v>49</v>
      </c>
      <c r="O2318" t="s">
        <v>30</v>
      </c>
      <c r="P2318" t="s">
        <v>73</v>
      </c>
    </row>
    <row r="2319" spans="1:16" x14ac:dyDescent="0.25">
      <c r="A2319" t="s">
        <v>2124</v>
      </c>
      <c r="B2319">
        <v>35</v>
      </c>
      <c r="C2319" t="s">
        <v>49</v>
      </c>
      <c r="D2319" t="s">
        <v>30</v>
      </c>
      <c r="E2319" t="s">
        <v>15</v>
      </c>
      <c r="F2319">
        <v>267</v>
      </c>
      <c r="G2319">
        <v>378</v>
      </c>
      <c r="H2319" t="s">
        <v>69</v>
      </c>
      <c r="I2319" t="s">
        <v>17</v>
      </c>
      <c r="J2319" t="s">
        <v>18</v>
      </c>
      <c r="K2319">
        <v>42.28</v>
      </c>
      <c r="L2319">
        <v>67.23</v>
      </c>
      <c r="N2319" t="s">
        <v>49</v>
      </c>
      <c r="O2319" t="s">
        <v>30</v>
      </c>
      <c r="P2319" t="s">
        <v>15</v>
      </c>
    </row>
    <row r="2320" spans="1:16" x14ac:dyDescent="0.25">
      <c r="A2320" t="s">
        <v>2129</v>
      </c>
      <c r="B2320">
        <v>35</v>
      </c>
      <c r="C2320" t="s">
        <v>36</v>
      </c>
      <c r="D2320" t="s">
        <v>37</v>
      </c>
      <c r="E2320" t="s">
        <v>44</v>
      </c>
      <c r="F2320">
        <v>495</v>
      </c>
      <c r="G2320">
        <v>66</v>
      </c>
      <c r="H2320" t="s">
        <v>27</v>
      </c>
      <c r="I2320" t="s">
        <v>23</v>
      </c>
      <c r="J2320" t="s">
        <v>32</v>
      </c>
      <c r="K2320">
        <v>41.5</v>
      </c>
      <c r="L2320">
        <v>40.729999999999997</v>
      </c>
      <c r="N2320" t="s">
        <v>36</v>
      </c>
      <c r="O2320" t="s">
        <v>37</v>
      </c>
      <c r="P2320" t="s">
        <v>44</v>
      </c>
    </row>
    <row r="2321" spans="1:16" x14ac:dyDescent="0.25">
      <c r="A2321" t="s">
        <v>2135</v>
      </c>
      <c r="B2321">
        <v>35</v>
      </c>
      <c r="C2321" t="s">
        <v>29</v>
      </c>
      <c r="D2321" t="s">
        <v>14</v>
      </c>
      <c r="E2321" t="s">
        <v>66</v>
      </c>
      <c r="F2321">
        <v>353</v>
      </c>
      <c r="G2321">
        <v>105</v>
      </c>
      <c r="H2321" t="s">
        <v>51</v>
      </c>
      <c r="I2321" t="s">
        <v>17</v>
      </c>
      <c r="J2321" t="s">
        <v>24</v>
      </c>
      <c r="K2321">
        <v>54.43</v>
      </c>
      <c r="L2321">
        <v>6.92</v>
      </c>
      <c r="N2321" t="s">
        <v>29</v>
      </c>
      <c r="O2321" t="s">
        <v>14</v>
      </c>
      <c r="P2321" t="s">
        <v>66</v>
      </c>
    </row>
    <row r="2322" spans="1:16" x14ac:dyDescent="0.25">
      <c r="A2322" t="s">
        <v>2186</v>
      </c>
      <c r="B2322">
        <v>35</v>
      </c>
      <c r="C2322" t="s">
        <v>59</v>
      </c>
      <c r="D2322" t="s">
        <v>34</v>
      </c>
      <c r="E2322" t="s">
        <v>73</v>
      </c>
      <c r="F2322">
        <v>439</v>
      </c>
      <c r="G2322">
        <v>219</v>
      </c>
      <c r="H2322" t="s">
        <v>27</v>
      </c>
      <c r="I2322" t="s">
        <v>23</v>
      </c>
      <c r="J2322" t="s">
        <v>18</v>
      </c>
      <c r="K2322">
        <v>87.15</v>
      </c>
      <c r="L2322">
        <v>55.37</v>
      </c>
      <c r="N2322" t="s">
        <v>59</v>
      </c>
      <c r="O2322" t="s">
        <v>34</v>
      </c>
      <c r="P2322" t="s">
        <v>73</v>
      </c>
    </row>
    <row r="2323" spans="1:16" x14ac:dyDescent="0.25">
      <c r="A2323" t="s">
        <v>2286</v>
      </c>
      <c r="B2323">
        <v>35</v>
      </c>
      <c r="C2323" t="s">
        <v>56</v>
      </c>
      <c r="D2323" t="s">
        <v>21</v>
      </c>
      <c r="E2323" t="s">
        <v>66</v>
      </c>
      <c r="F2323">
        <v>371</v>
      </c>
      <c r="G2323">
        <v>111</v>
      </c>
      <c r="H2323" t="s">
        <v>27</v>
      </c>
      <c r="I2323" t="s">
        <v>17</v>
      </c>
      <c r="J2323" t="s">
        <v>24</v>
      </c>
      <c r="K2323">
        <v>35.97</v>
      </c>
      <c r="L2323">
        <v>15.23</v>
      </c>
      <c r="N2323" t="s">
        <v>56</v>
      </c>
      <c r="O2323" t="s">
        <v>21</v>
      </c>
      <c r="P2323" t="s">
        <v>66</v>
      </c>
    </row>
    <row r="2324" spans="1:16" x14ac:dyDescent="0.25">
      <c r="A2324" t="s">
        <v>2306</v>
      </c>
      <c r="B2324">
        <v>35</v>
      </c>
      <c r="C2324" t="s">
        <v>13</v>
      </c>
      <c r="D2324" t="s">
        <v>37</v>
      </c>
      <c r="E2324" t="s">
        <v>73</v>
      </c>
      <c r="F2324">
        <v>27</v>
      </c>
      <c r="G2324">
        <v>459</v>
      </c>
      <c r="H2324" t="s">
        <v>54</v>
      </c>
      <c r="I2324" t="s">
        <v>23</v>
      </c>
      <c r="J2324" t="s">
        <v>18</v>
      </c>
      <c r="K2324">
        <v>56.35</v>
      </c>
      <c r="L2324">
        <v>57.79</v>
      </c>
      <c r="N2324" t="s">
        <v>13</v>
      </c>
      <c r="O2324" t="s">
        <v>37</v>
      </c>
      <c r="P2324" t="s">
        <v>73</v>
      </c>
    </row>
    <row r="2325" spans="1:16" x14ac:dyDescent="0.25">
      <c r="A2325" t="s">
        <v>2343</v>
      </c>
      <c r="B2325">
        <v>35</v>
      </c>
      <c r="C2325" t="s">
        <v>13</v>
      </c>
      <c r="D2325" t="s">
        <v>34</v>
      </c>
      <c r="E2325" t="s">
        <v>44</v>
      </c>
      <c r="F2325">
        <v>571</v>
      </c>
      <c r="G2325">
        <v>309</v>
      </c>
      <c r="H2325" t="s">
        <v>39</v>
      </c>
      <c r="I2325" t="s">
        <v>17</v>
      </c>
      <c r="J2325" t="s">
        <v>32</v>
      </c>
      <c r="K2325">
        <v>14.62</v>
      </c>
      <c r="L2325">
        <v>16.66</v>
      </c>
      <c r="N2325" t="s">
        <v>13</v>
      </c>
      <c r="O2325" t="s">
        <v>34</v>
      </c>
      <c r="P2325" t="s">
        <v>44</v>
      </c>
    </row>
    <row r="2326" spans="1:16" x14ac:dyDescent="0.25">
      <c r="A2326" t="s">
        <v>2461</v>
      </c>
      <c r="B2326">
        <v>35</v>
      </c>
      <c r="C2326" t="s">
        <v>56</v>
      </c>
      <c r="D2326" t="s">
        <v>21</v>
      </c>
      <c r="E2326" t="s">
        <v>61</v>
      </c>
      <c r="F2326">
        <v>408</v>
      </c>
      <c r="G2326">
        <v>379</v>
      </c>
      <c r="H2326" t="s">
        <v>39</v>
      </c>
      <c r="I2326" t="s">
        <v>23</v>
      </c>
      <c r="J2326" t="s">
        <v>18</v>
      </c>
      <c r="K2326">
        <v>51.88</v>
      </c>
      <c r="L2326">
        <v>9.16</v>
      </c>
      <c r="N2326" t="s">
        <v>56</v>
      </c>
      <c r="O2326" t="s">
        <v>21</v>
      </c>
      <c r="P2326" t="s">
        <v>61</v>
      </c>
    </row>
    <row r="2327" spans="1:16" x14ac:dyDescent="0.25">
      <c r="A2327" t="s">
        <v>2511</v>
      </c>
      <c r="B2327">
        <v>35</v>
      </c>
      <c r="C2327" t="s">
        <v>36</v>
      </c>
      <c r="D2327" t="s">
        <v>34</v>
      </c>
      <c r="E2327" t="s">
        <v>61</v>
      </c>
      <c r="F2327">
        <v>567</v>
      </c>
      <c r="G2327">
        <v>15</v>
      </c>
      <c r="H2327" t="s">
        <v>69</v>
      </c>
      <c r="I2327" t="s">
        <v>17</v>
      </c>
      <c r="J2327" t="s">
        <v>24</v>
      </c>
      <c r="K2327">
        <v>17.829999999999998</v>
      </c>
      <c r="L2327">
        <v>24.62</v>
      </c>
      <c r="N2327" t="s">
        <v>36</v>
      </c>
      <c r="O2327" t="s">
        <v>34</v>
      </c>
      <c r="P2327" t="s">
        <v>61</v>
      </c>
    </row>
    <row r="2328" spans="1:16" x14ac:dyDescent="0.25">
      <c r="A2328" t="s">
        <v>2587</v>
      </c>
      <c r="B2328">
        <v>35</v>
      </c>
      <c r="C2328" t="s">
        <v>79</v>
      </c>
      <c r="D2328" t="s">
        <v>60</v>
      </c>
      <c r="E2328" t="s">
        <v>44</v>
      </c>
      <c r="F2328">
        <v>528</v>
      </c>
      <c r="G2328">
        <v>317</v>
      </c>
      <c r="H2328" t="s">
        <v>51</v>
      </c>
      <c r="I2328" t="s">
        <v>17</v>
      </c>
      <c r="J2328" t="s">
        <v>32</v>
      </c>
      <c r="K2328">
        <v>78.81</v>
      </c>
      <c r="L2328">
        <v>57.72</v>
      </c>
      <c r="N2328" t="s">
        <v>79</v>
      </c>
      <c r="O2328" t="s">
        <v>60</v>
      </c>
      <c r="P2328" t="s">
        <v>44</v>
      </c>
    </row>
    <row r="2329" spans="1:16" x14ac:dyDescent="0.25">
      <c r="A2329" t="s">
        <v>2647</v>
      </c>
      <c r="B2329">
        <v>35</v>
      </c>
      <c r="C2329" t="s">
        <v>56</v>
      </c>
      <c r="D2329" t="s">
        <v>37</v>
      </c>
      <c r="E2329" t="s">
        <v>53</v>
      </c>
      <c r="F2329">
        <v>141</v>
      </c>
      <c r="G2329">
        <v>101</v>
      </c>
      <c r="H2329" t="s">
        <v>41</v>
      </c>
      <c r="I2329" t="s">
        <v>23</v>
      </c>
      <c r="J2329" t="s">
        <v>32</v>
      </c>
      <c r="K2329">
        <v>20.88</v>
      </c>
      <c r="L2329">
        <v>69.09</v>
      </c>
      <c r="N2329" t="s">
        <v>56</v>
      </c>
      <c r="O2329" t="s">
        <v>37</v>
      </c>
      <c r="P2329" t="s">
        <v>53</v>
      </c>
    </row>
    <row r="2330" spans="1:16" x14ac:dyDescent="0.25">
      <c r="A2330" t="s">
        <v>2652</v>
      </c>
      <c r="B2330">
        <v>35</v>
      </c>
      <c r="C2330" t="s">
        <v>65</v>
      </c>
      <c r="D2330" t="s">
        <v>21</v>
      </c>
      <c r="E2330" t="s">
        <v>46</v>
      </c>
      <c r="F2330">
        <v>589</v>
      </c>
      <c r="G2330">
        <v>342</v>
      </c>
      <c r="H2330" t="s">
        <v>27</v>
      </c>
      <c r="I2330" t="s">
        <v>17</v>
      </c>
      <c r="J2330" t="s">
        <v>18</v>
      </c>
      <c r="K2330">
        <v>49.09</v>
      </c>
      <c r="L2330">
        <v>65.08</v>
      </c>
      <c r="N2330" t="s">
        <v>65</v>
      </c>
      <c r="O2330" t="s">
        <v>21</v>
      </c>
      <c r="P2330" t="s">
        <v>46</v>
      </c>
    </row>
    <row r="2331" spans="1:16" x14ac:dyDescent="0.25">
      <c r="A2331" t="s">
        <v>2656</v>
      </c>
      <c r="B2331">
        <v>35</v>
      </c>
      <c r="C2331" t="s">
        <v>29</v>
      </c>
      <c r="D2331" t="s">
        <v>14</v>
      </c>
      <c r="E2331" t="s">
        <v>38</v>
      </c>
      <c r="F2331">
        <v>441</v>
      </c>
      <c r="G2331">
        <v>428</v>
      </c>
      <c r="H2331" t="s">
        <v>27</v>
      </c>
      <c r="I2331" t="s">
        <v>23</v>
      </c>
      <c r="J2331" t="s">
        <v>18</v>
      </c>
      <c r="K2331">
        <v>11.67</v>
      </c>
      <c r="L2331">
        <v>9.5399999999999991</v>
      </c>
      <c r="N2331" t="s">
        <v>29</v>
      </c>
      <c r="O2331" t="s">
        <v>14</v>
      </c>
      <c r="P2331" t="s">
        <v>38</v>
      </c>
    </row>
    <row r="2332" spans="1:16" x14ac:dyDescent="0.25">
      <c r="A2332" t="s">
        <v>2674</v>
      </c>
      <c r="B2332">
        <v>35</v>
      </c>
      <c r="C2332" t="s">
        <v>56</v>
      </c>
      <c r="D2332" t="s">
        <v>14</v>
      </c>
      <c r="E2332" t="s">
        <v>44</v>
      </c>
      <c r="F2332">
        <v>231</v>
      </c>
      <c r="G2332">
        <v>394</v>
      </c>
      <c r="H2332" t="s">
        <v>41</v>
      </c>
      <c r="I2332" t="s">
        <v>23</v>
      </c>
      <c r="J2332" t="s">
        <v>32</v>
      </c>
      <c r="K2332">
        <v>38.479999999999997</v>
      </c>
      <c r="L2332">
        <v>11.69</v>
      </c>
      <c r="N2332" t="s">
        <v>56</v>
      </c>
      <c r="O2332" t="s">
        <v>14</v>
      </c>
      <c r="P2332" t="s">
        <v>44</v>
      </c>
    </row>
    <row r="2333" spans="1:16" x14ac:dyDescent="0.25">
      <c r="A2333" t="s">
        <v>2704</v>
      </c>
      <c r="B2333">
        <v>35</v>
      </c>
      <c r="C2333" t="s">
        <v>79</v>
      </c>
      <c r="D2333" t="s">
        <v>14</v>
      </c>
      <c r="E2333" t="s">
        <v>15</v>
      </c>
      <c r="F2333">
        <v>165</v>
      </c>
      <c r="G2333">
        <v>382</v>
      </c>
      <c r="H2333" t="s">
        <v>69</v>
      </c>
      <c r="I2333" t="s">
        <v>17</v>
      </c>
      <c r="J2333" t="s">
        <v>24</v>
      </c>
      <c r="K2333">
        <v>83.27</v>
      </c>
      <c r="L2333">
        <v>25.95</v>
      </c>
      <c r="N2333" t="s">
        <v>79</v>
      </c>
      <c r="O2333" t="s">
        <v>14</v>
      </c>
      <c r="P2333" t="s">
        <v>15</v>
      </c>
    </row>
    <row r="2334" spans="1:16" x14ac:dyDescent="0.25">
      <c r="A2334" t="s">
        <v>2805</v>
      </c>
      <c r="B2334">
        <v>35</v>
      </c>
      <c r="C2334" t="s">
        <v>36</v>
      </c>
      <c r="D2334" t="s">
        <v>21</v>
      </c>
      <c r="E2334" t="s">
        <v>46</v>
      </c>
      <c r="F2334">
        <v>254</v>
      </c>
      <c r="G2334">
        <v>173</v>
      </c>
      <c r="H2334" t="s">
        <v>47</v>
      </c>
      <c r="I2334" t="s">
        <v>23</v>
      </c>
      <c r="J2334" t="s">
        <v>18</v>
      </c>
      <c r="K2334">
        <v>41.08</v>
      </c>
      <c r="L2334">
        <v>10.98</v>
      </c>
      <c r="N2334" t="s">
        <v>36</v>
      </c>
      <c r="O2334" t="s">
        <v>21</v>
      </c>
      <c r="P2334" t="s">
        <v>46</v>
      </c>
    </row>
    <row r="2335" spans="1:16" x14ac:dyDescent="0.25">
      <c r="A2335" t="s">
        <v>2832</v>
      </c>
      <c r="B2335">
        <v>35</v>
      </c>
      <c r="C2335" t="s">
        <v>29</v>
      </c>
      <c r="D2335" t="s">
        <v>60</v>
      </c>
      <c r="E2335" t="s">
        <v>44</v>
      </c>
      <c r="F2335">
        <v>101</v>
      </c>
      <c r="G2335">
        <v>327</v>
      </c>
      <c r="H2335" t="s">
        <v>41</v>
      </c>
      <c r="I2335" t="s">
        <v>17</v>
      </c>
      <c r="J2335" t="s">
        <v>32</v>
      </c>
      <c r="K2335">
        <v>78.31</v>
      </c>
      <c r="L2335">
        <v>22.41</v>
      </c>
      <c r="N2335" t="s">
        <v>29</v>
      </c>
      <c r="O2335" t="s">
        <v>60</v>
      </c>
      <c r="P2335" t="s">
        <v>44</v>
      </c>
    </row>
    <row r="2336" spans="1:16" x14ac:dyDescent="0.25">
      <c r="A2336" t="s">
        <v>2841</v>
      </c>
      <c r="B2336">
        <v>35</v>
      </c>
      <c r="C2336" t="s">
        <v>65</v>
      </c>
      <c r="D2336" t="s">
        <v>34</v>
      </c>
      <c r="E2336" t="s">
        <v>44</v>
      </c>
      <c r="F2336">
        <v>67</v>
      </c>
      <c r="G2336">
        <v>246</v>
      </c>
      <c r="H2336" t="s">
        <v>22</v>
      </c>
      <c r="I2336" t="s">
        <v>23</v>
      </c>
      <c r="J2336" t="s">
        <v>24</v>
      </c>
      <c r="K2336">
        <v>21</v>
      </c>
      <c r="L2336">
        <v>26.15</v>
      </c>
      <c r="N2336" t="s">
        <v>65</v>
      </c>
      <c r="O2336" t="s">
        <v>34</v>
      </c>
      <c r="P2336" t="s">
        <v>44</v>
      </c>
    </row>
    <row r="2337" spans="1:16" x14ac:dyDescent="0.25">
      <c r="A2337" t="s">
        <v>2885</v>
      </c>
      <c r="B2337">
        <v>35</v>
      </c>
      <c r="C2337" t="s">
        <v>29</v>
      </c>
      <c r="D2337" t="s">
        <v>30</v>
      </c>
      <c r="E2337" t="s">
        <v>2</v>
      </c>
      <c r="F2337">
        <v>483</v>
      </c>
      <c r="G2337">
        <v>332</v>
      </c>
      <c r="H2337" t="s">
        <v>27</v>
      </c>
      <c r="I2337" t="s">
        <v>23</v>
      </c>
      <c r="J2337" t="s">
        <v>32</v>
      </c>
      <c r="K2337">
        <v>60.89</v>
      </c>
      <c r="L2337">
        <v>43.65</v>
      </c>
      <c r="N2337" t="s">
        <v>29</v>
      </c>
      <c r="O2337" t="s">
        <v>30</v>
      </c>
      <c r="P2337" t="s">
        <v>2</v>
      </c>
    </row>
    <row r="2338" spans="1:16" x14ac:dyDescent="0.25">
      <c r="A2338" t="s">
        <v>3028</v>
      </c>
      <c r="B2338">
        <v>35</v>
      </c>
      <c r="C2338" t="s">
        <v>59</v>
      </c>
      <c r="D2338" t="s">
        <v>21</v>
      </c>
      <c r="E2338" t="s">
        <v>26</v>
      </c>
      <c r="F2338">
        <v>81</v>
      </c>
      <c r="G2338">
        <v>164</v>
      </c>
      <c r="H2338" t="s">
        <v>41</v>
      </c>
      <c r="I2338" t="s">
        <v>23</v>
      </c>
      <c r="J2338" t="s">
        <v>32</v>
      </c>
      <c r="K2338">
        <v>86.86</v>
      </c>
      <c r="L2338">
        <v>56.23</v>
      </c>
      <c r="N2338" t="s">
        <v>59</v>
      </c>
      <c r="O2338" t="s">
        <v>21</v>
      </c>
      <c r="P2338" t="s">
        <v>26</v>
      </c>
    </row>
    <row r="2339" spans="1:16" x14ac:dyDescent="0.25">
      <c r="A2339" t="s">
        <v>3106</v>
      </c>
      <c r="B2339">
        <v>35</v>
      </c>
      <c r="C2339" t="s">
        <v>65</v>
      </c>
      <c r="D2339" t="s">
        <v>30</v>
      </c>
      <c r="E2339" t="s">
        <v>66</v>
      </c>
      <c r="F2339">
        <v>98</v>
      </c>
      <c r="G2339">
        <v>463</v>
      </c>
      <c r="H2339" t="s">
        <v>69</v>
      </c>
      <c r="I2339" t="s">
        <v>17</v>
      </c>
      <c r="J2339" t="s">
        <v>18</v>
      </c>
      <c r="K2339">
        <v>14.1</v>
      </c>
      <c r="L2339">
        <v>38.909999999999997</v>
      </c>
      <c r="N2339" t="s">
        <v>65</v>
      </c>
      <c r="O2339" t="s">
        <v>30</v>
      </c>
      <c r="P2339" t="s">
        <v>66</v>
      </c>
    </row>
    <row r="2340" spans="1:16" x14ac:dyDescent="0.25">
      <c r="A2340" t="s">
        <v>3122</v>
      </c>
      <c r="B2340">
        <v>35</v>
      </c>
      <c r="C2340" t="s">
        <v>43</v>
      </c>
      <c r="D2340" t="s">
        <v>14</v>
      </c>
      <c r="E2340" t="s">
        <v>15</v>
      </c>
      <c r="F2340">
        <v>550</v>
      </c>
      <c r="G2340">
        <v>209</v>
      </c>
      <c r="H2340" t="s">
        <v>54</v>
      </c>
      <c r="I2340" t="s">
        <v>17</v>
      </c>
      <c r="J2340" t="s">
        <v>24</v>
      </c>
      <c r="K2340">
        <v>24.32</v>
      </c>
      <c r="L2340">
        <v>47.94</v>
      </c>
      <c r="N2340" t="s">
        <v>43</v>
      </c>
      <c r="O2340" t="s">
        <v>14</v>
      </c>
      <c r="P2340" t="s">
        <v>15</v>
      </c>
    </row>
    <row r="2341" spans="1:16" x14ac:dyDescent="0.25">
      <c r="A2341" t="s">
        <v>3160</v>
      </c>
      <c r="B2341">
        <v>35</v>
      </c>
      <c r="C2341" t="s">
        <v>36</v>
      </c>
      <c r="D2341" t="s">
        <v>21</v>
      </c>
      <c r="E2341" t="s">
        <v>38</v>
      </c>
      <c r="F2341">
        <v>366</v>
      </c>
      <c r="G2341">
        <v>124</v>
      </c>
      <c r="H2341" t="s">
        <v>22</v>
      </c>
      <c r="I2341" t="s">
        <v>23</v>
      </c>
      <c r="J2341" t="s">
        <v>32</v>
      </c>
      <c r="K2341">
        <v>47.69</v>
      </c>
      <c r="L2341">
        <v>55.93</v>
      </c>
      <c r="N2341" t="s">
        <v>36</v>
      </c>
      <c r="O2341" t="s">
        <v>21</v>
      </c>
      <c r="P2341" t="s">
        <v>38</v>
      </c>
    </row>
    <row r="2342" spans="1:16" x14ac:dyDescent="0.25">
      <c r="A2342" t="s">
        <v>3164</v>
      </c>
      <c r="B2342">
        <v>35</v>
      </c>
      <c r="C2342" t="s">
        <v>43</v>
      </c>
      <c r="D2342" t="s">
        <v>34</v>
      </c>
      <c r="E2342" t="s">
        <v>66</v>
      </c>
      <c r="F2342">
        <v>74</v>
      </c>
      <c r="G2342">
        <v>279</v>
      </c>
      <c r="H2342" t="s">
        <v>47</v>
      </c>
      <c r="I2342" t="s">
        <v>17</v>
      </c>
      <c r="J2342" t="s">
        <v>24</v>
      </c>
      <c r="K2342">
        <v>82.92</v>
      </c>
      <c r="L2342">
        <v>15.26</v>
      </c>
      <c r="N2342" t="s">
        <v>43</v>
      </c>
      <c r="O2342" t="s">
        <v>34</v>
      </c>
      <c r="P2342" t="s">
        <v>66</v>
      </c>
    </row>
    <row r="2343" spans="1:16" x14ac:dyDescent="0.25">
      <c r="A2343" t="s">
        <v>3174</v>
      </c>
      <c r="B2343">
        <v>35</v>
      </c>
      <c r="C2343" t="s">
        <v>20</v>
      </c>
      <c r="D2343" t="s">
        <v>30</v>
      </c>
      <c r="E2343" t="s">
        <v>73</v>
      </c>
      <c r="F2343">
        <v>349</v>
      </c>
      <c r="G2343">
        <v>298</v>
      </c>
      <c r="H2343" t="s">
        <v>16</v>
      </c>
      <c r="I2343" t="s">
        <v>17</v>
      </c>
      <c r="J2343" t="s">
        <v>24</v>
      </c>
      <c r="K2343">
        <v>41.72</v>
      </c>
      <c r="L2343">
        <v>15.12</v>
      </c>
      <c r="N2343" t="s">
        <v>20</v>
      </c>
      <c r="O2343" t="s">
        <v>30</v>
      </c>
      <c r="P2343" t="s">
        <v>73</v>
      </c>
    </row>
    <row r="2344" spans="1:16" x14ac:dyDescent="0.25">
      <c r="A2344" t="s">
        <v>3178</v>
      </c>
      <c r="B2344">
        <v>35</v>
      </c>
      <c r="C2344" t="s">
        <v>59</v>
      </c>
      <c r="D2344" t="s">
        <v>21</v>
      </c>
      <c r="E2344" t="s">
        <v>44</v>
      </c>
      <c r="F2344">
        <v>188</v>
      </c>
      <c r="G2344">
        <v>22</v>
      </c>
      <c r="H2344" t="s">
        <v>27</v>
      </c>
      <c r="I2344" t="s">
        <v>23</v>
      </c>
      <c r="J2344" t="s">
        <v>24</v>
      </c>
      <c r="K2344">
        <v>72.88</v>
      </c>
      <c r="L2344">
        <v>55.18</v>
      </c>
      <c r="N2344" t="s">
        <v>59</v>
      </c>
      <c r="O2344" t="s">
        <v>21</v>
      </c>
      <c r="P2344" t="s">
        <v>44</v>
      </c>
    </row>
    <row r="2345" spans="1:16" x14ac:dyDescent="0.25">
      <c r="A2345" t="s">
        <v>3345</v>
      </c>
      <c r="B2345">
        <v>35</v>
      </c>
      <c r="C2345" t="s">
        <v>20</v>
      </c>
      <c r="D2345" t="s">
        <v>60</v>
      </c>
      <c r="E2345" t="s">
        <v>2</v>
      </c>
      <c r="F2345">
        <v>345</v>
      </c>
      <c r="G2345">
        <v>414</v>
      </c>
      <c r="H2345" t="s">
        <v>47</v>
      </c>
      <c r="I2345" t="s">
        <v>17</v>
      </c>
      <c r="J2345" t="s">
        <v>18</v>
      </c>
      <c r="K2345">
        <v>28.66</v>
      </c>
      <c r="L2345">
        <v>67.16</v>
      </c>
      <c r="N2345" t="s">
        <v>20</v>
      </c>
      <c r="O2345" t="s">
        <v>60</v>
      </c>
      <c r="P2345" t="s">
        <v>2</v>
      </c>
    </row>
    <row r="2346" spans="1:16" x14ac:dyDescent="0.25">
      <c r="A2346" t="s">
        <v>3408</v>
      </c>
      <c r="B2346">
        <v>35</v>
      </c>
      <c r="C2346" t="s">
        <v>13</v>
      </c>
      <c r="D2346" t="s">
        <v>37</v>
      </c>
      <c r="E2346" t="s">
        <v>73</v>
      </c>
      <c r="F2346">
        <v>473</v>
      </c>
      <c r="G2346">
        <v>370</v>
      </c>
      <c r="H2346" t="s">
        <v>69</v>
      </c>
      <c r="I2346" t="s">
        <v>17</v>
      </c>
      <c r="J2346" t="s">
        <v>18</v>
      </c>
      <c r="K2346">
        <v>42.22</v>
      </c>
      <c r="L2346">
        <v>23.56</v>
      </c>
      <c r="N2346" t="s">
        <v>13</v>
      </c>
      <c r="O2346" t="s">
        <v>37</v>
      </c>
      <c r="P2346" t="s">
        <v>73</v>
      </c>
    </row>
    <row r="2347" spans="1:16" x14ac:dyDescent="0.25">
      <c r="A2347" t="s">
        <v>3502</v>
      </c>
      <c r="B2347">
        <v>35</v>
      </c>
      <c r="C2347" t="s">
        <v>65</v>
      </c>
      <c r="D2347" t="s">
        <v>30</v>
      </c>
      <c r="E2347" t="s">
        <v>46</v>
      </c>
      <c r="F2347">
        <v>239</v>
      </c>
      <c r="G2347">
        <v>173</v>
      </c>
      <c r="H2347" t="s">
        <v>69</v>
      </c>
      <c r="I2347" t="s">
        <v>23</v>
      </c>
      <c r="J2347" t="s">
        <v>24</v>
      </c>
      <c r="K2347">
        <v>20.309999999999999</v>
      </c>
      <c r="L2347">
        <v>20.64</v>
      </c>
      <c r="N2347" t="s">
        <v>65</v>
      </c>
      <c r="O2347" t="s">
        <v>30</v>
      </c>
      <c r="P2347" t="s">
        <v>46</v>
      </c>
    </row>
    <row r="2348" spans="1:16" x14ac:dyDescent="0.25">
      <c r="A2348" t="s">
        <v>3527</v>
      </c>
      <c r="B2348">
        <v>35</v>
      </c>
      <c r="C2348" t="s">
        <v>36</v>
      </c>
      <c r="D2348" t="s">
        <v>60</v>
      </c>
      <c r="E2348" t="s">
        <v>66</v>
      </c>
      <c r="F2348">
        <v>209</v>
      </c>
      <c r="G2348">
        <v>107</v>
      </c>
      <c r="H2348" t="s">
        <v>69</v>
      </c>
      <c r="I2348" t="s">
        <v>17</v>
      </c>
      <c r="J2348" t="s">
        <v>32</v>
      </c>
      <c r="K2348">
        <v>26.65</v>
      </c>
      <c r="L2348">
        <v>52.94</v>
      </c>
      <c r="N2348" t="s">
        <v>36</v>
      </c>
      <c r="O2348" t="s">
        <v>60</v>
      </c>
      <c r="P2348" t="s">
        <v>66</v>
      </c>
    </row>
    <row r="2349" spans="1:16" x14ac:dyDescent="0.25">
      <c r="A2349" t="s">
        <v>3684</v>
      </c>
      <c r="B2349">
        <v>35</v>
      </c>
      <c r="C2349" t="s">
        <v>43</v>
      </c>
      <c r="D2349" t="s">
        <v>30</v>
      </c>
      <c r="E2349" t="s">
        <v>73</v>
      </c>
      <c r="F2349">
        <v>537</v>
      </c>
      <c r="G2349">
        <v>182</v>
      </c>
      <c r="H2349" t="s">
        <v>69</v>
      </c>
      <c r="I2349" t="s">
        <v>23</v>
      </c>
      <c r="J2349" t="s">
        <v>24</v>
      </c>
      <c r="K2349">
        <v>54.09</v>
      </c>
      <c r="L2349">
        <v>17.59</v>
      </c>
      <c r="N2349" t="s">
        <v>43</v>
      </c>
      <c r="O2349" t="s">
        <v>30</v>
      </c>
      <c r="P2349" t="s">
        <v>73</v>
      </c>
    </row>
    <row r="2350" spans="1:16" x14ac:dyDescent="0.25">
      <c r="A2350" t="s">
        <v>3778</v>
      </c>
      <c r="B2350">
        <v>35</v>
      </c>
      <c r="C2350" t="s">
        <v>43</v>
      </c>
      <c r="D2350" t="s">
        <v>21</v>
      </c>
      <c r="E2350" t="s">
        <v>26</v>
      </c>
      <c r="F2350">
        <v>135</v>
      </c>
      <c r="G2350">
        <v>320</v>
      </c>
      <c r="H2350" t="s">
        <v>31</v>
      </c>
      <c r="I2350" t="s">
        <v>23</v>
      </c>
      <c r="J2350" t="s">
        <v>24</v>
      </c>
      <c r="K2350">
        <v>23.48</v>
      </c>
      <c r="L2350">
        <v>69.790000000000006</v>
      </c>
      <c r="N2350" t="s">
        <v>43</v>
      </c>
      <c r="O2350" t="s">
        <v>21</v>
      </c>
      <c r="P2350" t="s">
        <v>26</v>
      </c>
    </row>
    <row r="2351" spans="1:16" x14ac:dyDescent="0.25">
      <c r="A2351" t="s">
        <v>3868</v>
      </c>
      <c r="B2351">
        <v>35</v>
      </c>
      <c r="C2351" t="s">
        <v>49</v>
      </c>
      <c r="D2351" t="s">
        <v>21</v>
      </c>
      <c r="E2351" t="s">
        <v>26</v>
      </c>
      <c r="F2351">
        <v>148</v>
      </c>
      <c r="G2351">
        <v>445</v>
      </c>
      <c r="H2351" t="s">
        <v>16</v>
      </c>
      <c r="I2351" t="s">
        <v>17</v>
      </c>
      <c r="J2351" t="s">
        <v>32</v>
      </c>
      <c r="K2351">
        <v>26.41</v>
      </c>
      <c r="L2351">
        <v>17.98</v>
      </c>
      <c r="N2351" t="s">
        <v>49</v>
      </c>
      <c r="O2351" t="s">
        <v>21</v>
      </c>
      <c r="P2351" t="s">
        <v>26</v>
      </c>
    </row>
    <row r="2352" spans="1:16" x14ac:dyDescent="0.25">
      <c r="A2352" t="s">
        <v>3912</v>
      </c>
      <c r="B2352">
        <v>35</v>
      </c>
      <c r="C2352" t="s">
        <v>29</v>
      </c>
      <c r="D2352" t="s">
        <v>37</v>
      </c>
      <c r="E2352" t="s">
        <v>26</v>
      </c>
      <c r="F2352">
        <v>458</v>
      </c>
      <c r="G2352">
        <v>324</v>
      </c>
      <c r="H2352" t="s">
        <v>22</v>
      </c>
      <c r="I2352" t="s">
        <v>17</v>
      </c>
      <c r="J2352" t="s">
        <v>32</v>
      </c>
      <c r="K2352">
        <v>65.78</v>
      </c>
      <c r="L2352">
        <v>52.34</v>
      </c>
      <c r="N2352" t="s">
        <v>29</v>
      </c>
      <c r="O2352" t="s">
        <v>37</v>
      </c>
      <c r="P2352" t="s">
        <v>26</v>
      </c>
    </row>
    <row r="2353" spans="1:16" x14ac:dyDescent="0.25">
      <c r="A2353" t="s">
        <v>3933</v>
      </c>
      <c r="B2353">
        <v>35</v>
      </c>
      <c r="C2353" t="s">
        <v>65</v>
      </c>
      <c r="D2353" t="s">
        <v>60</v>
      </c>
      <c r="E2353" t="s">
        <v>44</v>
      </c>
      <c r="F2353">
        <v>421</v>
      </c>
      <c r="G2353">
        <v>478</v>
      </c>
      <c r="H2353" t="s">
        <v>39</v>
      </c>
      <c r="I2353" t="s">
        <v>17</v>
      </c>
      <c r="J2353" t="s">
        <v>32</v>
      </c>
      <c r="K2353">
        <v>89.77</v>
      </c>
      <c r="L2353">
        <v>24.41</v>
      </c>
      <c r="N2353" t="s">
        <v>65</v>
      </c>
      <c r="O2353" t="s">
        <v>60</v>
      </c>
      <c r="P2353" t="s">
        <v>44</v>
      </c>
    </row>
    <row r="2354" spans="1:16" x14ac:dyDescent="0.25">
      <c r="A2354" t="s">
        <v>3984</v>
      </c>
      <c r="B2354">
        <v>35</v>
      </c>
      <c r="C2354" t="s">
        <v>59</v>
      </c>
      <c r="D2354" t="s">
        <v>21</v>
      </c>
      <c r="E2354" t="s">
        <v>66</v>
      </c>
      <c r="F2354">
        <v>206</v>
      </c>
      <c r="G2354">
        <v>438</v>
      </c>
      <c r="H2354" t="s">
        <v>39</v>
      </c>
      <c r="I2354" t="s">
        <v>17</v>
      </c>
      <c r="J2354" t="s">
        <v>18</v>
      </c>
      <c r="K2354">
        <v>71.63</v>
      </c>
      <c r="L2354">
        <v>10.74</v>
      </c>
      <c r="N2354" t="s">
        <v>59</v>
      </c>
      <c r="O2354" t="s">
        <v>21</v>
      </c>
      <c r="P2354" t="s">
        <v>66</v>
      </c>
    </row>
    <row r="2355" spans="1:16" x14ac:dyDescent="0.25">
      <c r="A2355" t="s">
        <v>3999</v>
      </c>
      <c r="B2355">
        <v>35</v>
      </c>
      <c r="C2355" t="s">
        <v>20</v>
      </c>
      <c r="D2355" t="s">
        <v>60</v>
      </c>
      <c r="E2355" t="s">
        <v>2</v>
      </c>
      <c r="F2355">
        <v>283</v>
      </c>
      <c r="G2355">
        <v>119</v>
      </c>
      <c r="H2355" t="s">
        <v>47</v>
      </c>
      <c r="I2355" t="s">
        <v>23</v>
      </c>
      <c r="J2355" t="s">
        <v>32</v>
      </c>
      <c r="K2355">
        <v>62.51</v>
      </c>
      <c r="L2355">
        <v>41.18</v>
      </c>
      <c r="N2355" t="s">
        <v>20</v>
      </c>
      <c r="O2355" t="s">
        <v>60</v>
      </c>
      <c r="P2355" t="s">
        <v>2</v>
      </c>
    </row>
    <row r="2356" spans="1:16" x14ac:dyDescent="0.25">
      <c r="A2356" t="s">
        <v>4005</v>
      </c>
      <c r="B2356">
        <v>35</v>
      </c>
      <c r="C2356" t="s">
        <v>20</v>
      </c>
      <c r="D2356" t="s">
        <v>34</v>
      </c>
      <c r="E2356" t="s">
        <v>38</v>
      </c>
      <c r="F2356">
        <v>402</v>
      </c>
      <c r="G2356">
        <v>462</v>
      </c>
      <c r="H2356" t="s">
        <v>51</v>
      </c>
      <c r="I2356" t="s">
        <v>23</v>
      </c>
      <c r="J2356" t="s">
        <v>24</v>
      </c>
      <c r="K2356">
        <v>59</v>
      </c>
      <c r="L2356">
        <v>48.3</v>
      </c>
      <c r="N2356" t="s">
        <v>20</v>
      </c>
      <c r="O2356" t="s">
        <v>34</v>
      </c>
      <c r="P2356" t="s">
        <v>38</v>
      </c>
    </row>
    <row r="2357" spans="1:16" x14ac:dyDescent="0.25">
      <c r="A2357" t="s">
        <v>4041</v>
      </c>
      <c r="B2357">
        <v>35</v>
      </c>
      <c r="C2357" t="s">
        <v>20</v>
      </c>
      <c r="D2357" t="s">
        <v>30</v>
      </c>
      <c r="E2357" t="s">
        <v>26</v>
      </c>
      <c r="F2357">
        <v>375</v>
      </c>
      <c r="G2357">
        <v>281</v>
      </c>
      <c r="H2357" t="s">
        <v>41</v>
      </c>
      <c r="I2357" t="s">
        <v>17</v>
      </c>
      <c r="J2357" t="s">
        <v>24</v>
      </c>
      <c r="K2357">
        <v>59.88</v>
      </c>
      <c r="L2357">
        <v>79.959999999999994</v>
      </c>
      <c r="N2357" t="s">
        <v>20</v>
      </c>
      <c r="O2357" t="s">
        <v>30</v>
      </c>
      <c r="P2357" t="s">
        <v>26</v>
      </c>
    </row>
    <row r="2358" spans="1:16" x14ac:dyDescent="0.25">
      <c r="A2358" t="s">
        <v>4042</v>
      </c>
      <c r="B2358">
        <v>35</v>
      </c>
      <c r="C2358" t="s">
        <v>65</v>
      </c>
      <c r="D2358" t="s">
        <v>14</v>
      </c>
      <c r="E2358" t="s">
        <v>46</v>
      </c>
      <c r="F2358">
        <v>197</v>
      </c>
      <c r="G2358">
        <v>466</v>
      </c>
      <c r="H2358" t="s">
        <v>47</v>
      </c>
      <c r="I2358" t="s">
        <v>23</v>
      </c>
      <c r="J2358" t="s">
        <v>18</v>
      </c>
      <c r="K2358">
        <v>62.49</v>
      </c>
      <c r="L2358">
        <v>37.14</v>
      </c>
      <c r="N2358" t="s">
        <v>65</v>
      </c>
      <c r="O2358" t="s">
        <v>14</v>
      </c>
      <c r="P2358" t="s">
        <v>46</v>
      </c>
    </row>
    <row r="2359" spans="1:16" x14ac:dyDescent="0.25">
      <c r="A2359" t="s">
        <v>4057</v>
      </c>
      <c r="B2359">
        <v>35</v>
      </c>
      <c r="C2359" t="s">
        <v>56</v>
      </c>
      <c r="D2359" t="s">
        <v>14</v>
      </c>
      <c r="E2359" t="s">
        <v>44</v>
      </c>
      <c r="F2359">
        <v>586</v>
      </c>
      <c r="G2359">
        <v>86</v>
      </c>
      <c r="H2359" t="s">
        <v>69</v>
      </c>
      <c r="I2359" t="s">
        <v>23</v>
      </c>
      <c r="J2359" t="s">
        <v>24</v>
      </c>
      <c r="K2359">
        <v>58.79</v>
      </c>
      <c r="L2359">
        <v>28.03</v>
      </c>
      <c r="N2359" t="s">
        <v>56</v>
      </c>
      <c r="O2359" t="s">
        <v>14</v>
      </c>
      <c r="P2359" t="s">
        <v>44</v>
      </c>
    </row>
    <row r="2360" spans="1:16" x14ac:dyDescent="0.25">
      <c r="A2360" t="s">
        <v>4207</v>
      </c>
      <c r="B2360">
        <v>35</v>
      </c>
      <c r="C2360" t="s">
        <v>56</v>
      </c>
      <c r="D2360" t="s">
        <v>37</v>
      </c>
      <c r="E2360" t="s">
        <v>38</v>
      </c>
      <c r="F2360">
        <v>152</v>
      </c>
      <c r="G2360">
        <v>402</v>
      </c>
      <c r="H2360" t="s">
        <v>47</v>
      </c>
      <c r="I2360" t="s">
        <v>23</v>
      </c>
      <c r="J2360" t="s">
        <v>24</v>
      </c>
      <c r="K2360">
        <v>65.69</v>
      </c>
      <c r="L2360">
        <v>11.37</v>
      </c>
      <c r="N2360" t="s">
        <v>56</v>
      </c>
      <c r="O2360" t="s">
        <v>37</v>
      </c>
      <c r="P2360" t="s">
        <v>38</v>
      </c>
    </row>
    <row r="2361" spans="1:16" x14ac:dyDescent="0.25">
      <c r="A2361" t="s">
        <v>4239</v>
      </c>
      <c r="B2361">
        <v>35</v>
      </c>
      <c r="C2361" t="s">
        <v>20</v>
      </c>
      <c r="D2361" t="s">
        <v>37</v>
      </c>
      <c r="E2361" t="s">
        <v>66</v>
      </c>
      <c r="F2361">
        <v>354</v>
      </c>
      <c r="G2361">
        <v>364</v>
      </c>
      <c r="H2361" t="s">
        <v>31</v>
      </c>
      <c r="I2361" t="s">
        <v>23</v>
      </c>
      <c r="J2361" t="s">
        <v>24</v>
      </c>
      <c r="K2361">
        <v>86.36</v>
      </c>
      <c r="L2361">
        <v>50.23</v>
      </c>
      <c r="N2361" t="s">
        <v>20</v>
      </c>
      <c r="O2361" t="s">
        <v>37</v>
      </c>
      <c r="P2361" t="s">
        <v>66</v>
      </c>
    </row>
    <row r="2362" spans="1:16" x14ac:dyDescent="0.25">
      <c r="A2362" t="s">
        <v>4276</v>
      </c>
      <c r="B2362">
        <v>35</v>
      </c>
      <c r="C2362" t="s">
        <v>43</v>
      </c>
      <c r="D2362" t="s">
        <v>21</v>
      </c>
      <c r="E2362" t="s">
        <v>73</v>
      </c>
      <c r="F2362">
        <v>470</v>
      </c>
      <c r="G2362">
        <v>259</v>
      </c>
      <c r="H2362" t="s">
        <v>41</v>
      </c>
      <c r="I2362" t="s">
        <v>17</v>
      </c>
      <c r="J2362" t="s">
        <v>18</v>
      </c>
      <c r="K2362">
        <v>48.62</v>
      </c>
      <c r="L2362">
        <v>30.42</v>
      </c>
      <c r="N2362" t="s">
        <v>43</v>
      </c>
      <c r="O2362" t="s">
        <v>21</v>
      </c>
      <c r="P2362" t="s">
        <v>73</v>
      </c>
    </row>
    <row r="2363" spans="1:16" x14ac:dyDescent="0.25">
      <c r="A2363" t="s">
        <v>4299</v>
      </c>
      <c r="B2363">
        <v>35</v>
      </c>
      <c r="C2363" t="s">
        <v>13</v>
      </c>
      <c r="D2363" t="s">
        <v>30</v>
      </c>
      <c r="E2363" t="s">
        <v>46</v>
      </c>
      <c r="F2363">
        <v>137</v>
      </c>
      <c r="G2363">
        <v>466</v>
      </c>
      <c r="H2363" t="s">
        <v>27</v>
      </c>
      <c r="I2363" t="s">
        <v>17</v>
      </c>
      <c r="J2363" t="s">
        <v>18</v>
      </c>
      <c r="K2363">
        <v>12.58</v>
      </c>
      <c r="L2363">
        <v>76.83</v>
      </c>
      <c r="N2363" t="s">
        <v>13</v>
      </c>
      <c r="O2363" t="s">
        <v>30</v>
      </c>
      <c r="P2363" t="s">
        <v>46</v>
      </c>
    </row>
    <row r="2364" spans="1:16" x14ac:dyDescent="0.25">
      <c r="A2364" t="s">
        <v>4320</v>
      </c>
      <c r="B2364">
        <v>35</v>
      </c>
      <c r="C2364" t="s">
        <v>20</v>
      </c>
      <c r="D2364" t="s">
        <v>60</v>
      </c>
      <c r="E2364" t="s">
        <v>53</v>
      </c>
      <c r="F2364">
        <v>170</v>
      </c>
      <c r="G2364">
        <v>160</v>
      </c>
      <c r="H2364" t="s">
        <v>69</v>
      </c>
      <c r="I2364" t="s">
        <v>17</v>
      </c>
      <c r="J2364" t="s">
        <v>24</v>
      </c>
      <c r="K2364">
        <v>52.86</v>
      </c>
      <c r="L2364">
        <v>31.07</v>
      </c>
      <c r="N2364" t="s">
        <v>20</v>
      </c>
      <c r="O2364" t="s">
        <v>60</v>
      </c>
      <c r="P2364" t="s">
        <v>53</v>
      </c>
    </row>
    <row r="2365" spans="1:16" x14ac:dyDescent="0.25">
      <c r="A2365" t="s">
        <v>4427</v>
      </c>
      <c r="B2365">
        <v>35</v>
      </c>
      <c r="C2365" t="s">
        <v>36</v>
      </c>
      <c r="D2365" t="s">
        <v>34</v>
      </c>
      <c r="E2365" t="s">
        <v>38</v>
      </c>
      <c r="F2365">
        <v>486</v>
      </c>
      <c r="G2365">
        <v>304</v>
      </c>
      <c r="H2365" t="s">
        <v>41</v>
      </c>
      <c r="I2365" t="s">
        <v>23</v>
      </c>
      <c r="J2365" t="s">
        <v>24</v>
      </c>
      <c r="K2365">
        <v>44.77</v>
      </c>
      <c r="L2365">
        <v>44.64</v>
      </c>
      <c r="N2365" t="s">
        <v>36</v>
      </c>
      <c r="O2365" t="s">
        <v>34</v>
      </c>
      <c r="P2365" t="s">
        <v>38</v>
      </c>
    </row>
    <row r="2366" spans="1:16" x14ac:dyDescent="0.25">
      <c r="A2366" t="s">
        <v>4434</v>
      </c>
      <c r="B2366">
        <v>35</v>
      </c>
      <c r="C2366" t="s">
        <v>20</v>
      </c>
      <c r="D2366" t="s">
        <v>30</v>
      </c>
      <c r="E2366" t="s">
        <v>38</v>
      </c>
      <c r="F2366">
        <v>264</v>
      </c>
      <c r="G2366">
        <v>286</v>
      </c>
      <c r="H2366" t="s">
        <v>31</v>
      </c>
      <c r="I2366" t="s">
        <v>17</v>
      </c>
      <c r="J2366" t="s">
        <v>32</v>
      </c>
      <c r="K2366">
        <v>68.52</v>
      </c>
      <c r="L2366">
        <v>17.38</v>
      </c>
      <c r="N2366" t="s">
        <v>20</v>
      </c>
      <c r="O2366" t="s">
        <v>30</v>
      </c>
      <c r="P2366" t="s">
        <v>38</v>
      </c>
    </row>
    <row r="2367" spans="1:16" x14ac:dyDescent="0.25">
      <c r="A2367" t="s">
        <v>4440</v>
      </c>
      <c r="B2367">
        <v>35</v>
      </c>
      <c r="C2367" t="s">
        <v>20</v>
      </c>
      <c r="D2367" t="s">
        <v>34</v>
      </c>
      <c r="E2367" t="s">
        <v>38</v>
      </c>
      <c r="F2367">
        <v>225</v>
      </c>
      <c r="G2367">
        <v>347</v>
      </c>
      <c r="H2367" t="s">
        <v>22</v>
      </c>
      <c r="I2367" t="s">
        <v>17</v>
      </c>
      <c r="J2367" t="s">
        <v>18</v>
      </c>
      <c r="K2367">
        <v>67.400000000000006</v>
      </c>
      <c r="L2367">
        <v>72.27</v>
      </c>
      <c r="N2367" t="s">
        <v>20</v>
      </c>
      <c r="O2367" t="s">
        <v>34</v>
      </c>
      <c r="P2367" t="s">
        <v>38</v>
      </c>
    </row>
    <row r="2368" spans="1:16" x14ac:dyDescent="0.25">
      <c r="A2368" t="s">
        <v>4476</v>
      </c>
      <c r="B2368">
        <v>35</v>
      </c>
      <c r="C2368" t="s">
        <v>65</v>
      </c>
      <c r="D2368" t="s">
        <v>60</v>
      </c>
      <c r="E2368" t="s">
        <v>38</v>
      </c>
      <c r="F2368">
        <v>41</v>
      </c>
      <c r="G2368">
        <v>366</v>
      </c>
      <c r="H2368" t="s">
        <v>27</v>
      </c>
      <c r="I2368" t="s">
        <v>23</v>
      </c>
      <c r="J2368" t="s">
        <v>18</v>
      </c>
      <c r="K2368">
        <v>17.47</v>
      </c>
      <c r="L2368">
        <v>9.5</v>
      </c>
      <c r="N2368" t="s">
        <v>65</v>
      </c>
      <c r="O2368" t="s">
        <v>60</v>
      </c>
      <c r="P2368" t="s">
        <v>38</v>
      </c>
    </row>
    <row r="2369" spans="1:16" x14ac:dyDescent="0.25">
      <c r="A2369" t="s">
        <v>4486</v>
      </c>
      <c r="B2369">
        <v>35</v>
      </c>
      <c r="C2369" t="s">
        <v>56</v>
      </c>
      <c r="D2369" t="s">
        <v>34</v>
      </c>
      <c r="E2369" t="s">
        <v>66</v>
      </c>
      <c r="F2369">
        <v>158</v>
      </c>
      <c r="G2369">
        <v>172</v>
      </c>
      <c r="H2369" t="s">
        <v>51</v>
      </c>
      <c r="I2369" t="s">
        <v>17</v>
      </c>
      <c r="J2369" t="s">
        <v>32</v>
      </c>
      <c r="K2369">
        <v>42.74</v>
      </c>
      <c r="L2369">
        <v>12.21</v>
      </c>
      <c r="N2369" t="s">
        <v>56</v>
      </c>
      <c r="O2369" t="s">
        <v>34</v>
      </c>
      <c r="P2369" t="s">
        <v>66</v>
      </c>
    </row>
    <row r="2370" spans="1:16" x14ac:dyDescent="0.25">
      <c r="A2370" t="s">
        <v>4570</v>
      </c>
      <c r="B2370">
        <v>35</v>
      </c>
      <c r="C2370" t="s">
        <v>29</v>
      </c>
      <c r="D2370" t="s">
        <v>14</v>
      </c>
      <c r="E2370" t="s">
        <v>61</v>
      </c>
      <c r="F2370">
        <v>288</v>
      </c>
      <c r="G2370">
        <v>243</v>
      </c>
      <c r="H2370" t="s">
        <v>27</v>
      </c>
      <c r="I2370" t="s">
        <v>23</v>
      </c>
      <c r="J2370" t="s">
        <v>32</v>
      </c>
      <c r="K2370">
        <v>19.68</v>
      </c>
      <c r="L2370">
        <v>74.98</v>
      </c>
      <c r="N2370" t="s">
        <v>29</v>
      </c>
      <c r="O2370" t="s">
        <v>14</v>
      </c>
      <c r="P2370" t="s">
        <v>61</v>
      </c>
    </row>
    <row r="2371" spans="1:16" x14ac:dyDescent="0.25">
      <c r="A2371" t="s">
        <v>4628</v>
      </c>
      <c r="B2371">
        <v>35</v>
      </c>
      <c r="C2371" t="s">
        <v>20</v>
      </c>
      <c r="D2371" t="s">
        <v>37</v>
      </c>
      <c r="E2371" t="s">
        <v>44</v>
      </c>
      <c r="F2371">
        <v>394</v>
      </c>
      <c r="G2371">
        <v>164</v>
      </c>
      <c r="H2371" t="s">
        <v>69</v>
      </c>
      <c r="I2371" t="s">
        <v>17</v>
      </c>
      <c r="J2371" t="s">
        <v>32</v>
      </c>
      <c r="K2371">
        <v>25.6</v>
      </c>
      <c r="L2371">
        <v>46.99</v>
      </c>
      <c r="N2371" t="s">
        <v>20</v>
      </c>
      <c r="O2371" t="s">
        <v>37</v>
      </c>
      <c r="P2371" t="s">
        <v>44</v>
      </c>
    </row>
    <row r="2372" spans="1:16" x14ac:dyDescent="0.25">
      <c r="A2372" t="s">
        <v>4665</v>
      </c>
      <c r="B2372">
        <v>35</v>
      </c>
      <c r="C2372" t="s">
        <v>49</v>
      </c>
      <c r="D2372" t="s">
        <v>14</v>
      </c>
      <c r="E2372" t="s">
        <v>53</v>
      </c>
      <c r="F2372">
        <v>387</v>
      </c>
      <c r="G2372">
        <v>164</v>
      </c>
      <c r="H2372" t="s">
        <v>69</v>
      </c>
      <c r="I2372" t="s">
        <v>23</v>
      </c>
      <c r="J2372" t="s">
        <v>24</v>
      </c>
      <c r="K2372">
        <v>43.33</v>
      </c>
      <c r="L2372">
        <v>72.47</v>
      </c>
      <c r="N2372" t="s">
        <v>49</v>
      </c>
      <c r="O2372" t="s">
        <v>14</v>
      </c>
      <c r="P2372" t="s">
        <v>53</v>
      </c>
    </row>
    <row r="2373" spans="1:16" x14ac:dyDescent="0.25">
      <c r="A2373" t="s">
        <v>4780</v>
      </c>
      <c r="B2373">
        <v>35</v>
      </c>
      <c r="C2373" t="s">
        <v>43</v>
      </c>
      <c r="D2373" t="s">
        <v>34</v>
      </c>
      <c r="E2373" t="s">
        <v>53</v>
      </c>
      <c r="F2373">
        <v>173</v>
      </c>
      <c r="G2373">
        <v>203</v>
      </c>
      <c r="H2373" t="s">
        <v>69</v>
      </c>
      <c r="I2373" t="s">
        <v>23</v>
      </c>
      <c r="J2373" t="s">
        <v>24</v>
      </c>
      <c r="K2373">
        <v>42.14</v>
      </c>
      <c r="L2373">
        <v>8.39</v>
      </c>
      <c r="N2373" t="s">
        <v>43</v>
      </c>
      <c r="O2373" t="s">
        <v>34</v>
      </c>
      <c r="P2373" t="s">
        <v>53</v>
      </c>
    </row>
    <row r="2374" spans="1:16" x14ac:dyDescent="0.25">
      <c r="A2374" t="s">
        <v>4819</v>
      </c>
      <c r="B2374">
        <v>35</v>
      </c>
      <c r="C2374" t="s">
        <v>49</v>
      </c>
      <c r="D2374" t="s">
        <v>60</v>
      </c>
      <c r="E2374" t="s">
        <v>2</v>
      </c>
      <c r="F2374">
        <v>62</v>
      </c>
      <c r="G2374">
        <v>464</v>
      </c>
      <c r="H2374" t="s">
        <v>47</v>
      </c>
      <c r="I2374" t="s">
        <v>23</v>
      </c>
      <c r="J2374" t="s">
        <v>18</v>
      </c>
      <c r="K2374">
        <v>47.14</v>
      </c>
      <c r="L2374">
        <v>14.78</v>
      </c>
      <c r="N2374" t="s">
        <v>49</v>
      </c>
      <c r="O2374" t="s">
        <v>60</v>
      </c>
      <c r="P2374" t="s">
        <v>2</v>
      </c>
    </row>
    <row r="2375" spans="1:16" x14ac:dyDescent="0.25">
      <c r="A2375" t="s">
        <v>4849</v>
      </c>
      <c r="B2375">
        <v>35</v>
      </c>
      <c r="C2375" t="s">
        <v>29</v>
      </c>
      <c r="D2375" t="s">
        <v>60</v>
      </c>
      <c r="E2375" t="s">
        <v>73</v>
      </c>
      <c r="F2375">
        <v>318</v>
      </c>
      <c r="G2375">
        <v>380</v>
      </c>
      <c r="H2375" t="s">
        <v>22</v>
      </c>
      <c r="I2375" t="s">
        <v>23</v>
      </c>
      <c r="J2375" t="s">
        <v>32</v>
      </c>
      <c r="K2375">
        <v>89.44</v>
      </c>
      <c r="L2375">
        <v>46.85</v>
      </c>
      <c r="N2375" t="s">
        <v>29</v>
      </c>
      <c r="O2375" t="s">
        <v>60</v>
      </c>
      <c r="P2375" t="s">
        <v>73</v>
      </c>
    </row>
    <row r="2376" spans="1:16" x14ac:dyDescent="0.25">
      <c r="A2376" t="s">
        <v>4904</v>
      </c>
      <c r="B2376">
        <v>35</v>
      </c>
      <c r="C2376" t="s">
        <v>49</v>
      </c>
      <c r="D2376" t="s">
        <v>34</v>
      </c>
      <c r="E2376" t="s">
        <v>73</v>
      </c>
      <c r="F2376">
        <v>375</v>
      </c>
      <c r="G2376">
        <v>486</v>
      </c>
      <c r="H2376" t="s">
        <v>16</v>
      </c>
      <c r="I2376" t="s">
        <v>23</v>
      </c>
      <c r="J2376" t="s">
        <v>24</v>
      </c>
      <c r="K2376">
        <v>52.13</v>
      </c>
      <c r="L2376">
        <v>28.38</v>
      </c>
      <c r="N2376" t="s">
        <v>49</v>
      </c>
      <c r="O2376" t="s">
        <v>34</v>
      </c>
      <c r="P2376" t="s">
        <v>73</v>
      </c>
    </row>
    <row r="2377" spans="1:16" x14ac:dyDescent="0.25">
      <c r="A2377" t="s">
        <v>4915</v>
      </c>
      <c r="B2377">
        <v>35</v>
      </c>
      <c r="C2377" t="s">
        <v>36</v>
      </c>
      <c r="D2377" t="s">
        <v>37</v>
      </c>
      <c r="E2377" t="s">
        <v>46</v>
      </c>
      <c r="F2377">
        <v>416</v>
      </c>
      <c r="G2377">
        <v>36</v>
      </c>
      <c r="H2377" t="s">
        <v>27</v>
      </c>
      <c r="I2377" t="s">
        <v>23</v>
      </c>
      <c r="J2377" t="s">
        <v>32</v>
      </c>
      <c r="K2377">
        <v>66.099999999999994</v>
      </c>
      <c r="L2377">
        <v>24.85</v>
      </c>
      <c r="N2377" t="s">
        <v>36</v>
      </c>
      <c r="O2377" t="s">
        <v>37</v>
      </c>
      <c r="P2377" t="s">
        <v>46</v>
      </c>
    </row>
    <row r="2378" spans="1:16" x14ac:dyDescent="0.25">
      <c r="A2378" t="s">
        <v>4985</v>
      </c>
      <c r="B2378">
        <v>35</v>
      </c>
      <c r="C2378" t="s">
        <v>79</v>
      </c>
      <c r="D2378" t="s">
        <v>21</v>
      </c>
      <c r="E2378" t="s">
        <v>53</v>
      </c>
      <c r="F2378">
        <v>521</v>
      </c>
      <c r="G2378">
        <v>95</v>
      </c>
      <c r="H2378" t="s">
        <v>31</v>
      </c>
      <c r="I2378" t="s">
        <v>17</v>
      </c>
      <c r="J2378" t="s">
        <v>32</v>
      </c>
      <c r="K2378">
        <v>51.48</v>
      </c>
      <c r="L2378">
        <v>11.4</v>
      </c>
      <c r="N2378" t="s">
        <v>79</v>
      </c>
      <c r="O2378" t="s">
        <v>21</v>
      </c>
      <c r="P2378" t="s">
        <v>53</v>
      </c>
    </row>
    <row r="2379" spans="1:16" x14ac:dyDescent="0.25">
      <c r="A2379" t="s">
        <v>4999</v>
      </c>
      <c r="B2379">
        <v>35</v>
      </c>
      <c r="C2379" t="s">
        <v>49</v>
      </c>
      <c r="D2379" t="s">
        <v>34</v>
      </c>
      <c r="E2379" t="s">
        <v>44</v>
      </c>
      <c r="F2379">
        <v>171</v>
      </c>
      <c r="G2379">
        <v>480</v>
      </c>
      <c r="H2379" t="s">
        <v>54</v>
      </c>
      <c r="I2379" t="s">
        <v>23</v>
      </c>
      <c r="J2379" t="s">
        <v>32</v>
      </c>
      <c r="K2379">
        <v>66.12</v>
      </c>
      <c r="L2379">
        <v>32.21</v>
      </c>
      <c r="N2379" t="s">
        <v>49</v>
      </c>
      <c r="O2379" t="s">
        <v>34</v>
      </c>
      <c r="P2379" t="s">
        <v>44</v>
      </c>
    </row>
    <row r="2380" spans="1:16" x14ac:dyDescent="0.25">
      <c r="A2380" t="s">
        <v>154</v>
      </c>
      <c r="B2380">
        <v>36</v>
      </c>
      <c r="C2380" t="s">
        <v>29</v>
      </c>
      <c r="D2380" t="s">
        <v>30</v>
      </c>
      <c r="E2380" t="s">
        <v>66</v>
      </c>
      <c r="F2380">
        <v>131</v>
      </c>
      <c r="G2380">
        <v>210</v>
      </c>
      <c r="H2380" t="s">
        <v>41</v>
      </c>
      <c r="I2380" t="s">
        <v>23</v>
      </c>
      <c r="J2380" t="s">
        <v>24</v>
      </c>
      <c r="K2380">
        <v>65.95</v>
      </c>
      <c r="L2380">
        <v>63.34</v>
      </c>
      <c r="N2380" t="s">
        <v>29</v>
      </c>
      <c r="O2380" t="s">
        <v>30</v>
      </c>
      <c r="P2380" t="s">
        <v>66</v>
      </c>
    </row>
    <row r="2381" spans="1:16" x14ac:dyDescent="0.25">
      <c r="A2381" t="s">
        <v>224</v>
      </c>
      <c r="B2381">
        <v>36</v>
      </c>
      <c r="C2381" t="s">
        <v>56</v>
      </c>
      <c r="D2381" t="s">
        <v>30</v>
      </c>
      <c r="E2381" t="s">
        <v>66</v>
      </c>
      <c r="F2381">
        <v>547</v>
      </c>
      <c r="G2381">
        <v>486</v>
      </c>
      <c r="H2381" t="s">
        <v>51</v>
      </c>
      <c r="I2381" t="s">
        <v>17</v>
      </c>
      <c r="J2381" t="s">
        <v>24</v>
      </c>
      <c r="K2381">
        <v>43.7</v>
      </c>
      <c r="L2381">
        <v>56.16</v>
      </c>
      <c r="N2381" t="s">
        <v>56</v>
      </c>
      <c r="O2381" t="s">
        <v>30</v>
      </c>
      <c r="P2381" t="s">
        <v>66</v>
      </c>
    </row>
    <row r="2382" spans="1:16" x14ac:dyDescent="0.25">
      <c r="A2382" t="s">
        <v>267</v>
      </c>
      <c r="B2382">
        <v>36</v>
      </c>
      <c r="C2382" t="s">
        <v>56</v>
      </c>
      <c r="D2382" t="s">
        <v>14</v>
      </c>
      <c r="E2382" t="s">
        <v>46</v>
      </c>
      <c r="F2382">
        <v>226</v>
      </c>
      <c r="G2382">
        <v>347</v>
      </c>
      <c r="H2382" t="s">
        <v>69</v>
      </c>
      <c r="I2382" t="s">
        <v>17</v>
      </c>
      <c r="J2382" t="s">
        <v>32</v>
      </c>
      <c r="K2382">
        <v>17.22</v>
      </c>
      <c r="L2382">
        <v>34.96</v>
      </c>
      <c r="N2382" t="s">
        <v>56</v>
      </c>
      <c r="O2382" t="s">
        <v>14</v>
      </c>
      <c r="P2382" t="s">
        <v>46</v>
      </c>
    </row>
    <row r="2383" spans="1:16" x14ac:dyDescent="0.25">
      <c r="A2383" t="s">
        <v>274</v>
      </c>
      <c r="B2383">
        <v>36</v>
      </c>
      <c r="C2383" t="s">
        <v>20</v>
      </c>
      <c r="D2383" t="s">
        <v>14</v>
      </c>
      <c r="E2383" t="s">
        <v>53</v>
      </c>
      <c r="F2383">
        <v>373</v>
      </c>
      <c r="G2383">
        <v>246</v>
      </c>
      <c r="H2383" t="s">
        <v>22</v>
      </c>
      <c r="I2383" t="s">
        <v>17</v>
      </c>
      <c r="J2383" t="s">
        <v>24</v>
      </c>
      <c r="K2383">
        <v>52.67</v>
      </c>
      <c r="L2383">
        <v>53.76</v>
      </c>
      <c r="N2383" t="s">
        <v>20</v>
      </c>
      <c r="O2383" t="s">
        <v>14</v>
      </c>
      <c r="P2383" t="s">
        <v>53</v>
      </c>
    </row>
    <row r="2384" spans="1:16" x14ac:dyDescent="0.25">
      <c r="A2384" t="s">
        <v>280</v>
      </c>
      <c r="B2384">
        <v>36</v>
      </c>
      <c r="C2384" t="s">
        <v>13</v>
      </c>
      <c r="D2384" t="s">
        <v>37</v>
      </c>
      <c r="E2384" t="s">
        <v>2</v>
      </c>
      <c r="F2384">
        <v>440</v>
      </c>
      <c r="G2384">
        <v>271</v>
      </c>
      <c r="H2384" t="s">
        <v>47</v>
      </c>
      <c r="I2384" t="s">
        <v>17</v>
      </c>
      <c r="J2384" t="s">
        <v>18</v>
      </c>
      <c r="K2384">
        <v>30.55</v>
      </c>
      <c r="L2384">
        <v>67.5</v>
      </c>
      <c r="N2384" t="s">
        <v>13</v>
      </c>
      <c r="O2384" t="s">
        <v>37</v>
      </c>
      <c r="P2384" t="s">
        <v>2</v>
      </c>
    </row>
    <row r="2385" spans="1:16" x14ac:dyDescent="0.25">
      <c r="A2385" t="s">
        <v>318</v>
      </c>
      <c r="B2385">
        <v>36</v>
      </c>
      <c r="C2385" t="s">
        <v>43</v>
      </c>
      <c r="D2385" t="s">
        <v>60</v>
      </c>
      <c r="E2385" t="s">
        <v>53</v>
      </c>
      <c r="F2385">
        <v>279</v>
      </c>
      <c r="G2385">
        <v>99</v>
      </c>
      <c r="H2385" t="s">
        <v>16</v>
      </c>
      <c r="I2385" t="s">
        <v>23</v>
      </c>
      <c r="J2385" t="s">
        <v>24</v>
      </c>
      <c r="K2385">
        <v>83.51</v>
      </c>
      <c r="L2385">
        <v>6.4</v>
      </c>
      <c r="N2385" t="s">
        <v>43</v>
      </c>
      <c r="O2385" t="s">
        <v>60</v>
      </c>
      <c r="P2385" t="s">
        <v>53</v>
      </c>
    </row>
    <row r="2386" spans="1:16" x14ac:dyDescent="0.25">
      <c r="A2386" t="s">
        <v>342</v>
      </c>
      <c r="B2386">
        <v>36</v>
      </c>
      <c r="C2386" t="s">
        <v>79</v>
      </c>
      <c r="D2386" t="s">
        <v>30</v>
      </c>
      <c r="E2386" t="s">
        <v>46</v>
      </c>
      <c r="F2386">
        <v>21</v>
      </c>
      <c r="G2386">
        <v>108</v>
      </c>
      <c r="H2386" t="s">
        <v>16</v>
      </c>
      <c r="I2386" t="s">
        <v>23</v>
      </c>
      <c r="J2386" t="s">
        <v>18</v>
      </c>
      <c r="K2386">
        <v>33.130000000000003</v>
      </c>
      <c r="L2386">
        <v>57.81</v>
      </c>
      <c r="N2386" t="s">
        <v>79</v>
      </c>
      <c r="O2386" t="s">
        <v>30</v>
      </c>
      <c r="P2386" t="s">
        <v>46</v>
      </c>
    </row>
    <row r="2387" spans="1:16" x14ac:dyDescent="0.25">
      <c r="A2387" t="s">
        <v>380</v>
      </c>
      <c r="B2387">
        <v>36</v>
      </c>
      <c r="C2387" t="s">
        <v>13</v>
      </c>
      <c r="D2387" t="s">
        <v>37</v>
      </c>
      <c r="E2387" t="s">
        <v>66</v>
      </c>
      <c r="F2387">
        <v>525</v>
      </c>
      <c r="G2387">
        <v>277</v>
      </c>
      <c r="H2387" t="s">
        <v>69</v>
      </c>
      <c r="I2387" t="s">
        <v>23</v>
      </c>
      <c r="J2387" t="s">
        <v>32</v>
      </c>
      <c r="K2387">
        <v>66.09</v>
      </c>
      <c r="L2387">
        <v>77.34</v>
      </c>
      <c r="N2387" t="s">
        <v>13</v>
      </c>
      <c r="O2387" t="s">
        <v>37</v>
      </c>
      <c r="P2387" t="s">
        <v>66</v>
      </c>
    </row>
    <row r="2388" spans="1:16" x14ac:dyDescent="0.25">
      <c r="A2388" t="s">
        <v>385</v>
      </c>
      <c r="B2388">
        <v>36</v>
      </c>
      <c r="C2388" t="s">
        <v>13</v>
      </c>
      <c r="D2388" t="s">
        <v>30</v>
      </c>
      <c r="E2388" t="s">
        <v>2</v>
      </c>
      <c r="F2388">
        <v>47</v>
      </c>
      <c r="G2388">
        <v>190</v>
      </c>
      <c r="H2388" t="s">
        <v>54</v>
      </c>
      <c r="I2388" t="s">
        <v>23</v>
      </c>
      <c r="J2388" t="s">
        <v>18</v>
      </c>
      <c r="K2388">
        <v>67.72</v>
      </c>
      <c r="L2388">
        <v>47.01</v>
      </c>
      <c r="N2388" t="s">
        <v>13</v>
      </c>
      <c r="O2388" t="s">
        <v>30</v>
      </c>
      <c r="P2388" t="s">
        <v>2</v>
      </c>
    </row>
    <row r="2389" spans="1:16" x14ac:dyDescent="0.25">
      <c r="A2389" t="s">
        <v>477</v>
      </c>
      <c r="B2389">
        <v>36</v>
      </c>
      <c r="C2389" t="s">
        <v>65</v>
      </c>
      <c r="D2389" t="s">
        <v>37</v>
      </c>
      <c r="E2389" t="s">
        <v>61</v>
      </c>
      <c r="F2389">
        <v>237</v>
      </c>
      <c r="G2389">
        <v>226</v>
      </c>
      <c r="H2389" t="s">
        <v>69</v>
      </c>
      <c r="I2389" t="s">
        <v>17</v>
      </c>
      <c r="J2389" t="s">
        <v>32</v>
      </c>
      <c r="K2389">
        <v>57.27</v>
      </c>
      <c r="L2389">
        <v>18.93</v>
      </c>
      <c r="N2389" t="s">
        <v>65</v>
      </c>
      <c r="O2389" t="s">
        <v>37</v>
      </c>
      <c r="P2389" t="s">
        <v>61</v>
      </c>
    </row>
    <row r="2390" spans="1:16" x14ac:dyDescent="0.25">
      <c r="A2390" t="s">
        <v>480</v>
      </c>
      <c r="B2390">
        <v>36</v>
      </c>
      <c r="C2390" t="s">
        <v>59</v>
      </c>
      <c r="D2390" t="s">
        <v>21</v>
      </c>
      <c r="E2390" t="s">
        <v>26</v>
      </c>
      <c r="F2390">
        <v>384</v>
      </c>
      <c r="G2390">
        <v>248</v>
      </c>
      <c r="H2390" t="s">
        <v>69</v>
      </c>
      <c r="I2390" t="s">
        <v>23</v>
      </c>
      <c r="J2390" t="s">
        <v>32</v>
      </c>
      <c r="K2390">
        <v>27.33</v>
      </c>
      <c r="L2390">
        <v>56.49</v>
      </c>
      <c r="N2390" t="s">
        <v>59</v>
      </c>
      <c r="O2390" t="s">
        <v>21</v>
      </c>
      <c r="P2390" t="s">
        <v>26</v>
      </c>
    </row>
    <row r="2391" spans="1:16" x14ac:dyDescent="0.25">
      <c r="A2391" t="s">
        <v>553</v>
      </c>
      <c r="B2391">
        <v>36</v>
      </c>
      <c r="C2391" t="s">
        <v>56</v>
      </c>
      <c r="D2391" t="s">
        <v>21</v>
      </c>
      <c r="E2391" t="s">
        <v>73</v>
      </c>
      <c r="F2391">
        <v>504</v>
      </c>
      <c r="G2391">
        <v>6</v>
      </c>
      <c r="H2391" t="s">
        <v>39</v>
      </c>
      <c r="I2391" t="s">
        <v>23</v>
      </c>
      <c r="J2391" t="s">
        <v>24</v>
      </c>
      <c r="K2391">
        <v>86.98</v>
      </c>
      <c r="L2391">
        <v>46.34</v>
      </c>
      <c r="N2391" t="s">
        <v>56</v>
      </c>
      <c r="O2391" t="s">
        <v>21</v>
      </c>
      <c r="P2391" t="s">
        <v>73</v>
      </c>
    </row>
    <row r="2392" spans="1:16" x14ac:dyDescent="0.25">
      <c r="A2392" t="s">
        <v>594</v>
      </c>
      <c r="B2392">
        <v>36</v>
      </c>
      <c r="C2392" t="s">
        <v>13</v>
      </c>
      <c r="D2392" t="s">
        <v>14</v>
      </c>
      <c r="E2392" t="s">
        <v>26</v>
      </c>
      <c r="F2392">
        <v>397</v>
      </c>
      <c r="G2392">
        <v>162</v>
      </c>
      <c r="H2392" t="s">
        <v>22</v>
      </c>
      <c r="I2392" t="s">
        <v>23</v>
      </c>
      <c r="J2392" t="s">
        <v>32</v>
      </c>
      <c r="K2392">
        <v>29.19</v>
      </c>
      <c r="L2392">
        <v>44.53</v>
      </c>
      <c r="N2392" t="s">
        <v>13</v>
      </c>
      <c r="O2392" t="s">
        <v>14</v>
      </c>
      <c r="P2392" t="s">
        <v>26</v>
      </c>
    </row>
    <row r="2393" spans="1:16" x14ac:dyDescent="0.25">
      <c r="A2393" t="s">
        <v>595</v>
      </c>
      <c r="B2393">
        <v>36</v>
      </c>
      <c r="C2393" t="s">
        <v>43</v>
      </c>
      <c r="D2393" t="s">
        <v>34</v>
      </c>
      <c r="E2393" t="s">
        <v>73</v>
      </c>
      <c r="F2393">
        <v>534</v>
      </c>
      <c r="G2393">
        <v>326</v>
      </c>
      <c r="H2393" t="s">
        <v>31</v>
      </c>
      <c r="I2393" t="s">
        <v>17</v>
      </c>
      <c r="J2393" t="s">
        <v>32</v>
      </c>
      <c r="K2393">
        <v>11.33</v>
      </c>
      <c r="L2393">
        <v>77.36</v>
      </c>
      <c r="N2393" t="s">
        <v>43</v>
      </c>
      <c r="O2393" t="s">
        <v>34</v>
      </c>
      <c r="P2393" t="s">
        <v>73</v>
      </c>
    </row>
    <row r="2394" spans="1:16" x14ac:dyDescent="0.25">
      <c r="A2394" t="s">
        <v>613</v>
      </c>
      <c r="B2394">
        <v>36</v>
      </c>
      <c r="C2394" t="s">
        <v>29</v>
      </c>
      <c r="D2394" t="s">
        <v>60</v>
      </c>
      <c r="E2394" t="s">
        <v>15</v>
      </c>
      <c r="F2394">
        <v>524</v>
      </c>
      <c r="G2394">
        <v>55</v>
      </c>
      <c r="H2394" t="s">
        <v>27</v>
      </c>
      <c r="I2394" t="s">
        <v>17</v>
      </c>
      <c r="J2394" t="s">
        <v>32</v>
      </c>
      <c r="K2394">
        <v>23.25</v>
      </c>
      <c r="L2394">
        <v>9.4700000000000006</v>
      </c>
      <c r="N2394" t="s">
        <v>29</v>
      </c>
      <c r="O2394" t="s">
        <v>60</v>
      </c>
      <c r="P2394" t="s">
        <v>15</v>
      </c>
    </row>
    <row r="2395" spans="1:16" x14ac:dyDescent="0.25">
      <c r="A2395" t="s">
        <v>629</v>
      </c>
      <c r="B2395">
        <v>36</v>
      </c>
      <c r="C2395" t="s">
        <v>49</v>
      </c>
      <c r="D2395" t="s">
        <v>14</v>
      </c>
      <c r="E2395" t="s">
        <v>53</v>
      </c>
      <c r="F2395">
        <v>544</v>
      </c>
      <c r="G2395">
        <v>423</v>
      </c>
      <c r="H2395" t="s">
        <v>31</v>
      </c>
      <c r="I2395" t="s">
        <v>23</v>
      </c>
      <c r="J2395" t="s">
        <v>24</v>
      </c>
      <c r="K2395">
        <v>48.51</v>
      </c>
      <c r="L2395">
        <v>9.76</v>
      </c>
      <c r="N2395" t="s">
        <v>49</v>
      </c>
      <c r="O2395" t="s">
        <v>14</v>
      </c>
      <c r="P2395" t="s">
        <v>53</v>
      </c>
    </row>
    <row r="2396" spans="1:16" x14ac:dyDescent="0.25">
      <c r="A2396" t="s">
        <v>741</v>
      </c>
      <c r="B2396">
        <v>36</v>
      </c>
      <c r="C2396" t="s">
        <v>20</v>
      </c>
      <c r="D2396" t="s">
        <v>14</v>
      </c>
      <c r="E2396" t="s">
        <v>2</v>
      </c>
      <c r="F2396">
        <v>254</v>
      </c>
      <c r="G2396">
        <v>232</v>
      </c>
      <c r="H2396" t="s">
        <v>41</v>
      </c>
      <c r="I2396" t="s">
        <v>23</v>
      </c>
      <c r="J2396" t="s">
        <v>18</v>
      </c>
      <c r="K2396">
        <v>89.72</v>
      </c>
      <c r="L2396">
        <v>41.51</v>
      </c>
      <c r="N2396" t="s">
        <v>20</v>
      </c>
      <c r="O2396" t="s">
        <v>14</v>
      </c>
      <c r="P2396" t="s">
        <v>2</v>
      </c>
    </row>
    <row r="2397" spans="1:16" x14ac:dyDescent="0.25">
      <c r="A2397" t="s">
        <v>787</v>
      </c>
      <c r="B2397">
        <v>36</v>
      </c>
      <c r="C2397" t="s">
        <v>56</v>
      </c>
      <c r="D2397" t="s">
        <v>14</v>
      </c>
      <c r="E2397" t="s">
        <v>61</v>
      </c>
      <c r="F2397">
        <v>487</v>
      </c>
      <c r="G2397">
        <v>492</v>
      </c>
      <c r="H2397" t="s">
        <v>27</v>
      </c>
      <c r="I2397" t="s">
        <v>23</v>
      </c>
      <c r="J2397" t="s">
        <v>18</v>
      </c>
      <c r="K2397">
        <v>18.739999999999998</v>
      </c>
      <c r="L2397">
        <v>66.08</v>
      </c>
      <c r="N2397" t="s">
        <v>56</v>
      </c>
      <c r="O2397" t="s">
        <v>14</v>
      </c>
      <c r="P2397" t="s">
        <v>61</v>
      </c>
    </row>
    <row r="2398" spans="1:16" x14ac:dyDescent="0.25">
      <c r="A2398" t="s">
        <v>806</v>
      </c>
      <c r="B2398">
        <v>36</v>
      </c>
      <c r="C2398" t="s">
        <v>79</v>
      </c>
      <c r="D2398" t="s">
        <v>37</v>
      </c>
      <c r="E2398" t="s">
        <v>53</v>
      </c>
      <c r="F2398">
        <v>73</v>
      </c>
      <c r="G2398">
        <v>64</v>
      </c>
      <c r="H2398" t="s">
        <v>22</v>
      </c>
      <c r="I2398" t="s">
        <v>17</v>
      </c>
      <c r="J2398" t="s">
        <v>18</v>
      </c>
      <c r="K2398">
        <v>70.930000000000007</v>
      </c>
      <c r="L2398">
        <v>39.42</v>
      </c>
      <c r="N2398" t="s">
        <v>79</v>
      </c>
      <c r="O2398" t="s">
        <v>37</v>
      </c>
      <c r="P2398" t="s">
        <v>53</v>
      </c>
    </row>
    <row r="2399" spans="1:16" x14ac:dyDescent="0.25">
      <c r="A2399" t="s">
        <v>1013</v>
      </c>
      <c r="B2399">
        <v>36</v>
      </c>
      <c r="C2399" t="s">
        <v>56</v>
      </c>
      <c r="D2399" t="s">
        <v>34</v>
      </c>
      <c r="E2399" t="s">
        <v>53</v>
      </c>
      <c r="F2399">
        <v>179</v>
      </c>
      <c r="G2399">
        <v>420</v>
      </c>
      <c r="H2399" t="s">
        <v>47</v>
      </c>
      <c r="I2399" t="s">
        <v>23</v>
      </c>
      <c r="J2399" t="s">
        <v>18</v>
      </c>
      <c r="K2399">
        <v>50.28</v>
      </c>
      <c r="L2399">
        <v>5.61</v>
      </c>
      <c r="N2399" t="s">
        <v>56</v>
      </c>
      <c r="O2399" t="s">
        <v>34</v>
      </c>
      <c r="P2399" t="s">
        <v>53</v>
      </c>
    </row>
    <row r="2400" spans="1:16" x14ac:dyDescent="0.25">
      <c r="A2400" t="s">
        <v>1081</v>
      </c>
      <c r="B2400">
        <v>36</v>
      </c>
      <c r="C2400" t="s">
        <v>56</v>
      </c>
      <c r="D2400" t="s">
        <v>30</v>
      </c>
      <c r="E2400" t="s">
        <v>26</v>
      </c>
      <c r="F2400">
        <v>198</v>
      </c>
      <c r="G2400">
        <v>110</v>
      </c>
      <c r="H2400" t="s">
        <v>27</v>
      </c>
      <c r="I2400" t="s">
        <v>23</v>
      </c>
      <c r="J2400" t="s">
        <v>32</v>
      </c>
      <c r="K2400">
        <v>72.14</v>
      </c>
      <c r="L2400">
        <v>64</v>
      </c>
      <c r="N2400" t="s">
        <v>56</v>
      </c>
      <c r="O2400" t="s">
        <v>30</v>
      </c>
      <c r="P2400" t="s">
        <v>26</v>
      </c>
    </row>
    <row r="2401" spans="1:16" x14ac:dyDescent="0.25">
      <c r="A2401" t="s">
        <v>1161</v>
      </c>
      <c r="B2401">
        <v>36</v>
      </c>
      <c r="C2401" t="s">
        <v>49</v>
      </c>
      <c r="D2401" t="s">
        <v>34</v>
      </c>
      <c r="E2401" t="s">
        <v>46</v>
      </c>
      <c r="F2401">
        <v>293</v>
      </c>
      <c r="G2401">
        <v>394</v>
      </c>
      <c r="H2401" t="s">
        <v>54</v>
      </c>
      <c r="I2401" t="s">
        <v>17</v>
      </c>
      <c r="J2401" t="s">
        <v>24</v>
      </c>
      <c r="K2401">
        <v>23.48</v>
      </c>
      <c r="L2401">
        <v>69.7</v>
      </c>
      <c r="N2401" t="s">
        <v>49</v>
      </c>
      <c r="O2401" t="s">
        <v>34</v>
      </c>
      <c r="P2401" t="s">
        <v>46</v>
      </c>
    </row>
    <row r="2402" spans="1:16" x14ac:dyDescent="0.25">
      <c r="A2402" t="s">
        <v>1183</v>
      </c>
      <c r="B2402">
        <v>36</v>
      </c>
      <c r="C2402" t="s">
        <v>13</v>
      </c>
      <c r="D2402" t="s">
        <v>60</v>
      </c>
      <c r="E2402" t="s">
        <v>73</v>
      </c>
      <c r="F2402">
        <v>228</v>
      </c>
      <c r="G2402">
        <v>202</v>
      </c>
      <c r="H2402" t="s">
        <v>31</v>
      </c>
      <c r="I2402" t="s">
        <v>17</v>
      </c>
      <c r="J2402" t="s">
        <v>32</v>
      </c>
      <c r="K2402">
        <v>21.21</v>
      </c>
      <c r="L2402">
        <v>44.56</v>
      </c>
      <c r="N2402" t="s">
        <v>13</v>
      </c>
      <c r="O2402" t="s">
        <v>60</v>
      </c>
      <c r="P2402" t="s">
        <v>73</v>
      </c>
    </row>
    <row r="2403" spans="1:16" x14ac:dyDescent="0.25">
      <c r="A2403" t="s">
        <v>1193</v>
      </c>
      <c r="B2403">
        <v>36</v>
      </c>
      <c r="C2403" t="s">
        <v>49</v>
      </c>
      <c r="D2403" t="s">
        <v>34</v>
      </c>
      <c r="E2403" t="s">
        <v>26</v>
      </c>
      <c r="F2403">
        <v>387</v>
      </c>
      <c r="G2403">
        <v>139</v>
      </c>
      <c r="H2403" t="s">
        <v>51</v>
      </c>
      <c r="I2403" t="s">
        <v>23</v>
      </c>
      <c r="J2403" t="s">
        <v>24</v>
      </c>
      <c r="K2403">
        <v>83.94</v>
      </c>
      <c r="L2403">
        <v>64.67</v>
      </c>
      <c r="N2403" t="s">
        <v>49</v>
      </c>
      <c r="O2403" t="s">
        <v>34</v>
      </c>
      <c r="P2403" t="s">
        <v>26</v>
      </c>
    </row>
    <row r="2404" spans="1:16" x14ac:dyDescent="0.25">
      <c r="A2404" t="s">
        <v>1208</v>
      </c>
      <c r="B2404">
        <v>36</v>
      </c>
      <c r="C2404" t="s">
        <v>36</v>
      </c>
      <c r="D2404" t="s">
        <v>14</v>
      </c>
      <c r="E2404" t="s">
        <v>46</v>
      </c>
      <c r="F2404">
        <v>257</v>
      </c>
      <c r="G2404">
        <v>353</v>
      </c>
      <c r="H2404" t="s">
        <v>27</v>
      </c>
      <c r="I2404" t="s">
        <v>17</v>
      </c>
      <c r="J2404" t="s">
        <v>32</v>
      </c>
      <c r="K2404">
        <v>69.06</v>
      </c>
      <c r="L2404">
        <v>56.12</v>
      </c>
      <c r="N2404" t="s">
        <v>36</v>
      </c>
      <c r="O2404" t="s">
        <v>14</v>
      </c>
      <c r="P2404" t="s">
        <v>46</v>
      </c>
    </row>
    <row r="2405" spans="1:16" x14ac:dyDescent="0.25">
      <c r="A2405" t="s">
        <v>1269</v>
      </c>
      <c r="B2405">
        <v>36</v>
      </c>
      <c r="C2405" t="s">
        <v>59</v>
      </c>
      <c r="D2405" t="s">
        <v>37</v>
      </c>
      <c r="E2405" t="s">
        <v>46</v>
      </c>
      <c r="F2405">
        <v>84</v>
      </c>
      <c r="G2405">
        <v>251</v>
      </c>
      <c r="H2405" t="s">
        <v>51</v>
      </c>
      <c r="I2405" t="s">
        <v>23</v>
      </c>
      <c r="J2405" t="s">
        <v>24</v>
      </c>
      <c r="K2405">
        <v>81.41</v>
      </c>
      <c r="L2405">
        <v>62.91</v>
      </c>
      <c r="N2405" t="s">
        <v>59</v>
      </c>
      <c r="O2405" t="s">
        <v>37</v>
      </c>
      <c r="P2405" t="s">
        <v>46</v>
      </c>
    </row>
    <row r="2406" spans="1:16" x14ac:dyDescent="0.25">
      <c r="A2406" t="s">
        <v>1293</v>
      </c>
      <c r="B2406">
        <v>36</v>
      </c>
      <c r="C2406" t="s">
        <v>59</v>
      </c>
      <c r="D2406" t="s">
        <v>34</v>
      </c>
      <c r="E2406" t="s">
        <v>38</v>
      </c>
      <c r="F2406">
        <v>29</v>
      </c>
      <c r="G2406">
        <v>367</v>
      </c>
      <c r="H2406" t="s">
        <v>22</v>
      </c>
      <c r="I2406" t="s">
        <v>23</v>
      </c>
      <c r="J2406" t="s">
        <v>18</v>
      </c>
      <c r="K2406">
        <v>66.260000000000005</v>
      </c>
      <c r="L2406">
        <v>10.38</v>
      </c>
      <c r="N2406" t="s">
        <v>59</v>
      </c>
      <c r="O2406" t="s">
        <v>34</v>
      </c>
      <c r="P2406" t="s">
        <v>38</v>
      </c>
    </row>
    <row r="2407" spans="1:16" x14ac:dyDescent="0.25">
      <c r="A2407" t="s">
        <v>1311</v>
      </c>
      <c r="B2407">
        <v>36</v>
      </c>
      <c r="C2407" t="s">
        <v>59</v>
      </c>
      <c r="D2407" t="s">
        <v>21</v>
      </c>
      <c r="E2407" t="s">
        <v>66</v>
      </c>
      <c r="F2407">
        <v>384</v>
      </c>
      <c r="G2407">
        <v>97</v>
      </c>
      <c r="H2407" t="s">
        <v>69</v>
      </c>
      <c r="I2407" t="s">
        <v>23</v>
      </c>
      <c r="J2407" t="s">
        <v>24</v>
      </c>
      <c r="K2407">
        <v>25.39</v>
      </c>
      <c r="L2407">
        <v>39.5</v>
      </c>
      <c r="N2407" t="s">
        <v>59</v>
      </c>
      <c r="O2407" t="s">
        <v>21</v>
      </c>
      <c r="P2407" t="s">
        <v>66</v>
      </c>
    </row>
    <row r="2408" spans="1:16" x14ac:dyDescent="0.25">
      <c r="A2408" t="s">
        <v>1420</v>
      </c>
      <c r="B2408">
        <v>36</v>
      </c>
      <c r="C2408" t="s">
        <v>65</v>
      </c>
      <c r="D2408" t="s">
        <v>21</v>
      </c>
      <c r="E2408" t="s">
        <v>46</v>
      </c>
      <c r="F2408">
        <v>388</v>
      </c>
      <c r="G2408">
        <v>482</v>
      </c>
      <c r="H2408" t="s">
        <v>31</v>
      </c>
      <c r="I2408" t="s">
        <v>23</v>
      </c>
      <c r="J2408" t="s">
        <v>18</v>
      </c>
      <c r="K2408">
        <v>54.76</v>
      </c>
      <c r="L2408">
        <v>57.28</v>
      </c>
      <c r="N2408" t="s">
        <v>65</v>
      </c>
      <c r="O2408" t="s">
        <v>21</v>
      </c>
      <c r="P2408" t="s">
        <v>46</v>
      </c>
    </row>
    <row r="2409" spans="1:16" x14ac:dyDescent="0.25">
      <c r="A2409" t="s">
        <v>1556</v>
      </c>
      <c r="B2409">
        <v>36</v>
      </c>
      <c r="C2409" t="s">
        <v>13</v>
      </c>
      <c r="D2409" t="s">
        <v>60</v>
      </c>
      <c r="E2409" t="s">
        <v>61</v>
      </c>
      <c r="F2409">
        <v>390</v>
      </c>
      <c r="G2409">
        <v>302</v>
      </c>
      <c r="H2409" t="s">
        <v>27</v>
      </c>
      <c r="I2409" t="s">
        <v>17</v>
      </c>
      <c r="J2409" t="s">
        <v>32</v>
      </c>
      <c r="K2409">
        <v>50.34</v>
      </c>
      <c r="L2409">
        <v>64.2</v>
      </c>
      <c r="N2409" t="s">
        <v>13</v>
      </c>
      <c r="O2409" t="s">
        <v>60</v>
      </c>
      <c r="P2409" t="s">
        <v>61</v>
      </c>
    </row>
    <row r="2410" spans="1:16" x14ac:dyDescent="0.25">
      <c r="A2410" t="s">
        <v>1567</v>
      </c>
      <c r="B2410">
        <v>36</v>
      </c>
      <c r="C2410" t="s">
        <v>43</v>
      </c>
      <c r="D2410" t="s">
        <v>34</v>
      </c>
      <c r="E2410" t="s">
        <v>2</v>
      </c>
      <c r="F2410">
        <v>590</v>
      </c>
      <c r="G2410">
        <v>163</v>
      </c>
      <c r="H2410" t="s">
        <v>22</v>
      </c>
      <c r="I2410" t="s">
        <v>23</v>
      </c>
      <c r="J2410" t="s">
        <v>24</v>
      </c>
      <c r="K2410">
        <v>28.63</v>
      </c>
      <c r="L2410">
        <v>6.13</v>
      </c>
      <c r="N2410" t="s">
        <v>43</v>
      </c>
      <c r="O2410" t="s">
        <v>34</v>
      </c>
      <c r="P2410" t="s">
        <v>2</v>
      </c>
    </row>
    <row r="2411" spans="1:16" x14ac:dyDescent="0.25">
      <c r="A2411" t="s">
        <v>1588</v>
      </c>
      <c r="B2411">
        <v>36</v>
      </c>
      <c r="C2411" t="s">
        <v>43</v>
      </c>
      <c r="D2411" t="s">
        <v>34</v>
      </c>
      <c r="E2411" t="s">
        <v>44</v>
      </c>
      <c r="F2411">
        <v>476</v>
      </c>
      <c r="G2411">
        <v>355</v>
      </c>
      <c r="H2411" t="s">
        <v>16</v>
      </c>
      <c r="I2411" t="s">
        <v>23</v>
      </c>
      <c r="J2411" t="s">
        <v>32</v>
      </c>
      <c r="K2411">
        <v>72.989999999999995</v>
      </c>
      <c r="L2411">
        <v>6.74</v>
      </c>
      <c r="N2411" t="s">
        <v>43</v>
      </c>
      <c r="O2411" t="s">
        <v>34</v>
      </c>
      <c r="P2411" t="s">
        <v>44</v>
      </c>
    </row>
    <row r="2412" spans="1:16" x14ac:dyDescent="0.25">
      <c r="A2412" t="s">
        <v>1612</v>
      </c>
      <c r="B2412">
        <v>36</v>
      </c>
      <c r="C2412" t="s">
        <v>65</v>
      </c>
      <c r="D2412" t="s">
        <v>37</v>
      </c>
      <c r="E2412" t="s">
        <v>38</v>
      </c>
      <c r="F2412">
        <v>174</v>
      </c>
      <c r="G2412">
        <v>189</v>
      </c>
      <c r="H2412" t="s">
        <v>16</v>
      </c>
      <c r="I2412" t="s">
        <v>23</v>
      </c>
      <c r="J2412" t="s">
        <v>18</v>
      </c>
      <c r="K2412">
        <v>86.06</v>
      </c>
      <c r="L2412">
        <v>10.75</v>
      </c>
      <c r="N2412" t="s">
        <v>65</v>
      </c>
      <c r="O2412" t="s">
        <v>37</v>
      </c>
      <c r="P2412" t="s">
        <v>38</v>
      </c>
    </row>
    <row r="2413" spans="1:16" x14ac:dyDescent="0.25">
      <c r="A2413" t="s">
        <v>1619</v>
      </c>
      <c r="B2413">
        <v>36</v>
      </c>
      <c r="C2413" t="s">
        <v>13</v>
      </c>
      <c r="D2413" t="s">
        <v>21</v>
      </c>
      <c r="E2413" t="s">
        <v>38</v>
      </c>
      <c r="F2413">
        <v>465</v>
      </c>
      <c r="G2413">
        <v>295</v>
      </c>
      <c r="H2413" t="s">
        <v>22</v>
      </c>
      <c r="I2413" t="s">
        <v>23</v>
      </c>
      <c r="J2413" t="s">
        <v>24</v>
      </c>
      <c r="K2413">
        <v>13.81</v>
      </c>
      <c r="L2413">
        <v>77.23</v>
      </c>
      <c r="N2413" t="s">
        <v>13</v>
      </c>
      <c r="O2413" t="s">
        <v>21</v>
      </c>
      <c r="P2413" t="s">
        <v>38</v>
      </c>
    </row>
    <row r="2414" spans="1:16" x14ac:dyDescent="0.25">
      <c r="A2414" t="s">
        <v>1625</v>
      </c>
      <c r="B2414">
        <v>36</v>
      </c>
      <c r="C2414" t="s">
        <v>49</v>
      </c>
      <c r="D2414" t="s">
        <v>60</v>
      </c>
      <c r="E2414" t="s">
        <v>73</v>
      </c>
      <c r="F2414">
        <v>149</v>
      </c>
      <c r="G2414">
        <v>338</v>
      </c>
      <c r="H2414" t="s">
        <v>22</v>
      </c>
      <c r="I2414" t="s">
        <v>17</v>
      </c>
      <c r="J2414" t="s">
        <v>32</v>
      </c>
      <c r="K2414">
        <v>12.64</v>
      </c>
      <c r="L2414">
        <v>22.67</v>
      </c>
      <c r="N2414" t="s">
        <v>49</v>
      </c>
      <c r="O2414" t="s">
        <v>60</v>
      </c>
      <c r="P2414" t="s">
        <v>73</v>
      </c>
    </row>
    <row r="2415" spans="1:16" x14ac:dyDescent="0.25">
      <c r="A2415" t="s">
        <v>1724</v>
      </c>
      <c r="B2415">
        <v>36</v>
      </c>
      <c r="C2415" t="s">
        <v>59</v>
      </c>
      <c r="D2415" t="s">
        <v>14</v>
      </c>
      <c r="E2415" t="s">
        <v>66</v>
      </c>
      <c r="F2415">
        <v>81</v>
      </c>
      <c r="G2415">
        <v>426</v>
      </c>
      <c r="H2415" t="s">
        <v>54</v>
      </c>
      <c r="I2415" t="s">
        <v>23</v>
      </c>
      <c r="J2415" t="s">
        <v>24</v>
      </c>
      <c r="K2415">
        <v>65.19</v>
      </c>
      <c r="L2415">
        <v>20.49</v>
      </c>
      <c r="N2415" t="s">
        <v>59</v>
      </c>
      <c r="O2415" t="s">
        <v>14</v>
      </c>
      <c r="P2415" t="s">
        <v>66</v>
      </c>
    </row>
    <row r="2416" spans="1:16" x14ac:dyDescent="0.25">
      <c r="A2416" t="s">
        <v>1757</v>
      </c>
      <c r="B2416">
        <v>36</v>
      </c>
      <c r="C2416" t="s">
        <v>36</v>
      </c>
      <c r="D2416" t="s">
        <v>37</v>
      </c>
      <c r="E2416" t="s">
        <v>46</v>
      </c>
      <c r="F2416">
        <v>47</v>
      </c>
      <c r="G2416">
        <v>30</v>
      </c>
      <c r="H2416" t="s">
        <v>16</v>
      </c>
      <c r="I2416" t="s">
        <v>23</v>
      </c>
      <c r="J2416" t="s">
        <v>18</v>
      </c>
      <c r="K2416">
        <v>33.15</v>
      </c>
      <c r="L2416">
        <v>11.9</v>
      </c>
      <c r="N2416" t="s">
        <v>36</v>
      </c>
      <c r="O2416" t="s">
        <v>37</v>
      </c>
      <c r="P2416" t="s">
        <v>46</v>
      </c>
    </row>
    <row r="2417" spans="1:16" x14ac:dyDescent="0.25">
      <c r="A2417" t="s">
        <v>2023</v>
      </c>
      <c r="B2417">
        <v>36</v>
      </c>
      <c r="C2417" t="s">
        <v>56</v>
      </c>
      <c r="D2417" t="s">
        <v>34</v>
      </c>
      <c r="E2417" t="s">
        <v>2</v>
      </c>
      <c r="F2417">
        <v>547</v>
      </c>
      <c r="G2417">
        <v>29</v>
      </c>
      <c r="H2417" t="s">
        <v>31</v>
      </c>
      <c r="I2417" t="s">
        <v>23</v>
      </c>
      <c r="J2417" t="s">
        <v>24</v>
      </c>
      <c r="K2417">
        <v>32.630000000000003</v>
      </c>
      <c r="L2417">
        <v>15.83</v>
      </c>
      <c r="N2417" t="s">
        <v>56</v>
      </c>
      <c r="O2417" t="s">
        <v>34</v>
      </c>
      <c r="P2417" t="s">
        <v>2</v>
      </c>
    </row>
    <row r="2418" spans="1:16" x14ac:dyDescent="0.25">
      <c r="A2418" t="s">
        <v>2070</v>
      </c>
      <c r="B2418">
        <v>36</v>
      </c>
      <c r="C2418" t="s">
        <v>43</v>
      </c>
      <c r="D2418" t="s">
        <v>14</v>
      </c>
      <c r="E2418" t="s">
        <v>53</v>
      </c>
      <c r="F2418">
        <v>483</v>
      </c>
      <c r="G2418">
        <v>349</v>
      </c>
      <c r="H2418" t="s">
        <v>51</v>
      </c>
      <c r="I2418" t="s">
        <v>23</v>
      </c>
      <c r="J2418" t="s">
        <v>32</v>
      </c>
      <c r="K2418">
        <v>71.900000000000006</v>
      </c>
      <c r="L2418">
        <v>77.63</v>
      </c>
      <c r="N2418" t="s">
        <v>43</v>
      </c>
      <c r="O2418" t="s">
        <v>14</v>
      </c>
      <c r="P2418" t="s">
        <v>53</v>
      </c>
    </row>
    <row r="2419" spans="1:16" x14ac:dyDescent="0.25">
      <c r="A2419" t="s">
        <v>2100</v>
      </c>
      <c r="B2419">
        <v>36</v>
      </c>
      <c r="C2419" t="s">
        <v>59</v>
      </c>
      <c r="D2419" t="s">
        <v>21</v>
      </c>
      <c r="E2419" t="s">
        <v>46</v>
      </c>
      <c r="F2419">
        <v>501</v>
      </c>
      <c r="G2419">
        <v>437</v>
      </c>
      <c r="H2419" t="s">
        <v>22</v>
      </c>
      <c r="I2419" t="s">
        <v>17</v>
      </c>
      <c r="J2419" t="s">
        <v>18</v>
      </c>
      <c r="K2419">
        <v>64.22</v>
      </c>
      <c r="L2419">
        <v>57.78</v>
      </c>
      <c r="N2419" t="s">
        <v>59</v>
      </c>
      <c r="O2419" t="s">
        <v>21</v>
      </c>
      <c r="P2419" t="s">
        <v>46</v>
      </c>
    </row>
    <row r="2420" spans="1:16" x14ac:dyDescent="0.25">
      <c r="A2420" t="s">
        <v>2134</v>
      </c>
      <c r="B2420">
        <v>36</v>
      </c>
      <c r="C2420" t="s">
        <v>43</v>
      </c>
      <c r="D2420" t="s">
        <v>34</v>
      </c>
      <c r="E2420" t="s">
        <v>66</v>
      </c>
      <c r="F2420">
        <v>576</v>
      </c>
      <c r="G2420">
        <v>479</v>
      </c>
      <c r="H2420" t="s">
        <v>69</v>
      </c>
      <c r="I2420" t="s">
        <v>23</v>
      </c>
      <c r="J2420" t="s">
        <v>32</v>
      </c>
      <c r="K2420">
        <v>72.2</v>
      </c>
      <c r="L2420">
        <v>19.25</v>
      </c>
      <c r="N2420" t="s">
        <v>43</v>
      </c>
      <c r="O2420" t="s">
        <v>34</v>
      </c>
      <c r="P2420" t="s">
        <v>66</v>
      </c>
    </row>
    <row r="2421" spans="1:16" x14ac:dyDescent="0.25">
      <c r="A2421" t="s">
        <v>2217</v>
      </c>
      <c r="B2421">
        <v>36</v>
      </c>
      <c r="C2421" t="s">
        <v>49</v>
      </c>
      <c r="D2421" t="s">
        <v>21</v>
      </c>
      <c r="E2421" t="s">
        <v>53</v>
      </c>
      <c r="F2421">
        <v>119</v>
      </c>
      <c r="G2421">
        <v>21</v>
      </c>
      <c r="H2421" t="s">
        <v>31</v>
      </c>
      <c r="I2421" t="s">
        <v>23</v>
      </c>
      <c r="J2421" t="s">
        <v>24</v>
      </c>
      <c r="K2421">
        <v>63.7</v>
      </c>
      <c r="L2421">
        <v>16.59</v>
      </c>
      <c r="N2421" t="s">
        <v>49</v>
      </c>
      <c r="O2421" t="s">
        <v>21</v>
      </c>
      <c r="P2421" t="s">
        <v>53</v>
      </c>
    </row>
    <row r="2422" spans="1:16" x14ac:dyDescent="0.25">
      <c r="A2422" t="s">
        <v>2224</v>
      </c>
      <c r="B2422">
        <v>36</v>
      </c>
      <c r="C2422" t="s">
        <v>49</v>
      </c>
      <c r="D2422" t="s">
        <v>34</v>
      </c>
      <c r="E2422" t="s">
        <v>61</v>
      </c>
      <c r="F2422">
        <v>117</v>
      </c>
      <c r="G2422">
        <v>197</v>
      </c>
      <c r="H2422" t="s">
        <v>39</v>
      </c>
      <c r="I2422" t="s">
        <v>23</v>
      </c>
      <c r="J2422" t="s">
        <v>18</v>
      </c>
      <c r="K2422">
        <v>36.99</v>
      </c>
      <c r="L2422">
        <v>35.78</v>
      </c>
      <c r="N2422" t="s">
        <v>49</v>
      </c>
      <c r="O2422" t="s">
        <v>34</v>
      </c>
      <c r="P2422" t="s">
        <v>61</v>
      </c>
    </row>
    <row r="2423" spans="1:16" x14ac:dyDescent="0.25">
      <c r="A2423" t="s">
        <v>2246</v>
      </c>
      <c r="B2423">
        <v>36</v>
      </c>
      <c r="C2423" t="s">
        <v>79</v>
      </c>
      <c r="D2423" t="s">
        <v>14</v>
      </c>
      <c r="E2423" t="s">
        <v>44</v>
      </c>
      <c r="F2423">
        <v>135</v>
      </c>
      <c r="G2423">
        <v>485</v>
      </c>
      <c r="H2423" t="s">
        <v>22</v>
      </c>
      <c r="I2423" t="s">
        <v>23</v>
      </c>
      <c r="J2423" t="s">
        <v>24</v>
      </c>
      <c r="K2423">
        <v>27.98</v>
      </c>
      <c r="L2423">
        <v>47.29</v>
      </c>
      <c r="N2423" t="s">
        <v>79</v>
      </c>
      <c r="O2423" t="s">
        <v>14</v>
      </c>
      <c r="P2423" t="s">
        <v>44</v>
      </c>
    </row>
    <row r="2424" spans="1:16" x14ac:dyDescent="0.25">
      <c r="A2424" t="s">
        <v>2257</v>
      </c>
      <c r="B2424">
        <v>36</v>
      </c>
      <c r="C2424" t="s">
        <v>65</v>
      </c>
      <c r="D2424" t="s">
        <v>14</v>
      </c>
      <c r="E2424" t="s">
        <v>53</v>
      </c>
      <c r="F2424">
        <v>101</v>
      </c>
      <c r="G2424">
        <v>197</v>
      </c>
      <c r="H2424" t="s">
        <v>54</v>
      </c>
      <c r="I2424" t="s">
        <v>23</v>
      </c>
      <c r="J2424" t="s">
        <v>24</v>
      </c>
      <c r="K2424">
        <v>55.39</v>
      </c>
      <c r="L2424">
        <v>35.06</v>
      </c>
      <c r="N2424" t="s">
        <v>65</v>
      </c>
      <c r="O2424" t="s">
        <v>14</v>
      </c>
      <c r="P2424" t="s">
        <v>53</v>
      </c>
    </row>
    <row r="2425" spans="1:16" x14ac:dyDescent="0.25">
      <c r="A2425" t="s">
        <v>2259</v>
      </c>
      <c r="B2425">
        <v>36</v>
      </c>
      <c r="C2425" t="s">
        <v>56</v>
      </c>
      <c r="D2425" t="s">
        <v>30</v>
      </c>
      <c r="E2425" t="s">
        <v>73</v>
      </c>
      <c r="F2425">
        <v>296</v>
      </c>
      <c r="G2425">
        <v>93</v>
      </c>
      <c r="H2425" t="s">
        <v>22</v>
      </c>
      <c r="I2425" t="s">
        <v>17</v>
      </c>
      <c r="J2425" t="s">
        <v>24</v>
      </c>
      <c r="K2425">
        <v>35.72</v>
      </c>
      <c r="L2425">
        <v>47.54</v>
      </c>
      <c r="N2425" t="s">
        <v>56</v>
      </c>
      <c r="O2425" t="s">
        <v>30</v>
      </c>
      <c r="P2425" t="s">
        <v>73</v>
      </c>
    </row>
    <row r="2426" spans="1:16" x14ac:dyDescent="0.25">
      <c r="A2426" t="s">
        <v>2274</v>
      </c>
      <c r="B2426">
        <v>36</v>
      </c>
      <c r="C2426" t="s">
        <v>56</v>
      </c>
      <c r="D2426" t="s">
        <v>37</v>
      </c>
      <c r="E2426" t="s">
        <v>44</v>
      </c>
      <c r="F2426">
        <v>135</v>
      </c>
      <c r="G2426">
        <v>153</v>
      </c>
      <c r="H2426" t="s">
        <v>39</v>
      </c>
      <c r="I2426" t="s">
        <v>23</v>
      </c>
      <c r="J2426" t="s">
        <v>32</v>
      </c>
      <c r="K2426">
        <v>33.729999999999997</v>
      </c>
      <c r="L2426">
        <v>20.99</v>
      </c>
      <c r="N2426" t="s">
        <v>56</v>
      </c>
      <c r="O2426" t="s">
        <v>37</v>
      </c>
      <c r="P2426" t="s">
        <v>44</v>
      </c>
    </row>
    <row r="2427" spans="1:16" x14ac:dyDescent="0.25">
      <c r="A2427" t="s">
        <v>2295</v>
      </c>
      <c r="B2427">
        <v>36</v>
      </c>
      <c r="C2427" t="s">
        <v>79</v>
      </c>
      <c r="D2427" t="s">
        <v>14</v>
      </c>
      <c r="E2427" t="s">
        <v>44</v>
      </c>
      <c r="F2427">
        <v>216</v>
      </c>
      <c r="G2427">
        <v>217</v>
      </c>
      <c r="H2427" t="s">
        <v>16</v>
      </c>
      <c r="I2427" t="s">
        <v>17</v>
      </c>
      <c r="J2427" t="s">
        <v>24</v>
      </c>
      <c r="K2427">
        <v>21.77</v>
      </c>
      <c r="L2427">
        <v>49.86</v>
      </c>
      <c r="N2427" t="s">
        <v>79</v>
      </c>
      <c r="O2427" t="s">
        <v>14</v>
      </c>
      <c r="P2427" t="s">
        <v>44</v>
      </c>
    </row>
    <row r="2428" spans="1:16" x14ac:dyDescent="0.25">
      <c r="A2428" t="s">
        <v>2324</v>
      </c>
      <c r="B2428">
        <v>36</v>
      </c>
      <c r="C2428" t="s">
        <v>36</v>
      </c>
      <c r="D2428" t="s">
        <v>37</v>
      </c>
      <c r="E2428" t="s">
        <v>2</v>
      </c>
      <c r="F2428">
        <v>183</v>
      </c>
      <c r="G2428">
        <v>401</v>
      </c>
      <c r="H2428" t="s">
        <v>31</v>
      </c>
      <c r="I2428" t="s">
        <v>17</v>
      </c>
      <c r="J2428" t="s">
        <v>18</v>
      </c>
      <c r="K2428">
        <v>79.89</v>
      </c>
      <c r="L2428">
        <v>44.72</v>
      </c>
      <c r="N2428" t="s">
        <v>36</v>
      </c>
      <c r="O2428" t="s">
        <v>37</v>
      </c>
      <c r="P2428" t="s">
        <v>2</v>
      </c>
    </row>
    <row r="2429" spans="1:16" x14ac:dyDescent="0.25">
      <c r="A2429" t="s">
        <v>2334</v>
      </c>
      <c r="B2429">
        <v>36</v>
      </c>
      <c r="C2429" t="s">
        <v>49</v>
      </c>
      <c r="D2429" t="s">
        <v>37</v>
      </c>
      <c r="E2429" t="s">
        <v>15</v>
      </c>
      <c r="F2429">
        <v>335</v>
      </c>
      <c r="G2429">
        <v>391</v>
      </c>
      <c r="H2429" t="s">
        <v>39</v>
      </c>
      <c r="I2429" t="s">
        <v>17</v>
      </c>
      <c r="J2429" t="s">
        <v>18</v>
      </c>
      <c r="K2429">
        <v>29.46</v>
      </c>
      <c r="L2429">
        <v>44.64</v>
      </c>
      <c r="N2429" t="s">
        <v>49</v>
      </c>
      <c r="O2429" t="s">
        <v>37</v>
      </c>
      <c r="P2429" t="s">
        <v>15</v>
      </c>
    </row>
    <row r="2430" spans="1:16" x14ac:dyDescent="0.25">
      <c r="A2430" t="s">
        <v>2385</v>
      </c>
      <c r="B2430">
        <v>36</v>
      </c>
      <c r="C2430" t="s">
        <v>36</v>
      </c>
      <c r="D2430" t="s">
        <v>34</v>
      </c>
      <c r="E2430" t="s">
        <v>53</v>
      </c>
      <c r="F2430">
        <v>419</v>
      </c>
      <c r="G2430">
        <v>334</v>
      </c>
      <c r="H2430" t="s">
        <v>54</v>
      </c>
      <c r="I2430" t="s">
        <v>17</v>
      </c>
      <c r="J2430" t="s">
        <v>32</v>
      </c>
      <c r="K2430">
        <v>43.67</v>
      </c>
      <c r="L2430">
        <v>23.7</v>
      </c>
      <c r="N2430" t="s">
        <v>36</v>
      </c>
      <c r="O2430" t="s">
        <v>34</v>
      </c>
      <c r="P2430" t="s">
        <v>53</v>
      </c>
    </row>
    <row r="2431" spans="1:16" x14ac:dyDescent="0.25">
      <c r="A2431" t="s">
        <v>2414</v>
      </c>
      <c r="B2431">
        <v>36</v>
      </c>
      <c r="C2431" t="s">
        <v>13</v>
      </c>
      <c r="D2431" t="s">
        <v>60</v>
      </c>
      <c r="E2431" t="s">
        <v>46</v>
      </c>
      <c r="F2431">
        <v>408</v>
      </c>
      <c r="G2431">
        <v>332</v>
      </c>
      <c r="H2431" t="s">
        <v>47</v>
      </c>
      <c r="I2431" t="s">
        <v>17</v>
      </c>
      <c r="J2431" t="s">
        <v>32</v>
      </c>
      <c r="K2431">
        <v>89.2</v>
      </c>
      <c r="L2431">
        <v>32.54</v>
      </c>
      <c r="N2431" t="s">
        <v>13</v>
      </c>
      <c r="O2431" t="s">
        <v>60</v>
      </c>
      <c r="P2431" t="s">
        <v>46</v>
      </c>
    </row>
    <row r="2432" spans="1:16" x14ac:dyDescent="0.25">
      <c r="A2432" t="s">
        <v>2429</v>
      </c>
      <c r="B2432">
        <v>36</v>
      </c>
      <c r="C2432" t="s">
        <v>43</v>
      </c>
      <c r="D2432" t="s">
        <v>60</v>
      </c>
      <c r="E2432" t="s">
        <v>73</v>
      </c>
      <c r="F2432">
        <v>113</v>
      </c>
      <c r="G2432">
        <v>387</v>
      </c>
      <c r="H2432" t="s">
        <v>31</v>
      </c>
      <c r="I2432" t="s">
        <v>23</v>
      </c>
      <c r="J2432" t="s">
        <v>32</v>
      </c>
      <c r="K2432">
        <v>27.31</v>
      </c>
      <c r="L2432">
        <v>63.68</v>
      </c>
      <c r="N2432" t="s">
        <v>43</v>
      </c>
      <c r="O2432" t="s">
        <v>60</v>
      </c>
      <c r="P2432" t="s">
        <v>73</v>
      </c>
    </row>
    <row r="2433" spans="1:16" x14ac:dyDescent="0.25">
      <c r="A2433" t="s">
        <v>2446</v>
      </c>
      <c r="B2433">
        <v>36</v>
      </c>
      <c r="C2433" t="s">
        <v>13</v>
      </c>
      <c r="D2433" t="s">
        <v>21</v>
      </c>
      <c r="E2433" t="s">
        <v>53</v>
      </c>
      <c r="F2433">
        <v>93</v>
      </c>
      <c r="G2433">
        <v>499</v>
      </c>
      <c r="H2433" t="s">
        <v>31</v>
      </c>
      <c r="I2433" t="s">
        <v>17</v>
      </c>
      <c r="J2433" t="s">
        <v>32</v>
      </c>
      <c r="K2433">
        <v>12.11</v>
      </c>
      <c r="L2433">
        <v>32.36</v>
      </c>
      <c r="N2433" t="s">
        <v>13</v>
      </c>
      <c r="O2433" t="s">
        <v>21</v>
      </c>
      <c r="P2433" t="s">
        <v>53</v>
      </c>
    </row>
    <row r="2434" spans="1:16" x14ac:dyDescent="0.25">
      <c r="A2434" t="s">
        <v>2453</v>
      </c>
      <c r="B2434">
        <v>36</v>
      </c>
      <c r="C2434" t="s">
        <v>43</v>
      </c>
      <c r="D2434" t="s">
        <v>37</v>
      </c>
      <c r="E2434" t="s">
        <v>26</v>
      </c>
      <c r="F2434">
        <v>509</v>
      </c>
      <c r="G2434">
        <v>332</v>
      </c>
      <c r="H2434" t="s">
        <v>69</v>
      </c>
      <c r="I2434" t="s">
        <v>17</v>
      </c>
      <c r="J2434" t="s">
        <v>18</v>
      </c>
      <c r="K2434">
        <v>17.82</v>
      </c>
      <c r="L2434">
        <v>76.05</v>
      </c>
      <c r="N2434" t="s">
        <v>43</v>
      </c>
      <c r="O2434" t="s">
        <v>37</v>
      </c>
      <c r="P2434" t="s">
        <v>26</v>
      </c>
    </row>
    <row r="2435" spans="1:16" x14ac:dyDescent="0.25">
      <c r="A2435" t="s">
        <v>2465</v>
      </c>
      <c r="B2435">
        <v>36</v>
      </c>
      <c r="C2435" t="s">
        <v>29</v>
      </c>
      <c r="D2435" t="s">
        <v>14</v>
      </c>
      <c r="E2435" t="s">
        <v>73</v>
      </c>
      <c r="F2435">
        <v>550</v>
      </c>
      <c r="G2435">
        <v>153</v>
      </c>
      <c r="H2435" t="s">
        <v>27</v>
      </c>
      <c r="I2435" t="s">
        <v>17</v>
      </c>
      <c r="J2435" t="s">
        <v>24</v>
      </c>
      <c r="K2435">
        <v>79.41</v>
      </c>
      <c r="L2435">
        <v>18.079999999999998</v>
      </c>
      <c r="N2435" t="s">
        <v>29</v>
      </c>
      <c r="O2435" t="s">
        <v>14</v>
      </c>
      <c r="P2435" t="s">
        <v>73</v>
      </c>
    </row>
    <row r="2436" spans="1:16" x14ac:dyDescent="0.25">
      <c r="A2436" t="s">
        <v>2516</v>
      </c>
      <c r="B2436">
        <v>36</v>
      </c>
      <c r="C2436" t="s">
        <v>13</v>
      </c>
      <c r="D2436" t="s">
        <v>34</v>
      </c>
      <c r="E2436" t="s">
        <v>44</v>
      </c>
      <c r="F2436">
        <v>31</v>
      </c>
      <c r="G2436">
        <v>125</v>
      </c>
      <c r="H2436" t="s">
        <v>31</v>
      </c>
      <c r="I2436" t="s">
        <v>23</v>
      </c>
      <c r="J2436" t="s">
        <v>32</v>
      </c>
      <c r="K2436">
        <v>32.71</v>
      </c>
      <c r="L2436">
        <v>14.75</v>
      </c>
      <c r="N2436" t="s">
        <v>13</v>
      </c>
      <c r="O2436" t="s">
        <v>34</v>
      </c>
      <c r="P2436" t="s">
        <v>44</v>
      </c>
    </row>
    <row r="2437" spans="1:16" x14ac:dyDescent="0.25">
      <c r="A2437" t="s">
        <v>2552</v>
      </c>
      <c r="B2437">
        <v>36</v>
      </c>
      <c r="C2437" t="s">
        <v>79</v>
      </c>
      <c r="D2437" t="s">
        <v>14</v>
      </c>
      <c r="E2437" t="s">
        <v>66</v>
      </c>
      <c r="F2437">
        <v>385</v>
      </c>
      <c r="G2437">
        <v>454</v>
      </c>
      <c r="H2437" t="s">
        <v>22</v>
      </c>
      <c r="I2437" t="s">
        <v>17</v>
      </c>
      <c r="J2437" t="s">
        <v>24</v>
      </c>
      <c r="K2437">
        <v>58.85</v>
      </c>
      <c r="L2437">
        <v>46.65</v>
      </c>
      <c r="N2437" t="s">
        <v>79</v>
      </c>
      <c r="O2437" t="s">
        <v>14</v>
      </c>
      <c r="P2437" t="s">
        <v>66</v>
      </c>
    </row>
    <row r="2438" spans="1:16" x14ac:dyDescent="0.25">
      <c r="A2438" t="s">
        <v>2611</v>
      </c>
      <c r="B2438">
        <v>36</v>
      </c>
      <c r="C2438" t="s">
        <v>56</v>
      </c>
      <c r="D2438" t="s">
        <v>34</v>
      </c>
      <c r="E2438" t="s">
        <v>46</v>
      </c>
      <c r="F2438">
        <v>268</v>
      </c>
      <c r="G2438">
        <v>319</v>
      </c>
      <c r="H2438" t="s">
        <v>31</v>
      </c>
      <c r="I2438" t="s">
        <v>23</v>
      </c>
      <c r="J2438" t="s">
        <v>24</v>
      </c>
      <c r="K2438">
        <v>51.74</v>
      </c>
      <c r="L2438">
        <v>63.97</v>
      </c>
      <c r="N2438" t="s">
        <v>56</v>
      </c>
      <c r="O2438" t="s">
        <v>34</v>
      </c>
      <c r="P2438" t="s">
        <v>46</v>
      </c>
    </row>
    <row r="2439" spans="1:16" x14ac:dyDescent="0.25">
      <c r="A2439" t="s">
        <v>2710</v>
      </c>
      <c r="B2439">
        <v>36</v>
      </c>
      <c r="C2439" t="s">
        <v>43</v>
      </c>
      <c r="D2439" t="s">
        <v>60</v>
      </c>
      <c r="E2439" t="s">
        <v>61</v>
      </c>
      <c r="F2439">
        <v>365</v>
      </c>
      <c r="G2439">
        <v>55</v>
      </c>
      <c r="H2439" t="s">
        <v>47</v>
      </c>
      <c r="I2439" t="s">
        <v>23</v>
      </c>
      <c r="J2439" t="s">
        <v>18</v>
      </c>
      <c r="K2439">
        <v>30.26</v>
      </c>
      <c r="L2439">
        <v>67.489999999999995</v>
      </c>
      <c r="N2439" t="s">
        <v>43</v>
      </c>
      <c r="O2439" t="s">
        <v>60</v>
      </c>
      <c r="P2439" t="s">
        <v>61</v>
      </c>
    </row>
    <row r="2440" spans="1:16" x14ac:dyDescent="0.25">
      <c r="A2440" t="s">
        <v>2714</v>
      </c>
      <c r="B2440">
        <v>36</v>
      </c>
      <c r="C2440" t="s">
        <v>49</v>
      </c>
      <c r="D2440" t="s">
        <v>34</v>
      </c>
      <c r="E2440" t="s">
        <v>46</v>
      </c>
      <c r="F2440">
        <v>356</v>
      </c>
      <c r="G2440">
        <v>400</v>
      </c>
      <c r="H2440" t="s">
        <v>51</v>
      </c>
      <c r="I2440" t="s">
        <v>17</v>
      </c>
      <c r="J2440" t="s">
        <v>24</v>
      </c>
      <c r="K2440">
        <v>27.51</v>
      </c>
      <c r="L2440">
        <v>73.599999999999994</v>
      </c>
      <c r="N2440" t="s">
        <v>49</v>
      </c>
      <c r="O2440" t="s">
        <v>34</v>
      </c>
      <c r="P2440" t="s">
        <v>46</v>
      </c>
    </row>
    <row r="2441" spans="1:16" x14ac:dyDescent="0.25">
      <c r="A2441" t="s">
        <v>2769</v>
      </c>
      <c r="B2441">
        <v>36</v>
      </c>
      <c r="C2441" t="s">
        <v>20</v>
      </c>
      <c r="D2441" t="s">
        <v>14</v>
      </c>
      <c r="E2441" t="s">
        <v>2</v>
      </c>
      <c r="F2441">
        <v>448</v>
      </c>
      <c r="G2441">
        <v>144</v>
      </c>
      <c r="H2441" t="s">
        <v>31</v>
      </c>
      <c r="I2441" t="s">
        <v>23</v>
      </c>
      <c r="J2441" t="s">
        <v>32</v>
      </c>
      <c r="K2441">
        <v>54.58</v>
      </c>
      <c r="L2441">
        <v>35.47</v>
      </c>
      <c r="N2441" t="s">
        <v>20</v>
      </c>
      <c r="O2441" t="s">
        <v>14</v>
      </c>
      <c r="P2441" t="s">
        <v>2</v>
      </c>
    </row>
    <row r="2442" spans="1:16" x14ac:dyDescent="0.25">
      <c r="A2442" t="s">
        <v>2864</v>
      </c>
      <c r="B2442">
        <v>36</v>
      </c>
      <c r="C2442" t="s">
        <v>13</v>
      </c>
      <c r="D2442" t="s">
        <v>30</v>
      </c>
      <c r="E2442" t="s">
        <v>46</v>
      </c>
      <c r="F2442">
        <v>247</v>
      </c>
      <c r="G2442">
        <v>457</v>
      </c>
      <c r="H2442" t="s">
        <v>41</v>
      </c>
      <c r="I2442" t="s">
        <v>17</v>
      </c>
      <c r="J2442" t="s">
        <v>24</v>
      </c>
      <c r="K2442">
        <v>10.5</v>
      </c>
      <c r="L2442">
        <v>69.3</v>
      </c>
      <c r="N2442" t="s">
        <v>13</v>
      </c>
      <c r="O2442" t="s">
        <v>30</v>
      </c>
      <c r="P2442" t="s">
        <v>46</v>
      </c>
    </row>
    <row r="2443" spans="1:16" x14ac:dyDescent="0.25">
      <c r="A2443" t="s">
        <v>2932</v>
      </c>
      <c r="B2443">
        <v>36</v>
      </c>
      <c r="C2443" t="s">
        <v>79</v>
      </c>
      <c r="D2443" t="s">
        <v>21</v>
      </c>
      <c r="E2443" t="s">
        <v>73</v>
      </c>
      <c r="F2443">
        <v>571</v>
      </c>
      <c r="G2443">
        <v>366</v>
      </c>
      <c r="H2443" t="s">
        <v>54</v>
      </c>
      <c r="I2443" t="s">
        <v>23</v>
      </c>
      <c r="J2443" t="s">
        <v>18</v>
      </c>
      <c r="K2443">
        <v>64.650000000000006</v>
      </c>
      <c r="L2443">
        <v>14.77</v>
      </c>
      <c r="N2443" t="s">
        <v>79</v>
      </c>
      <c r="O2443" t="s">
        <v>21</v>
      </c>
      <c r="P2443" t="s">
        <v>73</v>
      </c>
    </row>
    <row r="2444" spans="1:16" x14ac:dyDescent="0.25">
      <c r="A2444" t="s">
        <v>2961</v>
      </c>
      <c r="B2444">
        <v>36</v>
      </c>
      <c r="C2444" t="s">
        <v>13</v>
      </c>
      <c r="D2444" t="s">
        <v>14</v>
      </c>
      <c r="E2444" t="s">
        <v>53</v>
      </c>
      <c r="F2444">
        <v>330</v>
      </c>
      <c r="G2444">
        <v>474</v>
      </c>
      <c r="H2444" t="s">
        <v>31</v>
      </c>
      <c r="I2444" t="s">
        <v>17</v>
      </c>
      <c r="J2444" t="s">
        <v>32</v>
      </c>
      <c r="K2444">
        <v>73.739999999999995</v>
      </c>
      <c r="L2444">
        <v>61.65</v>
      </c>
      <c r="N2444" t="s">
        <v>13</v>
      </c>
      <c r="O2444" t="s">
        <v>14</v>
      </c>
      <c r="P2444" t="s">
        <v>53</v>
      </c>
    </row>
    <row r="2445" spans="1:16" x14ac:dyDescent="0.25">
      <c r="A2445" t="s">
        <v>3074</v>
      </c>
      <c r="B2445">
        <v>36</v>
      </c>
      <c r="C2445" t="s">
        <v>36</v>
      </c>
      <c r="D2445" t="s">
        <v>37</v>
      </c>
      <c r="E2445" t="s">
        <v>66</v>
      </c>
      <c r="F2445">
        <v>181</v>
      </c>
      <c r="G2445">
        <v>445</v>
      </c>
      <c r="H2445" t="s">
        <v>16</v>
      </c>
      <c r="I2445" t="s">
        <v>23</v>
      </c>
      <c r="J2445" t="s">
        <v>18</v>
      </c>
      <c r="K2445">
        <v>28.62</v>
      </c>
      <c r="L2445">
        <v>62.33</v>
      </c>
      <c r="N2445" t="s">
        <v>36</v>
      </c>
      <c r="O2445" t="s">
        <v>37</v>
      </c>
      <c r="P2445" t="s">
        <v>66</v>
      </c>
    </row>
    <row r="2446" spans="1:16" x14ac:dyDescent="0.25">
      <c r="A2446" t="s">
        <v>3078</v>
      </c>
      <c r="B2446">
        <v>36</v>
      </c>
      <c r="C2446" t="s">
        <v>59</v>
      </c>
      <c r="D2446" t="s">
        <v>30</v>
      </c>
      <c r="E2446" t="s">
        <v>53</v>
      </c>
      <c r="F2446">
        <v>97</v>
      </c>
      <c r="G2446">
        <v>26</v>
      </c>
      <c r="H2446" t="s">
        <v>27</v>
      </c>
      <c r="I2446" t="s">
        <v>23</v>
      </c>
      <c r="J2446" t="s">
        <v>18</v>
      </c>
      <c r="K2446">
        <v>54.52</v>
      </c>
      <c r="L2446">
        <v>50.89</v>
      </c>
      <c r="N2446" t="s">
        <v>59</v>
      </c>
      <c r="O2446" t="s">
        <v>30</v>
      </c>
      <c r="P2446" t="s">
        <v>53</v>
      </c>
    </row>
    <row r="2447" spans="1:16" x14ac:dyDescent="0.25">
      <c r="A2447" t="s">
        <v>3082</v>
      </c>
      <c r="B2447">
        <v>36</v>
      </c>
      <c r="C2447" t="s">
        <v>79</v>
      </c>
      <c r="D2447" t="s">
        <v>30</v>
      </c>
      <c r="E2447" t="s">
        <v>15</v>
      </c>
      <c r="F2447">
        <v>387</v>
      </c>
      <c r="G2447">
        <v>417</v>
      </c>
      <c r="H2447" t="s">
        <v>51</v>
      </c>
      <c r="I2447" t="s">
        <v>17</v>
      </c>
      <c r="J2447" t="s">
        <v>18</v>
      </c>
      <c r="K2447">
        <v>39.380000000000003</v>
      </c>
      <c r="L2447">
        <v>45.23</v>
      </c>
      <c r="N2447" t="s">
        <v>79</v>
      </c>
      <c r="O2447" t="s">
        <v>30</v>
      </c>
      <c r="P2447" t="s">
        <v>15</v>
      </c>
    </row>
    <row r="2448" spans="1:16" x14ac:dyDescent="0.25">
      <c r="A2448" t="s">
        <v>3128</v>
      </c>
      <c r="B2448">
        <v>36</v>
      </c>
      <c r="C2448" t="s">
        <v>56</v>
      </c>
      <c r="D2448" t="s">
        <v>37</v>
      </c>
      <c r="E2448" t="s">
        <v>61</v>
      </c>
      <c r="F2448">
        <v>395</v>
      </c>
      <c r="G2448">
        <v>74</v>
      </c>
      <c r="H2448" t="s">
        <v>22</v>
      </c>
      <c r="I2448" t="s">
        <v>17</v>
      </c>
      <c r="J2448" t="s">
        <v>32</v>
      </c>
      <c r="K2448">
        <v>70.739999999999995</v>
      </c>
      <c r="L2448">
        <v>77.59</v>
      </c>
      <c r="N2448" t="s">
        <v>56</v>
      </c>
      <c r="O2448" t="s">
        <v>37</v>
      </c>
      <c r="P2448" t="s">
        <v>61</v>
      </c>
    </row>
    <row r="2449" spans="1:16" x14ac:dyDescent="0.25">
      <c r="A2449" t="s">
        <v>3208</v>
      </c>
      <c r="B2449">
        <v>36</v>
      </c>
      <c r="C2449" t="s">
        <v>65</v>
      </c>
      <c r="D2449" t="s">
        <v>60</v>
      </c>
      <c r="E2449" t="s">
        <v>2</v>
      </c>
      <c r="F2449">
        <v>593</v>
      </c>
      <c r="G2449">
        <v>373</v>
      </c>
      <c r="H2449" t="s">
        <v>41</v>
      </c>
      <c r="I2449" t="s">
        <v>23</v>
      </c>
      <c r="J2449" t="s">
        <v>32</v>
      </c>
      <c r="K2449">
        <v>28.82</v>
      </c>
      <c r="L2449">
        <v>65.13</v>
      </c>
      <c r="N2449" t="s">
        <v>65</v>
      </c>
      <c r="O2449" t="s">
        <v>60</v>
      </c>
      <c r="P2449" t="s">
        <v>2</v>
      </c>
    </row>
    <row r="2450" spans="1:16" x14ac:dyDescent="0.25">
      <c r="A2450" t="s">
        <v>3247</v>
      </c>
      <c r="B2450">
        <v>36</v>
      </c>
      <c r="C2450" t="s">
        <v>59</v>
      </c>
      <c r="D2450" t="s">
        <v>21</v>
      </c>
      <c r="E2450" t="s">
        <v>15</v>
      </c>
      <c r="F2450">
        <v>147</v>
      </c>
      <c r="G2450">
        <v>475</v>
      </c>
      <c r="H2450" t="s">
        <v>51</v>
      </c>
      <c r="I2450" t="s">
        <v>17</v>
      </c>
      <c r="J2450" t="s">
        <v>32</v>
      </c>
      <c r="K2450">
        <v>78.36</v>
      </c>
      <c r="L2450">
        <v>45.74</v>
      </c>
      <c r="N2450" t="s">
        <v>59</v>
      </c>
      <c r="O2450" t="s">
        <v>21</v>
      </c>
      <c r="P2450" t="s">
        <v>15</v>
      </c>
    </row>
    <row r="2451" spans="1:16" x14ac:dyDescent="0.25">
      <c r="A2451" t="s">
        <v>3281</v>
      </c>
      <c r="B2451">
        <v>36</v>
      </c>
      <c r="C2451" t="s">
        <v>49</v>
      </c>
      <c r="D2451" t="s">
        <v>30</v>
      </c>
      <c r="E2451" t="s">
        <v>26</v>
      </c>
      <c r="F2451">
        <v>172</v>
      </c>
      <c r="G2451">
        <v>385</v>
      </c>
      <c r="H2451" t="s">
        <v>54</v>
      </c>
      <c r="I2451" t="s">
        <v>17</v>
      </c>
      <c r="J2451" t="s">
        <v>24</v>
      </c>
      <c r="K2451">
        <v>87.44</v>
      </c>
      <c r="L2451">
        <v>20.89</v>
      </c>
      <c r="N2451" t="s">
        <v>49</v>
      </c>
      <c r="O2451" t="s">
        <v>30</v>
      </c>
      <c r="P2451" t="s">
        <v>26</v>
      </c>
    </row>
    <row r="2452" spans="1:16" x14ac:dyDescent="0.25">
      <c r="A2452" t="s">
        <v>3288</v>
      </c>
      <c r="B2452">
        <v>36</v>
      </c>
      <c r="C2452" t="s">
        <v>65</v>
      </c>
      <c r="D2452" t="s">
        <v>37</v>
      </c>
      <c r="E2452" t="s">
        <v>38</v>
      </c>
      <c r="F2452">
        <v>164</v>
      </c>
      <c r="G2452">
        <v>423</v>
      </c>
      <c r="H2452" t="s">
        <v>54</v>
      </c>
      <c r="I2452" t="s">
        <v>23</v>
      </c>
      <c r="J2452" t="s">
        <v>32</v>
      </c>
      <c r="K2452">
        <v>86.2</v>
      </c>
      <c r="L2452">
        <v>72.91</v>
      </c>
      <c r="N2452" t="s">
        <v>65</v>
      </c>
      <c r="O2452" t="s">
        <v>37</v>
      </c>
      <c r="P2452" t="s">
        <v>38</v>
      </c>
    </row>
    <row r="2453" spans="1:16" x14ac:dyDescent="0.25">
      <c r="A2453" t="s">
        <v>3300</v>
      </c>
      <c r="B2453">
        <v>36</v>
      </c>
      <c r="C2453" t="s">
        <v>79</v>
      </c>
      <c r="D2453" t="s">
        <v>30</v>
      </c>
      <c r="E2453" t="s">
        <v>66</v>
      </c>
      <c r="F2453">
        <v>539</v>
      </c>
      <c r="G2453">
        <v>491</v>
      </c>
      <c r="H2453" t="s">
        <v>16</v>
      </c>
      <c r="I2453" t="s">
        <v>17</v>
      </c>
      <c r="J2453" t="s">
        <v>18</v>
      </c>
      <c r="K2453">
        <v>10.09</v>
      </c>
      <c r="L2453">
        <v>24.35</v>
      </c>
      <c r="N2453" t="s">
        <v>79</v>
      </c>
      <c r="O2453" t="s">
        <v>30</v>
      </c>
      <c r="P2453" t="s">
        <v>66</v>
      </c>
    </row>
    <row r="2454" spans="1:16" x14ac:dyDescent="0.25">
      <c r="A2454" t="s">
        <v>3343</v>
      </c>
      <c r="B2454">
        <v>36</v>
      </c>
      <c r="C2454" t="s">
        <v>13</v>
      </c>
      <c r="D2454" t="s">
        <v>34</v>
      </c>
      <c r="E2454" t="s">
        <v>38</v>
      </c>
      <c r="F2454">
        <v>526</v>
      </c>
      <c r="G2454">
        <v>325</v>
      </c>
      <c r="H2454" t="s">
        <v>22</v>
      </c>
      <c r="I2454" t="s">
        <v>23</v>
      </c>
      <c r="J2454" t="s">
        <v>18</v>
      </c>
      <c r="K2454">
        <v>20.63</v>
      </c>
      <c r="L2454">
        <v>21.69</v>
      </c>
      <c r="N2454" t="s">
        <v>13</v>
      </c>
      <c r="O2454" t="s">
        <v>34</v>
      </c>
      <c r="P2454" t="s">
        <v>38</v>
      </c>
    </row>
    <row r="2455" spans="1:16" x14ac:dyDescent="0.25">
      <c r="A2455" t="s">
        <v>3447</v>
      </c>
      <c r="B2455">
        <v>36</v>
      </c>
      <c r="C2455" t="s">
        <v>49</v>
      </c>
      <c r="D2455" t="s">
        <v>30</v>
      </c>
      <c r="E2455" t="s">
        <v>38</v>
      </c>
      <c r="F2455">
        <v>224</v>
      </c>
      <c r="G2455">
        <v>139</v>
      </c>
      <c r="H2455" t="s">
        <v>27</v>
      </c>
      <c r="I2455" t="s">
        <v>23</v>
      </c>
      <c r="J2455" t="s">
        <v>24</v>
      </c>
      <c r="K2455">
        <v>47.81</v>
      </c>
      <c r="L2455">
        <v>35.299999999999997</v>
      </c>
      <c r="N2455" t="s">
        <v>49</v>
      </c>
      <c r="O2455" t="s">
        <v>30</v>
      </c>
      <c r="P2455" t="s">
        <v>38</v>
      </c>
    </row>
    <row r="2456" spans="1:16" x14ac:dyDescent="0.25">
      <c r="A2456" t="s">
        <v>3465</v>
      </c>
      <c r="B2456">
        <v>36</v>
      </c>
      <c r="C2456" t="s">
        <v>49</v>
      </c>
      <c r="D2456" t="s">
        <v>21</v>
      </c>
      <c r="E2456" t="s">
        <v>66</v>
      </c>
      <c r="F2456">
        <v>68</v>
      </c>
      <c r="G2456">
        <v>25</v>
      </c>
      <c r="H2456" t="s">
        <v>41</v>
      </c>
      <c r="I2456" t="s">
        <v>17</v>
      </c>
      <c r="J2456" t="s">
        <v>18</v>
      </c>
      <c r="K2456">
        <v>83.07</v>
      </c>
      <c r="L2456">
        <v>48.47</v>
      </c>
      <c r="N2456" t="s">
        <v>49</v>
      </c>
      <c r="O2456" t="s">
        <v>21</v>
      </c>
      <c r="P2456" t="s">
        <v>66</v>
      </c>
    </row>
    <row r="2457" spans="1:16" x14ac:dyDescent="0.25">
      <c r="A2457" t="s">
        <v>3520</v>
      </c>
      <c r="B2457">
        <v>36</v>
      </c>
      <c r="C2457" t="s">
        <v>13</v>
      </c>
      <c r="D2457" t="s">
        <v>34</v>
      </c>
      <c r="E2457" t="s">
        <v>2</v>
      </c>
      <c r="F2457">
        <v>360</v>
      </c>
      <c r="G2457">
        <v>428</v>
      </c>
      <c r="H2457" t="s">
        <v>39</v>
      </c>
      <c r="I2457" t="s">
        <v>17</v>
      </c>
      <c r="J2457" t="s">
        <v>18</v>
      </c>
      <c r="K2457">
        <v>85.54</v>
      </c>
      <c r="L2457">
        <v>29.08</v>
      </c>
      <c r="N2457" t="s">
        <v>13</v>
      </c>
      <c r="O2457" t="s">
        <v>34</v>
      </c>
      <c r="P2457" t="s">
        <v>2</v>
      </c>
    </row>
    <row r="2458" spans="1:16" x14ac:dyDescent="0.25">
      <c r="A2458" t="s">
        <v>3597</v>
      </c>
      <c r="B2458">
        <v>36</v>
      </c>
      <c r="C2458" t="s">
        <v>29</v>
      </c>
      <c r="D2458" t="s">
        <v>37</v>
      </c>
      <c r="E2458" t="s">
        <v>46</v>
      </c>
      <c r="F2458">
        <v>262</v>
      </c>
      <c r="G2458">
        <v>198</v>
      </c>
      <c r="H2458" t="s">
        <v>51</v>
      </c>
      <c r="I2458" t="s">
        <v>17</v>
      </c>
      <c r="J2458" t="s">
        <v>18</v>
      </c>
      <c r="K2458">
        <v>23.46</v>
      </c>
      <c r="L2458">
        <v>25.62</v>
      </c>
      <c r="N2458" t="s">
        <v>29</v>
      </c>
      <c r="O2458" t="s">
        <v>37</v>
      </c>
      <c r="P2458" t="s">
        <v>46</v>
      </c>
    </row>
    <row r="2459" spans="1:16" x14ac:dyDescent="0.25">
      <c r="A2459" t="s">
        <v>3598</v>
      </c>
      <c r="B2459">
        <v>36</v>
      </c>
      <c r="C2459" t="s">
        <v>79</v>
      </c>
      <c r="D2459" t="s">
        <v>34</v>
      </c>
      <c r="E2459" t="s">
        <v>26</v>
      </c>
      <c r="F2459">
        <v>189</v>
      </c>
      <c r="G2459">
        <v>197</v>
      </c>
      <c r="H2459" t="s">
        <v>51</v>
      </c>
      <c r="I2459" t="s">
        <v>17</v>
      </c>
      <c r="J2459" t="s">
        <v>24</v>
      </c>
      <c r="K2459">
        <v>20.93</v>
      </c>
      <c r="L2459">
        <v>9.4499999999999993</v>
      </c>
      <c r="N2459" t="s">
        <v>79</v>
      </c>
      <c r="O2459" t="s">
        <v>34</v>
      </c>
      <c r="P2459" t="s">
        <v>26</v>
      </c>
    </row>
    <row r="2460" spans="1:16" x14ac:dyDescent="0.25">
      <c r="A2460" t="s">
        <v>3606</v>
      </c>
      <c r="B2460">
        <v>36</v>
      </c>
      <c r="C2460" t="s">
        <v>29</v>
      </c>
      <c r="D2460" t="s">
        <v>14</v>
      </c>
      <c r="E2460" t="s">
        <v>38</v>
      </c>
      <c r="F2460">
        <v>278</v>
      </c>
      <c r="G2460">
        <v>228</v>
      </c>
      <c r="H2460" t="s">
        <v>54</v>
      </c>
      <c r="I2460" t="s">
        <v>23</v>
      </c>
      <c r="J2460" t="s">
        <v>32</v>
      </c>
      <c r="K2460">
        <v>79.19</v>
      </c>
      <c r="L2460">
        <v>50.82</v>
      </c>
      <c r="N2460" t="s">
        <v>29</v>
      </c>
      <c r="O2460" t="s">
        <v>14</v>
      </c>
      <c r="P2460" t="s">
        <v>38</v>
      </c>
    </row>
    <row r="2461" spans="1:16" x14ac:dyDescent="0.25">
      <c r="A2461" t="s">
        <v>3653</v>
      </c>
      <c r="B2461">
        <v>36</v>
      </c>
      <c r="C2461" t="s">
        <v>49</v>
      </c>
      <c r="D2461" t="s">
        <v>21</v>
      </c>
      <c r="E2461" t="s">
        <v>15</v>
      </c>
      <c r="F2461">
        <v>221</v>
      </c>
      <c r="G2461">
        <v>74</v>
      </c>
      <c r="H2461" t="s">
        <v>16</v>
      </c>
      <c r="I2461" t="s">
        <v>23</v>
      </c>
      <c r="J2461" t="s">
        <v>24</v>
      </c>
      <c r="K2461">
        <v>55.57</v>
      </c>
      <c r="L2461">
        <v>58.82</v>
      </c>
      <c r="N2461" t="s">
        <v>49</v>
      </c>
      <c r="O2461" t="s">
        <v>21</v>
      </c>
      <c r="P2461" t="s">
        <v>15</v>
      </c>
    </row>
    <row r="2462" spans="1:16" x14ac:dyDescent="0.25">
      <c r="A2462" t="s">
        <v>3656</v>
      </c>
      <c r="B2462">
        <v>36</v>
      </c>
      <c r="C2462" t="s">
        <v>36</v>
      </c>
      <c r="D2462" t="s">
        <v>60</v>
      </c>
      <c r="E2462" t="s">
        <v>46</v>
      </c>
      <c r="F2462">
        <v>188</v>
      </c>
      <c r="G2462">
        <v>11</v>
      </c>
      <c r="H2462" t="s">
        <v>22</v>
      </c>
      <c r="I2462" t="s">
        <v>23</v>
      </c>
      <c r="J2462" t="s">
        <v>24</v>
      </c>
      <c r="K2462">
        <v>75.25</v>
      </c>
      <c r="L2462">
        <v>67.12</v>
      </c>
      <c r="N2462" t="s">
        <v>36</v>
      </c>
      <c r="O2462" t="s">
        <v>60</v>
      </c>
      <c r="P2462" t="s">
        <v>46</v>
      </c>
    </row>
    <row r="2463" spans="1:16" x14ac:dyDescent="0.25">
      <c r="A2463" t="s">
        <v>3701</v>
      </c>
      <c r="B2463">
        <v>36</v>
      </c>
      <c r="C2463" t="s">
        <v>56</v>
      </c>
      <c r="D2463" t="s">
        <v>60</v>
      </c>
      <c r="E2463" t="s">
        <v>2</v>
      </c>
      <c r="F2463">
        <v>383</v>
      </c>
      <c r="G2463">
        <v>378</v>
      </c>
      <c r="H2463" t="s">
        <v>51</v>
      </c>
      <c r="I2463" t="s">
        <v>17</v>
      </c>
      <c r="J2463" t="s">
        <v>32</v>
      </c>
      <c r="K2463">
        <v>26.11</v>
      </c>
      <c r="L2463">
        <v>74.45</v>
      </c>
      <c r="N2463" t="s">
        <v>56</v>
      </c>
      <c r="O2463" t="s">
        <v>60</v>
      </c>
      <c r="P2463" t="s">
        <v>2</v>
      </c>
    </row>
    <row r="2464" spans="1:16" x14ac:dyDescent="0.25">
      <c r="A2464" t="s">
        <v>3747</v>
      </c>
      <c r="B2464">
        <v>36</v>
      </c>
      <c r="C2464" t="s">
        <v>43</v>
      </c>
      <c r="D2464" t="s">
        <v>14</v>
      </c>
      <c r="E2464" t="s">
        <v>15</v>
      </c>
      <c r="F2464">
        <v>33</v>
      </c>
      <c r="G2464">
        <v>198</v>
      </c>
      <c r="H2464" t="s">
        <v>16</v>
      </c>
      <c r="I2464" t="s">
        <v>23</v>
      </c>
      <c r="J2464" t="s">
        <v>32</v>
      </c>
      <c r="K2464">
        <v>25.51</v>
      </c>
      <c r="L2464">
        <v>29.87</v>
      </c>
      <c r="N2464" t="s">
        <v>43</v>
      </c>
      <c r="O2464" t="s">
        <v>14</v>
      </c>
      <c r="P2464" t="s">
        <v>15</v>
      </c>
    </row>
    <row r="2465" spans="1:16" x14ac:dyDescent="0.25">
      <c r="A2465" t="s">
        <v>3811</v>
      </c>
      <c r="B2465">
        <v>36</v>
      </c>
      <c r="C2465" t="s">
        <v>43</v>
      </c>
      <c r="D2465" t="s">
        <v>14</v>
      </c>
      <c r="E2465" t="s">
        <v>15</v>
      </c>
      <c r="F2465">
        <v>205</v>
      </c>
      <c r="G2465">
        <v>470</v>
      </c>
      <c r="H2465" t="s">
        <v>51</v>
      </c>
      <c r="I2465" t="s">
        <v>17</v>
      </c>
      <c r="J2465" t="s">
        <v>18</v>
      </c>
      <c r="K2465">
        <v>50.32</v>
      </c>
      <c r="L2465">
        <v>13.86</v>
      </c>
      <c r="N2465" t="s">
        <v>43</v>
      </c>
      <c r="O2465" t="s">
        <v>14</v>
      </c>
      <c r="P2465" t="s">
        <v>15</v>
      </c>
    </row>
    <row r="2466" spans="1:16" x14ac:dyDescent="0.25">
      <c r="A2466" t="s">
        <v>3825</v>
      </c>
      <c r="B2466">
        <v>36</v>
      </c>
      <c r="C2466" t="s">
        <v>65</v>
      </c>
      <c r="D2466" t="s">
        <v>34</v>
      </c>
      <c r="E2466" t="s">
        <v>61</v>
      </c>
      <c r="F2466">
        <v>114</v>
      </c>
      <c r="G2466">
        <v>200</v>
      </c>
      <c r="H2466" t="s">
        <v>54</v>
      </c>
      <c r="I2466" t="s">
        <v>23</v>
      </c>
      <c r="J2466" t="s">
        <v>24</v>
      </c>
      <c r="K2466">
        <v>18.899999999999999</v>
      </c>
      <c r="L2466">
        <v>60.48</v>
      </c>
      <c r="N2466" t="s">
        <v>65</v>
      </c>
      <c r="O2466" t="s">
        <v>34</v>
      </c>
      <c r="P2466" t="s">
        <v>61</v>
      </c>
    </row>
    <row r="2467" spans="1:16" x14ac:dyDescent="0.25">
      <c r="A2467" t="s">
        <v>3826</v>
      </c>
      <c r="B2467">
        <v>36</v>
      </c>
      <c r="C2467" t="s">
        <v>56</v>
      </c>
      <c r="D2467" t="s">
        <v>21</v>
      </c>
      <c r="E2467" t="s">
        <v>73</v>
      </c>
      <c r="F2467">
        <v>276</v>
      </c>
      <c r="G2467">
        <v>100</v>
      </c>
      <c r="H2467" t="s">
        <v>51</v>
      </c>
      <c r="I2467" t="s">
        <v>23</v>
      </c>
      <c r="J2467" t="s">
        <v>18</v>
      </c>
      <c r="K2467">
        <v>48.55</v>
      </c>
      <c r="L2467">
        <v>9.82</v>
      </c>
      <c r="N2467" t="s">
        <v>56</v>
      </c>
      <c r="O2467" t="s">
        <v>21</v>
      </c>
      <c r="P2467" t="s">
        <v>73</v>
      </c>
    </row>
    <row r="2468" spans="1:16" x14ac:dyDescent="0.25">
      <c r="A2468" t="s">
        <v>3878</v>
      </c>
      <c r="B2468">
        <v>36</v>
      </c>
      <c r="C2468" t="s">
        <v>79</v>
      </c>
      <c r="D2468" t="s">
        <v>14</v>
      </c>
      <c r="E2468" t="s">
        <v>46</v>
      </c>
      <c r="F2468">
        <v>250</v>
      </c>
      <c r="G2468">
        <v>316</v>
      </c>
      <c r="H2468" t="s">
        <v>69</v>
      </c>
      <c r="I2468" t="s">
        <v>17</v>
      </c>
      <c r="J2468" t="s">
        <v>32</v>
      </c>
      <c r="K2468">
        <v>59.58</v>
      </c>
      <c r="L2468">
        <v>5.75</v>
      </c>
      <c r="N2468" t="s">
        <v>79</v>
      </c>
      <c r="O2468" t="s">
        <v>14</v>
      </c>
      <c r="P2468" t="s">
        <v>46</v>
      </c>
    </row>
    <row r="2469" spans="1:16" x14ac:dyDescent="0.25">
      <c r="A2469" t="s">
        <v>3952</v>
      </c>
      <c r="B2469">
        <v>36</v>
      </c>
      <c r="C2469" t="s">
        <v>29</v>
      </c>
      <c r="D2469" t="s">
        <v>14</v>
      </c>
      <c r="E2469" t="s">
        <v>46</v>
      </c>
      <c r="F2469">
        <v>211</v>
      </c>
      <c r="G2469">
        <v>31</v>
      </c>
      <c r="H2469" t="s">
        <v>39</v>
      </c>
      <c r="I2469" t="s">
        <v>17</v>
      </c>
      <c r="J2469" t="s">
        <v>18</v>
      </c>
      <c r="K2469">
        <v>33.130000000000003</v>
      </c>
      <c r="L2469">
        <v>65.510000000000005</v>
      </c>
      <c r="N2469" t="s">
        <v>29</v>
      </c>
      <c r="O2469" t="s">
        <v>14</v>
      </c>
      <c r="P2469" t="s">
        <v>46</v>
      </c>
    </row>
    <row r="2470" spans="1:16" x14ac:dyDescent="0.25">
      <c r="A2470" t="s">
        <v>4051</v>
      </c>
      <c r="B2470">
        <v>36</v>
      </c>
      <c r="C2470" t="s">
        <v>56</v>
      </c>
      <c r="D2470" t="s">
        <v>21</v>
      </c>
      <c r="E2470" t="s">
        <v>46</v>
      </c>
      <c r="F2470">
        <v>538</v>
      </c>
      <c r="G2470">
        <v>349</v>
      </c>
      <c r="H2470" t="s">
        <v>27</v>
      </c>
      <c r="I2470" t="s">
        <v>17</v>
      </c>
      <c r="J2470" t="s">
        <v>32</v>
      </c>
      <c r="K2470">
        <v>29.92</v>
      </c>
      <c r="L2470">
        <v>10.029999999999999</v>
      </c>
      <c r="N2470" t="s">
        <v>56</v>
      </c>
      <c r="O2470" t="s">
        <v>21</v>
      </c>
      <c r="P2470" t="s">
        <v>46</v>
      </c>
    </row>
    <row r="2471" spans="1:16" x14ac:dyDescent="0.25">
      <c r="A2471" t="s">
        <v>4071</v>
      </c>
      <c r="B2471">
        <v>36</v>
      </c>
      <c r="C2471" t="s">
        <v>20</v>
      </c>
      <c r="D2471" t="s">
        <v>34</v>
      </c>
      <c r="E2471" t="s">
        <v>66</v>
      </c>
      <c r="F2471">
        <v>51</v>
      </c>
      <c r="G2471">
        <v>448</v>
      </c>
      <c r="H2471" t="s">
        <v>27</v>
      </c>
      <c r="I2471" t="s">
        <v>17</v>
      </c>
      <c r="J2471" t="s">
        <v>18</v>
      </c>
      <c r="K2471">
        <v>28.43</v>
      </c>
      <c r="L2471">
        <v>79.569999999999993</v>
      </c>
      <c r="N2471" t="s">
        <v>20</v>
      </c>
      <c r="O2471" t="s">
        <v>34</v>
      </c>
      <c r="P2471" t="s">
        <v>66</v>
      </c>
    </row>
    <row r="2472" spans="1:16" x14ac:dyDescent="0.25">
      <c r="A2472" t="s">
        <v>4112</v>
      </c>
      <c r="B2472">
        <v>36</v>
      </c>
      <c r="C2472" t="s">
        <v>29</v>
      </c>
      <c r="D2472" t="s">
        <v>14</v>
      </c>
      <c r="E2472" t="s">
        <v>61</v>
      </c>
      <c r="F2472">
        <v>338</v>
      </c>
      <c r="G2472">
        <v>235</v>
      </c>
      <c r="H2472" t="s">
        <v>51</v>
      </c>
      <c r="I2472" t="s">
        <v>17</v>
      </c>
      <c r="J2472" t="s">
        <v>18</v>
      </c>
      <c r="K2472">
        <v>53.97</v>
      </c>
      <c r="L2472">
        <v>23.67</v>
      </c>
      <c r="N2472" t="s">
        <v>29</v>
      </c>
      <c r="O2472" t="s">
        <v>14</v>
      </c>
      <c r="P2472" t="s">
        <v>61</v>
      </c>
    </row>
    <row r="2473" spans="1:16" x14ac:dyDescent="0.25">
      <c r="A2473" t="s">
        <v>4193</v>
      </c>
      <c r="B2473">
        <v>36</v>
      </c>
      <c r="C2473" t="s">
        <v>65</v>
      </c>
      <c r="D2473" t="s">
        <v>60</v>
      </c>
      <c r="E2473" t="s">
        <v>38</v>
      </c>
      <c r="F2473">
        <v>494</v>
      </c>
      <c r="G2473">
        <v>329</v>
      </c>
      <c r="H2473" t="s">
        <v>54</v>
      </c>
      <c r="I2473" t="s">
        <v>17</v>
      </c>
      <c r="J2473" t="s">
        <v>24</v>
      </c>
      <c r="K2473">
        <v>49.55</v>
      </c>
      <c r="L2473">
        <v>44.29</v>
      </c>
      <c r="N2473" t="s">
        <v>65</v>
      </c>
      <c r="O2473" t="s">
        <v>60</v>
      </c>
      <c r="P2473" t="s">
        <v>38</v>
      </c>
    </row>
    <row r="2474" spans="1:16" x14ac:dyDescent="0.25">
      <c r="A2474" t="s">
        <v>4303</v>
      </c>
      <c r="B2474">
        <v>36</v>
      </c>
      <c r="C2474" t="s">
        <v>65</v>
      </c>
      <c r="D2474" t="s">
        <v>34</v>
      </c>
      <c r="E2474" t="s">
        <v>38</v>
      </c>
      <c r="F2474">
        <v>499</v>
      </c>
      <c r="G2474">
        <v>97</v>
      </c>
      <c r="H2474" t="s">
        <v>51</v>
      </c>
      <c r="I2474" t="s">
        <v>23</v>
      </c>
      <c r="J2474" t="s">
        <v>18</v>
      </c>
      <c r="K2474">
        <v>37.64</v>
      </c>
      <c r="L2474">
        <v>54.33</v>
      </c>
      <c r="N2474" t="s">
        <v>65</v>
      </c>
      <c r="O2474" t="s">
        <v>34</v>
      </c>
      <c r="P2474" t="s">
        <v>38</v>
      </c>
    </row>
    <row r="2475" spans="1:16" x14ac:dyDescent="0.25">
      <c r="A2475" t="s">
        <v>4310</v>
      </c>
      <c r="B2475">
        <v>36</v>
      </c>
      <c r="C2475" t="s">
        <v>79</v>
      </c>
      <c r="D2475" t="s">
        <v>60</v>
      </c>
      <c r="E2475" t="s">
        <v>61</v>
      </c>
      <c r="F2475">
        <v>322</v>
      </c>
      <c r="G2475">
        <v>272</v>
      </c>
      <c r="H2475" t="s">
        <v>54</v>
      </c>
      <c r="I2475" t="s">
        <v>17</v>
      </c>
      <c r="J2475" t="s">
        <v>18</v>
      </c>
      <c r="K2475">
        <v>66.650000000000006</v>
      </c>
      <c r="L2475">
        <v>6.61</v>
      </c>
      <c r="N2475" t="s">
        <v>79</v>
      </c>
      <c r="O2475" t="s">
        <v>60</v>
      </c>
      <c r="P2475" t="s">
        <v>61</v>
      </c>
    </row>
    <row r="2476" spans="1:16" x14ac:dyDescent="0.25">
      <c r="A2476" t="s">
        <v>4358</v>
      </c>
      <c r="B2476">
        <v>36</v>
      </c>
      <c r="C2476" t="s">
        <v>59</v>
      </c>
      <c r="D2476" t="s">
        <v>14</v>
      </c>
      <c r="E2476" t="s">
        <v>38</v>
      </c>
      <c r="F2476">
        <v>285</v>
      </c>
      <c r="G2476">
        <v>64</v>
      </c>
      <c r="H2476" t="s">
        <v>27</v>
      </c>
      <c r="I2476" t="s">
        <v>17</v>
      </c>
      <c r="J2476" t="s">
        <v>18</v>
      </c>
      <c r="K2476">
        <v>85.03</v>
      </c>
      <c r="L2476">
        <v>9.68</v>
      </c>
      <c r="N2476" t="s">
        <v>59</v>
      </c>
      <c r="O2476" t="s">
        <v>14</v>
      </c>
      <c r="P2476" t="s">
        <v>38</v>
      </c>
    </row>
    <row r="2477" spans="1:16" x14ac:dyDescent="0.25">
      <c r="A2477" t="s">
        <v>4381</v>
      </c>
      <c r="B2477">
        <v>36</v>
      </c>
      <c r="C2477" t="s">
        <v>43</v>
      </c>
      <c r="D2477" t="s">
        <v>60</v>
      </c>
      <c r="E2477" t="s">
        <v>73</v>
      </c>
      <c r="F2477">
        <v>557</v>
      </c>
      <c r="G2477">
        <v>206</v>
      </c>
      <c r="H2477" t="s">
        <v>51</v>
      </c>
      <c r="I2477" t="s">
        <v>17</v>
      </c>
      <c r="J2477" t="s">
        <v>32</v>
      </c>
      <c r="K2477">
        <v>43.12</v>
      </c>
      <c r="L2477">
        <v>75.8</v>
      </c>
      <c r="N2477" t="s">
        <v>43</v>
      </c>
      <c r="O2477" t="s">
        <v>60</v>
      </c>
      <c r="P2477" t="s">
        <v>73</v>
      </c>
    </row>
    <row r="2478" spans="1:16" x14ac:dyDescent="0.25">
      <c r="A2478" t="s">
        <v>4423</v>
      </c>
      <c r="B2478">
        <v>36</v>
      </c>
      <c r="C2478" t="s">
        <v>56</v>
      </c>
      <c r="D2478" t="s">
        <v>21</v>
      </c>
      <c r="E2478" t="s">
        <v>15</v>
      </c>
      <c r="F2478">
        <v>184</v>
      </c>
      <c r="G2478">
        <v>235</v>
      </c>
      <c r="H2478" t="s">
        <v>41</v>
      </c>
      <c r="I2478" t="s">
        <v>17</v>
      </c>
      <c r="J2478" t="s">
        <v>24</v>
      </c>
      <c r="K2478">
        <v>44.11</v>
      </c>
      <c r="L2478">
        <v>37.19</v>
      </c>
      <c r="N2478" t="s">
        <v>56</v>
      </c>
      <c r="O2478" t="s">
        <v>21</v>
      </c>
      <c r="P2478" t="s">
        <v>15</v>
      </c>
    </row>
    <row r="2479" spans="1:16" x14ac:dyDescent="0.25">
      <c r="A2479" t="s">
        <v>4469</v>
      </c>
      <c r="B2479">
        <v>36</v>
      </c>
      <c r="C2479" t="s">
        <v>29</v>
      </c>
      <c r="D2479" t="s">
        <v>34</v>
      </c>
      <c r="E2479" t="s">
        <v>44</v>
      </c>
      <c r="F2479">
        <v>133</v>
      </c>
      <c r="G2479">
        <v>459</v>
      </c>
      <c r="H2479" t="s">
        <v>51</v>
      </c>
      <c r="I2479" t="s">
        <v>17</v>
      </c>
      <c r="J2479" t="s">
        <v>18</v>
      </c>
      <c r="K2479">
        <v>82.66</v>
      </c>
      <c r="L2479">
        <v>49.14</v>
      </c>
      <c r="N2479" t="s">
        <v>29</v>
      </c>
      <c r="O2479" t="s">
        <v>34</v>
      </c>
      <c r="P2479" t="s">
        <v>44</v>
      </c>
    </row>
    <row r="2480" spans="1:16" x14ac:dyDescent="0.25">
      <c r="A2480" t="s">
        <v>4500</v>
      </c>
      <c r="B2480">
        <v>36</v>
      </c>
      <c r="C2480" t="s">
        <v>36</v>
      </c>
      <c r="D2480" t="s">
        <v>60</v>
      </c>
      <c r="E2480" t="s">
        <v>15</v>
      </c>
      <c r="F2480">
        <v>82</v>
      </c>
      <c r="G2480">
        <v>310</v>
      </c>
      <c r="H2480" t="s">
        <v>39</v>
      </c>
      <c r="I2480" t="s">
        <v>17</v>
      </c>
      <c r="J2480" t="s">
        <v>18</v>
      </c>
      <c r="K2480">
        <v>11.05</v>
      </c>
      <c r="L2480">
        <v>57.39</v>
      </c>
      <c r="N2480" t="s">
        <v>36</v>
      </c>
      <c r="O2480" t="s">
        <v>60</v>
      </c>
      <c r="P2480" t="s">
        <v>15</v>
      </c>
    </row>
    <row r="2481" spans="1:16" x14ac:dyDescent="0.25">
      <c r="A2481" t="s">
        <v>4547</v>
      </c>
      <c r="B2481">
        <v>36</v>
      </c>
      <c r="C2481" t="s">
        <v>65</v>
      </c>
      <c r="D2481" t="s">
        <v>37</v>
      </c>
      <c r="E2481" t="s">
        <v>53</v>
      </c>
      <c r="F2481">
        <v>271</v>
      </c>
      <c r="G2481">
        <v>20</v>
      </c>
      <c r="H2481" t="s">
        <v>27</v>
      </c>
      <c r="I2481" t="s">
        <v>17</v>
      </c>
      <c r="J2481" t="s">
        <v>32</v>
      </c>
      <c r="K2481">
        <v>50.08</v>
      </c>
      <c r="L2481">
        <v>76.680000000000007</v>
      </c>
      <c r="N2481" t="s">
        <v>65</v>
      </c>
      <c r="O2481" t="s">
        <v>37</v>
      </c>
      <c r="P2481" t="s">
        <v>53</v>
      </c>
    </row>
    <row r="2482" spans="1:16" x14ac:dyDescent="0.25">
      <c r="A2482" t="s">
        <v>4562</v>
      </c>
      <c r="B2482">
        <v>36</v>
      </c>
      <c r="C2482" t="s">
        <v>59</v>
      </c>
      <c r="D2482" t="s">
        <v>21</v>
      </c>
      <c r="E2482" t="s">
        <v>15</v>
      </c>
      <c r="F2482">
        <v>530</v>
      </c>
      <c r="G2482">
        <v>478</v>
      </c>
      <c r="H2482" t="s">
        <v>16</v>
      </c>
      <c r="I2482" t="s">
        <v>17</v>
      </c>
      <c r="J2482" t="s">
        <v>24</v>
      </c>
      <c r="K2482">
        <v>86.35</v>
      </c>
      <c r="L2482">
        <v>28.62</v>
      </c>
      <c r="N2482" t="s">
        <v>59</v>
      </c>
      <c r="O2482" t="s">
        <v>21</v>
      </c>
      <c r="P2482" t="s">
        <v>15</v>
      </c>
    </row>
    <row r="2483" spans="1:16" x14ac:dyDescent="0.25">
      <c r="A2483" t="s">
        <v>4607</v>
      </c>
      <c r="B2483">
        <v>36</v>
      </c>
      <c r="C2483" t="s">
        <v>79</v>
      </c>
      <c r="D2483" t="s">
        <v>37</v>
      </c>
      <c r="E2483" t="s">
        <v>66</v>
      </c>
      <c r="F2483">
        <v>592</v>
      </c>
      <c r="G2483">
        <v>449</v>
      </c>
      <c r="H2483" t="s">
        <v>27</v>
      </c>
      <c r="I2483" t="s">
        <v>17</v>
      </c>
      <c r="J2483" t="s">
        <v>24</v>
      </c>
      <c r="K2483">
        <v>61.51</v>
      </c>
      <c r="L2483">
        <v>10.47</v>
      </c>
      <c r="N2483" t="s">
        <v>79</v>
      </c>
      <c r="O2483" t="s">
        <v>37</v>
      </c>
      <c r="P2483" t="s">
        <v>66</v>
      </c>
    </row>
    <row r="2484" spans="1:16" x14ac:dyDescent="0.25">
      <c r="A2484" t="s">
        <v>4630</v>
      </c>
      <c r="B2484">
        <v>36</v>
      </c>
      <c r="C2484" t="s">
        <v>43</v>
      </c>
      <c r="D2484" t="s">
        <v>60</v>
      </c>
      <c r="E2484" t="s">
        <v>15</v>
      </c>
      <c r="F2484">
        <v>527</v>
      </c>
      <c r="G2484">
        <v>172</v>
      </c>
      <c r="H2484" t="s">
        <v>47</v>
      </c>
      <c r="I2484" t="s">
        <v>23</v>
      </c>
      <c r="J2484" t="s">
        <v>24</v>
      </c>
      <c r="K2484">
        <v>82.11</v>
      </c>
      <c r="L2484">
        <v>9.7200000000000006</v>
      </c>
      <c r="N2484" t="s">
        <v>43</v>
      </c>
      <c r="O2484" t="s">
        <v>60</v>
      </c>
      <c r="P2484" t="s">
        <v>15</v>
      </c>
    </row>
    <row r="2485" spans="1:16" x14ac:dyDescent="0.25">
      <c r="A2485" t="s">
        <v>4663</v>
      </c>
      <c r="B2485">
        <v>36</v>
      </c>
      <c r="C2485" t="s">
        <v>65</v>
      </c>
      <c r="D2485" t="s">
        <v>14</v>
      </c>
      <c r="E2485" t="s">
        <v>46</v>
      </c>
      <c r="F2485">
        <v>285</v>
      </c>
      <c r="G2485">
        <v>49</v>
      </c>
      <c r="H2485" t="s">
        <v>31</v>
      </c>
      <c r="I2485" t="s">
        <v>23</v>
      </c>
      <c r="J2485" t="s">
        <v>32</v>
      </c>
      <c r="K2485">
        <v>24.51</v>
      </c>
      <c r="L2485">
        <v>41.48</v>
      </c>
      <c r="N2485" t="s">
        <v>65</v>
      </c>
      <c r="O2485" t="s">
        <v>14</v>
      </c>
      <c r="P2485" t="s">
        <v>46</v>
      </c>
    </row>
    <row r="2486" spans="1:16" x14ac:dyDescent="0.25">
      <c r="A2486" t="s">
        <v>4678</v>
      </c>
      <c r="B2486">
        <v>36</v>
      </c>
      <c r="C2486" t="s">
        <v>36</v>
      </c>
      <c r="D2486" t="s">
        <v>30</v>
      </c>
      <c r="E2486" t="s">
        <v>61</v>
      </c>
      <c r="F2486">
        <v>334</v>
      </c>
      <c r="G2486">
        <v>80</v>
      </c>
      <c r="H2486" t="s">
        <v>41</v>
      </c>
      <c r="I2486" t="s">
        <v>23</v>
      </c>
      <c r="J2486" t="s">
        <v>18</v>
      </c>
      <c r="K2486">
        <v>56.46</v>
      </c>
      <c r="L2486">
        <v>30.55</v>
      </c>
      <c r="N2486" t="s">
        <v>36</v>
      </c>
      <c r="O2486" t="s">
        <v>30</v>
      </c>
      <c r="P2486" t="s">
        <v>61</v>
      </c>
    </row>
    <row r="2487" spans="1:16" x14ac:dyDescent="0.25">
      <c r="A2487" t="s">
        <v>4735</v>
      </c>
      <c r="B2487">
        <v>36</v>
      </c>
      <c r="C2487" t="s">
        <v>59</v>
      </c>
      <c r="D2487" t="s">
        <v>21</v>
      </c>
      <c r="E2487" t="s">
        <v>38</v>
      </c>
      <c r="F2487">
        <v>377</v>
      </c>
      <c r="G2487">
        <v>350</v>
      </c>
      <c r="H2487" t="s">
        <v>47</v>
      </c>
      <c r="I2487" t="s">
        <v>17</v>
      </c>
      <c r="J2487" t="s">
        <v>24</v>
      </c>
      <c r="K2487">
        <v>52.93</v>
      </c>
      <c r="L2487">
        <v>11.39</v>
      </c>
      <c r="N2487" t="s">
        <v>59</v>
      </c>
      <c r="O2487" t="s">
        <v>21</v>
      </c>
      <c r="P2487" t="s">
        <v>38</v>
      </c>
    </row>
    <row r="2488" spans="1:16" x14ac:dyDescent="0.25">
      <c r="A2488" t="s">
        <v>4778</v>
      </c>
      <c r="B2488">
        <v>36</v>
      </c>
      <c r="C2488" t="s">
        <v>36</v>
      </c>
      <c r="D2488" t="s">
        <v>60</v>
      </c>
      <c r="E2488" t="s">
        <v>73</v>
      </c>
      <c r="F2488">
        <v>116</v>
      </c>
      <c r="G2488">
        <v>399</v>
      </c>
      <c r="H2488" t="s">
        <v>39</v>
      </c>
      <c r="I2488" t="s">
        <v>23</v>
      </c>
      <c r="J2488" t="s">
        <v>32</v>
      </c>
      <c r="K2488">
        <v>17.21</v>
      </c>
      <c r="L2488">
        <v>65.53</v>
      </c>
      <c r="N2488" t="s">
        <v>36</v>
      </c>
      <c r="O2488" t="s">
        <v>60</v>
      </c>
      <c r="P2488" t="s">
        <v>73</v>
      </c>
    </row>
    <row r="2489" spans="1:16" x14ac:dyDescent="0.25">
      <c r="A2489" t="s">
        <v>4806</v>
      </c>
      <c r="B2489">
        <v>36</v>
      </c>
      <c r="C2489" t="s">
        <v>36</v>
      </c>
      <c r="D2489" t="s">
        <v>30</v>
      </c>
      <c r="E2489" t="s">
        <v>46</v>
      </c>
      <c r="F2489">
        <v>194</v>
      </c>
      <c r="G2489">
        <v>319</v>
      </c>
      <c r="H2489" t="s">
        <v>27</v>
      </c>
      <c r="I2489" t="s">
        <v>23</v>
      </c>
      <c r="J2489" t="s">
        <v>24</v>
      </c>
      <c r="K2489">
        <v>67.98</v>
      </c>
      <c r="L2489">
        <v>41.55</v>
      </c>
      <c r="N2489" t="s">
        <v>36</v>
      </c>
      <c r="O2489" t="s">
        <v>30</v>
      </c>
      <c r="P2489" t="s">
        <v>46</v>
      </c>
    </row>
    <row r="2490" spans="1:16" x14ac:dyDescent="0.25">
      <c r="A2490" t="s">
        <v>4886</v>
      </c>
      <c r="B2490">
        <v>36</v>
      </c>
      <c r="C2490" t="s">
        <v>65</v>
      </c>
      <c r="D2490" t="s">
        <v>30</v>
      </c>
      <c r="E2490" t="s">
        <v>61</v>
      </c>
      <c r="F2490">
        <v>537</v>
      </c>
      <c r="G2490">
        <v>292</v>
      </c>
      <c r="H2490" t="s">
        <v>41</v>
      </c>
      <c r="I2490" t="s">
        <v>17</v>
      </c>
      <c r="J2490" t="s">
        <v>24</v>
      </c>
      <c r="K2490">
        <v>86.17</v>
      </c>
      <c r="L2490">
        <v>35.56</v>
      </c>
      <c r="N2490" t="s">
        <v>65</v>
      </c>
      <c r="O2490" t="s">
        <v>30</v>
      </c>
      <c r="P2490" t="s">
        <v>61</v>
      </c>
    </row>
    <row r="2491" spans="1:16" x14ac:dyDescent="0.25">
      <c r="A2491" t="s">
        <v>4910</v>
      </c>
      <c r="B2491">
        <v>36</v>
      </c>
      <c r="C2491" t="s">
        <v>59</v>
      </c>
      <c r="D2491" t="s">
        <v>21</v>
      </c>
      <c r="E2491" t="s">
        <v>38</v>
      </c>
      <c r="F2491">
        <v>386</v>
      </c>
      <c r="G2491">
        <v>382</v>
      </c>
      <c r="H2491" t="s">
        <v>69</v>
      </c>
      <c r="I2491" t="s">
        <v>17</v>
      </c>
      <c r="J2491" t="s">
        <v>24</v>
      </c>
      <c r="K2491">
        <v>50.27</v>
      </c>
      <c r="L2491">
        <v>43.38</v>
      </c>
      <c r="N2491" t="s">
        <v>59</v>
      </c>
      <c r="O2491" t="s">
        <v>21</v>
      </c>
      <c r="P2491" t="s">
        <v>38</v>
      </c>
    </row>
    <row r="2492" spans="1:16" x14ac:dyDescent="0.25">
      <c r="A2492" t="s">
        <v>4947</v>
      </c>
      <c r="B2492">
        <v>36</v>
      </c>
      <c r="C2492" t="s">
        <v>43</v>
      </c>
      <c r="D2492" t="s">
        <v>37</v>
      </c>
      <c r="E2492" t="s">
        <v>46</v>
      </c>
      <c r="F2492">
        <v>355</v>
      </c>
      <c r="G2492">
        <v>351</v>
      </c>
      <c r="H2492" t="s">
        <v>41</v>
      </c>
      <c r="I2492" t="s">
        <v>23</v>
      </c>
      <c r="J2492" t="s">
        <v>24</v>
      </c>
      <c r="K2492">
        <v>32.29</v>
      </c>
      <c r="L2492">
        <v>47.74</v>
      </c>
      <c r="N2492" t="s">
        <v>43</v>
      </c>
      <c r="O2492" t="s">
        <v>37</v>
      </c>
      <c r="P2492" t="s">
        <v>46</v>
      </c>
    </row>
    <row r="2493" spans="1:16" x14ac:dyDescent="0.25">
      <c r="A2493" t="s">
        <v>5005</v>
      </c>
      <c r="B2493">
        <v>36</v>
      </c>
      <c r="C2493" t="s">
        <v>65</v>
      </c>
      <c r="D2493" t="s">
        <v>30</v>
      </c>
      <c r="E2493" t="s">
        <v>44</v>
      </c>
      <c r="F2493">
        <v>83</v>
      </c>
      <c r="G2493">
        <v>59</v>
      </c>
      <c r="H2493" t="s">
        <v>69</v>
      </c>
      <c r="I2493" t="s">
        <v>17</v>
      </c>
      <c r="J2493" t="s">
        <v>32</v>
      </c>
      <c r="K2493">
        <v>89.15</v>
      </c>
      <c r="L2493">
        <v>8.35</v>
      </c>
      <c r="N2493" t="s">
        <v>65</v>
      </c>
      <c r="O2493" t="s">
        <v>30</v>
      </c>
      <c r="P2493" t="s">
        <v>44</v>
      </c>
    </row>
    <row r="2494" spans="1:16" x14ac:dyDescent="0.25">
      <c r="A2494" t="s">
        <v>48</v>
      </c>
      <c r="B2494">
        <v>37</v>
      </c>
      <c r="C2494" t="s">
        <v>49</v>
      </c>
      <c r="D2494" t="s">
        <v>37</v>
      </c>
      <c r="E2494" t="s">
        <v>15</v>
      </c>
      <c r="F2494">
        <v>514</v>
      </c>
      <c r="G2494">
        <v>299</v>
      </c>
      <c r="H2494" t="s">
        <v>41</v>
      </c>
      <c r="I2494" t="s">
        <v>23</v>
      </c>
      <c r="J2494" t="s">
        <v>32</v>
      </c>
      <c r="K2494">
        <v>53.39</v>
      </c>
      <c r="L2494">
        <v>46.89</v>
      </c>
      <c r="N2494" t="s">
        <v>49</v>
      </c>
      <c r="O2494" t="s">
        <v>37</v>
      </c>
      <c r="P2494" t="s">
        <v>15</v>
      </c>
    </row>
    <row r="2495" spans="1:16" x14ac:dyDescent="0.25">
      <c r="A2495" t="s">
        <v>135</v>
      </c>
      <c r="B2495">
        <v>37</v>
      </c>
      <c r="C2495" t="s">
        <v>13</v>
      </c>
      <c r="D2495" t="s">
        <v>60</v>
      </c>
      <c r="E2495" t="s">
        <v>61</v>
      </c>
      <c r="F2495">
        <v>474</v>
      </c>
      <c r="G2495">
        <v>272</v>
      </c>
      <c r="H2495" t="s">
        <v>41</v>
      </c>
      <c r="I2495" t="s">
        <v>23</v>
      </c>
      <c r="J2495" t="s">
        <v>18</v>
      </c>
      <c r="K2495">
        <v>16.37</v>
      </c>
      <c r="L2495">
        <v>53.46</v>
      </c>
      <c r="N2495" t="s">
        <v>13</v>
      </c>
      <c r="O2495" t="s">
        <v>60</v>
      </c>
      <c r="P2495" t="s">
        <v>61</v>
      </c>
    </row>
    <row r="2496" spans="1:16" x14ac:dyDescent="0.25">
      <c r="A2496" t="s">
        <v>173</v>
      </c>
      <c r="B2496">
        <v>37</v>
      </c>
      <c r="C2496" t="s">
        <v>56</v>
      </c>
      <c r="D2496" t="s">
        <v>34</v>
      </c>
      <c r="E2496" t="s">
        <v>26</v>
      </c>
      <c r="F2496">
        <v>345</v>
      </c>
      <c r="G2496">
        <v>129</v>
      </c>
      <c r="H2496" t="s">
        <v>27</v>
      </c>
      <c r="I2496" t="s">
        <v>17</v>
      </c>
      <c r="J2496" t="s">
        <v>32</v>
      </c>
      <c r="K2496">
        <v>80.52</v>
      </c>
      <c r="L2496">
        <v>76.540000000000006</v>
      </c>
      <c r="N2496" t="s">
        <v>56</v>
      </c>
      <c r="O2496" t="s">
        <v>34</v>
      </c>
      <c r="P2496" t="s">
        <v>26</v>
      </c>
    </row>
    <row r="2497" spans="1:16" x14ac:dyDescent="0.25">
      <c r="A2497" t="s">
        <v>301</v>
      </c>
      <c r="B2497">
        <v>37</v>
      </c>
      <c r="C2497" t="s">
        <v>65</v>
      </c>
      <c r="D2497" t="s">
        <v>21</v>
      </c>
      <c r="E2497" t="s">
        <v>46</v>
      </c>
      <c r="F2497">
        <v>143</v>
      </c>
      <c r="G2497">
        <v>379</v>
      </c>
      <c r="H2497" t="s">
        <v>54</v>
      </c>
      <c r="I2497" t="s">
        <v>17</v>
      </c>
      <c r="J2497" t="s">
        <v>32</v>
      </c>
      <c r="K2497">
        <v>55.02</v>
      </c>
      <c r="L2497">
        <v>59.23</v>
      </c>
      <c r="N2497" t="s">
        <v>65</v>
      </c>
      <c r="O2497" t="s">
        <v>21</v>
      </c>
      <c r="P2497" t="s">
        <v>46</v>
      </c>
    </row>
    <row r="2498" spans="1:16" x14ac:dyDescent="0.25">
      <c r="A2498" t="s">
        <v>327</v>
      </c>
      <c r="B2498">
        <v>37</v>
      </c>
      <c r="C2498" t="s">
        <v>43</v>
      </c>
      <c r="D2498" t="s">
        <v>21</v>
      </c>
      <c r="E2498" t="s">
        <v>44</v>
      </c>
      <c r="F2498">
        <v>299</v>
      </c>
      <c r="G2498">
        <v>112</v>
      </c>
      <c r="H2498" t="s">
        <v>16</v>
      </c>
      <c r="I2498" t="s">
        <v>23</v>
      </c>
      <c r="J2498" t="s">
        <v>24</v>
      </c>
      <c r="K2498">
        <v>86.55</v>
      </c>
      <c r="L2498">
        <v>13.13</v>
      </c>
      <c r="N2498" t="s">
        <v>43</v>
      </c>
      <c r="O2498" t="s">
        <v>21</v>
      </c>
      <c r="P2498" t="s">
        <v>44</v>
      </c>
    </row>
    <row r="2499" spans="1:16" x14ac:dyDescent="0.25">
      <c r="A2499" t="s">
        <v>343</v>
      </c>
      <c r="B2499">
        <v>37</v>
      </c>
      <c r="C2499" t="s">
        <v>49</v>
      </c>
      <c r="D2499" t="s">
        <v>37</v>
      </c>
      <c r="E2499" t="s">
        <v>66</v>
      </c>
      <c r="F2499">
        <v>407</v>
      </c>
      <c r="G2499">
        <v>267</v>
      </c>
      <c r="H2499" t="s">
        <v>31</v>
      </c>
      <c r="I2499" t="s">
        <v>23</v>
      </c>
      <c r="J2499" t="s">
        <v>18</v>
      </c>
      <c r="K2499">
        <v>78.19</v>
      </c>
      <c r="L2499">
        <v>62.43</v>
      </c>
      <c r="N2499" t="s">
        <v>49</v>
      </c>
      <c r="O2499" t="s">
        <v>37</v>
      </c>
      <c r="P2499" t="s">
        <v>66</v>
      </c>
    </row>
    <row r="2500" spans="1:16" x14ac:dyDescent="0.25">
      <c r="A2500" t="s">
        <v>435</v>
      </c>
      <c r="B2500">
        <v>37</v>
      </c>
      <c r="C2500" t="s">
        <v>20</v>
      </c>
      <c r="D2500" t="s">
        <v>60</v>
      </c>
      <c r="E2500" t="s">
        <v>46</v>
      </c>
      <c r="F2500">
        <v>29</v>
      </c>
      <c r="G2500">
        <v>153</v>
      </c>
      <c r="H2500" t="s">
        <v>31</v>
      </c>
      <c r="I2500" t="s">
        <v>17</v>
      </c>
      <c r="J2500" t="s">
        <v>24</v>
      </c>
      <c r="K2500">
        <v>30.09</v>
      </c>
      <c r="L2500">
        <v>75.41</v>
      </c>
      <c r="N2500" t="s">
        <v>20</v>
      </c>
      <c r="O2500" t="s">
        <v>60</v>
      </c>
      <c r="P2500" t="s">
        <v>46</v>
      </c>
    </row>
    <row r="2501" spans="1:16" x14ac:dyDescent="0.25">
      <c r="A2501" t="s">
        <v>706</v>
      </c>
      <c r="B2501">
        <v>37</v>
      </c>
      <c r="C2501" t="s">
        <v>36</v>
      </c>
      <c r="D2501" t="s">
        <v>30</v>
      </c>
      <c r="E2501" t="s">
        <v>15</v>
      </c>
      <c r="F2501">
        <v>307</v>
      </c>
      <c r="G2501">
        <v>213</v>
      </c>
      <c r="H2501" t="s">
        <v>41</v>
      </c>
      <c r="I2501" t="s">
        <v>17</v>
      </c>
      <c r="J2501" t="s">
        <v>32</v>
      </c>
      <c r="K2501">
        <v>42.49</v>
      </c>
      <c r="L2501">
        <v>74.47</v>
      </c>
      <c r="N2501" t="s">
        <v>36</v>
      </c>
      <c r="O2501" t="s">
        <v>30</v>
      </c>
      <c r="P2501" t="s">
        <v>15</v>
      </c>
    </row>
    <row r="2502" spans="1:16" x14ac:dyDescent="0.25">
      <c r="A2502" t="s">
        <v>773</v>
      </c>
      <c r="B2502">
        <v>37</v>
      </c>
      <c r="C2502" t="s">
        <v>36</v>
      </c>
      <c r="D2502" t="s">
        <v>14</v>
      </c>
      <c r="E2502" t="s">
        <v>53</v>
      </c>
      <c r="F2502">
        <v>265</v>
      </c>
      <c r="G2502">
        <v>203</v>
      </c>
      <c r="H2502" t="s">
        <v>31</v>
      </c>
      <c r="I2502" t="s">
        <v>17</v>
      </c>
      <c r="J2502" t="s">
        <v>32</v>
      </c>
      <c r="K2502">
        <v>63.1</v>
      </c>
      <c r="L2502">
        <v>70.69</v>
      </c>
      <c r="N2502" t="s">
        <v>36</v>
      </c>
      <c r="O2502" t="s">
        <v>14</v>
      </c>
      <c r="P2502" t="s">
        <v>53</v>
      </c>
    </row>
    <row r="2503" spans="1:16" x14ac:dyDescent="0.25">
      <c r="A2503" t="s">
        <v>825</v>
      </c>
      <c r="B2503">
        <v>37</v>
      </c>
      <c r="C2503" t="s">
        <v>13</v>
      </c>
      <c r="D2503" t="s">
        <v>60</v>
      </c>
      <c r="E2503" t="s">
        <v>46</v>
      </c>
      <c r="F2503">
        <v>322</v>
      </c>
      <c r="G2503">
        <v>15</v>
      </c>
      <c r="H2503" t="s">
        <v>54</v>
      </c>
      <c r="I2503" t="s">
        <v>23</v>
      </c>
      <c r="J2503" t="s">
        <v>24</v>
      </c>
      <c r="K2503">
        <v>18.079999999999998</v>
      </c>
      <c r="L2503">
        <v>20.86</v>
      </c>
      <c r="N2503" t="s">
        <v>13</v>
      </c>
      <c r="O2503" t="s">
        <v>60</v>
      </c>
      <c r="P2503" t="s">
        <v>46</v>
      </c>
    </row>
    <row r="2504" spans="1:16" x14ac:dyDescent="0.25">
      <c r="A2504" t="s">
        <v>892</v>
      </c>
      <c r="B2504">
        <v>37</v>
      </c>
      <c r="C2504" t="s">
        <v>79</v>
      </c>
      <c r="D2504" t="s">
        <v>60</v>
      </c>
      <c r="E2504" t="s">
        <v>44</v>
      </c>
      <c r="F2504">
        <v>349</v>
      </c>
      <c r="G2504">
        <v>58</v>
      </c>
      <c r="H2504" t="s">
        <v>27</v>
      </c>
      <c r="I2504" t="s">
        <v>23</v>
      </c>
      <c r="J2504" t="s">
        <v>32</v>
      </c>
      <c r="K2504">
        <v>28.37</v>
      </c>
      <c r="L2504">
        <v>7.46</v>
      </c>
      <c r="N2504" t="s">
        <v>79</v>
      </c>
      <c r="O2504" t="s">
        <v>60</v>
      </c>
      <c r="P2504" t="s">
        <v>44</v>
      </c>
    </row>
    <row r="2505" spans="1:16" x14ac:dyDescent="0.25">
      <c r="A2505" t="s">
        <v>917</v>
      </c>
      <c r="B2505">
        <v>37</v>
      </c>
      <c r="C2505" t="s">
        <v>43</v>
      </c>
      <c r="D2505" t="s">
        <v>14</v>
      </c>
      <c r="E2505" t="s">
        <v>73</v>
      </c>
      <c r="F2505">
        <v>236</v>
      </c>
      <c r="G2505">
        <v>239</v>
      </c>
      <c r="H2505" t="s">
        <v>54</v>
      </c>
      <c r="I2505" t="s">
        <v>17</v>
      </c>
      <c r="J2505" t="s">
        <v>18</v>
      </c>
      <c r="K2505">
        <v>76.11</v>
      </c>
      <c r="L2505">
        <v>32.44</v>
      </c>
      <c r="N2505" t="s">
        <v>43</v>
      </c>
      <c r="O2505" t="s">
        <v>14</v>
      </c>
      <c r="P2505" t="s">
        <v>73</v>
      </c>
    </row>
    <row r="2506" spans="1:16" x14ac:dyDescent="0.25">
      <c r="A2506" t="s">
        <v>935</v>
      </c>
      <c r="B2506">
        <v>37</v>
      </c>
      <c r="C2506" t="s">
        <v>29</v>
      </c>
      <c r="D2506" t="s">
        <v>14</v>
      </c>
      <c r="E2506" t="s">
        <v>26</v>
      </c>
      <c r="F2506">
        <v>210</v>
      </c>
      <c r="G2506">
        <v>306</v>
      </c>
      <c r="H2506" t="s">
        <v>69</v>
      </c>
      <c r="I2506" t="s">
        <v>23</v>
      </c>
      <c r="J2506" t="s">
        <v>32</v>
      </c>
      <c r="K2506">
        <v>56.66</v>
      </c>
      <c r="L2506">
        <v>28.55</v>
      </c>
      <c r="N2506" t="s">
        <v>29</v>
      </c>
      <c r="O2506" t="s">
        <v>14</v>
      </c>
      <c r="P2506" t="s">
        <v>26</v>
      </c>
    </row>
    <row r="2507" spans="1:16" x14ac:dyDescent="0.25">
      <c r="A2507" t="s">
        <v>1008</v>
      </c>
      <c r="B2507">
        <v>37</v>
      </c>
      <c r="C2507" t="s">
        <v>36</v>
      </c>
      <c r="D2507" t="s">
        <v>60</v>
      </c>
      <c r="E2507" t="s">
        <v>15</v>
      </c>
      <c r="F2507">
        <v>256</v>
      </c>
      <c r="G2507">
        <v>203</v>
      </c>
      <c r="H2507" t="s">
        <v>27</v>
      </c>
      <c r="I2507" t="s">
        <v>23</v>
      </c>
      <c r="J2507" t="s">
        <v>18</v>
      </c>
      <c r="K2507">
        <v>22.34</v>
      </c>
      <c r="L2507">
        <v>42.14</v>
      </c>
      <c r="N2507" t="s">
        <v>36</v>
      </c>
      <c r="O2507" t="s">
        <v>60</v>
      </c>
      <c r="P2507" t="s">
        <v>15</v>
      </c>
    </row>
    <row r="2508" spans="1:16" x14ac:dyDescent="0.25">
      <c r="A2508" t="s">
        <v>1018</v>
      </c>
      <c r="B2508">
        <v>37</v>
      </c>
      <c r="C2508" t="s">
        <v>29</v>
      </c>
      <c r="D2508" t="s">
        <v>34</v>
      </c>
      <c r="E2508" t="s">
        <v>53</v>
      </c>
      <c r="F2508">
        <v>574</v>
      </c>
      <c r="G2508">
        <v>96</v>
      </c>
      <c r="H2508" t="s">
        <v>51</v>
      </c>
      <c r="I2508" t="s">
        <v>23</v>
      </c>
      <c r="J2508" t="s">
        <v>24</v>
      </c>
      <c r="K2508">
        <v>20.059999999999999</v>
      </c>
      <c r="L2508">
        <v>68.86</v>
      </c>
      <c r="N2508" t="s">
        <v>29</v>
      </c>
      <c r="O2508" t="s">
        <v>34</v>
      </c>
      <c r="P2508" t="s">
        <v>53</v>
      </c>
    </row>
    <row r="2509" spans="1:16" x14ac:dyDescent="0.25">
      <c r="A2509" t="s">
        <v>1082</v>
      </c>
      <c r="B2509">
        <v>37</v>
      </c>
      <c r="C2509" t="s">
        <v>20</v>
      </c>
      <c r="D2509" t="s">
        <v>34</v>
      </c>
      <c r="E2509" t="s">
        <v>26</v>
      </c>
      <c r="F2509">
        <v>96</v>
      </c>
      <c r="G2509">
        <v>370</v>
      </c>
      <c r="H2509" t="s">
        <v>41</v>
      </c>
      <c r="I2509" t="s">
        <v>17</v>
      </c>
      <c r="J2509" t="s">
        <v>24</v>
      </c>
      <c r="K2509">
        <v>61.99</v>
      </c>
      <c r="L2509">
        <v>50.28</v>
      </c>
      <c r="N2509" t="s">
        <v>20</v>
      </c>
      <c r="O2509" t="s">
        <v>34</v>
      </c>
      <c r="P2509" t="s">
        <v>26</v>
      </c>
    </row>
    <row r="2510" spans="1:16" x14ac:dyDescent="0.25">
      <c r="A2510" t="s">
        <v>1120</v>
      </c>
      <c r="B2510">
        <v>37</v>
      </c>
      <c r="C2510" t="s">
        <v>43</v>
      </c>
      <c r="D2510" t="s">
        <v>60</v>
      </c>
      <c r="E2510" t="s">
        <v>44</v>
      </c>
      <c r="F2510">
        <v>269</v>
      </c>
      <c r="G2510">
        <v>168</v>
      </c>
      <c r="H2510" t="s">
        <v>27</v>
      </c>
      <c r="I2510" t="s">
        <v>17</v>
      </c>
      <c r="J2510" t="s">
        <v>24</v>
      </c>
      <c r="K2510">
        <v>40.21</v>
      </c>
      <c r="L2510">
        <v>19.37</v>
      </c>
      <c r="N2510" t="s">
        <v>43</v>
      </c>
      <c r="O2510" t="s">
        <v>60</v>
      </c>
      <c r="P2510" t="s">
        <v>44</v>
      </c>
    </row>
    <row r="2511" spans="1:16" x14ac:dyDescent="0.25">
      <c r="A2511" t="s">
        <v>1124</v>
      </c>
      <c r="B2511">
        <v>37</v>
      </c>
      <c r="C2511" t="s">
        <v>20</v>
      </c>
      <c r="D2511" t="s">
        <v>60</v>
      </c>
      <c r="E2511" t="s">
        <v>73</v>
      </c>
      <c r="F2511">
        <v>15</v>
      </c>
      <c r="G2511">
        <v>485</v>
      </c>
      <c r="H2511" t="s">
        <v>39</v>
      </c>
      <c r="I2511" t="s">
        <v>17</v>
      </c>
      <c r="J2511" t="s">
        <v>32</v>
      </c>
      <c r="K2511">
        <v>77.84</v>
      </c>
      <c r="L2511">
        <v>31.08</v>
      </c>
      <c r="N2511" t="s">
        <v>20</v>
      </c>
      <c r="O2511" t="s">
        <v>60</v>
      </c>
      <c r="P2511" t="s">
        <v>73</v>
      </c>
    </row>
    <row r="2512" spans="1:16" x14ac:dyDescent="0.25">
      <c r="A2512" t="s">
        <v>1198</v>
      </c>
      <c r="B2512">
        <v>37</v>
      </c>
      <c r="C2512" t="s">
        <v>49</v>
      </c>
      <c r="D2512" t="s">
        <v>21</v>
      </c>
      <c r="E2512" t="s">
        <v>38</v>
      </c>
      <c r="F2512">
        <v>328</v>
      </c>
      <c r="G2512">
        <v>75</v>
      </c>
      <c r="H2512" t="s">
        <v>39</v>
      </c>
      <c r="I2512" t="s">
        <v>17</v>
      </c>
      <c r="J2512" t="s">
        <v>32</v>
      </c>
      <c r="K2512">
        <v>60</v>
      </c>
      <c r="L2512">
        <v>46.16</v>
      </c>
      <c r="N2512" t="s">
        <v>49</v>
      </c>
      <c r="O2512" t="s">
        <v>21</v>
      </c>
      <c r="P2512" t="s">
        <v>38</v>
      </c>
    </row>
    <row r="2513" spans="1:16" x14ac:dyDescent="0.25">
      <c r="A2513" t="s">
        <v>1211</v>
      </c>
      <c r="B2513">
        <v>37</v>
      </c>
      <c r="C2513" t="s">
        <v>79</v>
      </c>
      <c r="D2513" t="s">
        <v>34</v>
      </c>
      <c r="E2513" t="s">
        <v>44</v>
      </c>
      <c r="F2513">
        <v>341</v>
      </c>
      <c r="G2513">
        <v>419</v>
      </c>
      <c r="H2513" t="s">
        <v>51</v>
      </c>
      <c r="I2513" t="s">
        <v>23</v>
      </c>
      <c r="J2513" t="s">
        <v>24</v>
      </c>
      <c r="K2513">
        <v>17.63</v>
      </c>
      <c r="L2513">
        <v>27.17</v>
      </c>
      <c r="N2513" t="s">
        <v>79</v>
      </c>
      <c r="O2513" t="s">
        <v>34</v>
      </c>
      <c r="P2513" t="s">
        <v>44</v>
      </c>
    </row>
    <row r="2514" spans="1:16" x14ac:dyDescent="0.25">
      <c r="A2514" t="s">
        <v>1232</v>
      </c>
      <c r="B2514">
        <v>37</v>
      </c>
      <c r="C2514" t="s">
        <v>36</v>
      </c>
      <c r="D2514" t="s">
        <v>30</v>
      </c>
      <c r="E2514" t="s">
        <v>66</v>
      </c>
      <c r="F2514">
        <v>599</v>
      </c>
      <c r="G2514">
        <v>70</v>
      </c>
      <c r="H2514" t="s">
        <v>22</v>
      </c>
      <c r="I2514" t="s">
        <v>17</v>
      </c>
      <c r="J2514" t="s">
        <v>32</v>
      </c>
      <c r="K2514">
        <v>74.319999999999993</v>
      </c>
      <c r="L2514">
        <v>75.69</v>
      </c>
      <c r="N2514" t="s">
        <v>36</v>
      </c>
      <c r="O2514" t="s">
        <v>30</v>
      </c>
      <c r="P2514" t="s">
        <v>66</v>
      </c>
    </row>
    <row r="2515" spans="1:16" x14ac:dyDescent="0.25">
      <c r="A2515" t="s">
        <v>1268</v>
      </c>
      <c r="B2515">
        <v>37</v>
      </c>
      <c r="C2515" t="s">
        <v>59</v>
      </c>
      <c r="D2515" t="s">
        <v>21</v>
      </c>
      <c r="E2515" t="s">
        <v>15</v>
      </c>
      <c r="F2515">
        <v>235</v>
      </c>
      <c r="G2515">
        <v>123</v>
      </c>
      <c r="H2515" t="s">
        <v>31</v>
      </c>
      <c r="I2515" t="s">
        <v>23</v>
      </c>
      <c r="J2515" t="s">
        <v>24</v>
      </c>
      <c r="K2515">
        <v>65.86</v>
      </c>
      <c r="L2515">
        <v>74.25</v>
      </c>
      <c r="N2515" t="s">
        <v>59</v>
      </c>
      <c r="O2515" t="s">
        <v>21</v>
      </c>
      <c r="P2515" t="s">
        <v>15</v>
      </c>
    </row>
    <row r="2516" spans="1:16" x14ac:dyDescent="0.25">
      <c r="A2516" t="s">
        <v>1301</v>
      </c>
      <c r="B2516">
        <v>37</v>
      </c>
      <c r="C2516" t="s">
        <v>20</v>
      </c>
      <c r="D2516" t="s">
        <v>37</v>
      </c>
      <c r="E2516" t="s">
        <v>73</v>
      </c>
      <c r="F2516">
        <v>83</v>
      </c>
      <c r="G2516">
        <v>135</v>
      </c>
      <c r="H2516" t="s">
        <v>27</v>
      </c>
      <c r="I2516" t="s">
        <v>23</v>
      </c>
      <c r="J2516" t="s">
        <v>18</v>
      </c>
      <c r="K2516">
        <v>75.27</v>
      </c>
      <c r="L2516">
        <v>60.1</v>
      </c>
      <c r="N2516" t="s">
        <v>20</v>
      </c>
      <c r="O2516" t="s">
        <v>37</v>
      </c>
      <c r="P2516" t="s">
        <v>73</v>
      </c>
    </row>
    <row r="2517" spans="1:16" x14ac:dyDescent="0.25">
      <c r="A2517" t="s">
        <v>1316</v>
      </c>
      <c r="B2517">
        <v>37</v>
      </c>
      <c r="C2517" t="s">
        <v>56</v>
      </c>
      <c r="D2517" t="s">
        <v>60</v>
      </c>
      <c r="E2517" t="s">
        <v>38</v>
      </c>
      <c r="F2517">
        <v>528</v>
      </c>
      <c r="G2517">
        <v>135</v>
      </c>
      <c r="H2517" t="s">
        <v>16</v>
      </c>
      <c r="I2517" t="s">
        <v>23</v>
      </c>
      <c r="J2517" t="s">
        <v>18</v>
      </c>
      <c r="K2517">
        <v>47.67</v>
      </c>
      <c r="L2517">
        <v>64.55</v>
      </c>
      <c r="N2517" t="s">
        <v>56</v>
      </c>
      <c r="O2517" t="s">
        <v>60</v>
      </c>
      <c r="P2517" t="s">
        <v>38</v>
      </c>
    </row>
    <row r="2518" spans="1:16" x14ac:dyDescent="0.25">
      <c r="A2518" t="s">
        <v>1488</v>
      </c>
      <c r="B2518">
        <v>37</v>
      </c>
      <c r="C2518" t="s">
        <v>13</v>
      </c>
      <c r="D2518" t="s">
        <v>37</v>
      </c>
      <c r="E2518" t="s">
        <v>61</v>
      </c>
      <c r="F2518">
        <v>111</v>
      </c>
      <c r="G2518">
        <v>121</v>
      </c>
      <c r="H2518" t="s">
        <v>47</v>
      </c>
      <c r="I2518" t="s">
        <v>23</v>
      </c>
      <c r="J2518" t="s">
        <v>32</v>
      </c>
      <c r="K2518">
        <v>81.93</v>
      </c>
      <c r="L2518">
        <v>65.8</v>
      </c>
      <c r="N2518" t="s">
        <v>13</v>
      </c>
      <c r="O2518" t="s">
        <v>37</v>
      </c>
      <c r="P2518" t="s">
        <v>61</v>
      </c>
    </row>
    <row r="2519" spans="1:16" x14ac:dyDescent="0.25">
      <c r="A2519" t="s">
        <v>1533</v>
      </c>
      <c r="B2519">
        <v>37</v>
      </c>
      <c r="C2519" t="s">
        <v>59</v>
      </c>
      <c r="D2519" t="s">
        <v>21</v>
      </c>
      <c r="E2519" t="s">
        <v>15</v>
      </c>
      <c r="F2519">
        <v>82</v>
      </c>
      <c r="G2519">
        <v>364</v>
      </c>
      <c r="H2519" t="s">
        <v>47</v>
      </c>
      <c r="I2519" t="s">
        <v>17</v>
      </c>
      <c r="J2519" t="s">
        <v>18</v>
      </c>
      <c r="K2519">
        <v>15.22</v>
      </c>
      <c r="L2519">
        <v>34.479999999999997</v>
      </c>
      <c r="N2519" t="s">
        <v>59</v>
      </c>
      <c r="O2519" t="s">
        <v>21</v>
      </c>
      <c r="P2519" t="s">
        <v>15</v>
      </c>
    </row>
    <row r="2520" spans="1:16" x14ac:dyDescent="0.25">
      <c r="A2520" t="s">
        <v>1561</v>
      </c>
      <c r="B2520">
        <v>37</v>
      </c>
      <c r="C2520" t="s">
        <v>59</v>
      </c>
      <c r="D2520" t="s">
        <v>34</v>
      </c>
      <c r="E2520" t="s">
        <v>44</v>
      </c>
      <c r="F2520">
        <v>126</v>
      </c>
      <c r="G2520">
        <v>473</v>
      </c>
      <c r="H2520" t="s">
        <v>31</v>
      </c>
      <c r="I2520" t="s">
        <v>17</v>
      </c>
      <c r="J2520" t="s">
        <v>24</v>
      </c>
      <c r="K2520">
        <v>51.98</v>
      </c>
      <c r="L2520">
        <v>78.42</v>
      </c>
      <c r="N2520" t="s">
        <v>59</v>
      </c>
      <c r="O2520" t="s">
        <v>34</v>
      </c>
      <c r="P2520" t="s">
        <v>44</v>
      </c>
    </row>
    <row r="2521" spans="1:16" x14ac:dyDescent="0.25">
      <c r="A2521" t="s">
        <v>1662</v>
      </c>
      <c r="B2521">
        <v>37</v>
      </c>
      <c r="C2521" t="s">
        <v>43</v>
      </c>
      <c r="D2521" t="s">
        <v>21</v>
      </c>
      <c r="E2521" t="s">
        <v>38</v>
      </c>
      <c r="F2521">
        <v>480</v>
      </c>
      <c r="G2521">
        <v>237</v>
      </c>
      <c r="H2521" t="s">
        <v>41</v>
      </c>
      <c r="I2521" t="s">
        <v>17</v>
      </c>
      <c r="J2521" t="s">
        <v>24</v>
      </c>
      <c r="K2521">
        <v>88.96</v>
      </c>
      <c r="L2521">
        <v>46.8</v>
      </c>
      <c r="N2521" t="s">
        <v>43</v>
      </c>
      <c r="O2521" t="s">
        <v>21</v>
      </c>
      <c r="P2521" t="s">
        <v>38</v>
      </c>
    </row>
    <row r="2522" spans="1:16" x14ac:dyDescent="0.25">
      <c r="A2522" t="s">
        <v>1674</v>
      </c>
      <c r="B2522">
        <v>37</v>
      </c>
      <c r="C2522" t="s">
        <v>43</v>
      </c>
      <c r="D2522" t="s">
        <v>37</v>
      </c>
      <c r="E2522" t="s">
        <v>38</v>
      </c>
      <c r="F2522">
        <v>125</v>
      </c>
      <c r="G2522">
        <v>40</v>
      </c>
      <c r="H2522" t="s">
        <v>22</v>
      </c>
      <c r="I2522" t="s">
        <v>17</v>
      </c>
      <c r="J2522" t="s">
        <v>18</v>
      </c>
      <c r="K2522">
        <v>43.37</v>
      </c>
      <c r="L2522">
        <v>45.82</v>
      </c>
      <c r="N2522" t="s">
        <v>43</v>
      </c>
      <c r="O2522" t="s">
        <v>37</v>
      </c>
      <c r="P2522" t="s">
        <v>38</v>
      </c>
    </row>
    <row r="2523" spans="1:16" x14ac:dyDescent="0.25">
      <c r="A2523" t="s">
        <v>1730</v>
      </c>
      <c r="B2523">
        <v>37</v>
      </c>
      <c r="C2523" t="s">
        <v>65</v>
      </c>
      <c r="D2523" t="s">
        <v>60</v>
      </c>
      <c r="E2523" t="s">
        <v>15</v>
      </c>
      <c r="F2523">
        <v>113</v>
      </c>
      <c r="G2523">
        <v>360</v>
      </c>
      <c r="H2523" t="s">
        <v>69</v>
      </c>
      <c r="I2523" t="s">
        <v>17</v>
      </c>
      <c r="J2523" t="s">
        <v>24</v>
      </c>
      <c r="K2523">
        <v>87.61</v>
      </c>
      <c r="L2523">
        <v>61.65</v>
      </c>
      <c r="N2523" t="s">
        <v>65</v>
      </c>
      <c r="O2523" t="s">
        <v>60</v>
      </c>
      <c r="P2523" t="s">
        <v>15</v>
      </c>
    </row>
    <row r="2524" spans="1:16" x14ac:dyDescent="0.25">
      <c r="A2524" t="s">
        <v>1897</v>
      </c>
      <c r="B2524">
        <v>37</v>
      </c>
      <c r="C2524" t="s">
        <v>36</v>
      </c>
      <c r="D2524" t="s">
        <v>21</v>
      </c>
      <c r="E2524" t="s">
        <v>44</v>
      </c>
      <c r="F2524">
        <v>284</v>
      </c>
      <c r="G2524">
        <v>424</v>
      </c>
      <c r="H2524" t="s">
        <v>31</v>
      </c>
      <c r="I2524" t="s">
        <v>17</v>
      </c>
      <c r="J2524" t="s">
        <v>32</v>
      </c>
      <c r="K2524">
        <v>41.86</v>
      </c>
      <c r="L2524">
        <v>49.59</v>
      </c>
      <c r="N2524" t="s">
        <v>36</v>
      </c>
      <c r="O2524" t="s">
        <v>21</v>
      </c>
      <c r="P2524" t="s">
        <v>44</v>
      </c>
    </row>
    <row r="2525" spans="1:16" x14ac:dyDescent="0.25">
      <c r="A2525" t="s">
        <v>1938</v>
      </c>
      <c r="B2525">
        <v>37</v>
      </c>
      <c r="C2525" t="s">
        <v>43</v>
      </c>
      <c r="D2525" t="s">
        <v>14</v>
      </c>
      <c r="E2525" t="s">
        <v>2</v>
      </c>
      <c r="F2525">
        <v>501</v>
      </c>
      <c r="G2525">
        <v>380</v>
      </c>
      <c r="H2525" t="s">
        <v>27</v>
      </c>
      <c r="I2525" t="s">
        <v>23</v>
      </c>
      <c r="J2525" t="s">
        <v>24</v>
      </c>
      <c r="K2525">
        <v>53.94</v>
      </c>
      <c r="L2525">
        <v>66</v>
      </c>
      <c r="N2525" t="s">
        <v>43</v>
      </c>
      <c r="O2525" t="s">
        <v>14</v>
      </c>
      <c r="P2525" t="s">
        <v>2</v>
      </c>
    </row>
    <row r="2526" spans="1:16" x14ac:dyDescent="0.25">
      <c r="A2526" t="s">
        <v>2002</v>
      </c>
      <c r="B2526">
        <v>37</v>
      </c>
      <c r="C2526" t="s">
        <v>49</v>
      </c>
      <c r="D2526" t="s">
        <v>34</v>
      </c>
      <c r="E2526" t="s">
        <v>73</v>
      </c>
      <c r="F2526">
        <v>410</v>
      </c>
      <c r="G2526">
        <v>280</v>
      </c>
      <c r="H2526" t="s">
        <v>22</v>
      </c>
      <c r="I2526" t="s">
        <v>23</v>
      </c>
      <c r="J2526" t="s">
        <v>18</v>
      </c>
      <c r="K2526">
        <v>44.39</v>
      </c>
      <c r="L2526">
        <v>68.72</v>
      </c>
      <c r="N2526" t="s">
        <v>49</v>
      </c>
      <c r="O2526" t="s">
        <v>34</v>
      </c>
      <c r="P2526" t="s">
        <v>73</v>
      </c>
    </row>
    <row r="2527" spans="1:16" x14ac:dyDescent="0.25">
      <c r="A2527" t="s">
        <v>2110</v>
      </c>
      <c r="B2527">
        <v>37</v>
      </c>
      <c r="C2527" t="s">
        <v>29</v>
      </c>
      <c r="D2527" t="s">
        <v>14</v>
      </c>
      <c r="E2527" t="s">
        <v>26</v>
      </c>
      <c r="F2527">
        <v>301</v>
      </c>
      <c r="G2527">
        <v>303</v>
      </c>
      <c r="H2527" t="s">
        <v>27</v>
      </c>
      <c r="I2527" t="s">
        <v>23</v>
      </c>
      <c r="J2527" t="s">
        <v>18</v>
      </c>
      <c r="K2527">
        <v>56.88</v>
      </c>
      <c r="L2527">
        <v>27.15</v>
      </c>
      <c r="N2527" t="s">
        <v>29</v>
      </c>
      <c r="O2527" t="s">
        <v>14</v>
      </c>
      <c r="P2527" t="s">
        <v>26</v>
      </c>
    </row>
    <row r="2528" spans="1:16" x14ac:dyDescent="0.25">
      <c r="A2528" t="s">
        <v>2172</v>
      </c>
      <c r="B2528">
        <v>37</v>
      </c>
      <c r="C2528" t="s">
        <v>43</v>
      </c>
      <c r="D2528" t="s">
        <v>34</v>
      </c>
      <c r="E2528" t="s">
        <v>66</v>
      </c>
      <c r="F2528">
        <v>524</v>
      </c>
      <c r="G2528">
        <v>277</v>
      </c>
      <c r="H2528" t="s">
        <v>41</v>
      </c>
      <c r="I2528" t="s">
        <v>23</v>
      </c>
      <c r="J2528" t="s">
        <v>32</v>
      </c>
      <c r="K2528">
        <v>16.29</v>
      </c>
      <c r="L2528">
        <v>22.16</v>
      </c>
      <c r="N2528" t="s">
        <v>43</v>
      </c>
      <c r="O2528" t="s">
        <v>34</v>
      </c>
      <c r="P2528" t="s">
        <v>66</v>
      </c>
    </row>
    <row r="2529" spans="1:16" x14ac:dyDescent="0.25">
      <c r="A2529" t="s">
        <v>2251</v>
      </c>
      <c r="B2529">
        <v>37</v>
      </c>
      <c r="C2529" t="s">
        <v>65</v>
      </c>
      <c r="D2529" t="s">
        <v>21</v>
      </c>
      <c r="E2529" t="s">
        <v>2</v>
      </c>
      <c r="F2529">
        <v>452</v>
      </c>
      <c r="G2529">
        <v>266</v>
      </c>
      <c r="H2529" t="s">
        <v>47</v>
      </c>
      <c r="I2529" t="s">
        <v>23</v>
      </c>
      <c r="J2529" t="s">
        <v>32</v>
      </c>
      <c r="K2529">
        <v>19.510000000000002</v>
      </c>
      <c r="L2529">
        <v>68.47</v>
      </c>
      <c r="N2529" t="s">
        <v>65</v>
      </c>
      <c r="O2529" t="s">
        <v>21</v>
      </c>
      <c r="P2529" t="s">
        <v>2</v>
      </c>
    </row>
    <row r="2530" spans="1:16" x14ac:dyDescent="0.25">
      <c r="A2530" t="s">
        <v>2314</v>
      </c>
      <c r="B2530">
        <v>37</v>
      </c>
      <c r="C2530" t="s">
        <v>29</v>
      </c>
      <c r="D2530" t="s">
        <v>14</v>
      </c>
      <c r="E2530" t="s">
        <v>44</v>
      </c>
      <c r="F2530">
        <v>419</v>
      </c>
      <c r="G2530">
        <v>435</v>
      </c>
      <c r="H2530" t="s">
        <v>27</v>
      </c>
      <c r="I2530" t="s">
        <v>17</v>
      </c>
      <c r="J2530" t="s">
        <v>18</v>
      </c>
      <c r="K2530">
        <v>58.64</v>
      </c>
      <c r="L2530">
        <v>58.54</v>
      </c>
      <c r="N2530" t="s">
        <v>29</v>
      </c>
      <c r="O2530" t="s">
        <v>14</v>
      </c>
      <c r="P2530" t="s">
        <v>44</v>
      </c>
    </row>
    <row r="2531" spans="1:16" x14ac:dyDescent="0.25">
      <c r="A2531" t="s">
        <v>2512</v>
      </c>
      <c r="B2531">
        <v>37</v>
      </c>
      <c r="C2531" t="s">
        <v>20</v>
      </c>
      <c r="D2531" t="s">
        <v>34</v>
      </c>
      <c r="E2531" t="s">
        <v>15</v>
      </c>
      <c r="F2531">
        <v>466</v>
      </c>
      <c r="G2531">
        <v>339</v>
      </c>
      <c r="H2531" t="s">
        <v>51</v>
      </c>
      <c r="I2531" t="s">
        <v>17</v>
      </c>
      <c r="J2531" t="s">
        <v>18</v>
      </c>
      <c r="K2531">
        <v>29.1</v>
      </c>
      <c r="L2531">
        <v>39.14</v>
      </c>
      <c r="N2531" t="s">
        <v>20</v>
      </c>
      <c r="O2531" t="s">
        <v>34</v>
      </c>
      <c r="P2531" t="s">
        <v>15</v>
      </c>
    </row>
    <row r="2532" spans="1:16" x14ac:dyDescent="0.25">
      <c r="A2532" t="s">
        <v>2519</v>
      </c>
      <c r="B2532">
        <v>37</v>
      </c>
      <c r="C2532" t="s">
        <v>56</v>
      </c>
      <c r="D2532" t="s">
        <v>60</v>
      </c>
      <c r="E2532" t="s">
        <v>38</v>
      </c>
      <c r="F2532">
        <v>43</v>
      </c>
      <c r="G2532">
        <v>457</v>
      </c>
      <c r="H2532" t="s">
        <v>47</v>
      </c>
      <c r="I2532" t="s">
        <v>17</v>
      </c>
      <c r="J2532" t="s">
        <v>18</v>
      </c>
      <c r="K2532">
        <v>34.380000000000003</v>
      </c>
      <c r="L2532">
        <v>15.07</v>
      </c>
      <c r="N2532" t="s">
        <v>56</v>
      </c>
      <c r="O2532" t="s">
        <v>60</v>
      </c>
      <c r="P2532" t="s">
        <v>38</v>
      </c>
    </row>
    <row r="2533" spans="1:16" x14ac:dyDescent="0.25">
      <c r="A2533" t="s">
        <v>2566</v>
      </c>
      <c r="B2533">
        <v>37</v>
      </c>
      <c r="C2533" t="s">
        <v>65</v>
      </c>
      <c r="D2533" t="s">
        <v>37</v>
      </c>
      <c r="E2533" t="s">
        <v>61</v>
      </c>
      <c r="F2533">
        <v>326</v>
      </c>
      <c r="G2533">
        <v>218</v>
      </c>
      <c r="H2533" t="s">
        <v>41</v>
      </c>
      <c r="I2533" t="s">
        <v>17</v>
      </c>
      <c r="J2533" t="s">
        <v>18</v>
      </c>
      <c r="K2533">
        <v>35.79</v>
      </c>
      <c r="L2533">
        <v>73.77</v>
      </c>
      <c r="N2533" t="s">
        <v>65</v>
      </c>
      <c r="O2533" t="s">
        <v>37</v>
      </c>
      <c r="P2533" t="s">
        <v>61</v>
      </c>
    </row>
    <row r="2534" spans="1:16" x14ac:dyDescent="0.25">
      <c r="A2534" t="s">
        <v>2604</v>
      </c>
      <c r="B2534">
        <v>37</v>
      </c>
      <c r="C2534" t="s">
        <v>79</v>
      </c>
      <c r="D2534" t="s">
        <v>21</v>
      </c>
      <c r="E2534" t="s">
        <v>44</v>
      </c>
      <c r="F2534">
        <v>532</v>
      </c>
      <c r="G2534">
        <v>311</v>
      </c>
      <c r="H2534" t="s">
        <v>54</v>
      </c>
      <c r="I2534" t="s">
        <v>17</v>
      </c>
      <c r="J2534" t="s">
        <v>32</v>
      </c>
      <c r="K2534">
        <v>11.9</v>
      </c>
      <c r="L2534">
        <v>29.56</v>
      </c>
      <c r="N2534" t="s">
        <v>79</v>
      </c>
      <c r="O2534" t="s">
        <v>21</v>
      </c>
      <c r="P2534" t="s">
        <v>44</v>
      </c>
    </row>
    <row r="2535" spans="1:16" x14ac:dyDescent="0.25">
      <c r="A2535" t="s">
        <v>2606</v>
      </c>
      <c r="B2535">
        <v>37</v>
      </c>
      <c r="C2535" t="s">
        <v>13</v>
      </c>
      <c r="D2535" t="s">
        <v>34</v>
      </c>
      <c r="E2535" t="s">
        <v>2</v>
      </c>
      <c r="F2535">
        <v>159</v>
      </c>
      <c r="G2535">
        <v>210</v>
      </c>
      <c r="H2535" t="s">
        <v>47</v>
      </c>
      <c r="I2535" t="s">
        <v>23</v>
      </c>
      <c r="J2535" t="s">
        <v>24</v>
      </c>
      <c r="K2535">
        <v>51.09</v>
      </c>
      <c r="L2535">
        <v>39.090000000000003</v>
      </c>
      <c r="N2535" t="s">
        <v>13</v>
      </c>
      <c r="O2535" t="s">
        <v>34</v>
      </c>
      <c r="P2535" t="s">
        <v>2</v>
      </c>
    </row>
    <row r="2536" spans="1:16" x14ac:dyDescent="0.25">
      <c r="A2536" t="s">
        <v>2747</v>
      </c>
      <c r="B2536">
        <v>37</v>
      </c>
      <c r="C2536" t="s">
        <v>59</v>
      </c>
      <c r="D2536" t="s">
        <v>21</v>
      </c>
      <c r="E2536" t="s">
        <v>61</v>
      </c>
      <c r="F2536">
        <v>67</v>
      </c>
      <c r="G2536">
        <v>441</v>
      </c>
      <c r="H2536" t="s">
        <v>54</v>
      </c>
      <c r="I2536" t="s">
        <v>23</v>
      </c>
      <c r="J2536" t="s">
        <v>32</v>
      </c>
      <c r="K2536">
        <v>32.75</v>
      </c>
      <c r="L2536">
        <v>78.53</v>
      </c>
      <c r="N2536" t="s">
        <v>59</v>
      </c>
      <c r="O2536" t="s">
        <v>21</v>
      </c>
      <c r="P2536" t="s">
        <v>61</v>
      </c>
    </row>
    <row r="2537" spans="1:16" x14ac:dyDescent="0.25">
      <c r="A2537" t="s">
        <v>2760</v>
      </c>
      <c r="B2537">
        <v>37</v>
      </c>
      <c r="C2537" t="s">
        <v>49</v>
      </c>
      <c r="D2537" t="s">
        <v>14</v>
      </c>
      <c r="E2537" t="s">
        <v>53</v>
      </c>
      <c r="F2537">
        <v>231</v>
      </c>
      <c r="G2537">
        <v>420</v>
      </c>
      <c r="H2537" t="s">
        <v>31</v>
      </c>
      <c r="I2537" t="s">
        <v>17</v>
      </c>
      <c r="J2537" t="s">
        <v>24</v>
      </c>
      <c r="K2537">
        <v>89.67</v>
      </c>
      <c r="L2537">
        <v>76.16</v>
      </c>
      <c r="N2537" t="s">
        <v>49</v>
      </c>
      <c r="O2537" t="s">
        <v>14</v>
      </c>
      <c r="P2537" t="s">
        <v>53</v>
      </c>
    </row>
    <row r="2538" spans="1:16" x14ac:dyDescent="0.25">
      <c r="A2538" t="s">
        <v>2767</v>
      </c>
      <c r="B2538">
        <v>37</v>
      </c>
      <c r="C2538" t="s">
        <v>56</v>
      </c>
      <c r="D2538" t="s">
        <v>34</v>
      </c>
      <c r="E2538" t="s">
        <v>73</v>
      </c>
      <c r="F2538">
        <v>227</v>
      </c>
      <c r="G2538">
        <v>1</v>
      </c>
      <c r="H2538" t="s">
        <v>69</v>
      </c>
      <c r="I2538" t="s">
        <v>23</v>
      </c>
      <c r="J2538" t="s">
        <v>18</v>
      </c>
      <c r="K2538">
        <v>34.479999999999997</v>
      </c>
      <c r="L2538">
        <v>51.52</v>
      </c>
      <c r="N2538" t="s">
        <v>56</v>
      </c>
      <c r="O2538" t="s">
        <v>34</v>
      </c>
      <c r="P2538" t="s">
        <v>73</v>
      </c>
    </row>
    <row r="2539" spans="1:16" x14ac:dyDescent="0.25">
      <c r="A2539" t="s">
        <v>2899</v>
      </c>
      <c r="B2539">
        <v>37</v>
      </c>
      <c r="C2539" t="s">
        <v>79</v>
      </c>
      <c r="D2539" t="s">
        <v>21</v>
      </c>
      <c r="E2539" t="s">
        <v>53</v>
      </c>
      <c r="F2539">
        <v>428</v>
      </c>
      <c r="G2539">
        <v>272</v>
      </c>
      <c r="H2539" t="s">
        <v>39</v>
      </c>
      <c r="I2539" t="s">
        <v>17</v>
      </c>
      <c r="J2539" t="s">
        <v>18</v>
      </c>
      <c r="K2539">
        <v>24.89</v>
      </c>
      <c r="L2539">
        <v>78.459999999999994</v>
      </c>
      <c r="N2539" t="s">
        <v>79</v>
      </c>
      <c r="O2539" t="s">
        <v>21</v>
      </c>
      <c r="P2539" t="s">
        <v>53</v>
      </c>
    </row>
    <row r="2540" spans="1:16" x14ac:dyDescent="0.25">
      <c r="A2540" t="s">
        <v>2906</v>
      </c>
      <c r="B2540">
        <v>37</v>
      </c>
      <c r="C2540" t="s">
        <v>49</v>
      </c>
      <c r="D2540" t="s">
        <v>34</v>
      </c>
      <c r="E2540" t="s">
        <v>26</v>
      </c>
      <c r="F2540">
        <v>488</v>
      </c>
      <c r="G2540">
        <v>241</v>
      </c>
      <c r="H2540" t="s">
        <v>31</v>
      </c>
      <c r="I2540" t="s">
        <v>23</v>
      </c>
      <c r="J2540" t="s">
        <v>32</v>
      </c>
      <c r="K2540">
        <v>82.34</v>
      </c>
      <c r="L2540">
        <v>7.5</v>
      </c>
      <c r="N2540" t="s">
        <v>49</v>
      </c>
      <c r="O2540" t="s">
        <v>34</v>
      </c>
      <c r="P2540" t="s">
        <v>26</v>
      </c>
    </row>
    <row r="2541" spans="1:16" x14ac:dyDescent="0.25">
      <c r="A2541" t="s">
        <v>2920</v>
      </c>
      <c r="B2541">
        <v>37</v>
      </c>
      <c r="C2541" t="s">
        <v>49</v>
      </c>
      <c r="D2541" t="s">
        <v>30</v>
      </c>
      <c r="E2541" t="s">
        <v>53</v>
      </c>
      <c r="F2541">
        <v>179</v>
      </c>
      <c r="G2541">
        <v>84</v>
      </c>
      <c r="H2541" t="s">
        <v>16</v>
      </c>
      <c r="I2541" t="s">
        <v>23</v>
      </c>
      <c r="J2541" t="s">
        <v>18</v>
      </c>
      <c r="K2541">
        <v>89.89</v>
      </c>
      <c r="L2541">
        <v>59.74</v>
      </c>
      <c r="N2541" t="s">
        <v>49</v>
      </c>
      <c r="O2541" t="s">
        <v>30</v>
      </c>
      <c r="P2541" t="s">
        <v>53</v>
      </c>
    </row>
    <row r="2542" spans="1:16" x14ac:dyDescent="0.25">
      <c r="A2542" t="s">
        <v>2994</v>
      </c>
      <c r="B2542">
        <v>37</v>
      </c>
      <c r="C2542" t="s">
        <v>79</v>
      </c>
      <c r="D2542" t="s">
        <v>14</v>
      </c>
      <c r="E2542" t="s">
        <v>73</v>
      </c>
      <c r="F2542">
        <v>294</v>
      </c>
      <c r="G2542">
        <v>465</v>
      </c>
      <c r="H2542" t="s">
        <v>31</v>
      </c>
      <c r="I2542" t="s">
        <v>23</v>
      </c>
      <c r="J2542" t="s">
        <v>18</v>
      </c>
      <c r="K2542">
        <v>50.51</v>
      </c>
      <c r="L2542">
        <v>30.11</v>
      </c>
      <c r="N2542" t="s">
        <v>79</v>
      </c>
      <c r="O2542" t="s">
        <v>14</v>
      </c>
      <c r="P2542" t="s">
        <v>73</v>
      </c>
    </row>
    <row r="2543" spans="1:16" x14ac:dyDescent="0.25">
      <c r="A2543" t="s">
        <v>3053</v>
      </c>
      <c r="B2543">
        <v>37</v>
      </c>
      <c r="C2543" t="s">
        <v>65</v>
      </c>
      <c r="D2543" t="s">
        <v>60</v>
      </c>
      <c r="E2543" t="s">
        <v>53</v>
      </c>
      <c r="F2543">
        <v>238</v>
      </c>
      <c r="G2543">
        <v>51</v>
      </c>
      <c r="H2543" t="s">
        <v>69</v>
      </c>
      <c r="I2543" t="s">
        <v>17</v>
      </c>
      <c r="J2543" t="s">
        <v>32</v>
      </c>
      <c r="K2543">
        <v>55.01</v>
      </c>
      <c r="L2543">
        <v>27.66</v>
      </c>
      <c r="N2543" t="s">
        <v>65</v>
      </c>
      <c r="O2543" t="s">
        <v>60</v>
      </c>
      <c r="P2543" t="s">
        <v>53</v>
      </c>
    </row>
    <row r="2544" spans="1:16" x14ac:dyDescent="0.25">
      <c r="A2544" t="s">
        <v>3071</v>
      </c>
      <c r="B2544">
        <v>37</v>
      </c>
      <c r="C2544" t="s">
        <v>13</v>
      </c>
      <c r="D2544" t="s">
        <v>37</v>
      </c>
      <c r="E2544" t="s">
        <v>53</v>
      </c>
      <c r="F2544">
        <v>189</v>
      </c>
      <c r="G2544">
        <v>487</v>
      </c>
      <c r="H2544" t="s">
        <v>54</v>
      </c>
      <c r="I2544" t="s">
        <v>17</v>
      </c>
      <c r="J2544" t="s">
        <v>18</v>
      </c>
      <c r="K2544">
        <v>88.27</v>
      </c>
      <c r="L2544">
        <v>25.63</v>
      </c>
      <c r="N2544" t="s">
        <v>13</v>
      </c>
      <c r="O2544" t="s">
        <v>37</v>
      </c>
      <c r="P2544" t="s">
        <v>53</v>
      </c>
    </row>
    <row r="2545" spans="1:16" x14ac:dyDescent="0.25">
      <c r="A2545" t="s">
        <v>3099</v>
      </c>
      <c r="B2545">
        <v>37</v>
      </c>
      <c r="C2545" t="s">
        <v>59</v>
      </c>
      <c r="D2545" t="s">
        <v>21</v>
      </c>
      <c r="E2545" t="s">
        <v>2</v>
      </c>
      <c r="F2545">
        <v>183</v>
      </c>
      <c r="G2545">
        <v>194</v>
      </c>
      <c r="H2545" t="s">
        <v>54</v>
      </c>
      <c r="I2545" t="s">
        <v>17</v>
      </c>
      <c r="J2545" t="s">
        <v>24</v>
      </c>
      <c r="K2545">
        <v>77.209999999999994</v>
      </c>
      <c r="L2545">
        <v>54.2</v>
      </c>
      <c r="N2545" t="s">
        <v>59</v>
      </c>
      <c r="O2545" t="s">
        <v>21</v>
      </c>
      <c r="P2545" t="s">
        <v>2</v>
      </c>
    </row>
    <row r="2546" spans="1:16" x14ac:dyDescent="0.25">
      <c r="A2546" t="s">
        <v>3138</v>
      </c>
      <c r="B2546">
        <v>37</v>
      </c>
      <c r="C2546" t="s">
        <v>59</v>
      </c>
      <c r="D2546" t="s">
        <v>34</v>
      </c>
      <c r="E2546" t="s">
        <v>61</v>
      </c>
      <c r="F2546">
        <v>288</v>
      </c>
      <c r="G2546">
        <v>356</v>
      </c>
      <c r="H2546" t="s">
        <v>41</v>
      </c>
      <c r="I2546" t="s">
        <v>17</v>
      </c>
      <c r="J2546" t="s">
        <v>32</v>
      </c>
      <c r="K2546">
        <v>72.02</v>
      </c>
      <c r="L2546">
        <v>8.23</v>
      </c>
      <c r="N2546" t="s">
        <v>59</v>
      </c>
      <c r="O2546" t="s">
        <v>34</v>
      </c>
      <c r="P2546" t="s">
        <v>61</v>
      </c>
    </row>
    <row r="2547" spans="1:16" x14ac:dyDescent="0.25">
      <c r="A2547" t="s">
        <v>3157</v>
      </c>
      <c r="B2547">
        <v>37</v>
      </c>
      <c r="C2547" t="s">
        <v>36</v>
      </c>
      <c r="D2547" t="s">
        <v>30</v>
      </c>
      <c r="E2547" t="s">
        <v>38</v>
      </c>
      <c r="F2547">
        <v>10</v>
      </c>
      <c r="G2547">
        <v>307</v>
      </c>
      <c r="H2547" t="s">
        <v>41</v>
      </c>
      <c r="I2547" t="s">
        <v>23</v>
      </c>
      <c r="J2547" t="s">
        <v>32</v>
      </c>
      <c r="K2547">
        <v>55.65</v>
      </c>
      <c r="L2547">
        <v>72.739999999999995</v>
      </c>
      <c r="N2547" t="s">
        <v>36</v>
      </c>
      <c r="O2547" t="s">
        <v>30</v>
      </c>
      <c r="P2547" t="s">
        <v>38</v>
      </c>
    </row>
    <row r="2548" spans="1:16" x14ac:dyDescent="0.25">
      <c r="A2548" t="s">
        <v>3158</v>
      </c>
      <c r="B2548">
        <v>37</v>
      </c>
      <c r="C2548" t="s">
        <v>79</v>
      </c>
      <c r="D2548" t="s">
        <v>37</v>
      </c>
      <c r="E2548" t="s">
        <v>66</v>
      </c>
      <c r="F2548">
        <v>576</v>
      </c>
      <c r="G2548">
        <v>305</v>
      </c>
      <c r="H2548" t="s">
        <v>47</v>
      </c>
      <c r="I2548" t="s">
        <v>23</v>
      </c>
      <c r="J2548" t="s">
        <v>32</v>
      </c>
      <c r="K2548">
        <v>76.17</v>
      </c>
      <c r="L2548">
        <v>48.55</v>
      </c>
      <c r="N2548" t="s">
        <v>79</v>
      </c>
      <c r="O2548" t="s">
        <v>37</v>
      </c>
      <c r="P2548" t="s">
        <v>66</v>
      </c>
    </row>
    <row r="2549" spans="1:16" x14ac:dyDescent="0.25">
      <c r="A2549" t="s">
        <v>3230</v>
      </c>
      <c r="B2549">
        <v>37</v>
      </c>
      <c r="C2549" t="s">
        <v>43</v>
      </c>
      <c r="D2549" t="s">
        <v>60</v>
      </c>
      <c r="E2549" t="s">
        <v>66</v>
      </c>
      <c r="F2549">
        <v>522</v>
      </c>
      <c r="G2549">
        <v>424</v>
      </c>
      <c r="H2549" t="s">
        <v>54</v>
      </c>
      <c r="I2549" t="s">
        <v>23</v>
      </c>
      <c r="J2549" t="s">
        <v>18</v>
      </c>
      <c r="K2549">
        <v>80.150000000000006</v>
      </c>
      <c r="L2549">
        <v>34.380000000000003</v>
      </c>
      <c r="N2549" t="s">
        <v>43</v>
      </c>
      <c r="O2549" t="s">
        <v>60</v>
      </c>
      <c r="P2549" t="s">
        <v>66</v>
      </c>
    </row>
    <row r="2550" spans="1:16" x14ac:dyDescent="0.25">
      <c r="A2550" t="s">
        <v>3240</v>
      </c>
      <c r="B2550">
        <v>37</v>
      </c>
      <c r="C2550" t="s">
        <v>29</v>
      </c>
      <c r="D2550" t="s">
        <v>21</v>
      </c>
      <c r="E2550" t="s">
        <v>44</v>
      </c>
      <c r="F2550">
        <v>428</v>
      </c>
      <c r="G2550">
        <v>382</v>
      </c>
      <c r="H2550" t="s">
        <v>47</v>
      </c>
      <c r="I2550" t="s">
        <v>17</v>
      </c>
      <c r="J2550" t="s">
        <v>24</v>
      </c>
      <c r="K2550">
        <v>84.9</v>
      </c>
      <c r="L2550">
        <v>22.66</v>
      </c>
      <c r="N2550" t="s">
        <v>29</v>
      </c>
      <c r="O2550" t="s">
        <v>21</v>
      </c>
      <c r="P2550" t="s">
        <v>44</v>
      </c>
    </row>
    <row r="2551" spans="1:16" x14ac:dyDescent="0.25">
      <c r="A2551" t="s">
        <v>3261</v>
      </c>
      <c r="B2551">
        <v>37</v>
      </c>
      <c r="C2551" t="s">
        <v>49</v>
      </c>
      <c r="D2551" t="s">
        <v>34</v>
      </c>
      <c r="E2551" t="s">
        <v>15</v>
      </c>
      <c r="F2551">
        <v>173</v>
      </c>
      <c r="G2551">
        <v>206</v>
      </c>
      <c r="H2551" t="s">
        <v>41</v>
      </c>
      <c r="I2551" t="s">
        <v>23</v>
      </c>
      <c r="J2551" t="s">
        <v>24</v>
      </c>
      <c r="K2551">
        <v>81.27</v>
      </c>
      <c r="L2551">
        <v>31.98</v>
      </c>
      <c r="N2551" t="s">
        <v>49</v>
      </c>
      <c r="O2551" t="s">
        <v>34</v>
      </c>
      <c r="P2551" t="s">
        <v>15</v>
      </c>
    </row>
    <row r="2552" spans="1:16" x14ac:dyDescent="0.25">
      <c r="A2552" t="s">
        <v>3278</v>
      </c>
      <c r="B2552">
        <v>37</v>
      </c>
      <c r="C2552" t="s">
        <v>20</v>
      </c>
      <c r="D2552" t="s">
        <v>21</v>
      </c>
      <c r="E2552" t="s">
        <v>53</v>
      </c>
      <c r="F2552">
        <v>268</v>
      </c>
      <c r="G2552">
        <v>351</v>
      </c>
      <c r="H2552" t="s">
        <v>27</v>
      </c>
      <c r="I2552" t="s">
        <v>17</v>
      </c>
      <c r="J2552" t="s">
        <v>32</v>
      </c>
      <c r="K2552">
        <v>38.590000000000003</v>
      </c>
      <c r="L2552">
        <v>47.85</v>
      </c>
      <c r="N2552" t="s">
        <v>20</v>
      </c>
      <c r="O2552" t="s">
        <v>21</v>
      </c>
      <c r="P2552" t="s">
        <v>53</v>
      </c>
    </row>
    <row r="2553" spans="1:16" x14ac:dyDescent="0.25">
      <c r="A2553" t="s">
        <v>3407</v>
      </c>
      <c r="B2553">
        <v>37</v>
      </c>
      <c r="C2553" t="s">
        <v>79</v>
      </c>
      <c r="D2553" t="s">
        <v>37</v>
      </c>
      <c r="E2553" t="s">
        <v>44</v>
      </c>
      <c r="F2553">
        <v>444</v>
      </c>
      <c r="G2553">
        <v>118</v>
      </c>
      <c r="H2553" t="s">
        <v>39</v>
      </c>
      <c r="I2553" t="s">
        <v>17</v>
      </c>
      <c r="J2553" t="s">
        <v>18</v>
      </c>
      <c r="K2553">
        <v>66.650000000000006</v>
      </c>
      <c r="L2553">
        <v>79.09</v>
      </c>
      <c r="N2553" t="s">
        <v>79</v>
      </c>
      <c r="O2553" t="s">
        <v>37</v>
      </c>
      <c r="P2553" t="s">
        <v>44</v>
      </c>
    </row>
    <row r="2554" spans="1:16" x14ac:dyDescent="0.25">
      <c r="A2554" t="s">
        <v>3431</v>
      </c>
      <c r="B2554">
        <v>37</v>
      </c>
      <c r="C2554" t="s">
        <v>59</v>
      </c>
      <c r="D2554" t="s">
        <v>14</v>
      </c>
      <c r="E2554" t="s">
        <v>53</v>
      </c>
      <c r="F2554">
        <v>108</v>
      </c>
      <c r="G2554">
        <v>289</v>
      </c>
      <c r="H2554" t="s">
        <v>69</v>
      </c>
      <c r="I2554" t="s">
        <v>23</v>
      </c>
      <c r="J2554" t="s">
        <v>32</v>
      </c>
      <c r="K2554">
        <v>32.04</v>
      </c>
      <c r="L2554">
        <v>53.08</v>
      </c>
      <c r="N2554" t="s">
        <v>59</v>
      </c>
      <c r="O2554" t="s">
        <v>14</v>
      </c>
      <c r="P2554" t="s">
        <v>53</v>
      </c>
    </row>
    <row r="2555" spans="1:16" x14ac:dyDescent="0.25">
      <c r="A2555" t="s">
        <v>3522</v>
      </c>
      <c r="B2555">
        <v>37</v>
      </c>
      <c r="C2555" t="s">
        <v>59</v>
      </c>
      <c r="D2555" t="s">
        <v>34</v>
      </c>
      <c r="E2555" t="s">
        <v>26</v>
      </c>
      <c r="F2555">
        <v>126</v>
      </c>
      <c r="G2555">
        <v>92</v>
      </c>
      <c r="H2555" t="s">
        <v>47</v>
      </c>
      <c r="I2555" t="s">
        <v>17</v>
      </c>
      <c r="J2555" t="s">
        <v>32</v>
      </c>
      <c r="K2555">
        <v>44.24</v>
      </c>
      <c r="L2555">
        <v>39.049999999999997</v>
      </c>
      <c r="N2555" t="s">
        <v>59</v>
      </c>
      <c r="O2555" t="s">
        <v>34</v>
      </c>
      <c r="P2555" t="s">
        <v>26</v>
      </c>
    </row>
    <row r="2556" spans="1:16" x14ac:dyDescent="0.25">
      <c r="A2556" t="s">
        <v>3627</v>
      </c>
      <c r="B2556">
        <v>37</v>
      </c>
      <c r="C2556" t="s">
        <v>13</v>
      </c>
      <c r="D2556" t="s">
        <v>30</v>
      </c>
      <c r="E2556" t="s">
        <v>38</v>
      </c>
      <c r="F2556">
        <v>278</v>
      </c>
      <c r="G2556">
        <v>283</v>
      </c>
      <c r="H2556" t="s">
        <v>39</v>
      </c>
      <c r="I2556" t="s">
        <v>23</v>
      </c>
      <c r="J2556" t="s">
        <v>32</v>
      </c>
      <c r="K2556">
        <v>50.44</v>
      </c>
      <c r="L2556">
        <v>48.36</v>
      </c>
      <c r="N2556" t="s">
        <v>13</v>
      </c>
      <c r="O2556" t="s">
        <v>30</v>
      </c>
      <c r="P2556" t="s">
        <v>38</v>
      </c>
    </row>
    <row r="2557" spans="1:16" x14ac:dyDescent="0.25">
      <c r="A2557" t="s">
        <v>3777</v>
      </c>
      <c r="B2557">
        <v>37</v>
      </c>
      <c r="C2557" t="s">
        <v>29</v>
      </c>
      <c r="D2557" t="s">
        <v>37</v>
      </c>
      <c r="E2557" t="s">
        <v>38</v>
      </c>
      <c r="F2557">
        <v>511</v>
      </c>
      <c r="G2557">
        <v>462</v>
      </c>
      <c r="H2557" t="s">
        <v>22</v>
      </c>
      <c r="I2557" t="s">
        <v>17</v>
      </c>
      <c r="J2557" t="s">
        <v>24</v>
      </c>
      <c r="K2557">
        <v>51.36</v>
      </c>
      <c r="L2557">
        <v>65.55</v>
      </c>
      <c r="N2557" t="s">
        <v>29</v>
      </c>
      <c r="O2557" t="s">
        <v>37</v>
      </c>
      <c r="P2557" t="s">
        <v>38</v>
      </c>
    </row>
    <row r="2558" spans="1:16" x14ac:dyDescent="0.25">
      <c r="A2558" t="s">
        <v>3845</v>
      </c>
      <c r="B2558">
        <v>37</v>
      </c>
      <c r="C2558" t="s">
        <v>29</v>
      </c>
      <c r="D2558" t="s">
        <v>30</v>
      </c>
      <c r="E2558" t="s">
        <v>46</v>
      </c>
      <c r="F2558">
        <v>489</v>
      </c>
      <c r="G2558">
        <v>402</v>
      </c>
      <c r="H2558" t="s">
        <v>39</v>
      </c>
      <c r="I2558" t="s">
        <v>17</v>
      </c>
      <c r="J2558" t="s">
        <v>24</v>
      </c>
      <c r="K2558">
        <v>30.49</v>
      </c>
      <c r="L2558">
        <v>77.73</v>
      </c>
      <c r="N2558" t="s">
        <v>29</v>
      </c>
      <c r="O2558" t="s">
        <v>30</v>
      </c>
      <c r="P2558" t="s">
        <v>46</v>
      </c>
    </row>
    <row r="2559" spans="1:16" x14ac:dyDescent="0.25">
      <c r="A2559" t="s">
        <v>3848</v>
      </c>
      <c r="B2559">
        <v>37</v>
      </c>
      <c r="C2559" t="s">
        <v>29</v>
      </c>
      <c r="D2559" t="s">
        <v>60</v>
      </c>
      <c r="E2559" t="s">
        <v>2</v>
      </c>
      <c r="F2559">
        <v>445</v>
      </c>
      <c r="G2559">
        <v>235</v>
      </c>
      <c r="H2559" t="s">
        <v>27</v>
      </c>
      <c r="I2559" t="s">
        <v>23</v>
      </c>
      <c r="J2559" t="s">
        <v>18</v>
      </c>
      <c r="K2559">
        <v>84.49</v>
      </c>
      <c r="L2559">
        <v>19.989999999999998</v>
      </c>
      <c r="N2559" t="s">
        <v>29</v>
      </c>
      <c r="O2559" t="s">
        <v>60</v>
      </c>
      <c r="P2559" t="s">
        <v>2</v>
      </c>
    </row>
    <row r="2560" spans="1:16" x14ac:dyDescent="0.25">
      <c r="A2560" t="s">
        <v>3861</v>
      </c>
      <c r="B2560">
        <v>37</v>
      </c>
      <c r="C2560" t="s">
        <v>20</v>
      </c>
      <c r="D2560" t="s">
        <v>37</v>
      </c>
      <c r="E2560" t="s">
        <v>66</v>
      </c>
      <c r="F2560">
        <v>482</v>
      </c>
      <c r="G2560">
        <v>163</v>
      </c>
      <c r="H2560" t="s">
        <v>41</v>
      </c>
      <c r="I2560" t="s">
        <v>17</v>
      </c>
      <c r="J2560" t="s">
        <v>24</v>
      </c>
      <c r="K2560">
        <v>80.790000000000006</v>
      </c>
      <c r="L2560">
        <v>19.97</v>
      </c>
      <c r="N2560" t="s">
        <v>20</v>
      </c>
      <c r="O2560" t="s">
        <v>37</v>
      </c>
      <c r="P2560" t="s">
        <v>66</v>
      </c>
    </row>
    <row r="2561" spans="1:16" x14ac:dyDescent="0.25">
      <c r="A2561" t="s">
        <v>3973</v>
      </c>
      <c r="B2561">
        <v>37</v>
      </c>
      <c r="C2561" t="s">
        <v>13</v>
      </c>
      <c r="D2561" t="s">
        <v>30</v>
      </c>
      <c r="E2561" t="s">
        <v>15</v>
      </c>
      <c r="F2561">
        <v>442</v>
      </c>
      <c r="G2561">
        <v>197</v>
      </c>
      <c r="H2561" t="s">
        <v>16</v>
      </c>
      <c r="I2561" t="s">
        <v>17</v>
      </c>
      <c r="J2561" t="s">
        <v>24</v>
      </c>
      <c r="K2561">
        <v>18.600000000000001</v>
      </c>
      <c r="L2561">
        <v>53.74</v>
      </c>
      <c r="N2561" t="s">
        <v>13</v>
      </c>
      <c r="O2561" t="s">
        <v>30</v>
      </c>
      <c r="P2561" t="s">
        <v>15</v>
      </c>
    </row>
    <row r="2562" spans="1:16" x14ac:dyDescent="0.25">
      <c r="A2562" t="s">
        <v>4030</v>
      </c>
      <c r="B2562">
        <v>37</v>
      </c>
      <c r="C2562" t="s">
        <v>59</v>
      </c>
      <c r="D2562" t="s">
        <v>30</v>
      </c>
      <c r="E2562" t="s">
        <v>73</v>
      </c>
      <c r="F2562">
        <v>353</v>
      </c>
      <c r="G2562">
        <v>406</v>
      </c>
      <c r="H2562" t="s">
        <v>16</v>
      </c>
      <c r="I2562" t="s">
        <v>17</v>
      </c>
      <c r="J2562" t="s">
        <v>32</v>
      </c>
      <c r="K2562">
        <v>72.44</v>
      </c>
      <c r="L2562">
        <v>21.14</v>
      </c>
      <c r="N2562" t="s">
        <v>59</v>
      </c>
      <c r="O2562" t="s">
        <v>30</v>
      </c>
      <c r="P2562" t="s">
        <v>73</v>
      </c>
    </row>
    <row r="2563" spans="1:16" x14ac:dyDescent="0.25">
      <c r="A2563" t="s">
        <v>4036</v>
      </c>
      <c r="B2563">
        <v>37</v>
      </c>
      <c r="C2563" t="s">
        <v>36</v>
      </c>
      <c r="D2563" t="s">
        <v>14</v>
      </c>
      <c r="E2563" t="s">
        <v>61</v>
      </c>
      <c r="F2563">
        <v>56</v>
      </c>
      <c r="G2563">
        <v>85</v>
      </c>
      <c r="H2563" t="s">
        <v>31</v>
      </c>
      <c r="I2563" t="s">
        <v>23</v>
      </c>
      <c r="J2563" t="s">
        <v>18</v>
      </c>
      <c r="K2563">
        <v>58.45</v>
      </c>
      <c r="L2563">
        <v>26.16</v>
      </c>
      <c r="N2563" t="s">
        <v>36</v>
      </c>
      <c r="O2563" t="s">
        <v>14</v>
      </c>
      <c r="P2563" t="s">
        <v>61</v>
      </c>
    </row>
    <row r="2564" spans="1:16" x14ac:dyDescent="0.25">
      <c r="A2564" t="s">
        <v>4064</v>
      </c>
      <c r="B2564">
        <v>37</v>
      </c>
      <c r="C2564" t="s">
        <v>20</v>
      </c>
      <c r="D2564" t="s">
        <v>30</v>
      </c>
      <c r="E2564" t="s">
        <v>46</v>
      </c>
      <c r="F2564">
        <v>469</v>
      </c>
      <c r="G2564">
        <v>79</v>
      </c>
      <c r="H2564" t="s">
        <v>31</v>
      </c>
      <c r="I2564" t="s">
        <v>23</v>
      </c>
      <c r="J2564" t="s">
        <v>18</v>
      </c>
      <c r="K2564">
        <v>63.87</v>
      </c>
      <c r="L2564">
        <v>58.74</v>
      </c>
      <c r="N2564" t="s">
        <v>20</v>
      </c>
      <c r="O2564" t="s">
        <v>30</v>
      </c>
      <c r="P2564" t="s">
        <v>46</v>
      </c>
    </row>
    <row r="2565" spans="1:16" x14ac:dyDescent="0.25">
      <c r="A2565" t="s">
        <v>4214</v>
      </c>
      <c r="B2565">
        <v>37</v>
      </c>
      <c r="C2565" t="s">
        <v>29</v>
      </c>
      <c r="D2565" t="s">
        <v>37</v>
      </c>
      <c r="E2565" t="s">
        <v>44</v>
      </c>
      <c r="F2565">
        <v>257</v>
      </c>
      <c r="G2565">
        <v>141</v>
      </c>
      <c r="H2565" t="s">
        <v>69</v>
      </c>
      <c r="I2565" t="s">
        <v>23</v>
      </c>
      <c r="J2565" t="s">
        <v>24</v>
      </c>
      <c r="K2565">
        <v>37.630000000000003</v>
      </c>
      <c r="L2565">
        <v>29.69</v>
      </c>
      <c r="N2565" t="s">
        <v>29</v>
      </c>
      <c r="O2565" t="s">
        <v>37</v>
      </c>
      <c r="P2565" t="s">
        <v>44</v>
      </c>
    </row>
    <row r="2566" spans="1:16" x14ac:dyDescent="0.25">
      <c r="A2566" t="s">
        <v>4252</v>
      </c>
      <c r="B2566">
        <v>37</v>
      </c>
      <c r="C2566" t="s">
        <v>13</v>
      </c>
      <c r="D2566" t="s">
        <v>34</v>
      </c>
      <c r="E2566" t="s">
        <v>53</v>
      </c>
      <c r="F2566">
        <v>201</v>
      </c>
      <c r="G2566">
        <v>372</v>
      </c>
      <c r="H2566" t="s">
        <v>16</v>
      </c>
      <c r="I2566" t="s">
        <v>23</v>
      </c>
      <c r="J2566" t="s">
        <v>32</v>
      </c>
      <c r="K2566">
        <v>22.41</v>
      </c>
      <c r="L2566">
        <v>45.86</v>
      </c>
      <c r="N2566" t="s">
        <v>13</v>
      </c>
      <c r="O2566" t="s">
        <v>34</v>
      </c>
      <c r="P2566" t="s">
        <v>53</v>
      </c>
    </row>
    <row r="2567" spans="1:16" x14ac:dyDescent="0.25">
      <c r="A2567" t="s">
        <v>4268</v>
      </c>
      <c r="B2567">
        <v>37</v>
      </c>
      <c r="C2567" t="s">
        <v>59</v>
      </c>
      <c r="D2567" t="s">
        <v>60</v>
      </c>
      <c r="E2567" t="s">
        <v>2</v>
      </c>
      <c r="F2567">
        <v>446</v>
      </c>
      <c r="G2567">
        <v>370</v>
      </c>
      <c r="H2567" t="s">
        <v>69</v>
      </c>
      <c r="I2567" t="s">
        <v>23</v>
      </c>
      <c r="J2567" t="s">
        <v>32</v>
      </c>
      <c r="K2567">
        <v>18.66</v>
      </c>
      <c r="L2567">
        <v>77.400000000000006</v>
      </c>
      <c r="N2567" t="s">
        <v>59</v>
      </c>
      <c r="O2567" t="s">
        <v>60</v>
      </c>
      <c r="P2567" t="s">
        <v>2</v>
      </c>
    </row>
    <row r="2568" spans="1:16" x14ac:dyDescent="0.25">
      <c r="A2568" t="s">
        <v>4274</v>
      </c>
      <c r="B2568">
        <v>37</v>
      </c>
      <c r="C2568" t="s">
        <v>29</v>
      </c>
      <c r="D2568" t="s">
        <v>30</v>
      </c>
      <c r="E2568" t="s">
        <v>15</v>
      </c>
      <c r="F2568">
        <v>589</v>
      </c>
      <c r="G2568">
        <v>61</v>
      </c>
      <c r="H2568" t="s">
        <v>39</v>
      </c>
      <c r="I2568" t="s">
        <v>23</v>
      </c>
      <c r="J2568" t="s">
        <v>24</v>
      </c>
      <c r="K2568">
        <v>12.39</v>
      </c>
      <c r="L2568">
        <v>69.37</v>
      </c>
      <c r="N2568" t="s">
        <v>29</v>
      </c>
      <c r="O2568" t="s">
        <v>30</v>
      </c>
      <c r="P2568" t="s">
        <v>15</v>
      </c>
    </row>
    <row r="2569" spans="1:16" x14ac:dyDescent="0.25">
      <c r="A2569" t="s">
        <v>4284</v>
      </c>
      <c r="B2569">
        <v>37</v>
      </c>
      <c r="C2569" t="s">
        <v>20</v>
      </c>
      <c r="D2569" t="s">
        <v>21</v>
      </c>
      <c r="E2569" t="s">
        <v>26</v>
      </c>
      <c r="F2569">
        <v>363</v>
      </c>
      <c r="G2569">
        <v>456</v>
      </c>
      <c r="H2569" t="s">
        <v>22</v>
      </c>
      <c r="I2569" t="s">
        <v>17</v>
      </c>
      <c r="J2569" t="s">
        <v>32</v>
      </c>
      <c r="K2569">
        <v>61.9</v>
      </c>
      <c r="L2569">
        <v>26.87</v>
      </c>
      <c r="N2569" t="s">
        <v>20</v>
      </c>
      <c r="O2569" t="s">
        <v>21</v>
      </c>
      <c r="P2569" t="s">
        <v>26</v>
      </c>
    </row>
    <row r="2570" spans="1:16" x14ac:dyDescent="0.25">
      <c r="A2570" t="s">
        <v>4342</v>
      </c>
      <c r="B2570">
        <v>37</v>
      </c>
      <c r="C2570" t="s">
        <v>29</v>
      </c>
      <c r="D2570" t="s">
        <v>30</v>
      </c>
      <c r="E2570" t="s">
        <v>66</v>
      </c>
      <c r="F2570">
        <v>346</v>
      </c>
      <c r="G2570">
        <v>109</v>
      </c>
      <c r="H2570" t="s">
        <v>69</v>
      </c>
      <c r="I2570" t="s">
        <v>23</v>
      </c>
      <c r="J2570" t="s">
        <v>32</v>
      </c>
      <c r="K2570">
        <v>72.430000000000007</v>
      </c>
      <c r="L2570">
        <v>59.46</v>
      </c>
      <c r="N2570" t="s">
        <v>29</v>
      </c>
      <c r="O2570" t="s">
        <v>30</v>
      </c>
      <c r="P2570" t="s">
        <v>66</v>
      </c>
    </row>
    <row r="2571" spans="1:16" x14ac:dyDescent="0.25">
      <c r="A2571" t="s">
        <v>4397</v>
      </c>
      <c r="B2571">
        <v>37</v>
      </c>
      <c r="C2571" t="s">
        <v>49</v>
      </c>
      <c r="D2571" t="s">
        <v>21</v>
      </c>
      <c r="E2571" t="s">
        <v>2</v>
      </c>
      <c r="F2571">
        <v>587</v>
      </c>
      <c r="G2571">
        <v>264</v>
      </c>
      <c r="H2571" t="s">
        <v>69</v>
      </c>
      <c r="I2571" t="s">
        <v>17</v>
      </c>
      <c r="J2571" t="s">
        <v>18</v>
      </c>
      <c r="K2571">
        <v>13.34</v>
      </c>
      <c r="L2571">
        <v>71.48</v>
      </c>
      <c r="N2571" t="s">
        <v>49</v>
      </c>
      <c r="O2571" t="s">
        <v>21</v>
      </c>
      <c r="P2571" t="s">
        <v>2</v>
      </c>
    </row>
    <row r="2572" spans="1:16" x14ac:dyDescent="0.25">
      <c r="A2572" t="s">
        <v>4458</v>
      </c>
      <c r="B2572">
        <v>37</v>
      </c>
      <c r="C2572" t="s">
        <v>36</v>
      </c>
      <c r="D2572" t="s">
        <v>60</v>
      </c>
      <c r="E2572" t="s">
        <v>53</v>
      </c>
      <c r="F2572">
        <v>171</v>
      </c>
      <c r="G2572">
        <v>287</v>
      </c>
      <c r="H2572" t="s">
        <v>51</v>
      </c>
      <c r="I2572" t="s">
        <v>23</v>
      </c>
      <c r="J2572" t="s">
        <v>24</v>
      </c>
      <c r="K2572">
        <v>65.5</v>
      </c>
      <c r="L2572">
        <v>60.69</v>
      </c>
      <c r="N2572" t="s">
        <v>36</v>
      </c>
      <c r="O2572" t="s">
        <v>60</v>
      </c>
      <c r="P2572" t="s">
        <v>53</v>
      </c>
    </row>
    <row r="2573" spans="1:16" x14ac:dyDescent="0.25">
      <c r="A2573" t="s">
        <v>4488</v>
      </c>
      <c r="B2573">
        <v>37</v>
      </c>
      <c r="C2573" t="s">
        <v>49</v>
      </c>
      <c r="D2573" t="s">
        <v>21</v>
      </c>
      <c r="E2573" t="s">
        <v>26</v>
      </c>
      <c r="F2573">
        <v>29</v>
      </c>
      <c r="G2573">
        <v>365</v>
      </c>
      <c r="H2573" t="s">
        <v>41</v>
      </c>
      <c r="I2573" t="s">
        <v>17</v>
      </c>
      <c r="J2573" t="s">
        <v>24</v>
      </c>
      <c r="K2573">
        <v>87.65</v>
      </c>
      <c r="L2573">
        <v>21.89</v>
      </c>
      <c r="N2573" t="s">
        <v>49</v>
      </c>
      <c r="O2573" t="s">
        <v>21</v>
      </c>
      <c r="P2573" t="s">
        <v>26</v>
      </c>
    </row>
    <row r="2574" spans="1:16" x14ac:dyDescent="0.25">
      <c r="A2574" t="s">
        <v>4494</v>
      </c>
      <c r="B2574">
        <v>37</v>
      </c>
      <c r="C2574" t="s">
        <v>65</v>
      </c>
      <c r="D2574" t="s">
        <v>37</v>
      </c>
      <c r="E2574" t="s">
        <v>61</v>
      </c>
      <c r="F2574">
        <v>288</v>
      </c>
      <c r="G2574">
        <v>193</v>
      </c>
      <c r="H2574" t="s">
        <v>39</v>
      </c>
      <c r="I2574" t="s">
        <v>17</v>
      </c>
      <c r="J2574" t="s">
        <v>18</v>
      </c>
      <c r="K2574">
        <v>26.9</v>
      </c>
      <c r="L2574">
        <v>69.16</v>
      </c>
      <c r="N2574" t="s">
        <v>65</v>
      </c>
      <c r="O2574" t="s">
        <v>37</v>
      </c>
      <c r="P2574" t="s">
        <v>61</v>
      </c>
    </row>
    <row r="2575" spans="1:16" x14ac:dyDescent="0.25">
      <c r="A2575" t="s">
        <v>4508</v>
      </c>
      <c r="B2575">
        <v>37</v>
      </c>
      <c r="C2575" t="s">
        <v>79</v>
      </c>
      <c r="D2575" t="s">
        <v>60</v>
      </c>
      <c r="E2575" t="s">
        <v>53</v>
      </c>
      <c r="F2575">
        <v>296</v>
      </c>
      <c r="G2575">
        <v>396</v>
      </c>
      <c r="H2575" t="s">
        <v>27</v>
      </c>
      <c r="I2575" t="s">
        <v>17</v>
      </c>
      <c r="J2575" t="s">
        <v>24</v>
      </c>
      <c r="K2575">
        <v>63.1</v>
      </c>
      <c r="L2575">
        <v>73.459999999999994</v>
      </c>
      <c r="N2575" t="s">
        <v>79</v>
      </c>
      <c r="O2575" t="s">
        <v>60</v>
      </c>
      <c r="P2575" t="s">
        <v>53</v>
      </c>
    </row>
    <row r="2576" spans="1:16" x14ac:dyDescent="0.25">
      <c r="A2576" t="s">
        <v>4529</v>
      </c>
      <c r="B2576">
        <v>37</v>
      </c>
      <c r="C2576" t="s">
        <v>29</v>
      </c>
      <c r="D2576" t="s">
        <v>34</v>
      </c>
      <c r="E2576" t="s">
        <v>15</v>
      </c>
      <c r="F2576">
        <v>95</v>
      </c>
      <c r="G2576">
        <v>201</v>
      </c>
      <c r="H2576" t="s">
        <v>22</v>
      </c>
      <c r="I2576" t="s">
        <v>23</v>
      </c>
      <c r="J2576" t="s">
        <v>24</v>
      </c>
      <c r="K2576">
        <v>14.45</v>
      </c>
      <c r="L2576">
        <v>73.47</v>
      </c>
      <c r="N2576" t="s">
        <v>29</v>
      </c>
      <c r="O2576" t="s">
        <v>34</v>
      </c>
      <c r="P2576" t="s">
        <v>15</v>
      </c>
    </row>
    <row r="2577" spans="1:16" x14ac:dyDescent="0.25">
      <c r="A2577" t="s">
        <v>4568</v>
      </c>
      <c r="B2577">
        <v>37</v>
      </c>
      <c r="C2577" t="s">
        <v>13</v>
      </c>
      <c r="D2577" t="s">
        <v>60</v>
      </c>
      <c r="E2577" t="s">
        <v>26</v>
      </c>
      <c r="F2577">
        <v>176</v>
      </c>
      <c r="G2577">
        <v>66</v>
      </c>
      <c r="H2577" t="s">
        <v>16</v>
      </c>
      <c r="I2577" t="s">
        <v>17</v>
      </c>
      <c r="J2577" t="s">
        <v>18</v>
      </c>
      <c r="K2577">
        <v>12.79</v>
      </c>
      <c r="L2577">
        <v>53.51</v>
      </c>
      <c r="N2577" t="s">
        <v>13</v>
      </c>
      <c r="O2577" t="s">
        <v>60</v>
      </c>
      <c r="P2577" t="s">
        <v>26</v>
      </c>
    </row>
    <row r="2578" spans="1:16" x14ac:dyDescent="0.25">
      <c r="A2578" t="s">
        <v>4672</v>
      </c>
      <c r="B2578">
        <v>37</v>
      </c>
      <c r="C2578" t="s">
        <v>29</v>
      </c>
      <c r="D2578" t="s">
        <v>34</v>
      </c>
      <c r="E2578" t="s">
        <v>44</v>
      </c>
      <c r="F2578">
        <v>220</v>
      </c>
      <c r="G2578">
        <v>305</v>
      </c>
      <c r="H2578" t="s">
        <v>16</v>
      </c>
      <c r="I2578" t="s">
        <v>23</v>
      </c>
      <c r="J2578" t="s">
        <v>32</v>
      </c>
      <c r="K2578">
        <v>36.76</v>
      </c>
      <c r="L2578">
        <v>65.739999999999995</v>
      </c>
      <c r="N2578" t="s">
        <v>29</v>
      </c>
      <c r="O2578" t="s">
        <v>34</v>
      </c>
      <c r="P2578" t="s">
        <v>44</v>
      </c>
    </row>
    <row r="2579" spans="1:16" x14ac:dyDescent="0.25">
      <c r="A2579" t="s">
        <v>4685</v>
      </c>
      <c r="B2579">
        <v>37</v>
      </c>
      <c r="C2579" t="s">
        <v>59</v>
      </c>
      <c r="D2579" t="s">
        <v>60</v>
      </c>
      <c r="E2579" t="s">
        <v>38</v>
      </c>
      <c r="F2579">
        <v>314</v>
      </c>
      <c r="G2579">
        <v>380</v>
      </c>
      <c r="H2579" t="s">
        <v>16</v>
      </c>
      <c r="I2579" t="s">
        <v>23</v>
      </c>
      <c r="J2579" t="s">
        <v>32</v>
      </c>
      <c r="K2579">
        <v>17.48</v>
      </c>
      <c r="L2579">
        <v>73.36</v>
      </c>
      <c r="N2579" t="s">
        <v>59</v>
      </c>
      <c r="O2579" t="s">
        <v>60</v>
      </c>
      <c r="P2579" t="s">
        <v>38</v>
      </c>
    </row>
    <row r="2580" spans="1:16" x14ac:dyDescent="0.25">
      <c r="A2580" t="s">
        <v>4935</v>
      </c>
      <c r="B2580">
        <v>37</v>
      </c>
      <c r="C2580" t="s">
        <v>13</v>
      </c>
      <c r="D2580" t="s">
        <v>14</v>
      </c>
      <c r="E2580" t="s">
        <v>53</v>
      </c>
      <c r="F2580">
        <v>446</v>
      </c>
      <c r="G2580">
        <v>306</v>
      </c>
      <c r="H2580" t="s">
        <v>16</v>
      </c>
      <c r="I2580" t="s">
        <v>17</v>
      </c>
      <c r="J2580" t="s">
        <v>18</v>
      </c>
      <c r="K2580">
        <v>19.010000000000002</v>
      </c>
      <c r="L2580">
        <v>52.29</v>
      </c>
      <c r="N2580" t="s">
        <v>13</v>
      </c>
      <c r="O2580" t="s">
        <v>14</v>
      </c>
      <c r="P2580" t="s">
        <v>53</v>
      </c>
    </row>
    <row r="2581" spans="1:16" x14ac:dyDescent="0.25">
      <c r="A2581" t="s">
        <v>88</v>
      </c>
      <c r="B2581">
        <v>38</v>
      </c>
      <c r="C2581" t="s">
        <v>43</v>
      </c>
      <c r="D2581" t="s">
        <v>21</v>
      </c>
      <c r="E2581" t="s">
        <v>46</v>
      </c>
      <c r="F2581">
        <v>99</v>
      </c>
      <c r="G2581">
        <v>80</v>
      </c>
      <c r="H2581" t="s">
        <v>39</v>
      </c>
      <c r="I2581" t="s">
        <v>23</v>
      </c>
      <c r="J2581" t="s">
        <v>24</v>
      </c>
      <c r="K2581">
        <v>54.04</v>
      </c>
      <c r="L2581">
        <v>20.32</v>
      </c>
      <c r="N2581" t="s">
        <v>43</v>
      </c>
      <c r="O2581" t="s">
        <v>21</v>
      </c>
      <c r="P2581" t="s">
        <v>46</v>
      </c>
    </row>
    <row r="2582" spans="1:16" x14ac:dyDescent="0.25">
      <c r="A2582" t="s">
        <v>161</v>
      </c>
      <c r="B2582">
        <v>38</v>
      </c>
      <c r="C2582" t="s">
        <v>13</v>
      </c>
      <c r="D2582" t="s">
        <v>60</v>
      </c>
      <c r="E2582" t="s">
        <v>26</v>
      </c>
      <c r="F2582">
        <v>318</v>
      </c>
      <c r="G2582">
        <v>208</v>
      </c>
      <c r="H2582" t="s">
        <v>39</v>
      </c>
      <c r="I2582" t="s">
        <v>23</v>
      </c>
      <c r="J2582" t="s">
        <v>18</v>
      </c>
      <c r="K2582">
        <v>83.45</v>
      </c>
      <c r="L2582">
        <v>22.57</v>
      </c>
      <c r="N2582" t="s">
        <v>13</v>
      </c>
      <c r="O2582" t="s">
        <v>60</v>
      </c>
      <c r="P2582" t="s">
        <v>26</v>
      </c>
    </row>
    <row r="2583" spans="1:16" x14ac:dyDescent="0.25">
      <c r="A2583" t="s">
        <v>231</v>
      </c>
      <c r="B2583">
        <v>38</v>
      </c>
      <c r="C2583" t="s">
        <v>65</v>
      </c>
      <c r="D2583" t="s">
        <v>30</v>
      </c>
      <c r="E2583" t="s">
        <v>66</v>
      </c>
      <c r="F2583">
        <v>390</v>
      </c>
      <c r="G2583">
        <v>27</v>
      </c>
      <c r="H2583" t="s">
        <v>22</v>
      </c>
      <c r="I2583" t="s">
        <v>17</v>
      </c>
      <c r="J2583" t="s">
        <v>32</v>
      </c>
      <c r="K2583">
        <v>84.24</v>
      </c>
      <c r="L2583">
        <v>70.64</v>
      </c>
      <c r="N2583" t="s">
        <v>65</v>
      </c>
      <c r="O2583" t="s">
        <v>30</v>
      </c>
      <c r="P2583" t="s">
        <v>66</v>
      </c>
    </row>
    <row r="2584" spans="1:16" x14ac:dyDescent="0.25">
      <c r="A2584" t="s">
        <v>233</v>
      </c>
      <c r="B2584">
        <v>38</v>
      </c>
      <c r="C2584" t="s">
        <v>36</v>
      </c>
      <c r="D2584" t="s">
        <v>60</v>
      </c>
      <c r="E2584" t="s">
        <v>38</v>
      </c>
      <c r="F2584">
        <v>463</v>
      </c>
      <c r="G2584">
        <v>140</v>
      </c>
      <c r="H2584" t="s">
        <v>39</v>
      </c>
      <c r="I2584" t="s">
        <v>17</v>
      </c>
      <c r="J2584" t="s">
        <v>24</v>
      </c>
      <c r="K2584">
        <v>19.91</v>
      </c>
      <c r="L2584">
        <v>7.45</v>
      </c>
      <c r="N2584" t="s">
        <v>36</v>
      </c>
      <c r="O2584" t="s">
        <v>60</v>
      </c>
      <c r="P2584" t="s">
        <v>38</v>
      </c>
    </row>
    <row r="2585" spans="1:16" x14ac:dyDescent="0.25">
      <c r="A2585" t="s">
        <v>241</v>
      </c>
      <c r="B2585">
        <v>38</v>
      </c>
      <c r="C2585" t="s">
        <v>29</v>
      </c>
      <c r="D2585" t="s">
        <v>34</v>
      </c>
      <c r="E2585" t="s">
        <v>53</v>
      </c>
      <c r="F2585">
        <v>151</v>
      </c>
      <c r="G2585">
        <v>212</v>
      </c>
      <c r="H2585" t="s">
        <v>51</v>
      </c>
      <c r="I2585" t="s">
        <v>23</v>
      </c>
      <c r="J2585" t="s">
        <v>24</v>
      </c>
      <c r="K2585">
        <v>49.49</v>
      </c>
      <c r="L2585">
        <v>32.51</v>
      </c>
      <c r="N2585" t="s">
        <v>29</v>
      </c>
      <c r="O2585" t="s">
        <v>34</v>
      </c>
      <c r="P2585" t="s">
        <v>53</v>
      </c>
    </row>
    <row r="2586" spans="1:16" x14ac:dyDescent="0.25">
      <c r="A2586" t="s">
        <v>255</v>
      </c>
      <c r="B2586">
        <v>38</v>
      </c>
      <c r="C2586" t="s">
        <v>43</v>
      </c>
      <c r="D2586" t="s">
        <v>14</v>
      </c>
      <c r="E2586" t="s">
        <v>66</v>
      </c>
      <c r="F2586">
        <v>134</v>
      </c>
      <c r="G2586">
        <v>434</v>
      </c>
      <c r="H2586" t="s">
        <v>41</v>
      </c>
      <c r="I2586" t="s">
        <v>23</v>
      </c>
      <c r="J2586" t="s">
        <v>32</v>
      </c>
      <c r="K2586">
        <v>46.38</v>
      </c>
      <c r="L2586">
        <v>54.51</v>
      </c>
      <c r="N2586" t="s">
        <v>43</v>
      </c>
      <c r="O2586" t="s">
        <v>14</v>
      </c>
      <c r="P2586" t="s">
        <v>66</v>
      </c>
    </row>
    <row r="2587" spans="1:16" x14ac:dyDescent="0.25">
      <c r="A2587" t="s">
        <v>294</v>
      </c>
      <c r="B2587">
        <v>38</v>
      </c>
      <c r="C2587" t="s">
        <v>43</v>
      </c>
      <c r="D2587" t="s">
        <v>37</v>
      </c>
      <c r="E2587" t="s">
        <v>61</v>
      </c>
      <c r="F2587">
        <v>279</v>
      </c>
      <c r="G2587">
        <v>454</v>
      </c>
      <c r="H2587" t="s">
        <v>27</v>
      </c>
      <c r="I2587" t="s">
        <v>23</v>
      </c>
      <c r="J2587" t="s">
        <v>18</v>
      </c>
      <c r="K2587">
        <v>10.35</v>
      </c>
      <c r="L2587">
        <v>36.1</v>
      </c>
      <c r="N2587" t="s">
        <v>43</v>
      </c>
      <c r="O2587" t="s">
        <v>37</v>
      </c>
      <c r="P2587" t="s">
        <v>61</v>
      </c>
    </row>
    <row r="2588" spans="1:16" x14ac:dyDescent="0.25">
      <c r="A2588" t="s">
        <v>436</v>
      </c>
      <c r="B2588">
        <v>38</v>
      </c>
      <c r="C2588" t="s">
        <v>29</v>
      </c>
      <c r="D2588" t="s">
        <v>60</v>
      </c>
      <c r="E2588" t="s">
        <v>61</v>
      </c>
      <c r="F2588">
        <v>531</v>
      </c>
      <c r="G2588">
        <v>431</v>
      </c>
      <c r="H2588" t="s">
        <v>41</v>
      </c>
      <c r="I2588" t="s">
        <v>17</v>
      </c>
      <c r="J2588" t="s">
        <v>24</v>
      </c>
      <c r="K2588">
        <v>78.78</v>
      </c>
      <c r="L2588">
        <v>13.44</v>
      </c>
      <c r="N2588" t="s">
        <v>29</v>
      </c>
      <c r="O2588" t="s">
        <v>60</v>
      </c>
      <c r="P2588" t="s">
        <v>61</v>
      </c>
    </row>
    <row r="2589" spans="1:16" x14ac:dyDescent="0.25">
      <c r="A2589" t="s">
        <v>446</v>
      </c>
      <c r="B2589">
        <v>38</v>
      </c>
      <c r="C2589" t="s">
        <v>49</v>
      </c>
      <c r="D2589" t="s">
        <v>30</v>
      </c>
      <c r="E2589" t="s">
        <v>53</v>
      </c>
      <c r="F2589">
        <v>208</v>
      </c>
      <c r="G2589">
        <v>468</v>
      </c>
      <c r="H2589" t="s">
        <v>22</v>
      </c>
      <c r="I2589" t="s">
        <v>17</v>
      </c>
      <c r="J2589" t="s">
        <v>24</v>
      </c>
      <c r="K2589">
        <v>87.53</v>
      </c>
      <c r="L2589">
        <v>8.39</v>
      </c>
      <c r="N2589" t="s">
        <v>49</v>
      </c>
      <c r="O2589" t="s">
        <v>30</v>
      </c>
      <c r="P2589" t="s">
        <v>53</v>
      </c>
    </row>
    <row r="2590" spans="1:16" x14ac:dyDescent="0.25">
      <c r="A2590" t="s">
        <v>495</v>
      </c>
      <c r="B2590">
        <v>38</v>
      </c>
      <c r="C2590" t="s">
        <v>79</v>
      </c>
      <c r="D2590" t="s">
        <v>37</v>
      </c>
      <c r="E2590" t="s">
        <v>46</v>
      </c>
      <c r="F2590">
        <v>333</v>
      </c>
      <c r="G2590">
        <v>10</v>
      </c>
      <c r="H2590" t="s">
        <v>54</v>
      </c>
      <c r="I2590" t="s">
        <v>17</v>
      </c>
      <c r="J2590" t="s">
        <v>18</v>
      </c>
      <c r="K2590">
        <v>84.45</v>
      </c>
      <c r="L2590">
        <v>22.86</v>
      </c>
      <c r="N2590" t="s">
        <v>79</v>
      </c>
      <c r="O2590" t="s">
        <v>37</v>
      </c>
      <c r="P2590" t="s">
        <v>46</v>
      </c>
    </row>
    <row r="2591" spans="1:16" x14ac:dyDescent="0.25">
      <c r="A2591" t="s">
        <v>514</v>
      </c>
      <c r="B2591">
        <v>38</v>
      </c>
      <c r="C2591" t="s">
        <v>13</v>
      </c>
      <c r="D2591" t="s">
        <v>34</v>
      </c>
      <c r="E2591" t="s">
        <v>66</v>
      </c>
      <c r="F2591">
        <v>44</v>
      </c>
      <c r="G2591">
        <v>286</v>
      </c>
      <c r="H2591" t="s">
        <v>47</v>
      </c>
      <c r="I2591" t="s">
        <v>17</v>
      </c>
      <c r="J2591" t="s">
        <v>32</v>
      </c>
      <c r="K2591">
        <v>89.1</v>
      </c>
      <c r="L2591">
        <v>16.02</v>
      </c>
      <c r="N2591" t="s">
        <v>13</v>
      </c>
      <c r="O2591" t="s">
        <v>34</v>
      </c>
      <c r="P2591" t="s">
        <v>66</v>
      </c>
    </row>
    <row r="2592" spans="1:16" x14ac:dyDescent="0.25">
      <c r="A2592" t="s">
        <v>536</v>
      </c>
      <c r="B2592">
        <v>38</v>
      </c>
      <c r="C2592" t="s">
        <v>36</v>
      </c>
      <c r="D2592" t="s">
        <v>14</v>
      </c>
      <c r="E2592" t="s">
        <v>38</v>
      </c>
      <c r="F2592">
        <v>279</v>
      </c>
      <c r="G2592">
        <v>304</v>
      </c>
      <c r="H2592" t="s">
        <v>41</v>
      </c>
      <c r="I2592" t="s">
        <v>17</v>
      </c>
      <c r="J2592" t="s">
        <v>32</v>
      </c>
      <c r="K2592">
        <v>88.29</v>
      </c>
      <c r="L2592">
        <v>12.67</v>
      </c>
      <c r="N2592" t="s">
        <v>36</v>
      </c>
      <c r="O2592" t="s">
        <v>14</v>
      </c>
      <c r="P2592" t="s">
        <v>38</v>
      </c>
    </row>
    <row r="2593" spans="1:16" x14ac:dyDescent="0.25">
      <c r="A2593" t="s">
        <v>611</v>
      </c>
      <c r="B2593">
        <v>38</v>
      </c>
      <c r="C2593" t="s">
        <v>20</v>
      </c>
      <c r="D2593" t="s">
        <v>14</v>
      </c>
      <c r="E2593" t="s">
        <v>53</v>
      </c>
      <c r="F2593">
        <v>440</v>
      </c>
      <c r="G2593">
        <v>218</v>
      </c>
      <c r="H2593" t="s">
        <v>69</v>
      </c>
      <c r="I2593" t="s">
        <v>23</v>
      </c>
      <c r="J2593" t="s">
        <v>32</v>
      </c>
      <c r="K2593">
        <v>72.78</v>
      </c>
      <c r="L2593">
        <v>51.73</v>
      </c>
      <c r="N2593" t="s">
        <v>20</v>
      </c>
      <c r="O2593" t="s">
        <v>14</v>
      </c>
      <c r="P2593" t="s">
        <v>53</v>
      </c>
    </row>
    <row r="2594" spans="1:16" x14ac:dyDescent="0.25">
      <c r="A2594" t="s">
        <v>635</v>
      </c>
      <c r="B2594">
        <v>38</v>
      </c>
      <c r="C2594" t="s">
        <v>79</v>
      </c>
      <c r="D2594" t="s">
        <v>14</v>
      </c>
      <c r="E2594" t="s">
        <v>38</v>
      </c>
      <c r="F2594">
        <v>126</v>
      </c>
      <c r="G2594">
        <v>441</v>
      </c>
      <c r="H2594" t="s">
        <v>27</v>
      </c>
      <c r="I2594" t="s">
        <v>17</v>
      </c>
      <c r="J2594" t="s">
        <v>32</v>
      </c>
      <c r="K2594">
        <v>35.49</v>
      </c>
      <c r="L2594">
        <v>53.23</v>
      </c>
      <c r="N2594" t="s">
        <v>79</v>
      </c>
      <c r="O2594" t="s">
        <v>14</v>
      </c>
      <c r="P2594" t="s">
        <v>38</v>
      </c>
    </row>
    <row r="2595" spans="1:16" x14ac:dyDescent="0.25">
      <c r="A2595" t="s">
        <v>673</v>
      </c>
      <c r="B2595">
        <v>38</v>
      </c>
      <c r="C2595" t="s">
        <v>79</v>
      </c>
      <c r="D2595" t="s">
        <v>34</v>
      </c>
      <c r="E2595" t="s">
        <v>53</v>
      </c>
      <c r="F2595">
        <v>594</v>
      </c>
      <c r="G2595">
        <v>47</v>
      </c>
      <c r="H2595" t="s">
        <v>16</v>
      </c>
      <c r="I2595" t="s">
        <v>23</v>
      </c>
      <c r="J2595" t="s">
        <v>32</v>
      </c>
      <c r="K2595">
        <v>22.03</v>
      </c>
      <c r="L2595">
        <v>28.51</v>
      </c>
      <c r="N2595" t="s">
        <v>79</v>
      </c>
      <c r="O2595" t="s">
        <v>34</v>
      </c>
      <c r="P2595" t="s">
        <v>53</v>
      </c>
    </row>
    <row r="2596" spans="1:16" x14ac:dyDescent="0.25">
      <c r="A2596" t="s">
        <v>719</v>
      </c>
      <c r="B2596">
        <v>38</v>
      </c>
      <c r="C2596" t="s">
        <v>13</v>
      </c>
      <c r="D2596" t="s">
        <v>60</v>
      </c>
      <c r="E2596" t="s">
        <v>2</v>
      </c>
      <c r="F2596">
        <v>158</v>
      </c>
      <c r="G2596">
        <v>411</v>
      </c>
      <c r="H2596" t="s">
        <v>69</v>
      </c>
      <c r="I2596" t="s">
        <v>23</v>
      </c>
      <c r="J2596" t="s">
        <v>24</v>
      </c>
      <c r="K2596">
        <v>77.569999999999993</v>
      </c>
      <c r="L2596">
        <v>41.87</v>
      </c>
      <c r="N2596" t="s">
        <v>13</v>
      </c>
      <c r="O2596" t="s">
        <v>60</v>
      </c>
      <c r="P2596" t="s">
        <v>2</v>
      </c>
    </row>
    <row r="2597" spans="1:16" x14ac:dyDescent="0.25">
      <c r="A2597" t="s">
        <v>735</v>
      </c>
      <c r="B2597">
        <v>38</v>
      </c>
      <c r="C2597" t="s">
        <v>79</v>
      </c>
      <c r="D2597" t="s">
        <v>34</v>
      </c>
      <c r="E2597" t="s">
        <v>2</v>
      </c>
      <c r="F2597">
        <v>600</v>
      </c>
      <c r="G2597">
        <v>208</v>
      </c>
      <c r="H2597" t="s">
        <v>41</v>
      </c>
      <c r="I2597" t="s">
        <v>17</v>
      </c>
      <c r="J2597" t="s">
        <v>24</v>
      </c>
      <c r="K2597">
        <v>79.739999999999995</v>
      </c>
      <c r="L2597">
        <v>55.48</v>
      </c>
      <c r="N2597" t="s">
        <v>79</v>
      </c>
      <c r="O2597" t="s">
        <v>34</v>
      </c>
      <c r="P2597" t="s">
        <v>2</v>
      </c>
    </row>
    <row r="2598" spans="1:16" x14ac:dyDescent="0.25">
      <c r="A2598" t="s">
        <v>744</v>
      </c>
      <c r="B2598">
        <v>38</v>
      </c>
      <c r="C2598" t="s">
        <v>79</v>
      </c>
      <c r="D2598" t="s">
        <v>60</v>
      </c>
      <c r="E2598" t="s">
        <v>44</v>
      </c>
      <c r="F2598">
        <v>460</v>
      </c>
      <c r="G2598">
        <v>251</v>
      </c>
      <c r="H2598" t="s">
        <v>16</v>
      </c>
      <c r="I2598" t="s">
        <v>23</v>
      </c>
      <c r="J2598" t="s">
        <v>32</v>
      </c>
      <c r="K2598">
        <v>52.63</v>
      </c>
      <c r="L2598">
        <v>16.48</v>
      </c>
      <c r="N2598" t="s">
        <v>79</v>
      </c>
      <c r="O2598" t="s">
        <v>60</v>
      </c>
      <c r="P2598" t="s">
        <v>44</v>
      </c>
    </row>
    <row r="2599" spans="1:16" x14ac:dyDescent="0.25">
      <c r="A2599" t="s">
        <v>791</v>
      </c>
      <c r="B2599">
        <v>38</v>
      </c>
      <c r="C2599" t="s">
        <v>29</v>
      </c>
      <c r="D2599" t="s">
        <v>30</v>
      </c>
      <c r="E2599" t="s">
        <v>73</v>
      </c>
      <c r="F2599">
        <v>239</v>
      </c>
      <c r="G2599">
        <v>196</v>
      </c>
      <c r="H2599" t="s">
        <v>69</v>
      </c>
      <c r="I2599" t="s">
        <v>23</v>
      </c>
      <c r="J2599" t="s">
        <v>24</v>
      </c>
      <c r="K2599">
        <v>45.43</v>
      </c>
      <c r="L2599">
        <v>46.24</v>
      </c>
      <c r="N2599" t="s">
        <v>29</v>
      </c>
      <c r="O2599" t="s">
        <v>30</v>
      </c>
      <c r="P2599" t="s">
        <v>73</v>
      </c>
    </row>
    <row r="2600" spans="1:16" x14ac:dyDescent="0.25">
      <c r="A2600" t="s">
        <v>799</v>
      </c>
      <c r="B2600">
        <v>38</v>
      </c>
      <c r="C2600" t="s">
        <v>59</v>
      </c>
      <c r="D2600" t="s">
        <v>21</v>
      </c>
      <c r="E2600" t="s">
        <v>73</v>
      </c>
      <c r="F2600">
        <v>65</v>
      </c>
      <c r="G2600">
        <v>285</v>
      </c>
      <c r="H2600" t="s">
        <v>39</v>
      </c>
      <c r="I2600" t="s">
        <v>23</v>
      </c>
      <c r="J2600" t="s">
        <v>24</v>
      </c>
      <c r="K2600">
        <v>71.16</v>
      </c>
      <c r="L2600">
        <v>74</v>
      </c>
      <c r="N2600" t="s">
        <v>59</v>
      </c>
      <c r="O2600" t="s">
        <v>21</v>
      </c>
      <c r="P2600" t="s">
        <v>73</v>
      </c>
    </row>
    <row r="2601" spans="1:16" x14ac:dyDescent="0.25">
      <c r="A2601" t="s">
        <v>842</v>
      </c>
      <c r="B2601">
        <v>38</v>
      </c>
      <c r="C2601" t="s">
        <v>20</v>
      </c>
      <c r="D2601" t="s">
        <v>30</v>
      </c>
      <c r="E2601" t="s">
        <v>38</v>
      </c>
      <c r="F2601">
        <v>475</v>
      </c>
      <c r="G2601">
        <v>79</v>
      </c>
      <c r="H2601" t="s">
        <v>47</v>
      </c>
      <c r="I2601" t="s">
        <v>17</v>
      </c>
      <c r="J2601" t="s">
        <v>24</v>
      </c>
      <c r="K2601">
        <v>45.37</v>
      </c>
      <c r="L2601">
        <v>23.17</v>
      </c>
      <c r="N2601" t="s">
        <v>20</v>
      </c>
      <c r="O2601" t="s">
        <v>30</v>
      </c>
      <c r="P2601" t="s">
        <v>38</v>
      </c>
    </row>
    <row r="2602" spans="1:16" x14ac:dyDescent="0.25">
      <c r="A2602" t="s">
        <v>954</v>
      </c>
      <c r="B2602">
        <v>38</v>
      </c>
      <c r="C2602" t="s">
        <v>36</v>
      </c>
      <c r="D2602" t="s">
        <v>30</v>
      </c>
      <c r="E2602" t="s">
        <v>46</v>
      </c>
      <c r="F2602">
        <v>534</v>
      </c>
      <c r="G2602">
        <v>459</v>
      </c>
      <c r="H2602" t="s">
        <v>69</v>
      </c>
      <c r="I2602" t="s">
        <v>23</v>
      </c>
      <c r="J2602" t="s">
        <v>32</v>
      </c>
      <c r="K2602">
        <v>38.590000000000003</v>
      </c>
      <c r="L2602">
        <v>66.59</v>
      </c>
      <c r="N2602" t="s">
        <v>36</v>
      </c>
      <c r="O2602" t="s">
        <v>30</v>
      </c>
      <c r="P2602" t="s">
        <v>46</v>
      </c>
    </row>
    <row r="2603" spans="1:16" x14ac:dyDescent="0.25">
      <c r="A2603" t="s">
        <v>1045</v>
      </c>
      <c r="B2603">
        <v>38</v>
      </c>
      <c r="C2603" t="s">
        <v>13</v>
      </c>
      <c r="D2603" t="s">
        <v>34</v>
      </c>
      <c r="E2603" t="s">
        <v>73</v>
      </c>
      <c r="F2603">
        <v>201</v>
      </c>
      <c r="G2603">
        <v>441</v>
      </c>
      <c r="H2603" t="s">
        <v>39</v>
      </c>
      <c r="I2603" t="s">
        <v>17</v>
      </c>
      <c r="J2603" t="s">
        <v>24</v>
      </c>
      <c r="K2603">
        <v>89.97</v>
      </c>
      <c r="L2603">
        <v>59.21</v>
      </c>
      <c r="N2603" t="s">
        <v>13</v>
      </c>
      <c r="O2603" t="s">
        <v>34</v>
      </c>
      <c r="P2603" t="s">
        <v>73</v>
      </c>
    </row>
    <row r="2604" spans="1:16" x14ac:dyDescent="0.25">
      <c r="A2604" t="s">
        <v>1080</v>
      </c>
      <c r="B2604">
        <v>38</v>
      </c>
      <c r="C2604" t="s">
        <v>79</v>
      </c>
      <c r="D2604" t="s">
        <v>14</v>
      </c>
      <c r="E2604" t="s">
        <v>61</v>
      </c>
      <c r="F2604">
        <v>361</v>
      </c>
      <c r="G2604">
        <v>112</v>
      </c>
      <c r="H2604" t="s">
        <v>41</v>
      </c>
      <c r="I2604" t="s">
        <v>23</v>
      </c>
      <c r="J2604" t="s">
        <v>24</v>
      </c>
      <c r="K2604">
        <v>58.22</v>
      </c>
      <c r="L2604">
        <v>34.1</v>
      </c>
      <c r="N2604" t="s">
        <v>79</v>
      </c>
      <c r="O2604" t="s">
        <v>14</v>
      </c>
      <c r="P2604" t="s">
        <v>61</v>
      </c>
    </row>
    <row r="2605" spans="1:16" x14ac:dyDescent="0.25">
      <c r="A2605" t="s">
        <v>1090</v>
      </c>
      <c r="B2605">
        <v>38</v>
      </c>
      <c r="C2605" t="s">
        <v>59</v>
      </c>
      <c r="D2605" t="s">
        <v>37</v>
      </c>
      <c r="E2605" t="s">
        <v>44</v>
      </c>
      <c r="F2605">
        <v>399</v>
      </c>
      <c r="G2605">
        <v>472</v>
      </c>
      <c r="H2605" t="s">
        <v>27</v>
      </c>
      <c r="I2605" t="s">
        <v>17</v>
      </c>
      <c r="J2605" t="s">
        <v>18</v>
      </c>
      <c r="K2605">
        <v>28.74</v>
      </c>
      <c r="L2605">
        <v>55.24</v>
      </c>
      <c r="N2605" t="s">
        <v>59</v>
      </c>
      <c r="O2605" t="s">
        <v>37</v>
      </c>
      <c r="P2605" t="s">
        <v>44</v>
      </c>
    </row>
    <row r="2606" spans="1:16" x14ac:dyDescent="0.25">
      <c r="A2606" t="s">
        <v>1117</v>
      </c>
      <c r="B2606">
        <v>38</v>
      </c>
      <c r="C2606" t="s">
        <v>29</v>
      </c>
      <c r="D2606" t="s">
        <v>21</v>
      </c>
      <c r="E2606" t="s">
        <v>61</v>
      </c>
      <c r="F2606">
        <v>119</v>
      </c>
      <c r="G2606">
        <v>32</v>
      </c>
      <c r="H2606" t="s">
        <v>51</v>
      </c>
      <c r="I2606" t="s">
        <v>17</v>
      </c>
      <c r="J2606" t="s">
        <v>24</v>
      </c>
      <c r="K2606">
        <v>71.37</v>
      </c>
      <c r="L2606">
        <v>71.69</v>
      </c>
      <c r="N2606" t="s">
        <v>29</v>
      </c>
      <c r="O2606" t="s">
        <v>21</v>
      </c>
      <c r="P2606" t="s">
        <v>61</v>
      </c>
    </row>
    <row r="2607" spans="1:16" x14ac:dyDescent="0.25">
      <c r="A2607" t="s">
        <v>1144</v>
      </c>
      <c r="B2607">
        <v>38</v>
      </c>
      <c r="C2607" t="s">
        <v>49</v>
      </c>
      <c r="D2607" t="s">
        <v>60</v>
      </c>
      <c r="E2607" t="s">
        <v>44</v>
      </c>
      <c r="F2607">
        <v>509</v>
      </c>
      <c r="G2607">
        <v>236</v>
      </c>
      <c r="H2607" t="s">
        <v>27</v>
      </c>
      <c r="I2607" t="s">
        <v>23</v>
      </c>
      <c r="J2607" t="s">
        <v>32</v>
      </c>
      <c r="K2607">
        <v>64.7</v>
      </c>
      <c r="L2607">
        <v>22.29</v>
      </c>
      <c r="N2607" t="s">
        <v>49</v>
      </c>
      <c r="O2607" t="s">
        <v>60</v>
      </c>
      <c r="P2607" t="s">
        <v>44</v>
      </c>
    </row>
    <row r="2608" spans="1:16" x14ac:dyDescent="0.25">
      <c r="A2608" t="s">
        <v>1196</v>
      </c>
      <c r="B2608">
        <v>38</v>
      </c>
      <c r="C2608" t="s">
        <v>43</v>
      </c>
      <c r="D2608" t="s">
        <v>30</v>
      </c>
      <c r="E2608" t="s">
        <v>46</v>
      </c>
      <c r="F2608">
        <v>122</v>
      </c>
      <c r="G2608">
        <v>274</v>
      </c>
      <c r="H2608" t="s">
        <v>22</v>
      </c>
      <c r="I2608" t="s">
        <v>23</v>
      </c>
      <c r="J2608" t="s">
        <v>18</v>
      </c>
      <c r="K2608">
        <v>25.65</v>
      </c>
      <c r="L2608">
        <v>38.33</v>
      </c>
      <c r="N2608" t="s">
        <v>43</v>
      </c>
      <c r="O2608" t="s">
        <v>30</v>
      </c>
      <c r="P2608" t="s">
        <v>46</v>
      </c>
    </row>
    <row r="2609" spans="1:16" x14ac:dyDescent="0.25">
      <c r="A2609" t="s">
        <v>1204</v>
      </c>
      <c r="B2609">
        <v>38</v>
      </c>
      <c r="C2609" t="s">
        <v>29</v>
      </c>
      <c r="D2609" t="s">
        <v>21</v>
      </c>
      <c r="E2609" t="s">
        <v>15</v>
      </c>
      <c r="F2609">
        <v>412</v>
      </c>
      <c r="G2609">
        <v>184</v>
      </c>
      <c r="H2609" t="s">
        <v>27</v>
      </c>
      <c r="I2609" t="s">
        <v>23</v>
      </c>
      <c r="J2609" t="s">
        <v>18</v>
      </c>
      <c r="K2609">
        <v>68.44</v>
      </c>
      <c r="L2609">
        <v>25.99</v>
      </c>
      <c r="N2609" t="s">
        <v>29</v>
      </c>
      <c r="O2609" t="s">
        <v>21</v>
      </c>
      <c r="P2609" t="s">
        <v>15</v>
      </c>
    </row>
    <row r="2610" spans="1:16" x14ac:dyDescent="0.25">
      <c r="A2610" t="s">
        <v>1247</v>
      </c>
      <c r="B2610">
        <v>38</v>
      </c>
      <c r="C2610" t="s">
        <v>59</v>
      </c>
      <c r="D2610" t="s">
        <v>30</v>
      </c>
      <c r="E2610" t="s">
        <v>61</v>
      </c>
      <c r="F2610">
        <v>431</v>
      </c>
      <c r="G2610">
        <v>28</v>
      </c>
      <c r="H2610" t="s">
        <v>54</v>
      </c>
      <c r="I2610" t="s">
        <v>17</v>
      </c>
      <c r="J2610" t="s">
        <v>18</v>
      </c>
      <c r="K2610">
        <v>35.17</v>
      </c>
      <c r="L2610">
        <v>44.09</v>
      </c>
      <c r="N2610" t="s">
        <v>59</v>
      </c>
      <c r="O2610" t="s">
        <v>30</v>
      </c>
      <c r="P2610" t="s">
        <v>61</v>
      </c>
    </row>
    <row r="2611" spans="1:16" x14ac:dyDescent="0.25">
      <c r="A2611" t="s">
        <v>1260</v>
      </c>
      <c r="B2611">
        <v>38</v>
      </c>
      <c r="C2611" t="s">
        <v>29</v>
      </c>
      <c r="D2611" t="s">
        <v>30</v>
      </c>
      <c r="E2611" t="s">
        <v>66</v>
      </c>
      <c r="F2611">
        <v>218</v>
      </c>
      <c r="G2611">
        <v>181</v>
      </c>
      <c r="H2611" t="s">
        <v>27</v>
      </c>
      <c r="I2611" t="s">
        <v>17</v>
      </c>
      <c r="J2611" t="s">
        <v>32</v>
      </c>
      <c r="K2611">
        <v>48.47</v>
      </c>
      <c r="L2611">
        <v>55.39</v>
      </c>
      <c r="N2611" t="s">
        <v>29</v>
      </c>
      <c r="O2611" t="s">
        <v>30</v>
      </c>
      <c r="P2611" t="s">
        <v>66</v>
      </c>
    </row>
    <row r="2612" spans="1:16" x14ac:dyDescent="0.25">
      <c r="A2612" t="s">
        <v>1277</v>
      </c>
      <c r="B2612">
        <v>38</v>
      </c>
      <c r="C2612" t="s">
        <v>65</v>
      </c>
      <c r="D2612" t="s">
        <v>60</v>
      </c>
      <c r="E2612" t="s">
        <v>38</v>
      </c>
      <c r="F2612">
        <v>518</v>
      </c>
      <c r="G2612">
        <v>276</v>
      </c>
      <c r="H2612" t="s">
        <v>31</v>
      </c>
      <c r="I2612" t="s">
        <v>23</v>
      </c>
      <c r="J2612" t="s">
        <v>32</v>
      </c>
      <c r="K2612">
        <v>87.48</v>
      </c>
      <c r="L2612">
        <v>47.72</v>
      </c>
      <c r="N2612" t="s">
        <v>65</v>
      </c>
      <c r="O2612" t="s">
        <v>60</v>
      </c>
      <c r="P2612" t="s">
        <v>38</v>
      </c>
    </row>
    <row r="2613" spans="1:16" x14ac:dyDescent="0.25">
      <c r="A2613" t="s">
        <v>1374</v>
      </c>
      <c r="B2613">
        <v>38</v>
      </c>
      <c r="C2613" t="s">
        <v>36</v>
      </c>
      <c r="D2613" t="s">
        <v>34</v>
      </c>
      <c r="E2613" t="s">
        <v>61</v>
      </c>
      <c r="F2613">
        <v>339</v>
      </c>
      <c r="G2613">
        <v>499</v>
      </c>
      <c r="H2613" t="s">
        <v>47</v>
      </c>
      <c r="I2613" t="s">
        <v>17</v>
      </c>
      <c r="J2613" t="s">
        <v>32</v>
      </c>
      <c r="K2613">
        <v>52.37</v>
      </c>
      <c r="L2613">
        <v>48.03</v>
      </c>
      <c r="N2613" t="s">
        <v>36</v>
      </c>
      <c r="O2613" t="s">
        <v>34</v>
      </c>
      <c r="P2613" t="s">
        <v>61</v>
      </c>
    </row>
    <row r="2614" spans="1:16" x14ac:dyDescent="0.25">
      <c r="A2614" t="s">
        <v>1375</v>
      </c>
      <c r="B2614">
        <v>38</v>
      </c>
      <c r="C2614" t="s">
        <v>29</v>
      </c>
      <c r="D2614" t="s">
        <v>34</v>
      </c>
      <c r="E2614" t="s">
        <v>61</v>
      </c>
      <c r="F2614">
        <v>404</v>
      </c>
      <c r="G2614">
        <v>383</v>
      </c>
      <c r="H2614" t="s">
        <v>51</v>
      </c>
      <c r="I2614" t="s">
        <v>17</v>
      </c>
      <c r="J2614" t="s">
        <v>18</v>
      </c>
      <c r="K2614">
        <v>47.08</v>
      </c>
      <c r="L2614">
        <v>65.39</v>
      </c>
      <c r="N2614" t="s">
        <v>29</v>
      </c>
      <c r="O2614" t="s">
        <v>34</v>
      </c>
      <c r="P2614" t="s">
        <v>61</v>
      </c>
    </row>
    <row r="2615" spans="1:16" x14ac:dyDescent="0.25">
      <c r="A2615" t="s">
        <v>1447</v>
      </c>
      <c r="B2615">
        <v>38</v>
      </c>
      <c r="C2615" t="s">
        <v>56</v>
      </c>
      <c r="D2615" t="s">
        <v>60</v>
      </c>
      <c r="E2615" t="s">
        <v>38</v>
      </c>
      <c r="F2615">
        <v>38</v>
      </c>
      <c r="G2615">
        <v>101</v>
      </c>
      <c r="H2615" t="s">
        <v>22</v>
      </c>
      <c r="I2615" t="s">
        <v>23</v>
      </c>
      <c r="J2615" t="s">
        <v>18</v>
      </c>
      <c r="K2615">
        <v>16.79</v>
      </c>
      <c r="L2615">
        <v>47.6</v>
      </c>
      <c r="N2615" t="s">
        <v>56</v>
      </c>
      <c r="O2615" t="s">
        <v>60</v>
      </c>
      <c r="P2615" t="s">
        <v>38</v>
      </c>
    </row>
    <row r="2616" spans="1:16" x14ac:dyDescent="0.25">
      <c r="A2616" t="s">
        <v>1462</v>
      </c>
      <c r="B2616">
        <v>38</v>
      </c>
      <c r="C2616" t="s">
        <v>56</v>
      </c>
      <c r="D2616" t="s">
        <v>60</v>
      </c>
      <c r="E2616" t="s">
        <v>38</v>
      </c>
      <c r="F2616">
        <v>334</v>
      </c>
      <c r="G2616">
        <v>93</v>
      </c>
      <c r="H2616" t="s">
        <v>22</v>
      </c>
      <c r="I2616" t="s">
        <v>17</v>
      </c>
      <c r="J2616" t="s">
        <v>32</v>
      </c>
      <c r="K2616">
        <v>60.64</v>
      </c>
      <c r="L2616">
        <v>45.76</v>
      </c>
      <c r="N2616" t="s">
        <v>56</v>
      </c>
      <c r="O2616" t="s">
        <v>60</v>
      </c>
      <c r="P2616" t="s">
        <v>38</v>
      </c>
    </row>
    <row r="2617" spans="1:16" x14ac:dyDescent="0.25">
      <c r="A2617" t="s">
        <v>1507</v>
      </c>
      <c r="B2617">
        <v>38</v>
      </c>
      <c r="C2617" t="s">
        <v>56</v>
      </c>
      <c r="D2617" t="s">
        <v>60</v>
      </c>
      <c r="E2617" t="s">
        <v>66</v>
      </c>
      <c r="F2617">
        <v>467</v>
      </c>
      <c r="G2617">
        <v>331</v>
      </c>
      <c r="H2617" t="s">
        <v>47</v>
      </c>
      <c r="I2617" t="s">
        <v>17</v>
      </c>
      <c r="J2617" t="s">
        <v>24</v>
      </c>
      <c r="K2617">
        <v>72.680000000000007</v>
      </c>
      <c r="L2617">
        <v>52.44</v>
      </c>
      <c r="N2617" t="s">
        <v>56</v>
      </c>
      <c r="O2617" t="s">
        <v>60</v>
      </c>
      <c r="P2617" t="s">
        <v>66</v>
      </c>
    </row>
    <row r="2618" spans="1:16" x14ac:dyDescent="0.25">
      <c r="A2618" t="s">
        <v>1525</v>
      </c>
      <c r="B2618">
        <v>38</v>
      </c>
      <c r="C2618" t="s">
        <v>59</v>
      </c>
      <c r="D2618" t="s">
        <v>21</v>
      </c>
      <c r="E2618" t="s">
        <v>15</v>
      </c>
      <c r="F2618">
        <v>508</v>
      </c>
      <c r="G2618">
        <v>374</v>
      </c>
      <c r="H2618" t="s">
        <v>39</v>
      </c>
      <c r="I2618" t="s">
        <v>23</v>
      </c>
      <c r="J2618" t="s">
        <v>24</v>
      </c>
      <c r="K2618">
        <v>57.44</v>
      </c>
      <c r="L2618">
        <v>38.89</v>
      </c>
      <c r="N2618" t="s">
        <v>59</v>
      </c>
      <c r="O2618" t="s">
        <v>21</v>
      </c>
      <c r="P2618" t="s">
        <v>15</v>
      </c>
    </row>
    <row r="2619" spans="1:16" x14ac:dyDescent="0.25">
      <c r="A2619" t="s">
        <v>1536</v>
      </c>
      <c r="B2619">
        <v>38</v>
      </c>
      <c r="C2619" t="s">
        <v>79</v>
      </c>
      <c r="D2619" t="s">
        <v>34</v>
      </c>
      <c r="E2619" t="s">
        <v>15</v>
      </c>
      <c r="F2619">
        <v>472</v>
      </c>
      <c r="G2619">
        <v>171</v>
      </c>
      <c r="H2619" t="s">
        <v>27</v>
      </c>
      <c r="I2619" t="s">
        <v>23</v>
      </c>
      <c r="J2619" t="s">
        <v>18</v>
      </c>
      <c r="K2619">
        <v>54.23</v>
      </c>
      <c r="L2619">
        <v>37.090000000000003</v>
      </c>
      <c r="N2619" t="s">
        <v>79</v>
      </c>
      <c r="O2619" t="s">
        <v>34</v>
      </c>
      <c r="P2619" t="s">
        <v>15</v>
      </c>
    </row>
    <row r="2620" spans="1:16" x14ac:dyDescent="0.25">
      <c r="A2620" t="s">
        <v>1685</v>
      </c>
      <c r="B2620">
        <v>38</v>
      </c>
      <c r="C2620" t="s">
        <v>43</v>
      </c>
      <c r="D2620" t="s">
        <v>60</v>
      </c>
      <c r="E2620" t="s">
        <v>15</v>
      </c>
      <c r="F2620">
        <v>302</v>
      </c>
      <c r="G2620">
        <v>247</v>
      </c>
      <c r="H2620" t="s">
        <v>39</v>
      </c>
      <c r="I2620" t="s">
        <v>17</v>
      </c>
      <c r="J2620" t="s">
        <v>24</v>
      </c>
      <c r="K2620">
        <v>45.87</v>
      </c>
      <c r="L2620">
        <v>13.1</v>
      </c>
      <c r="N2620" t="s">
        <v>43</v>
      </c>
      <c r="O2620" t="s">
        <v>60</v>
      </c>
      <c r="P2620" t="s">
        <v>15</v>
      </c>
    </row>
    <row r="2621" spans="1:16" x14ac:dyDescent="0.25">
      <c r="A2621" t="s">
        <v>1739</v>
      </c>
      <c r="B2621">
        <v>38</v>
      </c>
      <c r="C2621" t="s">
        <v>59</v>
      </c>
      <c r="D2621" t="s">
        <v>60</v>
      </c>
      <c r="E2621" t="s">
        <v>15</v>
      </c>
      <c r="F2621">
        <v>43</v>
      </c>
      <c r="G2621">
        <v>445</v>
      </c>
      <c r="H2621" t="s">
        <v>51</v>
      </c>
      <c r="I2621" t="s">
        <v>17</v>
      </c>
      <c r="J2621" t="s">
        <v>32</v>
      </c>
      <c r="K2621">
        <v>19.02</v>
      </c>
      <c r="L2621">
        <v>23.67</v>
      </c>
      <c r="N2621" t="s">
        <v>59</v>
      </c>
      <c r="O2621" t="s">
        <v>60</v>
      </c>
      <c r="P2621" t="s">
        <v>15</v>
      </c>
    </row>
    <row r="2622" spans="1:16" x14ac:dyDescent="0.25">
      <c r="A2622" t="s">
        <v>1764</v>
      </c>
      <c r="B2622">
        <v>38</v>
      </c>
      <c r="C2622" t="s">
        <v>29</v>
      </c>
      <c r="D2622" t="s">
        <v>34</v>
      </c>
      <c r="E2622" t="s">
        <v>53</v>
      </c>
      <c r="F2622">
        <v>537</v>
      </c>
      <c r="G2622">
        <v>462</v>
      </c>
      <c r="H2622" t="s">
        <v>39</v>
      </c>
      <c r="I2622" t="s">
        <v>23</v>
      </c>
      <c r="J2622" t="s">
        <v>18</v>
      </c>
      <c r="K2622">
        <v>37.08</v>
      </c>
      <c r="L2622">
        <v>41.06</v>
      </c>
      <c r="N2622" t="s">
        <v>29</v>
      </c>
      <c r="O2622" t="s">
        <v>34</v>
      </c>
      <c r="P2622" t="s">
        <v>53</v>
      </c>
    </row>
    <row r="2623" spans="1:16" x14ac:dyDescent="0.25">
      <c r="A2623" t="s">
        <v>1765</v>
      </c>
      <c r="B2623">
        <v>38</v>
      </c>
      <c r="C2623" t="s">
        <v>36</v>
      </c>
      <c r="D2623" t="s">
        <v>37</v>
      </c>
      <c r="E2623" t="s">
        <v>26</v>
      </c>
      <c r="F2623">
        <v>387</v>
      </c>
      <c r="G2623">
        <v>84</v>
      </c>
      <c r="H2623" t="s">
        <v>27</v>
      </c>
      <c r="I2623" t="s">
        <v>23</v>
      </c>
      <c r="J2623" t="s">
        <v>32</v>
      </c>
      <c r="K2623">
        <v>59.36</v>
      </c>
      <c r="L2623">
        <v>24.08</v>
      </c>
      <c r="N2623" t="s">
        <v>36</v>
      </c>
      <c r="O2623" t="s">
        <v>37</v>
      </c>
      <c r="P2623" t="s">
        <v>26</v>
      </c>
    </row>
    <row r="2624" spans="1:16" x14ac:dyDescent="0.25">
      <c r="A2624" t="s">
        <v>1869</v>
      </c>
      <c r="B2624">
        <v>38</v>
      </c>
      <c r="C2624" t="s">
        <v>36</v>
      </c>
      <c r="D2624" t="s">
        <v>37</v>
      </c>
      <c r="E2624" t="s">
        <v>66</v>
      </c>
      <c r="F2624">
        <v>471</v>
      </c>
      <c r="G2624">
        <v>299</v>
      </c>
      <c r="H2624" t="s">
        <v>39</v>
      </c>
      <c r="I2624" t="s">
        <v>17</v>
      </c>
      <c r="J2624" t="s">
        <v>24</v>
      </c>
      <c r="K2624">
        <v>20.59</v>
      </c>
      <c r="L2624">
        <v>56.23</v>
      </c>
      <c r="N2624" t="s">
        <v>36</v>
      </c>
      <c r="O2624" t="s">
        <v>37</v>
      </c>
      <c r="P2624" t="s">
        <v>66</v>
      </c>
    </row>
    <row r="2625" spans="1:16" x14ac:dyDescent="0.25">
      <c r="A2625" t="s">
        <v>1871</v>
      </c>
      <c r="B2625">
        <v>38</v>
      </c>
      <c r="C2625" t="s">
        <v>43</v>
      </c>
      <c r="D2625" t="s">
        <v>37</v>
      </c>
      <c r="E2625" t="s">
        <v>38</v>
      </c>
      <c r="F2625">
        <v>364</v>
      </c>
      <c r="G2625">
        <v>410</v>
      </c>
      <c r="H2625" t="s">
        <v>47</v>
      </c>
      <c r="I2625" t="s">
        <v>17</v>
      </c>
      <c r="J2625" t="s">
        <v>24</v>
      </c>
      <c r="K2625">
        <v>11.84</v>
      </c>
      <c r="L2625">
        <v>73.55</v>
      </c>
      <c r="N2625" t="s">
        <v>43</v>
      </c>
      <c r="O2625" t="s">
        <v>37</v>
      </c>
      <c r="P2625" t="s">
        <v>38</v>
      </c>
    </row>
    <row r="2626" spans="1:16" x14ac:dyDescent="0.25">
      <c r="A2626" t="s">
        <v>1872</v>
      </c>
      <c r="B2626">
        <v>38</v>
      </c>
      <c r="C2626" t="s">
        <v>29</v>
      </c>
      <c r="D2626" t="s">
        <v>37</v>
      </c>
      <c r="E2626" t="s">
        <v>15</v>
      </c>
      <c r="F2626">
        <v>427</v>
      </c>
      <c r="G2626">
        <v>395</v>
      </c>
      <c r="H2626" t="s">
        <v>41</v>
      </c>
      <c r="I2626" t="s">
        <v>23</v>
      </c>
      <c r="J2626" t="s">
        <v>18</v>
      </c>
      <c r="K2626">
        <v>45.35</v>
      </c>
      <c r="L2626">
        <v>78.06</v>
      </c>
      <c r="N2626" t="s">
        <v>29</v>
      </c>
      <c r="O2626" t="s">
        <v>37</v>
      </c>
      <c r="P2626" t="s">
        <v>15</v>
      </c>
    </row>
    <row r="2627" spans="1:16" x14ac:dyDescent="0.25">
      <c r="A2627" t="s">
        <v>1878</v>
      </c>
      <c r="B2627">
        <v>38</v>
      </c>
      <c r="C2627" t="s">
        <v>79</v>
      </c>
      <c r="D2627" t="s">
        <v>14</v>
      </c>
      <c r="E2627" t="s">
        <v>2</v>
      </c>
      <c r="F2627">
        <v>287</v>
      </c>
      <c r="G2627">
        <v>35</v>
      </c>
      <c r="H2627" t="s">
        <v>54</v>
      </c>
      <c r="I2627" t="s">
        <v>23</v>
      </c>
      <c r="J2627" t="s">
        <v>24</v>
      </c>
      <c r="K2627">
        <v>55.3</v>
      </c>
      <c r="L2627">
        <v>19.38</v>
      </c>
      <c r="N2627" t="s">
        <v>79</v>
      </c>
      <c r="O2627" t="s">
        <v>14</v>
      </c>
      <c r="P2627" t="s">
        <v>2</v>
      </c>
    </row>
    <row r="2628" spans="1:16" x14ac:dyDescent="0.25">
      <c r="A2628" t="s">
        <v>1888</v>
      </c>
      <c r="B2628">
        <v>38</v>
      </c>
      <c r="C2628" t="s">
        <v>56</v>
      </c>
      <c r="D2628" t="s">
        <v>37</v>
      </c>
      <c r="E2628" t="s">
        <v>15</v>
      </c>
      <c r="F2628">
        <v>44</v>
      </c>
      <c r="G2628">
        <v>77</v>
      </c>
      <c r="H2628" t="s">
        <v>39</v>
      </c>
      <c r="I2628" t="s">
        <v>17</v>
      </c>
      <c r="J2628" t="s">
        <v>24</v>
      </c>
      <c r="K2628">
        <v>40.96</v>
      </c>
      <c r="L2628">
        <v>49.79</v>
      </c>
      <c r="N2628" t="s">
        <v>56</v>
      </c>
      <c r="O2628" t="s">
        <v>37</v>
      </c>
      <c r="P2628" t="s">
        <v>15</v>
      </c>
    </row>
    <row r="2629" spans="1:16" x14ac:dyDescent="0.25">
      <c r="A2629" t="s">
        <v>1934</v>
      </c>
      <c r="B2629">
        <v>38</v>
      </c>
      <c r="C2629" t="s">
        <v>20</v>
      </c>
      <c r="D2629" t="s">
        <v>37</v>
      </c>
      <c r="E2629" t="s">
        <v>61</v>
      </c>
      <c r="F2629">
        <v>168</v>
      </c>
      <c r="G2629">
        <v>432</v>
      </c>
      <c r="H2629" t="s">
        <v>47</v>
      </c>
      <c r="I2629" t="s">
        <v>23</v>
      </c>
      <c r="J2629" t="s">
        <v>24</v>
      </c>
      <c r="K2629">
        <v>36.659999999999997</v>
      </c>
      <c r="L2629">
        <v>33.090000000000003</v>
      </c>
      <c r="N2629" t="s">
        <v>20</v>
      </c>
      <c r="O2629" t="s">
        <v>37</v>
      </c>
      <c r="P2629" t="s">
        <v>61</v>
      </c>
    </row>
    <row r="2630" spans="1:16" x14ac:dyDescent="0.25">
      <c r="A2630" t="s">
        <v>1969</v>
      </c>
      <c r="B2630">
        <v>38</v>
      </c>
      <c r="C2630" t="s">
        <v>49</v>
      </c>
      <c r="D2630" t="s">
        <v>14</v>
      </c>
      <c r="E2630" t="s">
        <v>46</v>
      </c>
      <c r="F2630">
        <v>143</v>
      </c>
      <c r="G2630">
        <v>182</v>
      </c>
      <c r="H2630" t="s">
        <v>16</v>
      </c>
      <c r="I2630" t="s">
        <v>17</v>
      </c>
      <c r="J2630" t="s">
        <v>18</v>
      </c>
      <c r="K2630">
        <v>83.17</v>
      </c>
      <c r="L2630">
        <v>49.77</v>
      </c>
      <c r="N2630" t="s">
        <v>49</v>
      </c>
      <c r="O2630" t="s">
        <v>14</v>
      </c>
      <c r="P2630" t="s">
        <v>46</v>
      </c>
    </row>
    <row r="2631" spans="1:16" x14ac:dyDescent="0.25">
      <c r="A2631" t="s">
        <v>1984</v>
      </c>
      <c r="B2631">
        <v>38</v>
      </c>
      <c r="C2631" t="s">
        <v>43</v>
      </c>
      <c r="D2631" t="s">
        <v>30</v>
      </c>
      <c r="E2631" t="s">
        <v>53</v>
      </c>
      <c r="F2631">
        <v>123</v>
      </c>
      <c r="G2631">
        <v>462</v>
      </c>
      <c r="H2631" t="s">
        <v>47</v>
      </c>
      <c r="I2631" t="s">
        <v>17</v>
      </c>
      <c r="J2631" t="s">
        <v>32</v>
      </c>
      <c r="K2631">
        <v>24</v>
      </c>
      <c r="L2631">
        <v>72.73</v>
      </c>
      <c r="N2631" t="s">
        <v>43</v>
      </c>
      <c r="O2631" t="s">
        <v>30</v>
      </c>
      <c r="P2631" t="s">
        <v>53</v>
      </c>
    </row>
    <row r="2632" spans="1:16" x14ac:dyDescent="0.25">
      <c r="A2632" t="s">
        <v>2031</v>
      </c>
      <c r="B2632">
        <v>38</v>
      </c>
      <c r="C2632" t="s">
        <v>56</v>
      </c>
      <c r="D2632" t="s">
        <v>34</v>
      </c>
      <c r="E2632" t="s">
        <v>73</v>
      </c>
      <c r="F2632">
        <v>411</v>
      </c>
      <c r="G2632">
        <v>404</v>
      </c>
      <c r="H2632" t="s">
        <v>41</v>
      </c>
      <c r="I2632" t="s">
        <v>17</v>
      </c>
      <c r="J2632" t="s">
        <v>32</v>
      </c>
      <c r="K2632">
        <v>77.239999999999995</v>
      </c>
      <c r="L2632">
        <v>59.83</v>
      </c>
      <c r="N2632" t="s">
        <v>56</v>
      </c>
      <c r="O2632" t="s">
        <v>34</v>
      </c>
      <c r="P2632" t="s">
        <v>73</v>
      </c>
    </row>
    <row r="2633" spans="1:16" x14ac:dyDescent="0.25">
      <c r="A2633" t="s">
        <v>2041</v>
      </c>
      <c r="B2633">
        <v>38</v>
      </c>
      <c r="C2633" t="s">
        <v>79</v>
      </c>
      <c r="D2633" t="s">
        <v>34</v>
      </c>
      <c r="E2633" t="s">
        <v>73</v>
      </c>
      <c r="F2633">
        <v>334</v>
      </c>
      <c r="G2633">
        <v>246</v>
      </c>
      <c r="H2633" t="s">
        <v>41</v>
      </c>
      <c r="I2633" t="s">
        <v>23</v>
      </c>
      <c r="J2633" t="s">
        <v>18</v>
      </c>
      <c r="K2633">
        <v>10.67</v>
      </c>
      <c r="L2633">
        <v>26.65</v>
      </c>
      <c r="N2633" t="s">
        <v>79</v>
      </c>
      <c r="O2633" t="s">
        <v>34</v>
      </c>
      <c r="P2633" t="s">
        <v>73</v>
      </c>
    </row>
    <row r="2634" spans="1:16" x14ac:dyDescent="0.25">
      <c r="A2634" t="s">
        <v>2089</v>
      </c>
      <c r="B2634">
        <v>38</v>
      </c>
      <c r="C2634" t="s">
        <v>13</v>
      </c>
      <c r="D2634" t="s">
        <v>30</v>
      </c>
      <c r="E2634" t="s">
        <v>26</v>
      </c>
      <c r="F2634">
        <v>374</v>
      </c>
      <c r="G2634">
        <v>303</v>
      </c>
      <c r="H2634" t="s">
        <v>54</v>
      </c>
      <c r="I2634" t="s">
        <v>17</v>
      </c>
      <c r="J2634" t="s">
        <v>18</v>
      </c>
      <c r="K2634">
        <v>18.34</v>
      </c>
      <c r="L2634">
        <v>68.900000000000006</v>
      </c>
      <c r="N2634" t="s">
        <v>13</v>
      </c>
      <c r="O2634" t="s">
        <v>30</v>
      </c>
      <c r="P2634" t="s">
        <v>26</v>
      </c>
    </row>
    <row r="2635" spans="1:16" x14ac:dyDescent="0.25">
      <c r="A2635" t="s">
        <v>2097</v>
      </c>
      <c r="B2635">
        <v>38</v>
      </c>
      <c r="C2635" t="s">
        <v>36</v>
      </c>
      <c r="D2635" t="s">
        <v>14</v>
      </c>
      <c r="E2635" t="s">
        <v>46</v>
      </c>
      <c r="F2635">
        <v>282</v>
      </c>
      <c r="G2635">
        <v>287</v>
      </c>
      <c r="H2635" t="s">
        <v>22</v>
      </c>
      <c r="I2635" t="s">
        <v>23</v>
      </c>
      <c r="J2635" t="s">
        <v>32</v>
      </c>
      <c r="K2635">
        <v>53.79</v>
      </c>
      <c r="L2635">
        <v>69.08</v>
      </c>
      <c r="N2635" t="s">
        <v>36</v>
      </c>
      <c r="O2635" t="s">
        <v>14</v>
      </c>
      <c r="P2635" t="s">
        <v>46</v>
      </c>
    </row>
    <row r="2636" spans="1:16" x14ac:dyDescent="0.25">
      <c r="A2636" t="s">
        <v>2211</v>
      </c>
      <c r="B2636">
        <v>38</v>
      </c>
      <c r="C2636" t="s">
        <v>36</v>
      </c>
      <c r="D2636" t="s">
        <v>21</v>
      </c>
      <c r="E2636" t="s">
        <v>44</v>
      </c>
      <c r="F2636">
        <v>555</v>
      </c>
      <c r="G2636">
        <v>138</v>
      </c>
      <c r="H2636" t="s">
        <v>47</v>
      </c>
      <c r="I2636" t="s">
        <v>23</v>
      </c>
      <c r="J2636" t="s">
        <v>24</v>
      </c>
      <c r="K2636">
        <v>56.82</v>
      </c>
      <c r="L2636">
        <v>19.329999999999998</v>
      </c>
      <c r="N2636" t="s">
        <v>36</v>
      </c>
      <c r="O2636" t="s">
        <v>21</v>
      </c>
      <c r="P2636" t="s">
        <v>44</v>
      </c>
    </row>
    <row r="2637" spans="1:16" x14ac:dyDescent="0.25">
      <c r="A2637" t="s">
        <v>2348</v>
      </c>
      <c r="B2637">
        <v>38</v>
      </c>
      <c r="C2637" t="s">
        <v>59</v>
      </c>
      <c r="D2637" t="s">
        <v>37</v>
      </c>
      <c r="E2637" t="s">
        <v>61</v>
      </c>
      <c r="F2637">
        <v>148</v>
      </c>
      <c r="G2637">
        <v>59</v>
      </c>
      <c r="H2637" t="s">
        <v>54</v>
      </c>
      <c r="I2637" t="s">
        <v>17</v>
      </c>
      <c r="J2637" t="s">
        <v>24</v>
      </c>
      <c r="K2637">
        <v>74.239999999999995</v>
      </c>
      <c r="L2637">
        <v>66.569999999999993</v>
      </c>
      <c r="N2637" t="s">
        <v>59</v>
      </c>
      <c r="O2637" t="s">
        <v>37</v>
      </c>
      <c r="P2637" t="s">
        <v>61</v>
      </c>
    </row>
    <row r="2638" spans="1:16" x14ac:dyDescent="0.25">
      <c r="A2638" t="s">
        <v>2361</v>
      </c>
      <c r="B2638">
        <v>38</v>
      </c>
      <c r="C2638" t="s">
        <v>29</v>
      </c>
      <c r="D2638" t="s">
        <v>21</v>
      </c>
      <c r="E2638" t="s">
        <v>66</v>
      </c>
      <c r="F2638">
        <v>425</v>
      </c>
      <c r="G2638">
        <v>207</v>
      </c>
      <c r="H2638" t="s">
        <v>41</v>
      </c>
      <c r="I2638" t="s">
        <v>17</v>
      </c>
      <c r="J2638" t="s">
        <v>24</v>
      </c>
      <c r="K2638">
        <v>52.41</v>
      </c>
      <c r="L2638">
        <v>12.95</v>
      </c>
      <c r="N2638" t="s">
        <v>29</v>
      </c>
      <c r="O2638" t="s">
        <v>21</v>
      </c>
      <c r="P2638" t="s">
        <v>66</v>
      </c>
    </row>
    <row r="2639" spans="1:16" x14ac:dyDescent="0.25">
      <c r="A2639" t="s">
        <v>2374</v>
      </c>
      <c r="B2639">
        <v>38</v>
      </c>
      <c r="C2639" t="s">
        <v>43</v>
      </c>
      <c r="D2639" t="s">
        <v>34</v>
      </c>
      <c r="E2639" t="s">
        <v>53</v>
      </c>
      <c r="F2639">
        <v>380</v>
      </c>
      <c r="G2639">
        <v>26</v>
      </c>
      <c r="H2639" t="s">
        <v>69</v>
      </c>
      <c r="I2639" t="s">
        <v>23</v>
      </c>
      <c r="J2639" t="s">
        <v>32</v>
      </c>
      <c r="K2639">
        <v>26.3</v>
      </c>
      <c r="L2639">
        <v>70.33</v>
      </c>
      <c r="N2639" t="s">
        <v>43</v>
      </c>
      <c r="O2639" t="s">
        <v>34</v>
      </c>
      <c r="P2639" t="s">
        <v>53</v>
      </c>
    </row>
    <row r="2640" spans="1:16" x14ac:dyDescent="0.25">
      <c r="A2640" t="s">
        <v>2415</v>
      </c>
      <c r="B2640">
        <v>38</v>
      </c>
      <c r="C2640" t="s">
        <v>56</v>
      </c>
      <c r="D2640" t="s">
        <v>14</v>
      </c>
      <c r="E2640" t="s">
        <v>38</v>
      </c>
      <c r="F2640">
        <v>152</v>
      </c>
      <c r="G2640">
        <v>367</v>
      </c>
      <c r="H2640" t="s">
        <v>51</v>
      </c>
      <c r="I2640" t="s">
        <v>23</v>
      </c>
      <c r="J2640" t="s">
        <v>32</v>
      </c>
      <c r="K2640">
        <v>21.57</v>
      </c>
      <c r="L2640">
        <v>53.34</v>
      </c>
      <c r="N2640" t="s">
        <v>56</v>
      </c>
      <c r="O2640" t="s">
        <v>14</v>
      </c>
      <c r="P2640" t="s">
        <v>38</v>
      </c>
    </row>
    <row r="2641" spans="1:16" x14ac:dyDescent="0.25">
      <c r="A2641" t="s">
        <v>2455</v>
      </c>
      <c r="B2641">
        <v>38</v>
      </c>
      <c r="C2641" t="s">
        <v>36</v>
      </c>
      <c r="D2641" t="s">
        <v>21</v>
      </c>
      <c r="E2641" t="s">
        <v>61</v>
      </c>
      <c r="F2641">
        <v>269</v>
      </c>
      <c r="G2641">
        <v>83</v>
      </c>
      <c r="H2641" t="s">
        <v>31</v>
      </c>
      <c r="I2641" t="s">
        <v>23</v>
      </c>
      <c r="J2641" t="s">
        <v>32</v>
      </c>
      <c r="K2641">
        <v>57.35</v>
      </c>
      <c r="L2641">
        <v>16.37</v>
      </c>
      <c r="N2641" t="s">
        <v>36</v>
      </c>
      <c r="O2641" t="s">
        <v>21</v>
      </c>
      <c r="P2641" t="s">
        <v>61</v>
      </c>
    </row>
    <row r="2642" spans="1:16" x14ac:dyDescent="0.25">
      <c r="A2642" t="s">
        <v>2466</v>
      </c>
      <c r="B2642">
        <v>38</v>
      </c>
      <c r="C2642" t="s">
        <v>13</v>
      </c>
      <c r="D2642" t="s">
        <v>21</v>
      </c>
      <c r="E2642" t="s">
        <v>44</v>
      </c>
      <c r="F2642">
        <v>91</v>
      </c>
      <c r="G2642">
        <v>495</v>
      </c>
      <c r="H2642" t="s">
        <v>47</v>
      </c>
      <c r="I2642" t="s">
        <v>23</v>
      </c>
      <c r="J2642" t="s">
        <v>18</v>
      </c>
      <c r="K2642">
        <v>70.12</v>
      </c>
      <c r="L2642">
        <v>5.83</v>
      </c>
      <c r="N2642" t="s">
        <v>13</v>
      </c>
      <c r="O2642" t="s">
        <v>21</v>
      </c>
      <c r="P2642" t="s">
        <v>44</v>
      </c>
    </row>
    <row r="2643" spans="1:16" x14ac:dyDescent="0.25">
      <c r="A2643" t="s">
        <v>2481</v>
      </c>
      <c r="B2643">
        <v>38</v>
      </c>
      <c r="C2643" t="s">
        <v>13</v>
      </c>
      <c r="D2643" t="s">
        <v>30</v>
      </c>
      <c r="E2643" t="s">
        <v>15</v>
      </c>
      <c r="F2643">
        <v>37</v>
      </c>
      <c r="G2643">
        <v>98</v>
      </c>
      <c r="H2643" t="s">
        <v>47</v>
      </c>
      <c r="I2643" t="s">
        <v>17</v>
      </c>
      <c r="J2643" t="s">
        <v>18</v>
      </c>
      <c r="K2643">
        <v>77.41</v>
      </c>
      <c r="L2643">
        <v>26.22</v>
      </c>
      <c r="N2643" t="s">
        <v>13</v>
      </c>
      <c r="O2643" t="s">
        <v>30</v>
      </c>
      <c r="P2643" t="s">
        <v>15</v>
      </c>
    </row>
    <row r="2644" spans="1:16" x14ac:dyDescent="0.25">
      <c r="A2644" t="s">
        <v>2486</v>
      </c>
      <c r="B2644">
        <v>38</v>
      </c>
      <c r="C2644" t="s">
        <v>49</v>
      </c>
      <c r="D2644" t="s">
        <v>60</v>
      </c>
      <c r="E2644" t="s">
        <v>53</v>
      </c>
      <c r="F2644">
        <v>306</v>
      </c>
      <c r="G2644">
        <v>5</v>
      </c>
      <c r="H2644" t="s">
        <v>31</v>
      </c>
      <c r="I2644" t="s">
        <v>23</v>
      </c>
      <c r="J2644" t="s">
        <v>18</v>
      </c>
      <c r="K2644">
        <v>21.93</v>
      </c>
      <c r="L2644">
        <v>18.760000000000002</v>
      </c>
      <c r="N2644" t="s">
        <v>49</v>
      </c>
      <c r="O2644" t="s">
        <v>60</v>
      </c>
      <c r="P2644" t="s">
        <v>53</v>
      </c>
    </row>
    <row r="2645" spans="1:16" x14ac:dyDescent="0.25">
      <c r="A2645" t="s">
        <v>2499</v>
      </c>
      <c r="B2645">
        <v>38</v>
      </c>
      <c r="C2645" t="s">
        <v>49</v>
      </c>
      <c r="D2645" t="s">
        <v>30</v>
      </c>
      <c r="E2645" t="s">
        <v>44</v>
      </c>
      <c r="F2645">
        <v>570</v>
      </c>
      <c r="G2645">
        <v>70</v>
      </c>
      <c r="H2645" t="s">
        <v>69</v>
      </c>
      <c r="I2645" t="s">
        <v>17</v>
      </c>
      <c r="J2645" t="s">
        <v>32</v>
      </c>
      <c r="K2645">
        <v>76.2</v>
      </c>
      <c r="L2645">
        <v>56.5</v>
      </c>
      <c r="N2645" t="s">
        <v>49</v>
      </c>
      <c r="O2645" t="s">
        <v>30</v>
      </c>
      <c r="P2645" t="s">
        <v>44</v>
      </c>
    </row>
    <row r="2646" spans="1:16" x14ac:dyDescent="0.25">
      <c r="A2646" t="s">
        <v>2532</v>
      </c>
      <c r="B2646">
        <v>38</v>
      </c>
      <c r="C2646" t="s">
        <v>36</v>
      </c>
      <c r="D2646" t="s">
        <v>37</v>
      </c>
      <c r="E2646" t="s">
        <v>53</v>
      </c>
      <c r="F2646">
        <v>528</v>
      </c>
      <c r="G2646">
        <v>195</v>
      </c>
      <c r="H2646" t="s">
        <v>39</v>
      </c>
      <c r="I2646" t="s">
        <v>23</v>
      </c>
      <c r="J2646" t="s">
        <v>18</v>
      </c>
      <c r="K2646">
        <v>67.63</v>
      </c>
      <c r="L2646">
        <v>47.74</v>
      </c>
      <c r="N2646" t="s">
        <v>36</v>
      </c>
      <c r="O2646" t="s">
        <v>37</v>
      </c>
      <c r="P2646" t="s">
        <v>53</v>
      </c>
    </row>
    <row r="2647" spans="1:16" x14ac:dyDescent="0.25">
      <c r="A2647" t="s">
        <v>2601</v>
      </c>
      <c r="B2647">
        <v>38</v>
      </c>
      <c r="C2647" t="s">
        <v>20</v>
      </c>
      <c r="D2647" t="s">
        <v>21</v>
      </c>
      <c r="E2647" t="s">
        <v>53</v>
      </c>
      <c r="F2647">
        <v>34</v>
      </c>
      <c r="G2647">
        <v>393</v>
      </c>
      <c r="H2647" t="s">
        <v>31</v>
      </c>
      <c r="I2647" t="s">
        <v>17</v>
      </c>
      <c r="J2647" t="s">
        <v>32</v>
      </c>
      <c r="K2647">
        <v>38.54</v>
      </c>
      <c r="L2647">
        <v>27.62</v>
      </c>
      <c r="N2647" t="s">
        <v>20</v>
      </c>
      <c r="O2647" t="s">
        <v>21</v>
      </c>
      <c r="P2647" t="s">
        <v>53</v>
      </c>
    </row>
    <row r="2648" spans="1:16" x14ac:dyDescent="0.25">
      <c r="A2648" t="s">
        <v>2602</v>
      </c>
      <c r="B2648">
        <v>38</v>
      </c>
      <c r="C2648" t="s">
        <v>56</v>
      </c>
      <c r="D2648" t="s">
        <v>60</v>
      </c>
      <c r="E2648" t="s">
        <v>46</v>
      </c>
      <c r="F2648">
        <v>531</v>
      </c>
      <c r="G2648">
        <v>352</v>
      </c>
      <c r="H2648" t="s">
        <v>51</v>
      </c>
      <c r="I2648" t="s">
        <v>17</v>
      </c>
      <c r="J2648" t="s">
        <v>24</v>
      </c>
      <c r="K2648">
        <v>65.67</v>
      </c>
      <c r="L2648">
        <v>68.34</v>
      </c>
      <c r="N2648" t="s">
        <v>56</v>
      </c>
      <c r="O2648" t="s">
        <v>60</v>
      </c>
      <c r="P2648" t="s">
        <v>46</v>
      </c>
    </row>
    <row r="2649" spans="1:16" x14ac:dyDescent="0.25">
      <c r="A2649" t="s">
        <v>2653</v>
      </c>
      <c r="B2649">
        <v>38</v>
      </c>
      <c r="C2649" t="s">
        <v>29</v>
      </c>
      <c r="D2649" t="s">
        <v>60</v>
      </c>
      <c r="E2649" t="s">
        <v>66</v>
      </c>
      <c r="F2649">
        <v>140</v>
      </c>
      <c r="G2649">
        <v>475</v>
      </c>
      <c r="H2649" t="s">
        <v>69</v>
      </c>
      <c r="I2649" t="s">
        <v>17</v>
      </c>
      <c r="J2649" t="s">
        <v>24</v>
      </c>
      <c r="K2649">
        <v>56.49</v>
      </c>
      <c r="L2649">
        <v>62.16</v>
      </c>
      <c r="N2649" t="s">
        <v>29</v>
      </c>
      <c r="O2649" t="s">
        <v>60</v>
      </c>
      <c r="P2649" t="s">
        <v>66</v>
      </c>
    </row>
    <row r="2650" spans="1:16" x14ac:dyDescent="0.25">
      <c r="A2650" t="s">
        <v>2741</v>
      </c>
      <c r="B2650">
        <v>38</v>
      </c>
      <c r="C2650" t="s">
        <v>59</v>
      </c>
      <c r="D2650" t="s">
        <v>21</v>
      </c>
      <c r="E2650" t="s">
        <v>15</v>
      </c>
      <c r="F2650">
        <v>141</v>
      </c>
      <c r="G2650">
        <v>432</v>
      </c>
      <c r="H2650" t="s">
        <v>69</v>
      </c>
      <c r="I2650" t="s">
        <v>23</v>
      </c>
      <c r="J2650" t="s">
        <v>24</v>
      </c>
      <c r="K2650">
        <v>56.73</v>
      </c>
      <c r="L2650">
        <v>8.3000000000000007</v>
      </c>
      <c r="N2650" t="s">
        <v>59</v>
      </c>
      <c r="O2650" t="s">
        <v>21</v>
      </c>
      <c r="P2650" t="s">
        <v>15</v>
      </c>
    </row>
    <row r="2651" spans="1:16" x14ac:dyDescent="0.25">
      <c r="A2651" t="s">
        <v>2768</v>
      </c>
      <c r="B2651">
        <v>38</v>
      </c>
      <c r="C2651" t="s">
        <v>13</v>
      </c>
      <c r="D2651" t="s">
        <v>34</v>
      </c>
      <c r="E2651" t="s">
        <v>38</v>
      </c>
      <c r="F2651">
        <v>589</v>
      </c>
      <c r="G2651">
        <v>198</v>
      </c>
      <c r="H2651" t="s">
        <v>51</v>
      </c>
      <c r="I2651" t="s">
        <v>23</v>
      </c>
      <c r="J2651" t="s">
        <v>24</v>
      </c>
      <c r="K2651">
        <v>87.45</v>
      </c>
      <c r="L2651">
        <v>62.37</v>
      </c>
      <c r="N2651" t="s">
        <v>13</v>
      </c>
      <c r="O2651" t="s">
        <v>34</v>
      </c>
      <c r="P2651" t="s">
        <v>38</v>
      </c>
    </row>
    <row r="2652" spans="1:16" x14ac:dyDescent="0.25">
      <c r="A2652" t="s">
        <v>2789</v>
      </c>
      <c r="B2652">
        <v>38</v>
      </c>
      <c r="C2652" t="s">
        <v>79</v>
      </c>
      <c r="D2652" t="s">
        <v>14</v>
      </c>
      <c r="E2652" t="s">
        <v>38</v>
      </c>
      <c r="F2652">
        <v>406</v>
      </c>
      <c r="G2652">
        <v>164</v>
      </c>
      <c r="H2652" t="s">
        <v>51</v>
      </c>
      <c r="I2652" t="s">
        <v>17</v>
      </c>
      <c r="J2652" t="s">
        <v>24</v>
      </c>
      <c r="K2652">
        <v>25.81</v>
      </c>
      <c r="L2652">
        <v>46.7</v>
      </c>
      <c r="N2652" t="s">
        <v>79</v>
      </c>
      <c r="O2652" t="s">
        <v>14</v>
      </c>
      <c r="P2652" t="s">
        <v>38</v>
      </c>
    </row>
    <row r="2653" spans="1:16" x14ac:dyDescent="0.25">
      <c r="A2653" t="s">
        <v>2803</v>
      </c>
      <c r="B2653">
        <v>38</v>
      </c>
      <c r="C2653" t="s">
        <v>49</v>
      </c>
      <c r="D2653" t="s">
        <v>37</v>
      </c>
      <c r="E2653" t="s">
        <v>44</v>
      </c>
      <c r="F2653">
        <v>336</v>
      </c>
      <c r="G2653">
        <v>334</v>
      </c>
      <c r="H2653" t="s">
        <v>51</v>
      </c>
      <c r="I2653" t="s">
        <v>17</v>
      </c>
      <c r="J2653" t="s">
        <v>24</v>
      </c>
      <c r="K2653">
        <v>39.75</v>
      </c>
      <c r="L2653">
        <v>16.59</v>
      </c>
      <c r="N2653" t="s">
        <v>49</v>
      </c>
      <c r="O2653" t="s">
        <v>37</v>
      </c>
      <c r="P2653" t="s">
        <v>44</v>
      </c>
    </row>
    <row r="2654" spans="1:16" x14ac:dyDescent="0.25">
      <c r="A2654" t="s">
        <v>2893</v>
      </c>
      <c r="B2654">
        <v>38</v>
      </c>
      <c r="C2654" t="s">
        <v>20</v>
      </c>
      <c r="D2654" t="s">
        <v>14</v>
      </c>
      <c r="E2654" t="s">
        <v>73</v>
      </c>
      <c r="F2654">
        <v>329</v>
      </c>
      <c r="G2654">
        <v>309</v>
      </c>
      <c r="H2654" t="s">
        <v>69</v>
      </c>
      <c r="I2654" t="s">
        <v>17</v>
      </c>
      <c r="J2654" t="s">
        <v>32</v>
      </c>
      <c r="K2654">
        <v>83.42</v>
      </c>
      <c r="L2654">
        <v>26.32</v>
      </c>
      <c r="N2654" t="s">
        <v>20</v>
      </c>
      <c r="O2654" t="s">
        <v>14</v>
      </c>
      <c r="P2654" t="s">
        <v>73</v>
      </c>
    </row>
    <row r="2655" spans="1:16" x14ac:dyDescent="0.25">
      <c r="A2655" t="s">
        <v>2898</v>
      </c>
      <c r="B2655">
        <v>38</v>
      </c>
      <c r="C2655" t="s">
        <v>56</v>
      </c>
      <c r="D2655" t="s">
        <v>30</v>
      </c>
      <c r="E2655" t="s">
        <v>53</v>
      </c>
      <c r="F2655">
        <v>503</v>
      </c>
      <c r="G2655">
        <v>391</v>
      </c>
      <c r="H2655" t="s">
        <v>47</v>
      </c>
      <c r="I2655" t="s">
        <v>17</v>
      </c>
      <c r="J2655" t="s">
        <v>18</v>
      </c>
      <c r="K2655">
        <v>72.930000000000007</v>
      </c>
      <c r="L2655">
        <v>51.75</v>
      </c>
      <c r="N2655" t="s">
        <v>56</v>
      </c>
      <c r="O2655" t="s">
        <v>30</v>
      </c>
      <c r="P2655" t="s">
        <v>53</v>
      </c>
    </row>
    <row r="2656" spans="1:16" x14ac:dyDescent="0.25">
      <c r="A2656" t="s">
        <v>2964</v>
      </c>
      <c r="B2656">
        <v>38</v>
      </c>
      <c r="C2656" t="s">
        <v>56</v>
      </c>
      <c r="D2656" t="s">
        <v>34</v>
      </c>
      <c r="E2656" t="s">
        <v>53</v>
      </c>
      <c r="F2656">
        <v>387</v>
      </c>
      <c r="G2656">
        <v>417</v>
      </c>
      <c r="H2656" t="s">
        <v>22</v>
      </c>
      <c r="I2656" t="s">
        <v>23</v>
      </c>
      <c r="J2656" t="s">
        <v>24</v>
      </c>
      <c r="K2656">
        <v>86.32</v>
      </c>
      <c r="L2656">
        <v>48.44</v>
      </c>
      <c r="N2656" t="s">
        <v>56</v>
      </c>
      <c r="O2656" t="s">
        <v>34</v>
      </c>
      <c r="P2656" t="s">
        <v>53</v>
      </c>
    </row>
    <row r="2657" spans="1:16" x14ac:dyDescent="0.25">
      <c r="A2657" t="s">
        <v>2977</v>
      </c>
      <c r="B2657">
        <v>38</v>
      </c>
      <c r="C2657" t="s">
        <v>59</v>
      </c>
      <c r="D2657" t="s">
        <v>34</v>
      </c>
      <c r="E2657" t="s">
        <v>73</v>
      </c>
      <c r="F2657">
        <v>299</v>
      </c>
      <c r="G2657">
        <v>335</v>
      </c>
      <c r="H2657" t="s">
        <v>47</v>
      </c>
      <c r="I2657" t="s">
        <v>17</v>
      </c>
      <c r="J2657" t="s">
        <v>18</v>
      </c>
      <c r="K2657">
        <v>43</v>
      </c>
      <c r="L2657">
        <v>48.58</v>
      </c>
      <c r="N2657" t="s">
        <v>59</v>
      </c>
      <c r="O2657" t="s">
        <v>34</v>
      </c>
      <c r="P2657" t="s">
        <v>73</v>
      </c>
    </row>
    <row r="2658" spans="1:16" x14ac:dyDescent="0.25">
      <c r="A2658" t="s">
        <v>2999</v>
      </c>
      <c r="B2658">
        <v>38</v>
      </c>
      <c r="C2658" t="s">
        <v>29</v>
      </c>
      <c r="D2658" t="s">
        <v>21</v>
      </c>
      <c r="E2658" t="s">
        <v>26</v>
      </c>
      <c r="F2658">
        <v>228</v>
      </c>
      <c r="G2658">
        <v>89</v>
      </c>
      <c r="H2658" t="s">
        <v>31</v>
      </c>
      <c r="I2658" t="s">
        <v>23</v>
      </c>
      <c r="J2658" t="s">
        <v>24</v>
      </c>
      <c r="K2658">
        <v>12.26</v>
      </c>
      <c r="L2658">
        <v>36.42</v>
      </c>
      <c r="N2658" t="s">
        <v>29</v>
      </c>
      <c r="O2658" t="s">
        <v>21</v>
      </c>
      <c r="P2658" t="s">
        <v>26</v>
      </c>
    </row>
    <row r="2659" spans="1:16" x14ac:dyDescent="0.25">
      <c r="A2659" t="s">
        <v>3013</v>
      </c>
      <c r="B2659">
        <v>38</v>
      </c>
      <c r="C2659" t="s">
        <v>49</v>
      </c>
      <c r="D2659" t="s">
        <v>34</v>
      </c>
      <c r="E2659" t="s">
        <v>66</v>
      </c>
      <c r="F2659">
        <v>551</v>
      </c>
      <c r="G2659">
        <v>352</v>
      </c>
      <c r="H2659" t="s">
        <v>22</v>
      </c>
      <c r="I2659" t="s">
        <v>17</v>
      </c>
      <c r="J2659" t="s">
        <v>32</v>
      </c>
      <c r="K2659">
        <v>44.5</v>
      </c>
      <c r="L2659">
        <v>17.760000000000002</v>
      </c>
      <c r="N2659" t="s">
        <v>49</v>
      </c>
      <c r="O2659" t="s">
        <v>34</v>
      </c>
      <c r="P2659" t="s">
        <v>66</v>
      </c>
    </row>
    <row r="2660" spans="1:16" x14ac:dyDescent="0.25">
      <c r="A2660" t="s">
        <v>3051</v>
      </c>
      <c r="B2660">
        <v>38</v>
      </c>
      <c r="C2660" t="s">
        <v>49</v>
      </c>
      <c r="D2660" t="s">
        <v>14</v>
      </c>
      <c r="E2660" t="s">
        <v>26</v>
      </c>
      <c r="F2660">
        <v>226</v>
      </c>
      <c r="G2660">
        <v>28</v>
      </c>
      <c r="H2660" t="s">
        <v>69</v>
      </c>
      <c r="I2660" t="s">
        <v>23</v>
      </c>
      <c r="J2660" t="s">
        <v>24</v>
      </c>
      <c r="K2660">
        <v>60.22</v>
      </c>
      <c r="L2660">
        <v>14.42</v>
      </c>
      <c r="N2660" t="s">
        <v>49</v>
      </c>
      <c r="O2660" t="s">
        <v>14</v>
      </c>
      <c r="P2660" t="s">
        <v>26</v>
      </c>
    </row>
    <row r="2661" spans="1:16" x14ac:dyDescent="0.25">
      <c r="A2661" t="s">
        <v>3110</v>
      </c>
      <c r="B2661">
        <v>38</v>
      </c>
      <c r="C2661" t="s">
        <v>29</v>
      </c>
      <c r="D2661" t="s">
        <v>60</v>
      </c>
      <c r="E2661" t="s">
        <v>66</v>
      </c>
      <c r="F2661">
        <v>429</v>
      </c>
      <c r="G2661">
        <v>114</v>
      </c>
      <c r="H2661" t="s">
        <v>47</v>
      </c>
      <c r="I2661" t="s">
        <v>23</v>
      </c>
      <c r="J2661" t="s">
        <v>32</v>
      </c>
      <c r="K2661">
        <v>81.56</v>
      </c>
      <c r="L2661">
        <v>13.28</v>
      </c>
      <c r="N2661" t="s">
        <v>29</v>
      </c>
      <c r="O2661" t="s">
        <v>60</v>
      </c>
      <c r="P2661" t="s">
        <v>66</v>
      </c>
    </row>
    <row r="2662" spans="1:16" x14ac:dyDescent="0.25">
      <c r="A2662" t="s">
        <v>3131</v>
      </c>
      <c r="B2662">
        <v>38</v>
      </c>
      <c r="C2662" t="s">
        <v>29</v>
      </c>
      <c r="D2662" t="s">
        <v>21</v>
      </c>
      <c r="E2662" t="s">
        <v>66</v>
      </c>
      <c r="F2662">
        <v>258</v>
      </c>
      <c r="G2662">
        <v>169</v>
      </c>
      <c r="H2662" t="s">
        <v>47</v>
      </c>
      <c r="I2662" t="s">
        <v>17</v>
      </c>
      <c r="J2662" t="s">
        <v>18</v>
      </c>
      <c r="K2662">
        <v>26.28</v>
      </c>
      <c r="L2662">
        <v>58.83</v>
      </c>
      <c r="N2662" t="s">
        <v>29</v>
      </c>
      <c r="O2662" t="s">
        <v>21</v>
      </c>
      <c r="P2662" t="s">
        <v>66</v>
      </c>
    </row>
    <row r="2663" spans="1:16" x14ac:dyDescent="0.25">
      <c r="A2663" t="s">
        <v>3362</v>
      </c>
      <c r="B2663">
        <v>38</v>
      </c>
      <c r="C2663" t="s">
        <v>79</v>
      </c>
      <c r="D2663" t="s">
        <v>21</v>
      </c>
      <c r="E2663" t="s">
        <v>73</v>
      </c>
      <c r="F2663">
        <v>30</v>
      </c>
      <c r="G2663">
        <v>38</v>
      </c>
      <c r="H2663" t="s">
        <v>69</v>
      </c>
      <c r="I2663" t="s">
        <v>23</v>
      </c>
      <c r="J2663" t="s">
        <v>24</v>
      </c>
      <c r="K2663">
        <v>21.52</v>
      </c>
      <c r="L2663">
        <v>66.88</v>
      </c>
      <c r="N2663" t="s">
        <v>79</v>
      </c>
      <c r="O2663" t="s">
        <v>21</v>
      </c>
      <c r="P2663" t="s">
        <v>73</v>
      </c>
    </row>
    <row r="2664" spans="1:16" x14ac:dyDescent="0.25">
      <c r="A2664" t="s">
        <v>3490</v>
      </c>
      <c r="B2664">
        <v>38</v>
      </c>
      <c r="C2664" t="s">
        <v>20</v>
      </c>
      <c r="D2664" t="s">
        <v>21</v>
      </c>
      <c r="E2664" t="s">
        <v>38</v>
      </c>
      <c r="F2664">
        <v>384</v>
      </c>
      <c r="G2664">
        <v>19</v>
      </c>
      <c r="H2664" t="s">
        <v>16</v>
      </c>
      <c r="I2664" t="s">
        <v>23</v>
      </c>
      <c r="J2664" t="s">
        <v>18</v>
      </c>
      <c r="K2664">
        <v>76.010000000000005</v>
      </c>
      <c r="L2664">
        <v>29.88</v>
      </c>
      <c r="N2664" t="s">
        <v>20</v>
      </c>
      <c r="O2664" t="s">
        <v>21</v>
      </c>
      <c r="P2664" t="s">
        <v>38</v>
      </c>
    </row>
    <row r="2665" spans="1:16" x14ac:dyDescent="0.25">
      <c r="A2665" t="s">
        <v>3514</v>
      </c>
      <c r="B2665">
        <v>38</v>
      </c>
      <c r="C2665" t="s">
        <v>13</v>
      </c>
      <c r="D2665" t="s">
        <v>21</v>
      </c>
      <c r="E2665" t="s">
        <v>46</v>
      </c>
      <c r="F2665">
        <v>399</v>
      </c>
      <c r="G2665">
        <v>13</v>
      </c>
      <c r="H2665" t="s">
        <v>41</v>
      </c>
      <c r="I2665" t="s">
        <v>17</v>
      </c>
      <c r="J2665" t="s">
        <v>18</v>
      </c>
      <c r="K2665">
        <v>83.5</v>
      </c>
      <c r="L2665">
        <v>53.51</v>
      </c>
      <c r="N2665" t="s">
        <v>13</v>
      </c>
      <c r="O2665" t="s">
        <v>21</v>
      </c>
      <c r="P2665" t="s">
        <v>46</v>
      </c>
    </row>
    <row r="2666" spans="1:16" x14ac:dyDescent="0.25">
      <c r="A2666" t="s">
        <v>3550</v>
      </c>
      <c r="B2666">
        <v>38</v>
      </c>
      <c r="C2666" t="s">
        <v>79</v>
      </c>
      <c r="D2666" t="s">
        <v>30</v>
      </c>
      <c r="E2666" t="s">
        <v>2</v>
      </c>
      <c r="F2666">
        <v>595</v>
      </c>
      <c r="G2666">
        <v>285</v>
      </c>
      <c r="H2666" t="s">
        <v>47</v>
      </c>
      <c r="I2666" t="s">
        <v>23</v>
      </c>
      <c r="J2666" t="s">
        <v>24</v>
      </c>
      <c r="K2666">
        <v>82.04</v>
      </c>
      <c r="L2666">
        <v>50.17</v>
      </c>
      <c r="N2666" t="s">
        <v>79</v>
      </c>
      <c r="O2666" t="s">
        <v>30</v>
      </c>
      <c r="P2666" t="s">
        <v>2</v>
      </c>
    </row>
    <row r="2667" spans="1:16" x14ac:dyDescent="0.25">
      <c r="A2667" t="s">
        <v>3600</v>
      </c>
      <c r="B2667">
        <v>38</v>
      </c>
      <c r="C2667" t="s">
        <v>13</v>
      </c>
      <c r="D2667" t="s">
        <v>60</v>
      </c>
      <c r="E2667" t="s">
        <v>26</v>
      </c>
      <c r="F2667">
        <v>364</v>
      </c>
      <c r="G2667">
        <v>452</v>
      </c>
      <c r="H2667" t="s">
        <v>51</v>
      </c>
      <c r="I2667" t="s">
        <v>23</v>
      </c>
      <c r="J2667" t="s">
        <v>32</v>
      </c>
      <c r="K2667">
        <v>25.98</v>
      </c>
      <c r="L2667">
        <v>51.98</v>
      </c>
      <c r="N2667" t="s">
        <v>13</v>
      </c>
      <c r="O2667" t="s">
        <v>60</v>
      </c>
      <c r="P2667" t="s">
        <v>26</v>
      </c>
    </row>
    <row r="2668" spans="1:16" x14ac:dyDescent="0.25">
      <c r="A2668" t="s">
        <v>3604</v>
      </c>
      <c r="B2668">
        <v>38</v>
      </c>
      <c r="C2668" t="s">
        <v>49</v>
      </c>
      <c r="D2668" t="s">
        <v>14</v>
      </c>
      <c r="E2668" t="s">
        <v>2</v>
      </c>
      <c r="F2668">
        <v>555</v>
      </c>
      <c r="G2668">
        <v>250</v>
      </c>
      <c r="H2668" t="s">
        <v>27</v>
      </c>
      <c r="I2668" t="s">
        <v>23</v>
      </c>
      <c r="J2668" t="s">
        <v>18</v>
      </c>
      <c r="K2668">
        <v>11.35</v>
      </c>
      <c r="L2668">
        <v>78.38</v>
      </c>
      <c r="N2668" t="s">
        <v>49</v>
      </c>
      <c r="O2668" t="s">
        <v>14</v>
      </c>
      <c r="P2668" t="s">
        <v>2</v>
      </c>
    </row>
    <row r="2669" spans="1:16" x14ac:dyDescent="0.25">
      <c r="A2669" t="s">
        <v>3609</v>
      </c>
      <c r="B2669">
        <v>38</v>
      </c>
      <c r="C2669" t="s">
        <v>65</v>
      </c>
      <c r="D2669" t="s">
        <v>37</v>
      </c>
      <c r="E2669" t="s">
        <v>26</v>
      </c>
      <c r="F2669">
        <v>245</v>
      </c>
      <c r="G2669">
        <v>144</v>
      </c>
      <c r="H2669" t="s">
        <v>47</v>
      </c>
      <c r="I2669" t="s">
        <v>23</v>
      </c>
      <c r="J2669" t="s">
        <v>32</v>
      </c>
      <c r="K2669">
        <v>43.98</v>
      </c>
      <c r="L2669">
        <v>32.659999999999997</v>
      </c>
      <c r="N2669" t="s">
        <v>65</v>
      </c>
      <c r="O2669" t="s">
        <v>37</v>
      </c>
      <c r="P2669" t="s">
        <v>26</v>
      </c>
    </row>
    <row r="2670" spans="1:16" x14ac:dyDescent="0.25">
      <c r="A2670" t="s">
        <v>3619</v>
      </c>
      <c r="B2670">
        <v>38</v>
      </c>
      <c r="C2670" t="s">
        <v>43</v>
      </c>
      <c r="D2670" t="s">
        <v>34</v>
      </c>
      <c r="E2670" t="s">
        <v>44</v>
      </c>
      <c r="F2670">
        <v>545</v>
      </c>
      <c r="G2670">
        <v>247</v>
      </c>
      <c r="H2670" t="s">
        <v>54</v>
      </c>
      <c r="I2670" t="s">
        <v>23</v>
      </c>
      <c r="J2670" t="s">
        <v>32</v>
      </c>
      <c r="K2670">
        <v>32.14</v>
      </c>
      <c r="L2670">
        <v>38.29</v>
      </c>
      <c r="N2670" t="s">
        <v>43</v>
      </c>
      <c r="O2670" t="s">
        <v>34</v>
      </c>
      <c r="P2670" t="s">
        <v>44</v>
      </c>
    </row>
    <row r="2671" spans="1:16" x14ac:dyDescent="0.25">
      <c r="A2671" t="s">
        <v>3705</v>
      </c>
      <c r="B2671">
        <v>38</v>
      </c>
      <c r="C2671" t="s">
        <v>59</v>
      </c>
      <c r="D2671" t="s">
        <v>21</v>
      </c>
      <c r="E2671" t="s">
        <v>46</v>
      </c>
      <c r="F2671">
        <v>579</v>
      </c>
      <c r="G2671">
        <v>69</v>
      </c>
      <c r="H2671" t="s">
        <v>54</v>
      </c>
      <c r="I2671" t="s">
        <v>17</v>
      </c>
      <c r="J2671" t="s">
        <v>32</v>
      </c>
      <c r="K2671">
        <v>76.55</v>
      </c>
      <c r="L2671">
        <v>7.7</v>
      </c>
      <c r="N2671" t="s">
        <v>59</v>
      </c>
      <c r="O2671" t="s">
        <v>21</v>
      </c>
      <c r="P2671" t="s">
        <v>46</v>
      </c>
    </row>
    <row r="2672" spans="1:16" x14ac:dyDescent="0.25">
      <c r="A2672" t="s">
        <v>3713</v>
      </c>
      <c r="B2672">
        <v>38</v>
      </c>
      <c r="C2672" t="s">
        <v>59</v>
      </c>
      <c r="D2672" t="s">
        <v>14</v>
      </c>
      <c r="E2672" t="s">
        <v>2</v>
      </c>
      <c r="F2672">
        <v>206</v>
      </c>
      <c r="G2672">
        <v>15</v>
      </c>
      <c r="H2672" t="s">
        <v>31</v>
      </c>
      <c r="I2672" t="s">
        <v>23</v>
      </c>
      <c r="J2672" t="s">
        <v>24</v>
      </c>
      <c r="K2672">
        <v>11.27</v>
      </c>
      <c r="L2672">
        <v>7.23</v>
      </c>
      <c r="N2672" t="s">
        <v>59</v>
      </c>
      <c r="O2672" t="s">
        <v>14</v>
      </c>
      <c r="P2672" t="s">
        <v>2</v>
      </c>
    </row>
    <row r="2673" spans="1:16" x14ac:dyDescent="0.25">
      <c r="A2673" t="s">
        <v>3726</v>
      </c>
      <c r="B2673">
        <v>38</v>
      </c>
      <c r="C2673" t="s">
        <v>20</v>
      </c>
      <c r="D2673" t="s">
        <v>34</v>
      </c>
      <c r="E2673" t="s">
        <v>61</v>
      </c>
      <c r="F2673">
        <v>146</v>
      </c>
      <c r="G2673">
        <v>35</v>
      </c>
      <c r="H2673" t="s">
        <v>51</v>
      </c>
      <c r="I2673" t="s">
        <v>23</v>
      </c>
      <c r="J2673" t="s">
        <v>24</v>
      </c>
      <c r="K2673">
        <v>76.540000000000006</v>
      </c>
      <c r="L2673">
        <v>28.92</v>
      </c>
      <c r="N2673" t="s">
        <v>20</v>
      </c>
      <c r="O2673" t="s">
        <v>34</v>
      </c>
      <c r="P2673" t="s">
        <v>61</v>
      </c>
    </row>
    <row r="2674" spans="1:16" x14ac:dyDescent="0.25">
      <c r="A2674" t="s">
        <v>3739</v>
      </c>
      <c r="B2674">
        <v>38</v>
      </c>
      <c r="C2674" t="s">
        <v>29</v>
      </c>
      <c r="D2674" t="s">
        <v>14</v>
      </c>
      <c r="E2674" t="s">
        <v>44</v>
      </c>
      <c r="F2674">
        <v>251</v>
      </c>
      <c r="G2674">
        <v>234</v>
      </c>
      <c r="H2674" t="s">
        <v>27</v>
      </c>
      <c r="I2674" t="s">
        <v>17</v>
      </c>
      <c r="J2674" t="s">
        <v>32</v>
      </c>
      <c r="K2674">
        <v>73.09</v>
      </c>
      <c r="L2674">
        <v>69.87</v>
      </c>
      <c r="N2674" t="s">
        <v>29</v>
      </c>
      <c r="O2674" t="s">
        <v>14</v>
      </c>
      <c r="P2674" t="s">
        <v>44</v>
      </c>
    </row>
    <row r="2675" spans="1:16" x14ac:dyDescent="0.25">
      <c r="A2675" t="s">
        <v>3760</v>
      </c>
      <c r="B2675">
        <v>38</v>
      </c>
      <c r="C2675" t="s">
        <v>49</v>
      </c>
      <c r="D2675" t="s">
        <v>30</v>
      </c>
      <c r="E2675" t="s">
        <v>26</v>
      </c>
      <c r="F2675">
        <v>62</v>
      </c>
      <c r="G2675">
        <v>86</v>
      </c>
      <c r="H2675" t="s">
        <v>27</v>
      </c>
      <c r="I2675" t="s">
        <v>23</v>
      </c>
      <c r="J2675" t="s">
        <v>24</v>
      </c>
      <c r="K2675">
        <v>43.56</v>
      </c>
      <c r="L2675">
        <v>29.4</v>
      </c>
      <c r="N2675" t="s">
        <v>49</v>
      </c>
      <c r="O2675" t="s">
        <v>30</v>
      </c>
      <c r="P2675" t="s">
        <v>26</v>
      </c>
    </row>
    <row r="2676" spans="1:16" x14ac:dyDescent="0.25">
      <c r="A2676" t="s">
        <v>3780</v>
      </c>
      <c r="B2676">
        <v>38</v>
      </c>
      <c r="C2676" t="s">
        <v>49</v>
      </c>
      <c r="D2676" t="s">
        <v>30</v>
      </c>
      <c r="E2676" t="s">
        <v>66</v>
      </c>
      <c r="F2676">
        <v>72</v>
      </c>
      <c r="G2676">
        <v>224</v>
      </c>
      <c r="H2676" t="s">
        <v>39</v>
      </c>
      <c r="I2676" t="s">
        <v>23</v>
      </c>
      <c r="J2676" t="s">
        <v>18</v>
      </c>
      <c r="K2676">
        <v>30.89</v>
      </c>
      <c r="L2676">
        <v>31.3</v>
      </c>
      <c r="N2676" t="s">
        <v>49</v>
      </c>
      <c r="O2676" t="s">
        <v>30</v>
      </c>
      <c r="P2676" t="s">
        <v>66</v>
      </c>
    </row>
    <row r="2677" spans="1:16" x14ac:dyDescent="0.25">
      <c r="A2677" t="s">
        <v>3814</v>
      </c>
      <c r="B2677">
        <v>38</v>
      </c>
      <c r="C2677" t="s">
        <v>13</v>
      </c>
      <c r="D2677" t="s">
        <v>37</v>
      </c>
      <c r="E2677" t="s">
        <v>15</v>
      </c>
      <c r="F2677">
        <v>256</v>
      </c>
      <c r="G2677">
        <v>327</v>
      </c>
      <c r="H2677" t="s">
        <v>54</v>
      </c>
      <c r="I2677" t="s">
        <v>23</v>
      </c>
      <c r="J2677" t="s">
        <v>24</v>
      </c>
      <c r="K2677">
        <v>11.01</v>
      </c>
      <c r="L2677">
        <v>5.48</v>
      </c>
      <c r="N2677" t="s">
        <v>13</v>
      </c>
      <c r="O2677" t="s">
        <v>37</v>
      </c>
      <c r="P2677" t="s">
        <v>15</v>
      </c>
    </row>
    <row r="2678" spans="1:16" x14ac:dyDescent="0.25">
      <c r="A2678" t="s">
        <v>3931</v>
      </c>
      <c r="B2678">
        <v>38</v>
      </c>
      <c r="C2678" t="s">
        <v>56</v>
      </c>
      <c r="D2678" t="s">
        <v>37</v>
      </c>
      <c r="E2678" t="s">
        <v>38</v>
      </c>
      <c r="F2678">
        <v>445</v>
      </c>
      <c r="G2678">
        <v>85</v>
      </c>
      <c r="H2678" t="s">
        <v>31</v>
      </c>
      <c r="I2678" t="s">
        <v>17</v>
      </c>
      <c r="J2678" t="s">
        <v>18</v>
      </c>
      <c r="K2678">
        <v>80.94</v>
      </c>
      <c r="L2678">
        <v>13.53</v>
      </c>
      <c r="N2678" t="s">
        <v>56</v>
      </c>
      <c r="O2678" t="s">
        <v>37</v>
      </c>
      <c r="P2678" t="s">
        <v>38</v>
      </c>
    </row>
    <row r="2679" spans="1:16" x14ac:dyDescent="0.25">
      <c r="A2679" t="s">
        <v>3941</v>
      </c>
      <c r="B2679">
        <v>38</v>
      </c>
      <c r="C2679" t="s">
        <v>79</v>
      </c>
      <c r="D2679" t="s">
        <v>37</v>
      </c>
      <c r="E2679" t="s">
        <v>73</v>
      </c>
      <c r="F2679">
        <v>600</v>
      </c>
      <c r="G2679">
        <v>309</v>
      </c>
      <c r="H2679" t="s">
        <v>39</v>
      </c>
      <c r="I2679" t="s">
        <v>23</v>
      </c>
      <c r="J2679" t="s">
        <v>18</v>
      </c>
      <c r="K2679">
        <v>36.83</v>
      </c>
      <c r="L2679">
        <v>37.31</v>
      </c>
      <c r="N2679" t="s">
        <v>79</v>
      </c>
      <c r="O2679" t="s">
        <v>37</v>
      </c>
      <c r="P2679" t="s">
        <v>73</v>
      </c>
    </row>
    <row r="2680" spans="1:16" x14ac:dyDescent="0.25">
      <c r="A2680" t="s">
        <v>3970</v>
      </c>
      <c r="B2680">
        <v>38</v>
      </c>
      <c r="C2680" t="s">
        <v>79</v>
      </c>
      <c r="D2680" t="s">
        <v>37</v>
      </c>
      <c r="E2680" t="s">
        <v>2</v>
      </c>
      <c r="F2680">
        <v>330</v>
      </c>
      <c r="G2680">
        <v>202</v>
      </c>
      <c r="H2680" t="s">
        <v>41</v>
      </c>
      <c r="I2680" t="s">
        <v>17</v>
      </c>
      <c r="J2680" t="s">
        <v>24</v>
      </c>
      <c r="K2680">
        <v>64.61</v>
      </c>
      <c r="L2680">
        <v>39.18</v>
      </c>
      <c r="N2680" t="s">
        <v>79</v>
      </c>
      <c r="O2680" t="s">
        <v>37</v>
      </c>
      <c r="P2680" t="s">
        <v>2</v>
      </c>
    </row>
    <row r="2681" spans="1:16" x14ac:dyDescent="0.25">
      <c r="A2681" t="s">
        <v>4033</v>
      </c>
      <c r="B2681">
        <v>38</v>
      </c>
      <c r="C2681" t="s">
        <v>65</v>
      </c>
      <c r="D2681" t="s">
        <v>34</v>
      </c>
      <c r="E2681" t="s">
        <v>44</v>
      </c>
      <c r="F2681">
        <v>245</v>
      </c>
      <c r="G2681">
        <v>455</v>
      </c>
      <c r="H2681" t="s">
        <v>47</v>
      </c>
      <c r="I2681" t="s">
        <v>23</v>
      </c>
      <c r="J2681" t="s">
        <v>24</v>
      </c>
      <c r="K2681">
        <v>59.81</v>
      </c>
      <c r="L2681">
        <v>43.02</v>
      </c>
      <c r="N2681" t="s">
        <v>65</v>
      </c>
      <c r="O2681" t="s">
        <v>34</v>
      </c>
      <c r="P2681" t="s">
        <v>44</v>
      </c>
    </row>
    <row r="2682" spans="1:16" x14ac:dyDescent="0.25">
      <c r="A2682" t="s">
        <v>4039</v>
      </c>
      <c r="B2682">
        <v>38</v>
      </c>
      <c r="C2682" t="s">
        <v>20</v>
      </c>
      <c r="D2682" t="s">
        <v>21</v>
      </c>
      <c r="E2682" t="s">
        <v>73</v>
      </c>
      <c r="F2682">
        <v>13</v>
      </c>
      <c r="G2682">
        <v>88</v>
      </c>
      <c r="H2682" t="s">
        <v>69</v>
      </c>
      <c r="I2682" t="s">
        <v>23</v>
      </c>
      <c r="J2682" t="s">
        <v>18</v>
      </c>
      <c r="K2682">
        <v>20.92</v>
      </c>
      <c r="L2682">
        <v>54.85</v>
      </c>
      <c r="N2682" t="s">
        <v>20</v>
      </c>
      <c r="O2682" t="s">
        <v>21</v>
      </c>
      <c r="P2682" t="s">
        <v>73</v>
      </c>
    </row>
    <row r="2683" spans="1:16" x14ac:dyDescent="0.25">
      <c r="A2683" t="s">
        <v>4094</v>
      </c>
      <c r="B2683">
        <v>38</v>
      </c>
      <c r="C2683" t="s">
        <v>79</v>
      </c>
      <c r="D2683" t="s">
        <v>21</v>
      </c>
      <c r="E2683" t="s">
        <v>2</v>
      </c>
      <c r="F2683">
        <v>79</v>
      </c>
      <c r="G2683">
        <v>26</v>
      </c>
      <c r="H2683" t="s">
        <v>16</v>
      </c>
      <c r="I2683" t="s">
        <v>23</v>
      </c>
      <c r="J2683" t="s">
        <v>18</v>
      </c>
      <c r="K2683">
        <v>70.98</v>
      </c>
      <c r="L2683">
        <v>70.34</v>
      </c>
      <c r="N2683" t="s">
        <v>79</v>
      </c>
      <c r="O2683" t="s">
        <v>21</v>
      </c>
      <c r="P2683" t="s">
        <v>2</v>
      </c>
    </row>
    <row r="2684" spans="1:16" x14ac:dyDescent="0.25">
      <c r="A2684" t="s">
        <v>4159</v>
      </c>
      <c r="B2684">
        <v>38</v>
      </c>
      <c r="C2684" t="s">
        <v>43</v>
      </c>
      <c r="D2684" t="s">
        <v>14</v>
      </c>
      <c r="E2684" t="s">
        <v>53</v>
      </c>
      <c r="F2684">
        <v>427</v>
      </c>
      <c r="G2684">
        <v>427</v>
      </c>
      <c r="H2684" t="s">
        <v>39</v>
      </c>
      <c r="I2684" t="s">
        <v>17</v>
      </c>
      <c r="J2684" t="s">
        <v>24</v>
      </c>
      <c r="K2684">
        <v>16.149999999999999</v>
      </c>
      <c r="L2684">
        <v>53.7</v>
      </c>
      <c r="N2684" t="s">
        <v>43</v>
      </c>
      <c r="O2684" t="s">
        <v>14</v>
      </c>
      <c r="P2684" t="s">
        <v>53</v>
      </c>
    </row>
    <row r="2685" spans="1:16" x14ac:dyDescent="0.25">
      <c r="A2685" t="s">
        <v>4224</v>
      </c>
      <c r="B2685">
        <v>38</v>
      </c>
      <c r="C2685" t="s">
        <v>56</v>
      </c>
      <c r="D2685" t="s">
        <v>30</v>
      </c>
      <c r="E2685" t="s">
        <v>15</v>
      </c>
      <c r="F2685">
        <v>201</v>
      </c>
      <c r="G2685">
        <v>377</v>
      </c>
      <c r="H2685" t="s">
        <v>16</v>
      </c>
      <c r="I2685" t="s">
        <v>17</v>
      </c>
      <c r="J2685" t="s">
        <v>32</v>
      </c>
      <c r="K2685">
        <v>10.06</v>
      </c>
      <c r="L2685">
        <v>33.47</v>
      </c>
      <c r="N2685" t="s">
        <v>56</v>
      </c>
      <c r="O2685" t="s">
        <v>30</v>
      </c>
      <c r="P2685" t="s">
        <v>15</v>
      </c>
    </row>
    <row r="2686" spans="1:16" x14ac:dyDescent="0.25">
      <c r="A2686" t="s">
        <v>4279</v>
      </c>
      <c r="B2686">
        <v>38</v>
      </c>
      <c r="C2686" t="s">
        <v>29</v>
      </c>
      <c r="D2686" t="s">
        <v>30</v>
      </c>
      <c r="E2686" t="s">
        <v>66</v>
      </c>
      <c r="F2686">
        <v>460</v>
      </c>
      <c r="G2686">
        <v>188</v>
      </c>
      <c r="H2686" t="s">
        <v>16</v>
      </c>
      <c r="I2686" t="s">
        <v>23</v>
      </c>
      <c r="J2686" t="s">
        <v>24</v>
      </c>
      <c r="K2686">
        <v>26.64</v>
      </c>
      <c r="L2686">
        <v>32.450000000000003</v>
      </c>
      <c r="N2686" t="s">
        <v>29</v>
      </c>
      <c r="O2686" t="s">
        <v>30</v>
      </c>
      <c r="P2686" t="s">
        <v>66</v>
      </c>
    </row>
    <row r="2687" spans="1:16" x14ac:dyDescent="0.25">
      <c r="A2687" t="s">
        <v>4312</v>
      </c>
      <c r="B2687">
        <v>38</v>
      </c>
      <c r="C2687" t="s">
        <v>36</v>
      </c>
      <c r="D2687" t="s">
        <v>34</v>
      </c>
      <c r="E2687" t="s">
        <v>44</v>
      </c>
      <c r="F2687">
        <v>97</v>
      </c>
      <c r="G2687">
        <v>359</v>
      </c>
      <c r="H2687" t="s">
        <v>47</v>
      </c>
      <c r="I2687" t="s">
        <v>23</v>
      </c>
      <c r="J2687" t="s">
        <v>18</v>
      </c>
      <c r="K2687">
        <v>63.23</v>
      </c>
      <c r="L2687">
        <v>35.770000000000003</v>
      </c>
      <c r="N2687" t="s">
        <v>36</v>
      </c>
      <c r="O2687" t="s">
        <v>34</v>
      </c>
      <c r="P2687" t="s">
        <v>44</v>
      </c>
    </row>
    <row r="2688" spans="1:16" x14ac:dyDescent="0.25">
      <c r="A2688" t="s">
        <v>4349</v>
      </c>
      <c r="B2688">
        <v>38</v>
      </c>
      <c r="C2688" t="s">
        <v>36</v>
      </c>
      <c r="D2688" t="s">
        <v>37</v>
      </c>
      <c r="E2688" t="s">
        <v>53</v>
      </c>
      <c r="F2688">
        <v>475</v>
      </c>
      <c r="G2688">
        <v>123</v>
      </c>
      <c r="H2688" t="s">
        <v>69</v>
      </c>
      <c r="I2688" t="s">
        <v>23</v>
      </c>
      <c r="J2688" t="s">
        <v>32</v>
      </c>
      <c r="K2688">
        <v>16.96</v>
      </c>
      <c r="L2688">
        <v>39.909999999999997</v>
      </c>
      <c r="N2688" t="s">
        <v>36</v>
      </c>
      <c r="O2688" t="s">
        <v>37</v>
      </c>
      <c r="P2688" t="s">
        <v>53</v>
      </c>
    </row>
    <row r="2689" spans="1:16" x14ac:dyDescent="0.25">
      <c r="A2689" t="s">
        <v>4435</v>
      </c>
      <c r="B2689">
        <v>38</v>
      </c>
      <c r="C2689" t="s">
        <v>56</v>
      </c>
      <c r="D2689" t="s">
        <v>37</v>
      </c>
      <c r="E2689" t="s">
        <v>38</v>
      </c>
      <c r="F2689">
        <v>318</v>
      </c>
      <c r="G2689">
        <v>421</v>
      </c>
      <c r="H2689" t="s">
        <v>31</v>
      </c>
      <c r="I2689" t="s">
        <v>23</v>
      </c>
      <c r="J2689" t="s">
        <v>18</v>
      </c>
      <c r="K2689">
        <v>33.33</v>
      </c>
      <c r="L2689">
        <v>37.92</v>
      </c>
      <c r="N2689" t="s">
        <v>56</v>
      </c>
      <c r="O2689" t="s">
        <v>37</v>
      </c>
      <c r="P2689" t="s">
        <v>38</v>
      </c>
    </row>
    <row r="2690" spans="1:16" x14ac:dyDescent="0.25">
      <c r="A2690" t="s">
        <v>4491</v>
      </c>
      <c r="B2690">
        <v>38</v>
      </c>
      <c r="C2690" t="s">
        <v>79</v>
      </c>
      <c r="D2690" t="s">
        <v>34</v>
      </c>
      <c r="E2690" t="s">
        <v>44</v>
      </c>
      <c r="F2690">
        <v>321</v>
      </c>
      <c r="G2690">
        <v>53</v>
      </c>
      <c r="H2690" t="s">
        <v>54</v>
      </c>
      <c r="I2690" t="s">
        <v>17</v>
      </c>
      <c r="J2690" t="s">
        <v>18</v>
      </c>
      <c r="K2690">
        <v>66.59</v>
      </c>
      <c r="L2690">
        <v>27.82</v>
      </c>
      <c r="N2690" t="s">
        <v>79</v>
      </c>
      <c r="O2690" t="s">
        <v>34</v>
      </c>
      <c r="P2690" t="s">
        <v>44</v>
      </c>
    </row>
    <row r="2691" spans="1:16" x14ac:dyDescent="0.25">
      <c r="A2691" t="s">
        <v>4518</v>
      </c>
      <c r="B2691">
        <v>38</v>
      </c>
      <c r="C2691" t="s">
        <v>36</v>
      </c>
      <c r="D2691" t="s">
        <v>34</v>
      </c>
      <c r="E2691" t="s">
        <v>2</v>
      </c>
      <c r="F2691">
        <v>22</v>
      </c>
      <c r="G2691">
        <v>229</v>
      </c>
      <c r="H2691" t="s">
        <v>31</v>
      </c>
      <c r="I2691" t="s">
        <v>23</v>
      </c>
      <c r="J2691" t="s">
        <v>24</v>
      </c>
      <c r="K2691">
        <v>55.45</v>
      </c>
      <c r="L2691">
        <v>52.78</v>
      </c>
      <c r="N2691" t="s">
        <v>36</v>
      </c>
      <c r="O2691" t="s">
        <v>34</v>
      </c>
      <c r="P2691" t="s">
        <v>2</v>
      </c>
    </row>
    <row r="2692" spans="1:16" x14ac:dyDescent="0.25">
      <c r="A2692" t="s">
        <v>4644</v>
      </c>
      <c r="B2692">
        <v>38</v>
      </c>
      <c r="C2692" t="s">
        <v>13</v>
      </c>
      <c r="D2692" t="s">
        <v>14</v>
      </c>
      <c r="E2692" t="s">
        <v>26</v>
      </c>
      <c r="F2692">
        <v>261</v>
      </c>
      <c r="G2692">
        <v>404</v>
      </c>
      <c r="H2692" t="s">
        <v>16</v>
      </c>
      <c r="I2692" t="s">
        <v>23</v>
      </c>
      <c r="J2692" t="s">
        <v>24</v>
      </c>
      <c r="K2692">
        <v>15.3</v>
      </c>
      <c r="L2692">
        <v>66.09</v>
      </c>
      <c r="N2692" t="s">
        <v>13</v>
      </c>
      <c r="O2692" t="s">
        <v>14</v>
      </c>
      <c r="P2692" t="s">
        <v>26</v>
      </c>
    </row>
    <row r="2693" spans="1:16" x14ac:dyDescent="0.25">
      <c r="A2693" t="s">
        <v>4768</v>
      </c>
      <c r="B2693">
        <v>38</v>
      </c>
      <c r="C2693" t="s">
        <v>79</v>
      </c>
      <c r="D2693" t="s">
        <v>21</v>
      </c>
      <c r="E2693" t="s">
        <v>66</v>
      </c>
      <c r="F2693">
        <v>579</v>
      </c>
      <c r="G2693">
        <v>253</v>
      </c>
      <c r="H2693" t="s">
        <v>41</v>
      </c>
      <c r="I2693" t="s">
        <v>23</v>
      </c>
      <c r="J2693" t="s">
        <v>18</v>
      </c>
      <c r="K2693">
        <v>17.829999999999998</v>
      </c>
      <c r="L2693">
        <v>39.229999999999997</v>
      </c>
      <c r="N2693" t="s">
        <v>79</v>
      </c>
      <c r="O2693" t="s">
        <v>21</v>
      </c>
      <c r="P2693" t="s">
        <v>66</v>
      </c>
    </row>
    <row r="2694" spans="1:16" x14ac:dyDescent="0.25">
      <c r="A2694" t="s">
        <v>4797</v>
      </c>
      <c r="B2694">
        <v>38</v>
      </c>
      <c r="C2694" t="s">
        <v>13</v>
      </c>
      <c r="D2694" t="s">
        <v>37</v>
      </c>
      <c r="E2694" t="s">
        <v>46</v>
      </c>
      <c r="F2694">
        <v>547</v>
      </c>
      <c r="G2694">
        <v>34</v>
      </c>
      <c r="H2694" t="s">
        <v>31</v>
      </c>
      <c r="I2694" t="s">
        <v>23</v>
      </c>
      <c r="J2694" t="s">
        <v>32</v>
      </c>
      <c r="K2694">
        <v>26.93</v>
      </c>
      <c r="L2694">
        <v>37.35</v>
      </c>
      <c r="N2694" t="s">
        <v>13</v>
      </c>
      <c r="O2694" t="s">
        <v>37</v>
      </c>
      <c r="P2694" t="s">
        <v>46</v>
      </c>
    </row>
    <row r="2695" spans="1:16" x14ac:dyDescent="0.25">
      <c r="A2695" t="s">
        <v>4817</v>
      </c>
      <c r="B2695">
        <v>38</v>
      </c>
      <c r="C2695" t="s">
        <v>36</v>
      </c>
      <c r="D2695" t="s">
        <v>21</v>
      </c>
      <c r="E2695" t="s">
        <v>15</v>
      </c>
      <c r="F2695">
        <v>394</v>
      </c>
      <c r="G2695">
        <v>435</v>
      </c>
      <c r="H2695" t="s">
        <v>31</v>
      </c>
      <c r="I2695" t="s">
        <v>17</v>
      </c>
      <c r="J2695" t="s">
        <v>32</v>
      </c>
      <c r="K2695">
        <v>30.13</v>
      </c>
      <c r="L2695">
        <v>26.51</v>
      </c>
      <c r="N2695" t="s">
        <v>36</v>
      </c>
      <c r="O2695" t="s">
        <v>21</v>
      </c>
      <c r="P2695" t="s">
        <v>15</v>
      </c>
    </row>
    <row r="2696" spans="1:16" x14ac:dyDescent="0.25">
      <c r="A2696" t="s">
        <v>4866</v>
      </c>
      <c r="B2696">
        <v>38</v>
      </c>
      <c r="C2696" t="s">
        <v>49</v>
      </c>
      <c r="D2696" t="s">
        <v>21</v>
      </c>
      <c r="E2696" t="s">
        <v>2</v>
      </c>
      <c r="F2696">
        <v>301</v>
      </c>
      <c r="G2696">
        <v>422</v>
      </c>
      <c r="H2696" t="s">
        <v>22</v>
      </c>
      <c r="I2696" t="s">
        <v>23</v>
      </c>
      <c r="J2696" t="s">
        <v>32</v>
      </c>
      <c r="K2696">
        <v>27.75</v>
      </c>
      <c r="L2696">
        <v>79.61</v>
      </c>
      <c r="N2696" t="s">
        <v>49</v>
      </c>
      <c r="O2696" t="s">
        <v>21</v>
      </c>
      <c r="P2696" t="s">
        <v>2</v>
      </c>
    </row>
    <row r="2697" spans="1:16" x14ac:dyDescent="0.25">
      <c r="A2697" t="s">
        <v>4872</v>
      </c>
      <c r="B2697">
        <v>38</v>
      </c>
      <c r="C2697" t="s">
        <v>49</v>
      </c>
      <c r="D2697" t="s">
        <v>37</v>
      </c>
      <c r="E2697" t="s">
        <v>15</v>
      </c>
      <c r="F2697">
        <v>211</v>
      </c>
      <c r="G2697">
        <v>80</v>
      </c>
      <c r="H2697" t="s">
        <v>27</v>
      </c>
      <c r="I2697" t="s">
        <v>23</v>
      </c>
      <c r="J2697" t="s">
        <v>32</v>
      </c>
      <c r="K2697">
        <v>70.16</v>
      </c>
      <c r="L2697">
        <v>31.78</v>
      </c>
      <c r="N2697" t="s">
        <v>49</v>
      </c>
      <c r="O2697" t="s">
        <v>37</v>
      </c>
      <c r="P2697" t="s">
        <v>15</v>
      </c>
    </row>
    <row r="2698" spans="1:16" x14ac:dyDescent="0.25">
      <c r="A2698" t="s">
        <v>4884</v>
      </c>
      <c r="B2698">
        <v>38</v>
      </c>
      <c r="C2698" t="s">
        <v>29</v>
      </c>
      <c r="D2698" t="s">
        <v>21</v>
      </c>
      <c r="E2698" t="s">
        <v>38</v>
      </c>
      <c r="F2698">
        <v>389</v>
      </c>
      <c r="G2698">
        <v>203</v>
      </c>
      <c r="H2698" t="s">
        <v>51</v>
      </c>
      <c r="I2698" t="s">
        <v>23</v>
      </c>
      <c r="J2698" t="s">
        <v>32</v>
      </c>
      <c r="K2698">
        <v>37.909999999999997</v>
      </c>
      <c r="L2698">
        <v>30.94</v>
      </c>
      <c r="N2698" t="s">
        <v>29</v>
      </c>
      <c r="O2698" t="s">
        <v>21</v>
      </c>
      <c r="P2698" t="s">
        <v>38</v>
      </c>
    </row>
    <row r="2699" spans="1:16" x14ac:dyDescent="0.25">
      <c r="A2699" t="s">
        <v>4945</v>
      </c>
      <c r="B2699">
        <v>38</v>
      </c>
      <c r="C2699" t="s">
        <v>36</v>
      </c>
      <c r="D2699" t="s">
        <v>30</v>
      </c>
      <c r="E2699" t="s">
        <v>53</v>
      </c>
      <c r="F2699">
        <v>564</v>
      </c>
      <c r="G2699">
        <v>294</v>
      </c>
      <c r="H2699" t="s">
        <v>41</v>
      </c>
      <c r="I2699" t="s">
        <v>17</v>
      </c>
      <c r="J2699" t="s">
        <v>18</v>
      </c>
      <c r="K2699">
        <v>84.18</v>
      </c>
      <c r="L2699">
        <v>61.24</v>
      </c>
      <c r="N2699" t="s">
        <v>36</v>
      </c>
      <c r="O2699" t="s">
        <v>30</v>
      </c>
      <c r="P2699" t="s">
        <v>53</v>
      </c>
    </row>
    <row r="2700" spans="1:16" x14ac:dyDescent="0.25">
      <c r="A2700" t="s">
        <v>5032</v>
      </c>
      <c r="B2700">
        <v>38</v>
      </c>
      <c r="C2700" t="s">
        <v>29</v>
      </c>
      <c r="D2700" t="s">
        <v>60</v>
      </c>
      <c r="E2700" t="s">
        <v>73</v>
      </c>
      <c r="F2700">
        <v>350</v>
      </c>
      <c r="G2700">
        <v>409</v>
      </c>
      <c r="H2700" t="s">
        <v>22</v>
      </c>
      <c r="I2700" t="s">
        <v>23</v>
      </c>
      <c r="J2700" t="s">
        <v>32</v>
      </c>
      <c r="K2700">
        <v>68.650000000000006</v>
      </c>
      <c r="L2700">
        <v>52.32</v>
      </c>
      <c r="N2700" t="s">
        <v>29</v>
      </c>
      <c r="O2700" t="s">
        <v>60</v>
      </c>
      <c r="P2700" t="s">
        <v>73</v>
      </c>
    </row>
    <row r="2701" spans="1:16" x14ac:dyDescent="0.25">
      <c r="A2701" t="s">
        <v>5048</v>
      </c>
      <c r="B2701">
        <v>38</v>
      </c>
      <c r="C2701" t="s">
        <v>29</v>
      </c>
      <c r="D2701" t="s">
        <v>21</v>
      </c>
      <c r="E2701" t="s">
        <v>61</v>
      </c>
      <c r="F2701">
        <v>225</v>
      </c>
      <c r="G2701">
        <v>218</v>
      </c>
      <c r="H2701" t="s">
        <v>47</v>
      </c>
      <c r="I2701" t="s">
        <v>23</v>
      </c>
      <c r="J2701" t="s">
        <v>24</v>
      </c>
      <c r="K2701">
        <v>17.079999999999998</v>
      </c>
      <c r="L2701">
        <v>58.23</v>
      </c>
      <c r="N2701" t="s">
        <v>29</v>
      </c>
      <c r="O2701" t="s">
        <v>21</v>
      </c>
      <c r="P2701" t="s">
        <v>61</v>
      </c>
    </row>
    <row r="2702" spans="1:16" x14ac:dyDescent="0.25">
      <c r="A2702" t="s">
        <v>68</v>
      </c>
      <c r="B2702">
        <v>39</v>
      </c>
      <c r="C2702" t="s">
        <v>59</v>
      </c>
      <c r="D2702" t="s">
        <v>21</v>
      </c>
      <c r="E2702" t="s">
        <v>66</v>
      </c>
      <c r="F2702">
        <v>147</v>
      </c>
      <c r="G2702">
        <v>461</v>
      </c>
      <c r="H2702" t="s">
        <v>69</v>
      </c>
      <c r="I2702" t="s">
        <v>23</v>
      </c>
      <c r="J2702" t="s">
        <v>18</v>
      </c>
      <c r="K2702">
        <v>48.81</v>
      </c>
      <c r="L2702">
        <v>37.659999999999997</v>
      </c>
      <c r="N2702" t="s">
        <v>59</v>
      </c>
      <c r="O2702" t="s">
        <v>21</v>
      </c>
      <c r="P2702" t="s">
        <v>66</v>
      </c>
    </row>
    <row r="2703" spans="1:16" x14ac:dyDescent="0.25">
      <c r="A2703" t="s">
        <v>170</v>
      </c>
      <c r="B2703">
        <v>39</v>
      </c>
      <c r="C2703" t="s">
        <v>59</v>
      </c>
      <c r="D2703" t="s">
        <v>60</v>
      </c>
      <c r="E2703" t="s">
        <v>44</v>
      </c>
      <c r="F2703">
        <v>274</v>
      </c>
      <c r="G2703">
        <v>113</v>
      </c>
      <c r="H2703" t="s">
        <v>54</v>
      </c>
      <c r="I2703" t="s">
        <v>23</v>
      </c>
      <c r="J2703" t="s">
        <v>18</v>
      </c>
      <c r="K2703">
        <v>38.700000000000003</v>
      </c>
      <c r="L2703">
        <v>47.85</v>
      </c>
      <c r="N2703" t="s">
        <v>59</v>
      </c>
      <c r="O2703" t="s">
        <v>60</v>
      </c>
      <c r="P2703" t="s">
        <v>44</v>
      </c>
    </row>
    <row r="2704" spans="1:16" x14ac:dyDescent="0.25">
      <c r="A2704" t="s">
        <v>194</v>
      </c>
      <c r="B2704">
        <v>39</v>
      </c>
      <c r="C2704" t="s">
        <v>56</v>
      </c>
      <c r="D2704" t="s">
        <v>21</v>
      </c>
      <c r="E2704" t="s">
        <v>15</v>
      </c>
      <c r="F2704">
        <v>50</v>
      </c>
      <c r="G2704">
        <v>25</v>
      </c>
      <c r="H2704" t="s">
        <v>51</v>
      </c>
      <c r="I2704" t="s">
        <v>23</v>
      </c>
      <c r="J2704" t="s">
        <v>18</v>
      </c>
      <c r="K2704">
        <v>37.17</v>
      </c>
      <c r="L2704">
        <v>74.53</v>
      </c>
      <c r="N2704" t="s">
        <v>56</v>
      </c>
      <c r="O2704" t="s">
        <v>21</v>
      </c>
      <c r="P2704" t="s">
        <v>15</v>
      </c>
    </row>
    <row r="2705" spans="1:16" x14ac:dyDescent="0.25">
      <c r="A2705" t="s">
        <v>246</v>
      </c>
      <c r="B2705">
        <v>39</v>
      </c>
      <c r="C2705" t="s">
        <v>65</v>
      </c>
      <c r="D2705" t="s">
        <v>60</v>
      </c>
      <c r="E2705" t="s">
        <v>61</v>
      </c>
      <c r="F2705">
        <v>549</v>
      </c>
      <c r="G2705">
        <v>460</v>
      </c>
      <c r="H2705" t="s">
        <v>39</v>
      </c>
      <c r="I2705" t="s">
        <v>17</v>
      </c>
      <c r="J2705" t="s">
        <v>18</v>
      </c>
      <c r="K2705">
        <v>51.19</v>
      </c>
      <c r="L2705">
        <v>43.57</v>
      </c>
      <c r="N2705" t="s">
        <v>65</v>
      </c>
      <c r="O2705" t="s">
        <v>60</v>
      </c>
      <c r="P2705" t="s">
        <v>61</v>
      </c>
    </row>
    <row r="2706" spans="1:16" x14ac:dyDescent="0.25">
      <c r="A2706" t="s">
        <v>278</v>
      </c>
      <c r="B2706">
        <v>39</v>
      </c>
      <c r="C2706" t="s">
        <v>36</v>
      </c>
      <c r="D2706" t="s">
        <v>34</v>
      </c>
      <c r="E2706" t="s">
        <v>38</v>
      </c>
      <c r="F2706">
        <v>272</v>
      </c>
      <c r="G2706">
        <v>277</v>
      </c>
      <c r="H2706" t="s">
        <v>39</v>
      </c>
      <c r="I2706" t="s">
        <v>23</v>
      </c>
      <c r="J2706" t="s">
        <v>32</v>
      </c>
      <c r="K2706">
        <v>39.700000000000003</v>
      </c>
      <c r="L2706">
        <v>48.24</v>
      </c>
      <c r="N2706" t="s">
        <v>36</v>
      </c>
      <c r="O2706" t="s">
        <v>34</v>
      </c>
      <c r="P2706" t="s">
        <v>38</v>
      </c>
    </row>
    <row r="2707" spans="1:16" x14ac:dyDescent="0.25">
      <c r="A2707" t="s">
        <v>337</v>
      </c>
      <c r="B2707">
        <v>39</v>
      </c>
      <c r="C2707" t="s">
        <v>65</v>
      </c>
      <c r="D2707" t="s">
        <v>60</v>
      </c>
      <c r="E2707" t="s">
        <v>2</v>
      </c>
      <c r="F2707">
        <v>342</v>
      </c>
      <c r="G2707">
        <v>437</v>
      </c>
      <c r="H2707" t="s">
        <v>47</v>
      </c>
      <c r="I2707" t="s">
        <v>23</v>
      </c>
      <c r="J2707" t="s">
        <v>32</v>
      </c>
      <c r="K2707">
        <v>70.05</v>
      </c>
      <c r="L2707">
        <v>64.62</v>
      </c>
      <c r="N2707" t="s">
        <v>65</v>
      </c>
      <c r="O2707" t="s">
        <v>60</v>
      </c>
      <c r="P2707" t="s">
        <v>2</v>
      </c>
    </row>
    <row r="2708" spans="1:16" x14ac:dyDescent="0.25">
      <c r="A2708" t="s">
        <v>366</v>
      </c>
      <c r="B2708">
        <v>39</v>
      </c>
      <c r="C2708" t="s">
        <v>59</v>
      </c>
      <c r="D2708" t="s">
        <v>14</v>
      </c>
      <c r="E2708" t="s">
        <v>66</v>
      </c>
      <c r="F2708">
        <v>332</v>
      </c>
      <c r="G2708">
        <v>166</v>
      </c>
      <c r="H2708" t="s">
        <v>27</v>
      </c>
      <c r="I2708" t="s">
        <v>23</v>
      </c>
      <c r="J2708" t="s">
        <v>18</v>
      </c>
      <c r="K2708">
        <v>39.340000000000003</v>
      </c>
      <c r="L2708">
        <v>33.19</v>
      </c>
      <c r="N2708" t="s">
        <v>59</v>
      </c>
      <c r="O2708" t="s">
        <v>14</v>
      </c>
      <c r="P2708" t="s">
        <v>66</v>
      </c>
    </row>
    <row r="2709" spans="1:16" x14ac:dyDescent="0.25">
      <c r="A2709" t="s">
        <v>543</v>
      </c>
      <c r="B2709">
        <v>39</v>
      </c>
      <c r="C2709" t="s">
        <v>29</v>
      </c>
      <c r="D2709" t="s">
        <v>30</v>
      </c>
      <c r="E2709" t="s">
        <v>15</v>
      </c>
      <c r="F2709">
        <v>152</v>
      </c>
      <c r="G2709">
        <v>39</v>
      </c>
      <c r="H2709" t="s">
        <v>27</v>
      </c>
      <c r="I2709" t="s">
        <v>23</v>
      </c>
      <c r="J2709" t="s">
        <v>18</v>
      </c>
      <c r="K2709">
        <v>75.680000000000007</v>
      </c>
      <c r="L2709">
        <v>74.84</v>
      </c>
      <c r="N2709" t="s">
        <v>29</v>
      </c>
      <c r="O2709" t="s">
        <v>30</v>
      </c>
      <c r="P2709" t="s">
        <v>15</v>
      </c>
    </row>
    <row r="2710" spans="1:16" x14ac:dyDescent="0.25">
      <c r="A2710" t="s">
        <v>551</v>
      </c>
      <c r="B2710">
        <v>39</v>
      </c>
      <c r="C2710" t="s">
        <v>65</v>
      </c>
      <c r="D2710" t="s">
        <v>34</v>
      </c>
      <c r="E2710" t="s">
        <v>66</v>
      </c>
      <c r="F2710">
        <v>516</v>
      </c>
      <c r="G2710">
        <v>142</v>
      </c>
      <c r="H2710" t="s">
        <v>54</v>
      </c>
      <c r="I2710" t="s">
        <v>17</v>
      </c>
      <c r="J2710" t="s">
        <v>32</v>
      </c>
      <c r="K2710">
        <v>51.14</v>
      </c>
      <c r="L2710">
        <v>37.11</v>
      </c>
      <c r="N2710" t="s">
        <v>65</v>
      </c>
      <c r="O2710" t="s">
        <v>34</v>
      </c>
      <c r="P2710" t="s">
        <v>66</v>
      </c>
    </row>
    <row r="2711" spans="1:16" x14ac:dyDescent="0.25">
      <c r="A2711" t="s">
        <v>556</v>
      </c>
      <c r="B2711">
        <v>39</v>
      </c>
      <c r="C2711" t="s">
        <v>79</v>
      </c>
      <c r="D2711" t="s">
        <v>30</v>
      </c>
      <c r="E2711" t="s">
        <v>61</v>
      </c>
      <c r="F2711">
        <v>178</v>
      </c>
      <c r="G2711">
        <v>88</v>
      </c>
      <c r="H2711" t="s">
        <v>69</v>
      </c>
      <c r="I2711" t="s">
        <v>17</v>
      </c>
      <c r="J2711" t="s">
        <v>32</v>
      </c>
      <c r="K2711">
        <v>56.45</v>
      </c>
      <c r="L2711">
        <v>6.81</v>
      </c>
      <c r="N2711" t="s">
        <v>79</v>
      </c>
      <c r="O2711" t="s">
        <v>30</v>
      </c>
      <c r="P2711" t="s">
        <v>61</v>
      </c>
    </row>
    <row r="2712" spans="1:16" x14ac:dyDescent="0.25">
      <c r="A2712" t="s">
        <v>605</v>
      </c>
      <c r="B2712">
        <v>39</v>
      </c>
      <c r="C2712" t="s">
        <v>65</v>
      </c>
      <c r="D2712" t="s">
        <v>21</v>
      </c>
      <c r="E2712" t="s">
        <v>53</v>
      </c>
      <c r="F2712">
        <v>55</v>
      </c>
      <c r="G2712">
        <v>130</v>
      </c>
      <c r="H2712" t="s">
        <v>16</v>
      </c>
      <c r="I2712" t="s">
        <v>17</v>
      </c>
      <c r="J2712" t="s">
        <v>32</v>
      </c>
      <c r="K2712">
        <v>30</v>
      </c>
      <c r="L2712">
        <v>14.68</v>
      </c>
      <c r="N2712" t="s">
        <v>65</v>
      </c>
      <c r="O2712" t="s">
        <v>21</v>
      </c>
      <c r="P2712" t="s">
        <v>53</v>
      </c>
    </row>
    <row r="2713" spans="1:16" x14ac:dyDescent="0.25">
      <c r="A2713" t="s">
        <v>623</v>
      </c>
      <c r="B2713">
        <v>39</v>
      </c>
      <c r="C2713" t="s">
        <v>13</v>
      </c>
      <c r="D2713" t="s">
        <v>21</v>
      </c>
      <c r="E2713" t="s">
        <v>15</v>
      </c>
      <c r="F2713">
        <v>368</v>
      </c>
      <c r="G2713">
        <v>26</v>
      </c>
      <c r="H2713" t="s">
        <v>47</v>
      </c>
      <c r="I2713" t="s">
        <v>23</v>
      </c>
      <c r="J2713" t="s">
        <v>32</v>
      </c>
      <c r="K2713">
        <v>18.71</v>
      </c>
      <c r="L2713">
        <v>45.42</v>
      </c>
      <c r="N2713" t="s">
        <v>13</v>
      </c>
      <c r="O2713" t="s">
        <v>21</v>
      </c>
      <c r="P2713" t="s">
        <v>15</v>
      </c>
    </row>
    <row r="2714" spans="1:16" x14ac:dyDescent="0.25">
      <c r="A2714" t="s">
        <v>668</v>
      </c>
      <c r="B2714">
        <v>39</v>
      </c>
      <c r="C2714" t="s">
        <v>43</v>
      </c>
      <c r="D2714" t="s">
        <v>30</v>
      </c>
      <c r="E2714" t="s">
        <v>73</v>
      </c>
      <c r="F2714">
        <v>54</v>
      </c>
      <c r="G2714">
        <v>337</v>
      </c>
      <c r="H2714" t="s">
        <v>27</v>
      </c>
      <c r="I2714" t="s">
        <v>23</v>
      </c>
      <c r="J2714" t="s">
        <v>32</v>
      </c>
      <c r="K2714">
        <v>74.69</v>
      </c>
      <c r="L2714">
        <v>5.0999999999999996</v>
      </c>
      <c r="N2714" t="s">
        <v>43</v>
      </c>
      <c r="O2714" t="s">
        <v>30</v>
      </c>
      <c r="P2714" t="s">
        <v>73</v>
      </c>
    </row>
    <row r="2715" spans="1:16" x14ac:dyDescent="0.25">
      <c r="A2715" t="s">
        <v>682</v>
      </c>
      <c r="B2715">
        <v>39</v>
      </c>
      <c r="C2715" t="s">
        <v>43</v>
      </c>
      <c r="D2715" t="s">
        <v>60</v>
      </c>
      <c r="E2715" t="s">
        <v>46</v>
      </c>
      <c r="F2715">
        <v>477</v>
      </c>
      <c r="G2715">
        <v>445</v>
      </c>
      <c r="H2715" t="s">
        <v>16</v>
      </c>
      <c r="I2715" t="s">
        <v>17</v>
      </c>
      <c r="J2715" t="s">
        <v>24</v>
      </c>
      <c r="K2715">
        <v>64.069999999999993</v>
      </c>
      <c r="L2715">
        <v>65.239999999999995</v>
      </c>
      <c r="N2715" t="s">
        <v>43</v>
      </c>
      <c r="O2715" t="s">
        <v>60</v>
      </c>
      <c r="P2715" t="s">
        <v>46</v>
      </c>
    </row>
    <row r="2716" spans="1:16" x14ac:dyDescent="0.25">
      <c r="A2716" t="s">
        <v>685</v>
      </c>
      <c r="B2716">
        <v>39</v>
      </c>
      <c r="C2716" t="s">
        <v>13</v>
      </c>
      <c r="D2716" t="s">
        <v>60</v>
      </c>
      <c r="E2716" t="s">
        <v>26</v>
      </c>
      <c r="F2716">
        <v>553</v>
      </c>
      <c r="G2716">
        <v>155</v>
      </c>
      <c r="H2716" t="s">
        <v>41</v>
      </c>
      <c r="I2716" t="s">
        <v>23</v>
      </c>
      <c r="J2716" t="s">
        <v>18</v>
      </c>
      <c r="K2716">
        <v>39.17</v>
      </c>
      <c r="L2716">
        <v>11.94</v>
      </c>
      <c r="N2716" t="s">
        <v>13</v>
      </c>
      <c r="O2716" t="s">
        <v>60</v>
      </c>
      <c r="P2716" t="s">
        <v>26</v>
      </c>
    </row>
    <row r="2717" spans="1:16" x14ac:dyDescent="0.25">
      <c r="A2717" t="s">
        <v>696</v>
      </c>
      <c r="B2717">
        <v>39</v>
      </c>
      <c r="C2717" t="s">
        <v>20</v>
      </c>
      <c r="D2717" t="s">
        <v>21</v>
      </c>
      <c r="E2717" t="s">
        <v>73</v>
      </c>
      <c r="F2717">
        <v>228</v>
      </c>
      <c r="G2717">
        <v>263</v>
      </c>
      <c r="H2717" t="s">
        <v>27</v>
      </c>
      <c r="I2717" t="s">
        <v>17</v>
      </c>
      <c r="J2717" t="s">
        <v>32</v>
      </c>
      <c r="K2717">
        <v>67.84</v>
      </c>
      <c r="L2717">
        <v>6.91</v>
      </c>
      <c r="N2717" t="s">
        <v>20</v>
      </c>
      <c r="O2717" t="s">
        <v>21</v>
      </c>
      <c r="P2717" t="s">
        <v>73</v>
      </c>
    </row>
    <row r="2718" spans="1:16" x14ac:dyDescent="0.25">
      <c r="A2718" t="s">
        <v>705</v>
      </c>
      <c r="B2718">
        <v>39</v>
      </c>
      <c r="C2718" t="s">
        <v>29</v>
      </c>
      <c r="D2718" t="s">
        <v>21</v>
      </c>
      <c r="E2718" t="s">
        <v>53</v>
      </c>
      <c r="F2718">
        <v>176</v>
      </c>
      <c r="G2718">
        <v>192</v>
      </c>
      <c r="H2718" t="s">
        <v>47</v>
      </c>
      <c r="I2718" t="s">
        <v>23</v>
      </c>
      <c r="J2718" t="s">
        <v>24</v>
      </c>
      <c r="K2718">
        <v>76.86</v>
      </c>
      <c r="L2718">
        <v>35.17</v>
      </c>
      <c r="N2718" t="s">
        <v>29</v>
      </c>
      <c r="O2718" t="s">
        <v>21</v>
      </c>
      <c r="P2718" t="s">
        <v>53</v>
      </c>
    </row>
    <row r="2719" spans="1:16" x14ac:dyDescent="0.25">
      <c r="A2719" t="s">
        <v>832</v>
      </c>
      <c r="B2719">
        <v>39</v>
      </c>
      <c r="C2719" t="s">
        <v>49</v>
      </c>
      <c r="D2719" t="s">
        <v>34</v>
      </c>
      <c r="E2719" t="s">
        <v>46</v>
      </c>
      <c r="F2719">
        <v>60</v>
      </c>
      <c r="G2719">
        <v>147</v>
      </c>
      <c r="H2719" t="s">
        <v>31</v>
      </c>
      <c r="I2719" t="s">
        <v>17</v>
      </c>
      <c r="J2719" t="s">
        <v>18</v>
      </c>
      <c r="K2719">
        <v>53.2</v>
      </c>
      <c r="L2719">
        <v>69.2</v>
      </c>
      <c r="N2719" t="s">
        <v>49</v>
      </c>
      <c r="O2719" t="s">
        <v>34</v>
      </c>
      <c r="P2719" t="s">
        <v>46</v>
      </c>
    </row>
    <row r="2720" spans="1:16" x14ac:dyDescent="0.25">
      <c r="A2720" t="s">
        <v>868</v>
      </c>
      <c r="B2720">
        <v>39</v>
      </c>
      <c r="C2720" t="s">
        <v>20</v>
      </c>
      <c r="D2720" t="s">
        <v>37</v>
      </c>
      <c r="E2720" t="s">
        <v>61</v>
      </c>
      <c r="F2720">
        <v>83</v>
      </c>
      <c r="G2720">
        <v>456</v>
      </c>
      <c r="H2720" t="s">
        <v>31</v>
      </c>
      <c r="I2720" t="s">
        <v>23</v>
      </c>
      <c r="J2720" t="s">
        <v>18</v>
      </c>
      <c r="K2720">
        <v>50.62</v>
      </c>
      <c r="L2720">
        <v>41.06</v>
      </c>
      <c r="N2720" t="s">
        <v>20</v>
      </c>
      <c r="O2720" t="s">
        <v>37</v>
      </c>
      <c r="P2720" t="s">
        <v>61</v>
      </c>
    </row>
    <row r="2721" spans="1:16" x14ac:dyDescent="0.25">
      <c r="A2721" t="s">
        <v>929</v>
      </c>
      <c r="B2721">
        <v>39</v>
      </c>
      <c r="C2721" t="s">
        <v>49</v>
      </c>
      <c r="D2721" t="s">
        <v>21</v>
      </c>
      <c r="E2721" t="s">
        <v>26</v>
      </c>
      <c r="F2721">
        <v>12</v>
      </c>
      <c r="G2721">
        <v>202</v>
      </c>
      <c r="H2721" t="s">
        <v>27</v>
      </c>
      <c r="I2721" t="s">
        <v>23</v>
      </c>
      <c r="J2721" t="s">
        <v>18</v>
      </c>
      <c r="K2721">
        <v>48.96</v>
      </c>
      <c r="L2721">
        <v>43.88</v>
      </c>
      <c r="N2721" t="s">
        <v>49</v>
      </c>
      <c r="O2721" t="s">
        <v>21</v>
      </c>
      <c r="P2721" t="s">
        <v>26</v>
      </c>
    </row>
    <row r="2722" spans="1:16" x14ac:dyDescent="0.25">
      <c r="A2722" t="s">
        <v>943</v>
      </c>
      <c r="B2722">
        <v>39</v>
      </c>
      <c r="C2722" t="s">
        <v>56</v>
      </c>
      <c r="D2722" t="s">
        <v>14</v>
      </c>
      <c r="E2722" t="s">
        <v>26</v>
      </c>
      <c r="F2722">
        <v>247</v>
      </c>
      <c r="G2722">
        <v>311</v>
      </c>
      <c r="H2722" t="s">
        <v>47</v>
      </c>
      <c r="I2722" t="s">
        <v>17</v>
      </c>
      <c r="J2722" t="s">
        <v>32</v>
      </c>
      <c r="K2722">
        <v>32.24</v>
      </c>
      <c r="L2722">
        <v>73.900000000000006</v>
      </c>
      <c r="N2722" t="s">
        <v>56</v>
      </c>
      <c r="O2722" t="s">
        <v>14</v>
      </c>
      <c r="P2722" t="s">
        <v>26</v>
      </c>
    </row>
    <row r="2723" spans="1:16" x14ac:dyDescent="0.25">
      <c r="A2723" t="s">
        <v>1050</v>
      </c>
      <c r="B2723">
        <v>39</v>
      </c>
      <c r="C2723" t="s">
        <v>49</v>
      </c>
      <c r="D2723" t="s">
        <v>14</v>
      </c>
      <c r="E2723" t="s">
        <v>61</v>
      </c>
      <c r="F2723">
        <v>35</v>
      </c>
      <c r="G2723">
        <v>79</v>
      </c>
      <c r="H2723" t="s">
        <v>27</v>
      </c>
      <c r="I2723" t="s">
        <v>23</v>
      </c>
      <c r="J2723" t="s">
        <v>24</v>
      </c>
      <c r="K2723">
        <v>12.44</v>
      </c>
      <c r="L2723">
        <v>56.69</v>
      </c>
      <c r="N2723" t="s">
        <v>49</v>
      </c>
      <c r="O2723" t="s">
        <v>14</v>
      </c>
      <c r="P2723" t="s">
        <v>61</v>
      </c>
    </row>
    <row r="2724" spans="1:16" x14ac:dyDescent="0.25">
      <c r="A2724" t="s">
        <v>1086</v>
      </c>
      <c r="B2724">
        <v>39</v>
      </c>
      <c r="C2724" t="s">
        <v>13</v>
      </c>
      <c r="D2724" t="s">
        <v>30</v>
      </c>
      <c r="E2724" t="s">
        <v>66</v>
      </c>
      <c r="F2724">
        <v>586</v>
      </c>
      <c r="G2724">
        <v>178</v>
      </c>
      <c r="H2724" t="s">
        <v>41</v>
      </c>
      <c r="I2724" t="s">
        <v>23</v>
      </c>
      <c r="J2724" t="s">
        <v>18</v>
      </c>
      <c r="K2724">
        <v>32.69</v>
      </c>
      <c r="L2724">
        <v>68.58</v>
      </c>
      <c r="N2724" t="s">
        <v>13</v>
      </c>
      <c r="O2724" t="s">
        <v>30</v>
      </c>
      <c r="P2724" t="s">
        <v>66</v>
      </c>
    </row>
    <row r="2725" spans="1:16" x14ac:dyDescent="0.25">
      <c r="A2725" t="s">
        <v>1088</v>
      </c>
      <c r="B2725">
        <v>39</v>
      </c>
      <c r="C2725" t="s">
        <v>43</v>
      </c>
      <c r="D2725" t="s">
        <v>14</v>
      </c>
      <c r="E2725" t="s">
        <v>26</v>
      </c>
      <c r="F2725">
        <v>47</v>
      </c>
      <c r="G2725">
        <v>339</v>
      </c>
      <c r="H2725" t="s">
        <v>39</v>
      </c>
      <c r="I2725" t="s">
        <v>23</v>
      </c>
      <c r="J2725" t="s">
        <v>24</v>
      </c>
      <c r="K2725">
        <v>10.51</v>
      </c>
      <c r="L2725">
        <v>58.52</v>
      </c>
      <c r="N2725" t="s">
        <v>43</v>
      </c>
      <c r="O2725" t="s">
        <v>14</v>
      </c>
      <c r="P2725" t="s">
        <v>26</v>
      </c>
    </row>
    <row r="2726" spans="1:16" x14ac:dyDescent="0.25">
      <c r="A2726" t="s">
        <v>1122</v>
      </c>
      <c r="B2726">
        <v>39</v>
      </c>
      <c r="C2726" t="s">
        <v>20</v>
      </c>
      <c r="D2726" t="s">
        <v>60</v>
      </c>
      <c r="E2726" t="s">
        <v>26</v>
      </c>
      <c r="F2726">
        <v>250</v>
      </c>
      <c r="G2726">
        <v>219</v>
      </c>
      <c r="H2726" t="s">
        <v>27</v>
      </c>
      <c r="I2726" t="s">
        <v>23</v>
      </c>
      <c r="J2726" t="s">
        <v>24</v>
      </c>
      <c r="K2726">
        <v>17.27</v>
      </c>
      <c r="L2726">
        <v>53.63</v>
      </c>
      <c r="N2726" t="s">
        <v>20</v>
      </c>
      <c r="O2726" t="s">
        <v>60</v>
      </c>
      <c r="P2726" t="s">
        <v>26</v>
      </c>
    </row>
    <row r="2727" spans="1:16" x14ac:dyDescent="0.25">
      <c r="A2727" t="s">
        <v>1176</v>
      </c>
      <c r="B2727">
        <v>39</v>
      </c>
      <c r="C2727" t="s">
        <v>56</v>
      </c>
      <c r="D2727" t="s">
        <v>14</v>
      </c>
      <c r="E2727" t="s">
        <v>66</v>
      </c>
      <c r="F2727">
        <v>154</v>
      </c>
      <c r="G2727">
        <v>206</v>
      </c>
      <c r="H2727" t="s">
        <v>51</v>
      </c>
      <c r="I2727" t="s">
        <v>23</v>
      </c>
      <c r="J2727" t="s">
        <v>32</v>
      </c>
      <c r="K2727">
        <v>85.89</v>
      </c>
      <c r="L2727">
        <v>75.989999999999995</v>
      </c>
      <c r="N2727" t="s">
        <v>56</v>
      </c>
      <c r="O2727" t="s">
        <v>14</v>
      </c>
      <c r="P2727" t="s">
        <v>66</v>
      </c>
    </row>
    <row r="2728" spans="1:16" x14ac:dyDescent="0.25">
      <c r="A2728" t="s">
        <v>1215</v>
      </c>
      <c r="B2728">
        <v>39</v>
      </c>
      <c r="C2728" t="s">
        <v>36</v>
      </c>
      <c r="D2728" t="s">
        <v>21</v>
      </c>
      <c r="E2728" t="s">
        <v>44</v>
      </c>
      <c r="F2728">
        <v>105</v>
      </c>
      <c r="G2728">
        <v>489</v>
      </c>
      <c r="H2728" t="s">
        <v>27</v>
      </c>
      <c r="I2728" t="s">
        <v>17</v>
      </c>
      <c r="J2728" t="s">
        <v>32</v>
      </c>
      <c r="K2728">
        <v>16.38</v>
      </c>
      <c r="L2728">
        <v>33.86</v>
      </c>
      <c r="N2728" t="s">
        <v>36</v>
      </c>
      <c r="O2728" t="s">
        <v>21</v>
      </c>
      <c r="P2728" t="s">
        <v>44</v>
      </c>
    </row>
    <row r="2729" spans="1:16" x14ac:dyDescent="0.25">
      <c r="A2729" t="s">
        <v>1272</v>
      </c>
      <c r="B2729">
        <v>39</v>
      </c>
      <c r="C2729" t="s">
        <v>65</v>
      </c>
      <c r="D2729" t="s">
        <v>37</v>
      </c>
      <c r="E2729" t="s">
        <v>61</v>
      </c>
      <c r="F2729">
        <v>155</v>
      </c>
      <c r="G2729">
        <v>218</v>
      </c>
      <c r="H2729" t="s">
        <v>69</v>
      </c>
      <c r="I2729" t="s">
        <v>23</v>
      </c>
      <c r="J2729" t="s">
        <v>24</v>
      </c>
      <c r="K2729">
        <v>77.959999999999994</v>
      </c>
      <c r="L2729">
        <v>26.73</v>
      </c>
      <c r="N2729" t="s">
        <v>65</v>
      </c>
      <c r="O2729" t="s">
        <v>37</v>
      </c>
      <c r="P2729" t="s">
        <v>61</v>
      </c>
    </row>
    <row r="2730" spans="1:16" x14ac:dyDescent="0.25">
      <c r="A2730" t="s">
        <v>1332</v>
      </c>
      <c r="B2730">
        <v>39</v>
      </c>
      <c r="C2730" t="s">
        <v>56</v>
      </c>
      <c r="D2730" t="s">
        <v>30</v>
      </c>
      <c r="E2730" t="s">
        <v>26</v>
      </c>
      <c r="F2730">
        <v>371</v>
      </c>
      <c r="G2730">
        <v>196</v>
      </c>
      <c r="H2730" t="s">
        <v>54</v>
      </c>
      <c r="I2730" t="s">
        <v>23</v>
      </c>
      <c r="J2730" t="s">
        <v>18</v>
      </c>
      <c r="K2730">
        <v>55.28</v>
      </c>
      <c r="L2730">
        <v>31.54</v>
      </c>
      <c r="N2730" t="s">
        <v>56</v>
      </c>
      <c r="O2730" t="s">
        <v>30</v>
      </c>
      <c r="P2730" t="s">
        <v>26</v>
      </c>
    </row>
    <row r="2731" spans="1:16" x14ac:dyDescent="0.25">
      <c r="A2731" t="s">
        <v>1389</v>
      </c>
      <c r="B2731">
        <v>39</v>
      </c>
      <c r="C2731" t="s">
        <v>79</v>
      </c>
      <c r="D2731" t="s">
        <v>30</v>
      </c>
      <c r="E2731" t="s">
        <v>44</v>
      </c>
      <c r="F2731">
        <v>38</v>
      </c>
      <c r="G2731">
        <v>96</v>
      </c>
      <c r="H2731" t="s">
        <v>69</v>
      </c>
      <c r="I2731" t="s">
        <v>23</v>
      </c>
      <c r="J2731" t="s">
        <v>24</v>
      </c>
      <c r="K2731">
        <v>30.9</v>
      </c>
      <c r="L2731">
        <v>38.19</v>
      </c>
      <c r="N2731" t="s">
        <v>79</v>
      </c>
      <c r="O2731" t="s">
        <v>30</v>
      </c>
      <c r="P2731" t="s">
        <v>44</v>
      </c>
    </row>
    <row r="2732" spans="1:16" x14ac:dyDescent="0.25">
      <c r="A2732" t="s">
        <v>1632</v>
      </c>
      <c r="B2732">
        <v>39</v>
      </c>
      <c r="C2732" t="s">
        <v>65</v>
      </c>
      <c r="D2732" t="s">
        <v>60</v>
      </c>
      <c r="E2732" t="s">
        <v>73</v>
      </c>
      <c r="F2732">
        <v>17</v>
      </c>
      <c r="G2732">
        <v>226</v>
      </c>
      <c r="H2732" t="s">
        <v>54</v>
      </c>
      <c r="I2732" t="s">
        <v>23</v>
      </c>
      <c r="J2732" t="s">
        <v>24</v>
      </c>
      <c r="K2732">
        <v>82.42</v>
      </c>
      <c r="L2732">
        <v>47.58</v>
      </c>
      <c r="N2732" t="s">
        <v>65</v>
      </c>
      <c r="O2732" t="s">
        <v>60</v>
      </c>
      <c r="P2732" t="s">
        <v>73</v>
      </c>
    </row>
    <row r="2733" spans="1:16" x14ac:dyDescent="0.25">
      <c r="A2733" t="s">
        <v>1717</v>
      </c>
      <c r="B2733">
        <v>39</v>
      </c>
      <c r="C2733" t="s">
        <v>56</v>
      </c>
      <c r="D2733" t="s">
        <v>34</v>
      </c>
      <c r="E2733" t="s">
        <v>44</v>
      </c>
      <c r="F2733">
        <v>111</v>
      </c>
      <c r="G2733">
        <v>352</v>
      </c>
      <c r="H2733" t="s">
        <v>39</v>
      </c>
      <c r="I2733" t="s">
        <v>17</v>
      </c>
      <c r="J2733" t="s">
        <v>18</v>
      </c>
      <c r="K2733">
        <v>45.65</v>
      </c>
      <c r="L2733">
        <v>61.29</v>
      </c>
      <c r="N2733" t="s">
        <v>56</v>
      </c>
      <c r="O2733" t="s">
        <v>34</v>
      </c>
      <c r="P2733" t="s">
        <v>44</v>
      </c>
    </row>
    <row r="2734" spans="1:16" x14ac:dyDescent="0.25">
      <c r="A2734" t="s">
        <v>1723</v>
      </c>
      <c r="B2734">
        <v>39</v>
      </c>
      <c r="C2734" t="s">
        <v>36</v>
      </c>
      <c r="D2734" t="s">
        <v>37</v>
      </c>
      <c r="E2734" t="s">
        <v>26</v>
      </c>
      <c r="F2734">
        <v>445</v>
      </c>
      <c r="G2734">
        <v>136</v>
      </c>
      <c r="H2734" t="s">
        <v>27</v>
      </c>
      <c r="I2734" t="s">
        <v>17</v>
      </c>
      <c r="J2734" t="s">
        <v>18</v>
      </c>
      <c r="K2734">
        <v>72.010000000000005</v>
      </c>
      <c r="L2734">
        <v>32.71</v>
      </c>
      <c r="N2734" t="s">
        <v>36</v>
      </c>
      <c r="O2734" t="s">
        <v>37</v>
      </c>
      <c r="P2734" t="s">
        <v>26</v>
      </c>
    </row>
    <row r="2735" spans="1:16" x14ac:dyDescent="0.25">
      <c r="A2735" t="s">
        <v>1726</v>
      </c>
      <c r="B2735">
        <v>39</v>
      </c>
      <c r="C2735" t="s">
        <v>29</v>
      </c>
      <c r="D2735" t="s">
        <v>14</v>
      </c>
      <c r="E2735" t="s">
        <v>61</v>
      </c>
      <c r="F2735">
        <v>130</v>
      </c>
      <c r="G2735">
        <v>480</v>
      </c>
      <c r="H2735" t="s">
        <v>41</v>
      </c>
      <c r="I2735" t="s">
        <v>23</v>
      </c>
      <c r="J2735" t="s">
        <v>24</v>
      </c>
      <c r="K2735">
        <v>23.47</v>
      </c>
      <c r="L2735">
        <v>48.66</v>
      </c>
      <c r="N2735" t="s">
        <v>29</v>
      </c>
      <c r="O2735" t="s">
        <v>14</v>
      </c>
      <c r="P2735" t="s">
        <v>61</v>
      </c>
    </row>
    <row r="2736" spans="1:16" x14ac:dyDescent="0.25">
      <c r="A2736" t="s">
        <v>1737</v>
      </c>
      <c r="B2736">
        <v>39</v>
      </c>
      <c r="C2736" t="s">
        <v>49</v>
      </c>
      <c r="D2736" t="s">
        <v>21</v>
      </c>
      <c r="E2736" t="s">
        <v>44</v>
      </c>
      <c r="F2736">
        <v>77</v>
      </c>
      <c r="G2736">
        <v>199</v>
      </c>
      <c r="H2736" t="s">
        <v>31</v>
      </c>
      <c r="I2736" t="s">
        <v>17</v>
      </c>
      <c r="J2736" t="s">
        <v>32</v>
      </c>
      <c r="K2736">
        <v>24.97</v>
      </c>
      <c r="L2736">
        <v>14.04</v>
      </c>
      <c r="N2736" t="s">
        <v>49</v>
      </c>
      <c r="O2736" t="s">
        <v>21</v>
      </c>
      <c r="P2736" t="s">
        <v>44</v>
      </c>
    </row>
    <row r="2737" spans="1:16" x14ac:dyDescent="0.25">
      <c r="A2737" t="s">
        <v>1770</v>
      </c>
      <c r="B2737">
        <v>39</v>
      </c>
      <c r="C2737" t="s">
        <v>29</v>
      </c>
      <c r="D2737" t="s">
        <v>37</v>
      </c>
      <c r="E2737" t="s">
        <v>46</v>
      </c>
      <c r="F2737">
        <v>590</v>
      </c>
      <c r="G2737">
        <v>108</v>
      </c>
      <c r="H2737" t="s">
        <v>27</v>
      </c>
      <c r="I2737" t="s">
        <v>23</v>
      </c>
      <c r="J2737" t="s">
        <v>24</v>
      </c>
      <c r="K2737">
        <v>34.229999999999997</v>
      </c>
      <c r="L2737">
        <v>16.91</v>
      </c>
      <c r="N2737" t="s">
        <v>29</v>
      </c>
      <c r="O2737" t="s">
        <v>37</v>
      </c>
      <c r="P2737" t="s">
        <v>46</v>
      </c>
    </row>
    <row r="2738" spans="1:16" x14ac:dyDescent="0.25">
      <c r="A2738" t="s">
        <v>1833</v>
      </c>
      <c r="B2738">
        <v>39</v>
      </c>
      <c r="C2738" t="s">
        <v>49</v>
      </c>
      <c r="D2738" t="s">
        <v>14</v>
      </c>
      <c r="E2738" t="s">
        <v>66</v>
      </c>
      <c r="F2738">
        <v>188</v>
      </c>
      <c r="G2738">
        <v>53</v>
      </c>
      <c r="H2738" t="s">
        <v>31</v>
      </c>
      <c r="I2738" t="s">
        <v>17</v>
      </c>
      <c r="J2738" t="s">
        <v>32</v>
      </c>
      <c r="K2738">
        <v>27.85</v>
      </c>
      <c r="L2738">
        <v>28.72</v>
      </c>
      <c r="N2738" t="s">
        <v>49</v>
      </c>
      <c r="O2738" t="s">
        <v>14</v>
      </c>
      <c r="P2738" t="s">
        <v>66</v>
      </c>
    </row>
    <row r="2739" spans="1:16" x14ac:dyDescent="0.25">
      <c r="A2739" t="s">
        <v>1895</v>
      </c>
      <c r="B2739">
        <v>39</v>
      </c>
      <c r="C2739" t="s">
        <v>49</v>
      </c>
      <c r="D2739" t="s">
        <v>34</v>
      </c>
      <c r="E2739" t="s">
        <v>53</v>
      </c>
      <c r="F2739">
        <v>132</v>
      </c>
      <c r="G2739">
        <v>217</v>
      </c>
      <c r="H2739" t="s">
        <v>27</v>
      </c>
      <c r="I2739" t="s">
        <v>17</v>
      </c>
      <c r="J2739" t="s">
        <v>18</v>
      </c>
      <c r="K2739">
        <v>75.2</v>
      </c>
      <c r="L2739">
        <v>42.01</v>
      </c>
      <c r="N2739" t="s">
        <v>49</v>
      </c>
      <c r="O2739" t="s">
        <v>34</v>
      </c>
      <c r="P2739" t="s">
        <v>53</v>
      </c>
    </row>
    <row r="2740" spans="1:16" x14ac:dyDescent="0.25">
      <c r="A2740" t="s">
        <v>1933</v>
      </c>
      <c r="B2740">
        <v>39</v>
      </c>
      <c r="C2740" t="s">
        <v>59</v>
      </c>
      <c r="D2740" t="s">
        <v>21</v>
      </c>
      <c r="E2740" t="s">
        <v>15</v>
      </c>
      <c r="F2740">
        <v>187</v>
      </c>
      <c r="G2740">
        <v>81</v>
      </c>
      <c r="H2740" t="s">
        <v>41</v>
      </c>
      <c r="I2740" t="s">
        <v>17</v>
      </c>
      <c r="J2740" t="s">
        <v>18</v>
      </c>
      <c r="K2740">
        <v>36.46</v>
      </c>
      <c r="L2740">
        <v>66.16</v>
      </c>
      <c r="N2740" t="s">
        <v>59</v>
      </c>
      <c r="O2740" t="s">
        <v>21</v>
      </c>
      <c r="P2740" t="s">
        <v>15</v>
      </c>
    </row>
    <row r="2741" spans="1:16" x14ac:dyDescent="0.25">
      <c r="A2741" t="s">
        <v>1942</v>
      </c>
      <c r="B2741">
        <v>39</v>
      </c>
      <c r="C2741" t="s">
        <v>43</v>
      </c>
      <c r="D2741" t="s">
        <v>21</v>
      </c>
      <c r="E2741" t="s">
        <v>46</v>
      </c>
      <c r="F2741">
        <v>508</v>
      </c>
      <c r="G2741">
        <v>360</v>
      </c>
      <c r="H2741" t="s">
        <v>47</v>
      </c>
      <c r="I2741" t="s">
        <v>23</v>
      </c>
      <c r="J2741" t="s">
        <v>24</v>
      </c>
      <c r="K2741">
        <v>15.11</v>
      </c>
      <c r="L2741">
        <v>40.11</v>
      </c>
      <c r="N2741" t="s">
        <v>43</v>
      </c>
      <c r="O2741" t="s">
        <v>21</v>
      </c>
      <c r="P2741" t="s">
        <v>46</v>
      </c>
    </row>
    <row r="2742" spans="1:16" x14ac:dyDescent="0.25">
      <c r="A2742" t="s">
        <v>1971</v>
      </c>
      <c r="B2742">
        <v>39</v>
      </c>
      <c r="C2742" t="s">
        <v>13</v>
      </c>
      <c r="D2742" t="s">
        <v>60</v>
      </c>
      <c r="E2742" t="s">
        <v>66</v>
      </c>
      <c r="F2742">
        <v>210</v>
      </c>
      <c r="G2742">
        <v>472</v>
      </c>
      <c r="H2742" t="s">
        <v>39</v>
      </c>
      <c r="I2742" t="s">
        <v>23</v>
      </c>
      <c r="J2742" t="s">
        <v>18</v>
      </c>
      <c r="K2742">
        <v>12.32</v>
      </c>
      <c r="L2742">
        <v>13.22</v>
      </c>
      <c r="N2742" t="s">
        <v>13</v>
      </c>
      <c r="O2742" t="s">
        <v>60</v>
      </c>
      <c r="P2742" t="s">
        <v>66</v>
      </c>
    </row>
    <row r="2743" spans="1:16" x14ac:dyDescent="0.25">
      <c r="A2743" t="s">
        <v>2015</v>
      </c>
      <c r="B2743">
        <v>39</v>
      </c>
      <c r="C2743" t="s">
        <v>79</v>
      </c>
      <c r="D2743" t="s">
        <v>60</v>
      </c>
      <c r="E2743" t="s">
        <v>46</v>
      </c>
      <c r="F2743">
        <v>226</v>
      </c>
      <c r="G2743">
        <v>281</v>
      </c>
      <c r="H2743" t="s">
        <v>69</v>
      </c>
      <c r="I2743" t="s">
        <v>23</v>
      </c>
      <c r="J2743" t="s">
        <v>32</v>
      </c>
      <c r="K2743">
        <v>49.56</v>
      </c>
      <c r="L2743">
        <v>46.27</v>
      </c>
      <c r="N2743" t="s">
        <v>79</v>
      </c>
      <c r="O2743" t="s">
        <v>60</v>
      </c>
      <c r="P2743" t="s">
        <v>46</v>
      </c>
    </row>
    <row r="2744" spans="1:16" x14ac:dyDescent="0.25">
      <c r="A2744" t="s">
        <v>2060</v>
      </c>
      <c r="B2744">
        <v>39</v>
      </c>
      <c r="C2744" t="s">
        <v>29</v>
      </c>
      <c r="D2744" t="s">
        <v>30</v>
      </c>
      <c r="E2744" t="s">
        <v>53</v>
      </c>
      <c r="F2744">
        <v>548</v>
      </c>
      <c r="G2744">
        <v>363</v>
      </c>
      <c r="H2744" t="s">
        <v>69</v>
      </c>
      <c r="I2744" t="s">
        <v>17</v>
      </c>
      <c r="J2744" t="s">
        <v>24</v>
      </c>
      <c r="K2744">
        <v>47.21</v>
      </c>
      <c r="L2744">
        <v>67.42</v>
      </c>
      <c r="N2744" t="s">
        <v>29</v>
      </c>
      <c r="O2744" t="s">
        <v>30</v>
      </c>
      <c r="P2744" t="s">
        <v>53</v>
      </c>
    </row>
    <row r="2745" spans="1:16" x14ac:dyDescent="0.25">
      <c r="A2745" t="s">
        <v>2087</v>
      </c>
      <c r="B2745">
        <v>39</v>
      </c>
      <c r="C2745" t="s">
        <v>43</v>
      </c>
      <c r="D2745" t="s">
        <v>37</v>
      </c>
      <c r="E2745" t="s">
        <v>73</v>
      </c>
      <c r="F2745">
        <v>467</v>
      </c>
      <c r="G2745">
        <v>245</v>
      </c>
      <c r="H2745" t="s">
        <v>16</v>
      </c>
      <c r="I2745" t="s">
        <v>23</v>
      </c>
      <c r="J2745" t="s">
        <v>24</v>
      </c>
      <c r="K2745">
        <v>68.709999999999994</v>
      </c>
      <c r="L2745">
        <v>63.9</v>
      </c>
      <c r="N2745" t="s">
        <v>43</v>
      </c>
      <c r="O2745" t="s">
        <v>37</v>
      </c>
      <c r="P2745" t="s">
        <v>73</v>
      </c>
    </row>
    <row r="2746" spans="1:16" x14ac:dyDescent="0.25">
      <c r="A2746" t="s">
        <v>2140</v>
      </c>
      <c r="B2746">
        <v>39</v>
      </c>
      <c r="C2746" t="s">
        <v>59</v>
      </c>
      <c r="D2746" t="s">
        <v>21</v>
      </c>
      <c r="E2746" t="s">
        <v>53</v>
      </c>
      <c r="F2746">
        <v>584</v>
      </c>
      <c r="G2746">
        <v>212</v>
      </c>
      <c r="H2746" t="s">
        <v>47</v>
      </c>
      <c r="I2746" t="s">
        <v>17</v>
      </c>
      <c r="J2746" t="s">
        <v>18</v>
      </c>
      <c r="K2746">
        <v>87.51</v>
      </c>
      <c r="L2746">
        <v>75.16</v>
      </c>
      <c r="N2746" t="s">
        <v>59</v>
      </c>
      <c r="O2746" t="s">
        <v>21</v>
      </c>
      <c r="P2746" t="s">
        <v>53</v>
      </c>
    </row>
    <row r="2747" spans="1:16" x14ac:dyDescent="0.25">
      <c r="A2747" t="s">
        <v>2185</v>
      </c>
      <c r="B2747">
        <v>39</v>
      </c>
      <c r="C2747" t="s">
        <v>13</v>
      </c>
      <c r="D2747" t="s">
        <v>14</v>
      </c>
      <c r="E2747" t="s">
        <v>26</v>
      </c>
      <c r="F2747">
        <v>291</v>
      </c>
      <c r="G2747">
        <v>362</v>
      </c>
      <c r="H2747" t="s">
        <v>51</v>
      </c>
      <c r="I2747" t="s">
        <v>23</v>
      </c>
      <c r="J2747" t="s">
        <v>24</v>
      </c>
      <c r="K2747">
        <v>43.71</v>
      </c>
      <c r="L2747">
        <v>65.55</v>
      </c>
      <c r="N2747" t="s">
        <v>13</v>
      </c>
      <c r="O2747" t="s">
        <v>14</v>
      </c>
      <c r="P2747" t="s">
        <v>26</v>
      </c>
    </row>
    <row r="2748" spans="1:16" x14ac:dyDescent="0.25">
      <c r="A2748" t="s">
        <v>2228</v>
      </c>
      <c r="B2748">
        <v>39</v>
      </c>
      <c r="C2748" t="s">
        <v>59</v>
      </c>
      <c r="D2748" t="s">
        <v>21</v>
      </c>
      <c r="E2748" t="s">
        <v>73</v>
      </c>
      <c r="F2748">
        <v>138</v>
      </c>
      <c r="G2748">
        <v>210</v>
      </c>
      <c r="H2748" t="s">
        <v>16</v>
      </c>
      <c r="I2748" t="s">
        <v>17</v>
      </c>
      <c r="J2748" t="s">
        <v>32</v>
      </c>
      <c r="K2748">
        <v>68.36</v>
      </c>
      <c r="L2748">
        <v>49.66</v>
      </c>
      <c r="N2748" t="s">
        <v>59</v>
      </c>
      <c r="O2748" t="s">
        <v>21</v>
      </c>
      <c r="P2748" t="s">
        <v>73</v>
      </c>
    </row>
    <row r="2749" spans="1:16" x14ac:dyDescent="0.25">
      <c r="A2749" t="s">
        <v>2233</v>
      </c>
      <c r="B2749">
        <v>39</v>
      </c>
      <c r="C2749" t="s">
        <v>36</v>
      </c>
      <c r="D2749" t="s">
        <v>30</v>
      </c>
      <c r="E2749" t="s">
        <v>46</v>
      </c>
      <c r="F2749">
        <v>415</v>
      </c>
      <c r="G2749">
        <v>333</v>
      </c>
      <c r="H2749" t="s">
        <v>69</v>
      </c>
      <c r="I2749" t="s">
        <v>17</v>
      </c>
      <c r="J2749" t="s">
        <v>32</v>
      </c>
      <c r="K2749">
        <v>56.34</v>
      </c>
      <c r="L2749">
        <v>71.5</v>
      </c>
      <c r="N2749" t="s">
        <v>36</v>
      </c>
      <c r="O2749" t="s">
        <v>30</v>
      </c>
      <c r="P2749" t="s">
        <v>46</v>
      </c>
    </row>
    <row r="2750" spans="1:16" x14ac:dyDescent="0.25">
      <c r="A2750" t="s">
        <v>2276</v>
      </c>
      <c r="B2750">
        <v>39</v>
      </c>
      <c r="C2750" t="s">
        <v>59</v>
      </c>
      <c r="D2750" t="s">
        <v>30</v>
      </c>
      <c r="E2750" t="s">
        <v>15</v>
      </c>
      <c r="F2750">
        <v>430</v>
      </c>
      <c r="G2750">
        <v>341</v>
      </c>
      <c r="H2750" t="s">
        <v>41</v>
      </c>
      <c r="I2750" t="s">
        <v>17</v>
      </c>
      <c r="J2750" t="s">
        <v>32</v>
      </c>
      <c r="K2750">
        <v>43.96</v>
      </c>
      <c r="L2750">
        <v>69.67</v>
      </c>
      <c r="N2750" t="s">
        <v>59</v>
      </c>
      <c r="O2750" t="s">
        <v>30</v>
      </c>
      <c r="P2750" t="s">
        <v>15</v>
      </c>
    </row>
    <row r="2751" spans="1:16" x14ac:dyDescent="0.25">
      <c r="A2751" t="s">
        <v>2299</v>
      </c>
      <c r="B2751">
        <v>39</v>
      </c>
      <c r="C2751" t="s">
        <v>20</v>
      </c>
      <c r="D2751" t="s">
        <v>30</v>
      </c>
      <c r="E2751" t="s">
        <v>61</v>
      </c>
      <c r="F2751">
        <v>323</v>
      </c>
      <c r="G2751">
        <v>479</v>
      </c>
      <c r="H2751" t="s">
        <v>51</v>
      </c>
      <c r="I2751" t="s">
        <v>17</v>
      </c>
      <c r="J2751" t="s">
        <v>18</v>
      </c>
      <c r="K2751">
        <v>23.47</v>
      </c>
      <c r="L2751">
        <v>26.31</v>
      </c>
      <c r="N2751" t="s">
        <v>20</v>
      </c>
      <c r="O2751" t="s">
        <v>30</v>
      </c>
      <c r="P2751" t="s">
        <v>61</v>
      </c>
    </row>
    <row r="2752" spans="1:16" x14ac:dyDescent="0.25">
      <c r="A2752" t="s">
        <v>2346</v>
      </c>
      <c r="B2752">
        <v>39</v>
      </c>
      <c r="C2752" t="s">
        <v>43</v>
      </c>
      <c r="D2752" t="s">
        <v>21</v>
      </c>
      <c r="E2752" t="s">
        <v>15</v>
      </c>
      <c r="F2752">
        <v>542</v>
      </c>
      <c r="G2752">
        <v>182</v>
      </c>
      <c r="H2752" t="s">
        <v>51</v>
      </c>
      <c r="I2752" t="s">
        <v>17</v>
      </c>
      <c r="J2752" t="s">
        <v>32</v>
      </c>
      <c r="K2752">
        <v>17.239999999999998</v>
      </c>
      <c r="L2752">
        <v>47.62</v>
      </c>
      <c r="N2752" t="s">
        <v>43</v>
      </c>
      <c r="O2752" t="s">
        <v>21</v>
      </c>
      <c r="P2752" t="s">
        <v>15</v>
      </c>
    </row>
    <row r="2753" spans="1:16" x14ac:dyDescent="0.25">
      <c r="A2753" t="s">
        <v>2354</v>
      </c>
      <c r="B2753">
        <v>39</v>
      </c>
      <c r="C2753" t="s">
        <v>29</v>
      </c>
      <c r="D2753" t="s">
        <v>37</v>
      </c>
      <c r="E2753" t="s">
        <v>46</v>
      </c>
      <c r="F2753">
        <v>506</v>
      </c>
      <c r="G2753">
        <v>480</v>
      </c>
      <c r="H2753" t="s">
        <v>69</v>
      </c>
      <c r="I2753" t="s">
        <v>17</v>
      </c>
      <c r="J2753" t="s">
        <v>18</v>
      </c>
      <c r="K2753">
        <v>58.13</v>
      </c>
      <c r="L2753">
        <v>44.4</v>
      </c>
      <c r="N2753" t="s">
        <v>29</v>
      </c>
      <c r="O2753" t="s">
        <v>37</v>
      </c>
      <c r="P2753" t="s">
        <v>46</v>
      </c>
    </row>
    <row r="2754" spans="1:16" x14ac:dyDescent="0.25">
      <c r="A2754" t="s">
        <v>2377</v>
      </c>
      <c r="B2754">
        <v>39</v>
      </c>
      <c r="C2754" t="s">
        <v>29</v>
      </c>
      <c r="D2754" t="s">
        <v>34</v>
      </c>
      <c r="E2754" t="s">
        <v>46</v>
      </c>
      <c r="F2754">
        <v>127</v>
      </c>
      <c r="G2754">
        <v>433</v>
      </c>
      <c r="H2754" t="s">
        <v>47</v>
      </c>
      <c r="I2754" t="s">
        <v>23</v>
      </c>
      <c r="J2754" t="s">
        <v>18</v>
      </c>
      <c r="K2754">
        <v>76.86</v>
      </c>
      <c r="L2754">
        <v>37.85</v>
      </c>
      <c r="N2754" t="s">
        <v>29</v>
      </c>
      <c r="O2754" t="s">
        <v>34</v>
      </c>
      <c r="P2754" t="s">
        <v>46</v>
      </c>
    </row>
    <row r="2755" spans="1:16" x14ac:dyDescent="0.25">
      <c r="A2755" t="s">
        <v>2383</v>
      </c>
      <c r="B2755">
        <v>39</v>
      </c>
      <c r="C2755" t="s">
        <v>43</v>
      </c>
      <c r="D2755" t="s">
        <v>14</v>
      </c>
      <c r="E2755" t="s">
        <v>66</v>
      </c>
      <c r="F2755">
        <v>299</v>
      </c>
      <c r="G2755">
        <v>484</v>
      </c>
      <c r="H2755" t="s">
        <v>16</v>
      </c>
      <c r="I2755" t="s">
        <v>23</v>
      </c>
      <c r="J2755" t="s">
        <v>18</v>
      </c>
      <c r="K2755">
        <v>30.06</v>
      </c>
      <c r="L2755">
        <v>16.48</v>
      </c>
      <c r="N2755" t="s">
        <v>43</v>
      </c>
      <c r="O2755" t="s">
        <v>14</v>
      </c>
      <c r="P2755" t="s">
        <v>66</v>
      </c>
    </row>
    <row r="2756" spans="1:16" x14ac:dyDescent="0.25">
      <c r="A2756" t="s">
        <v>2394</v>
      </c>
      <c r="B2756">
        <v>39</v>
      </c>
      <c r="C2756" t="s">
        <v>13</v>
      </c>
      <c r="D2756" t="s">
        <v>60</v>
      </c>
      <c r="E2756" t="s">
        <v>2</v>
      </c>
      <c r="F2756">
        <v>225</v>
      </c>
      <c r="G2756">
        <v>41</v>
      </c>
      <c r="H2756" t="s">
        <v>39</v>
      </c>
      <c r="I2756" t="s">
        <v>23</v>
      </c>
      <c r="J2756" t="s">
        <v>32</v>
      </c>
      <c r="K2756">
        <v>13.32</v>
      </c>
      <c r="L2756">
        <v>30.67</v>
      </c>
      <c r="N2756" t="s">
        <v>13</v>
      </c>
      <c r="O2756" t="s">
        <v>60</v>
      </c>
      <c r="P2756" t="s">
        <v>2</v>
      </c>
    </row>
    <row r="2757" spans="1:16" x14ac:dyDescent="0.25">
      <c r="A2757" t="s">
        <v>2401</v>
      </c>
      <c r="B2757">
        <v>39</v>
      </c>
      <c r="C2757" t="s">
        <v>36</v>
      </c>
      <c r="D2757" t="s">
        <v>14</v>
      </c>
      <c r="E2757" t="s">
        <v>15</v>
      </c>
      <c r="F2757">
        <v>519</v>
      </c>
      <c r="G2757">
        <v>41</v>
      </c>
      <c r="H2757" t="s">
        <v>54</v>
      </c>
      <c r="I2757" t="s">
        <v>17</v>
      </c>
      <c r="J2757" t="s">
        <v>24</v>
      </c>
      <c r="K2757">
        <v>64.69</v>
      </c>
      <c r="L2757">
        <v>52.08</v>
      </c>
      <c r="N2757" t="s">
        <v>36</v>
      </c>
      <c r="O2757" t="s">
        <v>14</v>
      </c>
      <c r="P2757" t="s">
        <v>15</v>
      </c>
    </row>
    <row r="2758" spans="1:16" x14ac:dyDescent="0.25">
      <c r="A2758" t="s">
        <v>2510</v>
      </c>
      <c r="B2758">
        <v>39</v>
      </c>
      <c r="C2758" t="s">
        <v>20</v>
      </c>
      <c r="D2758" t="s">
        <v>21</v>
      </c>
      <c r="E2758" t="s">
        <v>66</v>
      </c>
      <c r="F2758">
        <v>314</v>
      </c>
      <c r="G2758">
        <v>143</v>
      </c>
      <c r="H2758" t="s">
        <v>27</v>
      </c>
      <c r="I2758" t="s">
        <v>17</v>
      </c>
      <c r="J2758" t="s">
        <v>32</v>
      </c>
      <c r="K2758">
        <v>86.38</v>
      </c>
      <c r="L2758">
        <v>51.45</v>
      </c>
      <c r="N2758" t="s">
        <v>20</v>
      </c>
      <c r="O2758" t="s">
        <v>21</v>
      </c>
      <c r="P2758" t="s">
        <v>66</v>
      </c>
    </row>
    <row r="2759" spans="1:16" x14ac:dyDescent="0.25">
      <c r="A2759" t="s">
        <v>2540</v>
      </c>
      <c r="B2759">
        <v>39</v>
      </c>
      <c r="C2759" t="s">
        <v>29</v>
      </c>
      <c r="D2759" t="s">
        <v>37</v>
      </c>
      <c r="E2759" t="s">
        <v>15</v>
      </c>
      <c r="F2759">
        <v>432</v>
      </c>
      <c r="G2759">
        <v>188</v>
      </c>
      <c r="H2759" t="s">
        <v>22</v>
      </c>
      <c r="I2759" t="s">
        <v>17</v>
      </c>
      <c r="J2759" t="s">
        <v>24</v>
      </c>
      <c r="K2759">
        <v>78.150000000000006</v>
      </c>
      <c r="L2759">
        <v>62.71</v>
      </c>
      <c r="N2759" t="s">
        <v>29</v>
      </c>
      <c r="O2759" t="s">
        <v>37</v>
      </c>
      <c r="P2759" t="s">
        <v>15</v>
      </c>
    </row>
    <row r="2760" spans="1:16" x14ac:dyDescent="0.25">
      <c r="A2760" t="s">
        <v>2586</v>
      </c>
      <c r="B2760">
        <v>39</v>
      </c>
      <c r="C2760" t="s">
        <v>43</v>
      </c>
      <c r="D2760" t="s">
        <v>34</v>
      </c>
      <c r="E2760" t="s">
        <v>53</v>
      </c>
      <c r="F2760">
        <v>266</v>
      </c>
      <c r="G2760">
        <v>424</v>
      </c>
      <c r="H2760" t="s">
        <v>69</v>
      </c>
      <c r="I2760" t="s">
        <v>17</v>
      </c>
      <c r="J2760" t="s">
        <v>18</v>
      </c>
      <c r="K2760">
        <v>53.6</v>
      </c>
      <c r="L2760">
        <v>46.29</v>
      </c>
      <c r="N2760" t="s">
        <v>43</v>
      </c>
      <c r="O2760" t="s">
        <v>34</v>
      </c>
      <c r="P2760" t="s">
        <v>53</v>
      </c>
    </row>
    <row r="2761" spans="1:16" x14ac:dyDescent="0.25">
      <c r="A2761" t="s">
        <v>2711</v>
      </c>
      <c r="B2761">
        <v>39</v>
      </c>
      <c r="C2761" t="s">
        <v>36</v>
      </c>
      <c r="D2761" t="s">
        <v>30</v>
      </c>
      <c r="E2761" t="s">
        <v>46</v>
      </c>
      <c r="F2761">
        <v>478</v>
      </c>
      <c r="G2761">
        <v>6</v>
      </c>
      <c r="H2761" t="s">
        <v>16</v>
      </c>
      <c r="I2761" t="s">
        <v>23</v>
      </c>
      <c r="J2761" t="s">
        <v>32</v>
      </c>
      <c r="K2761">
        <v>62.06</v>
      </c>
      <c r="L2761">
        <v>59.65</v>
      </c>
      <c r="N2761" t="s">
        <v>36</v>
      </c>
      <c r="O2761" t="s">
        <v>30</v>
      </c>
      <c r="P2761" t="s">
        <v>46</v>
      </c>
    </row>
    <row r="2762" spans="1:16" x14ac:dyDescent="0.25">
      <c r="A2762" t="s">
        <v>2889</v>
      </c>
      <c r="B2762">
        <v>39</v>
      </c>
      <c r="C2762" t="s">
        <v>49</v>
      </c>
      <c r="D2762" t="s">
        <v>37</v>
      </c>
      <c r="E2762" t="s">
        <v>46</v>
      </c>
      <c r="F2762">
        <v>598</v>
      </c>
      <c r="G2762">
        <v>467</v>
      </c>
      <c r="H2762" t="s">
        <v>47</v>
      </c>
      <c r="I2762" t="s">
        <v>17</v>
      </c>
      <c r="J2762" t="s">
        <v>24</v>
      </c>
      <c r="K2762">
        <v>26.08</v>
      </c>
      <c r="L2762">
        <v>60.64</v>
      </c>
      <c r="N2762" t="s">
        <v>49</v>
      </c>
      <c r="O2762" t="s">
        <v>37</v>
      </c>
      <c r="P2762" t="s">
        <v>46</v>
      </c>
    </row>
    <row r="2763" spans="1:16" x14ac:dyDescent="0.25">
      <c r="A2763" t="s">
        <v>2900</v>
      </c>
      <c r="B2763">
        <v>39</v>
      </c>
      <c r="C2763" t="s">
        <v>56</v>
      </c>
      <c r="D2763" t="s">
        <v>34</v>
      </c>
      <c r="E2763" t="s">
        <v>61</v>
      </c>
      <c r="F2763">
        <v>91</v>
      </c>
      <c r="G2763">
        <v>324</v>
      </c>
      <c r="H2763" t="s">
        <v>27</v>
      </c>
      <c r="I2763" t="s">
        <v>17</v>
      </c>
      <c r="J2763" t="s">
        <v>32</v>
      </c>
      <c r="K2763">
        <v>55.89</v>
      </c>
      <c r="L2763">
        <v>26.4</v>
      </c>
      <c r="N2763" t="s">
        <v>56</v>
      </c>
      <c r="O2763" t="s">
        <v>34</v>
      </c>
      <c r="P2763" t="s">
        <v>61</v>
      </c>
    </row>
    <row r="2764" spans="1:16" x14ac:dyDescent="0.25">
      <c r="A2764" t="s">
        <v>2945</v>
      </c>
      <c r="B2764">
        <v>39</v>
      </c>
      <c r="C2764" t="s">
        <v>59</v>
      </c>
      <c r="D2764" t="s">
        <v>60</v>
      </c>
      <c r="E2764" t="s">
        <v>66</v>
      </c>
      <c r="F2764">
        <v>345</v>
      </c>
      <c r="G2764">
        <v>478</v>
      </c>
      <c r="H2764" t="s">
        <v>31</v>
      </c>
      <c r="I2764" t="s">
        <v>23</v>
      </c>
      <c r="J2764" t="s">
        <v>32</v>
      </c>
      <c r="K2764">
        <v>83.93</v>
      </c>
      <c r="L2764">
        <v>7.91</v>
      </c>
      <c r="N2764" t="s">
        <v>59</v>
      </c>
      <c r="O2764" t="s">
        <v>60</v>
      </c>
      <c r="P2764" t="s">
        <v>66</v>
      </c>
    </row>
    <row r="2765" spans="1:16" x14ac:dyDescent="0.25">
      <c r="A2765" t="s">
        <v>2948</v>
      </c>
      <c r="B2765">
        <v>39</v>
      </c>
      <c r="C2765" t="s">
        <v>65</v>
      </c>
      <c r="D2765" t="s">
        <v>60</v>
      </c>
      <c r="E2765" t="s">
        <v>2</v>
      </c>
      <c r="F2765">
        <v>114</v>
      </c>
      <c r="G2765">
        <v>296</v>
      </c>
      <c r="H2765" t="s">
        <v>47</v>
      </c>
      <c r="I2765" t="s">
        <v>23</v>
      </c>
      <c r="J2765" t="s">
        <v>18</v>
      </c>
      <c r="K2765">
        <v>14.98</v>
      </c>
      <c r="L2765">
        <v>70.87</v>
      </c>
      <c r="N2765" t="s">
        <v>65</v>
      </c>
      <c r="O2765" t="s">
        <v>60</v>
      </c>
      <c r="P2765" t="s">
        <v>2</v>
      </c>
    </row>
    <row r="2766" spans="1:16" x14ac:dyDescent="0.25">
      <c r="A2766" t="s">
        <v>3009</v>
      </c>
      <c r="B2766">
        <v>39</v>
      </c>
      <c r="C2766" t="s">
        <v>20</v>
      </c>
      <c r="D2766" t="s">
        <v>60</v>
      </c>
      <c r="E2766" t="s">
        <v>46</v>
      </c>
      <c r="F2766">
        <v>535</v>
      </c>
      <c r="G2766">
        <v>249</v>
      </c>
      <c r="H2766" t="s">
        <v>31</v>
      </c>
      <c r="I2766" t="s">
        <v>23</v>
      </c>
      <c r="J2766" t="s">
        <v>24</v>
      </c>
      <c r="K2766">
        <v>65.31</v>
      </c>
      <c r="L2766">
        <v>76.260000000000005</v>
      </c>
      <c r="N2766" t="s">
        <v>20</v>
      </c>
      <c r="O2766" t="s">
        <v>60</v>
      </c>
      <c r="P2766" t="s">
        <v>46</v>
      </c>
    </row>
    <row r="2767" spans="1:16" x14ac:dyDescent="0.25">
      <c r="A2767" t="s">
        <v>3030</v>
      </c>
      <c r="B2767">
        <v>39</v>
      </c>
      <c r="C2767" t="s">
        <v>79</v>
      </c>
      <c r="D2767" t="s">
        <v>60</v>
      </c>
      <c r="E2767" t="s">
        <v>73</v>
      </c>
      <c r="F2767">
        <v>253</v>
      </c>
      <c r="G2767">
        <v>368</v>
      </c>
      <c r="H2767" t="s">
        <v>39</v>
      </c>
      <c r="I2767" t="s">
        <v>17</v>
      </c>
      <c r="J2767" t="s">
        <v>24</v>
      </c>
      <c r="K2767">
        <v>18.36</v>
      </c>
      <c r="L2767">
        <v>71.39</v>
      </c>
      <c r="N2767" t="s">
        <v>79</v>
      </c>
      <c r="O2767" t="s">
        <v>60</v>
      </c>
      <c r="P2767" t="s">
        <v>73</v>
      </c>
    </row>
    <row r="2768" spans="1:16" x14ac:dyDescent="0.25">
      <c r="A2768" t="s">
        <v>3040</v>
      </c>
      <c r="B2768">
        <v>39</v>
      </c>
      <c r="C2768" t="s">
        <v>13</v>
      </c>
      <c r="D2768" t="s">
        <v>21</v>
      </c>
      <c r="E2768" t="s">
        <v>46</v>
      </c>
      <c r="F2768">
        <v>493</v>
      </c>
      <c r="G2768">
        <v>300</v>
      </c>
      <c r="H2768" t="s">
        <v>69</v>
      </c>
      <c r="I2768" t="s">
        <v>17</v>
      </c>
      <c r="J2768" t="s">
        <v>24</v>
      </c>
      <c r="K2768">
        <v>62.25</v>
      </c>
      <c r="L2768">
        <v>14.59</v>
      </c>
      <c r="N2768" t="s">
        <v>13</v>
      </c>
      <c r="O2768" t="s">
        <v>21</v>
      </c>
      <c r="P2768" t="s">
        <v>46</v>
      </c>
    </row>
    <row r="2769" spans="1:16" x14ac:dyDescent="0.25">
      <c r="A2769" t="s">
        <v>3072</v>
      </c>
      <c r="B2769">
        <v>39</v>
      </c>
      <c r="C2769" t="s">
        <v>36</v>
      </c>
      <c r="D2769" t="s">
        <v>14</v>
      </c>
      <c r="E2769" t="s">
        <v>46</v>
      </c>
      <c r="F2769">
        <v>431</v>
      </c>
      <c r="G2769">
        <v>248</v>
      </c>
      <c r="H2769" t="s">
        <v>41</v>
      </c>
      <c r="I2769" t="s">
        <v>17</v>
      </c>
      <c r="J2769" t="s">
        <v>18</v>
      </c>
      <c r="K2769">
        <v>71.819999999999993</v>
      </c>
      <c r="L2769">
        <v>24.42</v>
      </c>
      <c r="N2769" t="s">
        <v>36</v>
      </c>
      <c r="O2769" t="s">
        <v>14</v>
      </c>
      <c r="P2769" t="s">
        <v>46</v>
      </c>
    </row>
    <row r="2770" spans="1:16" x14ac:dyDescent="0.25">
      <c r="A2770" t="s">
        <v>3101</v>
      </c>
      <c r="B2770">
        <v>39</v>
      </c>
      <c r="C2770" t="s">
        <v>65</v>
      </c>
      <c r="D2770" t="s">
        <v>60</v>
      </c>
      <c r="E2770" t="s">
        <v>53</v>
      </c>
      <c r="F2770">
        <v>78</v>
      </c>
      <c r="G2770">
        <v>161</v>
      </c>
      <c r="H2770" t="s">
        <v>39</v>
      </c>
      <c r="I2770" t="s">
        <v>23</v>
      </c>
      <c r="J2770" t="s">
        <v>24</v>
      </c>
      <c r="K2770">
        <v>88.92</v>
      </c>
      <c r="L2770">
        <v>50.09</v>
      </c>
      <c r="N2770" t="s">
        <v>65</v>
      </c>
      <c r="O2770" t="s">
        <v>60</v>
      </c>
      <c r="P2770" t="s">
        <v>53</v>
      </c>
    </row>
    <row r="2771" spans="1:16" x14ac:dyDescent="0.25">
      <c r="A2771" t="s">
        <v>3165</v>
      </c>
      <c r="B2771">
        <v>39</v>
      </c>
      <c r="C2771" t="s">
        <v>59</v>
      </c>
      <c r="D2771" t="s">
        <v>34</v>
      </c>
      <c r="E2771" t="s">
        <v>26</v>
      </c>
      <c r="F2771">
        <v>135</v>
      </c>
      <c r="G2771">
        <v>290</v>
      </c>
      <c r="H2771" t="s">
        <v>27</v>
      </c>
      <c r="I2771" t="s">
        <v>17</v>
      </c>
      <c r="J2771" t="s">
        <v>24</v>
      </c>
      <c r="K2771">
        <v>33.4</v>
      </c>
      <c r="L2771">
        <v>32.22</v>
      </c>
      <c r="N2771" t="s">
        <v>59</v>
      </c>
      <c r="O2771" t="s">
        <v>34</v>
      </c>
      <c r="P2771" t="s">
        <v>26</v>
      </c>
    </row>
    <row r="2772" spans="1:16" x14ac:dyDescent="0.25">
      <c r="A2772" t="s">
        <v>3182</v>
      </c>
      <c r="B2772">
        <v>39</v>
      </c>
      <c r="C2772" t="s">
        <v>29</v>
      </c>
      <c r="D2772" t="s">
        <v>14</v>
      </c>
      <c r="E2772" t="s">
        <v>73</v>
      </c>
      <c r="F2772">
        <v>385</v>
      </c>
      <c r="G2772">
        <v>98</v>
      </c>
      <c r="H2772" t="s">
        <v>47</v>
      </c>
      <c r="I2772" t="s">
        <v>17</v>
      </c>
      <c r="J2772" t="s">
        <v>18</v>
      </c>
      <c r="K2772">
        <v>66.58</v>
      </c>
      <c r="L2772">
        <v>72.430000000000007</v>
      </c>
      <c r="N2772" t="s">
        <v>29</v>
      </c>
      <c r="O2772" t="s">
        <v>14</v>
      </c>
      <c r="P2772" t="s">
        <v>73</v>
      </c>
    </row>
    <row r="2773" spans="1:16" x14ac:dyDescent="0.25">
      <c r="A2773" t="s">
        <v>3201</v>
      </c>
      <c r="B2773">
        <v>39</v>
      </c>
      <c r="C2773" t="s">
        <v>36</v>
      </c>
      <c r="D2773" t="s">
        <v>14</v>
      </c>
      <c r="E2773" t="s">
        <v>61</v>
      </c>
      <c r="F2773">
        <v>139</v>
      </c>
      <c r="G2773">
        <v>20</v>
      </c>
      <c r="H2773" t="s">
        <v>16</v>
      </c>
      <c r="I2773" t="s">
        <v>17</v>
      </c>
      <c r="J2773" t="s">
        <v>24</v>
      </c>
      <c r="K2773">
        <v>61.04</v>
      </c>
      <c r="L2773">
        <v>79.42</v>
      </c>
      <c r="N2773" t="s">
        <v>36</v>
      </c>
      <c r="O2773" t="s">
        <v>14</v>
      </c>
      <c r="P2773" t="s">
        <v>61</v>
      </c>
    </row>
    <row r="2774" spans="1:16" x14ac:dyDescent="0.25">
      <c r="A2774" t="s">
        <v>3217</v>
      </c>
      <c r="B2774">
        <v>39</v>
      </c>
      <c r="C2774" t="s">
        <v>79</v>
      </c>
      <c r="D2774" t="s">
        <v>37</v>
      </c>
      <c r="E2774" t="s">
        <v>61</v>
      </c>
      <c r="F2774">
        <v>120</v>
      </c>
      <c r="G2774">
        <v>193</v>
      </c>
      <c r="H2774" t="s">
        <v>41</v>
      </c>
      <c r="I2774" t="s">
        <v>17</v>
      </c>
      <c r="J2774" t="s">
        <v>18</v>
      </c>
      <c r="K2774">
        <v>11.79</v>
      </c>
      <c r="L2774">
        <v>19.57</v>
      </c>
      <c r="N2774" t="s">
        <v>79</v>
      </c>
      <c r="O2774" t="s">
        <v>37</v>
      </c>
      <c r="P2774" t="s">
        <v>61</v>
      </c>
    </row>
    <row r="2775" spans="1:16" x14ac:dyDescent="0.25">
      <c r="A2775" t="s">
        <v>3285</v>
      </c>
      <c r="B2775">
        <v>39</v>
      </c>
      <c r="C2775" t="s">
        <v>20</v>
      </c>
      <c r="D2775" t="s">
        <v>34</v>
      </c>
      <c r="E2775" t="s">
        <v>46</v>
      </c>
      <c r="F2775">
        <v>480</v>
      </c>
      <c r="G2775">
        <v>20</v>
      </c>
      <c r="H2775" t="s">
        <v>47</v>
      </c>
      <c r="I2775" t="s">
        <v>17</v>
      </c>
      <c r="J2775" t="s">
        <v>24</v>
      </c>
      <c r="K2775">
        <v>23.59</v>
      </c>
      <c r="L2775">
        <v>69.47</v>
      </c>
      <c r="N2775" t="s">
        <v>20</v>
      </c>
      <c r="O2775" t="s">
        <v>34</v>
      </c>
      <c r="P2775" t="s">
        <v>46</v>
      </c>
    </row>
    <row r="2776" spans="1:16" x14ac:dyDescent="0.25">
      <c r="A2776" t="s">
        <v>3336</v>
      </c>
      <c r="B2776">
        <v>39</v>
      </c>
      <c r="C2776" t="s">
        <v>79</v>
      </c>
      <c r="D2776" t="s">
        <v>14</v>
      </c>
      <c r="E2776" t="s">
        <v>15</v>
      </c>
      <c r="F2776">
        <v>502</v>
      </c>
      <c r="G2776">
        <v>97</v>
      </c>
      <c r="H2776" t="s">
        <v>27</v>
      </c>
      <c r="I2776" t="s">
        <v>23</v>
      </c>
      <c r="J2776" t="s">
        <v>32</v>
      </c>
      <c r="K2776">
        <v>71.13</v>
      </c>
      <c r="L2776">
        <v>41.51</v>
      </c>
      <c r="N2776" t="s">
        <v>79</v>
      </c>
      <c r="O2776" t="s">
        <v>14</v>
      </c>
      <c r="P2776" t="s">
        <v>15</v>
      </c>
    </row>
    <row r="2777" spans="1:16" x14ac:dyDescent="0.25">
      <c r="A2777" t="s">
        <v>3341</v>
      </c>
      <c r="B2777">
        <v>39</v>
      </c>
      <c r="C2777" t="s">
        <v>65</v>
      </c>
      <c r="D2777" t="s">
        <v>14</v>
      </c>
      <c r="E2777" t="s">
        <v>73</v>
      </c>
      <c r="F2777">
        <v>581</v>
      </c>
      <c r="G2777">
        <v>119</v>
      </c>
      <c r="H2777" t="s">
        <v>22</v>
      </c>
      <c r="I2777" t="s">
        <v>23</v>
      </c>
      <c r="J2777" t="s">
        <v>18</v>
      </c>
      <c r="K2777">
        <v>62.9</v>
      </c>
      <c r="L2777">
        <v>59.95</v>
      </c>
      <c r="N2777" t="s">
        <v>65</v>
      </c>
      <c r="O2777" t="s">
        <v>14</v>
      </c>
      <c r="P2777" t="s">
        <v>73</v>
      </c>
    </row>
    <row r="2778" spans="1:16" x14ac:dyDescent="0.25">
      <c r="A2778" t="s">
        <v>3419</v>
      </c>
      <c r="B2778">
        <v>39</v>
      </c>
      <c r="C2778" t="s">
        <v>43</v>
      </c>
      <c r="D2778" t="s">
        <v>60</v>
      </c>
      <c r="E2778" t="s">
        <v>26</v>
      </c>
      <c r="F2778">
        <v>411</v>
      </c>
      <c r="G2778">
        <v>113</v>
      </c>
      <c r="H2778" t="s">
        <v>51</v>
      </c>
      <c r="I2778" t="s">
        <v>17</v>
      </c>
      <c r="J2778" t="s">
        <v>24</v>
      </c>
      <c r="K2778">
        <v>71.819999999999993</v>
      </c>
      <c r="L2778">
        <v>51.32</v>
      </c>
      <c r="N2778" t="s">
        <v>43</v>
      </c>
      <c r="O2778" t="s">
        <v>60</v>
      </c>
      <c r="P2778" t="s">
        <v>26</v>
      </c>
    </row>
    <row r="2779" spans="1:16" x14ac:dyDescent="0.25">
      <c r="A2779" t="s">
        <v>3430</v>
      </c>
      <c r="B2779">
        <v>39</v>
      </c>
      <c r="C2779" t="s">
        <v>36</v>
      </c>
      <c r="D2779" t="s">
        <v>60</v>
      </c>
      <c r="E2779" t="s">
        <v>66</v>
      </c>
      <c r="F2779">
        <v>412</v>
      </c>
      <c r="G2779">
        <v>294</v>
      </c>
      <c r="H2779" t="s">
        <v>39</v>
      </c>
      <c r="I2779" t="s">
        <v>17</v>
      </c>
      <c r="J2779" t="s">
        <v>18</v>
      </c>
      <c r="K2779">
        <v>43.88</v>
      </c>
      <c r="L2779">
        <v>63.08</v>
      </c>
      <c r="N2779" t="s">
        <v>36</v>
      </c>
      <c r="O2779" t="s">
        <v>60</v>
      </c>
      <c r="P2779" t="s">
        <v>66</v>
      </c>
    </row>
    <row r="2780" spans="1:16" x14ac:dyDescent="0.25">
      <c r="A2780" t="s">
        <v>3441</v>
      </c>
      <c r="B2780">
        <v>39</v>
      </c>
      <c r="C2780" t="s">
        <v>49</v>
      </c>
      <c r="D2780" t="s">
        <v>21</v>
      </c>
      <c r="E2780" t="s">
        <v>73</v>
      </c>
      <c r="F2780">
        <v>247</v>
      </c>
      <c r="G2780">
        <v>119</v>
      </c>
      <c r="H2780" t="s">
        <v>69</v>
      </c>
      <c r="I2780" t="s">
        <v>23</v>
      </c>
      <c r="J2780" t="s">
        <v>18</v>
      </c>
      <c r="K2780">
        <v>29.76</v>
      </c>
      <c r="L2780">
        <v>17.88</v>
      </c>
      <c r="N2780" t="s">
        <v>49</v>
      </c>
      <c r="O2780" t="s">
        <v>21</v>
      </c>
      <c r="P2780" t="s">
        <v>73</v>
      </c>
    </row>
    <row r="2781" spans="1:16" x14ac:dyDescent="0.25">
      <c r="A2781" t="s">
        <v>3642</v>
      </c>
      <c r="B2781">
        <v>39</v>
      </c>
      <c r="C2781" t="s">
        <v>49</v>
      </c>
      <c r="D2781" t="s">
        <v>37</v>
      </c>
      <c r="E2781" t="s">
        <v>66</v>
      </c>
      <c r="F2781">
        <v>467</v>
      </c>
      <c r="G2781">
        <v>383</v>
      </c>
      <c r="H2781" t="s">
        <v>47</v>
      </c>
      <c r="I2781" t="s">
        <v>23</v>
      </c>
      <c r="J2781" t="s">
        <v>32</v>
      </c>
      <c r="K2781">
        <v>63.94</v>
      </c>
      <c r="L2781">
        <v>64.94</v>
      </c>
      <c r="N2781" t="s">
        <v>49</v>
      </c>
      <c r="O2781" t="s">
        <v>37</v>
      </c>
      <c r="P2781" t="s">
        <v>66</v>
      </c>
    </row>
    <row r="2782" spans="1:16" x14ac:dyDescent="0.25">
      <c r="A2782" t="s">
        <v>3681</v>
      </c>
      <c r="B2782">
        <v>39</v>
      </c>
      <c r="C2782" t="s">
        <v>43</v>
      </c>
      <c r="D2782" t="s">
        <v>34</v>
      </c>
      <c r="E2782" t="s">
        <v>26</v>
      </c>
      <c r="F2782">
        <v>491</v>
      </c>
      <c r="G2782">
        <v>418</v>
      </c>
      <c r="H2782" t="s">
        <v>69</v>
      </c>
      <c r="I2782" t="s">
        <v>17</v>
      </c>
      <c r="J2782" t="s">
        <v>18</v>
      </c>
      <c r="K2782">
        <v>74.5</v>
      </c>
      <c r="L2782">
        <v>15.52</v>
      </c>
      <c r="N2782" t="s">
        <v>43</v>
      </c>
      <c r="O2782" t="s">
        <v>34</v>
      </c>
      <c r="P2782" t="s">
        <v>26</v>
      </c>
    </row>
    <row r="2783" spans="1:16" x14ac:dyDescent="0.25">
      <c r="A2783" t="s">
        <v>3759</v>
      </c>
      <c r="B2783">
        <v>39</v>
      </c>
      <c r="C2783" t="s">
        <v>65</v>
      </c>
      <c r="D2783" t="s">
        <v>30</v>
      </c>
      <c r="E2783" t="s">
        <v>2</v>
      </c>
      <c r="F2783">
        <v>363</v>
      </c>
      <c r="G2783">
        <v>235</v>
      </c>
      <c r="H2783" t="s">
        <v>51</v>
      </c>
      <c r="I2783" t="s">
        <v>23</v>
      </c>
      <c r="J2783" t="s">
        <v>24</v>
      </c>
      <c r="K2783">
        <v>32.14</v>
      </c>
      <c r="L2783">
        <v>75.37</v>
      </c>
      <c r="N2783" t="s">
        <v>65</v>
      </c>
      <c r="O2783" t="s">
        <v>30</v>
      </c>
      <c r="P2783" t="s">
        <v>2</v>
      </c>
    </row>
    <row r="2784" spans="1:16" x14ac:dyDescent="0.25">
      <c r="A2784" t="s">
        <v>3793</v>
      </c>
      <c r="B2784">
        <v>39</v>
      </c>
      <c r="C2784" t="s">
        <v>20</v>
      </c>
      <c r="D2784" t="s">
        <v>60</v>
      </c>
      <c r="E2784" t="s">
        <v>73</v>
      </c>
      <c r="F2784">
        <v>386</v>
      </c>
      <c r="G2784">
        <v>194</v>
      </c>
      <c r="H2784" t="s">
        <v>22</v>
      </c>
      <c r="I2784" t="s">
        <v>23</v>
      </c>
      <c r="J2784" t="s">
        <v>18</v>
      </c>
      <c r="K2784">
        <v>47.77</v>
      </c>
      <c r="L2784">
        <v>12.2</v>
      </c>
      <c r="N2784" t="s">
        <v>20</v>
      </c>
      <c r="O2784" t="s">
        <v>60</v>
      </c>
      <c r="P2784" t="s">
        <v>73</v>
      </c>
    </row>
    <row r="2785" spans="1:16" x14ac:dyDescent="0.25">
      <c r="A2785" t="s">
        <v>3831</v>
      </c>
      <c r="B2785">
        <v>39</v>
      </c>
      <c r="C2785" t="s">
        <v>79</v>
      </c>
      <c r="D2785" t="s">
        <v>34</v>
      </c>
      <c r="E2785" t="s">
        <v>73</v>
      </c>
      <c r="F2785">
        <v>173</v>
      </c>
      <c r="G2785">
        <v>385</v>
      </c>
      <c r="H2785" t="s">
        <v>41</v>
      </c>
      <c r="I2785" t="s">
        <v>23</v>
      </c>
      <c r="J2785" t="s">
        <v>24</v>
      </c>
      <c r="K2785">
        <v>20.6</v>
      </c>
      <c r="L2785">
        <v>41.51</v>
      </c>
      <c r="N2785" t="s">
        <v>79</v>
      </c>
      <c r="O2785" t="s">
        <v>34</v>
      </c>
      <c r="P2785" t="s">
        <v>73</v>
      </c>
    </row>
    <row r="2786" spans="1:16" x14ac:dyDescent="0.25">
      <c r="A2786" t="s">
        <v>3846</v>
      </c>
      <c r="B2786">
        <v>39</v>
      </c>
      <c r="C2786" t="s">
        <v>56</v>
      </c>
      <c r="D2786" t="s">
        <v>30</v>
      </c>
      <c r="E2786" t="s">
        <v>66</v>
      </c>
      <c r="F2786">
        <v>23</v>
      </c>
      <c r="G2786">
        <v>213</v>
      </c>
      <c r="H2786" t="s">
        <v>51</v>
      </c>
      <c r="I2786" t="s">
        <v>17</v>
      </c>
      <c r="J2786" t="s">
        <v>32</v>
      </c>
      <c r="K2786">
        <v>15.87</v>
      </c>
      <c r="L2786">
        <v>65.39</v>
      </c>
      <c r="N2786" t="s">
        <v>56</v>
      </c>
      <c r="O2786" t="s">
        <v>30</v>
      </c>
      <c r="P2786" t="s">
        <v>66</v>
      </c>
    </row>
    <row r="2787" spans="1:16" x14ac:dyDescent="0.25">
      <c r="A2787" t="s">
        <v>4000</v>
      </c>
      <c r="B2787">
        <v>39</v>
      </c>
      <c r="C2787" t="s">
        <v>36</v>
      </c>
      <c r="D2787" t="s">
        <v>34</v>
      </c>
      <c r="E2787" t="s">
        <v>73</v>
      </c>
      <c r="F2787">
        <v>371</v>
      </c>
      <c r="G2787">
        <v>299</v>
      </c>
      <c r="H2787" t="s">
        <v>39</v>
      </c>
      <c r="I2787" t="s">
        <v>23</v>
      </c>
      <c r="J2787" t="s">
        <v>24</v>
      </c>
      <c r="K2787">
        <v>32.78</v>
      </c>
      <c r="L2787">
        <v>17.239999999999998</v>
      </c>
      <c r="N2787" t="s">
        <v>36</v>
      </c>
      <c r="O2787" t="s">
        <v>34</v>
      </c>
      <c r="P2787" t="s">
        <v>73</v>
      </c>
    </row>
    <row r="2788" spans="1:16" x14ac:dyDescent="0.25">
      <c r="A2788" t="s">
        <v>4149</v>
      </c>
      <c r="B2788">
        <v>39</v>
      </c>
      <c r="C2788" t="s">
        <v>13</v>
      </c>
      <c r="D2788" t="s">
        <v>30</v>
      </c>
      <c r="E2788" t="s">
        <v>46</v>
      </c>
      <c r="F2788">
        <v>354</v>
      </c>
      <c r="G2788">
        <v>278</v>
      </c>
      <c r="H2788" t="s">
        <v>39</v>
      </c>
      <c r="I2788" t="s">
        <v>17</v>
      </c>
      <c r="J2788" t="s">
        <v>32</v>
      </c>
      <c r="K2788">
        <v>12.2</v>
      </c>
      <c r="L2788">
        <v>26.15</v>
      </c>
      <c r="N2788" t="s">
        <v>13</v>
      </c>
      <c r="O2788" t="s">
        <v>30</v>
      </c>
      <c r="P2788" t="s">
        <v>46</v>
      </c>
    </row>
    <row r="2789" spans="1:16" x14ac:dyDescent="0.25">
      <c r="A2789" t="s">
        <v>4371</v>
      </c>
      <c r="B2789">
        <v>39</v>
      </c>
      <c r="C2789" t="s">
        <v>36</v>
      </c>
      <c r="D2789" t="s">
        <v>14</v>
      </c>
      <c r="E2789" t="s">
        <v>44</v>
      </c>
      <c r="F2789">
        <v>458</v>
      </c>
      <c r="G2789">
        <v>487</v>
      </c>
      <c r="H2789" t="s">
        <v>41</v>
      </c>
      <c r="I2789" t="s">
        <v>17</v>
      </c>
      <c r="J2789" t="s">
        <v>18</v>
      </c>
      <c r="K2789">
        <v>65.36</v>
      </c>
      <c r="L2789">
        <v>22.2</v>
      </c>
      <c r="N2789" t="s">
        <v>36</v>
      </c>
      <c r="O2789" t="s">
        <v>14</v>
      </c>
      <c r="P2789" t="s">
        <v>44</v>
      </c>
    </row>
    <row r="2790" spans="1:16" x14ac:dyDescent="0.25">
      <c r="A2790" t="s">
        <v>4375</v>
      </c>
      <c r="B2790">
        <v>39</v>
      </c>
      <c r="C2790" t="s">
        <v>20</v>
      </c>
      <c r="D2790" t="s">
        <v>37</v>
      </c>
      <c r="E2790" t="s">
        <v>2</v>
      </c>
      <c r="F2790">
        <v>120</v>
      </c>
      <c r="G2790">
        <v>439</v>
      </c>
      <c r="H2790" t="s">
        <v>69</v>
      </c>
      <c r="I2790" t="s">
        <v>23</v>
      </c>
      <c r="J2790" t="s">
        <v>24</v>
      </c>
      <c r="K2790">
        <v>23.2</v>
      </c>
      <c r="L2790">
        <v>9.68</v>
      </c>
      <c r="N2790" t="s">
        <v>20</v>
      </c>
      <c r="O2790" t="s">
        <v>37</v>
      </c>
      <c r="P2790" t="s">
        <v>2</v>
      </c>
    </row>
    <row r="2791" spans="1:16" x14ac:dyDescent="0.25">
      <c r="A2791" t="s">
        <v>4401</v>
      </c>
      <c r="B2791">
        <v>39</v>
      </c>
      <c r="C2791" t="s">
        <v>29</v>
      </c>
      <c r="D2791" t="s">
        <v>14</v>
      </c>
      <c r="E2791" t="s">
        <v>66</v>
      </c>
      <c r="F2791">
        <v>443</v>
      </c>
      <c r="G2791">
        <v>425</v>
      </c>
      <c r="H2791" t="s">
        <v>54</v>
      </c>
      <c r="I2791" t="s">
        <v>17</v>
      </c>
      <c r="J2791" t="s">
        <v>32</v>
      </c>
      <c r="K2791">
        <v>70.33</v>
      </c>
      <c r="L2791">
        <v>33.83</v>
      </c>
      <c r="N2791" t="s">
        <v>29</v>
      </c>
      <c r="O2791" t="s">
        <v>14</v>
      </c>
      <c r="P2791" t="s">
        <v>66</v>
      </c>
    </row>
    <row r="2792" spans="1:16" x14ac:dyDescent="0.25">
      <c r="A2792" t="s">
        <v>4470</v>
      </c>
      <c r="B2792">
        <v>39</v>
      </c>
      <c r="C2792" t="s">
        <v>65</v>
      </c>
      <c r="D2792" t="s">
        <v>60</v>
      </c>
      <c r="E2792" t="s">
        <v>38</v>
      </c>
      <c r="F2792">
        <v>311</v>
      </c>
      <c r="G2792">
        <v>50</v>
      </c>
      <c r="H2792" t="s">
        <v>69</v>
      </c>
      <c r="I2792" t="s">
        <v>17</v>
      </c>
      <c r="J2792" t="s">
        <v>32</v>
      </c>
      <c r="K2792">
        <v>33.369999999999997</v>
      </c>
      <c r="L2792">
        <v>59.29</v>
      </c>
      <c r="N2792" t="s">
        <v>65</v>
      </c>
      <c r="O2792" t="s">
        <v>60</v>
      </c>
      <c r="P2792" t="s">
        <v>38</v>
      </c>
    </row>
    <row r="2793" spans="1:16" x14ac:dyDescent="0.25">
      <c r="A2793" t="s">
        <v>4481</v>
      </c>
      <c r="B2793">
        <v>39</v>
      </c>
      <c r="C2793" t="s">
        <v>20</v>
      </c>
      <c r="D2793" t="s">
        <v>14</v>
      </c>
      <c r="E2793" t="s">
        <v>44</v>
      </c>
      <c r="F2793">
        <v>159</v>
      </c>
      <c r="G2793">
        <v>9</v>
      </c>
      <c r="H2793" t="s">
        <v>39</v>
      </c>
      <c r="I2793" t="s">
        <v>23</v>
      </c>
      <c r="J2793" t="s">
        <v>18</v>
      </c>
      <c r="K2793">
        <v>17.489999999999998</v>
      </c>
      <c r="L2793">
        <v>25.94</v>
      </c>
      <c r="N2793" t="s">
        <v>20</v>
      </c>
      <c r="O2793" t="s">
        <v>14</v>
      </c>
      <c r="P2793" t="s">
        <v>44</v>
      </c>
    </row>
    <row r="2794" spans="1:16" x14ac:dyDescent="0.25">
      <c r="A2794" t="s">
        <v>4565</v>
      </c>
      <c r="B2794">
        <v>39</v>
      </c>
      <c r="C2794" t="s">
        <v>20</v>
      </c>
      <c r="D2794" t="s">
        <v>34</v>
      </c>
      <c r="E2794" t="s">
        <v>26</v>
      </c>
      <c r="F2794">
        <v>121</v>
      </c>
      <c r="G2794">
        <v>261</v>
      </c>
      <c r="H2794" t="s">
        <v>31</v>
      </c>
      <c r="I2794" t="s">
        <v>23</v>
      </c>
      <c r="J2794" t="s">
        <v>24</v>
      </c>
      <c r="K2794">
        <v>60.8</v>
      </c>
      <c r="L2794">
        <v>10.1</v>
      </c>
      <c r="N2794" t="s">
        <v>20</v>
      </c>
      <c r="O2794" t="s">
        <v>34</v>
      </c>
      <c r="P2794" t="s">
        <v>26</v>
      </c>
    </row>
    <row r="2795" spans="1:16" x14ac:dyDescent="0.25">
      <c r="A2795" t="s">
        <v>4599</v>
      </c>
      <c r="B2795">
        <v>39</v>
      </c>
      <c r="C2795" t="s">
        <v>29</v>
      </c>
      <c r="D2795" t="s">
        <v>30</v>
      </c>
      <c r="E2795" t="s">
        <v>26</v>
      </c>
      <c r="F2795">
        <v>211</v>
      </c>
      <c r="G2795">
        <v>135</v>
      </c>
      <c r="H2795" t="s">
        <v>22</v>
      </c>
      <c r="I2795" t="s">
        <v>17</v>
      </c>
      <c r="J2795" t="s">
        <v>18</v>
      </c>
      <c r="K2795">
        <v>88.55</v>
      </c>
      <c r="L2795">
        <v>43.24</v>
      </c>
      <c r="N2795" t="s">
        <v>29</v>
      </c>
      <c r="O2795" t="s">
        <v>30</v>
      </c>
      <c r="P2795" t="s">
        <v>26</v>
      </c>
    </row>
    <row r="2796" spans="1:16" x14ac:dyDescent="0.25">
      <c r="A2796" t="s">
        <v>4651</v>
      </c>
      <c r="B2796">
        <v>39</v>
      </c>
      <c r="C2796" t="s">
        <v>36</v>
      </c>
      <c r="D2796" t="s">
        <v>30</v>
      </c>
      <c r="E2796" t="s">
        <v>26</v>
      </c>
      <c r="F2796">
        <v>524</v>
      </c>
      <c r="G2796">
        <v>386</v>
      </c>
      <c r="H2796" t="s">
        <v>16</v>
      </c>
      <c r="I2796" t="s">
        <v>23</v>
      </c>
      <c r="J2796" t="s">
        <v>32</v>
      </c>
      <c r="K2796">
        <v>70.64</v>
      </c>
      <c r="L2796">
        <v>47.88</v>
      </c>
      <c r="N2796" t="s">
        <v>36</v>
      </c>
      <c r="O2796" t="s">
        <v>30</v>
      </c>
      <c r="P2796" t="s">
        <v>26</v>
      </c>
    </row>
    <row r="2797" spans="1:16" x14ac:dyDescent="0.25">
      <c r="A2797" t="s">
        <v>4697</v>
      </c>
      <c r="B2797">
        <v>39</v>
      </c>
      <c r="C2797" t="s">
        <v>79</v>
      </c>
      <c r="D2797" t="s">
        <v>60</v>
      </c>
      <c r="E2797" t="s">
        <v>53</v>
      </c>
      <c r="F2797">
        <v>96</v>
      </c>
      <c r="G2797">
        <v>340</v>
      </c>
      <c r="H2797" t="s">
        <v>47</v>
      </c>
      <c r="I2797" t="s">
        <v>23</v>
      </c>
      <c r="J2797" t="s">
        <v>18</v>
      </c>
      <c r="K2797">
        <v>11.38</v>
      </c>
      <c r="L2797">
        <v>21.27</v>
      </c>
      <c r="N2797" t="s">
        <v>79</v>
      </c>
      <c r="O2797" t="s">
        <v>60</v>
      </c>
      <c r="P2797" t="s">
        <v>53</v>
      </c>
    </row>
    <row r="2798" spans="1:16" x14ac:dyDescent="0.25">
      <c r="A2798" t="s">
        <v>4773</v>
      </c>
      <c r="B2798">
        <v>39</v>
      </c>
      <c r="C2798" t="s">
        <v>36</v>
      </c>
      <c r="D2798" t="s">
        <v>21</v>
      </c>
      <c r="E2798" t="s">
        <v>53</v>
      </c>
      <c r="F2798">
        <v>348</v>
      </c>
      <c r="G2798">
        <v>144</v>
      </c>
      <c r="H2798" t="s">
        <v>47</v>
      </c>
      <c r="I2798" t="s">
        <v>17</v>
      </c>
      <c r="J2798" t="s">
        <v>24</v>
      </c>
      <c r="K2798">
        <v>83.87</v>
      </c>
      <c r="L2798">
        <v>25.09</v>
      </c>
      <c r="N2798" t="s">
        <v>36</v>
      </c>
      <c r="O2798" t="s">
        <v>21</v>
      </c>
      <c r="P2798" t="s">
        <v>53</v>
      </c>
    </row>
    <row r="2799" spans="1:16" x14ac:dyDescent="0.25">
      <c r="A2799" t="s">
        <v>4800</v>
      </c>
      <c r="B2799">
        <v>39</v>
      </c>
      <c r="C2799" t="s">
        <v>65</v>
      </c>
      <c r="D2799" t="s">
        <v>60</v>
      </c>
      <c r="E2799" t="s">
        <v>26</v>
      </c>
      <c r="F2799">
        <v>387</v>
      </c>
      <c r="G2799">
        <v>498</v>
      </c>
      <c r="H2799" t="s">
        <v>69</v>
      </c>
      <c r="I2799" t="s">
        <v>17</v>
      </c>
      <c r="J2799" t="s">
        <v>24</v>
      </c>
      <c r="K2799">
        <v>23.1</v>
      </c>
      <c r="L2799">
        <v>31.35</v>
      </c>
      <c r="N2799" t="s">
        <v>65</v>
      </c>
      <c r="O2799" t="s">
        <v>60</v>
      </c>
      <c r="P2799" t="s">
        <v>26</v>
      </c>
    </row>
    <row r="2800" spans="1:16" x14ac:dyDescent="0.25">
      <c r="A2800" t="s">
        <v>4925</v>
      </c>
      <c r="B2800">
        <v>39</v>
      </c>
      <c r="C2800" t="s">
        <v>65</v>
      </c>
      <c r="D2800" t="s">
        <v>60</v>
      </c>
      <c r="E2800" t="s">
        <v>15</v>
      </c>
      <c r="F2800">
        <v>372</v>
      </c>
      <c r="G2800">
        <v>356</v>
      </c>
      <c r="H2800" t="s">
        <v>69</v>
      </c>
      <c r="I2800" t="s">
        <v>23</v>
      </c>
      <c r="J2800" t="s">
        <v>18</v>
      </c>
      <c r="K2800">
        <v>19.649999999999999</v>
      </c>
      <c r="L2800">
        <v>32.979999999999997</v>
      </c>
      <c r="N2800" t="s">
        <v>65</v>
      </c>
      <c r="O2800" t="s">
        <v>60</v>
      </c>
      <c r="P2800" t="s">
        <v>15</v>
      </c>
    </row>
    <row r="2801" spans="1:16" x14ac:dyDescent="0.25">
      <c r="A2801" t="s">
        <v>4948</v>
      </c>
      <c r="B2801">
        <v>39</v>
      </c>
      <c r="C2801" t="s">
        <v>59</v>
      </c>
      <c r="D2801" t="s">
        <v>34</v>
      </c>
      <c r="E2801" t="s">
        <v>15</v>
      </c>
      <c r="F2801">
        <v>346</v>
      </c>
      <c r="G2801">
        <v>223</v>
      </c>
      <c r="H2801" t="s">
        <v>54</v>
      </c>
      <c r="I2801" t="s">
        <v>23</v>
      </c>
      <c r="J2801" t="s">
        <v>18</v>
      </c>
      <c r="K2801">
        <v>23.93</v>
      </c>
      <c r="L2801">
        <v>56.43</v>
      </c>
      <c r="N2801" t="s">
        <v>59</v>
      </c>
      <c r="O2801" t="s">
        <v>34</v>
      </c>
      <c r="P2801" t="s">
        <v>15</v>
      </c>
    </row>
    <row r="2802" spans="1:16" x14ac:dyDescent="0.25">
      <c r="A2802" t="s">
        <v>4987</v>
      </c>
      <c r="B2802">
        <v>39</v>
      </c>
      <c r="C2802" t="s">
        <v>59</v>
      </c>
      <c r="D2802" t="s">
        <v>34</v>
      </c>
      <c r="E2802" t="s">
        <v>15</v>
      </c>
      <c r="F2802">
        <v>45</v>
      </c>
      <c r="G2802">
        <v>374</v>
      </c>
      <c r="H2802" t="s">
        <v>22</v>
      </c>
      <c r="I2802" t="s">
        <v>23</v>
      </c>
      <c r="J2802" t="s">
        <v>32</v>
      </c>
      <c r="K2802">
        <v>58.88</v>
      </c>
      <c r="L2802">
        <v>39.340000000000003</v>
      </c>
      <c r="N2802" t="s">
        <v>59</v>
      </c>
      <c r="O2802" t="s">
        <v>34</v>
      </c>
      <c r="P2802" t="s">
        <v>15</v>
      </c>
    </row>
    <row r="2803" spans="1:16" x14ac:dyDescent="0.25">
      <c r="A2803" t="s">
        <v>50</v>
      </c>
      <c r="B2803">
        <v>40</v>
      </c>
      <c r="C2803" t="s">
        <v>36</v>
      </c>
      <c r="D2803" t="s">
        <v>21</v>
      </c>
      <c r="E2803" t="s">
        <v>15</v>
      </c>
      <c r="F2803">
        <v>266</v>
      </c>
      <c r="G2803">
        <v>462</v>
      </c>
      <c r="H2803" t="s">
        <v>51</v>
      </c>
      <c r="I2803" t="s">
        <v>23</v>
      </c>
      <c r="J2803" t="s">
        <v>32</v>
      </c>
      <c r="K2803">
        <v>87.77</v>
      </c>
      <c r="L2803">
        <v>8.73</v>
      </c>
      <c r="N2803" t="s">
        <v>36</v>
      </c>
      <c r="O2803" t="s">
        <v>21</v>
      </c>
      <c r="P2803" t="s">
        <v>15</v>
      </c>
    </row>
    <row r="2804" spans="1:16" x14ac:dyDescent="0.25">
      <c r="A2804" t="s">
        <v>72</v>
      </c>
      <c r="B2804">
        <v>40</v>
      </c>
      <c r="C2804" t="s">
        <v>49</v>
      </c>
      <c r="D2804" t="s">
        <v>14</v>
      </c>
      <c r="E2804" t="s">
        <v>73</v>
      </c>
      <c r="F2804">
        <v>445</v>
      </c>
      <c r="G2804">
        <v>221</v>
      </c>
      <c r="H2804" t="s">
        <v>31</v>
      </c>
      <c r="I2804" t="s">
        <v>23</v>
      </c>
      <c r="J2804" t="s">
        <v>32</v>
      </c>
      <c r="K2804">
        <v>80.53</v>
      </c>
      <c r="L2804">
        <v>78.27</v>
      </c>
      <c r="N2804" t="s">
        <v>49</v>
      </c>
      <c r="O2804" t="s">
        <v>14</v>
      </c>
      <c r="P2804" t="s">
        <v>73</v>
      </c>
    </row>
    <row r="2805" spans="1:16" x14ac:dyDescent="0.25">
      <c r="A2805" t="s">
        <v>80</v>
      </c>
      <c r="B2805">
        <v>40</v>
      </c>
      <c r="C2805" t="s">
        <v>20</v>
      </c>
      <c r="D2805" t="s">
        <v>37</v>
      </c>
      <c r="E2805" t="s">
        <v>26</v>
      </c>
      <c r="F2805">
        <v>267</v>
      </c>
      <c r="G2805">
        <v>475</v>
      </c>
      <c r="H2805" t="s">
        <v>54</v>
      </c>
      <c r="I2805" t="s">
        <v>23</v>
      </c>
      <c r="J2805" t="s">
        <v>18</v>
      </c>
      <c r="K2805">
        <v>69</v>
      </c>
      <c r="L2805">
        <v>10.66</v>
      </c>
      <c r="N2805" t="s">
        <v>20</v>
      </c>
      <c r="O2805" t="s">
        <v>37</v>
      </c>
      <c r="P2805" t="s">
        <v>26</v>
      </c>
    </row>
    <row r="2806" spans="1:16" x14ac:dyDescent="0.25">
      <c r="A2806" t="s">
        <v>100</v>
      </c>
      <c r="B2806">
        <v>40</v>
      </c>
      <c r="C2806" t="s">
        <v>49</v>
      </c>
      <c r="D2806" t="s">
        <v>21</v>
      </c>
      <c r="E2806" t="s">
        <v>38</v>
      </c>
      <c r="F2806">
        <v>485</v>
      </c>
      <c r="G2806">
        <v>342</v>
      </c>
      <c r="H2806" t="s">
        <v>54</v>
      </c>
      <c r="I2806" t="s">
        <v>23</v>
      </c>
      <c r="J2806" t="s">
        <v>24</v>
      </c>
      <c r="K2806">
        <v>44.37</v>
      </c>
      <c r="L2806">
        <v>67.989999999999995</v>
      </c>
      <c r="N2806" t="s">
        <v>49</v>
      </c>
      <c r="O2806" t="s">
        <v>21</v>
      </c>
      <c r="P2806" t="s">
        <v>38</v>
      </c>
    </row>
    <row r="2807" spans="1:16" x14ac:dyDescent="0.25">
      <c r="A2807" t="s">
        <v>123</v>
      </c>
      <c r="B2807">
        <v>40</v>
      </c>
      <c r="C2807" t="s">
        <v>59</v>
      </c>
      <c r="D2807" t="s">
        <v>37</v>
      </c>
      <c r="E2807" t="s">
        <v>15</v>
      </c>
      <c r="F2807">
        <v>342</v>
      </c>
      <c r="G2807">
        <v>212</v>
      </c>
      <c r="H2807" t="s">
        <v>54</v>
      </c>
      <c r="I2807" t="s">
        <v>17</v>
      </c>
      <c r="J2807" t="s">
        <v>18</v>
      </c>
      <c r="K2807">
        <v>78.62</v>
      </c>
      <c r="L2807">
        <v>38.47</v>
      </c>
      <c r="N2807" t="s">
        <v>59</v>
      </c>
      <c r="O2807" t="s">
        <v>37</v>
      </c>
      <c r="P2807" t="s">
        <v>15</v>
      </c>
    </row>
    <row r="2808" spans="1:16" x14ac:dyDescent="0.25">
      <c r="A2808" t="s">
        <v>137</v>
      </c>
      <c r="B2808">
        <v>40</v>
      </c>
      <c r="C2808" t="s">
        <v>29</v>
      </c>
      <c r="D2808" t="s">
        <v>14</v>
      </c>
      <c r="E2808" t="s">
        <v>66</v>
      </c>
      <c r="F2808">
        <v>123</v>
      </c>
      <c r="G2808">
        <v>222</v>
      </c>
      <c r="H2808" t="s">
        <v>27</v>
      </c>
      <c r="I2808" t="s">
        <v>23</v>
      </c>
      <c r="J2808" t="s">
        <v>18</v>
      </c>
      <c r="K2808">
        <v>89.08</v>
      </c>
      <c r="L2808">
        <v>31.46</v>
      </c>
      <c r="N2808" t="s">
        <v>29</v>
      </c>
      <c r="O2808" t="s">
        <v>14</v>
      </c>
      <c r="P2808" t="s">
        <v>66</v>
      </c>
    </row>
    <row r="2809" spans="1:16" x14ac:dyDescent="0.25">
      <c r="A2809" t="s">
        <v>139</v>
      </c>
      <c r="B2809">
        <v>40</v>
      </c>
      <c r="C2809" t="s">
        <v>59</v>
      </c>
      <c r="D2809" t="s">
        <v>14</v>
      </c>
      <c r="E2809" t="s">
        <v>2</v>
      </c>
      <c r="F2809">
        <v>88</v>
      </c>
      <c r="G2809">
        <v>153</v>
      </c>
      <c r="H2809" t="s">
        <v>51</v>
      </c>
      <c r="I2809" t="s">
        <v>23</v>
      </c>
      <c r="J2809" t="s">
        <v>18</v>
      </c>
      <c r="K2809">
        <v>53.63</v>
      </c>
      <c r="L2809">
        <v>60.28</v>
      </c>
      <c r="N2809" t="s">
        <v>59</v>
      </c>
      <c r="O2809" t="s">
        <v>14</v>
      </c>
      <c r="P2809" t="s">
        <v>2</v>
      </c>
    </row>
    <row r="2810" spans="1:16" x14ac:dyDescent="0.25">
      <c r="A2810" t="s">
        <v>186</v>
      </c>
      <c r="B2810">
        <v>40</v>
      </c>
      <c r="C2810" t="s">
        <v>43</v>
      </c>
      <c r="D2810" t="s">
        <v>34</v>
      </c>
      <c r="E2810" t="s">
        <v>46</v>
      </c>
      <c r="F2810">
        <v>415</v>
      </c>
      <c r="G2810">
        <v>183</v>
      </c>
      <c r="H2810" t="s">
        <v>41</v>
      </c>
      <c r="I2810" t="s">
        <v>23</v>
      </c>
      <c r="J2810" t="s">
        <v>32</v>
      </c>
      <c r="K2810">
        <v>80.78</v>
      </c>
      <c r="L2810">
        <v>63.13</v>
      </c>
      <c r="N2810" t="s">
        <v>43</v>
      </c>
      <c r="O2810" t="s">
        <v>34</v>
      </c>
      <c r="P2810" t="s">
        <v>46</v>
      </c>
    </row>
    <row r="2811" spans="1:16" x14ac:dyDescent="0.25">
      <c r="A2811" t="s">
        <v>216</v>
      </c>
      <c r="B2811">
        <v>40</v>
      </c>
      <c r="C2811" t="s">
        <v>56</v>
      </c>
      <c r="D2811" t="s">
        <v>14</v>
      </c>
      <c r="E2811" t="s">
        <v>53</v>
      </c>
      <c r="F2811">
        <v>220</v>
      </c>
      <c r="G2811">
        <v>274</v>
      </c>
      <c r="H2811" t="s">
        <v>39</v>
      </c>
      <c r="I2811" t="s">
        <v>17</v>
      </c>
      <c r="J2811" t="s">
        <v>32</v>
      </c>
      <c r="K2811">
        <v>59.41</v>
      </c>
      <c r="L2811">
        <v>79.7</v>
      </c>
      <c r="N2811" t="s">
        <v>56</v>
      </c>
      <c r="O2811" t="s">
        <v>14</v>
      </c>
      <c r="P2811" t="s">
        <v>53</v>
      </c>
    </row>
    <row r="2812" spans="1:16" x14ac:dyDescent="0.25">
      <c r="A2812" t="s">
        <v>244</v>
      </c>
      <c r="B2812">
        <v>40</v>
      </c>
      <c r="C2812" t="s">
        <v>56</v>
      </c>
      <c r="D2812" t="s">
        <v>37</v>
      </c>
      <c r="E2812" t="s">
        <v>53</v>
      </c>
      <c r="F2812">
        <v>350</v>
      </c>
      <c r="G2812">
        <v>385</v>
      </c>
      <c r="H2812" t="s">
        <v>69</v>
      </c>
      <c r="I2812" t="s">
        <v>17</v>
      </c>
      <c r="J2812" t="s">
        <v>24</v>
      </c>
      <c r="K2812">
        <v>46.96</v>
      </c>
      <c r="L2812">
        <v>25.57</v>
      </c>
      <c r="N2812" t="s">
        <v>56</v>
      </c>
      <c r="O2812" t="s">
        <v>37</v>
      </c>
      <c r="P2812" t="s">
        <v>53</v>
      </c>
    </row>
    <row r="2813" spans="1:16" x14ac:dyDescent="0.25">
      <c r="A2813" t="s">
        <v>260</v>
      </c>
      <c r="B2813">
        <v>40</v>
      </c>
      <c r="C2813" t="s">
        <v>59</v>
      </c>
      <c r="D2813" t="s">
        <v>14</v>
      </c>
      <c r="E2813" t="s">
        <v>66</v>
      </c>
      <c r="F2813">
        <v>450</v>
      </c>
      <c r="G2813">
        <v>309</v>
      </c>
      <c r="H2813" t="s">
        <v>47</v>
      </c>
      <c r="I2813" t="s">
        <v>17</v>
      </c>
      <c r="J2813" t="s">
        <v>24</v>
      </c>
      <c r="K2813">
        <v>73.78</v>
      </c>
      <c r="L2813">
        <v>32.67</v>
      </c>
      <c r="N2813" t="s">
        <v>59</v>
      </c>
      <c r="O2813" t="s">
        <v>14</v>
      </c>
      <c r="P2813" t="s">
        <v>66</v>
      </c>
    </row>
    <row r="2814" spans="1:16" x14ac:dyDescent="0.25">
      <c r="A2814" t="s">
        <v>296</v>
      </c>
      <c r="B2814">
        <v>40</v>
      </c>
      <c r="C2814" t="s">
        <v>29</v>
      </c>
      <c r="D2814" t="s">
        <v>37</v>
      </c>
      <c r="E2814" t="s">
        <v>66</v>
      </c>
      <c r="F2814">
        <v>118</v>
      </c>
      <c r="G2814">
        <v>212</v>
      </c>
      <c r="H2814" t="s">
        <v>39</v>
      </c>
      <c r="I2814" t="s">
        <v>23</v>
      </c>
      <c r="J2814" t="s">
        <v>32</v>
      </c>
      <c r="K2814">
        <v>53.78</v>
      </c>
      <c r="L2814">
        <v>76.459999999999994</v>
      </c>
      <c r="N2814" t="s">
        <v>29</v>
      </c>
      <c r="O2814" t="s">
        <v>37</v>
      </c>
      <c r="P2814" t="s">
        <v>66</v>
      </c>
    </row>
    <row r="2815" spans="1:16" x14ac:dyDescent="0.25">
      <c r="A2815" t="s">
        <v>308</v>
      </c>
      <c r="B2815">
        <v>40</v>
      </c>
      <c r="C2815" t="s">
        <v>36</v>
      </c>
      <c r="D2815" t="s">
        <v>14</v>
      </c>
      <c r="E2815" t="s">
        <v>38</v>
      </c>
      <c r="F2815">
        <v>224</v>
      </c>
      <c r="G2815">
        <v>101</v>
      </c>
      <c r="H2815" t="s">
        <v>27</v>
      </c>
      <c r="I2815" t="s">
        <v>17</v>
      </c>
      <c r="J2815" t="s">
        <v>32</v>
      </c>
      <c r="K2815">
        <v>60.44</v>
      </c>
      <c r="L2815">
        <v>43.18</v>
      </c>
      <c r="N2815" t="s">
        <v>36</v>
      </c>
      <c r="O2815" t="s">
        <v>14</v>
      </c>
      <c r="P2815" t="s">
        <v>38</v>
      </c>
    </row>
    <row r="2816" spans="1:16" x14ac:dyDescent="0.25">
      <c r="A2816" t="s">
        <v>319</v>
      </c>
      <c r="B2816">
        <v>40</v>
      </c>
      <c r="C2816" t="s">
        <v>29</v>
      </c>
      <c r="D2816" t="s">
        <v>60</v>
      </c>
      <c r="E2816" t="s">
        <v>53</v>
      </c>
      <c r="F2816">
        <v>481</v>
      </c>
      <c r="G2816">
        <v>320</v>
      </c>
      <c r="H2816" t="s">
        <v>39</v>
      </c>
      <c r="I2816" t="s">
        <v>23</v>
      </c>
      <c r="J2816" t="s">
        <v>18</v>
      </c>
      <c r="K2816">
        <v>69.67</v>
      </c>
      <c r="L2816">
        <v>71.069999999999993</v>
      </c>
      <c r="N2816" t="s">
        <v>29</v>
      </c>
      <c r="O2816" t="s">
        <v>60</v>
      </c>
      <c r="P2816" t="s">
        <v>53</v>
      </c>
    </row>
    <row r="2817" spans="1:16" x14ac:dyDescent="0.25">
      <c r="A2817" t="s">
        <v>351</v>
      </c>
      <c r="B2817">
        <v>40</v>
      </c>
      <c r="C2817" t="s">
        <v>56</v>
      </c>
      <c r="D2817" t="s">
        <v>30</v>
      </c>
      <c r="E2817" t="s">
        <v>26</v>
      </c>
      <c r="F2817">
        <v>252</v>
      </c>
      <c r="G2817">
        <v>310</v>
      </c>
      <c r="H2817" t="s">
        <v>39</v>
      </c>
      <c r="I2817" t="s">
        <v>23</v>
      </c>
      <c r="J2817" t="s">
        <v>32</v>
      </c>
      <c r="K2817">
        <v>38.340000000000003</v>
      </c>
      <c r="L2817">
        <v>13.11</v>
      </c>
      <c r="N2817" t="s">
        <v>56</v>
      </c>
      <c r="O2817" t="s">
        <v>30</v>
      </c>
      <c r="P2817" t="s">
        <v>26</v>
      </c>
    </row>
    <row r="2818" spans="1:16" x14ac:dyDescent="0.25">
      <c r="A2818" t="s">
        <v>357</v>
      </c>
      <c r="B2818">
        <v>40</v>
      </c>
      <c r="C2818" t="s">
        <v>43</v>
      </c>
      <c r="D2818" t="s">
        <v>34</v>
      </c>
      <c r="E2818" t="s">
        <v>46</v>
      </c>
      <c r="F2818">
        <v>149</v>
      </c>
      <c r="G2818">
        <v>50</v>
      </c>
      <c r="H2818" t="s">
        <v>51</v>
      </c>
      <c r="I2818" t="s">
        <v>23</v>
      </c>
      <c r="J2818" t="s">
        <v>32</v>
      </c>
      <c r="K2818">
        <v>45.79</v>
      </c>
      <c r="L2818">
        <v>51.6</v>
      </c>
      <c r="N2818" t="s">
        <v>43</v>
      </c>
      <c r="O2818" t="s">
        <v>34</v>
      </c>
      <c r="P2818" t="s">
        <v>46</v>
      </c>
    </row>
    <row r="2819" spans="1:16" x14ac:dyDescent="0.25">
      <c r="A2819" t="s">
        <v>451</v>
      </c>
      <c r="B2819">
        <v>40</v>
      </c>
      <c r="C2819" t="s">
        <v>20</v>
      </c>
      <c r="D2819" t="s">
        <v>37</v>
      </c>
      <c r="E2819" t="s">
        <v>61</v>
      </c>
      <c r="F2819">
        <v>573</v>
      </c>
      <c r="G2819">
        <v>133</v>
      </c>
      <c r="H2819" t="s">
        <v>69</v>
      </c>
      <c r="I2819" t="s">
        <v>23</v>
      </c>
      <c r="J2819" t="s">
        <v>18</v>
      </c>
      <c r="K2819">
        <v>57.61</v>
      </c>
      <c r="L2819">
        <v>59.97</v>
      </c>
      <c r="N2819" t="s">
        <v>20</v>
      </c>
      <c r="O2819" t="s">
        <v>37</v>
      </c>
      <c r="P2819" t="s">
        <v>61</v>
      </c>
    </row>
    <row r="2820" spans="1:16" x14ac:dyDescent="0.25">
      <c r="A2820" t="s">
        <v>502</v>
      </c>
      <c r="B2820">
        <v>40</v>
      </c>
      <c r="C2820" t="s">
        <v>79</v>
      </c>
      <c r="D2820" t="s">
        <v>60</v>
      </c>
      <c r="E2820" t="s">
        <v>53</v>
      </c>
      <c r="F2820">
        <v>437</v>
      </c>
      <c r="G2820">
        <v>331</v>
      </c>
      <c r="H2820" t="s">
        <v>51</v>
      </c>
      <c r="I2820" t="s">
        <v>17</v>
      </c>
      <c r="J2820" t="s">
        <v>18</v>
      </c>
      <c r="K2820">
        <v>68.59</v>
      </c>
      <c r="L2820">
        <v>72.180000000000007</v>
      </c>
      <c r="N2820" t="s">
        <v>79</v>
      </c>
      <c r="O2820" t="s">
        <v>60</v>
      </c>
      <c r="P2820" t="s">
        <v>53</v>
      </c>
    </row>
    <row r="2821" spans="1:16" x14ac:dyDescent="0.25">
      <c r="A2821" t="s">
        <v>533</v>
      </c>
      <c r="B2821">
        <v>40</v>
      </c>
      <c r="C2821" t="s">
        <v>20</v>
      </c>
      <c r="D2821" t="s">
        <v>37</v>
      </c>
      <c r="E2821" t="s">
        <v>15</v>
      </c>
      <c r="F2821">
        <v>312</v>
      </c>
      <c r="G2821">
        <v>195</v>
      </c>
      <c r="H2821" t="s">
        <v>27</v>
      </c>
      <c r="I2821" t="s">
        <v>17</v>
      </c>
      <c r="J2821" t="s">
        <v>18</v>
      </c>
      <c r="K2821">
        <v>31.29</v>
      </c>
      <c r="L2821">
        <v>29.85</v>
      </c>
      <c r="N2821" t="s">
        <v>20</v>
      </c>
      <c r="O2821" t="s">
        <v>37</v>
      </c>
      <c r="P2821" t="s">
        <v>15</v>
      </c>
    </row>
    <row r="2822" spans="1:16" x14ac:dyDescent="0.25">
      <c r="A2822" t="s">
        <v>621</v>
      </c>
      <c r="B2822">
        <v>40</v>
      </c>
      <c r="C2822" t="s">
        <v>29</v>
      </c>
      <c r="D2822" t="s">
        <v>60</v>
      </c>
      <c r="E2822" t="s">
        <v>73</v>
      </c>
      <c r="F2822">
        <v>197</v>
      </c>
      <c r="G2822">
        <v>183</v>
      </c>
      <c r="H2822" t="s">
        <v>54</v>
      </c>
      <c r="I2822" t="s">
        <v>23</v>
      </c>
      <c r="J2822" t="s">
        <v>24</v>
      </c>
      <c r="K2822">
        <v>11.16</v>
      </c>
      <c r="L2822">
        <v>77.48</v>
      </c>
      <c r="N2822" t="s">
        <v>29</v>
      </c>
      <c r="O2822" t="s">
        <v>60</v>
      </c>
      <c r="P2822" t="s">
        <v>73</v>
      </c>
    </row>
    <row r="2823" spans="1:16" x14ac:dyDescent="0.25">
      <c r="A2823" t="s">
        <v>624</v>
      </c>
      <c r="B2823">
        <v>40</v>
      </c>
      <c r="C2823" t="s">
        <v>49</v>
      </c>
      <c r="D2823" t="s">
        <v>30</v>
      </c>
      <c r="E2823" t="s">
        <v>44</v>
      </c>
      <c r="F2823">
        <v>479</v>
      </c>
      <c r="G2823">
        <v>429</v>
      </c>
      <c r="H2823" t="s">
        <v>22</v>
      </c>
      <c r="I2823" t="s">
        <v>17</v>
      </c>
      <c r="J2823" t="s">
        <v>18</v>
      </c>
      <c r="K2823">
        <v>37.19</v>
      </c>
      <c r="L2823">
        <v>62.96</v>
      </c>
      <c r="N2823" t="s">
        <v>49</v>
      </c>
      <c r="O2823" t="s">
        <v>30</v>
      </c>
      <c r="P2823" t="s">
        <v>44</v>
      </c>
    </row>
    <row r="2824" spans="1:16" x14ac:dyDescent="0.25">
      <c r="A2824" t="s">
        <v>628</v>
      </c>
      <c r="B2824">
        <v>40</v>
      </c>
      <c r="C2824" t="s">
        <v>13</v>
      </c>
      <c r="D2824" t="s">
        <v>37</v>
      </c>
      <c r="E2824" t="s">
        <v>44</v>
      </c>
      <c r="F2824">
        <v>343</v>
      </c>
      <c r="G2824">
        <v>350</v>
      </c>
      <c r="H2824" t="s">
        <v>51</v>
      </c>
      <c r="I2824" t="s">
        <v>17</v>
      </c>
      <c r="J2824" t="s">
        <v>32</v>
      </c>
      <c r="K2824">
        <v>54.75</v>
      </c>
      <c r="L2824">
        <v>27.9</v>
      </c>
      <c r="N2824" t="s">
        <v>13</v>
      </c>
      <c r="O2824" t="s">
        <v>37</v>
      </c>
      <c r="P2824" t="s">
        <v>44</v>
      </c>
    </row>
    <row r="2825" spans="1:16" x14ac:dyDescent="0.25">
      <c r="A2825" t="s">
        <v>658</v>
      </c>
      <c r="B2825">
        <v>40</v>
      </c>
      <c r="C2825" t="s">
        <v>49</v>
      </c>
      <c r="D2825" t="s">
        <v>60</v>
      </c>
      <c r="E2825" t="s">
        <v>73</v>
      </c>
      <c r="F2825">
        <v>60</v>
      </c>
      <c r="G2825">
        <v>457</v>
      </c>
      <c r="H2825" t="s">
        <v>69</v>
      </c>
      <c r="I2825" t="s">
        <v>23</v>
      </c>
      <c r="J2825" t="s">
        <v>18</v>
      </c>
      <c r="K2825">
        <v>34.75</v>
      </c>
      <c r="L2825">
        <v>30.08</v>
      </c>
      <c r="N2825" t="s">
        <v>49</v>
      </c>
      <c r="O2825" t="s">
        <v>60</v>
      </c>
      <c r="P2825" t="s">
        <v>73</v>
      </c>
    </row>
    <row r="2826" spans="1:16" x14ac:dyDescent="0.25">
      <c r="A2826" t="s">
        <v>703</v>
      </c>
      <c r="B2826">
        <v>40</v>
      </c>
      <c r="C2826" t="s">
        <v>36</v>
      </c>
      <c r="D2826" t="s">
        <v>37</v>
      </c>
      <c r="E2826" t="s">
        <v>2</v>
      </c>
      <c r="F2826">
        <v>551</v>
      </c>
      <c r="G2826">
        <v>394</v>
      </c>
      <c r="H2826" t="s">
        <v>54</v>
      </c>
      <c r="I2826" t="s">
        <v>23</v>
      </c>
      <c r="J2826" t="s">
        <v>18</v>
      </c>
      <c r="K2826">
        <v>67.040000000000006</v>
      </c>
      <c r="L2826">
        <v>51.71</v>
      </c>
      <c r="N2826" t="s">
        <v>36</v>
      </c>
      <c r="O2826" t="s">
        <v>37</v>
      </c>
      <c r="P2826" t="s">
        <v>2</v>
      </c>
    </row>
    <row r="2827" spans="1:16" x14ac:dyDescent="0.25">
      <c r="A2827" t="s">
        <v>715</v>
      </c>
      <c r="B2827">
        <v>40</v>
      </c>
      <c r="C2827" t="s">
        <v>20</v>
      </c>
      <c r="D2827" t="s">
        <v>60</v>
      </c>
      <c r="E2827" t="s">
        <v>46</v>
      </c>
      <c r="F2827">
        <v>261</v>
      </c>
      <c r="G2827">
        <v>233</v>
      </c>
      <c r="H2827" t="s">
        <v>39</v>
      </c>
      <c r="I2827" t="s">
        <v>23</v>
      </c>
      <c r="J2827" t="s">
        <v>18</v>
      </c>
      <c r="K2827">
        <v>50.69</v>
      </c>
      <c r="L2827">
        <v>10.23</v>
      </c>
      <c r="N2827" t="s">
        <v>20</v>
      </c>
      <c r="O2827" t="s">
        <v>60</v>
      </c>
      <c r="P2827" t="s">
        <v>46</v>
      </c>
    </row>
    <row r="2828" spans="1:16" x14ac:dyDescent="0.25">
      <c r="A2828" t="s">
        <v>722</v>
      </c>
      <c r="B2828">
        <v>40</v>
      </c>
      <c r="C2828" t="s">
        <v>29</v>
      </c>
      <c r="D2828" t="s">
        <v>34</v>
      </c>
      <c r="E2828" t="s">
        <v>61</v>
      </c>
      <c r="F2828">
        <v>367</v>
      </c>
      <c r="G2828">
        <v>106</v>
      </c>
      <c r="H2828" t="s">
        <v>16</v>
      </c>
      <c r="I2828" t="s">
        <v>23</v>
      </c>
      <c r="J2828" t="s">
        <v>32</v>
      </c>
      <c r="K2828">
        <v>70.89</v>
      </c>
      <c r="L2828">
        <v>49.43</v>
      </c>
      <c r="N2828" t="s">
        <v>29</v>
      </c>
      <c r="O2828" t="s">
        <v>34</v>
      </c>
      <c r="P2828" t="s">
        <v>61</v>
      </c>
    </row>
    <row r="2829" spans="1:16" x14ac:dyDescent="0.25">
      <c r="A2829" t="s">
        <v>737</v>
      </c>
      <c r="B2829">
        <v>40</v>
      </c>
      <c r="C2829" t="s">
        <v>13</v>
      </c>
      <c r="D2829" t="s">
        <v>30</v>
      </c>
      <c r="E2829" t="s">
        <v>46</v>
      </c>
      <c r="F2829">
        <v>68</v>
      </c>
      <c r="G2829">
        <v>179</v>
      </c>
      <c r="H2829" t="s">
        <v>51</v>
      </c>
      <c r="I2829" t="s">
        <v>17</v>
      </c>
      <c r="J2829" t="s">
        <v>24</v>
      </c>
      <c r="K2829">
        <v>82.39</v>
      </c>
      <c r="L2829">
        <v>12.85</v>
      </c>
      <c r="N2829" t="s">
        <v>13</v>
      </c>
      <c r="O2829" t="s">
        <v>30</v>
      </c>
      <c r="P2829" t="s">
        <v>46</v>
      </c>
    </row>
    <row r="2830" spans="1:16" x14ac:dyDescent="0.25">
      <c r="A2830" t="s">
        <v>849</v>
      </c>
      <c r="B2830">
        <v>40</v>
      </c>
      <c r="C2830" t="s">
        <v>36</v>
      </c>
      <c r="D2830" t="s">
        <v>34</v>
      </c>
      <c r="E2830" t="s">
        <v>61</v>
      </c>
      <c r="F2830">
        <v>400</v>
      </c>
      <c r="G2830">
        <v>484</v>
      </c>
      <c r="H2830" t="s">
        <v>41</v>
      </c>
      <c r="I2830" t="s">
        <v>23</v>
      </c>
      <c r="J2830" t="s">
        <v>32</v>
      </c>
      <c r="K2830">
        <v>72.989999999999995</v>
      </c>
      <c r="L2830">
        <v>24.56</v>
      </c>
      <c r="N2830" t="s">
        <v>36</v>
      </c>
      <c r="O2830" t="s">
        <v>34</v>
      </c>
      <c r="P2830" t="s">
        <v>61</v>
      </c>
    </row>
    <row r="2831" spans="1:16" x14ac:dyDescent="0.25">
      <c r="A2831" t="s">
        <v>874</v>
      </c>
      <c r="B2831">
        <v>40</v>
      </c>
      <c r="C2831" t="s">
        <v>56</v>
      </c>
      <c r="D2831" t="s">
        <v>34</v>
      </c>
      <c r="E2831" t="s">
        <v>66</v>
      </c>
      <c r="F2831">
        <v>499</v>
      </c>
      <c r="G2831">
        <v>395</v>
      </c>
      <c r="H2831" t="s">
        <v>69</v>
      </c>
      <c r="I2831" t="s">
        <v>23</v>
      </c>
      <c r="J2831" t="s">
        <v>18</v>
      </c>
      <c r="K2831">
        <v>52.06</v>
      </c>
      <c r="L2831">
        <v>47.62</v>
      </c>
      <c r="N2831" t="s">
        <v>56</v>
      </c>
      <c r="O2831" t="s">
        <v>34</v>
      </c>
      <c r="P2831" t="s">
        <v>66</v>
      </c>
    </row>
    <row r="2832" spans="1:16" x14ac:dyDescent="0.25">
      <c r="A2832" t="s">
        <v>879</v>
      </c>
      <c r="B2832">
        <v>40</v>
      </c>
      <c r="C2832" t="s">
        <v>79</v>
      </c>
      <c r="D2832" t="s">
        <v>37</v>
      </c>
      <c r="E2832" t="s">
        <v>44</v>
      </c>
      <c r="F2832">
        <v>255</v>
      </c>
      <c r="G2832">
        <v>12</v>
      </c>
      <c r="H2832" t="s">
        <v>54</v>
      </c>
      <c r="I2832" t="s">
        <v>17</v>
      </c>
      <c r="J2832" t="s">
        <v>32</v>
      </c>
      <c r="K2832">
        <v>65.38</v>
      </c>
      <c r="L2832">
        <v>62.43</v>
      </c>
      <c r="N2832" t="s">
        <v>79</v>
      </c>
      <c r="O2832" t="s">
        <v>37</v>
      </c>
      <c r="P2832" t="s">
        <v>44</v>
      </c>
    </row>
    <row r="2833" spans="1:16" x14ac:dyDescent="0.25">
      <c r="A2833" t="s">
        <v>920</v>
      </c>
      <c r="B2833">
        <v>40</v>
      </c>
      <c r="C2833" t="s">
        <v>49</v>
      </c>
      <c r="D2833" t="s">
        <v>34</v>
      </c>
      <c r="E2833" t="s">
        <v>46</v>
      </c>
      <c r="F2833">
        <v>290</v>
      </c>
      <c r="G2833">
        <v>106</v>
      </c>
      <c r="H2833" t="s">
        <v>47</v>
      </c>
      <c r="I2833" t="s">
        <v>23</v>
      </c>
      <c r="J2833" t="s">
        <v>32</v>
      </c>
      <c r="K2833">
        <v>11.29</v>
      </c>
      <c r="L2833">
        <v>24.88</v>
      </c>
      <c r="N2833" t="s">
        <v>49</v>
      </c>
      <c r="O2833" t="s">
        <v>34</v>
      </c>
      <c r="P2833" t="s">
        <v>46</v>
      </c>
    </row>
    <row r="2834" spans="1:16" x14ac:dyDescent="0.25">
      <c r="A2834" t="s">
        <v>967</v>
      </c>
      <c r="B2834">
        <v>40</v>
      </c>
      <c r="C2834" t="s">
        <v>20</v>
      </c>
      <c r="D2834" t="s">
        <v>60</v>
      </c>
      <c r="E2834" t="s">
        <v>38</v>
      </c>
      <c r="F2834">
        <v>504</v>
      </c>
      <c r="G2834">
        <v>185</v>
      </c>
      <c r="H2834" t="s">
        <v>69</v>
      </c>
      <c r="I2834" t="s">
        <v>23</v>
      </c>
      <c r="J2834" t="s">
        <v>24</v>
      </c>
      <c r="K2834">
        <v>11.21</v>
      </c>
      <c r="L2834">
        <v>41.53</v>
      </c>
      <c r="N2834" t="s">
        <v>20</v>
      </c>
      <c r="O2834" t="s">
        <v>60</v>
      </c>
      <c r="P2834" t="s">
        <v>38</v>
      </c>
    </row>
    <row r="2835" spans="1:16" x14ac:dyDescent="0.25">
      <c r="A2835" t="s">
        <v>1017</v>
      </c>
      <c r="B2835">
        <v>40</v>
      </c>
      <c r="C2835" t="s">
        <v>29</v>
      </c>
      <c r="D2835" t="s">
        <v>37</v>
      </c>
      <c r="E2835" t="s">
        <v>53</v>
      </c>
      <c r="F2835">
        <v>224</v>
      </c>
      <c r="G2835">
        <v>264</v>
      </c>
      <c r="H2835" t="s">
        <v>27</v>
      </c>
      <c r="I2835" t="s">
        <v>23</v>
      </c>
      <c r="J2835" t="s">
        <v>18</v>
      </c>
      <c r="K2835">
        <v>88.48</v>
      </c>
      <c r="L2835">
        <v>30.51</v>
      </c>
      <c r="N2835" t="s">
        <v>29</v>
      </c>
      <c r="O2835" t="s">
        <v>37</v>
      </c>
      <c r="P2835" t="s">
        <v>53</v>
      </c>
    </row>
    <row r="2836" spans="1:16" x14ac:dyDescent="0.25">
      <c r="A2836" t="s">
        <v>1062</v>
      </c>
      <c r="B2836">
        <v>40</v>
      </c>
      <c r="C2836" t="s">
        <v>65</v>
      </c>
      <c r="D2836" t="s">
        <v>21</v>
      </c>
      <c r="E2836" t="s">
        <v>46</v>
      </c>
      <c r="F2836">
        <v>519</v>
      </c>
      <c r="G2836">
        <v>368</v>
      </c>
      <c r="H2836" t="s">
        <v>16</v>
      </c>
      <c r="I2836" t="s">
        <v>17</v>
      </c>
      <c r="J2836" t="s">
        <v>32</v>
      </c>
      <c r="K2836">
        <v>20.87</v>
      </c>
      <c r="L2836">
        <v>62.12</v>
      </c>
      <c r="N2836" t="s">
        <v>65</v>
      </c>
      <c r="O2836" t="s">
        <v>21</v>
      </c>
      <c r="P2836" t="s">
        <v>46</v>
      </c>
    </row>
    <row r="2837" spans="1:16" x14ac:dyDescent="0.25">
      <c r="A2837" t="s">
        <v>1068</v>
      </c>
      <c r="B2837">
        <v>40</v>
      </c>
      <c r="C2837" t="s">
        <v>65</v>
      </c>
      <c r="D2837" t="s">
        <v>30</v>
      </c>
      <c r="E2837" t="s">
        <v>38</v>
      </c>
      <c r="F2837">
        <v>194</v>
      </c>
      <c r="G2837">
        <v>107</v>
      </c>
      <c r="H2837" t="s">
        <v>16</v>
      </c>
      <c r="I2837" t="s">
        <v>23</v>
      </c>
      <c r="J2837" t="s">
        <v>32</v>
      </c>
      <c r="K2837">
        <v>11.15</v>
      </c>
      <c r="L2837">
        <v>53.35</v>
      </c>
      <c r="N2837" t="s">
        <v>65</v>
      </c>
      <c r="O2837" t="s">
        <v>30</v>
      </c>
      <c r="P2837" t="s">
        <v>38</v>
      </c>
    </row>
    <row r="2838" spans="1:16" x14ac:dyDescent="0.25">
      <c r="A2838" t="s">
        <v>1163</v>
      </c>
      <c r="B2838">
        <v>40</v>
      </c>
      <c r="C2838" t="s">
        <v>59</v>
      </c>
      <c r="D2838" t="s">
        <v>30</v>
      </c>
      <c r="E2838" t="s">
        <v>38</v>
      </c>
      <c r="F2838">
        <v>509</v>
      </c>
      <c r="G2838">
        <v>379</v>
      </c>
      <c r="H2838" t="s">
        <v>27</v>
      </c>
      <c r="I2838" t="s">
        <v>17</v>
      </c>
      <c r="J2838" t="s">
        <v>24</v>
      </c>
      <c r="K2838">
        <v>23.97</v>
      </c>
      <c r="L2838">
        <v>79.7</v>
      </c>
      <c r="N2838" t="s">
        <v>59</v>
      </c>
      <c r="O2838" t="s">
        <v>30</v>
      </c>
      <c r="P2838" t="s">
        <v>38</v>
      </c>
    </row>
    <row r="2839" spans="1:16" x14ac:dyDescent="0.25">
      <c r="A2839" t="s">
        <v>1164</v>
      </c>
      <c r="B2839">
        <v>40</v>
      </c>
      <c r="C2839" t="s">
        <v>20</v>
      </c>
      <c r="D2839" t="s">
        <v>30</v>
      </c>
      <c r="E2839" t="s">
        <v>26</v>
      </c>
      <c r="F2839">
        <v>173</v>
      </c>
      <c r="G2839">
        <v>297</v>
      </c>
      <c r="H2839" t="s">
        <v>27</v>
      </c>
      <c r="I2839" t="s">
        <v>23</v>
      </c>
      <c r="J2839" t="s">
        <v>18</v>
      </c>
      <c r="K2839">
        <v>37.1</v>
      </c>
      <c r="L2839">
        <v>25.83</v>
      </c>
      <c r="N2839" t="s">
        <v>20</v>
      </c>
      <c r="O2839" t="s">
        <v>30</v>
      </c>
      <c r="P2839" t="s">
        <v>26</v>
      </c>
    </row>
    <row r="2840" spans="1:16" x14ac:dyDescent="0.25">
      <c r="A2840" t="s">
        <v>1203</v>
      </c>
      <c r="B2840">
        <v>40</v>
      </c>
      <c r="C2840" t="s">
        <v>56</v>
      </c>
      <c r="D2840" t="s">
        <v>14</v>
      </c>
      <c r="E2840" t="s">
        <v>26</v>
      </c>
      <c r="F2840">
        <v>577</v>
      </c>
      <c r="G2840">
        <v>317</v>
      </c>
      <c r="H2840" t="s">
        <v>69</v>
      </c>
      <c r="I2840" t="s">
        <v>23</v>
      </c>
      <c r="J2840" t="s">
        <v>18</v>
      </c>
      <c r="K2840">
        <v>19.940000000000001</v>
      </c>
      <c r="L2840">
        <v>50.85</v>
      </c>
      <c r="N2840" t="s">
        <v>56</v>
      </c>
      <c r="O2840" t="s">
        <v>14</v>
      </c>
      <c r="P2840" t="s">
        <v>26</v>
      </c>
    </row>
    <row r="2841" spans="1:16" x14ac:dyDescent="0.25">
      <c r="A2841" t="s">
        <v>1206</v>
      </c>
      <c r="B2841">
        <v>40</v>
      </c>
      <c r="C2841" t="s">
        <v>59</v>
      </c>
      <c r="D2841" t="s">
        <v>37</v>
      </c>
      <c r="E2841" t="s">
        <v>46</v>
      </c>
      <c r="F2841">
        <v>513</v>
      </c>
      <c r="G2841">
        <v>241</v>
      </c>
      <c r="H2841" t="s">
        <v>27</v>
      </c>
      <c r="I2841" t="s">
        <v>17</v>
      </c>
      <c r="J2841" t="s">
        <v>18</v>
      </c>
      <c r="K2841">
        <v>79.75</v>
      </c>
      <c r="L2841">
        <v>6.21</v>
      </c>
      <c r="N2841" t="s">
        <v>59</v>
      </c>
      <c r="O2841" t="s">
        <v>37</v>
      </c>
      <c r="P2841" t="s">
        <v>46</v>
      </c>
    </row>
    <row r="2842" spans="1:16" x14ac:dyDescent="0.25">
      <c r="A2842" t="s">
        <v>1266</v>
      </c>
      <c r="B2842">
        <v>40</v>
      </c>
      <c r="C2842" t="s">
        <v>79</v>
      </c>
      <c r="D2842" t="s">
        <v>37</v>
      </c>
      <c r="E2842" t="s">
        <v>26</v>
      </c>
      <c r="F2842">
        <v>52</v>
      </c>
      <c r="G2842">
        <v>127</v>
      </c>
      <c r="H2842" t="s">
        <v>41</v>
      </c>
      <c r="I2842" t="s">
        <v>23</v>
      </c>
      <c r="J2842" t="s">
        <v>32</v>
      </c>
      <c r="K2842">
        <v>85.81</v>
      </c>
      <c r="L2842">
        <v>46.06</v>
      </c>
      <c r="N2842" t="s">
        <v>79</v>
      </c>
      <c r="O2842" t="s">
        <v>37</v>
      </c>
      <c r="P2842" t="s">
        <v>26</v>
      </c>
    </row>
    <row r="2843" spans="1:16" x14ac:dyDescent="0.25">
      <c r="A2843" t="s">
        <v>1275</v>
      </c>
      <c r="B2843">
        <v>40</v>
      </c>
      <c r="C2843" t="s">
        <v>36</v>
      </c>
      <c r="D2843" t="s">
        <v>37</v>
      </c>
      <c r="E2843" t="s">
        <v>26</v>
      </c>
      <c r="F2843">
        <v>175</v>
      </c>
      <c r="G2843">
        <v>440</v>
      </c>
      <c r="H2843" t="s">
        <v>22</v>
      </c>
      <c r="I2843" t="s">
        <v>17</v>
      </c>
      <c r="J2843" t="s">
        <v>18</v>
      </c>
      <c r="K2843">
        <v>53.68</v>
      </c>
      <c r="L2843">
        <v>79.099999999999994</v>
      </c>
      <c r="N2843" t="s">
        <v>36</v>
      </c>
      <c r="O2843" t="s">
        <v>37</v>
      </c>
      <c r="P2843" t="s">
        <v>26</v>
      </c>
    </row>
    <row r="2844" spans="1:16" x14ac:dyDescent="0.25">
      <c r="A2844" t="s">
        <v>1304</v>
      </c>
      <c r="B2844">
        <v>40</v>
      </c>
      <c r="C2844" t="s">
        <v>56</v>
      </c>
      <c r="D2844" t="s">
        <v>14</v>
      </c>
      <c r="E2844" t="s">
        <v>38</v>
      </c>
      <c r="F2844">
        <v>266</v>
      </c>
      <c r="G2844">
        <v>145</v>
      </c>
      <c r="H2844" t="s">
        <v>22</v>
      </c>
      <c r="I2844" t="s">
        <v>23</v>
      </c>
      <c r="J2844" t="s">
        <v>24</v>
      </c>
      <c r="K2844">
        <v>22.33</v>
      </c>
      <c r="L2844">
        <v>22.21</v>
      </c>
      <c r="N2844" t="s">
        <v>56</v>
      </c>
      <c r="O2844" t="s">
        <v>14</v>
      </c>
      <c r="P2844" t="s">
        <v>38</v>
      </c>
    </row>
    <row r="2845" spans="1:16" x14ac:dyDescent="0.25">
      <c r="A2845" t="s">
        <v>1373</v>
      </c>
      <c r="B2845">
        <v>40</v>
      </c>
      <c r="C2845" t="s">
        <v>56</v>
      </c>
      <c r="D2845" t="s">
        <v>21</v>
      </c>
      <c r="E2845" t="s">
        <v>61</v>
      </c>
      <c r="F2845">
        <v>316</v>
      </c>
      <c r="G2845">
        <v>422</v>
      </c>
      <c r="H2845" t="s">
        <v>16</v>
      </c>
      <c r="I2845" t="s">
        <v>23</v>
      </c>
      <c r="J2845" t="s">
        <v>18</v>
      </c>
      <c r="K2845">
        <v>79.59</v>
      </c>
      <c r="L2845">
        <v>5.26</v>
      </c>
      <c r="N2845" t="s">
        <v>56</v>
      </c>
      <c r="O2845" t="s">
        <v>21</v>
      </c>
      <c r="P2845" t="s">
        <v>61</v>
      </c>
    </row>
    <row r="2846" spans="1:16" x14ac:dyDescent="0.25">
      <c r="A2846" t="s">
        <v>1377</v>
      </c>
      <c r="B2846">
        <v>40</v>
      </c>
      <c r="C2846" t="s">
        <v>56</v>
      </c>
      <c r="D2846" t="s">
        <v>21</v>
      </c>
      <c r="E2846" t="s">
        <v>2</v>
      </c>
      <c r="F2846">
        <v>548</v>
      </c>
      <c r="G2846">
        <v>178</v>
      </c>
      <c r="H2846" t="s">
        <v>31</v>
      </c>
      <c r="I2846" t="s">
        <v>17</v>
      </c>
      <c r="J2846" t="s">
        <v>18</v>
      </c>
      <c r="K2846">
        <v>50.57</v>
      </c>
      <c r="L2846">
        <v>12.31</v>
      </c>
      <c r="N2846" t="s">
        <v>56</v>
      </c>
      <c r="O2846" t="s">
        <v>21</v>
      </c>
      <c r="P2846" t="s">
        <v>2</v>
      </c>
    </row>
    <row r="2847" spans="1:16" x14ac:dyDescent="0.25">
      <c r="A2847" t="s">
        <v>1498</v>
      </c>
      <c r="B2847">
        <v>40</v>
      </c>
      <c r="C2847" t="s">
        <v>49</v>
      </c>
      <c r="D2847" t="s">
        <v>34</v>
      </c>
      <c r="E2847" t="s">
        <v>44</v>
      </c>
      <c r="F2847">
        <v>215</v>
      </c>
      <c r="G2847">
        <v>473</v>
      </c>
      <c r="H2847" t="s">
        <v>47</v>
      </c>
      <c r="I2847" t="s">
        <v>17</v>
      </c>
      <c r="J2847" t="s">
        <v>18</v>
      </c>
      <c r="K2847">
        <v>49.72</v>
      </c>
      <c r="L2847">
        <v>62.51</v>
      </c>
      <c r="N2847" t="s">
        <v>49</v>
      </c>
      <c r="O2847" t="s">
        <v>34</v>
      </c>
      <c r="P2847" t="s">
        <v>44</v>
      </c>
    </row>
    <row r="2848" spans="1:16" x14ac:dyDescent="0.25">
      <c r="A2848" t="s">
        <v>1548</v>
      </c>
      <c r="B2848">
        <v>40</v>
      </c>
      <c r="C2848" t="s">
        <v>65</v>
      </c>
      <c r="D2848" t="s">
        <v>60</v>
      </c>
      <c r="E2848" t="s">
        <v>15</v>
      </c>
      <c r="F2848">
        <v>298</v>
      </c>
      <c r="G2848">
        <v>431</v>
      </c>
      <c r="H2848" t="s">
        <v>54</v>
      </c>
      <c r="I2848" t="s">
        <v>23</v>
      </c>
      <c r="J2848" t="s">
        <v>24</v>
      </c>
      <c r="K2848">
        <v>25.47</v>
      </c>
      <c r="L2848">
        <v>15.16</v>
      </c>
      <c r="N2848" t="s">
        <v>65</v>
      </c>
      <c r="O2848" t="s">
        <v>60</v>
      </c>
      <c r="P2848" t="s">
        <v>15</v>
      </c>
    </row>
    <row r="2849" spans="1:16" x14ac:dyDescent="0.25">
      <c r="A2849" t="s">
        <v>1565</v>
      </c>
      <c r="B2849">
        <v>40</v>
      </c>
      <c r="C2849" t="s">
        <v>36</v>
      </c>
      <c r="D2849" t="s">
        <v>21</v>
      </c>
      <c r="E2849" t="s">
        <v>53</v>
      </c>
      <c r="F2849">
        <v>438</v>
      </c>
      <c r="G2849">
        <v>153</v>
      </c>
      <c r="H2849" t="s">
        <v>41</v>
      </c>
      <c r="I2849" t="s">
        <v>17</v>
      </c>
      <c r="J2849" t="s">
        <v>18</v>
      </c>
      <c r="K2849">
        <v>33.46</v>
      </c>
      <c r="L2849">
        <v>71.81</v>
      </c>
      <c r="N2849" t="s">
        <v>36</v>
      </c>
      <c r="O2849" t="s">
        <v>21</v>
      </c>
      <c r="P2849" t="s">
        <v>53</v>
      </c>
    </row>
    <row r="2850" spans="1:16" x14ac:dyDescent="0.25">
      <c r="A2850" t="s">
        <v>1586</v>
      </c>
      <c r="B2850">
        <v>40</v>
      </c>
      <c r="C2850" t="s">
        <v>49</v>
      </c>
      <c r="D2850" t="s">
        <v>60</v>
      </c>
      <c r="E2850" t="s">
        <v>44</v>
      </c>
      <c r="F2850">
        <v>69</v>
      </c>
      <c r="G2850">
        <v>301</v>
      </c>
      <c r="H2850" t="s">
        <v>27</v>
      </c>
      <c r="I2850" t="s">
        <v>17</v>
      </c>
      <c r="J2850" t="s">
        <v>24</v>
      </c>
      <c r="K2850">
        <v>55.94</v>
      </c>
      <c r="L2850">
        <v>31.3</v>
      </c>
      <c r="N2850" t="s">
        <v>49</v>
      </c>
      <c r="O2850" t="s">
        <v>60</v>
      </c>
      <c r="P2850" t="s">
        <v>44</v>
      </c>
    </row>
    <row r="2851" spans="1:16" x14ac:dyDescent="0.25">
      <c r="A2851" t="s">
        <v>1623</v>
      </c>
      <c r="B2851">
        <v>40</v>
      </c>
      <c r="C2851" t="s">
        <v>20</v>
      </c>
      <c r="D2851" t="s">
        <v>34</v>
      </c>
      <c r="E2851" t="s">
        <v>53</v>
      </c>
      <c r="F2851">
        <v>403</v>
      </c>
      <c r="G2851">
        <v>350</v>
      </c>
      <c r="H2851" t="s">
        <v>54</v>
      </c>
      <c r="I2851" t="s">
        <v>17</v>
      </c>
      <c r="J2851" t="s">
        <v>18</v>
      </c>
      <c r="K2851">
        <v>76.09</v>
      </c>
      <c r="L2851">
        <v>65.42</v>
      </c>
      <c r="N2851" t="s">
        <v>20</v>
      </c>
      <c r="O2851" t="s">
        <v>34</v>
      </c>
      <c r="P2851" t="s">
        <v>53</v>
      </c>
    </row>
    <row r="2852" spans="1:16" x14ac:dyDescent="0.25">
      <c r="A2852" t="s">
        <v>1643</v>
      </c>
      <c r="B2852">
        <v>40</v>
      </c>
      <c r="C2852" t="s">
        <v>49</v>
      </c>
      <c r="D2852" t="s">
        <v>14</v>
      </c>
      <c r="E2852" t="s">
        <v>15</v>
      </c>
      <c r="F2852">
        <v>566</v>
      </c>
      <c r="G2852">
        <v>206</v>
      </c>
      <c r="H2852" t="s">
        <v>31</v>
      </c>
      <c r="I2852" t="s">
        <v>23</v>
      </c>
      <c r="J2852" t="s">
        <v>18</v>
      </c>
      <c r="K2852">
        <v>66.58</v>
      </c>
      <c r="L2852">
        <v>77.25</v>
      </c>
      <c r="N2852" t="s">
        <v>49</v>
      </c>
      <c r="O2852" t="s">
        <v>14</v>
      </c>
      <c r="P2852" t="s">
        <v>15</v>
      </c>
    </row>
    <row r="2853" spans="1:16" x14ac:dyDescent="0.25">
      <c r="A2853" t="s">
        <v>1649</v>
      </c>
      <c r="B2853">
        <v>40</v>
      </c>
      <c r="C2853" t="s">
        <v>79</v>
      </c>
      <c r="D2853" t="s">
        <v>37</v>
      </c>
      <c r="E2853" t="s">
        <v>73</v>
      </c>
      <c r="F2853">
        <v>205</v>
      </c>
      <c r="G2853">
        <v>357</v>
      </c>
      <c r="H2853" t="s">
        <v>69</v>
      </c>
      <c r="I2853" t="s">
        <v>17</v>
      </c>
      <c r="J2853" t="s">
        <v>24</v>
      </c>
      <c r="K2853">
        <v>15.66</v>
      </c>
      <c r="L2853">
        <v>48.7</v>
      </c>
      <c r="N2853" t="s">
        <v>79</v>
      </c>
      <c r="O2853" t="s">
        <v>37</v>
      </c>
      <c r="P2853" t="s">
        <v>73</v>
      </c>
    </row>
    <row r="2854" spans="1:16" x14ac:dyDescent="0.25">
      <c r="A2854" t="s">
        <v>1653</v>
      </c>
      <c r="B2854">
        <v>40</v>
      </c>
      <c r="C2854" t="s">
        <v>13</v>
      </c>
      <c r="D2854" t="s">
        <v>21</v>
      </c>
      <c r="E2854" t="s">
        <v>26</v>
      </c>
      <c r="F2854">
        <v>550</v>
      </c>
      <c r="G2854">
        <v>228</v>
      </c>
      <c r="H2854" t="s">
        <v>69</v>
      </c>
      <c r="I2854" t="s">
        <v>17</v>
      </c>
      <c r="J2854" t="s">
        <v>18</v>
      </c>
      <c r="K2854">
        <v>45.35</v>
      </c>
      <c r="L2854">
        <v>28.08</v>
      </c>
      <c r="N2854" t="s">
        <v>13</v>
      </c>
      <c r="O2854" t="s">
        <v>21</v>
      </c>
      <c r="P2854" t="s">
        <v>26</v>
      </c>
    </row>
    <row r="2855" spans="1:16" x14ac:dyDescent="0.25">
      <c r="A2855" t="s">
        <v>1768</v>
      </c>
      <c r="B2855">
        <v>40</v>
      </c>
      <c r="C2855" t="s">
        <v>56</v>
      </c>
      <c r="D2855" t="s">
        <v>14</v>
      </c>
      <c r="E2855" t="s">
        <v>38</v>
      </c>
      <c r="F2855">
        <v>505</v>
      </c>
      <c r="G2855">
        <v>221</v>
      </c>
      <c r="H2855" t="s">
        <v>41</v>
      </c>
      <c r="I2855" t="s">
        <v>23</v>
      </c>
      <c r="J2855" t="s">
        <v>32</v>
      </c>
      <c r="K2855">
        <v>50.96</v>
      </c>
      <c r="L2855">
        <v>40.479999999999997</v>
      </c>
      <c r="N2855" t="s">
        <v>56</v>
      </c>
      <c r="O2855" t="s">
        <v>14</v>
      </c>
      <c r="P2855" t="s">
        <v>38</v>
      </c>
    </row>
    <row r="2856" spans="1:16" x14ac:dyDescent="0.25">
      <c r="A2856" t="s">
        <v>1848</v>
      </c>
      <c r="B2856">
        <v>40</v>
      </c>
      <c r="C2856" t="s">
        <v>49</v>
      </c>
      <c r="D2856" t="s">
        <v>21</v>
      </c>
      <c r="E2856" t="s">
        <v>44</v>
      </c>
      <c r="F2856">
        <v>431</v>
      </c>
      <c r="G2856">
        <v>299</v>
      </c>
      <c r="H2856" t="s">
        <v>27</v>
      </c>
      <c r="I2856" t="s">
        <v>23</v>
      </c>
      <c r="J2856" t="s">
        <v>24</v>
      </c>
      <c r="K2856">
        <v>36.5</v>
      </c>
      <c r="L2856">
        <v>23.94</v>
      </c>
      <c r="N2856" t="s">
        <v>49</v>
      </c>
      <c r="O2856" t="s">
        <v>21</v>
      </c>
      <c r="P2856" t="s">
        <v>44</v>
      </c>
    </row>
    <row r="2857" spans="1:16" x14ac:dyDescent="0.25">
      <c r="A2857" t="s">
        <v>1932</v>
      </c>
      <c r="B2857">
        <v>40</v>
      </c>
      <c r="C2857" t="s">
        <v>43</v>
      </c>
      <c r="D2857" t="s">
        <v>30</v>
      </c>
      <c r="E2857" t="s">
        <v>15</v>
      </c>
      <c r="F2857">
        <v>573</v>
      </c>
      <c r="G2857">
        <v>220</v>
      </c>
      <c r="H2857" t="s">
        <v>22</v>
      </c>
      <c r="I2857" t="s">
        <v>23</v>
      </c>
      <c r="J2857" t="s">
        <v>24</v>
      </c>
      <c r="K2857">
        <v>30.82</v>
      </c>
      <c r="L2857">
        <v>35.67</v>
      </c>
      <c r="N2857" t="s">
        <v>43</v>
      </c>
      <c r="O2857" t="s">
        <v>30</v>
      </c>
      <c r="P2857" t="s">
        <v>15</v>
      </c>
    </row>
    <row r="2858" spans="1:16" x14ac:dyDescent="0.25">
      <c r="A2858" t="s">
        <v>2056</v>
      </c>
      <c r="B2858">
        <v>40</v>
      </c>
      <c r="C2858" t="s">
        <v>13</v>
      </c>
      <c r="D2858" t="s">
        <v>21</v>
      </c>
      <c r="E2858" t="s">
        <v>2</v>
      </c>
      <c r="F2858">
        <v>421</v>
      </c>
      <c r="G2858">
        <v>117</v>
      </c>
      <c r="H2858" t="s">
        <v>47</v>
      </c>
      <c r="I2858" t="s">
        <v>23</v>
      </c>
      <c r="J2858" t="s">
        <v>18</v>
      </c>
      <c r="K2858">
        <v>14.92</v>
      </c>
      <c r="L2858">
        <v>10.92</v>
      </c>
      <c r="N2858" t="s">
        <v>13</v>
      </c>
      <c r="O2858" t="s">
        <v>21</v>
      </c>
      <c r="P2858" t="s">
        <v>2</v>
      </c>
    </row>
    <row r="2859" spans="1:16" x14ac:dyDescent="0.25">
      <c r="A2859" t="s">
        <v>2131</v>
      </c>
      <c r="B2859">
        <v>40</v>
      </c>
      <c r="C2859" t="s">
        <v>79</v>
      </c>
      <c r="D2859" t="s">
        <v>14</v>
      </c>
      <c r="E2859" t="s">
        <v>66</v>
      </c>
      <c r="F2859">
        <v>41</v>
      </c>
      <c r="G2859">
        <v>314</v>
      </c>
      <c r="H2859" t="s">
        <v>47</v>
      </c>
      <c r="I2859" t="s">
        <v>23</v>
      </c>
      <c r="J2859" t="s">
        <v>24</v>
      </c>
      <c r="K2859">
        <v>16.079999999999998</v>
      </c>
      <c r="L2859">
        <v>7.2</v>
      </c>
      <c r="N2859" t="s">
        <v>79</v>
      </c>
      <c r="O2859" t="s">
        <v>14</v>
      </c>
      <c r="P2859" t="s">
        <v>66</v>
      </c>
    </row>
    <row r="2860" spans="1:16" x14ac:dyDescent="0.25">
      <c r="A2860" t="s">
        <v>2152</v>
      </c>
      <c r="B2860">
        <v>40</v>
      </c>
      <c r="C2860" t="s">
        <v>65</v>
      </c>
      <c r="D2860" t="s">
        <v>60</v>
      </c>
      <c r="E2860" t="s">
        <v>53</v>
      </c>
      <c r="F2860">
        <v>400</v>
      </c>
      <c r="G2860">
        <v>223</v>
      </c>
      <c r="H2860" t="s">
        <v>47</v>
      </c>
      <c r="I2860" t="s">
        <v>23</v>
      </c>
      <c r="J2860" t="s">
        <v>18</v>
      </c>
      <c r="K2860">
        <v>65.989999999999995</v>
      </c>
      <c r="L2860">
        <v>29.93</v>
      </c>
      <c r="N2860" t="s">
        <v>65</v>
      </c>
      <c r="O2860" t="s">
        <v>60</v>
      </c>
      <c r="P2860" t="s">
        <v>53</v>
      </c>
    </row>
    <row r="2861" spans="1:16" x14ac:dyDescent="0.25">
      <c r="A2861" t="s">
        <v>2230</v>
      </c>
      <c r="B2861">
        <v>40</v>
      </c>
      <c r="C2861" t="s">
        <v>79</v>
      </c>
      <c r="D2861" t="s">
        <v>37</v>
      </c>
      <c r="E2861" t="s">
        <v>46</v>
      </c>
      <c r="F2861">
        <v>373</v>
      </c>
      <c r="G2861">
        <v>162</v>
      </c>
      <c r="H2861" t="s">
        <v>51</v>
      </c>
      <c r="I2861" t="s">
        <v>17</v>
      </c>
      <c r="J2861" t="s">
        <v>32</v>
      </c>
      <c r="K2861">
        <v>12.75</v>
      </c>
      <c r="L2861">
        <v>8.9</v>
      </c>
      <c r="N2861" t="s">
        <v>79</v>
      </c>
      <c r="O2861" t="s">
        <v>37</v>
      </c>
      <c r="P2861" t="s">
        <v>46</v>
      </c>
    </row>
    <row r="2862" spans="1:16" x14ac:dyDescent="0.25">
      <c r="A2862" t="s">
        <v>2240</v>
      </c>
      <c r="B2862">
        <v>40</v>
      </c>
      <c r="C2862" t="s">
        <v>43</v>
      </c>
      <c r="D2862" t="s">
        <v>60</v>
      </c>
      <c r="E2862" t="s">
        <v>66</v>
      </c>
      <c r="F2862">
        <v>92</v>
      </c>
      <c r="G2862">
        <v>364</v>
      </c>
      <c r="H2862" t="s">
        <v>39</v>
      </c>
      <c r="I2862" t="s">
        <v>23</v>
      </c>
      <c r="J2862" t="s">
        <v>24</v>
      </c>
      <c r="K2862">
        <v>21.31</v>
      </c>
      <c r="L2862">
        <v>68.36</v>
      </c>
      <c r="N2862" t="s">
        <v>43</v>
      </c>
      <c r="O2862" t="s">
        <v>60</v>
      </c>
      <c r="P2862" t="s">
        <v>66</v>
      </c>
    </row>
    <row r="2863" spans="1:16" x14ac:dyDescent="0.25">
      <c r="A2863" t="s">
        <v>2312</v>
      </c>
      <c r="B2863">
        <v>40</v>
      </c>
      <c r="C2863" t="s">
        <v>43</v>
      </c>
      <c r="D2863" t="s">
        <v>34</v>
      </c>
      <c r="E2863" t="s">
        <v>26</v>
      </c>
      <c r="F2863">
        <v>339</v>
      </c>
      <c r="G2863">
        <v>262</v>
      </c>
      <c r="H2863" t="s">
        <v>69</v>
      </c>
      <c r="I2863" t="s">
        <v>23</v>
      </c>
      <c r="J2863" t="s">
        <v>32</v>
      </c>
      <c r="K2863">
        <v>11.75</v>
      </c>
      <c r="L2863">
        <v>64.83</v>
      </c>
      <c r="N2863" t="s">
        <v>43</v>
      </c>
      <c r="O2863" t="s">
        <v>34</v>
      </c>
      <c r="P2863" t="s">
        <v>26</v>
      </c>
    </row>
    <row r="2864" spans="1:16" x14ac:dyDescent="0.25">
      <c r="A2864" t="s">
        <v>2379</v>
      </c>
      <c r="B2864">
        <v>40</v>
      </c>
      <c r="C2864" t="s">
        <v>43</v>
      </c>
      <c r="D2864" t="s">
        <v>60</v>
      </c>
      <c r="E2864" t="s">
        <v>26</v>
      </c>
      <c r="F2864">
        <v>86</v>
      </c>
      <c r="G2864">
        <v>365</v>
      </c>
      <c r="H2864" t="s">
        <v>54</v>
      </c>
      <c r="I2864" t="s">
        <v>23</v>
      </c>
      <c r="J2864" t="s">
        <v>18</v>
      </c>
      <c r="K2864">
        <v>36.97</v>
      </c>
      <c r="L2864">
        <v>17.14</v>
      </c>
      <c r="N2864" t="s">
        <v>43</v>
      </c>
      <c r="O2864" t="s">
        <v>60</v>
      </c>
      <c r="P2864" t="s">
        <v>26</v>
      </c>
    </row>
    <row r="2865" spans="1:16" x14ac:dyDescent="0.25">
      <c r="A2865" t="s">
        <v>2400</v>
      </c>
      <c r="B2865">
        <v>40</v>
      </c>
      <c r="C2865" t="s">
        <v>56</v>
      </c>
      <c r="D2865" t="s">
        <v>14</v>
      </c>
      <c r="E2865" t="s">
        <v>66</v>
      </c>
      <c r="F2865">
        <v>302</v>
      </c>
      <c r="G2865">
        <v>267</v>
      </c>
      <c r="H2865" t="s">
        <v>47</v>
      </c>
      <c r="I2865" t="s">
        <v>17</v>
      </c>
      <c r="J2865" t="s">
        <v>24</v>
      </c>
      <c r="K2865">
        <v>26.69</v>
      </c>
      <c r="L2865">
        <v>32.35</v>
      </c>
      <c r="N2865" t="s">
        <v>56</v>
      </c>
      <c r="O2865" t="s">
        <v>14</v>
      </c>
      <c r="P2865" t="s">
        <v>66</v>
      </c>
    </row>
    <row r="2866" spans="1:16" x14ac:dyDescent="0.25">
      <c r="A2866" t="s">
        <v>2484</v>
      </c>
      <c r="B2866">
        <v>40</v>
      </c>
      <c r="C2866" t="s">
        <v>13</v>
      </c>
      <c r="D2866" t="s">
        <v>60</v>
      </c>
      <c r="E2866" t="s">
        <v>53</v>
      </c>
      <c r="F2866">
        <v>347</v>
      </c>
      <c r="G2866">
        <v>4</v>
      </c>
      <c r="H2866" t="s">
        <v>31</v>
      </c>
      <c r="I2866" t="s">
        <v>17</v>
      </c>
      <c r="J2866" t="s">
        <v>24</v>
      </c>
      <c r="K2866">
        <v>22.9</v>
      </c>
      <c r="L2866">
        <v>33.54</v>
      </c>
      <c r="N2866" t="s">
        <v>13</v>
      </c>
      <c r="O2866" t="s">
        <v>60</v>
      </c>
      <c r="P2866" t="s">
        <v>53</v>
      </c>
    </row>
    <row r="2867" spans="1:16" x14ac:dyDescent="0.25">
      <c r="A2867" t="s">
        <v>2495</v>
      </c>
      <c r="B2867">
        <v>40</v>
      </c>
      <c r="C2867" t="s">
        <v>65</v>
      </c>
      <c r="D2867" t="s">
        <v>60</v>
      </c>
      <c r="E2867" t="s">
        <v>26</v>
      </c>
      <c r="F2867">
        <v>328</v>
      </c>
      <c r="G2867">
        <v>171</v>
      </c>
      <c r="H2867" t="s">
        <v>31</v>
      </c>
      <c r="I2867" t="s">
        <v>17</v>
      </c>
      <c r="J2867" t="s">
        <v>24</v>
      </c>
      <c r="K2867">
        <v>62.16</v>
      </c>
      <c r="L2867">
        <v>21.94</v>
      </c>
      <c r="N2867" t="s">
        <v>65</v>
      </c>
      <c r="O2867" t="s">
        <v>60</v>
      </c>
      <c r="P2867" t="s">
        <v>26</v>
      </c>
    </row>
    <row r="2868" spans="1:16" x14ac:dyDescent="0.25">
      <c r="A2868" t="s">
        <v>2549</v>
      </c>
      <c r="B2868">
        <v>40</v>
      </c>
      <c r="C2868" t="s">
        <v>49</v>
      </c>
      <c r="D2868" t="s">
        <v>14</v>
      </c>
      <c r="E2868" t="s">
        <v>61</v>
      </c>
      <c r="F2868">
        <v>332</v>
      </c>
      <c r="G2868">
        <v>224</v>
      </c>
      <c r="H2868" t="s">
        <v>22</v>
      </c>
      <c r="I2868" t="s">
        <v>17</v>
      </c>
      <c r="J2868" t="s">
        <v>32</v>
      </c>
      <c r="K2868">
        <v>89.64</v>
      </c>
      <c r="L2868">
        <v>67.11</v>
      </c>
      <c r="N2868" t="s">
        <v>49</v>
      </c>
      <c r="O2868" t="s">
        <v>14</v>
      </c>
      <c r="P2868" t="s">
        <v>61</v>
      </c>
    </row>
    <row r="2869" spans="1:16" x14ac:dyDescent="0.25">
      <c r="A2869" t="s">
        <v>2580</v>
      </c>
      <c r="B2869">
        <v>40</v>
      </c>
      <c r="C2869" t="s">
        <v>36</v>
      </c>
      <c r="D2869" t="s">
        <v>21</v>
      </c>
      <c r="E2869" t="s">
        <v>46</v>
      </c>
      <c r="F2869">
        <v>168</v>
      </c>
      <c r="G2869">
        <v>313</v>
      </c>
      <c r="H2869" t="s">
        <v>54</v>
      </c>
      <c r="I2869" t="s">
        <v>23</v>
      </c>
      <c r="J2869" t="s">
        <v>24</v>
      </c>
      <c r="K2869">
        <v>87.53</v>
      </c>
      <c r="L2869">
        <v>65.42</v>
      </c>
      <c r="N2869" t="s">
        <v>36</v>
      </c>
      <c r="O2869" t="s">
        <v>21</v>
      </c>
      <c r="P2869" t="s">
        <v>46</v>
      </c>
    </row>
    <row r="2870" spans="1:16" x14ac:dyDescent="0.25">
      <c r="A2870" t="s">
        <v>2617</v>
      </c>
      <c r="B2870">
        <v>40</v>
      </c>
      <c r="C2870" t="s">
        <v>79</v>
      </c>
      <c r="D2870" t="s">
        <v>34</v>
      </c>
      <c r="E2870" t="s">
        <v>38</v>
      </c>
      <c r="F2870">
        <v>514</v>
      </c>
      <c r="G2870">
        <v>279</v>
      </c>
      <c r="H2870" t="s">
        <v>51</v>
      </c>
      <c r="I2870" t="s">
        <v>17</v>
      </c>
      <c r="J2870" t="s">
        <v>24</v>
      </c>
      <c r="K2870">
        <v>88.45</v>
      </c>
      <c r="L2870">
        <v>10.29</v>
      </c>
      <c r="N2870" t="s">
        <v>79</v>
      </c>
      <c r="O2870" t="s">
        <v>34</v>
      </c>
      <c r="P2870" t="s">
        <v>38</v>
      </c>
    </row>
    <row r="2871" spans="1:16" x14ac:dyDescent="0.25">
      <c r="A2871" t="s">
        <v>2624</v>
      </c>
      <c r="B2871">
        <v>40</v>
      </c>
      <c r="C2871" t="s">
        <v>13</v>
      </c>
      <c r="D2871" t="s">
        <v>30</v>
      </c>
      <c r="E2871" t="s">
        <v>61</v>
      </c>
      <c r="F2871">
        <v>503</v>
      </c>
      <c r="G2871">
        <v>108</v>
      </c>
      <c r="H2871" t="s">
        <v>47</v>
      </c>
      <c r="I2871" t="s">
        <v>17</v>
      </c>
      <c r="J2871" t="s">
        <v>18</v>
      </c>
      <c r="K2871">
        <v>42.1</v>
      </c>
      <c r="L2871">
        <v>11.83</v>
      </c>
      <c r="N2871" t="s">
        <v>13</v>
      </c>
      <c r="O2871" t="s">
        <v>30</v>
      </c>
      <c r="P2871" t="s">
        <v>61</v>
      </c>
    </row>
    <row r="2872" spans="1:16" x14ac:dyDescent="0.25">
      <c r="A2872" t="s">
        <v>2895</v>
      </c>
      <c r="B2872">
        <v>40</v>
      </c>
      <c r="C2872" t="s">
        <v>20</v>
      </c>
      <c r="D2872" t="s">
        <v>30</v>
      </c>
      <c r="E2872" t="s">
        <v>46</v>
      </c>
      <c r="F2872">
        <v>177</v>
      </c>
      <c r="G2872">
        <v>47</v>
      </c>
      <c r="H2872" t="s">
        <v>22</v>
      </c>
      <c r="I2872" t="s">
        <v>17</v>
      </c>
      <c r="J2872" t="s">
        <v>18</v>
      </c>
      <c r="K2872">
        <v>76.66</v>
      </c>
      <c r="L2872">
        <v>53.67</v>
      </c>
      <c r="N2872" t="s">
        <v>20</v>
      </c>
      <c r="O2872" t="s">
        <v>30</v>
      </c>
      <c r="P2872" t="s">
        <v>46</v>
      </c>
    </row>
    <row r="2873" spans="1:16" x14ac:dyDescent="0.25">
      <c r="A2873" t="s">
        <v>2941</v>
      </c>
      <c r="B2873">
        <v>40</v>
      </c>
      <c r="C2873" t="s">
        <v>65</v>
      </c>
      <c r="D2873" t="s">
        <v>37</v>
      </c>
      <c r="E2873" t="s">
        <v>2</v>
      </c>
      <c r="F2873">
        <v>321</v>
      </c>
      <c r="G2873">
        <v>495</v>
      </c>
      <c r="H2873" t="s">
        <v>22</v>
      </c>
      <c r="I2873" t="s">
        <v>23</v>
      </c>
      <c r="J2873" t="s">
        <v>18</v>
      </c>
      <c r="K2873">
        <v>29.72</v>
      </c>
      <c r="L2873">
        <v>28.23</v>
      </c>
      <c r="N2873" t="s">
        <v>65</v>
      </c>
      <c r="O2873" t="s">
        <v>37</v>
      </c>
      <c r="P2873" t="s">
        <v>2</v>
      </c>
    </row>
    <row r="2874" spans="1:16" x14ac:dyDescent="0.25">
      <c r="A2874" t="s">
        <v>2943</v>
      </c>
      <c r="B2874">
        <v>40</v>
      </c>
      <c r="C2874" t="s">
        <v>13</v>
      </c>
      <c r="D2874" t="s">
        <v>34</v>
      </c>
      <c r="E2874" t="s">
        <v>26</v>
      </c>
      <c r="F2874">
        <v>475</v>
      </c>
      <c r="G2874">
        <v>233</v>
      </c>
      <c r="H2874" t="s">
        <v>54</v>
      </c>
      <c r="I2874" t="s">
        <v>23</v>
      </c>
      <c r="J2874" t="s">
        <v>32</v>
      </c>
      <c r="K2874">
        <v>12.06</v>
      </c>
      <c r="L2874">
        <v>13.5</v>
      </c>
      <c r="N2874" t="s">
        <v>13</v>
      </c>
      <c r="O2874" t="s">
        <v>34</v>
      </c>
      <c r="P2874" t="s">
        <v>26</v>
      </c>
    </row>
    <row r="2875" spans="1:16" x14ac:dyDescent="0.25">
      <c r="A2875" t="s">
        <v>3181</v>
      </c>
      <c r="B2875">
        <v>40</v>
      </c>
      <c r="C2875" t="s">
        <v>36</v>
      </c>
      <c r="D2875" t="s">
        <v>30</v>
      </c>
      <c r="E2875" t="s">
        <v>38</v>
      </c>
      <c r="F2875">
        <v>282</v>
      </c>
      <c r="G2875">
        <v>454</v>
      </c>
      <c r="H2875" t="s">
        <v>51</v>
      </c>
      <c r="I2875" t="s">
        <v>23</v>
      </c>
      <c r="J2875" t="s">
        <v>24</v>
      </c>
      <c r="K2875">
        <v>51.49</v>
      </c>
      <c r="L2875">
        <v>38.43</v>
      </c>
      <c r="N2875" t="s">
        <v>36</v>
      </c>
      <c r="O2875" t="s">
        <v>30</v>
      </c>
      <c r="P2875" t="s">
        <v>38</v>
      </c>
    </row>
    <row r="2876" spans="1:16" x14ac:dyDescent="0.25">
      <c r="A2876" t="s">
        <v>3330</v>
      </c>
      <c r="B2876">
        <v>40</v>
      </c>
      <c r="C2876" t="s">
        <v>79</v>
      </c>
      <c r="D2876" t="s">
        <v>37</v>
      </c>
      <c r="E2876" t="s">
        <v>2</v>
      </c>
      <c r="F2876">
        <v>187</v>
      </c>
      <c r="G2876">
        <v>100</v>
      </c>
      <c r="H2876" t="s">
        <v>54</v>
      </c>
      <c r="I2876" t="s">
        <v>17</v>
      </c>
      <c r="J2876" t="s">
        <v>18</v>
      </c>
      <c r="K2876">
        <v>16.97</v>
      </c>
      <c r="L2876">
        <v>76.89</v>
      </c>
      <c r="N2876" t="s">
        <v>79</v>
      </c>
      <c r="O2876" t="s">
        <v>37</v>
      </c>
      <c r="P2876" t="s">
        <v>2</v>
      </c>
    </row>
    <row r="2877" spans="1:16" x14ac:dyDescent="0.25">
      <c r="A2877" t="s">
        <v>3376</v>
      </c>
      <c r="B2877">
        <v>40</v>
      </c>
      <c r="C2877" t="s">
        <v>49</v>
      </c>
      <c r="D2877" t="s">
        <v>30</v>
      </c>
      <c r="E2877" t="s">
        <v>26</v>
      </c>
      <c r="F2877">
        <v>494</v>
      </c>
      <c r="G2877">
        <v>115</v>
      </c>
      <c r="H2877" t="s">
        <v>47</v>
      </c>
      <c r="I2877" t="s">
        <v>17</v>
      </c>
      <c r="J2877" t="s">
        <v>24</v>
      </c>
      <c r="K2877">
        <v>16.82</v>
      </c>
      <c r="L2877">
        <v>77.569999999999993</v>
      </c>
      <c r="N2877" t="s">
        <v>49</v>
      </c>
      <c r="O2877" t="s">
        <v>30</v>
      </c>
      <c r="P2877" t="s">
        <v>26</v>
      </c>
    </row>
    <row r="2878" spans="1:16" x14ac:dyDescent="0.25">
      <c r="A2878" t="s">
        <v>3427</v>
      </c>
      <c r="B2878">
        <v>40</v>
      </c>
      <c r="C2878" t="s">
        <v>13</v>
      </c>
      <c r="D2878" t="s">
        <v>34</v>
      </c>
      <c r="E2878" t="s">
        <v>73</v>
      </c>
      <c r="F2878">
        <v>190</v>
      </c>
      <c r="G2878">
        <v>133</v>
      </c>
      <c r="H2878" t="s">
        <v>22</v>
      </c>
      <c r="I2878" t="s">
        <v>23</v>
      </c>
      <c r="J2878" t="s">
        <v>32</v>
      </c>
      <c r="K2878">
        <v>47.04</v>
      </c>
      <c r="L2878">
        <v>64.680000000000007</v>
      </c>
      <c r="N2878" t="s">
        <v>13</v>
      </c>
      <c r="O2878" t="s">
        <v>34</v>
      </c>
      <c r="P2878" t="s">
        <v>73</v>
      </c>
    </row>
    <row r="2879" spans="1:16" x14ac:dyDescent="0.25">
      <c r="A2879" t="s">
        <v>3482</v>
      </c>
      <c r="B2879">
        <v>40</v>
      </c>
      <c r="C2879" t="s">
        <v>49</v>
      </c>
      <c r="D2879" t="s">
        <v>37</v>
      </c>
      <c r="E2879" t="s">
        <v>26</v>
      </c>
      <c r="F2879">
        <v>70</v>
      </c>
      <c r="G2879">
        <v>124</v>
      </c>
      <c r="H2879" t="s">
        <v>41</v>
      </c>
      <c r="I2879" t="s">
        <v>23</v>
      </c>
      <c r="J2879" t="s">
        <v>24</v>
      </c>
      <c r="K2879">
        <v>22.28</v>
      </c>
      <c r="L2879">
        <v>40.799999999999997</v>
      </c>
      <c r="N2879" t="s">
        <v>49</v>
      </c>
      <c r="O2879" t="s">
        <v>37</v>
      </c>
      <c r="P2879" t="s">
        <v>26</v>
      </c>
    </row>
    <row r="2880" spans="1:16" x14ac:dyDescent="0.25">
      <c r="A2880" t="s">
        <v>3511</v>
      </c>
      <c r="B2880">
        <v>40</v>
      </c>
      <c r="C2880" t="s">
        <v>43</v>
      </c>
      <c r="D2880" t="s">
        <v>60</v>
      </c>
      <c r="E2880" t="s">
        <v>15</v>
      </c>
      <c r="F2880">
        <v>437</v>
      </c>
      <c r="G2880">
        <v>463</v>
      </c>
      <c r="H2880" t="s">
        <v>27</v>
      </c>
      <c r="I2880" t="s">
        <v>23</v>
      </c>
      <c r="J2880" t="s">
        <v>18</v>
      </c>
      <c r="K2880">
        <v>50.53</v>
      </c>
      <c r="L2880">
        <v>49.56</v>
      </c>
      <c r="N2880" t="s">
        <v>43</v>
      </c>
      <c r="O2880" t="s">
        <v>60</v>
      </c>
      <c r="P2880" t="s">
        <v>15</v>
      </c>
    </row>
    <row r="2881" spans="1:16" x14ac:dyDescent="0.25">
      <c r="A2881" t="s">
        <v>3583</v>
      </c>
      <c r="B2881">
        <v>40</v>
      </c>
      <c r="C2881" t="s">
        <v>36</v>
      </c>
      <c r="D2881" t="s">
        <v>21</v>
      </c>
      <c r="E2881" t="s">
        <v>61</v>
      </c>
      <c r="F2881">
        <v>224</v>
      </c>
      <c r="G2881">
        <v>477</v>
      </c>
      <c r="H2881" t="s">
        <v>27</v>
      </c>
      <c r="I2881" t="s">
        <v>23</v>
      </c>
      <c r="J2881" t="s">
        <v>32</v>
      </c>
      <c r="K2881">
        <v>47.21</v>
      </c>
      <c r="L2881">
        <v>32.51</v>
      </c>
      <c r="N2881" t="s">
        <v>36</v>
      </c>
      <c r="O2881" t="s">
        <v>21</v>
      </c>
      <c r="P2881" t="s">
        <v>61</v>
      </c>
    </row>
    <row r="2882" spans="1:16" x14ac:dyDescent="0.25">
      <c r="A2882" t="s">
        <v>3615</v>
      </c>
      <c r="B2882">
        <v>40</v>
      </c>
      <c r="C2882" t="s">
        <v>13</v>
      </c>
      <c r="D2882" t="s">
        <v>21</v>
      </c>
      <c r="E2882" t="s">
        <v>46</v>
      </c>
      <c r="F2882">
        <v>523</v>
      </c>
      <c r="G2882">
        <v>88</v>
      </c>
      <c r="H2882" t="s">
        <v>39</v>
      </c>
      <c r="I2882" t="s">
        <v>23</v>
      </c>
      <c r="J2882" t="s">
        <v>18</v>
      </c>
      <c r="K2882">
        <v>48.27</v>
      </c>
      <c r="L2882">
        <v>40.69</v>
      </c>
      <c r="N2882" t="s">
        <v>13</v>
      </c>
      <c r="O2882" t="s">
        <v>21</v>
      </c>
      <c r="P2882" t="s">
        <v>46</v>
      </c>
    </row>
    <row r="2883" spans="1:16" x14ac:dyDescent="0.25">
      <c r="A2883" t="s">
        <v>3639</v>
      </c>
      <c r="B2883">
        <v>40</v>
      </c>
      <c r="C2883" t="s">
        <v>29</v>
      </c>
      <c r="D2883" t="s">
        <v>60</v>
      </c>
      <c r="E2883" t="s">
        <v>61</v>
      </c>
      <c r="F2883">
        <v>190</v>
      </c>
      <c r="G2883">
        <v>388</v>
      </c>
      <c r="H2883" t="s">
        <v>51</v>
      </c>
      <c r="I2883" t="s">
        <v>23</v>
      </c>
      <c r="J2883" t="s">
        <v>32</v>
      </c>
      <c r="K2883">
        <v>77.12</v>
      </c>
      <c r="L2883">
        <v>34.11</v>
      </c>
      <c r="N2883" t="s">
        <v>29</v>
      </c>
      <c r="O2883" t="s">
        <v>60</v>
      </c>
      <c r="P2883" t="s">
        <v>61</v>
      </c>
    </row>
    <row r="2884" spans="1:16" x14ac:dyDescent="0.25">
      <c r="A2884" t="s">
        <v>3663</v>
      </c>
      <c r="B2884">
        <v>40</v>
      </c>
      <c r="C2884" t="s">
        <v>79</v>
      </c>
      <c r="D2884" t="s">
        <v>21</v>
      </c>
      <c r="E2884" t="s">
        <v>46</v>
      </c>
      <c r="F2884">
        <v>276</v>
      </c>
      <c r="G2884">
        <v>392</v>
      </c>
      <c r="H2884" t="s">
        <v>16</v>
      </c>
      <c r="I2884" t="s">
        <v>23</v>
      </c>
      <c r="J2884" t="s">
        <v>24</v>
      </c>
      <c r="K2884">
        <v>82.06</v>
      </c>
      <c r="L2884">
        <v>62.38</v>
      </c>
      <c r="N2884" t="s">
        <v>79</v>
      </c>
      <c r="O2884" t="s">
        <v>21</v>
      </c>
      <c r="P2884" t="s">
        <v>46</v>
      </c>
    </row>
    <row r="2885" spans="1:16" x14ac:dyDescent="0.25">
      <c r="A2885" t="s">
        <v>3669</v>
      </c>
      <c r="B2885">
        <v>40</v>
      </c>
      <c r="C2885" t="s">
        <v>59</v>
      </c>
      <c r="D2885" t="s">
        <v>60</v>
      </c>
      <c r="E2885" t="s">
        <v>44</v>
      </c>
      <c r="F2885">
        <v>341</v>
      </c>
      <c r="G2885">
        <v>123</v>
      </c>
      <c r="H2885" t="s">
        <v>16</v>
      </c>
      <c r="I2885" t="s">
        <v>17</v>
      </c>
      <c r="J2885" t="s">
        <v>18</v>
      </c>
      <c r="K2885">
        <v>25.95</v>
      </c>
      <c r="L2885">
        <v>37.22</v>
      </c>
      <c r="N2885" t="s">
        <v>59</v>
      </c>
      <c r="O2885" t="s">
        <v>60</v>
      </c>
      <c r="P2885" t="s">
        <v>44</v>
      </c>
    </row>
    <row r="2886" spans="1:16" x14ac:dyDescent="0.25">
      <c r="A2886" t="s">
        <v>3744</v>
      </c>
      <c r="B2886">
        <v>40</v>
      </c>
      <c r="C2886" t="s">
        <v>36</v>
      </c>
      <c r="D2886" t="s">
        <v>30</v>
      </c>
      <c r="E2886" t="s">
        <v>73</v>
      </c>
      <c r="F2886">
        <v>206</v>
      </c>
      <c r="G2886">
        <v>453</v>
      </c>
      <c r="H2886" t="s">
        <v>41</v>
      </c>
      <c r="I2886" t="s">
        <v>23</v>
      </c>
      <c r="J2886" t="s">
        <v>32</v>
      </c>
      <c r="K2886">
        <v>64.41</v>
      </c>
      <c r="L2886">
        <v>45.27</v>
      </c>
      <c r="N2886" t="s">
        <v>36</v>
      </c>
      <c r="O2886" t="s">
        <v>30</v>
      </c>
      <c r="P2886" t="s">
        <v>73</v>
      </c>
    </row>
    <row r="2887" spans="1:16" x14ac:dyDescent="0.25">
      <c r="A2887" t="s">
        <v>3758</v>
      </c>
      <c r="B2887">
        <v>40</v>
      </c>
      <c r="C2887" t="s">
        <v>43</v>
      </c>
      <c r="D2887" t="s">
        <v>30</v>
      </c>
      <c r="E2887" t="s">
        <v>15</v>
      </c>
      <c r="F2887">
        <v>346</v>
      </c>
      <c r="G2887">
        <v>132</v>
      </c>
      <c r="H2887" t="s">
        <v>51</v>
      </c>
      <c r="I2887" t="s">
        <v>17</v>
      </c>
      <c r="J2887" t="s">
        <v>24</v>
      </c>
      <c r="K2887">
        <v>21.72</v>
      </c>
      <c r="L2887">
        <v>58.18</v>
      </c>
      <c r="N2887" t="s">
        <v>43</v>
      </c>
      <c r="O2887" t="s">
        <v>30</v>
      </c>
      <c r="P2887" t="s">
        <v>15</v>
      </c>
    </row>
    <row r="2888" spans="1:16" x14ac:dyDescent="0.25">
      <c r="A2888" t="s">
        <v>3820</v>
      </c>
      <c r="B2888">
        <v>40</v>
      </c>
      <c r="C2888" t="s">
        <v>49</v>
      </c>
      <c r="D2888" t="s">
        <v>30</v>
      </c>
      <c r="E2888" t="s">
        <v>66</v>
      </c>
      <c r="F2888">
        <v>197</v>
      </c>
      <c r="G2888">
        <v>311</v>
      </c>
      <c r="H2888" t="s">
        <v>51</v>
      </c>
      <c r="I2888" t="s">
        <v>23</v>
      </c>
      <c r="J2888" t="s">
        <v>24</v>
      </c>
      <c r="K2888">
        <v>17.48</v>
      </c>
      <c r="L2888">
        <v>8.85</v>
      </c>
      <c r="N2888" t="s">
        <v>49</v>
      </c>
      <c r="O2888" t="s">
        <v>30</v>
      </c>
      <c r="P2888" t="s">
        <v>66</v>
      </c>
    </row>
    <row r="2889" spans="1:16" x14ac:dyDescent="0.25">
      <c r="A2889" t="s">
        <v>3840</v>
      </c>
      <c r="B2889">
        <v>40</v>
      </c>
      <c r="C2889" t="s">
        <v>56</v>
      </c>
      <c r="D2889" t="s">
        <v>30</v>
      </c>
      <c r="E2889" t="s">
        <v>46</v>
      </c>
      <c r="F2889">
        <v>403</v>
      </c>
      <c r="G2889">
        <v>301</v>
      </c>
      <c r="H2889" t="s">
        <v>27</v>
      </c>
      <c r="I2889" t="s">
        <v>17</v>
      </c>
      <c r="J2889" t="s">
        <v>32</v>
      </c>
      <c r="K2889">
        <v>77.69</v>
      </c>
      <c r="L2889">
        <v>39.15</v>
      </c>
      <c r="N2889" t="s">
        <v>56</v>
      </c>
      <c r="O2889" t="s">
        <v>30</v>
      </c>
      <c r="P2889" t="s">
        <v>46</v>
      </c>
    </row>
    <row r="2890" spans="1:16" x14ac:dyDescent="0.25">
      <c r="A2890" t="s">
        <v>3841</v>
      </c>
      <c r="B2890">
        <v>40</v>
      </c>
      <c r="C2890" t="s">
        <v>56</v>
      </c>
      <c r="D2890" t="s">
        <v>21</v>
      </c>
      <c r="E2890" t="s">
        <v>2</v>
      </c>
      <c r="F2890">
        <v>356</v>
      </c>
      <c r="G2890">
        <v>367</v>
      </c>
      <c r="H2890" t="s">
        <v>16</v>
      </c>
      <c r="I2890" t="s">
        <v>17</v>
      </c>
      <c r="J2890" t="s">
        <v>32</v>
      </c>
      <c r="K2890">
        <v>85.37</v>
      </c>
      <c r="L2890">
        <v>39.93</v>
      </c>
      <c r="N2890" t="s">
        <v>56</v>
      </c>
      <c r="O2890" t="s">
        <v>21</v>
      </c>
      <c r="P2890" t="s">
        <v>2</v>
      </c>
    </row>
    <row r="2891" spans="1:16" x14ac:dyDescent="0.25">
      <c r="A2891" t="s">
        <v>3854</v>
      </c>
      <c r="B2891">
        <v>40</v>
      </c>
      <c r="C2891" t="s">
        <v>43</v>
      </c>
      <c r="D2891" t="s">
        <v>14</v>
      </c>
      <c r="E2891" t="s">
        <v>53</v>
      </c>
      <c r="F2891">
        <v>114</v>
      </c>
      <c r="G2891">
        <v>361</v>
      </c>
      <c r="H2891" t="s">
        <v>54</v>
      </c>
      <c r="I2891" t="s">
        <v>17</v>
      </c>
      <c r="J2891" t="s">
        <v>32</v>
      </c>
      <c r="K2891">
        <v>65.64</v>
      </c>
      <c r="L2891">
        <v>77.900000000000006</v>
      </c>
      <c r="N2891" t="s">
        <v>43</v>
      </c>
      <c r="O2891" t="s">
        <v>14</v>
      </c>
      <c r="P2891" t="s">
        <v>53</v>
      </c>
    </row>
    <row r="2892" spans="1:16" x14ac:dyDescent="0.25">
      <c r="A2892" t="s">
        <v>3911</v>
      </c>
      <c r="B2892">
        <v>40</v>
      </c>
      <c r="C2892" t="s">
        <v>20</v>
      </c>
      <c r="D2892" t="s">
        <v>14</v>
      </c>
      <c r="E2892" t="s">
        <v>44</v>
      </c>
      <c r="F2892">
        <v>182</v>
      </c>
      <c r="G2892">
        <v>130</v>
      </c>
      <c r="H2892" t="s">
        <v>51</v>
      </c>
      <c r="I2892" t="s">
        <v>23</v>
      </c>
      <c r="J2892" t="s">
        <v>24</v>
      </c>
      <c r="K2892">
        <v>43.41</v>
      </c>
      <c r="L2892">
        <v>49.61</v>
      </c>
      <c r="N2892" t="s">
        <v>20</v>
      </c>
      <c r="O2892" t="s">
        <v>14</v>
      </c>
      <c r="P2892" t="s">
        <v>44</v>
      </c>
    </row>
    <row r="2893" spans="1:16" x14ac:dyDescent="0.25">
      <c r="A2893" t="s">
        <v>4009</v>
      </c>
      <c r="B2893">
        <v>40</v>
      </c>
      <c r="C2893" t="s">
        <v>13</v>
      </c>
      <c r="D2893" t="s">
        <v>30</v>
      </c>
      <c r="E2893" t="s">
        <v>61</v>
      </c>
      <c r="F2893">
        <v>421</v>
      </c>
      <c r="G2893">
        <v>318</v>
      </c>
      <c r="H2893" t="s">
        <v>47</v>
      </c>
      <c r="I2893" t="s">
        <v>17</v>
      </c>
      <c r="J2893" t="s">
        <v>18</v>
      </c>
      <c r="K2893">
        <v>56.48</v>
      </c>
      <c r="L2893">
        <v>63.98</v>
      </c>
      <c r="N2893" t="s">
        <v>13</v>
      </c>
      <c r="O2893" t="s">
        <v>30</v>
      </c>
      <c r="P2893" t="s">
        <v>61</v>
      </c>
    </row>
    <row r="2894" spans="1:16" x14ac:dyDescent="0.25">
      <c r="A2894" t="s">
        <v>4022</v>
      </c>
      <c r="B2894">
        <v>40</v>
      </c>
      <c r="C2894" t="s">
        <v>20</v>
      </c>
      <c r="D2894" t="s">
        <v>60</v>
      </c>
      <c r="E2894" t="s">
        <v>53</v>
      </c>
      <c r="F2894">
        <v>506</v>
      </c>
      <c r="G2894">
        <v>372</v>
      </c>
      <c r="H2894" t="s">
        <v>51</v>
      </c>
      <c r="I2894" t="s">
        <v>23</v>
      </c>
      <c r="J2894" t="s">
        <v>32</v>
      </c>
      <c r="K2894">
        <v>43.08</v>
      </c>
      <c r="L2894">
        <v>26.24</v>
      </c>
      <c r="N2894" t="s">
        <v>20</v>
      </c>
      <c r="O2894" t="s">
        <v>60</v>
      </c>
      <c r="P2894" t="s">
        <v>53</v>
      </c>
    </row>
    <row r="2895" spans="1:16" x14ac:dyDescent="0.25">
      <c r="A2895" t="s">
        <v>4049</v>
      </c>
      <c r="B2895">
        <v>40</v>
      </c>
      <c r="C2895" t="s">
        <v>36</v>
      </c>
      <c r="D2895" t="s">
        <v>14</v>
      </c>
      <c r="E2895" t="s">
        <v>26</v>
      </c>
      <c r="F2895">
        <v>496</v>
      </c>
      <c r="G2895">
        <v>245</v>
      </c>
      <c r="H2895" t="s">
        <v>31</v>
      </c>
      <c r="I2895" t="s">
        <v>17</v>
      </c>
      <c r="J2895" t="s">
        <v>18</v>
      </c>
      <c r="K2895">
        <v>48.24</v>
      </c>
      <c r="L2895">
        <v>48.94</v>
      </c>
      <c r="N2895" t="s">
        <v>36</v>
      </c>
      <c r="O2895" t="s">
        <v>14</v>
      </c>
      <c r="P2895" t="s">
        <v>26</v>
      </c>
    </row>
    <row r="2896" spans="1:16" x14ac:dyDescent="0.25">
      <c r="A2896" t="s">
        <v>4059</v>
      </c>
      <c r="B2896">
        <v>40</v>
      </c>
      <c r="C2896" t="s">
        <v>49</v>
      </c>
      <c r="D2896" t="s">
        <v>34</v>
      </c>
      <c r="E2896" t="s">
        <v>15</v>
      </c>
      <c r="F2896">
        <v>190</v>
      </c>
      <c r="G2896">
        <v>29</v>
      </c>
      <c r="H2896" t="s">
        <v>27</v>
      </c>
      <c r="I2896" t="s">
        <v>23</v>
      </c>
      <c r="J2896" t="s">
        <v>32</v>
      </c>
      <c r="K2896">
        <v>38.18</v>
      </c>
      <c r="L2896">
        <v>59</v>
      </c>
      <c r="N2896" t="s">
        <v>49</v>
      </c>
      <c r="O2896" t="s">
        <v>34</v>
      </c>
      <c r="P2896" t="s">
        <v>15</v>
      </c>
    </row>
    <row r="2897" spans="1:16" x14ac:dyDescent="0.25">
      <c r="A2897" t="s">
        <v>4077</v>
      </c>
      <c r="B2897">
        <v>40</v>
      </c>
      <c r="C2897" t="s">
        <v>59</v>
      </c>
      <c r="D2897" t="s">
        <v>21</v>
      </c>
      <c r="E2897" t="s">
        <v>73</v>
      </c>
      <c r="F2897">
        <v>473</v>
      </c>
      <c r="G2897">
        <v>23</v>
      </c>
      <c r="H2897" t="s">
        <v>31</v>
      </c>
      <c r="I2897" t="s">
        <v>23</v>
      </c>
      <c r="J2897" t="s">
        <v>18</v>
      </c>
      <c r="K2897">
        <v>37.72</v>
      </c>
      <c r="L2897">
        <v>75.900000000000006</v>
      </c>
      <c r="N2897" t="s">
        <v>59</v>
      </c>
      <c r="O2897" t="s">
        <v>21</v>
      </c>
      <c r="P2897" t="s">
        <v>73</v>
      </c>
    </row>
    <row r="2898" spans="1:16" x14ac:dyDescent="0.25">
      <c r="A2898" t="s">
        <v>4100</v>
      </c>
      <c r="B2898">
        <v>40</v>
      </c>
      <c r="C2898" t="s">
        <v>36</v>
      </c>
      <c r="D2898" t="s">
        <v>60</v>
      </c>
      <c r="E2898" t="s">
        <v>66</v>
      </c>
      <c r="F2898">
        <v>143</v>
      </c>
      <c r="G2898">
        <v>64</v>
      </c>
      <c r="H2898" t="s">
        <v>69</v>
      </c>
      <c r="I2898" t="s">
        <v>17</v>
      </c>
      <c r="J2898" t="s">
        <v>18</v>
      </c>
      <c r="K2898">
        <v>43.93</v>
      </c>
      <c r="L2898">
        <v>57.4</v>
      </c>
      <c r="N2898" t="s">
        <v>36</v>
      </c>
      <c r="O2898" t="s">
        <v>60</v>
      </c>
      <c r="P2898" t="s">
        <v>66</v>
      </c>
    </row>
    <row r="2899" spans="1:16" x14ac:dyDescent="0.25">
      <c r="A2899" t="s">
        <v>4113</v>
      </c>
      <c r="B2899">
        <v>40</v>
      </c>
      <c r="C2899" t="s">
        <v>43</v>
      </c>
      <c r="D2899" t="s">
        <v>37</v>
      </c>
      <c r="E2899" t="s">
        <v>46</v>
      </c>
      <c r="F2899">
        <v>212</v>
      </c>
      <c r="G2899">
        <v>393</v>
      </c>
      <c r="H2899" t="s">
        <v>69</v>
      </c>
      <c r="I2899" t="s">
        <v>23</v>
      </c>
      <c r="J2899" t="s">
        <v>18</v>
      </c>
      <c r="K2899">
        <v>64.86</v>
      </c>
      <c r="L2899">
        <v>44.98</v>
      </c>
      <c r="N2899" t="s">
        <v>43</v>
      </c>
      <c r="O2899" t="s">
        <v>37</v>
      </c>
      <c r="P2899" t="s">
        <v>46</v>
      </c>
    </row>
    <row r="2900" spans="1:16" x14ac:dyDescent="0.25">
      <c r="A2900" t="s">
        <v>4147</v>
      </c>
      <c r="B2900">
        <v>40</v>
      </c>
      <c r="C2900" t="s">
        <v>65</v>
      </c>
      <c r="D2900" t="s">
        <v>34</v>
      </c>
      <c r="E2900" t="s">
        <v>2</v>
      </c>
      <c r="F2900">
        <v>38</v>
      </c>
      <c r="G2900">
        <v>26</v>
      </c>
      <c r="H2900" t="s">
        <v>47</v>
      </c>
      <c r="I2900" t="s">
        <v>17</v>
      </c>
      <c r="J2900" t="s">
        <v>18</v>
      </c>
      <c r="K2900">
        <v>13.77</v>
      </c>
      <c r="L2900">
        <v>17.93</v>
      </c>
      <c r="N2900" t="s">
        <v>65</v>
      </c>
      <c r="O2900" t="s">
        <v>34</v>
      </c>
      <c r="P2900" t="s">
        <v>2</v>
      </c>
    </row>
    <row r="2901" spans="1:16" x14ac:dyDescent="0.25">
      <c r="A2901" t="s">
        <v>4162</v>
      </c>
      <c r="B2901">
        <v>40</v>
      </c>
      <c r="C2901" t="s">
        <v>65</v>
      </c>
      <c r="D2901" t="s">
        <v>60</v>
      </c>
      <c r="E2901" t="s">
        <v>2</v>
      </c>
      <c r="F2901">
        <v>445</v>
      </c>
      <c r="G2901">
        <v>458</v>
      </c>
      <c r="H2901" t="s">
        <v>31</v>
      </c>
      <c r="I2901" t="s">
        <v>17</v>
      </c>
      <c r="J2901" t="s">
        <v>18</v>
      </c>
      <c r="K2901">
        <v>63.18</v>
      </c>
      <c r="L2901">
        <v>66.400000000000006</v>
      </c>
      <c r="N2901" t="s">
        <v>65</v>
      </c>
      <c r="O2901" t="s">
        <v>60</v>
      </c>
      <c r="P2901" t="s">
        <v>2</v>
      </c>
    </row>
    <row r="2902" spans="1:16" x14ac:dyDescent="0.25">
      <c r="A2902" t="s">
        <v>4182</v>
      </c>
      <c r="B2902">
        <v>40</v>
      </c>
      <c r="C2902" t="s">
        <v>56</v>
      </c>
      <c r="D2902" t="s">
        <v>60</v>
      </c>
      <c r="E2902" t="s">
        <v>38</v>
      </c>
      <c r="F2902">
        <v>550</v>
      </c>
      <c r="G2902">
        <v>60</v>
      </c>
      <c r="H2902" t="s">
        <v>51</v>
      </c>
      <c r="I2902" t="s">
        <v>17</v>
      </c>
      <c r="J2902" t="s">
        <v>24</v>
      </c>
      <c r="K2902">
        <v>74.77</v>
      </c>
      <c r="L2902">
        <v>79.16</v>
      </c>
      <c r="N2902" t="s">
        <v>56</v>
      </c>
      <c r="O2902" t="s">
        <v>60</v>
      </c>
      <c r="P2902" t="s">
        <v>38</v>
      </c>
    </row>
    <row r="2903" spans="1:16" x14ac:dyDescent="0.25">
      <c r="A2903" t="s">
        <v>4253</v>
      </c>
      <c r="B2903">
        <v>40</v>
      </c>
      <c r="C2903" t="s">
        <v>56</v>
      </c>
      <c r="D2903" t="s">
        <v>21</v>
      </c>
      <c r="E2903" t="s">
        <v>26</v>
      </c>
      <c r="F2903">
        <v>530</v>
      </c>
      <c r="G2903">
        <v>302</v>
      </c>
      <c r="H2903" t="s">
        <v>31</v>
      </c>
      <c r="I2903" t="s">
        <v>23</v>
      </c>
      <c r="J2903" t="s">
        <v>24</v>
      </c>
      <c r="K2903">
        <v>73.78</v>
      </c>
      <c r="L2903">
        <v>62.31</v>
      </c>
      <c r="N2903" t="s">
        <v>56</v>
      </c>
      <c r="O2903" t="s">
        <v>21</v>
      </c>
      <c r="P2903" t="s">
        <v>26</v>
      </c>
    </row>
    <row r="2904" spans="1:16" x14ac:dyDescent="0.25">
      <c r="A2904" t="s">
        <v>4305</v>
      </c>
      <c r="B2904">
        <v>40</v>
      </c>
      <c r="C2904" t="s">
        <v>56</v>
      </c>
      <c r="D2904" t="s">
        <v>30</v>
      </c>
      <c r="E2904" t="s">
        <v>66</v>
      </c>
      <c r="F2904">
        <v>501</v>
      </c>
      <c r="G2904">
        <v>226</v>
      </c>
      <c r="H2904" t="s">
        <v>27</v>
      </c>
      <c r="I2904" t="s">
        <v>17</v>
      </c>
      <c r="J2904" t="s">
        <v>32</v>
      </c>
      <c r="K2904">
        <v>57.24</v>
      </c>
      <c r="L2904">
        <v>77.22</v>
      </c>
      <c r="N2904" t="s">
        <v>56</v>
      </c>
      <c r="O2904" t="s">
        <v>30</v>
      </c>
      <c r="P2904" t="s">
        <v>66</v>
      </c>
    </row>
    <row r="2905" spans="1:16" x14ac:dyDescent="0.25">
      <c r="A2905" t="s">
        <v>4376</v>
      </c>
      <c r="B2905">
        <v>40</v>
      </c>
      <c r="C2905" t="s">
        <v>20</v>
      </c>
      <c r="D2905" t="s">
        <v>34</v>
      </c>
      <c r="E2905" t="s">
        <v>61</v>
      </c>
      <c r="F2905">
        <v>85</v>
      </c>
      <c r="G2905">
        <v>490</v>
      </c>
      <c r="H2905" t="s">
        <v>39</v>
      </c>
      <c r="I2905" t="s">
        <v>17</v>
      </c>
      <c r="J2905" t="s">
        <v>24</v>
      </c>
      <c r="K2905">
        <v>27.45</v>
      </c>
      <c r="L2905">
        <v>45.82</v>
      </c>
      <c r="N2905" t="s">
        <v>20</v>
      </c>
      <c r="O2905" t="s">
        <v>34</v>
      </c>
      <c r="P2905" t="s">
        <v>61</v>
      </c>
    </row>
    <row r="2906" spans="1:16" x14ac:dyDescent="0.25">
      <c r="A2906" t="s">
        <v>4466</v>
      </c>
      <c r="B2906">
        <v>40</v>
      </c>
      <c r="C2906" t="s">
        <v>36</v>
      </c>
      <c r="D2906" t="s">
        <v>14</v>
      </c>
      <c r="E2906" t="s">
        <v>2</v>
      </c>
      <c r="F2906">
        <v>334</v>
      </c>
      <c r="G2906">
        <v>131</v>
      </c>
      <c r="H2906" t="s">
        <v>54</v>
      </c>
      <c r="I2906" t="s">
        <v>23</v>
      </c>
      <c r="J2906" t="s">
        <v>24</v>
      </c>
      <c r="K2906">
        <v>28.69</v>
      </c>
      <c r="L2906">
        <v>47.8</v>
      </c>
      <c r="N2906" t="s">
        <v>36</v>
      </c>
      <c r="O2906" t="s">
        <v>14</v>
      </c>
      <c r="P2906" t="s">
        <v>2</v>
      </c>
    </row>
    <row r="2907" spans="1:16" x14ac:dyDescent="0.25">
      <c r="A2907" t="s">
        <v>4530</v>
      </c>
      <c r="B2907">
        <v>40</v>
      </c>
      <c r="C2907" t="s">
        <v>29</v>
      </c>
      <c r="D2907" t="s">
        <v>34</v>
      </c>
      <c r="E2907" t="s">
        <v>66</v>
      </c>
      <c r="F2907">
        <v>598</v>
      </c>
      <c r="G2907">
        <v>136</v>
      </c>
      <c r="H2907" t="s">
        <v>16</v>
      </c>
      <c r="I2907" t="s">
        <v>23</v>
      </c>
      <c r="J2907" t="s">
        <v>32</v>
      </c>
      <c r="K2907">
        <v>52.28</v>
      </c>
      <c r="L2907">
        <v>5.28</v>
      </c>
      <c r="N2907" t="s">
        <v>29</v>
      </c>
      <c r="O2907" t="s">
        <v>34</v>
      </c>
      <c r="P2907" t="s">
        <v>66</v>
      </c>
    </row>
    <row r="2908" spans="1:16" x14ac:dyDescent="0.25">
      <c r="A2908" t="s">
        <v>4639</v>
      </c>
      <c r="B2908">
        <v>40</v>
      </c>
      <c r="C2908" t="s">
        <v>65</v>
      </c>
      <c r="D2908" t="s">
        <v>37</v>
      </c>
      <c r="E2908" t="s">
        <v>44</v>
      </c>
      <c r="F2908">
        <v>546</v>
      </c>
      <c r="G2908">
        <v>209</v>
      </c>
      <c r="H2908" t="s">
        <v>39</v>
      </c>
      <c r="I2908" t="s">
        <v>23</v>
      </c>
      <c r="J2908" t="s">
        <v>24</v>
      </c>
      <c r="K2908">
        <v>81.489999999999995</v>
      </c>
      <c r="L2908">
        <v>58.01</v>
      </c>
      <c r="N2908" t="s">
        <v>65</v>
      </c>
      <c r="O2908" t="s">
        <v>37</v>
      </c>
      <c r="P2908" t="s">
        <v>44</v>
      </c>
    </row>
    <row r="2909" spans="1:16" x14ac:dyDescent="0.25">
      <c r="A2909" t="s">
        <v>4653</v>
      </c>
      <c r="B2909">
        <v>40</v>
      </c>
      <c r="C2909" t="s">
        <v>65</v>
      </c>
      <c r="D2909" t="s">
        <v>14</v>
      </c>
      <c r="E2909" t="s">
        <v>15</v>
      </c>
      <c r="F2909">
        <v>231</v>
      </c>
      <c r="G2909">
        <v>169</v>
      </c>
      <c r="H2909" t="s">
        <v>51</v>
      </c>
      <c r="I2909" t="s">
        <v>23</v>
      </c>
      <c r="J2909" t="s">
        <v>32</v>
      </c>
      <c r="K2909">
        <v>76.14</v>
      </c>
      <c r="L2909">
        <v>21.37</v>
      </c>
      <c r="N2909" t="s">
        <v>65</v>
      </c>
      <c r="O2909" t="s">
        <v>14</v>
      </c>
      <c r="P2909" t="s">
        <v>15</v>
      </c>
    </row>
    <row r="2910" spans="1:16" x14ac:dyDescent="0.25">
      <c r="A2910" t="s">
        <v>4721</v>
      </c>
      <c r="B2910">
        <v>40</v>
      </c>
      <c r="C2910" t="s">
        <v>43</v>
      </c>
      <c r="D2910" t="s">
        <v>14</v>
      </c>
      <c r="E2910" t="s">
        <v>46</v>
      </c>
      <c r="F2910">
        <v>255</v>
      </c>
      <c r="G2910">
        <v>457</v>
      </c>
      <c r="H2910" t="s">
        <v>22</v>
      </c>
      <c r="I2910" t="s">
        <v>23</v>
      </c>
      <c r="J2910" t="s">
        <v>18</v>
      </c>
      <c r="K2910">
        <v>63.13</v>
      </c>
      <c r="L2910">
        <v>43.98</v>
      </c>
      <c r="N2910" t="s">
        <v>43</v>
      </c>
      <c r="O2910" t="s">
        <v>14</v>
      </c>
      <c r="P2910" t="s">
        <v>46</v>
      </c>
    </row>
    <row r="2911" spans="1:16" x14ac:dyDescent="0.25">
      <c r="A2911" t="s">
        <v>4808</v>
      </c>
      <c r="B2911">
        <v>40</v>
      </c>
      <c r="C2911" t="s">
        <v>20</v>
      </c>
      <c r="D2911" t="s">
        <v>30</v>
      </c>
      <c r="E2911" t="s">
        <v>2</v>
      </c>
      <c r="F2911">
        <v>269</v>
      </c>
      <c r="G2911">
        <v>456</v>
      </c>
      <c r="H2911" t="s">
        <v>16</v>
      </c>
      <c r="I2911" t="s">
        <v>17</v>
      </c>
      <c r="J2911" t="s">
        <v>18</v>
      </c>
      <c r="K2911">
        <v>84.13</v>
      </c>
      <c r="L2911">
        <v>72.849999999999994</v>
      </c>
      <c r="N2911" t="s">
        <v>20</v>
      </c>
      <c r="O2911" t="s">
        <v>30</v>
      </c>
      <c r="P2911" t="s">
        <v>2</v>
      </c>
    </row>
    <row r="2912" spans="1:16" x14ac:dyDescent="0.25">
      <c r="A2912" t="s">
        <v>4850</v>
      </c>
      <c r="B2912">
        <v>40</v>
      </c>
      <c r="C2912" t="s">
        <v>20</v>
      </c>
      <c r="D2912" t="s">
        <v>30</v>
      </c>
      <c r="E2912" t="s">
        <v>26</v>
      </c>
      <c r="F2912">
        <v>569</v>
      </c>
      <c r="G2912">
        <v>173</v>
      </c>
      <c r="H2912" t="s">
        <v>54</v>
      </c>
      <c r="I2912" t="s">
        <v>17</v>
      </c>
      <c r="J2912" t="s">
        <v>24</v>
      </c>
      <c r="K2912">
        <v>31.77</v>
      </c>
      <c r="L2912">
        <v>13.15</v>
      </c>
      <c r="N2912" t="s">
        <v>20</v>
      </c>
      <c r="O2912" t="s">
        <v>30</v>
      </c>
      <c r="P2912" t="s">
        <v>26</v>
      </c>
    </row>
    <row r="2913" spans="1:16" x14ac:dyDescent="0.25">
      <c r="A2913" t="s">
        <v>4939</v>
      </c>
      <c r="B2913">
        <v>40</v>
      </c>
      <c r="C2913" t="s">
        <v>65</v>
      </c>
      <c r="D2913" t="s">
        <v>21</v>
      </c>
      <c r="E2913" t="s">
        <v>15</v>
      </c>
      <c r="F2913">
        <v>539</v>
      </c>
      <c r="G2913">
        <v>59</v>
      </c>
      <c r="H2913" t="s">
        <v>39</v>
      </c>
      <c r="I2913" t="s">
        <v>17</v>
      </c>
      <c r="J2913" t="s">
        <v>32</v>
      </c>
      <c r="K2913">
        <v>66.67</v>
      </c>
      <c r="L2913">
        <v>64.02</v>
      </c>
      <c r="N2913" t="s">
        <v>65</v>
      </c>
      <c r="O2913" t="s">
        <v>21</v>
      </c>
      <c r="P2913" t="s">
        <v>15</v>
      </c>
    </row>
    <row r="2914" spans="1:16" x14ac:dyDescent="0.25">
      <c r="A2914" t="s">
        <v>4949</v>
      </c>
      <c r="B2914">
        <v>40</v>
      </c>
      <c r="C2914" t="s">
        <v>79</v>
      </c>
      <c r="D2914" t="s">
        <v>34</v>
      </c>
      <c r="E2914" t="s">
        <v>44</v>
      </c>
      <c r="F2914">
        <v>427</v>
      </c>
      <c r="G2914">
        <v>161</v>
      </c>
      <c r="H2914" t="s">
        <v>31</v>
      </c>
      <c r="I2914" t="s">
        <v>17</v>
      </c>
      <c r="J2914" t="s">
        <v>24</v>
      </c>
      <c r="K2914">
        <v>57.88</v>
      </c>
      <c r="L2914">
        <v>53.83</v>
      </c>
      <c r="N2914" t="s">
        <v>79</v>
      </c>
      <c r="O2914" t="s">
        <v>34</v>
      </c>
      <c r="P2914" t="s">
        <v>44</v>
      </c>
    </row>
    <row r="2915" spans="1:16" x14ac:dyDescent="0.25">
      <c r="A2915" t="s">
        <v>4968</v>
      </c>
      <c r="B2915">
        <v>40</v>
      </c>
      <c r="C2915" t="s">
        <v>20</v>
      </c>
      <c r="D2915" t="s">
        <v>30</v>
      </c>
      <c r="E2915" t="s">
        <v>61</v>
      </c>
      <c r="F2915">
        <v>193</v>
      </c>
      <c r="G2915">
        <v>479</v>
      </c>
      <c r="H2915" t="s">
        <v>54</v>
      </c>
      <c r="I2915" t="s">
        <v>23</v>
      </c>
      <c r="J2915" t="s">
        <v>24</v>
      </c>
      <c r="K2915">
        <v>77.150000000000006</v>
      </c>
      <c r="L2915">
        <v>28.12</v>
      </c>
      <c r="N2915" t="s">
        <v>20</v>
      </c>
      <c r="O2915" t="s">
        <v>30</v>
      </c>
      <c r="P2915" t="s">
        <v>61</v>
      </c>
    </row>
    <row r="2916" spans="1:16" x14ac:dyDescent="0.25">
      <c r="A2916" t="s">
        <v>168</v>
      </c>
      <c r="B2916">
        <v>41</v>
      </c>
      <c r="C2916" t="s">
        <v>79</v>
      </c>
      <c r="D2916" t="s">
        <v>30</v>
      </c>
      <c r="E2916" t="s">
        <v>26</v>
      </c>
      <c r="F2916">
        <v>70</v>
      </c>
      <c r="G2916">
        <v>411</v>
      </c>
      <c r="H2916" t="s">
        <v>22</v>
      </c>
      <c r="I2916" t="s">
        <v>23</v>
      </c>
      <c r="J2916" t="s">
        <v>32</v>
      </c>
      <c r="K2916">
        <v>78.599999999999994</v>
      </c>
      <c r="L2916">
        <v>58.73</v>
      </c>
      <c r="N2916" t="s">
        <v>79</v>
      </c>
      <c r="O2916" t="s">
        <v>30</v>
      </c>
      <c r="P2916" t="s">
        <v>26</v>
      </c>
    </row>
    <row r="2917" spans="1:16" x14ac:dyDescent="0.25">
      <c r="A2917" t="s">
        <v>285</v>
      </c>
      <c r="B2917">
        <v>41</v>
      </c>
      <c r="C2917" t="s">
        <v>20</v>
      </c>
      <c r="D2917" t="s">
        <v>30</v>
      </c>
      <c r="E2917" t="s">
        <v>73</v>
      </c>
      <c r="F2917">
        <v>223</v>
      </c>
      <c r="G2917">
        <v>15</v>
      </c>
      <c r="H2917" t="s">
        <v>54</v>
      </c>
      <c r="I2917" t="s">
        <v>23</v>
      </c>
      <c r="J2917" t="s">
        <v>24</v>
      </c>
      <c r="K2917">
        <v>58.68</v>
      </c>
      <c r="L2917">
        <v>13.88</v>
      </c>
      <c r="N2917" t="s">
        <v>20</v>
      </c>
      <c r="O2917" t="s">
        <v>30</v>
      </c>
      <c r="P2917" t="s">
        <v>73</v>
      </c>
    </row>
    <row r="2918" spans="1:16" x14ac:dyDescent="0.25">
      <c r="A2918" t="s">
        <v>293</v>
      </c>
      <c r="B2918">
        <v>41</v>
      </c>
      <c r="C2918" t="s">
        <v>49</v>
      </c>
      <c r="D2918" t="s">
        <v>34</v>
      </c>
      <c r="E2918" t="s">
        <v>26</v>
      </c>
      <c r="F2918">
        <v>99</v>
      </c>
      <c r="G2918">
        <v>92</v>
      </c>
      <c r="H2918" t="s">
        <v>16</v>
      </c>
      <c r="I2918" t="s">
        <v>23</v>
      </c>
      <c r="J2918" t="s">
        <v>32</v>
      </c>
      <c r="K2918">
        <v>74</v>
      </c>
      <c r="L2918">
        <v>17.920000000000002</v>
      </c>
      <c r="N2918" t="s">
        <v>49</v>
      </c>
      <c r="O2918" t="s">
        <v>34</v>
      </c>
      <c r="P2918" t="s">
        <v>26</v>
      </c>
    </row>
    <row r="2919" spans="1:16" x14ac:dyDescent="0.25">
      <c r="A2919" t="s">
        <v>313</v>
      </c>
      <c r="B2919">
        <v>41</v>
      </c>
      <c r="C2919" t="s">
        <v>29</v>
      </c>
      <c r="D2919" t="s">
        <v>21</v>
      </c>
      <c r="E2919" t="s">
        <v>38</v>
      </c>
      <c r="F2919">
        <v>406</v>
      </c>
      <c r="G2919">
        <v>469</v>
      </c>
      <c r="H2919" t="s">
        <v>51</v>
      </c>
      <c r="I2919" t="s">
        <v>17</v>
      </c>
      <c r="J2919" t="s">
        <v>32</v>
      </c>
      <c r="K2919">
        <v>67.94</v>
      </c>
      <c r="L2919">
        <v>41.21</v>
      </c>
      <c r="N2919" t="s">
        <v>29</v>
      </c>
      <c r="O2919" t="s">
        <v>21</v>
      </c>
      <c r="P2919" t="s">
        <v>38</v>
      </c>
    </row>
    <row r="2920" spans="1:16" x14ac:dyDescent="0.25">
      <c r="A2920" t="s">
        <v>333</v>
      </c>
      <c r="B2920">
        <v>41</v>
      </c>
      <c r="C2920" t="s">
        <v>29</v>
      </c>
      <c r="D2920" t="s">
        <v>14</v>
      </c>
      <c r="E2920" t="s">
        <v>26</v>
      </c>
      <c r="F2920">
        <v>284</v>
      </c>
      <c r="G2920">
        <v>148</v>
      </c>
      <c r="H2920" t="s">
        <v>39</v>
      </c>
      <c r="I2920" t="s">
        <v>17</v>
      </c>
      <c r="J2920" t="s">
        <v>24</v>
      </c>
      <c r="K2920">
        <v>58.35</v>
      </c>
      <c r="L2920">
        <v>76.67</v>
      </c>
      <c r="N2920" t="s">
        <v>29</v>
      </c>
      <c r="O2920" t="s">
        <v>14</v>
      </c>
      <c r="P2920" t="s">
        <v>26</v>
      </c>
    </row>
    <row r="2921" spans="1:16" x14ac:dyDescent="0.25">
      <c r="A2921" t="s">
        <v>384</v>
      </c>
      <c r="B2921">
        <v>41</v>
      </c>
      <c r="C2921" t="s">
        <v>36</v>
      </c>
      <c r="D2921" t="s">
        <v>21</v>
      </c>
      <c r="E2921" t="s">
        <v>46</v>
      </c>
      <c r="F2921">
        <v>207</v>
      </c>
      <c r="G2921">
        <v>356</v>
      </c>
      <c r="H2921" t="s">
        <v>41</v>
      </c>
      <c r="I2921" t="s">
        <v>23</v>
      </c>
      <c r="J2921" t="s">
        <v>32</v>
      </c>
      <c r="K2921">
        <v>45.22</v>
      </c>
      <c r="L2921">
        <v>67.56</v>
      </c>
      <c r="N2921" t="s">
        <v>36</v>
      </c>
      <c r="O2921" t="s">
        <v>21</v>
      </c>
      <c r="P2921" t="s">
        <v>46</v>
      </c>
    </row>
    <row r="2922" spans="1:16" x14ac:dyDescent="0.25">
      <c r="A2922" t="s">
        <v>425</v>
      </c>
      <c r="B2922">
        <v>41</v>
      </c>
      <c r="C2922" t="s">
        <v>43</v>
      </c>
      <c r="D2922" t="s">
        <v>37</v>
      </c>
      <c r="E2922" t="s">
        <v>15</v>
      </c>
      <c r="F2922">
        <v>260</v>
      </c>
      <c r="G2922">
        <v>107</v>
      </c>
      <c r="H2922" t="s">
        <v>54</v>
      </c>
      <c r="I2922" t="s">
        <v>23</v>
      </c>
      <c r="J2922" t="s">
        <v>32</v>
      </c>
      <c r="K2922">
        <v>49.82</v>
      </c>
      <c r="L2922">
        <v>34.049999999999997</v>
      </c>
      <c r="N2922" t="s">
        <v>43</v>
      </c>
      <c r="O2922" t="s">
        <v>37</v>
      </c>
      <c r="P2922" t="s">
        <v>15</v>
      </c>
    </row>
    <row r="2923" spans="1:16" x14ac:dyDescent="0.25">
      <c r="A2923" t="s">
        <v>527</v>
      </c>
      <c r="B2923">
        <v>41</v>
      </c>
      <c r="C2923" t="s">
        <v>20</v>
      </c>
      <c r="D2923" t="s">
        <v>60</v>
      </c>
      <c r="E2923" t="s">
        <v>2</v>
      </c>
      <c r="F2923">
        <v>126</v>
      </c>
      <c r="G2923">
        <v>456</v>
      </c>
      <c r="H2923" t="s">
        <v>54</v>
      </c>
      <c r="I2923" t="s">
        <v>17</v>
      </c>
      <c r="J2923" t="s">
        <v>32</v>
      </c>
      <c r="K2923">
        <v>50.31</v>
      </c>
      <c r="L2923">
        <v>65.989999999999995</v>
      </c>
      <c r="N2923" t="s">
        <v>20</v>
      </c>
      <c r="O2923" t="s">
        <v>60</v>
      </c>
      <c r="P2923" t="s">
        <v>2</v>
      </c>
    </row>
    <row r="2924" spans="1:16" x14ac:dyDescent="0.25">
      <c r="A2924" t="s">
        <v>620</v>
      </c>
      <c r="B2924">
        <v>41</v>
      </c>
      <c r="C2924" t="s">
        <v>56</v>
      </c>
      <c r="D2924" t="s">
        <v>34</v>
      </c>
      <c r="E2924" t="s">
        <v>61</v>
      </c>
      <c r="F2924">
        <v>458</v>
      </c>
      <c r="G2924">
        <v>219</v>
      </c>
      <c r="H2924" t="s">
        <v>31</v>
      </c>
      <c r="I2924" t="s">
        <v>17</v>
      </c>
      <c r="J2924" t="s">
        <v>32</v>
      </c>
      <c r="K2924">
        <v>15.94</v>
      </c>
      <c r="L2924">
        <v>42.15</v>
      </c>
      <c r="N2924" t="s">
        <v>56</v>
      </c>
      <c r="O2924" t="s">
        <v>34</v>
      </c>
      <c r="P2924" t="s">
        <v>61</v>
      </c>
    </row>
    <row r="2925" spans="1:16" x14ac:dyDescent="0.25">
      <c r="A2925" t="s">
        <v>627</v>
      </c>
      <c r="B2925">
        <v>41</v>
      </c>
      <c r="C2925" t="s">
        <v>36</v>
      </c>
      <c r="D2925" t="s">
        <v>14</v>
      </c>
      <c r="E2925" t="s">
        <v>73</v>
      </c>
      <c r="F2925">
        <v>524</v>
      </c>
      <c r="G2925">
        <v>177</v>
      </c>
      <c r="H2925" t="s">
        <v>51</v>
      </c>
      <c r="I2925" t="s">
        <v>23</v>
      </c>
      <c r="J2925" t="s">
        <v>18</v>
      </c>
      <c r="K2925">
        <v>72.47</v>
      </c>
      <c r="L2925">
        <v>27.51</v>
      </c>
      <c r="N2925" t="s">
        <v>36</v>
      </c>
      <c r="O2925" t="s">
        <v>14</v>
      </c>
      <c r="P2925" t="s">
        <v>73</v>
      </c>
    </row>
    <row r="2926" spans="1:16" x14ac:dyDescent="0.25">
      <c r="A2926" t="s">
        <v>671</v>
      </c>
      <c r="B2926">
        <v>41</v>
      </c>
      <c r="C2926" t="s">
        <v>13</v>
      </c>
      <c r="D2926" t="s">
        <v>60</v>
      </c>
      <c r="E2926" t="s">
        <v>46</v>
      </c>
      <c r="F2926">
        <v>17</v>
      </c>
      <c r="G2926">
        <v>496</v>
      </c>
      <c r="H2926" t="s">
        <v>51</v>
      </c>
      <c r="I2926" t="s">
        <v>23</v>
      </c>
      <c r="J2926" t="s">
        <v>18</v>
      </c>
      <c r="K2926">
        <v>53.97</v>
      </c>
      <c r="L2926">
        <v>7.42</v>
      </c>
      <c r="N2926" t="s">
        <v>13</v>
      </c>
      <c r="O2926" t="s">
        <v>60</v>
      </c>
      <c r="P2926" t="s">
        <v>46</v>
      </c>
    </row>
    <row r="2927" spans="1:16" x14ac:dyDescent="0.25">
      <c r="A2927" t="s">
        <v>688</v>
      </c>
      <c r="B2927">
        <v>41</v>
      </c>
      <c r="C2927" t="s">
        <v>29</v>
      </c>
      <c r="D2927" t="s">
        <v>14</v>
      </c>
      <c r="E2927" t="s">
        <v>26</v>
      </c>
      <c r="F2927">
        <v>101</v>
      </c>
      <c r="G2927">
        <v>81</v>
      </c>
      <c r="H2927" t="s">
        <v>31</v>
      </c>
      <c r="I2927" t="s">
        <v>17</v>
      </c>
      <c r="J2927" t="s">
        <v>32</v>
      </c>
      <c r="K2927">
        <v>32.75</v>
      </c>
      <c r="L2927">
        <v>55.72</v>
      </c>
      <c r="N2927" t="s">
        <v>29</v>
      </c>
      <c r="O2927" t="s">
        <v>14</v>
      </c>
      <c r="P2927" t="s">
        <v>26</v>
      </c>
    </row>
    <row r="2928" spans="1:16" x14ac:dyDescent="0.25">
      <c r="A2928" t="s">
        <v>733</v>
      </c>
      <c r="B2928">
        <v>41</v>
      </c>
      <c r="C2928" t="s">
        <v>29</v>
      </c>
      <c r="D2928" t="s">
        <v>60</v>
      </c>
      <c r="E2928" t="s">
        <v>53</v>
      </c>
      <c r="F2928">
        <v>177</v>
      </c>
      <c r="G2928">
        <v>465</v>
      </c>
      <c r="H2928" t="s">
        <v>27</v>
      </c>
      <c r="I2928" t="s">
        <v>17</v>
      </c>
      <c r="J2928" t="s">
        <v>18</v>
      </c>
      <c r="K2928">
        <v>30.46</v>
      </c>
      <c r="L2928">
        <v>62.19</v>
      </c>
      <c r="N2928" t="s">
        <v>29</v>
      </c>
      <c r="O2928" t="s">
        <v>60</v>
      </c>
      <c r="P2928" t="s">
        <v>53</v>
      </c>
    </row>
    <row r="2929" spans="1:16" x14ac:dyDescent="0.25">
      <c r="A2929" t="s">
        <v>778</v>
      </c>
      <c r="B2929">
        <v>41</v>
      </c>
      <c r="C2929" t="s">
        <v>29</v>
      </c>
      <c r="D2929" t="s">
        <v>37</v>
      </c>
      <c r="E2929" t="s">
        <v>15</v>
      </c>
      <c r="F2929">
        <v>112</v>
      </c>
      <c r="G2929">
        <v>164</v>
      </c>
      <c r="H2929" t="s">
        <v>69</v>
      </c>
      <c r="I2929" t="s">
        <v>23</v>
      </c>
      <c r="J2929" t="s">
        <v>24</v>
      </c>
      <c r="K2929">
        <v>88.11</v>
      </c>
      <c r="L2929">
        <v>60.61</v>
      </c>
      <c r="N2929" t="s">
        <v>29</v>
      </c>
      <c r="O2929" t="s">
        <v>37</v>
      </c>
      <c r="P2929" t="s">
        <v>15</v>
      </c>
    </row>
    <row r="2930" spans="1:16" x14ac:dyDescent="0.25">
      <c r="A2930" t="s">
        <v>958</v>
      </c>
      <c r="B2930">
        <v>41</v>
      </c>
      <c r="C2930" t="s">
        <v>49</v>
      </c>
      <c r="D2930" t="s">
        <v>14</v>
      </c>
      <c r="E2930" t="s">
        <v>44</v>
      </c>
      <c r="F2930">
        <v>329</v>
      </c>
      <c r="G2930">
        <v>158</v>
      </c>
      <c r="H2930" t="s">
        <v>31</v>
      </c>
      <c r="I2930" t="s">
        <v>17</v>
      </c>
      <c r="J2930" t="s">
        <v>32</v>
      </c>
      <c r="K2930">
        <v>49.56</v>
      </c>
      <c r="L2930">
        <v>46.08</v>
      </c>
      <c r="N2930" t="s">
        <v>49</v>
      </c>
      <c r="O2930" t="s">
        <v>14</v>
      </c>
      <c r="P2930" t="s">
        <v>44</v>
      </c>
    </row>
    <row r="2931" spans="1:16" x14ac:dyDescent="0.25">
      <c r="A2931" t="s">
        <v>985</v>
      </c>
      <c r="B2931">
        <v>41</v>
      </c>
      <c r="C2931" t="s">
        <v>79</v>
      </c>
      <c r="D2931" t="s">
        <v>30</v>
      </c>
      <c r="E2931" t="s">
        <v>73</v>
      </c>
      <c r="F2931">
        <v>339</v>
      </c>
      <c r="G2931">
        <v>34</v>
      </c>
      <c r="H2931" t="s">
        <v>39</v>
      </c>
      <c r="I2931" t="s">
        <v>23</v>
      </c>
      <c r="J2931" t="s">
        <v>32</v>
      </c>
      <c r="K2931">
        <v>37.840000000000003</v>
      </c>
      <c r="L2931">
        <v>12.3</v>
      </c>
      <c r="N2931" t="s">
        <v>79</v>
      </c>
      <c r="O2931" t="s">
        <v>30</v>
      </c>
      <c r="P2931" t="s">
        <v>73</v>
      </c>
    </row>
    <row r="2932" spans="1:16" x14ac:dyDescent="0.25">
      <c r="A2932" t="s">
        <v>1066</v>
      </c>
      <c r="B2932">
        <v>41</v>
      </c>
      <c r="C2932" t="s">
        <v>20</v>
      </c>
      <c r="D2932" t="s">
        <v>37</v>
      </c>
      <c r="E2932" t="s">
        <v>53</v>
      </c>
      <c r="F2932">
        <v>589</v>
      </c>
      <c r="G2932">
        <v>320</v>
      </c>
      <c r="H2932" t="s">
        <v>47</v>
      </c>
      <c r="I2932" t="s">
        <v>17</v>
      </c>
      <c r="J2932" t="s">
        <v>24</v>
      </c>
      <c r="K2932">
        <v>67.02</v>
      </c>
      <c r="L2932">
        <v>72.5</v>
      </c>
      <c r="N2932" t="s">
        <v>20</v>
      </c>
      <c r="O2932" t="s">
        <v>37</v>
      </c>
      <c r="P2932" t="s">
        <v>53</v>
      </c>
    </row>
    <row r="2933" spans="1:16" x14ac:dyDescent="0.25">
      <c r="A2933" t="s">
        <v>1072</v>
      </c>
      <c r="B2933">
        <v>41</v>
      </c>
      <c r="C2933" t="s">
        <v>36</v>
      </c>
      <c r="D2933" t="s">
        <v>37</v>
      </c>
      <c r="E2933" t="s">
        <v>53</v>
      </c>
      <c r="F2933">
        <v>354</v>
      </c>
      <c r="G2933">
        <v>466</v>
      </c>
      <c r="H2933" t="s">
        <v>41</v>
      </c>
      <c r="I2933" t="s">
        <v>23</v>
      </c>
      <c r="J2933" t="s">
        <v>24</v>
      </c>
      <c r="K2933">
        <v>51.18</v>
      </c>
      <c r="L2933">
        <v>37.25</v>
      </c>
      <c r="N2933" t="s">
        <v>36</v>
      </c>
      <c r="O2933" t="s">
        <v>37</v>
      </c>
      <c r="P2933" t="s">
        <v>53</v>
      </c>
    </row>
    <row r="2934" spans="1:16" x14ac:dyDescent="0.25">
      <c r="A2934" t="s">
        <v>1169</v>
      </c>
      <c r="B2934">
        <v>41</v>
      </c>
      <c r="C2934" t="s">
        <v>29</v>
      </c>
      <c r="D2934" t="s">
        <v>60</v>
      </c>
      <c r="E2934" t="s">
        <v>26</v>
      </c>
      <c r="F2934">
        <v>66</v>
      </c>
      <c r="G2934">
        <v>13</v>
      </c>
      <c r="H2934" t="s">
        <v>51</v>
      </c>
      <c r="I2934" t="s">
        <v>17</v>
      </c>
      <c r="J2934" t="s">
        <v>32</v>
      </c>
      <c r="K2934">
        <v>12.02</v>
      </c>
      <c r="L2934">
        <v>64.489999999999995</v>
      </c>
      <c r="N2934" t="s">
        <v>29</v>
      </c>
      <c r="O2934" t="s">
        <v>60</v>
      </c>
      <c r="P2934" t="s">
        <v>26</v>
      </c>
    </row>
    <row r="2935" spans="1:16" x14ac:dyDescent="0.25">
      <c r="A2935" t="s">
        <v>1288</v>
      </c>
      <c r="B2935">
        <v>41</v>
      </c>
      <c r="C2935" t="s">
        <v>59</v>
      </c>
      <c r="D2935" t="s">
        <v>37</v>
      </c>
      <c r="E2935" t="s">
        <v>15</v>
      </c>
      <c r="F2935">
        <v>567</v>
      </c>
      <c r="G2935">
        <v>102</v>
      </c>
      <c r="H2935" t="s">
        <v>22</v>
      </c>
      <c r="I2935" t="s">
        <v>17</v>
      </c>
      <c r="J2935" t="s">
        <v>24</v>
      </c>
      <c r="K2935">
        <v>34.549999999999997</v>
      </c>
      <c r="L2935">
        <v>16.059999999999999</v>
      </c>
      <c r="N2935" t="s">
        <v>59</v>
      </c>
      <c r="O2935" t="s">
        <v>37</v>
      </c>
      <c r="P2935" t="s">
        <v>15</v>
      </c>
    </row>
    <row r="2936" spans="1:16" x14ac:dyDescent="0.25">
      <c r="A2936" t="s">
        <v>1305</v>
      </c>
      <c r="B2936">
        <v>41</v>
      </c>
      <c r="C2936" t="s">
        <v>29</v>
      </c>
      <c r="D2936" t="s">
        <v>30</v>
      </c>
      <c r="E2936" t="s">
        <v>38</v>
      </c>
      <c r="F2936">
        <v>500</v>
      </c>
      <c r="G2936">
        <v>470</v>
      </c>
      <c r="H2936" t="s">
        <v>51</v>
      </c>
      <c r="I2936" t="s">
        <v>23</v>
      </c>
      <c r="J2936" t="s">
        <v>24</v>
      </c>
      <c r="K2936">
        <v>22.11</v>
      </c>
      <c r="L2936">
        <v>46.57</v>
      </c>
      <c r="N2936" t="s">
        <v>29</v>
      </c>
      <c r="O2936" t="s">
        <v>30</v>
      </c>
      <c r="P2936" t="s">
        <v>38</v>
      </c>
    </row>
    <row r="2937" spans="1:16" x14ac:dyDescent="0.25">
      <c r="A2937" t="s">
        <v>1326</v>
      </c>
      <c r="B2937">
        <v>41</v>
      </c>
      <c r="C2937" t="s">
        <v>29</v>
      </c>
      <c r="D2937" t="s">
        <v>60</v>
      </c>
      <c r="E2937" t="s">
        <v>66</v>
      </c>
      <c r="F2937">
        <v>569</v>
      </c>
      <c r="G2937">
        <v>293</v>
      </c>
      <c r="H2937" t="s">
        <v>31</v>
      </c>
      <c r="I2937" t="s">
        <v>17</v>
      </c>
      <c r="J2937" t="s">
        <v>32</v>
      </c>
      <c r="K2937">
        <v>39.770000000000003</v>
      </c>
      <c r="L2937">
        <v>40.450000000000003</v>
      </c>
      <c r="N2937" t="s">
        <v>29</v>
      </c>
      <c r="O2937" t="s">
        <v>60</v>
      </c>
      <c r="P2937" t="s">
        <v>66</v>
      </c>
    </row>
    <row r="2938" spans="1:16" x14ac:dyDescent="0.25">
      <c r="A2938" t="s">
        <v>1335</v>
      </c>
      <c r="B2938">
        <v>41</v>
      </c>
      <c r="C2938" t="s">
        <v>56</v>
      </c>
      <c r="D2938" t="s">
        <v>60</v>
      </c>
      <c r="E2938" t="s">
        <v>38</v>
      </c>
      <c r="F2938">
        <v>568</v>
      </c>
      <c r="G2938">
        <v>439</v>
      </c>
      <c r="H2938" t="s">
        <v>27</v>
      </c>
      <c r="I2938" t="s">
        <v>23</v>
      </c>
      <c r="J2938" t="s">
        <v>24</v>
      </c>
      <c r="K2938">
        <v>47.47</v>
      </c>
      <c r="L2938">
        <v>13.02</v>
      </c>
      <c r="N2938" t="s">
        <v>56</v>
      </c>
      <c r="O2938" t="s">
        <v>60</v>
      </c>
      <c r="P2938" t="s">
        <v>38</v>
      </c>
    </row>
    <row r="2939" spans="1:16" x14ac:dyDescent="0.25">
      <c r="A2939" t="s">
        <v>1400</v>
      </c>
      <c r="B2939">
        <v>41</v>
      </c>
      <c r="C2939" t="s">
        <v>79</v>
      </c>
      <c r="D2939" t="s">
        <v>14</v>
      </c>
      <c r="E2939" t="s">
        <v>53</v>
      </c>
      <c r="F2939">
        <v>397</v>
      </c>
      <c r="G2939">
        <v>213</v>
      </c>
      <c r="H2939" t="s">
        <v>47</v>
      </c>
      <c r="I2939" t="s">
        <v>23</v>
      </c>
      <c r="J2939" t="s">
        <v>18</v>
      </c>
      <c r="K2939">
        <v>49.58</v>
      </c>
      <c r="L2939">
        <v>68.510000000000005</v>
      </c>
      <c r="N2939" t="s">
        <v>79</v>
      </c>
      <c r="O2939" t="s">
        <v>14</v>
      </c>
      <c r="P2939" t="s">
        <v>53</v>
      </c>
    </row>
    <row r="2940" spans="1:16" x14ac:dyDescent="0.25">
      <c r="A2940" t="s">
        <v>1590</v>
      </c>
      <c r="B2940">
        <v>41</v>
      </c>
      <c r="C2940" t="s">
        <v>49</v>
      </c>
      <c r="D2940" t="s">
        <v>21</v>
      </c>
      <c r="E2940" t="s">
        <v>2</v>
      </c>
      <c r="F2940">
        <v>103</v>
      </c>
      <c r="G2940">
        <v>69</v>
      </c>
      <c r="H2940" t="s">
        <v>69</v>
      </c>
      <c r="I2940" t="s">
        <v>17</v>
      </c>
      <c r="J2940" t="s">
        <v>18</v>
      </c>
      <c r="K2940">
        <v>29.05</v>
      </c>
      <c r="L2940">
        <v>25.51</v>
      </c>
      <c r="N2940" t="s">
        <v>49</v>
      </c>
      <c r="O2940" t="s">
        <v>21</v>
      </c>
      <c r="P2940" t="s">
        <v>2</v>
      </c>
    </row>
    <row r="2941" spans="1:16" x14ac:dyDescent="0.25">
      <c r="A2941" t="s">
        <v>1638</v>
      </c>
      <c r="B2941">
        <v>41</v>
      </c>
      <c r="C2941" t="s">
        <v>65</v>
      </c>
      <c r="D2941" t="s">
        <v>21</v>
      </c>
      <c r="E2941" t="s">
        <v>53</v>
      </c>
      <c r="F2941">
        <v>143</v>
      </c>
      <c r="G2941">
        <v>471</v>
      </c>
      <c r="H2941" t="s">
        <v>47</v>
      </c>
      <c r="I2941" t="s">
        <v>17</v>
      </c>
      <c r="J2941" t="s">
        <v>18</v>
      </c>
      <c r="K2941">
        <v>13.78</v>
      </c>
      <c r="L2941">
        <v>34.840000000000003</v>
      </c>
      <c r="N2941" t="s">
        <v>65</v>
      </c>
      <c r="O2941" t="s">
        <v>21</v>
      </c>
      <c r="P2941" t="s">
        <v>53</v>
      </c>
    </row>
    <row r="2942" spans="1:16" x14ac:dyDescent="0.25">
      <c r="A2942" t="s">
        <v>1698</v>
      </c>
      <c r="B2942">
        <v>41</v>
      </c>
      <c r="C2942" t="s">
        <v>13</v>
      </c>
      <c r="D2942" t="s">
        <v>37</v>
      </c>
      <c r="E2942" t="s">
        <v>44</v>
      </c>
      <c r="F2942">
        <v>395</v>
      </c>
      <c r="G2942">
        <v>470</v>
      </c>
      <c r="H2942" t="s">
        <v>16</v>
      </c>
      <c r="I2942" t="s">
        <v>23</v>
      </c>
      <c r="J2942" t="s">
        <v>32</v>
      </c>
      <c r="K2942">
        <v>54.37</v>
      </c>
      <c r="L2942">
        <v>26.41</v>
      </c>
      <c r="N2942" t="s">
        <v>13</v>
      </c>
      <c r="O2942" t="s">
        <v>37</v>
      </c>
      <c r="P2942" t="s">
        <v>44</v>
      </c>
    </row>
    <row r="2943" spans="1:16" x14ac:dyDescent="0.25">
      <c r="A2943" t="s">
        <v>1708</v>
      </c>
      <c r="B2943">
        <v>41</v>
      </c>
      <c r="C2943" t="s">
        <v>65</v>
      </c>
      <c r="D2943" t="s">
        <v>30</v>
      </c>
      <c r="E2943" t="s">
        <v>2</v>
      </c>
      <c r="F2943">
        <v>261</v>
      </c>
      <c r="G2943">
        <v>405</v>
      </c>
      <c r="H2943" t="s">
        <v>31</v>
      </c>
      <c r="I2943" t="s">
        <v>17</v>
      </c>
      <c r="J2943" t="s">
        <v>24</v>
      </c>
      <c r="K2943">
        <v>72.55</v>
      </c>
      <c r="L2943">
        <v>13.48</v>
      </c>
      <c r="N2943" t="s">
        <v>65</v>
      </c>
      <c r="O2943" t="s">
        <v>30</v>
      </c>
      <c r="P2943" t="s">
        <v>2</v>
      </c>
    </row>
    <row r="2944" spans="1:16" x14ac:dyDescent="0.25">
      <c r="A2944" t="s">
        <v>1867</v>
      </c>
      <c r="B2944">
        <v>41</v>
      </c>
      <c r="C2944" t="s">
        <v>13</v>
      </c>
      <c r="D2944" t="s">
        <v>34</v>
      </c>
      <c r="E2944" t="s">
        <v>73</v>
      </c>
      <c r="F2944">
        <v>585</v>
      </c>
      <c r="G2944">
        <v>86</v>
      </c>
      <c r="H2944" t="s">
        <v>16</v>
      </c>
      <c r="I2944" t="s">
        <v>17</v>
      </c>
      <c r="J2944" t="s">
        <v>24</v>
      </c>
      <c r="K2944">
        <v>57.86</v>
      </c>
      <c r="L2944">
        <v>18.309999999999999</v>
      </c>
      <c r="N2944" t="s">
        <v>13</v>
      </c>
      <c r="O2944" t="s">
        <v>34</v>
      </c>
      <c r="P2944" t="s">
        <v>73</v>
      </c>
    </row>
    <row r="2945" spans="1:16" x14ac:dyDescent="0.25">
      <c r="A2945" t="s">
        <v>1914</v>
      </c>
      <c r="B2945">
        <v>41</v>
      </c>
      <c r="C2945" t="s">
        <v>43</v>
      </c>
      <c r="D2945" t="s">
        <v>21</v>
      </c>
      <c r="E2945" t="s">
        <v>15</v>
      </c>
      <c r="F2945">
        <v>298</v>
      </c>
      <c r="G2945">
        <v>138</v>
      </c>
      <c r="H2945" t="s">
        <v>16</v>
      </c>
      <c r="I2945" t="s">
        <v>23</v>
      </c>
      <c r="J2945" t="s">
        <v>32</v>
      </c>
      <c r="K2945">
        <v>32.049999999999997</v>
      </c>
      <c r="L2945">
        <v>77.34</v>
      </c>
      <c r="N2945" t="s">
        <v>43</v>
      </c>
      <c r="O2945" t="s">
        <v>21</v>
      </c>
      <c r="P2945" t="s">
        <v>15</v>
      </c>
    </row>
    <row r="2946" spans="1:16" x14ac:dyDescent="0.25">
      <c r="A2946" t="s">
        <v>2123</v>
      </c>
      <c r="B2946">
        <v>41</v>
      </c>
      <c r="C2946" t="s">
        <v>79</v>
      </c>
      <c r="D2946" t="s">
        <v>30</v>
      </c>
      <c r="E2946" t="s">
        <v>38</v>
      </c>
      <c r="F2946">
        <v>437</v>
      </c>
      <c r="G2946">
        <v>136</v>
      </c>
      <c r="H2946" t="s">
        <v>31</v>
      </c>
      <c r="I2946" t="s">
        <v>23</v>
      </c>
      <c r="J2946" t="s">
        <v>32</v>
      </c>
      <c r="K2946">
        <v>67.540000000000006</v>
      </c>
      <c r="L2946">
        <v>78.3</v>
      </c>
      <c r="N2946" t="s">
        <v>79</v>
      </c>
      <c r="O2946" t="s">
        <v>30</v>
      </c>
      <c r="P2946" t="s">
        <v>38</v>
      </c>
    </row>
    <row r="2947" spans="1:16" x14ac:dyDescent="0.25">
      <c r="A2947" t="s">
        <v>2238</v>
      </c>
      <c r="B2947">
        <v>41</v>
      </c>
      <c r="C2947" t="s">
        <v>20</v>
      </c>
      <c r="D2947" t="s">
        <v>34</v>
      </c>
      <c r="E2947" t="s">
        <v>73</v>
      </c>
      <c r="F2947">
        <v>462</v>
      </c>
      <c r="G2947">
        <v>224</v>
      </c>
      <c r="H2947" t="s">
        <v>16</v>
      </c>
      <c r="I2947" t="s">
        <v>17</v>
      </c>
      <c r="J2947" t="s">
        <v>18</v>
      </c>
      <c r="K2947">
        <v>38.39</v>
      </c>
      <c r="L2947">
        <v>48.63</v>
      </c>
      <c r="N2947" t="s">
        <v>20</v>
      </c>
      <c r="O2947" t="s">
        <v>34</v>
      </c>
      <c r="P2947" t="s">
        <v>73</v>
      </c>
    </row>
    <row r="2948" spans="1:16" x14ac:dyDescent="0.25">
      <c r="A2948" t="s">
        <v>2239</v>
      </c>
      <c r="B2948">
        <v>41</v>
      </c>
      <c r="C2948" t="s">
        <v>59</v>
      </c>
      <c r="D2948" t="s">
        <v>21</v>
      </c>
      <c r="E2948" t="s">
        <v>2</v>
      </c>
      <c r="F2948">
        <v>27</v>
      </c>
      <c r="G2948">
        <v>461</v>
      </c>
      <c r="H2948" t="s">
        <v>54</v>
      </c>
      <c r="I2948" t="s">
        <v>23</v>
      </c>
      <c r="J2948" t="s">
        <v>24</v>
      </c>
      <c r="K2948">
        <v>13.3</v>
      </c>
      <c r="L2948">
        <v>29.2</v>
      </c>
      <c r="N2948" t="s">
        <v>59</v>
      </c>
      <c r="O2948" t="s">
        <v>21</v>
      </c>
      <c r="P2948" t="s">
        <v>2</v>
      </c>
    </row>
    <row r="2949" spans="1:16" x14ac:dyDescent="0.25">
      <c r="A2949" t="s">
        <v>2255</v>
      </c>
      <c r="B2949">
        <v>41</v>
      </c>
      <c r="C2949" t="s">
        <v>56</v>
      </c>
      <c r="D2949" t="s">
        <v>30</v>
      </c>
      <c r="E2949" t="s">
        <v>38</v>
      </c>
      <c r="F2949">
        <v>149</v>
      </c>
      <c r="G2949">
        <v>389</v>
      </c>
      <c r="H2949" t="s">
        <v>31</v>
      </c>
      <c r="I2949" t="s">
        <v>17</v>
      </c>
      <c r="J2949" t="s">
        <v>18</v>
      </c>
      <c r="K2949">
        <v>78.73</v>
      </c>
      <c r="L2949">
        <v>37.39</v>
      </c>
      <c r="N2949" t="s">
        <v>56</v>
      </c>
      <c r="O2949" t="s">
        <v>30</v>
      </c>
      <c r="P2949" t="s">
        <v>38</v>
      </c>
    </row>
    <row r="2950" spans="1:16" x14ac:dyDescent="0.25">
      <c r="A2950" t="s">
        <v>2279</v>
      </c>
      <c r="B2950">
        <v>41</v>
      </c>
      <c r="C2950" t="s">
        <v>13</v>
      </c>
      <c r="D2950" t="s">
        <v>21</v>
      </c>
      <c r="E2950" t="s">
        <v>15</v>
      </c>
      <c r="F2950">
        <v>590</v>
      </c>
      <c r="G2950">
        <v>461</v>
      </c>
      <c r="H2950" t="s">
        <v>31</v>
      </c>
      <c r="I2950" t="s">
        <v>23</v>
      </c>
      <c r="J2950" t="s">
        <v>24</v>
      </c>
      <c r="K2950">
        <v>48.29</v>
      </c>
      <c r="L2950">
        <v>6.48</v>
      </c>
      <c r="N2950" t="s">
        <v>13</v>
      </c>
      <c r="O2950" t="s">
        <v>21</v>
      </c>
      <c r="P2950" t="s">
        <v>15</v>
      </c>
    </row>
    <row r="2951" spans="1:16" x14ac:dyDescent="0.25">
      <c r="A2951" t="s">
        <v>2290</v>
      </c>
      <c r="B2951">
        <v>41</v>
      </c>
      <c r="C2951" t="s">
        <v>56</v>
      </c>
      <c r="D2951" t="s">
        <v>14</v>
      </c>
      <c r="E2951" t="s">
        <v>66</v>
      </c>
      <c r="F2951">
        <v>208</v>
      </c>
      <c r="G2951">
        <v>141</v>
      </c>
      <c r="H2951" t="s">
        <v>41</v>
      </c>
      <c r="I2951" t="s">
        <v>17</v>
      </c>
      <c r="J2951" t="s">
        <v>24</v>
      </c>
      <c r="K2951">
        <v>81.34</v>
      </c>
      <c r="L2951">
        <v>24.97</v>
      </c>
      <c r="N2951" t="s">
        <v>56</v>
      </c>
      <c r="O2951" t="s">
        <v>14</v>
      </c>
      <c r="P2951" t="s">
        <v>66</v>
      </c>
    </row>
    <row r="2952" spans="1:16" x14ac:dyDescent="0.25">
      <c r="A2952" t="s">
        <v>2355</v>
      </c>
      <c r="B2952">
        <v>41</v>
      </c>
      <c r="C2952" t="s">
        <v>36</v>
      </c>
      <c r="D2952" t="s">
        <v>37</v>
      </c>
      <c r="E2952" t="s">
        <v>53</v>
      </c>
      <c r="F2952">
        <v>133</v>
      </c>
      <c r="G2952">
        <v>152</v>
      </c>
      <c r="H2952" t="s">
        <v>47</v>
      </c>
      <c r="I2952" t="s">
        <v>23</v>
      </c>
      <c r="J2952" t="s">
        <v>18</v>
      </c>
      <c r="K2952">
        <v>12.48</v>
      </c>
      <c r="L2952">
        <v>63.85</v>
      </c>
      <c r="N2952" t="s">
        <v>36</v>
      </c>
      <c r="O2952" t="s">
        <v>37</v>
      </c>
      <c r="P2952" t="s">
        <v>53</v>
      </c>
    </row>
    <row r="2953" spans="1:16" x14ac:dyDescent="0.25">
      <c r="A2953" t="s">
        <v>2358</v>
      </c>
      <c r="B2953">
        <v>41</v>
      </c>
      <c r="C2953" t="s">
        <v>36</v>
      </c>
      <c r="D2953" t="s">
        <v>34</v>
      </c>
      <c r="E2953" t="s">
        <v>26</v>
      </c>
      <c r="F2953">
        <v>77</v>
      </c>
      <c r="G2953">
        <v>380</v>
      </c>
      <c r="H2953" t="s">
        <v>39</v>
      </c>
      <c r="I2953" t="s">
        <v>17</v>
      </c>
      <c r="J2953" t="s">
        <v>24</v>
      </c>
      <c r="K2953">
        <v>24.4</v>
      </c>
      <c r="L2953">
        <v>9.34</v>
      </c>
      <c r="N2953" t="s">
        <v>36</v>
      </c>
      <c r="O2953" t="s">
        <v>34</v>
      </c>
      <c r="P2953" t="s">
        <v>26</v>
      </c>
    </row>
    <row r="2954" spans="1:16" x14ac:dyDescent="0.25">
      <c r="A2954" t="s">
        <v>2438</v>
      </c>
      <c r="B2954">
        <v>41</v>
      </c>
      <c r="C2954" t="s">
        <v>13</v>
      </c>
      <c r="D2954" t="s">
        <v>34</v>
      </c>
      <c r="E2954" t="s">
        <v>26</v>
      </c>
      <c r="F2954">
        <v>48</v>
      </c>
      <c r="G2954">
        <v>333</v>
      </c>
      <c r="H2954" t="s">
        <v>22</v>
      </c>
      <c r="I2954" t="s">
        <v>23</v>
      </c>
      <c r="J2954" t="s">
        <v>32</v>
      </c>
      <c r="K2954">
        <v>15.89</v>
      </c>
      <c r="L2954">
        <v>24.24</v>
      </c>
      <c r="N2954" t="s">
        <v>13</v>
      </c>
      <c r="O2954" t="s">
        <v>34</v>
      </c>
      <c r="P2954" t="s">
        <v>26</v>
      </c>
    </row>
    <row r="2955" spans="1:16" x14ac:dyDescent="0.25">
      <c r="A2955" t="s">
        <v>2458</v>
      </c>
      <c r="B2955">
        <v>41</v>
      </c>
      <c r="C2955" t="s">
        <v>56</v>
      </c>
      <c r="D2955" t="s">
        <v>30</v>
      </c>
      <c r="E2955" t="s">
        <v>38</v>
      </c>
      <c r="F2955">
        <v>265</v>
      </c>
      <c r="G2955">
        <v>139</v>
      </c>
      <c r="H2955" t="s">
        <v>41</v>
      </c>
      <c r="I2955" t="s">
        <v>23</v>
      </c>
      <c r="J2955" t="s">
        <v>18</v>
      </c>
      <c r="K2955">
        <v>42.53</v>
      </c>
      <c r="L2955">
        <v>61.85</v>
      </c>
      <c r="N2955" t="s">
        <v>56</v>
      </c>
      <c r="O2955" t="s">
        <v>30</v>
      </c>
      <c r="P2955" t="s">
        <v>38</v>
      </c>
    </row>
    <row r="2956" spans="1:16" x14ac:dyDescent="0.25">
      <c r="A2956" t="s">
        <v>2522</v>
      </c>
      <c r="B2956">
        <v>41</v>
      </c>
      <c r="C2956" t="s">
        <v>56</v>
      </c>
      <c r="D2956" t="s">
        <v>37</v>
      </c>
      <c r="E2956" t="s">
        <v>26</v>
      </c>
      <c r="F2956">
        <v>24</v>
      </c>
      <c r="G2956">
        <v>270</v>
      </c>
      <c r="H2956" t="s">
        <v>54</v>
      </c>
      <c r="I2956" t="s">
        <v>23</v>
      </c>
      <c r="J2956" t="s">
        <v>32</v>
      </c>
      <c r="K2956">
        <v>78.17</v>
      </c>
      <c r="L2956">
        <v>22.37</v>
      </c>
      <c r="N2956" t="s">
        <v>56</v>
      </c>
      <c r="O2956" t="s">
        <v>37</v>
      </c>
      <c r="P2956" t="s">
        <v>26</v>
      </c>
    </row>
    <row r="2957" spans="1:16" x14ac:dyDescent="0.25">
      <c r="A2957" t="s">
        <v>2668</v>
      </c>
      <c r="B2957">
        <v>41</v>
      </c>
      <c r="C2957" t="s">
        <v>59</v>
      </c>
      <c r="D2957" t="s">
        <v>60</v>
      </c>
      <c r="E2957" t="s">
        <v>66</v>
      </c>
      <c r="F2957">
        <v>333</v>
      </c>
      <c r="G2957">
        <v>337</v>
      </c>
      <c r="H2957" t="s">
        <v>31</v>
      </c>
      <c r="I2957" t="s">
        <v>17</v>
      </c>
      <c r="J2957" t="s">
        <v>32</v>
      </c>
      <c r="K2957">
        <v>19.59</v>
      </c>
      <c r="L2957">
        <v>70.47</v>
      </c>
      <c r="N2957" t="s">
        <v>59</v>
      </c>
      <c r="O2957" t="s">
        <v>60</v>
      </c>
      <c r="P2957" t="s">
        <v>66</v>
      </c>
    </row>
    <row r="2958" spans="1:16" x14ac:dyDescent="0.25">
      <c r="A2958" t="s">
        <v>2702</v>
      </c>
      <c r="B2958">
        <v>41</v>
      </c>
      <c r="C2958" t="s">
        <v>43</v>
      </c>
      <c r="D2958" t="s">
        <v>37</v>
      </c>
      <c r="E2958" t="s">
        <v>26</v>
      </c>
      <c r="F2958">
        <v>538</v>
      </c>
      <c r="G2958">
        <v>108</v>
      </c>
      <c r="H2958" t="s">
        <v>69</v>
      </c>
      <c r="I2958" t="s">
        <v>23</v>
      </c>
      <c r="J2958" t="s">
        <v>32</v>
      </c>
      <c r="K2958">
        <v>49.17</v>
      </c>
      <c r="L2958">
        <v>13.63</v>
      </c>
      <c r="N2958" t="s">
        <v>43</v>
      </c>
      <c r="O2958" t="s">
        <v>37</v>
      </c>
      <c r="P2958" t="s">
        <v>26</v>
      </c>
    </row>
    <row r="2959" spans="1:16" x14ac:dyDescent="0.25">
      <c r="A2959" t="s">
        <v>2883</v>
      </c>
      <c r="B2959">
        <v>41</v>
      </c>
      <c r="C2959" t="s">
        <v>59</v>
      </c>
      <c r="D2959" t="s">
        <v>21</v>
      </c>
      <c r="E2959" t="s">
        <v>26</v>
      </c>
      <c r="F2959">
        <v>28</v>
      </c>
      <c r="G2959">
        <v>32</v>
      </c>
      <c r="H2959" t="s">
        <v>69</v>
      </c>
      <c r="I2959" t="s">
        <v>23</v>
      </c>
      <c r="J2959" t="s">
        <v>32</v>
      </c>
      <c r="K2959">
        <v>13.15</v>
      </c>
      <c r="L2959">
        <v>56.44</v>
      </c>
      <c r="N2959" t="s">
        <v>59</v>
      </c>
      <c r="O2959" t="s">
        <v>21</v>
      </c>
      <c r="P2959" t="s">
        <v>26</v>
      </c>
    </row>
    <row r="2960" spans="1:16" x14ac:dyDescent="0.25">
      <c r="A2960" t="s">
        <v>2988</v>
      </c>
      <c r="B2960">
        <v>41</v>
      </c>
      <c r="C2960" t="s">
        <v>59</v>
      </c>
      <c r="D2960" t="s">
        <v>34</v>
      </c>
      <c r="E2960" t="s">
        <v>61</v>
      </c>
      <c r="F2960">
        <v>546</v>
      </c>
      <c r="G2960">
        <v>56</v>
      </c>
      <c r="H2960" t="s">
        <v>31</v>
      </c>
      <c r="I2960" t="s">
        <v>17</v>
      </c>
      <c r="J2960" t="s">
        <v>24</v>
      </c>
      <c r="K2960">
        <v>53.2</v>
      </c>
      <c r="L2960">
        <v>56.13</v>
      </c>
      <c r="N2960" t="s">
        <v>59</v>
      </c>
      <c r="O2960" t="s">
        <v>34</v>
      </c>
      <c r="P2960" t="s">
        <v>61</v>
      </c>
    </row>
    <row r="2961" spans="1:16" x14ac:dyDescent="0.25">
      <c r="A2961" t="s">
        <v>2998</v>
      </c>
      <c r="B2961">
        <v>41</v>
      </c>
      <c r="C2961" t="s">
        <v>65</v>
      </c>
      <c r="D2961" t="s">
        <v>21</v>
      </c>
      <c r="E2961" t="s">
        <v>53</v>
      </c>
      <c r="F2961">
        <v>136</v>
      </c>
      <c r="G2961">
        <v>177</v>
      </c>
      <c r="H2961" t="s">
        <v>31</v>
      </c>
      <c r="I2961" t="s">
        <v>17</v>
      </c>
      <c r="J2961" t="s">
        <v>18</v>
      </c>
      <c r="K2961">
        <v>42.46</v>
      </c>
      <c r="L2961">
        <v>14.61</v>
      </c>
      <c r="N2961" t="s">
        <v>65</v>
      </c>
      <c r="O2961" t="s">
        <v>21</v>
      </c>
      <c r="P2961" t="s">
        <v>53</v>
      </c>
    </row>
    <row r="2962" spans="1:16" x14ac:dyDescent="0.25">
      <c r="A2962" t="s">
        <v>3002</v>
      </c>
      <c r="B2962">
        <v>41</v>
      </c>
      <c r="C2962" t="s">
        <v>29</v>
      </c>
      <c r="D2962" t="s">
        <v>37</v>
      </c>
      <c r="E2962" t="s">
        <v>38</v>
      </c>
      <c r="F2962">
        <v>72</v>
      </c>
      <c r="G2962">
        <v>168</v>
      </c>
      <c r="H2962" t="s">
        <v>27</v>
      </c>
      <c r="I2962" t="s">
        <v>17</v>
      </c>
      <c r="J2962" t="s">
        <v>18</v>
      </c>
      <c r="K2962">
        <v>38.840000000000003</v>
      </c>
      <c r="L2962">
        <v>70.459999999999994</v>
      </c>
      <c r="N2962" t="s">
        <v>29</v>
      </c>
      <c r="O2962" t="s">
        <v>37</v>
      </c>
      <c r="P2962" t="s">
        <v>38</v>
      </c>
    </row>
    <row r="2963" spans="1:16" x14ac:dyDescent="0.25">
      <c r="A2963" t="s">
        <v>3105</v>
      </c>
      <c r="B2963">
        <v>41</v>
      </c>
      <c r="C2963" t="s">
        <v>20</v>
      </c>
      <c r="D2963" t="s">
        <v>21</v>
      </c>
      <c r="E2963" t="s">
        <v>73</v>
      </c>
      <c r="F2963">
        <v>194</v>
      </c>
      <c r="G2963">
        <v>450</v>
      </c>
      <c r="H2963" t="s">
        <v>31</v>
      </c>
      <c r="I2963" t="s">
        <v>23</v>
      </c>
      <c r="J2963" t="s">
        <v>24</v>
      </c>
      <c r="K2963">
        <v>43.59</v>
      </c>
      <c r="L2963">
        <v>51.56</v>
      </c>
      <c r="N2963" t="s">
        <v>20</v>
      </c>
      <c r="O2963" t="s">
        <v>21</v>
      </c>
      <c r="P2963" t="s">
        <v>73</v>
      </c>
    </row>
    <row r="2964" spans="1:16" x14ac:dyDescent="0.25">
      <c r="A2964" t="s">
        <v>3125</v>
      </c>
      <c r="B2964">
        <v>41</v>
      </c>
      <c r="C2964" t="s">
        <v>20</v>
      </c>
      <c r="D2964" t="s">
        <v>14</v>
      </c>
      <c r="E2964" t="s">
        <v>44</v>
      </c>
      <c r="F2964">
        <v>389</v>
      </c>
      <c r="G2964">
        <v>268</v>
      </c>
      <c r="H2964" t="s">
        <v>16</v>
      </c>
      <c r="I2964" t="s">
        <v>23</v>
      </c>
      <c r="J2964" t="s">
        <v>18</v>
      </c>
      <c r="K2964">
        <v>81.73</v>
      </c>
      <c r="L2964">
        <v>20.87</v>
      </c>
      <c r="N2964" t="s">
        <v>20</v>
      </c>
      <c r="O2964" t="s">
        <v>14</v>
      </c>
      <c r="P2964" t="s">
        <v>44</v>
      </c>
    </row>
    <row r="2965" spans="1:16" x14ac:dyDescent="0.25">
      <c r="A2965" t="s">
        <v>3169</v>
      </c>
      <c r="B2965">
        <v>41</v>
      </c>
      <c r="C2965" t="s">
        <v>59</v>
      </c>
      <c r="D2965" t="s">
        <v>60</v>
      </c>
      <c r="E2965" t="s">
        <v>73</v>
      </c>
      <c r="F2965">
        <v>137</v>
      </c>
      <c r="G2965">
        <v>83</v>
      </c>
      <c r="H2965" t="s">
        <v>22</v>
      </c>
      <c r="I2965" t="s">
        <v>23</v>
      </c>
      <c r="J2965" t="s">
        <v>18</v>
      </c>
      <c r="K2965">
        <v>20.010000000000002</v>
      </c>
      <c r="L2965">
        <v>68.569999999999993</v>
      </c>
      <c r="N2965" t="s">
        <v>59</v>
      </c>
      <c r="O2965" t="s">
        <v>60</v>
      </c>
      <c r="P2965" t="s">
        <v>73</v>
      </c>
    </row>
    <row r="2966" spans="1:16" x14ac:dyDescent="0.25">
      <c r="A2966" t="s">
        <v>3249</v>
      </c>
      <c r="B2966">
        <v>41</v>
      </c>
      <c r="C2966" t="s">
        <v>43</v>
      </c>
      <c r="D2966" t="s">
        <v>34</v>
      </c>
      <c r="E2966" t="s">
        <v>66</v>
      </c>
      <c r="F2966">
        <v>509</v>
      </c>
      <c r="G2966">
        <v>143</v>
      </c>
      <c r="H2966" t="s">
        <v>16</v>
      </c>
      <c r="I2966" t="s">
        <v>23</v>
      </c>
      <c r="J2966" t="s">
        <v>18</v>
      </c>
      <c r="K2966">
        <v>17.63</v>
      </c>
      <c r="L2966">
        <v>36.909999999999997</v>
      </c>
      <c r="N2966" t="s">
        <v>43</v>
      </c>
      <c r="O2966" t="s">
        <v>34</v>
      </c>
      <c r="P2966" t="s">
        <v>66</v>
      </c>
    </row>
    <row r="2967" spans="1:16" x14ac:dyDescent="0.25">
      <c r="A2967" t="s">
        <v>3254</v>
      </c>
      <c r="B2967">
        <v>41</v>
      </c>
      <c r="C2967" t="s">
        <v>49</v>
      </c>
      <c r="D2967" t="s">
        <v>14</v>
      </c>
      <c r="E2967" t="s">
        <v>26</v>
      </c>
      <c r="F2967">
        <v>94</v>
      </c>
      <c r="G2967">
        <v>455</v>
      </c>
      <c r="H2967" t="s">
        <v>54</v>
      </c>
      <c r="I2967" t="s">
        <v>23</v>
      </c>
      <c r="J2967" t="s">
        <v>32</v>
      </c>
      <c r="K2967">
        <v>46.17</v>
      </c>
      <c r="L2967">
        <v>71.430000000000007</v>
      </c>
      <c r="N2967" t="s">
        <v>49</v>
      </c>
      <c r="O2967" t="s">
        <v>14</v>
      </c>
      <c r="P2967" t="s">
        <v>26</v>
      </c>
    </row>
    <row r="2968" spans="1:16" x14ac:dyDescent="0.25">
      <c r="A2968" t="s">
        <v>3296</v>
      </c>
      <c r="B2968">
        <v>41</v>
      </c>
      <c r="C2968" t="s">
        <v>36</v>
      </c>
      <c r="D2968" t="s">
        <v>21</v>
      </c>
      <c r="E2968" t="s">
        <v>44</v>
      </c>
      <c r="F2968">
        <v>394</v>
      </c>
      <c r="G2968">
        <v>332</v>
      </c>
      <c r="H2968" t="s">
        <v>27</v>
      </c>
      <c r="I2968" t="s">
        <v>17</v>
      </c>
      <c r="J2968" t="s">
        <v>18</v>
      </c>
      <c r="K2968">
        <v>50.52</v>
      </c>
      <c r="L2968">
        <v>19.45</v>
      </c>
      <c r="N2968" t="s">
        <v>36</v>
      </c>
      <c r="O2968" t="s">
        <v>21</v>
      </c>
      <c r="P2968" t="s">
        <v>44</v>
      </c>
    </row>
    <row r="2969" spans="1:16" x14ac:dyDescent="0.25">
      <c r="A2969" t="s">
        <v>3319</v>
      </c>
      <c r="B2969">
        <v>41</v>
      </c>
      <c r="C2969" t="s">
        <v>65</v>
      </c>
      <c r="D2969" t="s">
        <v>14</v>
      </c>
      <c r="E2969" t="s">
        <v>44</v>
      </c>
      <c r="F2969">
        <v>422</v>
      </c>
      <c r="G2969">
        <v>92</v>
      </c>
      <c r="H2969" t="s">
        <v>16</v>
      </c>
      <c r="I2969" t="s">
        <v>23</v>
      </c>
      <c r="J2969" t="s">
        <v>24</v>
      </c>
      <c r="K2969">
        <v>44.46</v>
      </c>
      <c r="L2969">
        <v>11.43</v>
      </c>
      <c r="N2969" t="s">
        <v>65</v>
      </c>
      <c r="O2969" t="s">
        <v>14</v>
      </c>
      <c r="P2969" t="s">
        <v>44</v>
      </c>
    </row>
    <row r="2970" spans="1:16" x14ac:dyDescent="0.25">
      <c r="A2970" t="s">
        <v>3359</v>
      </c>
      <c r="B2970">
        <v>41</v>
      </c>
      <c r="C2970" t="s">
        <v>65</v>
      </c>
      <c r="D2970" t="s">
        <v>14</v>
      </c>
      <c r="E2970" t="s">
        <v>73</v>
      </c>
      <c r="F2970">
        <v>467</v>
      </c>
      <c r="G2970">
        <v>247</v>
      </c>
      <c r="H2970" t="s">
        <v>51</v>
      </c>
      <c r="I2970" t="s">
        <v>17</v>
      </c>
      <c r="J2970" t="s">
        <v>18</v>
      </c>
      <c r="K2970">
        <v>77.34</v>
      </c>
      <c r="L2970">
        <v>37.44</v>
      </c>
      <c r="N2970" t="s">
        <v>65</v>
      </c>
      <c r="O2970" t="s">
        <v>14</v>
      </c>
      <c r="P2970" t="s">
        <v>73</v>
      </c>
    </row>
    <row r="2971" spans="1:16" x14ac:dyDescent="0.25">
      <c r="A2971" t="s">
        <v>3372</v>
      </c>
      <c r="B2971">
        <v>41</v>
      </c>
      <c r="C2971" t="s">
        <v>59</v>
      </c>
      <c r="D2971" t="s">
        <v>30</v>
      </c>
      <c r="E2971" t="s">
        <v>53</v>
      </c>
      <c r="F2971">
        <v>275</v>
      </c>
      <c r="G2971">
        <v>499</v>
      </c>
      <c r="H2971" t="s">
        <v>51</v>
      </c>
      <c r="I2971" t="s">
        <v>17</v>
      </c>
      <c r="J2971" t="s">
        <v>18</v>
      </c>
      <c r="K2971">
        <v>43.53</v>
      </c>
      <c r="L2971">
        <v>52.74</v>
      </c>
      <c r="N2971" t="s">
        <v>59</v>
      </c>
      <c r="O2971" t="s">
        <v>30</v>
      </c>
      <c r="P2971" t="s">
        <v>53</v>
      </c>
    </row>
    <row r="2972" spans="1:16" x14ac:dyDescent="0.25">
      <c r="A2972" t="s">
        <v>3375</v>
      </c>
      <c r="B2972">
        <v>41</v>
      </c>
      <c r="C2972" t="s">
        <v>56</v>
      </c>
      <c r="D2972" t="s">
        <v>60</v>
      </c>
      <c r="E2972" t="s">
        <v>2</v>
      </c>
      <c r="F2972">
        <v>563</v>
      </c>
      <c r="G2972">
        <v>275</v>
      </c>
      <c r="H2972" t="s">
        <v>69</v>
      </c>
      <c r="I2972" t="s">
        <v>23</v>
      </c>
      <c r="J2972" t="s">
        <v>32</v>
      </c>
      <c r="K2972">
        <v>21.5</v>
      </c>
      <c r="L2972">
        <v>27.75</v>
      </c>
      <c r="N2972" t="s">
        <v>56</v>
      </c>
      <c r="O2972" t="s">
        <v>60</v>
      </c>
      <c r="P2972" t="s">
        <v>2</v>
      </c>
    </row>
    <row r="2973" spans="1:16" x14ac:dyDescent="0.25">
      <c r="A2973" t="s">
        <v>3445</v>
      </c>
      <c r="B2973">
        <v>41</v>
      </c>
      <c r="C2973" t="s">
        <v>36</v>
      </c>
      <c r="D2973" t="s">
        <v>60</v>
      </c>
      <c r="E2973" t="s">
        <v>15</v>
      </c>
      <c r="F2973">
        <v>509</v>
      </c>
      <c r="G2973">
        <v>476</v>
      </c>
      <c r="H2973" t="s">
        <v>54</v>
      </c>
      <c r="I2973" t="s">
        <v>17</v>
      </c>
      <c r="J2973" t="s">
        <v>18</v>
      </c>
      <c r="K2973">
        <v>85.64</v>
      </c>
      <c r="L2973">
        <v>10.74</v>
      </c>
      <c r="N2973" t="s">
        <v>36</v>
      </c>
      <c r="O2973" t="s">
        <v>60</v>
      </c>
      <c r="P2973" t="s">
        <v>15</v>
      </c>
    </row>
    <row r="2974" spans="1:16" x14ac:dyDescent="0.25">
      <c r="A2974" t="s">
        <v>3518</v>
      </c>
      <c r="B2974">
        <v>41</v>
      </c>
      <c r="C2974" t="s">
        <v>56</v>
      </c>
      <c r="D2974" t="s">
        <v>21</v>
      </c>
      <c r="E2974" t="s">
        <v>38</v>
      </c>
      <c r="F2974">
        <v>239</v>
      </c>
      <c r="G2974">
        <v>272</v>
      </c>
      <c r="H2974" t="s">
        <v>51</v>
      </c>
      <c r="I2974" t="s">
        <v>23</v>
      </c>
      <c r="J2974" t="s">
        <v>18</v>
      </c>
      <c r="K2974">
        <v>43.53</v>
      </c>
      <c r="L2974">
        <v>68.430000000000007</v>
      </c>
      <c r="N2974" t="s">
        <v>56</v>
      </c>
      <c r="O2974" t="s">
        <v>21</v>
      </c>
      <c r="P2974" t="s">
        <v>38</v>
      </c>
    </row>
    <row r="2975" spans="1:16" x14ac:dyDescent="0.25">
      <c r="A2975" t="s">
        <v>3519</v>
      </c>
      <c r="B2975">
        <v>41</v>
      </c>
      <c r="C2975" t="s">
        <v>36</v>
      </c>
      <c r="D2975" t="s">
        <v>37</v>
      </c>
      <c r="E2975" t="s">
        <v>38</v>
      </c>
      <c r="F2975">
        <v>315</v>
      </c>
      <c r="G2975">
        <v>29</v>
      </c>
      <c r="H2975" t="s">
        <v>54</v>
      </c>
      <c r="I2975" t="s">
        <v>17</v>
      </c>
      <c r="J2975" t="s">
        <v>32</v>
      </c>
      <c r="K2975">
        <v>36.78</v>
      </c>
      <c r="L2975">
        <v>69.28</v>
      </c>
      <c r="N2975" t="s">
        <v>36</v>
      </c>
      <c r="O2975" t="s">
        <v>37</v>
      </c>
      <c r="P2975" t="s">
        <v>38</v>
      </c>
    </row>
    <row r="2976" spans="1:16" x14ac:dyDescent="0.25">
      <c r="A2976" t="s">
        <v>3552</v>
      </c>
      <c r="B2976">
        <v>41</v>
      </c>
      <c r="C2976" t="s">
        <v>59</v>
      </c>
      <c r="D2976" t="s">
        <v>37</v>
      </c>
      <c r="E2976" t="s">
        <v>66</v>
      </c>
      <c r="F2976">
        <v>304</v>
      </c>
      <c r="G2976">
        <v>123</v>
      </c>
      <c r="H2976" t="s">
        <v>54</v>
      </c>
      <c r="I2976" t="s">
        <v>23</v>
      </c>
      <c r="J2976" t="s">
        <v>18</v>
      </c>
      <c r="K2976">
        <v>77.95</v>
      </c>
      <c r="L2976">
        <v>34.69</v>
      </c>
      <c r="N2976" t="s">
        <v>59</v>
      </c>
      <c r="O2976" t="s">
        <v>37</v>
      </c>
      <c r="P2976" t="s">
        <v>66</v>
      </c>
    </row>
    <row r="2977" spans="1:16" x14ac:dyDescent="0.25">
      <c r="A2977" t="s">
        <v>3562</v>
      </c>
      <c r="B2977">
        <v>41</v>
      </c>
      <c r="C2977" t="s">
        <v>43</v>
      </c>
      <c r="D2977" t="s">
        <v>37</v>
      </c>
      <c r="E2977" t="s">
        <v>2</v>
      </c>
      <c r="F2977">
        <v>452</v>
      </c>
      <c r="G2977">
        <v>323</v>
      </c>
      <c r="H2977" t="s">
        <v>39</v>
      </c>
      <c r="I2977" t="s">
        <v>23</v>
      </c>
      <c r="J2977" t="s">
        <v>24</v>
      </c>
      <c r="K2977">
        <v>58.02</v>
      </c>
      <c r="L2977">
        <v>68.2</v>
      </c>
      <c r="N2977" t="s">
        <v>43</v>
      </c>
      <c r="O2977" t="s">
        <v>37</v>
      </c>
      <c r="P2977" t="s">
        <v>2</v>
      </c>
    </row>
    <row r="2978" spans="1:16" x14ac:dyDescent="0.25">
      <c r="A2978" t="s">
        <v>3569</v>
      </c>
      <c r="B2978">
        <v>41</v>
      </c>
      <c r="C2978" t="s">
        <v>49</v>
      </c>
      <c r="D2978" t="s">
        <v>14</v>
      </c>
      <c r="E2978" t="s">
        <v>26</v>
      </c>
      <c r="F2978">
        <v>251</v>
      </c>
      <c r="G2978">
        <v>116</v>
      </c>
      <c r="H2978" t="s">
        <v>47</v>
      </c>
      <c r="I2978" t="s">
        <v>17</v>
      </c>
      <c r="J2978" t="s">
        <v>32</v>
      </c>
      <c r="K2978">
        <v>60.53</v>
      </c>
      <c r="L2978">
        <v>47.82</v>
      </c>
      <c r="N2978" t="s">
        <v>49</v>
      </c>
      <c r="O2978" t="s">
        <v>14</v>
      </c>
      <c r="P2978" t="s">
        <v>26</v>
      </c>
    </row>
    <row r="2979" spans="1:16" x14ac:dyDescent="0.25">
      <c r="A2979" t="s">
        <v>3594</v>
      </c>
      <c r="B2979">
        <v>41</v>
      </c>
      <c r="C2979" t="s">
        <v>43</v>
      </c>
      <c r="D2979" t="s">
        <v>60</v>
      </c>
      <c r="E2979" t="s">
        <v>53</v>
      </c>
      <c r="F2979">
        <v>243</v>
      </c>
      <c r="G2979">
        <v>91</v>
      </c>
      <c r="H2979" t="s">
        <v>39</v>
      </c>
      <c r="I2979" t="s">
        <v>23</v>
      </c>
      <c r="J2979" t="s">
        <v>24</v>
      </c>
      <c r="K2979">
        <v>57.54</v>
      </c>
      <c r="L2979">
        <v>34.69</v>
      </c>
      <c r="N2979" t="s">
        <v>43</v>
      </c>
      <c r="O2979" t="s">
        <v>60</v>
      </c>
      <c r="P2979" t="s">
        <v>53</v>
      </c>
    </row>
    <row r="2980" spans="1:16" x14ac:dyDescent="0.25">
      <c r="A2980" t="s">
        <v>3616</v>
      </c>
      <c r="B2980">
        <v>41</v>
      </c>
      <c r="C2980" t="s">
        <v>36</v>
      </c>
      <c r="D2980" t="s">
        <v>14</v>
      </c>
      <c r="E2980" t="s">
        <v>26</v>
      </c>
      <c r="F2980">
        <v>550</v>
      </c>
      <c r="G2980">
        <v>401</v>
      </c>
      <c r="H2980" t="s">
        <v>31</v>
      </c>
      <c r="I2980" t="s">
        <v>17</v>
      </c>
      <c r="J2980" t="s">
        <v>18</v>
      </c>
      <c r="K2980">
        <v>40.21</v>
      </c>
      <c r="L2980">
        <v>5.12</v>
      </c>
      <c r="N2980" t="s">
        <v>36</v>
      </c>
      <c r="O2980" t="s">
        <v>14</v>
      </c>
      <c r="P2980" t="s">
        <v>26</v>
      </c>
    </row>
    <row r="2981" spans="1:16" x14ac:dyDescent="0.25">
      <c r="A2981" t="s">
        <v>3655</v>
      </c>
      <c r="B2981">
        <v>41</v>
      </c>
      <c r="C2981" t="s">
        <v>49</v>
      </c>
      <c r="D2981" t="s">
        <v>14</v>
      </c>
      <c r="E2981" t="s">
        <v>44</v>
      </c>
      <c r="F2981">
        <v>249</v>
      </c>
      <c r="G2981">
        <v>200</v>
      </c>
      <c r="H2981" t="s">
        <v>27</v>
      </c>
      <c r="I2981" t="s">
        <v>23</v>
      </c>
      <c r="J2981" t="s">
        <v>24</v>
      </c>
      <c r="K2981">
        <v>19.5</v>
      </c>
      <c r="L2981">
        <v>21.24</v>
      </c>
      <c r="N2981" t="s">
        <v>49</v>
      </c>
      <c r="O2981" t="s">
        <v>14</v>
      </c>
      <c r="P2981" t="s">
        <v>44</v>
      </c>
    </row>
    <row r="2982" spans="1:16" x14ac:dyDescent="0.25">
      <c r="A2982" t="s">
        <v>3672</v>
      </c>
      <c r="B2982">
        <v>41</v>
      </c>
      <c r="C2982" t="s">
        <v>49</v>
      </c>
      <c r="D2982" t="s">
        <v>34</v>
      </c>
      <c r="E2982" t="s">
        <v>2</v>
      </c>
      <c r="F2982">
        <v>225</v>
      </c>
      <c r="G2982">
        <v>149</v>
      </c>
      <c r="H2982" t="s">
        <v>27</v>
      </c>
      <c r="I2982" t="s">
        <v>17</v>
      </c>
      <c r="J2982" t="s">
        <v>18</v>
      </c>
      <c r="K2982">
        <v>67.78</v>
      </c>
      <c r="L2982">
        <v>43.52</v>
      </c>
      <c r="N2982" t="s">
        <v>49</v>
      </c>
      <c r="O2982" t="s">
        <v>34</v>
      </c>
      <c r="P2982" t="s">
        <v>2</v>
      </c>
    </row>
    <row r="2983" spans="1:16" x14ac:dyDescent="0.25">
      <c r="A2983" t="s">
        <v>3712</v>
      </c>
      <c r="B2983">
        <v>41</v>
      </c>
      <c r="C2983" t="s">
        <v>49</v>
      </c>
      <c r="D2983" t="s">
        <v>21</v>
      </c>
      <c r="E2983" t="s">
        <v>46</v>
      </c>
      <c r="F2983">
        <v>111</v>
      </c>
      <c r="G2983">
        <v>280</v>
      </c>
      <c r="H2983" t="s">
        <v>51</v>
      </c>
      <c r="I2983" t="s">
        <v>17</v>
      </c>
      <c r="J2983" t="s">
        <v>24</v>
      </c>
      <c r="K2983">
        <v>33.71</v>
      </c>
      <c r="L2983">
        <v>67.010000000000005</v>
      </c>
      <c r="N2983" t="s">
        <v>49</v>
      </c>
      <c r="O2983" t="s">
        <v>21</v>
      </c>
      <c r="P2983" t="s">
        <v>46</v>
      </c>
    </row>
    <row r="2984" spans="1:16" x14ac:dyDescent="0.25">
      <c r="A2984" t="s">
        <v>3762</v>
      </c>
      <c r="B2984">
        <v>41</v>
      </c>
      <c r="C2984" t="s">
        <v>20</v>
      </c>
      <c r="D2984" t="s">
        <v>34</v>
      </c>
      <c r="E2984" t="s">
        <v>2</v>
      </c>
      <c r="F2984">
        <v>380</v>
      </c>
      <c r="G2984">
        <v>173</v>
      </c>
      <c r="H2984" t="s">
        <v>51</v>
      </c>
      <c r="I2984" t="s">
        <v>17</v>
      </c>
      <c r="J2984" t="s">
        <v>32</v>
      </c>
      <c r="K2984">
        <v>70.709999999999994</v>
      </c>
      <c r="L2984">
        <v>65.44</v>
      </c>
      <c r="N2984" t="s">
        <v>20</v>
      </c>
      <c r="O2984" t="s">
        <v>34</v>
      </c>
      <c r="P2984" t="s">
        <v>2</v>
      </c>
    </row>
    <row r="2985" spans="1:16" x14ac:dyDescent="0.25">
      <c r="A2985" t="s">
        <v>3776</v>
      </c>
      <c r="B2985">
        <v>41</v>
      </c>
      <c r="C2985" t="s">
        <v>29</v>
      </c>
      <c r="D2985" t="s">
        <v>30</v>
      </c>
      <c r="E2985" t="s">
        <v>61</v>
      </c>
      <c r="F2985">
        <v>549</v>
      </c>
      <c r="G2985">
        <v>459</v>
      </c>
      <c r="H2985" t="s">
        <v>39</v>
      </c>
      <c r="I2985" t="s">
        <v>23</v>
      </c>
      <c r="J2985" t="s">
        <v>24</v>
      </c>
      <c r="K2985">
        <v>45.62</v>
      </c>
      <c r="L2985">
        <v>69.61</v>
      </c>
      <c r="N2985" t="s">
        <v>29</v>
      </c>
      <c r="O2985" t="s">
        <v>30</v>
      </c>
      <c r="P2985" t="s">
        <v>61</v>
      </c>
    </row>
    <row r="2986" spans="1:16" x14ac:dyDescent="0.25">
      <c r="A2986" t="s">
        <v>3802</v>
      </c>
      <c r="B2986">
        <v>41</v>
      </c>
      <c r="C2986" t="s">
        <v>43</v>
      </c>
      <c r="D2986" t="s">
        <v>60</v>
      </c>
      <c r="E2986" t="s">
        <v>2</v>
      </c>
      <c r="F2986">
        <v>375</v>
      </c>
      <c r="G2986">
        <v>40</v>
      </c>
      <c r="H2986" t="s">
        <v>16</v>
      </c>
      <c r="I2986" t="s">
        <v>23</v>
      </c>
      <c r="J2986" t="s">
        <v>24</v>
      </c>
      <c r="K2986">
        <v>82.94</v>
      </c>
      <c r="L2986">
        <v>71.61</v>
      </c>
      <c r="N2986" t="s">
        <v>43</v>
      </c>
      <c r="O2986" t="s">
        <v>60</v>
      </c>
      <c r="P2986" t="s">
        <v>2</v>
      </c>
    </row>
    <row r="2987" spans="1:16" x14ac:dyDescent="0.25">
      <c r="A2987" t="s">
        <v>3808</v>
      </c>
      <c r="B2987">
        <v>41</v>
      </c>
      <c r="C2987" t="s">
        <v>13</v>
      </c>
      <c r="D2987" t="s">
        <v>21</v>
      </c>
      <c r="E2987" t="s">
        <v>66</v>
      </c>
      <c r="F2987">
        <v>581</v>
      </c>
      <c r="G2987">
        <v>123</v>
      </c>
      <c r="H2987" t="s">
        <v>51</v>
      </c>
      <c r="I2987" t="s">
        <v>23</v>
      </c>
      <c r="J2987" t="s">
        <v>32</v>
      </c>
      <c r="K2987">
        <v>68.09</v>
      </c>
      <c r="L2987">
        <v>56.37</v>
      </c>
      <c r="N2987" t="s">
        <v>13</v>
      </c>
      <c r="O2987" t="s">
        <v>21</v>
      </c>
      <c r="P2987" t="s">
        <v>66</v>
      </c>
    </row>
    <row r="2988" spans="1:16" x14ac:dyDescent="0.25">
      <c r="A2988" t="s">
        <v>3881</v>
      </c>
      <c r="B2988">
        <v>41</v>
      </c>
      <c r="C2988" t="s">
        <v>29</v>
      </c>
      <c r="D2988" t="s">
        <v>21</v>
      </c>
      <c r="E2988" t="s">
        <v>15</v>
      </c>
      <c r="F2988">
        <v>439</v>
      </c>
      <c r="G2988">
        <v>293</v>
      </c>
      <c r="H2988" t="s">
        <v>27</v>
      </c>
      <c r="I2988" t="s">
        <v>23</v>
      </c>
      <c r="J2988" t="s">
        <v>18</v>
      </c>
      <c r="K2988">
        <v>81.58</v>
      </c>
      <c r="L2988">
        <v>75.87</v>
      </c>
      <c r="N2988" t="s">
        <v>29</v>
      </c>
      <c r="O2988" t="s">
        <v>21</v>
      </c>
      <c r="P2988" t="s">
        <v>15</v>
      </c>
    </row>
    <row r="2989" spans="1:16" x14ac:dyDescent="0.25">
      <c r="A2989" t="s">
        <v>3955</v>
      </c>
      <c r="B2989">
        <v>41</v>
      </c>
      <c r="C2989" t="s">
        <v>49</v>
      </c>
      <c r="D2989" t="s">
        <v>14</v>
      </c>
      <c r="E2989" t="s">
        <v>2</v>
      </c>
      <c r="F2989">
        <v>560</v>
      </c>
      <c r="G2989">
        <v>213</v>
      </c>
      <c r="H2989" t="s">
        <v>27</v>
      </c>
      <c r="I2989" t="s">
        <v>17</v>
      </c>
      <c r="J2989" t="s">
        <v>24</v>
      </c>
      <c r="K2989">
        <v>45.68</v>
      </c>
      <c r="L2989">
        <v>69</v>
      </c>
      <c r="N2989" t="s">
        <v>49</v>
      </c>
      <c r="O2989" t="s">
        <v>14</v>
      </c>
      <c r="P2989" t="s">
        <v>2</v>
      </c>
    </row>
    <row r="2990" spans="1:16" x14ac:dyDescent="0.25">
      <c r="A2990" t="s">
        <v>3965</v>
      </c>
      <c r="B2990">
        <v>41</v>
      </c>
      <c r="C2990" t="s">
        <v>43</v>
      </c>
      <c r="D2990" t="s">
        <v>34</v>
      </c>
      <c r="E2990" t="s">
        <v>26</v>
      </c>
      <c r="F2990">
        <v>363</v>
      </c>
      <c r="G2990">
        <v>41</v>
      </c>
      <c r="H2990" t="s">
        <v>41</v>
      </c>
      <c r="I2990" t="s">
        <v>23</v>
      </c>
      <c r="J2990" t="s">
        <v>18</v>
      </c>
      <c r="K2990">
        <v>69.150000000000006</v>
      </c>
      <c r="L2990">
        <v>57.03</v>
      </c>
      <c r="N2990" t="s">
        <v>43</v>
      </c>
      <c r="O2990" t="s">
        <v>34</v>
      </c>
      <c r="P2990" t="s">
        <v>26</v>
      </c>
    </row>
    <row r="2991" spans="1:16" x14ac:dyDescent="0.25">
      <c r="A2991" t="s">
        <v>4090</v>
      </c>
      <c r="B2991">
        <v>41</v>
      </c>
      <c r="C2991" t="s">
        <v>59</v>
      </c>
      <c r="D2991" t="s">
        <v>14</v>
      </c>
      <c r="E2991" t="s">
        <v>73</v>
      </c>
      <c r="F2991">
        <v>279</v>
      </c>
      <c r="G2991">
        <v>67</v>
      </c>
      <c r="H2991" t="s">
        <v>27</v>
      </c>
      <c r="I2991" t="s">
        <v>17</v>
      </c>
      <c r="J2991" t="s">
        <v>32</v>
      </c>
      <c r="K2991">
        <v>59.08</v>
      </c>
      <c r="L2991">
        <v>14.63</v>
      </c>
      <c r="N2991" t="s">
        <v>59</v>
      </c>
      <c r="O2991" t="s">
        <v>14</v>
      </c>
      <c r="P2991" t="s">
        <v>73</v>
      </c>
    </row>
    <row r="2992" spans="1:16" x14ac:dyDescent="0.25">
      <c r="A2992" t="s">
        <v>4225</v>
      </c>
      <c r="B2992">
        <v>41</v>
      </c>
      <c r="C2992" t="s">
        <v>49</v>
      </c>
      <c r="D2992" t="s">
        <v>21</v>
      </c>
      <c r="E2992" t="s">
        <v>73</v>
      </c>
      <c r="F2992">
        <v>203</v>
      </c>
      <c r="G2992">
        <v>13</v>
      </c>
      <c r="H2992" t="s">
        <v>16</v>
      </c>
      <c r="I2992" t="s">
        <v>17</v>
      </c>
      <c r="J2992" t="s">
        <v>24</v>
      </c>
      <c r="K2992">
        <v>26.99</v>
      </c>
      <c r="L2992">
        <v>58.29</v>
      </c>
      <c r="N2992" t="s">
        <v>49</v>
      </c>
      <c r="O2992" t="s">
        <v>21</v>
      </c>
      <c r="P2992" t="s">
        <v>73</v>
      </c>
    </row>
    <row r="2993" spans="1:16" x14ac:dyDescent="0.25">
      <c r="A2993" t="s">
        <v>4228</v>
      </c>
      <c r="B2993">
        <v>41</v>
      </c>
      <c r="C2993" t="s">
        <v>43</v>
      </c>
      <c r="D2993" t="s">
        <v>21</v>
      </c>
      <c r="E2993" t="s">
        <v>61</v>
      </c>
      <c r="F2993">
        <v>323</v>
      </c>
      <c r="G2993">
        <v>74</v>
      </c>
      <c r="H2993" t="s">
        <v>54</v>
      </c>
      <c r="I2993" t="s">
        <v>23</v>
      </c>
      <c r="J2993" t="s">
        <v>24</v>
      </c>
      <c r="K2993">
        <v>41.93</v>
      </c>
      <c r="L2993">
        <v>76.48</v>
      </c>
      <c r="N2993" t="s">
        <v>43</v>
      </c>
      <c r="O2993" t="s">
        <v>21</v>
      </c>
      <c r="P2993" t="s">
        <v>61</v>
      </c>
    </row>
    <row r="2994" spans="1:16" x14ac:dyDescent="0.25">
      <c r="A2994" t="s">
        <v>4250</v>
      </c>
      <c r="B2994">
        <v>41</v>
      </c>
      <c r="C2994" t="s">
        <v>79</v>
      </c>
      <c r="D2994" t="s">
        <v>34</v>
      </c>
      <c r="E2994" t="s">
        <v>61</v>
      </c>
      <c r="F2994">
        <v>553</v>
      </c>
      <c r="G2994">
        <v>435</v>
      </c>
      <c r="H2994" t="s">
        <v>41</v>
      </c>
      <c r="I2994" t="s">
        <v>17</v>
      </c>
      <c r="J2994" t="s">
        <v>32</v>
      </c>
      <c r="K2994">
        <v>88.95</v>
      </c>
      <c r="L2994">
        <v>24.62</v>
      </c>
      <c r="N2994" t="s">
        <v>79</v>
      </c>
      <c r="O2994" t="s">
        <v>34</v>
      </c>
      <c r="P2994" t="s">
        <v>61</v>
      </c>
    </row>
    <row r="2995" spans="1:16" x14ac:dyDescent="0.25">
      <c r="A2995" t="s">
        <v>4270</v>
      </c>
      <c r="B2995">
        <v>41</v>
      </c>
      <c r="C2995" t="s">
        <v>43</v>
      </c>
      <c r="D2995" t="s">
        <v>37</v>
      </c>
      <c r="E2995" t="s">
        <v>73</v>
      </c>
      <c r="F2995">
        <v>378</v>
      </c>
      <c r="G2995">
        <v>15</v>
      </c>
      <c r="H2995" t="s">
        <v>39</v>
      </c>
      <c r="I2995" t="s">
        <v>23</v>
      </c>
      <c r="J2995" t="s">
        <v>18</v>
      </c>
      <c r="K2995">
        <v>68.209999999999994</v>
      </c>
      <c r="L2995">
        <v>37.450000000000003</v>
      </c>
      <c r="N2995" t="s">
        <v>43</v>
      </c>
      <c r="O2995" t="s">
        <v>37</v>
      </c>
      <c r="P2995" t="s">
        <v>73</v>
      </c>
    </row>
    <row r="2996" spans="1:16" x14ac:dyDescent="0.25">
      <c r="A2996" t="s">
        <v>4297</v>
      </c>
      <c r="B2996">
        <v>41</v>
      </c>
      <c r="C2996" t="s">
        <v>79</v>
      </c>
      <c r="D2996" t="s">
        <v>34</v>
      </c>
      <c r="E2996" t="s">
        <v>46</v>
      </c>
      <c r="F2996">
        <v>252</v>
      </c>
      <c r="G2996">
        <v>227</v>
      </c>
      <c r="H2996" t="s">
        <v>16</v>
      </c>
      <c r="I2996" t="s">
        <v>17</v>
      </c>
      <c r="J2996" t="s">
        <v>24</v>
      </c>
      <c r="K2996">
        <v>81.260000000000005</v>
      </c>
      <c r="L2996">
        <v>12.93</v>
      </c>
      <c r="N2996" t="s">
        <v>79</v>
      </c>
      <c r="O2996" t="s">
        <v>34</v>
      </c>
      <c r="P2996" t="s">
        <v>46</v>
      </c>
    </row>
    <row r="2997" spans="1:16" x14ac:dyDescent="0.25">
      <c r="A2997" t="s">
        <v>4314</v>
      </c>
      <c r="B2997">
        <v>41</v>
      </c>
      <c r="C2997" t="s">
        <v>13</v>
      </c>
      <c r="D2997" t="s">
        <v>21</v>
      </c>
      <c r="E2997" t="s">
        <v>53</v>
      </c>
      <c r="F2997">
        <v>28</v>
      </c>
      <c r="G2997">
        <v>418</v>
      </c>
      <c r="H2997" t="s">
        <v>31</v>
      </c>
      <c r="I2997" t="s">
        <v>23</v>
      </c>
      <c r="J2997" t="s">
        <v>32</v>
      </c>
      <c r="K2997">
        <v>81.58</v>
      </c>
      <c r="L2997">
        <v>44.65</v>
      </c>
      <c r="N2997" t="s">
        <v>13</v>
      </c>
      <c r="O2997" t="s">
        <v>21</v>
      </c>
      <c r="P2997" t="s">
        <v>53</v>
      </c>
    </row>
    <row r="2998" spans="1:16" x14ac:dyDescent="0.25">
      <c r="A2998" t="s">
        <v>4361</v>
      </c>
      <c r="B2998">
        <v>41</v>
      </c>
      <c r="C2998" t="s">
        <v>49</v>
      </c>
      <c r="D2998" t="s">
        <v>30</v>
      </c>
      <c r="E2998" t="s">
        <v>73</v>
      </c>
      <c r="F2998">
        <v>434</v>
      </c>
      <c r="G2998">
        <v>40</v>
      </c>
      <c r="H2998" t="s">
        <v>31</v>
      </c>
      <c r="I2998" t="s">
        <v>23</v>
      </c>
      <c r="J2998" t="s">
        <v>24</v>
      </c>
      <c r="K2998">
        <v>71.52</v>
      </c>
      <c r="L2998">
        <v>40.22</v>
      </c>
      <c r="N2998" t="s">
        <v>49</v>
      </c>
      <c r="O2998" t="s">
        <v>30</v>
      </c>
      <c r="P2998" t="s">
        <v>73</v>
      </c>
    </row>
    <row r="2999" spans="1:16" x14ac:dyDescent="0.25">
      <c r="A2999" t="s">
        <v>4370</v>
      </c>
      <c r="B2999">
        <v>41</v>
      </c>
      <c r="C2999" t="s">
        <v>65</v>
      </c>
      <c r="D2999" t="s">
        <v>30</v>
      </c>
      <c r="E2999" t="s">
        <v>2</v>
      </c>
      <c r="F2999">
        <v>17</v>
      </c>
      <c r="G2999">
        <v>335</v>
      </c>
      <c r="H2999" t="s">
        <v>51</v>
      </c>
      <c r="I2999" t="s">
        <v>23</v>
      </c>
      <c r="J2999" t="s">
        <v>32</v>
      </c>
      <c r="K2999">
        <v>56.31</v>
      </c>
      <c r="L2999">
        <v>15.65</v>
      </c>
      <c r="N2999" t="s">
        <v>65</v>
      </c>
      <c r="O2999" t="s">
        <v>30</v>
      </c>
      <c r="P2999" t="s">
        <v>2</v>
      </c>
    </row>
    <row r="3000" spans="1:16" x14ac:dyDescent="0.25">
      <c r="A3000" t="s">
        <v>4425</v>
      </c>
      <c r="B3000">
        <v>41</v>
      </c>
      <c r="C3000" t="s">
        <v>56</v>
      </c>
      <c r="D3000" t="s">
        <v>21</v>
      </c>
      <c r="E3000" t="s">
        <v>26</v>
      </c>
      <c r="F3000">
        <v>441</v>
      </c>
      <c r="G3000">
        <v>183</v>
      </c>
      <c r="H3000" t="s">
        <v>16</v>
      </c>
      <c r="I3000" t="s">
        <v>23</v>
      </c>
      <c r="J3000" t="s">
        <v>18</v>
      </c>
      <c r="K3000">
        <v>47.99</v>
      </c>
      <c r="L3000">
        <v>10.15</v>
      </c>
      <c r="N3000" t="s">
        <v>56</v>
      </c>
      <c r="O3000" t="s">
        <v>21</v>
      </c>
      <c r="P3000" t="s">
        <v>26</v>
      </c>
    </row>
    <row r="3001" spans="1:16" x14ac:dyDescent="0.25">
      <c r="A3001" t="s">
        <v>4428</v>
      </c>
      <c r="B3001">
        <v>41</v>
      </c>
      <c r="C3001" t="s">
        <v>49</v>
      </c>
      <c r="D3001" t="s">
        <v>21</v>
      </c>
      <c r="E3001" t="s">
        <v>53</v>
      </c>
      <c r="F3001">
        <v>393</v>
      </c>
      <c r="G3001">
        <v>102</v>
      </c>
      <c r="H3001" t="s">
        <v>69</v>
      </c>
      <c r="I3001" t="s">
        <v>23</v>
      </c>
      <c r="J3001" t="s">
        <v>32</v>
      </c>
      <c r="K3001">
        <v>62.49</v>
      </c>
      <c r="L3001">
        <v>71.62</v>
      </c>
      <c r="N3001" t="s">
        <v>49</v>
      </c>
      <c r="O3001" t="s">
        <v>21</v>
      </c>
      <c r="P3001" t="s">
        <v>53</v>
      </c>
    </row>
    <row r="3002" spans="1:16" x14ac:dyDescent="0.25">
      <c r="A3002" t="s">
        <v>4452</v>
      </c>
      <c r="B3002">
        <v>41</v>
      </c>
      <c r="C3002" t="s">
        <v>20</v>
      </c>
      <c r="D3002" t="s">
        <v>14</v>
      </c>
      <c r="E3002" t="s">
        <v>38</v>
      </c>
      <c r="F3002">
        <v>94</v>
      </c>
      <c r="G3002">
        <v>26</v>
      </c>
      <c r="H3002" t="s">
        <v>31</v>
      </c>
      <c r="I3002" t="s">
        <v>17</v>
      </c>
      <c r="J3002" t="s">
        <v>24</v>
      </c>
      <c r="K3002">
        <v>10.15</v>
      </c>
      <c r="L3002">
        <v>29.69</v>
      </c>
      <c r="N3002" t="s">
        <v>20</v>
      </c>
      <c r="O3002" t="s">
        <v>14</v>
      </c>
      <c r="P3002" t="s">
        <v>38</v>
      </c>
    </row>
    <row r="3003" spans="1:16" x14ac:dyDescent="0.25">
      <c r="A3003" t="s">
        <v>4504</v>
      </c>
      <c r="B3003">
        <v>41</v>
      </c>
      <c r="C3003" t="s">
        <v>20</v>
      </c>
      <c r="D3003" t="s">
        <v>37</v>
      </c>
      <c r="E3003" t="s">
        <v>38</v>
      </c>
      <c r="F3003">
        <v>426</v>
      </c>
      <c r="G3003">
        <v>486</v>
      </c>
      <c r="H3003" t="s">
        <v>54</v>
      </c>
      <c r="I3003" t="s">
        <v>17</v>
      </c>
      <c r="J3003" t="s">
        <v>18</v>
      </c>
      <c r="K3003">
        <v>28.86</v>
      </c>
      <c r="L3003">
        <v>8.1300000000000008</v>
      </c>
      <c r="N3003" t="s">
        <v>20</v>
      </c>
      <c r="O3003" t="s">
        <v>37</v>
      </c>
      <c r="P3003" t="s">
        <v>38</v>
      </c>
    </row>
    <row r="3004" spans="1:16" x14ac:dyDescent="0.25">
      <c r="A3004" t="s">
        <v>4511</v>
      </c>
      <c r="B3004">
        <v>41</v>
      </c>
      <c r="C3004" t="s">
        <v>20</v>
      </c>
      <c r="D3004" t="s">
        <v>37</v>
      </c>
      <c r="E3004" t="s">
        <v>61</v>
      </c>
      <c r="F3004">
        <v>478</v>
      </c>
      <c r="G3004">
        <v>236</v>
      </c>
      <c r="H3004" t="s">
        <v>47</v>
      </c>
      <c r="I3004" t="s">
        <v>23</v>
      </c>
      <c r="J3004" t="s">
        <v>18</v>
      </c>
      <c r="K3004">
        <v>65.63</v>
      </c>
      <c r="L3004">
        <v>69.83</v>
      </c>
      <c r="N3004" t="s">
        <v>20</v>
      </c>
      <c r="O3004" t="s">
        <v>37</v>
      </c>
      <c r="P3004" t="s">
        <v>61</v>
      </c>
    </row>
    <row r="3005" spans="1:16" x14ac:dyDescent="0.25">
      <c r="A3005" t="s">
        <v>4548</v>
      </c>
      <c r="B3005">
        <v>41</v>
      </c>
      <c r="C3005" t="s">
        <v>29</v>
      </c>
      <c r="D3005" t="s">
        <v>34</v>
      </c>
      <c r="E3005" t="s">
        <v>46</v>
      </c>
      <c r="F3005">
        <v>51</v>
      </c>
      <c r="G3005">
        <v>221</v>
      </c>
      <c r="H3005" t="s">
        <v>54</v>
      </c>
      <c r="I3005" t="s">
        <v>23</v>
      </c>
      <c r="J3005" t="s">
        <v>24</v>
      </c>
      <c r="K3005">
        <v>21.91</v>
      </c>
      <c r="L3005">
        <v>42.65</v>
      </c>
      <c r="N3005" t="s">
        <v>29</v>
      </c>
      <c r="O3005" t="s">
        <v>34</v>
      </c>
      <c r="P3005" t="s">
        <v>46</v>
      </c>
    </row>
    <row r="3006" spans="1:16" x14ac:dyDescent="0.25">
      <c r="A3006" t="s">
        <v>4595</v>
      </c>
      <c r="B3006">
        <v>41</v>
      </c>
      <c r="C3006" t="s">
        <v>43</v>
      </c>
      <c r="D3006" t="s">
        <v>60</v>
      </c>
      <c r="E3006" t="s">
        <v>38</v>
      </c>
      <c r="F3006">
        <v>83</v>
      </c>
      <c r="G3006">
        <v>472</v>
      </c>
      <c r="H3006" t="s">
        <v>31</v>
      </c>
      <c r="I3006" t="s">
        <v>17</v>
      </c>
      <c r="J3006" t="s">
        <v>18</v>
      </c>
      <c r="K3006">
        <v>83.46</v>
      </c>
      <c r="L3006">
        <v>30.17</v>
      </c>
      <c r="N3006" t="s">
        <v>43</v>
      </c>
      <c r="O3006" t="s">
        <v>60</v>
      </c>
      <c r="P3006" t="s">
        <v>38</v>
      </c>
    </row>
    <row r="3007" spans="1:16" x14ac:dyDescent="0.25">
      <c r="A3007" t="s">
        <v>4741</v>
      </c>
      <c r="B3007">
        <v>41</v>
      </c>
      <c r="C3007" t="s">
        <v>43</v>
      </c>
      <c r="D3007" t="s">
        <v>21</v>
      </c>
      <c r="E3007" t="s">
        <v>15</v>
      </c>
      <c r="F3007">
        <v>579</v>
      </c>
      <c r="G3007">
        <v>211</v>
      </c>
      <c r="H3007" t="s">
        <v>31</v>
      </c>
      <c r="I3007" t="s">
        <v>17</v>
      </c>
      <c r="J3007" t="s">
        <v>24</v>
      </c>
      <c r="K3007">
        <v>36.090000000000003</v>
      </c>
      <c r="L3007">
        <v>54.51</v>
      </c>
      <c r="N3007" t="s">
        <v>43</v>
      </c>
      <c r="O3007" t="s">
        <v>21</v>
      </c>
      <c r="P3007" t="s">
        <v>15</v>
      </c>
    </row>
    <row r="3008" spans="1:16" x14ac:dyDescent="0.25">
      <c r="A3008" t="s">
        <v>4783</v>
      </c>
      <c r="B3008">
        <v>41</v>
      </c>
      <c r="C3008" t="s">
        <v>29</v>
      </c>
      <c r="D3008" t="s">
        <v>60</v>
      </c>
      <c r="E3008" t="s">
        <v>46</v>
      </c>
      <c r="F3008">
        <v>283</v>
      </c>
      <c r="G3008">
        <v>400</v>
      </c>
      <c r="H3008" t="s">
        <v>16</v>
      </c>
      <c r="I3008" t="s">
        <v>17</v>
      </c>
      <c r="J3008" t="s">
        <v>24</v>
      </c>
      <c r="K3008">
        <v>45.15</v>
      </c>
      <c r="L3008">
        <v>30.04</v>
      </c>
      <c r="N3008" t="s">
        <v>29</v>
      </c>
      <c r="O3008" t="s">
        <v>60</v>
      </c>
      <c r="P3008" t="s">
        <v>46</v>
      </c>
    </row>
    <row r="3009" spans="1:16" x14ac:dyDescent="0.25">
      <c r="A3009" t="s">
        <v>4832</v>
      </c>
      <c r="B3009">
        <v>41</v>
      </c>
      <c r="C3009" t="s">
        <v>43</v>
      </c>
      <c r="D3009" t="s">
        <v>21</v>
      </c>
      <c r="E3009" t="s">
        <v>15</v>
      </c>
      <c r="F3009">
        <v>84</v>
      </c>
      <c r="G3009">
        <v>255</v>
      </c>
      <c r="H3009" t="s">
        <v>69</v>
      </c>
      <c r="I3009" t="s">
        <v>23</v>
      </c>
      <c r="J3009" t="s">
        <v>32</v>
      </c>
      <c r="K3009">
        <v>32.1</v>
      </c>
      <c r="L3009">
        <v>74.95</v>
      </c>
      <c r="N3009" t="s">
        <v>43</v>
      </c>
      <c r="O3009" t="s">
        <v>21</v>
      </c>
      <c r="P3009" t="s">
        <v>15</v>
      </c>
    </row>
    <row r="3010" spans="1:16" x14ac:dyDescent="0.25">
      <c r="A3010" t="s">
        <v>4868</v>
      </c>
      <c r="B3010">
        <v>41</v>
      </c>
      <c r="C3010" t="s">
        <v>29</v>
      </c>
      <c r="D3010" t="s">
        <v>34</v>
      </c>
      <c r="E3010" t="s">
        <v>26</v>
      </c>
      <c r="F3010">
        <v>531</v>
      </c>
      <c r="G3010">
        <v>429</v>
      </c>
      <c r="H3010" t="s">
        <v>31</v>
      </c>
      <c r="I3010" t="s">
        <v>23</v>
      </c>
      <c r="J3010" t="s">
        <v>32</v>
      </c>
      <c r="K3010">
        <v>12.23</v>
      </c>
      <c r="L3010">
        <v>20.85</v>
      </c>
      <c r="N3010" t="s">
        <v>29</v>
      </c>
      <c r="O3010" t="s">
        <v>34</v>
      </c>
      <c r="P3010" t="s">
        <v>26</v>
      </c>
    </row>
    <row r="3011" spans="1:16" x14ac:dyDescent="0.25">
      <c r="A3011" t="s">
        <v>4882</v>
      </c>
      <c r="B3011">
        <v>41</v>
      </c>
      <c r="C3011" t="s">
        <v>13</v>
      </c>
      <c r="D3011" t="s">
        <v>60</v>
      </c>
      <c r="E3011" t="s">
        <v>61</v>
      </c>
      <c r="F3011">
        <v>24</v>
      </c>
      <c r="G3011">
        <v>364</v>
      </c>
      <c r="H3011" t="s">
        <v>69</v>
      </c>
      <c r="I3011" t="s">
        <v>17</v>
      </c>
      <c r="J3011" t="s">
        <v>24</v>
      </c>
      <c r="K3011">
        <v>19.489999999999998</v>
      </c>
      <c r="L3011">
        <v>23.07</v>
      </c>
      <c r="N3011" t="s">
        <v>13</v>
      </c>
      <c r="O3011" t="s">
        <v>60</v>
      </c>
      <c r="P3011" t="s">
        <v>61</v>
      </c>
    </row>
    <row r="3012" spans="1:16" x14ac:dyDescent="0.25">
      <c r="A3012" t="s">
        <v>4908</v>
      </c>
      <c r="B3012">
        <v>41</v>
      </c>
      <c r="C3012" t="s">
        <v>56</v>
      </c>
      <c r="D3012" t="s">
        <v>30</v>
      </c>
      <c r="E3012" t="s">
        <v>44</v>
      </c>
      <c r="F3012">
        <v>278</v>
      </c>
      <c r="G3012">
        <v>464</v>
      </c>
      <c r="H3012" t="s">
        <v>31</v>
      </c>
      <c r="I3012" t="s">
        <v>17</v>
      </c>
      <c r="J3012" t="s">
        <v>32</v>
      </c>
      <c r="K3012">
        <v>18.100000000000001</v>
      </c>
      <c r="L3012">
        <v>14.05</v>
      </c>
      <c r="N3012" t="s">
        <v>56</v>
      </c>
      <c r="O3012" t="s">
        <v>30</v>
      </c>
      <c r="P3012" t="s">
        <v>44</v>
      </c>
    </row>
    <row r="3013" spans="1:16" x14ac:dyDescent="0.25">
      <c r="A3013" t="s">
        <v>4956</v>
      </c>
      <c r="B3013">
        <v>41</v>
      </c>
      <c r="C3013" t="s">
        <v>65</v>
      </c>
      <c r="D3013" t="s">
        <v>30</v>
      </c>
      <c r="E3013" t="s">
        <v>26</v>
      </c>
      <c r="F3013">
        <v>589</v>
      </c>
      <c r="G3013">
        <v>174</v>
      </c>
      <c r="H3013" t="s">
        <v>31</v>
      </c>
      <c r="I3013" t="s">
        <v>17</v>
      </c>
      <c r="J3013" t="s">
        <v>24</v>
      </c>
      <c r="K3013">
        <v>73.97</v>
      </c>
      <c r="L3013">
        <v>16.66</v>
      </c>
      <c r="N3013" t="s">
        <v>65</v>
      </c>
      <c r="O3013" t="s">
        <v>30</v>
      </c>
      <c r="P3013" t="s">
        <v>26</v>
      </c>
    </row>
    <row r="3014" spans="1:16" x14ac:dyDescent="0.25">
      <c r="A3014" t="s">
        <v>4967</v>
      </c>
      <c r="B3014">
        <v>41</v>
      </c>
      <c r="C3014" t="s">
        <v>56</v>
      </c>
      <c r="D3014" t="s">
        <v>60</v>
      </c>
      <c r="E3014" t="s">
        <v>26</v>
      </c>
      <c r="F3014">
        <v>379</v>
      </c>
      <c r="G3014">
        <v>96</v>
      </c>
      <c r="H3014" t="s">
        <v>31</v>
      </c>
      <c r="I3014" t="s">
        <v>23</v>
      </c>
      <c r="J3014" t="s">
        <v>32</v>
      </c>
      <c r="K3014">
        <v>24.29</v>
      </c>
      <c r="L3014">
        <v>15.17</v>
      </c>
      <c r="N3014" t="s">
        <v>56</v>
      </c>
      <c r="O3014" t="s">
        <v>60</v>
      </c>
      <c r="P3014" t="s">
        <v>26</v>
      </c>
    </row>
    <row r="3015" spans="1:16" x14ac:dyDescent="0.25">
      <c r="A3015" t="s">
        <v>4969</v>
      </c>
      <c r="B3015">
        <v>41</v>
      </c>
      <c r="C3015" t="s">
        <v>49</v>
      </c>
      <c r="D3015" t="s">
        <v>34</v>
      </c>
      <c r="E3015" t="s">
        <v>2</v>
      </c>
      <c r="F3015">
        <v>89</v>
      </c>
      <c r="G3015">
        <v>74</v>
      </c>
      <c r="H3015" t="s">
        <v>47</v>
      </c>
      <c r="I3015" t="s">
        <v>23</v>
      </c>
      <c r="J3015" t="s">
        <v>24</v>
      </c>
      <c r="K3015">
        <v>49.54</v>
      </c>
      <c r="L3015">
        <v>73.88</v>
      </c>
      <c r="N3015" t="s">
        <v>49</v>
      </c>
      <c r="O3015" t="s">
        <v>34</v>
      </c>
      <c r="P3015" t="s">
        <v>2</v>
      </c>
    </row>
    <row r="3016" spans="1:16" x14ac:dyDescent="0.25">
      <c r="A3016" t="s">
        <v>74</v>
      </c>
      <c r="B3016">
        <v>42</v>
      </c>
      <c r="C3016" t="s">
        <v>49</v>
      </c>
      <c r="D3016" t="s">
        <v>34</v>
      </c>
      <c r="E3016" t="s">
        <v>53</v>
      </c>
      <c r="F3016">
        <v>547</v>
      </c>
      <c r="G3016">
        <v>248</v>
      </c>
      <c r="H3016" t="s">
        <v>27</v>
      </c>
      <c r="I3016" t="s">
        <v>17</v>
      </c>
      <c r="J3016" t="s">
        <v>24</v>
      </c>
      <c r="K3016">
        <v>26.03</v>
      </c>
      <c r="L3016">
        <v>8.42</v>
      </c>
      <c r="N3016" t="s">
        <v>49</v>
      </c>
      <c r="O3016" t="s">
        <v>34</v>
      </c>
      <c r="P3016" t="s">
        <v>53</v>
      </c>
    </row>
    <row r="3017" spans="1:16" x14ac:dyDescent="0.25">
      <c r="A3017" t="s">
        <v>81</v>
      </c>
      <c r="B3017">
        <v>42</v>
      </c>
      <c r="C3017" t="s">
        <v>56</v>
      </c>
      <c r="D3017" t="s">
        <v>34</v>
      </c>
      <c r="E3017" t="s">
        <v>15</v>
      </c>
      <c r="F3017">
        <v>151</v>
      </c>
      <c r="G3017">
        <v>195</v>
      </c>
      <c r="H3017" t="s">
        <v>51</v>
      </c>
      <c r="I3017" t="s">
        <v>23</v>
      </c>
      <c r="J3017" t="s">
        <v>32</v>
      </c>
      <c r="K3017">
        <v>63.01</v>
      </c>
      <c r="L3017">
        <v>47.74</v>
      </c>
      <c r="N3017" t="s">
        <v>56</v>
      </c>
      <c r="O3017" t="s">
        <v>34</v>
      </c>
      <c r="P3017" t="s">
        <v>15</v>
      </c>
    </row>
    <row r="3018" spans="1:16" x14ac:dyDescent="0.25">
      <c r="A3018" t="s">
        <v>83</v>
      </c>
      <c r="B3018">
        <v>42</v>
      </c>
      <c r="C3018" t="s">
        <v>43</v>
      </c>
      <c r="D3018" t="s">
        <v>34</v>
      </c>
      <c r="E3018" t="s">
        <v>66</v>
      </c>
      <c r="F3018">
        <v>201</v>
      </c>
      <c r="G3018">
        <v>52</v>
      </c>
      <c r="H3018" t="s">
        <v>16</v>
      </c>
      <c r="I3018" t="s">
        <v>17</v>
      </c>
      <c r="J3018" t="s">
        <v>18</v>
      </c>
      <c r="K3018">
        <v>48.74</v>
      </c>
      <c r="L3018">
        <v>17.29</v>
      </c>
      <c r="N3018" t="s">
        <v>43</v>
      </c>
      <c r="O3018" t="s">
        <v>34</v>
      </c>
      <c r="P3018" t="s">
        <v>66</v>
      </c>
    </row>
    <row r="3019" spans="1:16" x14ac:dyDescent="0.25">
      <c r="A3019" t="s">
        <v>97</v>
      </c>
      <c r="B3019">
        <v>42</v>
      </c>
      <c r="C3019" t="s">
        <v>59</v>
      </c>
      <c r="D3019" t="s">
        <v>30</v>
      </c>
      <c r="E3019" t="s">
        <v>61</v>
      </c>
      <c r="F3019">
        <v>404</v>
      </c>
      <c r="G3019">
        <v>464</v>
      </c>
      <c r="H3019" t="s">
        <v>22</v>
      </c>
      <c r="I3019" t="s">
        <v>23</v>
      </c>
      <c r="J3019" t="s">
        <v>32</v>
      </c>
      <c r="K3019">
        <v>27.4</v>
      </c>
      <c r="L3019">
        <v>45.91</v>
      </c>
      <c r="N3019" t="s">
        <v>59</v>
      </c>
      <c r="O3019" t="s">
        <v>30</v>
      </c>
      <c r="P3019" t="s">
        <v>61</v>
      </c>
    </row>
    <row r="3020" spans="1:16" x14ac:dyDescent="0.25">
      <c r="A3020" t="s">
        <v>143</v>
      </c>
      <c r="B3020">
        <v>42</v>
      </c>
      <c r="C3020" t="s">
        <v>43</v>
      </c>
      <c r="D3020" t="s">
        <v>34</v>
      </c>
      <c r="E3020" t="s">
        <v>46</v>
      </c>
      <c r="F3020">
        <v>426</v>
      </c>
      <c r="G3020">
        <v>339</v>
      </c>
      <c r="H3020" t="s">
        <v>16</v>
      </c>
      <c r="I3020" t="s">
        <v>17</v>
      </c>
      <c r="J3020" t="s">
        <v>32</v>
      </c>
      <c r="K3020">
        <v>88.4</v>
      </c>
      <c r="L3020">
        <v>41.19</v>
      </c>
      <c r="N3020" t="s">
        <v>43</v>
      </c>
      <c r="O3020" t="s">
        <v>34</v>
      </c>
      <c r="P3020" t="s">
        <v>46</v>
      </c>
    </row>
    <row r="3021" spans="1:16" x14ac:dyDescent="0.25">
      <c r="A3021" t="s">
        <v>158</v>
      </c>
      <c r="B3021">
        <v>42</v>
      </c>
      <c r="C3021" t="s">
        <v>43</v>
      </c>
      <c r="D3021" t="s">
        <v>37</v>
      </c>
      <c r="E3021" t="s">
        <v>15</v>
      </c>
      <c r="F3021">
        <v>76</v>
      </c>
      <c r="G3021">
        <v>84</v>
      </c>
      <c r="H3021" t="s">
        <v>22</v>
      </c>
      <c r="I3021" t="s">
        <v>17</v>
      </c>
      <c r="J3021" t="s">
        <v>24</v>
      </c>
      <c r="K3021">
        <v>30.14</v>
      </c>
      <c r="L3021">
        <v>11.02</v>
      </c>
      <c r="N3021" t="s">
        <v>43</v>
      </c>
      <c r="O3021" t="s">
        <v>37</v>
      </c>
      <c r="P3021" t="s">
        <v>15</v>
      </c>
    </row>
    <row r="3022" spans="1:16" x14ac:dyDescent="0.25">
      <c r="A3022" t="s">
        <v>164</v>
      </c>
      <c r="B3022">
        <v>42</v>
      </c>
      <c r="C3022" t="s">
        <v>29</v>
      </c>
      <c r="D3022" t="s">
        <v>21</v>
      </c>
      <c r="E3022" t="s">
        <v>15</v>
      </c>
      <c r="F3022">
        <v>531</v>
      </c>
      <c r="G3022">
        <v>112</v>
      </c>
      <c r="H3022" t="s">
        <v>51</v>
      </c>
      <c r="I3022" t="s">
        <v>23</v>
      </c>
      <c r="J3022" t="s">
        <v>18</v>
      </c>
      <c r="K3022">
        <v>63.28</v>
      </c>
      <c r="L3022">
        <v>33.229999999999997</v>
      </c>
      <c r="N3022" t="s">
        <v>29</v>
      </c>
      <c r="O3022" t="s">
        <v>21</v>
      </c>
      <c r="P3022" t="s">
        <v>15</v>
      </c>
    </row>
    <row r="3023" spans="1:16" x14ac:dyDescent="0.25">
      <c r="A3023" t="s">
        <v>258</v>
      </c>
      <c r="B3023">
        <v>42</v>
      </c>
      <c r="C3023" t="s">
        <v>29</v>
      </c>
      <c r="D3023" t="s">
        <v>21</v>
      </c>
      <c r="E3023" t="s">
        <v>26</v>
      </c>
      <c r="F3023">
        <v>372</v>
      </c>
      <c r="G3023">
        <v>267</v>
      </c>
      <c r="H3023" t="s">
        <v>54</v>
      </c>
      <c r="I3023" t="s">
        <v>17</v>
      </c>
      <c r="J3023" t="s">
        <v>24</v>
      </c>
      <c r="K3023">
        <v>31.06</v>
      </c>
      <c r="L3023">
        <v>59.18</v>
      </c>
      <c r="N3023" t="s">
        <v>29</v>
      </c>
      <c r="O3023" t="s">
        <v>21</v>
      </c>
      <c r="P3023" t="s">
        <v>26</v>
      </c>
    </row>
    <row r="3024" spans="1:16" x14ac:dyDescent="0.25">
      <c r="A3024" t="s">
        <v>295</v>
      </c>
      <c r="B3024">
        <v>42</v>
      </c>
      <c r="C3024" t="s">
        <v>20</v>
      </c>
      <c r="D3024" t="s">
        <v>30</v>
      </c>
      <c r="E3024" t="s">
        <v>2</v>
      </c>
      <c r="F3024">
        <v>335</v>
      </c>
      <c r="G3024">
        <v>29</v>
      </c>
      <c r="H3024" t="s">
        <v>69</v>
      </c>
      <c r="I3024" t="s">
        <v>17</v>
      </c>
      <c r="J3024" t="s">
        <v>24</v>
      </c>
      <c r="K3024">
        <v>63.28</v>
      </c>
      <c r="L3024">
        <v>62.01</v>
      </c>
      <c r="N3024" t="s">
        <v>20</v>
      </c>
      <c r="O3024" t="s">
        <v>30</v>
      </c>
      <c r="P3024" t="s">
        <v>2</v>
      </c>
    </row>
    <row r="3025" spans="1:16" x14ac:dyDescent="0.25">
      <c r="A3025" t="s">
        <v>298</v>
      </c>
      <c r="B3025">
        <v>42</v>
      </c>
      <c r="C3025" t="s">
        <v>49</v>
      </c>
      <c r="D3025" t="s">
        <v>30</v>
      </c>
      <c r="E3025" t="s">
        <v>53</v>
      </c>
      <c r="F3025">
        <v>555</v>
      </c>
      <c r="G3025">
        <v>251</v>
      </c>
      <c r="H3025" t="s">
        <v>39</v>
      </c>
      <c r="I3025" t="s">
        <v>23</v>
      </c>
      <c r="J3025" t="s">
        <v>18</v>
      </c>
      <c r="K3025">
        <v>38.83</v>
      </c>
      <c r="L3025">
        <v>14.55</v>
      </c>
      <c r="N3025" t="s">
        <v>49</v>
      </c>
      <c r="O3025" t="s">
        <v>30</v>
      </c>
      <c r="P3025" t="s">
        <v>53</v>
      </c>
    </row>
    <row r="3026" spans="1:16" x14ac:dyDescent="0.25">
      <c r="A3026" t="s">
        <v>303</v>
      </c>
      <c r="B3026">
        <v>42</v>
      </c>
      <c r="C3026" t="s">
        <v>49</v>
      </c>
      <c r="D3026" t="s">
        <v>30</v>
      </c>
      <c r="E3026" t="s">
        <v>26</v>
      </c>
      <c r="F3026">
        <v>35</v>
      </c>
      <c r="G3026">
        <v>115</v>
      </c>
      <c r="H3026" t="s">
        <v>31</v>
      </c>
      <c r="I3026" t="s">
        <v>23</v>
      </c>
      <c r="J3026" t="s">
        <v>24</v>
      </c>
      <c r="K3026">
        <v>21.84</v>
      </c>
      <c r="L3026">
        <v>70.430000000000007</v>
      </c>
      <c r="N3026" t="s">
        <v>49</v>
      </c>
      <c r="O3026" t="s">
        <v>30</v>
      </c>
      <c r="P3026" t="s">
        <v>26</v>
      </c>
    </row>
    <row r="3027" spans="1:16" x14ac:dyDescent="0.25">
      <c r="A3027" t="s">
        <v>305</v>
      </c>
      <c r="B3027">
        <v>42</v>
      </c>
      <c r="C3027" t="s">
        <v>56</v>
      </c>
      <c r="D3027" t="s">
        <v>37</v>
      </c>
      <c r="E3027" t="s">
        <v>15</v>
      </c>
      <c r="F3027">
        <v>465</v>
      </c>
      <c r="G3027">
        <v>154</v>
      </c>
      <c r="H3027" t="s">
        <v>54</v>
      </c>
      <c r="I3027" t="s">
        <v>23</v>
      </c>
      <c r="J3027" t="s">
        <v>32</v>
      </c>
      <c r="K3027">
        <v>11.36</v>
      </c>
      <c r="L3027">
        <v>63.59</v>
      </c>
      <c r="N3027" t="s">
        <v>56</v>
      </c>
      <c r="O3027" t="s">
        <v>37</v>
      </c>
      <c r="P3027" t="s">
        <v>15</v>
      </c>
    </row>
    <row r="3028" spans="1:16" x14ac:dyDescent="0.25">
      <c r="A3028" t="s">
        <v>307</v>
      </c>
      <c r="B3028">
        <v>42</v>
      </c>
      <c r="C3028" t="s">
        <v>20</v>
      </c>
      <c r="D3028" t="s">
        <v>21</v>
      </c>
      <c r="E3028" t="s">
        <v>15</v>
      </c>
      <c r="F3028">
        <v>563</v>
      </c>
      <c r="G3028">
        <v>59</v>
      </c>
      <c r="H3028" t="s">
        <v>47</v>
      </c>
      <c r="I3028" t="s">
        <v>23</v>
      </c>
      <c r="J3028" t="s">
        <v>32</v>
      </c>
      <c r="K3028">
        <v>61.57</v>
      </c>
      <c r="L3028">
        <v>9.8699999999999992</v>
      </c>
      <c r="N3028" t="s">
        <v>20</v>
      </c>
      <c r="O3028" t="s">
        <v>21</v>
      </c>
      <c r="P3028" t="s">
        <v>15</v>
      </c>
    </row>
    <row r="3029" spans="1:16" x14ac:dyDescent="0.25">
      <c r="A3029" t="s">
        <v>401</v>
      </c>
      <c r="B3029">
        <v>42</v>
      </c>
      <c r="C3029" t="s">
        <v>49</v>
      </c>
      <c r="D3029" t="s">
        <v>37</v>
      </c>
      <c r="E3029" t="s">
        <v>26</v>
      </c>
      <c r="F3029">
        <v>352</v>
      </c>
      <c r="G3029">
        <v>424</v>
      </c>
      <c r="H3029" t="s">
        <v>39</v>
      </c>
      <c r="I3029" t="s">
        <v>23</v>
      </c>
      <c r="J3029" t="s">
        <v>24</v>
      </c>
      <c r="K3029">
        <v>82.34</v>
      </c>
      <c r="L3029">
        <v>59.84</v>
      </c>
      <c r="N3029" t="s">
        <v>49</v>
      </c>
      <c r="O3029" t="s">
        <v>37</v>
      </c>
      <c r="P3029" t="s">
        <v>26</v>
      </c>
    </row>
    <row r="3030" spans="1:16" x14ac:dyDescent="0.25">
      <c r="A3030" t="s">
        <v>409</v>
      </c>
      <c r="B3030">
        <v>42</v>
      </c>
      <c r="C3030" t="s">
        <v>59</v>
      </c>
      <c r="D3030" t="s">
        <v>60</v>
      </c>
      <c r="E3030" t="s">
        <v>61</v>
      </c>
      <c r="F3030">
        <v>299</v>
      </c>
      <c r="G3030">
        <v>245</v>
      </c>
      <c r="H3030" t="s">
        <v>51</v>
      </c>
      <c r="I3030" t="s">
        <v>23</v>
      </c>
      <c r="J3030" t="s">
        <v>18</v>
      </c>
      <c r="K3030">
        <v>44.42</v>
      </c>
      <c r="L3030">
        <v>72.680000000000007</v>
      </c>
      <c r="N3030" t="s">
        <v>59</v>
      </c>
      <c r="O3030" t="s">
        <v>60</v>
      </c>
      <c r="P3030" t="s">
        <v>61</v>
      </c>
    </row>
    <row r="3031" spans="1:16" x14ac:dyDescent="0.25">
      <c r="A3031" t="s">
        <v>455</v>
      </c>
      <c r="B3031">
        <v>42</v>
      </c>
      <c r="C3031" t="s">
        <v>49</v>
      </c>
      <c r="D3031" t="s">
        <v>14</v>
      </c>
      <c r="E3031" t="s">
        <v>53</v>
      </c>
      <c r="F3031">
        <v>319</v>
      </c>
      <c r="G3031">
        <v>304</v>
      </c>
      <c r="H3031" t="s">
        <v>69</v>
      </c>
      <c r="I3031" t="s">
        <v>17</v>
      </c>
      <c r="J3031" t="s">
        <v>24</v>
      </c>
      <c r="K3031">
        <v>43.5</v>
      </c>
      <c r="L3031">
        <v>52.72</v>
      </c>
      <c r="N3031" t="s">
        <v>49</v>
      </c>
      <c r="O3031" t="s">
        <v>14</v>
      </c>
      <c r="P3031" t="s">
        <v>53</v>
      </c>
    </row>
    <row r="3032" spans="1:16" x14ac:dyDescent="0.25">
      <c r="A3032" t="s">
        <v>479</v>
      </c>
      <c r="B3032">
        <v>42</v>
      </c>
      <c r="C3032" t="s">
        <v>20</v>
      </c>
      <c r="D3032" t="s">
        <v>60</v>
      </c>
      <c r="E3032" t="s">
        <v>15</v>
      </c>
      <c r="F3032">
        <v>319</v>
      </c>
      <c r="G3032">
        <v>178</v>
      </c>
      <c r="H3032" t="s">
        <v>41</v>
      </c>
      <c r="I3032" t="s">
        <v>17</v>
      </c>
      <c r="J3032" t="s">
        <v>24</v>
      </c>
      <c r="K3032">
        <v>40.950000000000003</v>
      </c>
      <c r="L3032">
        <v>25.71</v>
      </c>
      <c r="N3032" t="s">
        <v>20</v>
      </c>
      <c r="O3032" t="s">
        <v>60</v>
      </c>
      <c r="P3032" t="s">
        <v>15</v>
      </c>
    </row>
    <row r="3033" spans="1:16" x14ac:dyDescent="0.25">
      <c r="A3033" t="s">
        <v>563</v>
      </c>
      <c r="B3033">
        <v>42</v>
      </c>
      <c r="C3033" t="s">
        <v>29</v>
      </c>
      <c r="D3033" t="s">
        <v>37</v>
      </c>
      <c r="E3033" t="s">
        <v>66</v>
      </c>
      <c r="F3033">
        <v>579</v>
      </c>
      <c r="G3033">
        <v>399</v>
      </c>
      <c r="H3033" t="s">
        <v>41</v>
      </c>
      <c r="I3033" t="s">
        <v>17</v>
      </c>
      <c r="J3033" t="s">
        <v>32</v>
      </c>
      <c r="K3033">
        <v>47.75</v>
      </c>
      <c r="L3033">
        <v>19.38</v>
      </c>
      <c r="N3033" t="s">
        <v>29</v>
      </c>
      <c r="O3033" t="s">
        <v>37</v>
      </c>
      <c r="P3033" t="s">
        <v>66</v>
      </c>
    </row>
    <row r="3034" spans="1:16" x14ac:dyDescent="0.25">
      <c r="A3034" t="s">
        <v>589</v>
      </c>
      <c r="B3034">
        <v>42</v>
      </c>
      <c r="C3034" t="s">
        <v>20</v>
      </c>
      <c r="D3034" t="s">
        <v>30</v>
      </c>
      <c r="E3034" t="s">
        <v>46</v>
      </c>
      <c r="F3034">
        <v>92</v>
      </c>
      <c r="G3034">
        <v>323</v>
      </c>
      <c r="H3034" t="s">
        <v>27</v>
      </c>
      <c r="I3034" t="s">
        <v>17</v>
      </c>
      <c r="J3034" t="s">
        <v>32</v>
      </c>
      <c r="K3034">
        <v>42.07</v>
      </c>
      <c r="L3034">
        <v>33.74</v>
      </c>
      <c r="N3034" t="s">
        <v>20</v>
      </c>
      <c r="O3034" t="s">
        <v>30</v>
      </c>
      <c r="P3034" t="s">
        <v>46</v>
      </c>
    </row>
    <row r="3035" spans="1:16" x14ac:dyDescent="0.25">
      <c r="A3035" t="s">
        <v>638</v>
      </c>
      <c r="B3035">
        <v>42</v>
      </c>
      <c r="C3035" t="s">
        <v>79</v>
      </c>
      <c r="D3035" t="s">
        <v>14</v>
      </c>
      <c r="E3035" t="s">
        <v>46</v>
      </c>
      <c r="F3035">
        <v>82</v>
      </c>
      <c r="G3035">
        <v>189</v>
      </c>
      <c r="H3035" t="s">
        <v>31</v>
      </c>
      <c r="I3035" t="s">
        <v>23</v>
      </c>
      <c r="J3035" t="s">
        <v>18</v>
      </c>
      <c r="K3035">
        <v>47.09</v>
      </c>
      <c r="L3035">
        <v>31.17</v>
      </c>
      <c r="N3035" t="s">
        <v>79</v>
      </c>
      <c r="O3035" t="s">
        <v>14</v>
      </c>
      <c r="P3035" t="s">
        <v>46</v>
      </c>
    </row>
    <row r="3036" spans="1:16" x14ac:dyDescent="0.25">
      <c r="A3036" t="s">
        <v>666</v>
      </c>
      <c r="B3036">
        <v>42</v>
      </c>
      <c r="C3036" t="s">
        <v>59</v>
      </c>
      <c r="D3036" t="s">
        <v>37</v>
      </c>
      <c r="E3036" t="s">
        <v>53</v>
      </c>
      <c r="F3036">
        <v>136</v>
      </c>
      <c r="G3036">
        <v>480</v>
      </c>
      <c r="H3036" t="s">
        <v>16</v>
      </c>
      <c r="I3036" t="s">
        <v>17</v>
      </c>
      <c r="J3036" t="s">
        <v>24</v>
      </c>
      <c r="K3036">
        <v>64.94</v>
      </c>
      <c r="L3036">
        <v>24.49</v>
      </c>
      <c r="N3036" t="s">
        <v>59</v>
      </c>
      <c r="O3036" t="s">
        <v>37</v>
      </c>
      <c r="P3036" t="s">
        <v>53</v>
      </c>
    </row>
    <row r="3037" spans="1:16" x14ac:dyDescent="0.25">
      <c r="A3037" t="s">
        <v>747</v>
      </c>
      <c r="B3037">
        <v>42</v>
      </c>
      <c r="C3037" t="s">
        <v>56</v>
      </c>
      <c r="D3037" t="s">
        <v>14</v>
      </c>
      <c r="E3037" t="s">
        <v>2</v>
      </c>
      <c r="F3037">
        <v>44</v>
      </c>
      <c r="G3037">
        <v>97</v>
      </c>
      <c r="H3037" t="s">
        <v>41</v>
      </c>
      <c r="I3037" t="s">
        <v>23</v>
      </c>
      <c r="J3037" t="s">
        <v>24</v>
      </c>
      <c r="K3037">
        <v>47.19</v>
      </c>
      <c r="L3037">
        <v>22.3</v>
      </c>
      <c r="N3037" t="s">
        <v>56</v>
      </c>
      <c r="O3037" t="s">
        <v>14</v>
      </c>
      <c r="P3037" t="s">
        <v>2</v>
      </c>
    </row>
    <row r="3038" spans="1:16" x14ac:dyDescent="0.25">
      <c r="A3038" t="s">
        <v>761</v>
      </c>
      <c r="B3038">
        <v>42</v>
      </c>
      <c r="C3038" t="s">
        <v>56</v>
      </c>
      <c r="D3038" t="s">
        <v>34</v>
      </c>
      <c r="E3038" t="s">
        <v>66</v>
      </c>
      <c r="F3038">
        <v>288</v>
      </c>
      <c r="G3038">
        <v>320</v>
      </c>
      <c r="H3038" t="s">
        <v>31</v>
      </c>
      <c r="I3038" t="s">
        <v>17</v>
      </c>
      <c r="J3038" t="s">
        <v>18</v>
      </c>
      <c r="K3038">
        <v>51.92</v>
      </c>
      <c r="L3038">
        <v>48.85</v>
      </c>
      <c r="N3038" t="s">
        <v>56</v>
      </c>
      <c r="O3038" t="s">
        <v>34</v>
      </c>
      <c r="P3038" t="s">
        <v>66</v>
      </c>
    </row>
    <row r="3039" spans="1:16" x14ac:dyDescent="0.25">
      <c r="A3039" t="s">
        <v>790</v>
      </c>
      <c r="B3039">
        <v>42</v>
      </c>
      <c r="C3039" t="s">
        <v>79</v>
      </c>
      <c r="D3039" t="s">
        <v>21</v>
      </c>
      <c r="E3039" t="s">
        <v>53</v>
      </c>
      <c r="F3039">
        <v>252</v>
      </c>
      <c r="G3039">
        <v>258</v>
      </c>
      <c r="H3039" t="s">
        <v>47</v>
      </c>
      <c r="I3039" t="s">
        <v>17</v>
      </c>
      <c r="J3039" t="s">
        <v>18</v>
      </c>
      <c r="K3039">
        <v>27.68</v>
      </c>
      <c r="L3039">
        <v>41.03</v>
      </c>
      <c r="N3039" t="s">
        <v>79</v>
      </c>
      <c r="O3039" t="s">
        <v>21</v>
      </c>
      <c r="P3039" t="s">
        <v>53</v>
      </c>
    </row>
    <row r="3040" spans="1:16" x14ac:dyDescent="0.25">
      <c r="A3040" t="s">
        <v>802</v>
      </c>
      <c r="B3040">
        <v>42</v>
      </c>
      <c r="C3040" t="s">
        <v>36</v>
      </c>
      <c r="D3040" t="s">
        <v>21</v>
      </c>
      <c r="E3040" t="s">
        <v>46</v>
      </c>
      <c r="F3040">
        <v>458</v>
      </c>
      <c r="G3040">
        <v>306</v>
      </c>
      <c r="H3040" t="s">
        <v>69</v>
      </c>
      <c r="I3040" t="s">
        <v>23</v>
      </c>
      <c r="J3040" t="s">
        <v>32</v>
      </c>
      <c r="K3040">
        <v>38.14</v>
      </c>
      <c r="L3040">
        <v>6.07</v>
      </c>
      <c r="N3040" t="s">
        <v>36</v>
      </c>
      <c r="O3040" t="s">
        <v>21</v>
      </c>
      <c r="P3040" t="s">
        <v>46</v>
      </c>
    </row>
    <row r="3041" spans="1:16" x14ac:dyDescent="0.25">
      <c r="A3041" t="s">
        <v>836</v>
      </c>
      <c r="B3041">
        <v>42</v>
      </c>
      <c r="C3041" t="s">
        <v>36</v>
      </c>
      <c r="D3041" t="s">
        <v>34</v>
      </c>
      <c r="E3041" t="s">
        <v>66</v>
      </c>
      <c r="F3041">
        <v>177</v>
      </c>
      <c r="G3041">
        <v>345</v>
      </c>
      <c r="H3041" t="s">
        <v>41</v>
      </c>
      <c r="I3041" t="s">
        <v>17</v>
      </c>
      <c r="J3041" t="s">
        <v>24</v>
      </c>
      <c r="K3041">
        <v>89.33</v>
      </c>
      <c r="L3041">
        <v>17.170000000000002</v>
      </c>
      <c r="N3041" t="s">
        <v>36</v>
      </c>
      <c r="O3041" t="s">
        <v>34</v>
      </c>
      <c r="P3041" t="s">
        <v>66</v>
      </c>
    </row>
    <row r="3042" spans="1:16" x14ac:dyDescent="0.25">
      <c r="A3042" t="s">
        <v>851</v>
      </c>
      <c r="B3042">
        <v>42</v>
      </c>
      <c r="C3042" t="s">
        <v>29</v>
      </c>
      <c r="D3042" t="s">
        <v>14</v>
      </c>
      <c r="E3042" t="s">
        <v>26</v>
      </c>
      <c r="F3042">
        <v>473</v>
      </c>
      <c r="G3042">
        <v>348</v>
      </c>
      <c r="H3042" t="s">
        <v>69</v>
      </c>
      <c r="I3042" t="s">
        <v>17</v>
      </c>
      <c r="J3042" t="s">
        <v>24</v>
      </c>
      <c r="K3042">
        <v>11.26</v>
      </c>
      <c r="L3042">
        <v>40.18</v>
      </c>
      <c r="N3042" t="s">
        <v>29</v>
      </c>
      <c r="O3042" t="s">
        <v>14</v>
      </c>
      <c r="P3042" t="s">
        <v>26</v>
      </c>
    </row>
    <row r="3043" spans="1:16" x14ac:dyDescent="0.25">
      <c r="A3043" t="s">
        <v>901</v>
      </c>
      <c r="B3043">
        <v>42</v>
      </c>
      <c r="C3043" t="s">
        <v>43</v>
      </c>
      <c r="D3043" t="s">
        <v>21</v>
      </c>
      <c r="E3043" t="s">
        <v>53</v>
      </c>
      <c r="F3043">
        <v>382</v>
      </c>
      <c r="G3043">
        <v>369</v>
      </c>
      <c r="H3043" t="s">
        <v>47</v>
      </c>
      <c r="I3043" t="s">
        <v>17</v>
      </c>
      <c r="J3043" t="s">
        <v>32</v>
      </c>
      <c r="K3043">
        <v>48.03</v>
      </c>
      <c r="L3043">
        <v>29.7</v>
      </c>
      <c r="N3043" t="s">
        <v>43</v>
      </c>
      <c r="O3043" t="s">
        <v>21</v>
      </c>
      <c r="P3043" t="s">
        <v>53</v>
      </c>
    </row>
    <row r="3044" spans="1:16" x14ac:dyDescent="0.25">
      <c r="A3044" t="s">
        <v>980</v>
      </c>
      <c r="B3044">
        <v>42</v>
      </c>
      <c r="C3044" t="s">
        <v>56</v>
      </c>
      <c r="D3044" t="s">
        <v>21</v>
      </c>
      <c r="E3044" t="s">
        <v>38</v>
      </c>
      <c r="F3044">
        <v>558</v>
      </c>
      <c r="G3044">
        <v>358</v>
      </c>
      <c r="H3044" t="s">
        <v>39</v>
      </c>
      <c r="I3044" t="s">
        <v>17</v>
      </c>
      <c r="J3044" t="s">
        <v>24</v>
      </c>
      <c r="K3044">
        <v>11.45</v>
      </c>
      <c r="L3044">
        <v>32.72</v>
      </c>
      <c r="N3044" t="s">
        <v>56</v>
      </c>
      <c r="O3044" t="s">
        <v>21</v>
      </c>
      <c r="P3044" t="s">
        <v>38</v>
      </c>
    </row>
    <row r="3045" spans="1:16" x14ac:dyDescent="0.25">
      <c r="A3045" t="s">
        <v>982</v>
      </c>
      <c r="B3045">
        <v>42</v>
      </c>
      <c r="C3045" t="s">
        <v>65</v>
      </c>
      <c r="D3045" t="s">
        <v>37</v>
      </c>
      <c r="E3045" t="s">
        <v>53</v>
      </c>
      <c r="F3045">
        <v>82</v>
      </c>
      <c r="G3045">
        <v>289</v>
      </c>
      <c r="H3045" t="s">
        <v>51</v>
      </c>
      <c r="I3045" t="s">
        <v>23</v>
      </c>
      <c r="J3045" t="s">
        <v>24</v>
      </c>
      <c r="K3045">
        <v>24.29</v>
      </c>
      <c r="L3045">
        <v>18.98</v>
      </c>
      <c r="N3045" t="s">
        <v>65</v>
      </c>
      <c r="O3045" t="s">
        <v>37</v>
      </c>
      <c r="P3045" t="s">
        <v>53</v>
      </c>
    </row>
    <row r="3046" spans="1:16" x14ac:dyDescent="0.25">
      <c r="A3046" t="s">
        <v>1083</v>
      </c>
      <c r="B3046">
        <v>42</v>
      </c>
      <c r="C3046" t="s">
        <v>20</v>
      </c>
      <c r="D3046" t="s">
        <v>34</v>
      </c>
      <c r="E3046" t="s">
        <v>66</v>
      </c>
      <c r="F3046">
        <v>291</v>
      </c>
      <c r="G3046">
        <v>393</v>
      </c>
      <c r="H3046" t="s">
        <v>47</v>
      </c>
      <c r="I3046" t="s">
        <v>23</v>
      </c>
      <c r="J3046" t="s">
        <v>18</v>
      </c>
      <c r="K3046">
        <v>89.67</v>
      </c>
      <c r="L3046">
        <v>47.98</v>
      </c>
      <c r="N3046" t="s">
        <v>20</v>
      </c>
      <c r="O3046" t="s">
        <v>34</v>
      </c>
      <c r="P3046" t="s">
        <v>66</v>
      </c>
    </row>
    <row r="3047" spans="1:16" x14ac:dyDescent="0.25">
      <c r="A3047" t="s">
        <v>1100</v>
      </c>
      <c r="B3047">
        <v>42</v>
      </c>
      <c r="C3047" t="s">
        <v>79</v>
      </c>
      <c r="D3047" t="s">
        <v>14</v>
      </c>
      <c r="E3047" t="s">
        <v>66</v>
      </c>
      <c r="F3047">
        <v>453</v>
      </c>
      <c r="G3047">
        <v>373</v>
      </c>
      <c r="H3047" t="s">
        <v>47</v>
      </c>
      <c r="I3047" t="s">
        <v>17</v>
      </c>
      <c r="J3047" t="s">
        <v>24</v>
      </c>
      <c r="K3047">
        <v>44.99</v>
      </c>
      <c r="L3047">
        <v>53.54</v>
      </c>
      <c r="N3047" t="s">
        <v>79</v>
      </c>
      <c r="O3047" t="s">
        <v>14</v>
      </c>
      <c r="P3047" t="s">
        <v>66</v>
      </c>
    </row>
    <row r="3048" spans="1:16" x14ac:dyDescent="0.25">
      <c r="A3048" t="s">
        <v>1133</v>
      </c>
      <c r="B3048">
        <v>42</v>
      </c>
      <c r="C3048" t="s">
        <v>65</v>
      </c>
      <c r="D3048" t="s">
        <v>21</v>
      </c>
      <c r="E3048" t="s">
        <v>73</v>
      </c>
      <c r="F3048">
        <v>233</v>
      </c>
      <c r="G3048">
        <v>496</v>
      </c>
      <c r="H3048" t="s">
        <v>31</v>
      </c>
      <c r="I3048" t="s">
        <v>23</v>
      </c>
      <c r="J3048" t="s">
        <v>24</v>
      </c>
      <c r="K3048">
        <v>14.55</v>
      </c>
      <c r="L3048">
        <v>26.83</v>
      </c>
      <c r="N3048" t="s">
        <v>65</v>
      </c>
      <c r="O3048" t="s">
        <v>21</v>
      </c>
      <c r="P3048" t="s">
        <v>73</v>
      </c>
    </row>
    <row r="3049" spans="1:16" x14ac:dyDescent="0.25">
      <c r="A3049" t="s">
        <v>1170</v>
      </c>
      <c r="B3049">
        <v>42</v>
      </c>
      <c r="C3049" t="s">
        <v>59</v>
      </c>
      <c r="D3049" t="s">
        <v>21</v>
      </c>
      <c r="E3049" t="s">
        <v>38</v>
      </c>
      <c r="F3049">
        <v>474</v>
      </c>
      <c r="G3049">
        <v>100</v>
      </c>
      <c r="H3049" t="s">
        <v>39</v>
      </c>
      <c r="I3049" t="s">
        <v>23</v>
      </c>
      <c r="J3049" t="s">
        <v>24</v>
      </c>
      <c r="K3049">
        <v>11.63</v>
      </c>
      <c r="L3049">
        <v>44.73</v>
      </c>
      <c r="N3049" t="s">
        <v>59</v>
      </c>
      <c r="O3049" t="s">
        <v>21</v>
      </c>
      <c r="P3049" t="s">
        <v>38</v>
      </c>
    </row>
    <row r="3050" spans="1:16" x14ac:dyDescent="0.25">
      <c r="A3050" t="s">
        <v>1225</v>
      </c>
      <c r="B3050">
        <v>42</v>
      </c>
      <c r="C3050" t="s">
        <v>65</v>
      </c>
      <c r="D3050" t="s">
        <v>30</v>
      </c>
      <c r="E3050" t="s">
        <v>46</v>
      </c>
      <c r="F3050">
        <v>21</v>
      </c>
      <c r="G3050">
        <v>495</v>
      </c>
      <c r="H3050" t="s">
        <v>39</v>
      </c>
      <c r="I3050" t="s">
        <v>17</v>
      </c>
      <c r="J3050" t="s">
        <v>32</v>
      </c>
      <c r="K3050">
        <v>75.459999999999994</v>
      </c>
      <c r="L3050">
        <v>42</v>
      </c>
      <c r="N3050" t="s">
        <v>65</v>
      </c>
      <c r="O3050" t="s">
        <v>30</v>
      </c>
      <c r="P3050" t="s">
        <v>46</v>
      </c>
    </row>
    <row r="3051" spans="1:16" x14ac:dyDescent="0.25">
      <c r="A3051" t="s">
        <v>1236</v>
      </c>
      <c r="B3051">
        <v>42</v>
      </c>
      <c r="C3051" t="s">
        <v>59</v>
      </c>
      <c r="D3051" t="s">
        <v>14</v>
      </c>
      <c r="E3051" t="s">
        <v>73</v>
      </c>
      <c r="F3051">
        <v>54</v>
      </c>
      <c r="G3051">
        <v>234</v>
      </c>
      <c r="H3051" t="s">
        <v>41</v>
      </c>
      <c r="I3051" t="s">
        <v>23</v>
      </c>
      <c r="J3051" t="s">
        <v>32</v>
      </c>
      <c r="K3051">
        <v>23.53</v>
      </c>
      <c r="L3051">
        <v>59.56</v>
      </c>
      <c r="N3051" t="s">
        <v>59</v>
      </c>
      <c r="O3051" t="s">
        <v>14</v>
      </c>
      <c r="P3051" t="s">
        <v>73</v>
      </c>
    </row>
    <row r="3052" spans="1:16" x14ac:dyDescent="0.25">
      <c r="A3052" t="s">
        <v>1276</v>
      </c>
      <c r="B3052">
        <v>42</v>
      </c>
      <c r="C3052" t="s">
        <v>20</v>
      </c>
      <c r="D3052" t="s">
        <v>14</v>
      </c>
      <c r="E3052" t="s">
        <v>26</v>
      </c>
      <c r="F3052">
        <v>68</v>
      </c>
      <c r="G3052">
        <v>248</v>
      </c>
      <c r="H3052" t="s">
        <v>51</v>
      </c>
      <c r="I3052" t="s">
        <v>23</v>
      </c>
      <c r="J3052" t="s">
        <v>24</v>
      </c>
      <c r="K3052">
        <v>25.25</v>
      </c>
      <c r="L3052">
        <v>24.24</v>
      </c>
      <c r="N3052" t="s">
        <v>20</v>
      </c>
      <c r="O3052" t="s">
        <v>14</v>
      </c>
      <c r="P3052" t="s">
        <v>26</v>
      </c>
    </row>
    <row r="3053" spans="1:16" x14ac:dyDescent="0.25">
      <c r="A3053" t="s">
        <v>1354</v>
      </c>
      <c r="B3053">
        <v>42</v>
      </c>
      <c r="C3053" t="s">
        <v>36</v>
      </c>
      <c r="D3053" t="s">
        <v>37</v>
      </c>
      <c r="E3053" t="s">
        <v>2</v>
      </c>
      <c r="F3053">
        <v>105</v>
      </c>
      <c r="G3053">
        <v>262</v>
      </c>
      <c r="H3053" t="s">
        <v>54</v>
      </c>
      <c r="I3053" t="s">
        <v>23</v>
      </c>
      <c r="J3053" t="s">
        <v>32</v>
      </c>
      <c r="K3053">
        <v>27.94</v>
      </c>
      <c r="L3053">
        <v>38.6</v>
      </c>
      <c r="N3053" t="s">
        <v>36</v>
      </c>
      <c r="O3053" t="s">
        <v>37</v>
      </c>
      <c r="P3053" t="s">
        <v>2</v>
      </c>
    </row>
    <row r="3054" spans="1:16" x14ac:dyDescent="0.25">
      <c r="A3054" t="s">
        <v>1388</v>
      </c>
      <c r="B3054">
        <v>42</v>
      </c>
      <c r="C3054" t="s">
        <v>79</v>
      </c>
      <c r="D3054" t="s">
        <v>21</v>
      </c>
      <c r="E3054" t="s">
        <v>46</v>
      </c>
      <c r="F3054">
        <v>263</v>
      </c>
      <c r="G3054">
        <v>291</v>
      </c>
      <c r="H3054" t="s">
        <v>27</v>
      </c>
      <c r="I3054" t="s">
        <v>23</v>
      </c>
      <c r="J3054" t="s">
        <v>18</v>
      </c>
      <c r="K3054">
        <v>18.47</v>
      </c>
      <c r="L3054">
        <v>60.44</v>
      </c>
      <c r="N3054" t="s">
        <v>79</v>
      </c>
      <c r="O3054" t="s">
        <v>21</v>
      </c>
      <c r="P3054" t="s">
        <v>46</v>
      </c>
    </row>
    <row r="3055" spans="1:16" x14ac:dyDescent="0.25">
      <c r="A3055" t="s">
        <v>1393</v>
      </c>
      <c r="B3055">
        <v>42</v>
      </c>
      <c r="C3055" t="s">
        <v>36</v>
      </c>
      <c r="D3055" t="s">
        <v>37</v>
      </c>
      <c r="E3055" t="s">
        <v>53</v>
      </c>
      <c r="F3055">
        <v>365</v>
      </c>
      <c r="G3055">
        <v>196</v>
      </c>
      <c r="H3055" t="s">
        <v>39</v>
      </c>
      <c r="I3055" t="s">
        <v>23</v>
      </c>
      <c r="J3055" t="s">
        <v>18</v>
      </c>
      <c r="K3055">
        <v>14.44</v>
      </c>
      <c r="L3055">
        <v>55.28</v>
      </c>
      <c r="N3055" t="s">
        <v>36</v>
      </c>
      <c r="O3055" t="s">
        <v>37</v>
      </c>
      <c r="P3055" t="s">
        <v>53</v>
      </c>
    </row>
    <row r="3056" spans="1:16" x14ac:dyDescent="0.25">
      <c r="A3056" t="s">
        <v>1401</v>
      </c>
      <c r="B3056">
        <v>42</v>
      </c>
      <c r="C3056" t="s">
        <v>36</v>
      </c>
      <c r="D3056" t="s">
        <v>21</v>
      </c>
      <c r="E3056" t="s">
        <v>53</v>
      </c>
      <c r="F3056">
        <v>517</v>
      </c>
      <c r="G3056">
        <v>175</v>
      </c>
      <c r="H3056" t="s">
        <v>69</v>
      </c>
      <c r="I3056" t="s">
        <v>23</v>
      </c>
      <c r="J3056" t="s">
        <v>18</v>
      </c>
      <c r="K3056">
        <v>15.9</v>
      </c>
      <c r="L3056">
        <v>55.3</v>
      </c>
      <c r="N3056" t="s">
        <v>36</v>
      </c>
      <c r="O3056" t="s">
        <v>21</v>
      </c>
      <c r="P3056" t="s">
        <v>53</v>
      </c>
    </row>
    <row r="3057" spans="1:16" x14ac:dyDescent="0.25">
      <c r="A3057" t="s">
        <v>1478</v>
      </c>
      <c r="B3057">
        <v>42</v>
      </c>
      <c r="C3057" t="s">
        <v>79</v>
      </c>
      <c r="D3057" t="s">
        <v>21</v>
      </c>
      <c r="E3057" t="s">
        <v>66</v>
      </c>
      <c r="F3057">
        <v>295</v>
      </c>
      <c r="G3057">
        <v>305</v>
      </c>
      <c r="H3057" t="s">
        <v>31</v>
      </c>
      <c r="I3057" t="s">
        <v>17</v>
      </c>
      <c r="J3057" t="s">
        <v>18</v>
      </c>
      <c r="K3057">
        <v>78.5</v>
      </c>
      <c r="L3057">
        <v>29.77</v>
      </c>
      <c r="N3057" t="s">
        <v>79</v>
      </c>
      <c r="O3057" t="s">
        <v>21</v>
      </c>
      <c r="P3057" t="s">
        <v>66</v>
      </c>
    </row>
    <row r="3058" spans="1:16" x14ac:dyDescent="0.25">
      <c r="A3058" t="s">
        <v>1554</v>
      </c>
      <c r="B3058">
        <v>42</v>
      </c>
      <c r="C3058" t="s">
        <v>13</v>
      </c>
      <c r="D3058" t="s">
        <v>34</v>
      </c>
      <c r="E3058" t="s">
        <v>38</v>
      </c>
      <c r="F3058">
        <v>440</v>
      </c>
      <c r="G3058">
        <v>368</v>
      </c>
      <c r="H3058" t="s">
        <v>51</v>
      </c>
      <c r="I3058" t="s">
        <v>17</v>
      </c>
      <c r="J3058" t="s">
        <v>32</v>
      </c>
      <c r="K3058">
        <v>57.13</v>
      </c>
      <c r="L3058">
        <v>44.7</v>
      </c>
      <c r="N3058" t="s">
        <v>13</v>
      </c>
      <c r="O3058" t="s">
        <v>34</v>
      </c>
      <c r="P3058" t="s">
        <v>38</v>
      </c>
    </row>
    <row r="3059" spans="1:16" x14ac:dyDescent="0.25">
      <c r="A3059" t="s">
        <v>1570</v>
      </c>
      <c r="B3059">
        <v>42</v>
      </c>
      <c r="C3059" t="s">
        <v>65</v>
      </c>
      <c r="D3059" t="s">
        <v>37</v>
      </c>
      <c r="E3059" t="s">
        <v>38</v>
      </c>
      <c r="F3059">
        <v>47</v>
      </c>
      <c r="G3059">
        <v>403</v>
      </c>
      <c r="H3059" t="s">
        <v>69</v>
      </c>
      <c r="I3059" t="s">
        <v>17</v>
      </c>
      <c r="J3059" t="s">
        <v>24</v>
      </c>
      <c r="K3059">
        <v>72.61</v>
      </c>
      <c r="L3059">
        <v>17.79</v>
      </c>
      <c r="N3059" t="s">
        <v>65</v>
      </c>
      <c r="O3059" t="s">
        <v>37</v>
      </c>
      <c r="P3059" t="s">
        <v>38</v>
      </c>
    </row>
    <row r="3060" spans="1:16" x14ac:dyDescent="0.25">
      <c r="A3060" t="s">
        <v>1587</v>
      </c>
      <c r="B3060">
        <v>42</v>
      </c>
      <c r="C3060" t="s">
        <v>49</v>
      </c>
      <c r="D3060" t="s">
        <v>60</v>
      </c>
      <c r="E3060" t="s">
        <v>15</v>
      </c>
      <c r="F3060">
        <v>209</v>
      </c>
      <c r="G3060">
        <v>101</v>
      </c>
      <c r="H3060" t="s">
        <v>22</v>
      </c>
      <c r="I3060" t="s">
        <v>23</v>
      </c>
      <c r="J3060" t="s">
        <v>24</v>
      </c>
      <c r="K3060">
        <v>70.64</v>
      </c>
      <c r="L3060">
        <v>77.25</v>
      </c>
      <c r="N3060" t="s">
        <v>49</v>
      </c>
      <c r="O3060" t="s">
        <v>60</v>
      </c>
      <c r="P3060" t="s">
        <v>15</v>
      </c>
    </row>
    <row r="3061" spans="1:16" x14ac:dyDescent="0.25">
      <c r="A3061" t="s">
        <v>1652</v>
      </c>
      <c r="B3061">
        <v>42</v>
      </c>
      <c r="C3061" t="s">
        <v>56</v>
      </c>
      <c r="D3061" t="s">
        <v>34</v>
      </c>
      <c r="E3061" t="s">
        <v>73</v>
      </c>
      <c r="F3061">
        <v>152</v>
      </c>
      <c r="G3061">
        <v>124</v>
      </c>
      <c r="H3061" t="s">
        <v>51</v>
      </c>
      <c r="I3061" t="s">
        <v>17</v>
      </c>
      <c r="J3061" t="s">
        <v>32</v>
      </c>
      <c r="K3061">
        <v>85.74</v>
      </c>
      <c r="L3061">
        <v>53.51</v>
      </c>
      <c r="N3061" t="s">
        <v>56</v>
      </c>
      <c r="O3061" t="s">
        <v>34</v>
      </c>
      <c r="P3061" t="s">
        <v>73</v>
      </c>
    </row>
    <row r="3062" spans="1:16" x14ac:dyDescent="0.25">
      <c r="A3062" t="s">
        <v>1756</v>
      </c>
      <c r="B3062">
        <v>42</v>
      </c>
      <c r="C3062" t="s">
        <v>13</v>
      </c>
      <c r="D3062" t="s">
        <v>14</v>
      </c>
      <c r="E3062" t="s">
        <v>44</v>
      </c>
      <c r="F3062">
        <v>359</v>
      </c>
      <c r="G3062">
        <v>151</v>
      </c>
      <c r="H3062" t="s">
        <v>47</v>
      </c>
      <c r="I3062" t="s">
        <v>17</v>
      </c>
      <c r="J3062" t="s">
        <v>32</v>
      </c>
      <c r="K3062">
        <v>53.32</v>
      </c>
      <c r="L3062">
        <v>58.49</v>
      </c>
      <c r="N3062" t="s">
        <v>13</v>
      </c>
      <c r="O3062" t="s">
        <v>14</v>
      </c>
      <c r="P3062" t="s">
        <v>44</v>
      </c>
    </row>
    <row r="3063" spans="1:16" x14ac:dyDescent="0.25">
      <c r="A3063" t="s">
        <v>1760</v>
      </c>
      <c r="B3063">
        <v>42</v>
      </c>
      <c r="C3063" t="s">
        <v>20</v>
      </c>
      <c r="D3063" t="s">
        <v>21</v>
      </c>
      <c r="E3063" t="s">
        <v>61</v>
      </c>
      <c r="F3063">
        <v>600</v>
      </c>
      <c r="G3063">
        <v>76</v>
      </c>
      <c r="H3063" t="s">
        <v>41</v>
      </c>
      <c r="I3063" t="s">
        <v>23</v>
      </c>
      <c r="J3063" t="s">
        <v>32</v>
      </c>
      <c r="K3063">
        <v>50.88</v>
      </c>
      <c r="L3063">
        <v>79</v>
      </c>
      <c r="N3063" t="s">
        <v>20</v>
      </c>
      <c r="O3063" t="s">
        <v>21</v>
      </c>
      <c r="P3063" t="s">
        <v>61</v>
      </c>
    </row>
    <row r="3064" spans="1:16" x14ac:dyDescent="0.25">
      <c r="A3064" t="s">
        <v>1837</v>
      </c>
      <c r="B3064">
        <v>42</v>
      </c>
      <c r="C3064" t="s">
        <v>79</v>
      </c>
      <c r="D3064" t="s">
        <v>21</v>
      </c>
      <c r="E3064" t="s">
        <v>61</v>
      </c>
      <c r="F3064">
        <v>295</v>
      </c>
      <c r="G3064">
        <v>111</v>
      </c>
      <c r="H3064" t="s">
        <v>54</v>
      </c>
      <c r="I3064" t="s">
        <v>17</v>
      </c>
      <c r="J3064" t="s">
        <v>24</v>
      </c>
      <c r="K3064">
        <v>41.16</v>
      </c>
      <c r="L3064">
        <v>36.01</v>
      </c>
      <c r="N3064" t="s">
        <v>79</v>
      </c>
      <c r="O3064" t="s">
        <v>21</v>
      </c>
      <c r="P3064" t="s">
        <v>61</v>
      </c>
    </row>
    <row r="3065" spans="1:16" x14ac:dyDescent="0.25">
      <c r="A3065" t="s">
        <v>1852</v>
      </c>
      <c r="B3065">
        <v>42</v>
      </c>
      <c r="C3065" t="s">
        <v>56</v>
      </c>
      <c r="D3065" t="s">
        <v>60</v>
      </c>
      <c r="E3065" t="s">
        <v>46</v>
      </c>
      <c r="F3065">
        <v>533</v>
      </c>
      <c r="G3065">
        <v>494</v>
      </c>
      <c r="H3065" t="s">
        <v>54</v>
      </c>
      <c r="I3065" t="s">
        <v>23</v>
      </c>
      <c r="J3065" t="s">
        <v>18</v>
      </c>
      <c r="K3065">
        <v>23.04</v>
      </c>
      <c r="L3065">
        <v>40.68</v>
      </c>
      <c r="N3065" t="s">
        <v>56</v>
      </c>
      <c r="O3065" t="s">
        <v>60</v>
      </c>
      <c r="P3065" t="s">
        <v>46</v>
      </c>
    </row>
    <row r="3066" spans="1:16" x14ac:dyDescent="0.25">
      <c r="A3066" t="s">
        <v>1953</v>
      </c>
      <c r="B3066">
        <v>42</v>
      </c>
      <c r="C3066" t="s">
        <v>43</v>
      </c>
      <c r="D3066" t="s">
        <v>14</v>
      </c>
      <c r="E3066" t="s">
        <v>15</v>
      </c>
      <c r="F3066">
        <v>96</v>
      </c>
      <c r="G3066">
        <v>369</v>
      </c>
      <c r="H3066" t="s">
        <v>69</v>
      </c>
      <c r="I3066" t="s">
        <v>23</v>
      </c>
      <c r="J3066" t="s">
        <v>32</v>
      </c>
      <c r="K3066">
        <v>60.61</v>
      </c>
      <c r="L3066">
        <v>75.62</v>
      </c>
      <c r="N3066" t="s">
        <v>43</v>
      </c>
      <c r="O3066" t="s">
        <v>14</v>
      </c>
      <c r="P3066" t="s">
        <v>15</v>
      </c>
    </row>
    <row r="3067" spans="1:16" x14ac:dyDescent="0.25">
      <c r="A3067" t="s">
        <v>1990</v>
      </c>
      <c r="B3067">
        <v>42</v>
      </c>
      <c r="C3067" t="s">
        <v>29</v>
      </c>
      <c r="D3067" t="s">
        <v>21</v>
      </c>
      <c r="E3067" t="s">
        <v>44</v>
      </c>
      <c r="F3067">
        <v>430</v>
      </c>
      <c r="G3067">
        <v>21</v>
      </c>
      <c r="H3067" t="s">
        <v>16</v>
      </c>
      <c r="I3067" t="s">
        <v>23</v>
      </c>
      <c r="J3067" t="s">
        <v>32</v>
      </c>
      <c r="K3067">
        <v>13.68</v>
      </c>
      <c r="L3067">
        <v>52.98</v>
      </c>
      <c r="N3067" t="s">
        <v>29</v>
      </c>
      <c r="O3067" t="s">
        <v>21</v>
      </c>
      <c r="P3067" t="s">
        <v>44</v>
      </c>
    </row>
    <row r="3068" spans="1:16" x14ac:dyDescent="0.25">
      <c r="A3068" t="s">
        <v>2111</v>
      </c>
      <c r="B3068">
        <v>42</v>
      </c>
      <c r="C3068" t="s">
        <v>65</v>
      </c>
      <c r="D3068" t="s">
        <v>14</v>
      </c>
      <c r="E3068" t="s">
        <v>2</v>
      </c>
      <c r="F3068">
        <v>160</v>
      </c>
      <c r="G3068">
        <v>419</v>
      </c>
      <c r="H3068" t="s">
        <v>51</v>
      </c>
      <c r="I3068" t="s">
        <v>23</v>
      </c>
      <c r="J3068" t="s">
        <v>32</v>
      </c>
      <c r="K3068">
        <v>87</v>
      </c>
      <c r="L3068">
        <v>72.09</v>
      </c>
      <c r="N3068" t="s">
        <v>65</v>
      </c>
      <c r="O3068" t="s">
        <v>14</v>
      </c>
      <c r="P3068" t="s">
        <v>2</v>
      </c>
    </row>
    <row r="3069" spans="1:16" x14ac:dyDescent="0.25">
      <c r="A3069" t="s">
        <v>2128</v>
      </c>
      <c r="B3069">
        <v>42</v>
      </c>
      <c r="C3069" t="s">
        <v>13</v>
      </c>
      <c r="D3069" t="s">
        <v>37</v>
      </c>
      <c r="E3069" t="s">
        <v>15</v>
      </c>
      <c r="F3069">
        <v>255</v>
      </c>
      <c r="G3069">
        <v>433</v>
      </c>
      <c r="H3069" t="s">
        <v>41</v>
      </c>
      <c r="I3069" t="s">
        <v>17</v>
      </c>
      <c r="J3069" t="s">
        <v>32</v>
      </c>
      <c r="K3069">
        <v>66.55</v>
      </c>
      <c r="L3069">
        <v>56.03</v>
      </c>
      <c r="N3069" t="s">
        <v>13</v>
      </c>
      <c r="O3069" t="s">
        <v>37</v>
      </c>
      <c r="P3069" t="s">
        <v>15</v>
      </c>
    </row>
    <row r="3070" spans="1:16" x14ac:dyDescent="0.25">
      <c r="A3070" t="s">
        <v>2136</v>
      </c>
      <c r="B3070">
        <v>42</v>
      </c>
      <c r="C3070" t="s">
        <v>49</v>
      </c>
      <c r="D3070" t="s">
        <v>34</v>
      </c>
      <c r="E3070" t="s">
        <v>44</v>
      </c>
      <c r="F3070">
        <v>119</v>
      </c>
      <c r="G3070">
        <v>64</v>
      </c>
      <c r="H3070" t="s">
        <v>69</v>
      </c>
      <c r="I3070" t="s">
        <v>23</v>
      </c>
      <c r="J3070" t="s">
        <v>32</v>
      </c>
      <c r="K3070">
        <v>51.61</v>
      </c>
      <c r="L3070">
        <v>57.68</v>
      </c>
      <c r="N3070" t="s">
        <v>49</v>
      </c>
      <c r="O3070" t="s">
        <v>34</v>
      </c>
      <c r="P3070" t="s">
        <v>44</v>
      </c>
    </row>
    <row r="3071" spans="1:16" x14ac:dyDescent="0.25">
      <c r="A3071" t="s">
        <v>2141</v>
      </c>
      <c r="B3071">
        <v>42</v>
      </c>
      <c r="C3071" t="s">
        <v>79</v>
      </c>
      <c r="D3071" t="s">
        <v>37</v>
      </c>
      <c r="E3071" t="s">
        <v>61</v>
      </c>
      <c r="F3071">
        <v>591</v>
      </c>
      <c r="G3071">
        <v>116</v>
      </c>
      <c r="H3071" t="s">
        <v>51</v>
      </c>
      <c r="I3071" t="s">
        <v>17</v>
      </c>
      <c r="J3071" t="s">
        <v>32</v>
      </c>
      <c r="K3071">
        <v>12.48</v>
      </c>
      <c r="L3071">
        <v>59.79</v>
      </c>
      <c r="N3071" t="s">
        <v>79</v>
      </c>
      <c r="O3071" t="s">
        <v>37</v>
      </c>
      <c r="P3071" t="s">
        <v>61</v>
      </c>
    </row>
    <row r="3072" spans="1:16" x14ac:dyDescent="0.25">
      <c r="A3072" t="s">
        <v>2184</v>
      </c>
      <c r="B3072">
        <v>42</v>
      </c>
      <c r="C3072" t="s">
        <v>56</v>
      </c>
      <c r="D3072" t="s">
        <v>21</v>
      </c>
      <c r="E3072" t="s">
        <v>15</v>
      </c>
      <c r="F3072">
        <v>455</v>
      </c>
      <c r="G3072">
        <v>372</v>
      </c>
      <c r="H3072" t="s">
        <v>69</v>
      </c>
      <c r="I3072" t="s">
        <v>23</v>
      </c>
      <c r="J3072" t="s">
        <v>24</v>
      </c>
      <c r="K3072">
        <v>35.64</v>
      </c>
      <c r="L3072">
        <v>62.99</v>
      </c>
      <c r="N3072" t="s">
        <v>56</v>
      </c>
      <c r="O3072" t="s">
        <v>21</v>
      </c>
      <c r="P3072" t="s">
        <v>15</v>
      </c>
    </row>
    <row r="3073" spans="1:16" x14ac:dyDescent="0.25">
      <c r="A3073" t="s">
        <v>2214</v>
      </c>
      <c r="B3073">
        <v>42</v>
      </c>
      <c r="C3073" t="s">
        <v>65</v>
      </c>
      <c r="D3073" t="s">
        <v>14</v>
      </c>
      <c r="E3073" t="s">
        <v>66</v>
      </c>
      <c r="F3073">
        <v>87</v>
      </c>
      <c r="G3073">
        <v>270</v>
      </c>
      <c r="H3073" t="s">
        <v>69</v>
      </c>
      <c r="I3073" t="s">
        <v>23</v>
      </c>
      <c r="J3073" t="s">
        <v>18</v>
      </c>
      <c r="K3073">
        <v>58.22</v>
      </c>
      <c r="L3073">
        <v>38.340000000000003</v>
      </c>
      <c r="N3073" t="s">
        <v>65</v>
      </c>
      <c r="O3073" t="s">
        <v>14</v>
      </c>
      <c r="P3073" t="s">
        <v>66</v>
      </c>
    </row>
    <row r="3074" spans="1:16" x14ac:dyDescent="0.25">
      <c r="A3074" t="s">
        <v>2292</v>
      </c>
      <c r="B3074">
        <v>42</v>
      </c>
      <c r="C3074" t="s">
        <v>49</v>
      </c>
      <c r="D3074" t="s">
        <v>21</v>
      </c>
      <c r="E3074" t="s">
        <v>2</v>
      </c>
      <c r="F3074">
        <v>108</v>
      </c>
      <c r="G3074">
        <v>57</v>
      </c>
      <c r="H3074" t="s">
        <v>47</v>
      </c>
      <c r="I3074" t="s">
        <v>17</v>
      </c>
      <c r="J3074" t="s">
        <v>18</v>
      </c>
      <c r="K3074">
        <v>51.36</v>
      </c>
      <c r="L3074">
        <v>36.049999999999997</v>
      </c>
      <c r="N3074" t="s">
        <v>49</v>
      </c>
      <c r="O3074" t="s">
        <v>21</v>
      </c>
      <c r="P3074" t="s">
        <v>2</v>
      </c>
    </row>
    <row r="3075" spans="1:16" x14ac:dyDescent="0.25">
      <c r="A3075" t="s">
        <v>2307</v>
      </c>
      <c r="B3075">
        <v>42</v>
      </c>
      <c r="C3075" t="s">
        <v>56</v>
      </c>
      <c r="D3075" t="s">
        <v>34</v>
      </c>
      <c r="E3075" t="s">
        <v>15</v>
      </c>
      <c r="F3075">
        <v>453</v>
      </c>
      <c r="G3075">
        <v>245</v>
      </c>
      <c r="H3075" t="s">
        <v>16</v>
      </c>
      <c r="I3075" t="s">
        <v>17</v>
      </c>
      <c r="J3075" t="s">
        <v>24</v>
      </c>
      <c r="K3075">
        <v>34.75</v>
      </c>
      <c r="L3075">
        <v>17.47</v>
      </c>
      <c r="N3075" t="s">
        <v>56</v>
      </c>
      <c r="O3075" t="s">
        <v>34</v>
      </c>
      <c r="P3075" t="s">
        <v>15</v>
      </c>
    </row>
    <row r="3076" spans="1:16" x14ac:dyDescent="0.25">
      <c r="A3076" t="s">
        <v>2360</v>
      </c>
      <c r="B3076">
        <v>42</v>
      </c>
      <c r="C3076" t="s">
        <v>29</v>
      </c>
      <c r="D3076" t="s">
        <v>34</v>
      </c>
      <c r="E3076" t="s">
        <v>61</v>
      </c>
      <c r="F3076">
        <v>518</v>
      </c>
      <c r="G3076">
        <v>303</v>
      </c>
      <c r="H3076" t="s">
        <v>16</v>
      </c>
      <c r="I3076" t="s">
        <v>23</v>
      </c>
      <c r="J3076" t="s">
        <v>24</v>
      </c>
      <c r="K3076">
        <v>41.58</v>
      </c>
      <c r="L3076">
        <v>73.260000000000005</v>
      </c>
      <c r="N3076" t="s">
        <v>29</v>
      </c>
      <c r="O3076" t="s">
        <v>34</v>
      </c>
      <c r="P3076" t="s">
        <v>61</v>
      </c>
    </row>
    <row r="3077" spans="1:16" x14ac:dyDescent="0.25">
      <c r="A3077" t="s">
        <v>2419</v>
      </c>
      <c r="B3077">
        <v>42</v>
      </c>
      <c r="C3077" t="s">
        <v>20</v>
      </c>
      <c r="D3077" t="s">
        <v>37</v>
      </c>
      <c r="E3077" t="s">
        <v>46</v>
      </c>
      <c r="F3077">
        <v>529</v>
      </c>
      <c r="G3077">
        <v>249</v>
      </c>
      <c r="H3077" t="s">
        <v>27</v>
      </c>
      <c r="I3077" t="s">
        <v>17</v>
      </c>
      <c r="J3077" t="s">
        <v>32</v>
      </c>
      <c r="K3077">
        <v>36.950000000000003</v>
      </c>
      <c r="L3077">
        <v>78.930000000000007</v>
      </c>
      <c r="N3077" t="s">
        <v>20</v>
      </c>
      <c r="O3077" t="s">
        <v>37</v>
      </c>
      <c r="P3077" t="s">
        <v>46</v>
      </c>
    </row>
    <row r="3078" spans="1:16" x14ac:dyDescent="0.25">
      <c r="A3078" t="s">
        <v>2497</v>
      </c>
      <c r="B3078">
        <v>42</v>
      </c>
      <c r="C3078" t="s">
        <v>20</v>
      </c>
      <c r="D3078" t="s">
        <v>60</v>
      </c>
      <c r="E3078" t="s">
        <v>2</v>
      </c>
      <c r="F3078">
        <v>192</v>
      </c>
      <c r="G3078">
        <v>448</v>
      </c>
      <c r="H3078" t="s">
        <v>39</v>
      </c>
      <c r="I3078" t="s">
        <v>23</v>
      </c>
      <c r="J3078" t="s">
        <v>32</v>
      </c>
      <c r="K3078">
        <v>65</v>
      </c>
      <c r="L3078">
        <v>11.22</v>
      </c>
      <c r="N3078" t="s">
        <v>20</v>
      </c>
      <c r="O3078" t="s">
        <v>60</v>
      </c>
      <c r="P3078" t="s">
        <v>2</v>
      </c>
    </row>
    <row r="3079" spans="1:16" x14ac:dyDescent="0.25">
      <c r="A3079" t="s">
        <v>2518</v>
      </c>
      <c r="B3079">
        <v>42</v>
      </c>
      <c r="C3079" t="s">
        <v>13</v>
      </c>
      <c r="D3079" t="s">
        <v>37</v>
      </c>
      <c r="E3079" t="s">
        <v>66</v>
      </c>
      <c r="F3079">
        <v>256</v>
      </c>
      <c r="G3079">
        <v>379</v>
      </c>
      <c r="H3079" t="s">
        <v>51</v>
      </c>
      <c r="I3079" t="s">
        <v>17</v>
      </c>
      <c r="J3079" t="s">
        <v>18</v>
      </c>
      <c r="K3079">
        <v>41.18</v>
      </c>
      <c r="L3079">
        <v>44.51</v>
      </c>
      <c r="N3079" t="s">
        <v>13</v>
      </c>
      <c r="O3079" t="s">
        <v>37</v>
      </c>
      <c r="P3079" t="s">
        <v>66</v>
      </c>
    </row>
    <row r="3080" spans="1:16" x14ac:dyDescent="0.25">
      <c r="A3080" t="s">
        <v>2545</v>
      </c>
      <c r="B3080">
        <v>42</v>
      </c>
      <c r="C3080" t="s">
        <v>59</v>
      </c>
      <c r="D3080" t="s">
        <v>14</v>
      </c>
      <c r="E3080" t="s">
        <v>53</v>
      </c>
      <c r="F3080">
        <v>418</v>
      </c>
      <c r="G3080">
        <v>95</v>
      </c>
      <c r="H3080" t="s">
        <v>39</v>
      </c>
      <c r="I3080" t="s">
        <v>17</v>
      </c>
      <c r="J3080" t="s">
        <v>24</v>
      </c>
      <c r="K3080">
        <v>82.42</v>
      </c>
      <c r="L3080">
        <v>79.25</v>
      </c>
      <c r="N3080" t="s">
        <v>59</v>
      </c>
      <c r="O3080" t="s">
        <v>14</v>
      </c>
      <c r="P3080" t="s">
        <v>53</v>
      </c>
    </row>
    <row r="3081" spans="1:16" x14ac:dyDescent="0.25">
      <c r="A3081" t="s">
        <v>2649</v>
      </c>
      <c r="B3081">
        <v>42</v>
      </c>
      <c r="C3081" t="s">
        <v>36</v>
      </c>
      <c r="D3081" t="s">
        <v>30</v>
      </c>
      <c r="E3081" t="s">
        <v>15</v>
      </c>
      <c r="F3081">
        <v>267</v>
      </c>
      <c r="G3081">
        <v>169</v>
      </c>
      <c r="H3081" t="s">
        <v>39</v>
      </c>
      <c r="I3081" t="s">
        <v>23</v>
      </c>
      <c r="J3081" t="s">
        <v>24</v>
      </c>
      <c r="K3081">
        <v>50.99</v>
      </c>
      <c r="L3081">
        <v>48.77</v>
      </c>
      <c r="N3081" t="s">
        <v>36</v>
      </c>
      <c r="O3081" t="s">
        <v>30</v>
      </c>
      <c r="P3081" t="s">
        <v>15</v>
      </c>
    </row>
    <row r="3082" spans="1:16" x14ac:dyDescent="0.25">
      <c r="A3082" t="s">
        <v>2683</v>
      </c>
      <c r="B3082">
        <v>42</v>
      </c>
      <c r="C3082" t="s">
        <v>59</v>
      </c>
      <c r="D3082" t="s">
        <v>30</v>
      </c>
      <c r="E3082" t="s">
        <v>73</v>
      </c>
      <c r="F3082">
        <v>466</v>
      </c>
      <c r="G3082">
        <v>146</v>
      </c>
      <c r="H3082" t="s">
        <v>41</v>
      </c>
      <c r="I3082" t="s">
        <v>23</v>
      </c>
      <c r="J3082" t="s">
        <v>18</v>
      </c>
      <c r="K3082">
        <v>10.14</v>
      </c>
      <c r="L3082">
        <v>29.68</v>
      </c>
      <c r="N3082" t="s">
        <v>59</v>
      </c>
      <c r="O3082" t="s">
        <v>30</v>
      </c>
      <c r="P3082" t="s">
        <v>73</v>
      </c>
    </row>
    <row r="3083" spans="1:16" x14ac:dyDescent="0.25">
      <c r="A3083" t="s">
        <v>2744</v>
      </c>
      <c r="B3083">
        <v>42</v>
      </c>
      <c r="C3083" t="s">
        <v>49</v>
      </c>
      <c r="D3083" t="s">
        <v>34</v>
      </c>
      <c r="E3083" t="s">
        <v>2</v>
      </c>
      <c r="F3083">
        <v>518</v>
      </c>
      <c r="G3083">
        <v>167</v>
      </c>
      <c r="H3083" t="s">
        <v>51</v>
      </c>
      <c r="I3083" t="s">
        <v>17</v>
      </c>
      <c r="J3083" t="s">
        <v>32</v>
      </c>
      <c r="K3083">
        <v>35.69</v>
      </c>
      <c r="L3083">
        <v>33.64</v>
      </c>
      <c r="N3083" t="s">
        <v>49</v>
      </c>
      <c r="O3083" t="s">
        <v>34</v>
      </c>
      <c r="P3083" t="s">
        <v>2</v>
      </c>
    </row>
    <row r="3084" spans="1:16" x14ac:dyDescent="0.25">
      <c r="A3084" t="s">
        <v>2809</v>
      </c>
      <c r="B3084">
        <v>42</v>
      </c>
      <c r="C3084" t="s">
        <v>43</v>
      </c>
      <c r="D3084" t="s">
        <v>21</v>
      </c>
      <c r="E3084" t="s">
        <v>38</v>
      </c>
      <c r="F3084">
        <v>480</v>
      </c>
      <c r="G3084">
        <v>466</v>
      </c>
      <c r="H3084" t="s">
        <v>69</v>
      </c>
      <c r="I3084" t="s">
        <v>17</v>
      </c>
      <c r="J3084" t="s">
        <v>18</v>
      </c>
      <c r="K3084">
        <v>36.33</v>
      </c>
      <c r="L3084">
        <v>75.78</v>
      </c>
      <c r="N3084" t="s">
        <v>43</v>
      </c>
      <c r="O3084" t="s">
        <v>21</v>
      </c>
      <c r="P3084" t="s">
        <v>38</v>
      </c>
    </row>
    <row r="3085" spans="1:16" x14ac:dyDescent="0.25">
      <c r="A3085" t="s">
        <v>2888</v>
      </c>
      <c r="B3085">
        <v>42</v>
      </c>
      <c r="C3085" t="s">
        <v>20</v>
      </c>
      <c r="D3085" t="s">
        <v>37</v>
      </c>
      <c r="E3085" t="s">
        <v>53</v>
      </c>
      <c r="F3085">
        <v>482</v>
      </c>
      <c r="G3085">
        <v>241</v>
      </c>
      <c r="H3085" t="s">
        <v>51</v>
      </c>
      <c r="I3085" t="s">
        <v>17</v>
      </c>
      <c r="J3085" t="s">
        <v>24</v>
      </c>
      <c r="K3085">
        <v>81.59</v>
      </c>
      <c r="L3085">
        <v>30.04</v>
      </c>
      <c r="N3085" t="s">
        <v>20</v>
      </c>
      <c r="O3085" t="s">
        <v>37</v>
      </c>
      <c r="P3085" t="s">
        <v>53</v>
      </c>
    </row>
    <row r="3086" spans="1:16" x14ac:dyDescent="0.25">
      <c r="A3086" t="s">
        <v>2916</v>
      </c>
      <c r="B3086">
        <v>42</v>
      </c>
      <c r="C3086" t="s">
        <v>43</v>
      </c>
      <c r="D3086" t="s">
        <v>21</v>
      </c>
      <c r="E3086" t="s">
        <v>61</v>
      </c>
      <c r="F3086">
        <v>358</v>
      </c>
      <c r="G3086">
        <v>456</v>
      </c>
      <c r="H3086" t="s">
        <v>22</v>
      </c>
      <c r="I3086" t="s">
        <v>23</v>
      </c>
      <c r="J3086" t="s">
        <v>24</v>
      </c>
      <c r="K3086">
        <v>46.76</v>
      </c>
      <c r="L3086">
        <v>20.93</v>
      </c>
      <c r="N3086" t="s">
        <v>43</v>
      </c>
      <c r="O3086" t="s">
        <v>21</v>
      </c>
      <c r="P3086" t="s">
        <v>61</v>
      </c>
    </row>
    <row r="3087" spans="1:16" x14ac:dyDescent="0.25">
      <c r="A3087" t="s">
        <v>2946</v>
      </c>
      <c r="B3087">
        <v>42</v>
      </c>
      <c r="C3087" t="s">
        <v>56</v>
      </c>
      <c r="D3087" t="s">
        <v>30</v>
      </c>
      <c r="E3087" t="s">
        <v>53</v>
      </c>
      <c r="F3087">
        <v>162</v>
      </c>
      <c r="G3087">
        <v>301</v>
      </c>
      <c r="H3087" t="s">
        <v>22</v>
      </c>
      <c r="I3087" t="s">
        <v>17</v>
      </c>
      <c r="J3087" t="s">
        <v>32</v>
      </c>
      <c r="K3087">
        <v>83.48</v>
      </c>
      <c r="L3087">
        <v>31.33</v>
      </c>
      <c r="N3087" t="s">
        <v>56</v>
      </c>
      <c r="O3087" t="s">
        <v>30</v>
      </c>
      <c r="P3087" t="s">
        <v>53</v>
      </c>
    </row>
    <row r="3088" spans="1:16" x14ac:dyDescent="0.25">
      <c r="A3088" t="s">
        <v>2971</v>
      </c>
      <c r="B3088">
        <v>42</v>
      </c>
      <c r="C3088" t="s">
        <v>65</v>
      </c>
      <c r="D3088" t="s">
        <v>60</v>
      </c>
      <c r="E3088" t="s">
        <v>73</v>
      </c>
      <c r="F3088">
        <v>128</v>
      </c>
      <c r="G3088">
        <v>28</v>
      </c>
      <c r="H3088" t="s">
        <v>51</v>
      </c>
      <c r="I3088" t="s">
        <v>17</v>
      </c>
      <c r="J3088" t="s">
        <v>18</v>
      </c>
      <c r="K3088">
        <v>84.81</v>
      </c>
      <c r="L3088">
        <v>19.55</v>
      </c>
      <c r="N3088" t="s">
        <v>65</v>
      </c>
      <c r="O3088" t="s">
        <v>60</v>
      </c>
      <c r="P3088" t="s">
        <v>73</v>
      </c>
    </row>
    <row r="3089" spans="1:16" x14ac:dyDescent="0.25">
      <c r="A3089" t="s">
        <v>3060</v>
      </c>
      <c r="B3089">
        <v>42</v>
      </c>
      <c r="C3089" t="s">
        <v>59</v>
      </c>
      <c r="D3089" t="s">
        <v>14</v>
      </c>
      <c r="E3089" t="s">
        <v>15</v>
      </c>
      <c r="F3089">
        <v>362</v>
      </c>
      <c r="G3089">
        <v>62</v>
      </c>
      <c r="H3089" t="s">
        <v>22</v>
      </c>
      <c r="I3089" t="s">
        <v>17</v>
      </c>
      <c r="J3089" t="s">
        <v>32</v>
      </c>
      <c r="K3089">
        <v>60.09</v>
      </c>
      <c r="L3089">
        <v>6.09</v>
      </c>
      <c r="N3089" t="s">
        <v>59</v>
      </c>
      <c r="O3089" t="s">
        <v>14</v>
      </c>
      <c r="P3089" t="s">
        <v>15</v>
      </c>
    </row>
    <row r="3090" spans="1:16" x14ac:dyDescent="0.25">
      <c r="A3090" t="s">
        <v>3103</v>
      </c>
      <c r="B3090">
        <v>42</v>
      </c>
      <c r="C3090" t="s">
        <v>13</v>
      </c>
      <c r="D3090" t="s">
        <v>30</v>
      </c>
      <c r="E3090" t="s">
        <v>15</v>
      </c>
      <c r="F3090">
        <v>19</v>
      </c>
      <c r="G3090">
        <v>192</v>
      </c>
      <c r="H3090" t="s">
        <v>16</v>
      </c>
      <c r="I3090" t="s">
        <v>23</v>
      </c>
      <c r="J3090" t="s">
        <v>24</v>
      </c>
      <c r="K3090">
        <v>18.28</v>
      </c>
      <c r="L3090">
        <v>19.329999999999998</v>
      </c>
      <c r="N3090" t="s">
        <v>13</v>
      </c>
      <c r="O3090" t="s">
        <v>30</v>
      </c>
      <c r="P3090" t="s">
        <v>15</v>
      </c>
    </row>
    <row r="3091" spans="1:16" x14ac:dyDescent="0.25">
      <c r="A3091" t="s">
        <v>3109</v>
      </c>
      <c r="B3091">
        <v>42</v>
      </c>
      <c r="C3091" t="s">
        <v>13</v>
      </c>
      <c r="D3091" t="s">
        <v>37</v>
      </c>
      <c r="E3091" t="s">
        <v>53</v>
      </c>
      <c r="F3091">
        <v>287</v>
      </c>
      <c r="G3091">
        <v>205</v>
      </c>
      <c r="H3091" t="s">
        <v>31</v>
      </c>
      <c r="I3091" t="s">
        <v>17</v>
      </c>
      <c r="J3091" t="s">
        <v>24</v>
      </c>
      <c r="K3091">
        <v>79.3</v>
      </c>
      <c r="L3091">
        <v>5.18</v>
      </c>
      <c r="N3091" t="s">
        <v>13</v>
      </c>
      <c r="O3091" t="s">
        <v>37</v>
      </c>
      <c r="P3091" t="s">
        <v>53</v>
      </c>
    </row>
    <row r="3092" spans="1:16" x14ac:dyDescent="0.25">
      <c r="A3092" t="s">
        <v>3153</v>
      </c>
      <c r="B3092">
        <v>42</v>
      </c>
      <c r="C3092" t="s">
        <v>49</v>
      </c>
      <c r="D3092" t="s">
        <v>30</v>
      </c>
      <c r="E3092" t="s">
        <v>38</v>
      </c>
      <c r="F3092">
        <v>46</v>
      </c>
      <c r="G3092">
        <v>145</v>
      </c>
      <c r="H3092" t="s">
        <v>39</v>
      </c>
      <c r="I3092" t="s">
        <v>23</v>
      </c>
      <c r="J3092" t="s">
        <v>24</v>
      </c>
      <c r="K3092">
        <v>40.630000000000003</v>
      </c>
      <c r="L3092">
        <v>19.34</v>
      </c>
      <c r="N3092" t="s">
        <v>49</v>
      </c>
      <c r="O3092" t="s">
        <v>30</v>
      </c>
      <c r="P3092" t="s">
        <v>38</v>
      </c>
    </row>
    <row r="3093" spans="1:16" x14ac:dyDescent="0.25">
      <c r="A3093" t="s">
        <v>3156</v>
      </c>
      <c r="B3093">
        <v>42</v>
      </c>
      <c r="C3093" t="s">
        <v>29</v>
      </c>
      <c r="D3093" t="s">
        <v>34</v>
      </c>
      <c r="E3093" t="s">
        <v>66</v>
      </c>
      <c r="F3093">
        <v>379</v>
      </c>
      <c r="G3093">
        <v>306</v>
      </c>
      <c r="H3093" t="s">
        <v>47</v>
      </c>
      <c r="I3093" t="s">
        <v>17</v>
      </c>
      <c r="J3093" t="s">
        <v>18</v>
      </c>
      <c r="K3093">
        <v>41.4</v>
      </c>
      <c r="L3093">
        <v>75.52</v>
      </c>
      <c r="N3093" t="s">
        <v>29</v>
      </c>
      <c r="O3093" t="s">
        <v>34</v>
      </c>
      <c r="P3093" t="s">
        <v>66</v>
      </c>
    </row>
    <row r="3094" spans="1:16" x14ac:dyDescent="0.25">
      <c r="A3094" t="s">
        <v>3242</v>
      </c>
      <c r="B3094">
        <v>42</v>
      </c>
      <c r="C3094" t="s">
        <v>43</v>
      </c>
      <c r="D3094" t="s">
        <v>60</v>
      </c>
      <c r="E3094" t="s">
        <v>38</v>
      </c>
      <c r="F3094">
        <v>407</v>
      </c>
      <c r="G3094">
        <v>240</v>
      </c>
      <c r="H3094" t="s">
        <v>27</v>
      </c>
      <c r="I3094" t="s">
        <v>17</v>
      </c>
      <c r="J3094" t="s">
        <v>24</v>
      </c>
      <c r="K3094">
        <v>14.89</v>
      </c>
      <c r="L3094">
        <v>37.82</v>
      </c>
      <c r="N3094" t="s">
        <v>43</v>
      </c>
      <c r="O3094" t="s">
        <v>60</v>
      </c>
      <c r="P3094" t="s">
        <v>38</v>
      </c>
    </row>
    <row r="3095" spans="1:16" x14ac:dyDescent="0.25">
      <c r="A3095" t="s">
        <v>3373</v>
      </c>
      <c r="B3095">
        <v>42</v>
      </c>
      <c r="C3095" t="s">
        <v>13</v>
      </c>
      <c r="D3095" t="s">
        <v>34</v>
      </c>
      <c r="E3095" t="s">
        <v>44</v>
      </c>
      <c r="F3095">
        <v>167</v>
      </c>
      <c r="G3095">
        <v>359</v>
      </c>
      <c r="H3095" t="s">
        <v>31</v>
      </c>
      <c r="I3095" t="s">
        <v>17</v>
      </c>
      <c r="J3095" t="s">
        <v>24</v>
      </c>
      <c r="K3095">
        <v>68.95</v>
      </c>
      <c r="L3095">
        <v>19.079999999999998</v>
      </c>
      <c r="N3095" t="s">
        <v>13</v>
      </c>
      <c r="O3095" t="s">
        <v>34</v>
      </c>
      <c r="P3095" t="s">
        <v>44</v>
      </c>
    </row>
    <row r="3096" spans="1:16" x14ac:dyDescent="0.25">
      <c r="A3096" t="s">
        <v>3479</v>
      </c>
      <c r="B3096">
        <v>42</v>
      </c>
      <c r="C3096" t="s">
        <v>13</v>
      </c>
      <c r="D3096" t="s">
        <v>34</v>
      </c>
      <c r="E3096" t="s">
        <v>38</v>
      </c>
      <c r="F3096">
        <v>45</v>
      </c>
      <c r="G3096">
        <v>262</v>
      </c>
      <c r="H3096" t="s">
        <v>39</v>
      </c>
      <c r="I3096" t="s">
        <v>23</v>
      </c>
      <c r="J3096" t="s">
        <v>32</v>
      </c>
      <c r="K3096">
        <v>82.1</v>
      </c>
      <c r="L3096">
        <v>34.57</v>
      </c>
      <c r="N3096" t="s">
        <v>13</v>
      </c>
      <c r="O3096" t="s">
        <v>34</v>
      </c>
      <c r="P3096" t="s">
        <v>38</v>
      </c>
    </row>
    <row r="3097" spans="1:16" x14ac:dyDescent="0.25">
      <c r="A3097" t="s">
        <v>3657</v>
      </c>
      <c r="B3097">
        <v>42</v>
      </c>
      <c r="C3097" t="s">
        <v>36</v>
      </c>
      <c r="D3097" t="s">
        <v>60</v>
      </c>
      <c r="E3097" t="s">
        <v>66</v>
      </c>
      <c r="F3097">
        <v>512</v>
      </c>
      <c r="G3097">
        <v>457</v>
      </c>
      <c r="H3097" t="s">
        <v>47</v>
      </c>
      <c r="I3097" t="s">
        <v>17</v>
      </c>
      <c r="J3097" t="s">
        <v>18</v>
      </c>
      <c r="K3097">
        <v>80.66</v>
      </c>
      <c r="L3097">
        <v>10.18</v>
      </c>
      <c r="N3097" t="s">
        <v>36</v>
      </c>
      <c r="O3097" t="s">
        <v>60</v>
      </c>
      <c r="P3097" t="s">
        <v>66</v>
      </c>
    </row>
    <row r="3098" spans="1:16" x14ac:dyDescent="0.25">
      <c r="A3098" t="s">
        <v>3680</v>
      </c>
      <c r="B3098">
        <v>42</v>
      </c>
      <c r="C3098" t="s">
        <v>65</v>
      </c>
      <c r="D3098" t="s">
        <v>37</v>
      </c>
      <c r="E3098" t="s">
        <v>53</v>
      </c>
      <c r="F3098">
        <v>599</v>
      </c>
      <c r="G3098">
        <v>345</v>
      </c>
      <c r="H3098" t="s">
        <v>22</v>
      </c>
      <c r="I3098" t="s">
        <v>17</v>
      </c>
      <c r="J3098" t="s">
        <v>18</v>
      </c>
      <c r="K3098">
        <v>59.78</v>
      </c>
      <c r="L3098">
        <v>57.5</v>
      </c>
      <c r="N3098" t="s">
        <v>65</v>
      </c>
      <c r="O3098" t="s">
        <v>37</v>
      </c>
      <c r="P3098" t="s">
        <v>53</v>
      </c>
    </row>
    <row r="3099" spans="1:16" x14ac:dyDescent="0.25">
      <c r="A3099" t="s">
        <v>3715</v>
      </c>
      <c r="B3099">
        <v>42</v>
      </c>
      <c r="C3099" t="s">
        <v>65</v>
      </c>
      <c r="D3099" t="s">
        <v>37</v>
      </c>
      <c r="E3099" t="s">
        <v>61</v>
      </c>
      <c r="F3099">
        <v>320</v>
      </c>
      <c r="G3099">
        <v>456</v>
      </c>
      <c r="H3099" t="s">
        <v>27</v>
      </c>
      <c r="I3099" t="s">
        <v>23</v>
      </c>
      <c r="J3099" t="s">
        <v>24</v>
      </c>
      <c r="K3099">
        <v>61.08</v>
      </c>
      <c r="L3099">
        <v>13.79</v>
      </c>
      <c r="N3099" t="s">
        <v>65</v>
      </c>
      <c r="O3099" t="s">
        <v>37</v>
      </c>
      <c r="P3099" t="s">
        <v>61</v>
      </c>
    </row>
    <row r="3100" spans="1:16" x14ac:dyDescent="0.25">
      <c r="A3100" t="s">
        <v>3787</v>
      </c>
      <c r="B3100">
        <v>42</v>
      </c>
      <c r="C3100" t="s">
        <v>79</v>
      </c>
      <c r="D3100" t="s">
        <v>34</v>
      </c>
      <c r="E3100" t="s">
        <v>61</v>
      </c>
      <c r="F3100">
        <v>359</v>
      </c>
      <c r="G3100">
        <v>468</v>
      </c>
      <c r="H3100" t="s">
        <v>54</v>
      </c>
      <c r="I3100" t="s">
        <v>23</v>
      </c>
      <c r="J3100" t="s">
        <v>18</v>
      </c>
      <c r="K3100">
        <v>12.39</v>
      </c>
      <c r="L3100">
        <v>36.020000000000003</v>
      </c>
      <c r="N3100" t="s">
        <v>79</v>
      </c>
      <c r="O3100" t="s">
        <v>34</v>
      </c>
      <c r="P3100" t="s">
        <v>61</v>
      </c>
    </row>
    <row r="3101" spans="1:16" x14ac:dyDescent="0.25">
      <c r="A3101" t="s">
        <v>3891</v>
      </c>
      <c r="B3101">
        <v>42</v>
      </c>
      <c r="C3101" t="s">
        <v>59</v>
      </c>
      <c r="D3101" t="s">
        <v>37</v>
      </c>
      <c r="E3101" t="s">
        <v>2</v>
      </c>
      <c r="F3101">
        <v>15</v>
      </c>
      <c r="G3101">
        <v>490</v>
      </c>
      <c r="H3101" t="s">
        <v>39</v>
      </c>
      <c r="I3101" t="s">
        <v>23</v>
      </c>
      <c r="J3101" t="s">
        <v>32</v>
      </c>
      <c r="K3101">
        <v>25.46</v>
      </c>
      <c r="L3101">
        <v>23.52</v>
      </c>
      <c r="N3101" t="s">
        <v>59</v>
      </c>
      <c r="O3101" t="s">
        <v>37</v>
      </c>
      <c r="P3101" t="s">
        <v>2</v>
      </c>
    </row>
    <row r="3102" spans="1:16" x14ac:dyDescent="0.25">
      <c r="A3102" t="s">
        <v>3985</v>
      </c>
      <c r="B3102">
        <v>42</v>
      </c>
      <c r="C3102" t="s">
        <v>59</v>
      </c>
      <c r="D3102" t="s">
        <v>37</v>
      </c>
      <c r="E3102" t="s">
        <v>15</v>
      </c>
      <c r="F3102">
        <v>351</v>
      </c>
      <c r="G3102">
        <v>270</v>
      </c>
      <c r="H3102" t="s">
        <v>47</v>
      </c>
      <c r="I3102" t="s">
        <v>23</v>
      </c>
      <c r="J3102" t="s">
        <v>24</v>
      </c>
      <c r="K3102">
        <v>75.38</v>
      </c>
      <c r="L3102">
        <v>62.87</v>
      </c>
      <c r="N3102" t="s">
        <v>59</v>
      </c>
      <c r="O3102" t="s">
        <v>37</v>
      </c>
      <c r="P3102" t="s">
        <v>15</v>
      </c>
    </row>
    <row r="3103" spans="1:16" x14ac:dyDescent="0.25">
      <c r="A3103" t="s">
        <v>4062</v>
      </c>
      <c r="B3103">
        <v>42</v>
      </c>
      <c r="C3103" t="s">
        <v>20</v>
      </c>
      <c r="D3103" t="s">
        <v>30</v>
      </c>
      <c r="E3103" t="s">
        <v>53</v>
      </c>
      <c r="F3103">
        <v>195</v>
      </c>
      <c r="G3103">
        <v>391</v>
      </c>
      <c r="H3103" t="s">
        <v>39</v>
      </c>
      <c r="I3103" t="s">
        <v>23</v>
      </c>
      <c r="J3103" t="s">
        <v>18</v>
      </c>
      <c r="K3103">
        <v>80.069999999999993</v>
      </c>
      <c r="L3103">
        <v>67.08</v>
      </c>
      <c r="N3103" t="s">
        <v>20</v>
      </c>
      <c r="O3103" t="s">
        <v>30</v>
      </c>
      <c r="P3103" t="s">
        <v>53</v>
      </c>
    </row>
    <row r="3104" spans="1:16" x14ac:dyDescent="0.25">
      <c r="A3104" t="s">
        <v>4091</v>
      </c>
      <c r="B3104">
        <v>42</v>
      </c>
      <c r="C3104" t="s">
        <v>20</v>
      </c>
      <c r="D3104" t="s">
        <v>30</v>
      </c>
      <c r="E3104" t="s">
        <v>46</v>
      </c>
      <c r="F3104">
        <v>230</v>
      </c>
      <c r="G3104">
        <v>185</v>
      </c>
      <c r="H3104" t="s">
        <v>16</v>
      </c>
      <c r="I3104" t="s">
        <v>23</v>
      </c>
      <c r="J3104" t="s">
        <v>24</v>
      </c>
      <c r="K3104">
        <v>13.85</v>
      </c>
      <c r="L3104">
        <v>69.06</v>
      </c>
      <c r="N3104" t="s">
        <v>20</v>
      </c>
      <c r="O3104" t="s">
        <v>30</v>
      </c>
      <c r="P3104" t="s">
        <v>46</v>
      </c>
    </row>
    <row r="3105" spans="1:16" x14ac:dyDescent="0.25">
      <c r="A3105" t="s">
        <v>4099</v>
      </c>
      <c r="B3105">
        <v>42</v>
      </c>
      <c r="C3105" t="s">
        <v>43</v>
      </c>
      <c r="D3105" t="s">
        <v>34</v>
      </c>
      <c r="E3105" t="s">
        <v>26</v>
      </c>
      <c r="F3105">
        <v>253</v>
      </c>
      <c r="G3105">
        <v>307</v>
      </c>
      <c r="H3105" t="s">
        <v>31</v>
      </c>
      <c r="I3105" t="s">
        <v>17</v>
      </c>
      <c r="J3105" t="s">
        <v>32</v>
      </c>
      <c r="K3105">
        <v>84.13</v>
      </c>
      <c r="L3105">
        <v>33.67</v>
      </c>
      <c r="N3105" t="s">
        <v>43</v>
      </c>
      <c r="O3105" t="s">
        <v>34</v>
      </c>
      <c r="P3105" t="s">
        <v>26</v>
      </c>
    </row>
    <row r="3106" spans="1:16" x14ac:dyDescent="0.25">
      <c r="A3106" t="s">
        <v>4116</v>
      </c>
      <c r="B3106">
        <v>42</v>
      </c>
      <c r="C3106" t="s">
        <v>49</v>
      </c>
      <c r="D3106" t="s">
        <v>21</v>
      </c>
      <c r="E3106" t="s">
        <v>44</v>
      </c>
      <c r="F3106">
        <v>407</v>
      </c>
      <c r="G3106">
        <v>320</v>
      </c>
      <c r="H3106" t="s">
        <v>51</v>
      </c>
      <c r="I3106" t="s">
        <v>23</v>
      </c>
      <c r="J3106" t="s">
        <v>32</v>
      </c>
      <c r="K3106">
        <v>14.82</v>
      </c>
      <c r="L3106">
        <v>46.78</v>
      </c>
      <c r="N3106" t="s">
        <v>49</v>
      </c>
      <c r="O3106" t="s">
        <v>21</v>
      </c>
      <c r="P3106" t="s">
        <v>44</v>
      </c>
    </row>
    <row r="3107" spans="1:16" x14ac:dyDescent="0.25">
      <c r="A3107" t="s">
        <v>4137</v>
      </c>
      <c r="B3107">
        <v>42</v>
      </c>
      <c r="C3107" t="s">
        <v>20</v>
      </c>
      <c r="D3107" t="s">
        <v>34</v>
      </c>
      <c r="E3107" t="s">
        <v>66</v>
      </c>
      <c r="F3107">
        <v>252</v>
      </c>
      <c r="G3107">
        <v>174</v>
      </c>
      <c r="H3107" t="s">
        <v>27</v>
      </c>
      <c r="I3107" t="s">
        <v>23</v>
      </c>
      <c r="J3107" t="s">
        <v>32</v>
      </c>
      <c r="K3107">
        <v>84.79</v>
      </c>
      <c r="L3107">
        <v>29.93</v>
      </c>
      <c r="N3107" t="s">
        <v>20</v>
      </c>
      <c r="O3107" t="s">
        <v>34</v>
      </c>
      <c r="P3107" t="s">
        <v>66</v>
      </c>
    </row>
    <row r="3108" spans="1:16" x14ac:dyDescent="0.25">
      <c r="A3108" t="s">
        <v>4143</v>
      </c>
      <c r="B3108">
        <v>42</v>
      </c>
      <c r="C3108" t="s">
        <v>36</v>
      </c>
      <c r="D3108" t="s">
        <v>37</v>
      </c>
      <c r="E3108" t="s">
        <v>61</v>
      </c>
      <c r="F3108">
        <v>314</v>
      </c>
      <c r="G3108">
        <v>149</v>
      </c>
      <c r="H3108" t="s">
        <v>27</v>
      </c>
      <c r="I3108" t="s">
        <v>23</v>
      </c>
      <c r="J3108" t="s">
        <v>24</v>
      </c>
      <c r="K3108">
        <v>62.2</v>
      </c>
      <c r="L3108">
        <v>19.04</v>
      </c>
      <c r="N3108" t="s">
        <v>36</v>
      </c>
      <c r="O3108" t="s">
        <v>37</v>
      </c>
      <c r="P3108" t="s">
        <v>61</v>
      </c>
    </row>
    <row r="3109" spans="1:16" x14ac:dyDescent="0.25">
      <c r="A3109" t="s">
        <v>4186</v>
      </c>
      <c r="B3109">
        <v>42</v>
      </c>
      <c r="C3109" t="s">
        <v>79</v>
      </c>
      <c r="D3109" t="s">
        <v>21</v>
      </c>
      <c r="E3109" t="s">
        <v>38</v>
      </c>
      <c r="F3109">
        <v>317</v>
      </c>
      <c r="G3109">
        <v>259</v>
      </c>
      <c r="H3109" t="s">
        <v>31</v>
      </c>
      <c r="I3109" t="s">
        <v>17</v>
      </c>
      <c r="J3109" t="s">
        <v>32</v>
      </c>
      <c r="K3109">
        <v>24.31</v>
      </c>
      <c r="L3109">
        <v>11.88</v>
      </c>
      <c r="N3109" t="s">
        <v>79</v>
      </c>
      <c r="O3109" t="s">
        <v>21</v>
      </c>
      <c r="P3109" t="s">
        <v>38</v>
      </c>
    </row>
    <row r="3110" spans="1:16" x14ac:dyDescent="0.25">
      <c r="A3110" t="s">
        <v>4281</v>
      </c>
      <c r="B3110">
        <v>42</v>
      </c>
      <c r="C3110" t="s">
        <v>65</v>
      </c>
      <c r="D3110" t="s">
        <v>60</v>
      </c>
      <c r="E3110" t="s">
        <v>2</v>
      </c>
      <c r="F3110">
        <v>505</v>
      </c>
      <c r="G3110">
        <v>272</v>
      </c>
      <c r="H3110" t="s">
        <v>51</v>
      </c>
      <c r="I3110" t="s">
        <v>17</v>
      </c>
      <c r="J3110" t="s">
        <v>32</v>
      </c>
      <c r="K3110">
        <v>83.75</v>
      </c>
      <c r="L3110">
        <v>37</v>
      </c>
      <c r="N3110" t="s">
        <v>65</v>
      </c>
      <c r="O3110" t="s">
        <v>60</v>
      </c>
      <c r="P3110" t="s">
        <v>2</v>
      </c>
    </row>
    <row r="3111" spans="1:16" x14ac:dyDescent="0.25">
      <c r="A3111" t="s">
        <v>4396</v>
      </c>
      <c r="B3111">
        <v>42</v>
      </c>
      <c r="C3111" t="s">
        <v>56</v>
      </c>
      <c r="D3111" t="s">
        <v>21</v>
      </c>
      <c r="E3111" t="s">
        <v>15</v>
      </c>
      <c r="F3111">
        <v>201</v>
      </c>
      <c r="G3111">
        <v>326</v>
      </c>
      <c r="H3111" t="s">
        <v>51</v>
      </c>
      <c r="I3111" t="s">
        <v>17</v>
      </c>
      <c r="J3111" t="s">
        <v>24</v>
      </c>
      <c r="K3111">
        <v>18.98</v>
      </c>
      <c r="L3111">
        <v>28.7</v>
      </c>
      <c r="N3111" t="s">
        <v>56</v>
      </c>
      <c r="O3111" t="s">
        <v>21</v>
      </c>
      <c r="P3111" t="s">
        <v>15</v>
      </c>
    </row>
    <row r="3112" spans="1:16" x14ac:dyDescent="0.25">
      <c r="A3112" t="s">
        <v>4404</v>
      </c>
      <c r="B3112">
        <v>42</v>
      </c>
      <c r="C3112" t="s">
        <v>29</v>
      </c>
      <c r="D3112" t="s">
        <v>60</v>
      </c>
      <c r="E3112" t="s">
        <v>44</v>
      </c>
      <c r="F3112">
        <v>105</v>
      </c>
      <c r="G3112">
        <v>320</v>
      </c>
      <c r="H3112" t="s">
        <v>22</v>
      </c>
      <c r="I3112" t="s">
        <v>23</v>
      </c>
      <c r="J3112" t="s">
        <v>32</v>
      </c>
      <c r="K3112">
        <v>46.36</v>
      </c>
      <c r="L3112">
        <v>21.92</v>
      </c>
      <c r="N3112" t="s">
        <v>29</v>
      </c>
      <c r="O3112" t="s">
        <v>60</v>
      </c>
      <c r="P3112" t="s">
        <v>44</v>
      </c>
    </row>
    <row r="3113" spans="1:16" x14ac:dyDescent="0.25">
      <c r="A3113" t="s">
        <v>4483</v>
      </c>
      <c r="B3113">
        <v>42</v>
      </c>
      <c r="C3113" t="s">
        <v>56</v>
      </c>
      <c r="D3113" t="s">
        <v>30</v>
      </c>
      <c r="E3113" t="s">
        <v>2</v>
      </c>
      <c r="F3113">
        <v>581</v>
      </c>
      <c r="G3113">
        <v>24</v>
      </c>
      <c r="H3113" t="s">
        <v>39</v>
      </c>
      <c r="I3113" t="s">
        <v>23</v>
      </c>
      <c r="J3113" t="s">
        <v>24</v>
      </c>
      <c r="K3113">
        <v>79.040000000000006</v>
      </c>
      <c r="L3113">
        <v>58.51</v>
      </c>
      <c r="N3113" t="s">
        <v>56</v>
      </c>
      <c r="O3113" t="s">
        <v>30</v>
      </c>
      <c r="P3113" t="s">
        <v>2</v>
      </c>
    </row>
    <row r="3114" spans="1:16" x14ac:dyDescent="0.25">
      <c r="A3114" t="s">
        <v>4521</v>
      </c>
      <c r="B3114">
        <v>42</v>
      </c>
      <c r="C3114" t="s">
        <v>49</v>
      </c>
      <c r="D3114" t="s">
        <v>60</v>
      </c>
      <c r="E3114" t="s">
        <v>73</v>
      </c>
      <c r="F3114">
        <v>87</v>
      </c>
      <c r="G3114">
        <v>298</v>
      </c>
      <c r="H3114" t="s">
        <v>22</v>
      </c>
      <c r="I3114" t="s">
        <v>17</v>
      </c>
      <c r="J3114" t="s">
        <v>24</v>
      </c>
      <c r="K3114">
        <v>42.83</v>
      </c>
      <c r="L3114">
        <v>24.87</v>
      </c>
      <c r="N3114" t="s">
        <v>49</v>
      </c>
      <c r="O3114" t="s">
        <v>60</v>
      </c>
      <c r="P3114" t="s">
        <v>73</v>
      </c>
    </row>
    <row r="3115" spans="1:16" x14ac:dyDescent="0.25">
      <c r="A3115" t="s">
        <v>4541</v>
      </c>
      <c r="B3115">
        <v>42</v>
      </c>
      <c r="C3115" t="s">
        <v>29</v>
      </c>
      <c r="D3115" t="s">
        <v>37</v>
      </c>
      <c r="E3115" t="s">
        <v>61</v>
      </c>
      <c r="F3115">
        <v>174</v>
      </c>
      <c r="G3115">
        <v>443</v>
      </c>
      <c r="H3115" t="s">
        <v>41</v>
      </c>
      <c r="I3115" t="s">
        <v>17</v>
      </c>
      <c r="J3115" t="s">
        <v>18</v>
      </c>
      <c r="K3115">
        <v>47</v>
      </c>
      <c r="L3115">
        <v>51.19</v>
      </c>
      <c r="N3115" t="s">
        <v>29</v>
      </c>
      <c r="O3115" t="s">
        <v>37</v>
      </c>
      <c r="P3115" t="s">
        <v>61</v>
      </c>
    </row>
    <row r="3116" spans="1:16" x14ac:dyDescent="0.25">
      <c r="A3116" t="s">
        <v>4552</v>
      </c>
      <c r="B3116">
        <v>42</v>
      </c>
      <c r="C3116" t="s">
        <v>29</v>
      </c>
      <c r="D3116" t="s">
        <v>37</v>
      </c>
      <c r="E3116" t="s">
        <v>61</v>
      </c>
      <c r="F3116">
        <v>379</v>
      </c>
      <c r="G3116">
        <v>461</v>
      </c>
      <c r="H3116" t="s">
        <v>27</v>
      </c>
      <c r="I3116" t="s">
        <v>17</v>
      </c>
      <c r="J3116" t="s">
        <v>32</v>
      </c>
      <c r="K3116">
        <v>68.59</v>
      </c>
      <c r="L3116">
        <v>59.84</v>
      </c>
      <c r="N3116" t="s">
        <v>29</v>
      </c>
      <c r="O3116" t="s">
        <v>37</v>
      </c>
      <c r="P3116" t="s">
        <v>61</v>
      </c>
    </row>
    <row r="3117" spans="1:16" x14ac:dyDescent="0.25">
      <c r="A3117" t="s">
        <v>4635</v>
      </c>
      <c r="B3117">
        <v>42</v>
      </c>
      <c r="C3117" t="s">
        <v>65</v>
      </c>
      <c r="D3117" t="s">
        <v>60</v>
      </c>
      <c r="E3117" t="s">
        <v>15</v>
      </c>
      <c r="F3117">
        <v>149</v>
      </c>
      <c r="G3117">
        <v>379</v>
      </c>
      <c r="H3117" t="s">
        <v>69</v>
      </c>
      <c r="I3117" t="s">
        <v>23</v>
      </c>
      <c r="J3117" t="s">
        <v>18</v>
      </c>
      <c r="K3117">
        <v>16.899999999999999</v>
      </c>
      <c r="L3117">
        <v>36.9</v>
      </c>
      <c r="N3117" t="s">
        <v>65</v>
      </c>
      <c r="O3117" t="s">
        <v>60</v>
      </c>
      <c r="P3117" t="s">
        <v>15</v>
      </c>
    </row>
    <row r="3118" spans="1:16" x14ac:dyDescent="0.25">
      <c r="A3118" t="s">
        <v>4667</v>
      </c>
      <c r="B3118">
        <v>42</v>
      </c>
      <c r="C3118" t="s">
        <v>13</v>
      </c>
      <c r="D3118" t="s">
        <v>14</v>
      </c>
      <c r="E3118" t="s">
        <v>2</v>
      </c>
      <c r="F3118">
        <v>592</v>
      </c>
      <c r="G3118">
        <v>337</v>
      </c>
      <c r="H3118" t="s">
        <v>54</v>
      </c>
      <c r="I3118" t="s">
        <v>23</v>
      </c>
      <c r="J3118" t="s">
        <v>18</v>
      </c>
      <c r="K3118">
        <v>11.95</v>
      </c>
      <c r="L3118">
        <v>48.46</v>
      </c>
      <c r="N3118" t="s">
        <v>13</v>
      </c>
      <c r="O3118" t="s">
        <v>14</v>
      </c>
      <c r="P3118" t="s">
        <v>2</v>
      </c>
    </row>
    <row r="3119" spans="1:16" x14ac:dyDescent="0.25">
      <c r="A3119" t="s">
        <v>4679</v>
      </c>
      <c r="B3119">
        <v>42</v>
      </c>
      <c r="C3119" t="s">
        <v>13</v>
      </c>
      <c r="D3119" t="s">
        <v>60</v>
      </c>
      <c r="E3119" t="s">
        <v>46</v>
      </c>
      <c r="F3119">
        <v>216</v>
      </c>
      <c r="G3119">
        <v>454</v>
      </c>
      <c r="H3119" t="s">
        <v>47</v>
      </c>
      <c r="I3119" t="s">
        <v>23</v>
      </c>
      <c r="J3119" t="s">
        <v>24</v>
      </c>
      <c r="K3119">
        <v>22.66</v>
      </c>
      <c r="L3119">
        <v>34.78</v>
      </c>
      <c r="N3119" t="s">
        <v>13</v>
      </c>
      <c r="O3119" t="s">
        <v>60</v>
      </c>
      <c r="P3119" t="s">
        <v>46</v>
      </c>
    </row>
    <row r="3120" spans="1:16" x14ac:dyDescent="0.25">
      <c r="A3120" t="s">
        <v>4698</v>
      </c>
      <c r="B3120">
        <v>42</v>
      </c>
      <c r="C3120" t="s">
        <v>29</v>
      </c>
      <c r="D3120" t="s">
        <v>60</v>
      </c>
      <c r="E3120" t="s">
        <v>53</v>
      </c>
      <c r="F3120">
        <v>393</v>
      </c>
      <c r="G3120">
        <v>175</v>
      </c>
      <c r="H3120" t="s">
        <v>27</v>
      </c>
      <c r="I3120" t="s">
        <v>23</v>
      </c>
      <c r="J3120" t="s">
        <v>24</v>
      </c>
      <c r="K3120">
        <v>52.51</v>
      </c>
      <c r="L3120">
        <v>48.8</v>
      </c>
      <c r="N3120" t="s">
        <v>29</v>
      </c>
      <c r="O3120" t="s">
        <v>60</v>
      </c>
      <c r="P3120" t="s">
        <v>53</v>
      </c>
    </row>
    <row r="3121" spans="1:16" x14ac:dyDescent="0.25">
      <c r="A3121" t="s">
        <v>4708</v>
      </c>
      <c r="B3121">
        <v>42</v>
      </c>
      <c r="C3121" t="s">
        <v>20</v>
      </c>
      <c r="D3121" t="s">
        <v>60</v>
      </c>
      <c r="E3121" t="s">
        <v>73</v>
      </c>
      <c r="F3121">
        <v>350</v>
      </c>
      <c r="G3121">
        <v>479</v>
      </c>
      <c r="H3121" t="s">
        <v>47</v>
      </c>
      <c r="I3121" t="s">
        <v>23</v>
      </c>
      <c r="J3121" t="s">
        <v>24</v>
      </c>
      <c r="K3121">
        <v>32.659999999999997</v>
      </c>
      <c r="L3121">
        <v>61.46</v>
      </c>
      <c r="N3121" t="s">
        <v>20</v>
      </c>
      <c r="O3121" t="s">
        <v>60</v>
      </c>
      <c r="P3121" t="s">
        <v>73</v>
      </c>
    </row>
    <row r="3122" spans="1:16" x14ac:dyDescent="0.25">
      <c r="A3122" t="s">
        <v>4727</v>
      </c>
      <c r="B3122">
        <v>42</v>
      </c>
      <c r="C3122" t="s">
        <v>13</v>
      </c>
      <c r="D3122" t="s">
        <v>21</v>
      </c>
      <c r="E3122" t="s">
        <v>66</v>
      </c>
      <c r="F3122">
        <v>262</v>
      </c>
      <c r="G3122">
        <v>12</v>
      </c>
      <c r="H3122" t="s">
        <v>51</v>
      </c>
      <c r="I3122" t="s">
        <v>23</v>
      </c>
      <c r="J3122" t="s">
        <v>24</v>
      </c>
      <c r="K3122">
        <v>88.26</v>
      </c>
      <c r="L3122">
        <v>25.6</v>
      </c>
      <c r="N3122" t="s">
        <v>13</v>
      </c>
      <c r="O3122" t="s">
        <v>21</v>
      </c>
      <c r="P3122" t="s">
        <v>66</v>
      </c>
    </row>
    <row r="3123" spans="1:16" x14ac:dyDescent="0.25">
      <c r="A3123" t="s">
        <v>4812</v>
      </c>
      <c r="B3123">
        <v>42</v>
      </c>
      <c r="C3123" t="s">
        <v>56</v>
      </c>
      <c r="D3123" t="s">
        <v>60</v>
      </c>
      <c r="E3123" t="s">
        <v>15</v>
      </c>
      <c r="F3123">
        <v>266</v>
      </c>
      <c r="G3123">
        <v>288</v>
      </c>
      <c r="H3123" t="s">
        <v>51</v>
      </c>
      <c r="I3123" t="s">
        <v>17</v>
      </c>
      <c r="J3123" t="s">
        <v>32</v>
      </c>
      <c r="K3123">
        <v>87.79</v>
      </c>
      <c r="L3123">
        <v>45.33</v>
      </c>
      <c r="N3123" t="s">
        <v>56</v>
      </c>
      <c r="O3123" t="s">
        <v>60</v>
      </c>
      <c r="P3123" t="s">
        <v>15</v>
      </c>
    </row>
    <row r="3124" spans="1:16" x14ac:dyDescent="0.25">
      <c r="A3124" t="s">
        <v>4862</v>
      </c>
      <c r="B3124">
        <v>42</v>
      </c>
      <c r="C3124" t="s">
        <v>59</v>
      </c>
      <c r="D3124" t="s">
        <v>37</v>
      </c>
      <c r="E3124" t="s">
        <v>46</v>
      </c>
      <c r="F3124">
        <v>332</v>
      </c>
      <c r="G3124">
        <v>286</v>
      </c>
      <c r="H3124" t="s">
        <v>41</v>
      </c>
      <c r="I3124" t="s">
        <v>17</v>
      </c>
      <c r="J3124" t="s">
        <v>18</v>
      </c>
      <c r="K3124">
        <v>37.159999999999997</v>
      </c>
      <c r="L3124">
        <v>23.72</v>
      </c>
      <c r="N3124" t="s">
        <v>59</v>
      </c>
      <c r="O3124" t="s">
        <v>37</v>
      </c>
      <c r="P3124" t="s">
        <v>46</v>
      </c>
    </row>
    <row r="3125" spans="1:16" x14ac:dyDescent="0.25">
      <c r="A3125" t="s">
        <v>4867</v>
      </c>
      <c r="B3125">
        <v>42</v>
      </c>
      <c r="C3125" t="s">
        <v>36</v>
      </c>
      <c r="D3125" t="s">
        <v>37</v>
      </c>
      <c r="E3125" t="s">
        <v>38</v>
      </c>
      <c r="F3125">
        <v>494</v>
      </c>
      <c r="G3125">
        <v>140</v>
      </c>
      <c r="H3125" t="s">
        <v>69</v>
      </c>
      <c r="I3125" t="s">
        <v>23</v>
      </c>
      <c r="J3125" t="s">
        <v>24</v>
      </c>
      <c r="K3125">
        <v>38.840000000000003</v>
      </c>
      <c r="L3125">
        <v>48.94</v>
      </c>
      <c r="N3125" t="s">
        <v>36</v>
      </c>
      <c r="O3125" t="s">
        <v>37</v>
      </c>
      <c r="P3125" t="s">
        <v>38</v>
      </c>
    </row>
    <row r="3126" spans="1:16" x14ac:dyDescent="0.25">
      <c r="A3126" t="s">
        <v>4898</v>
      </c>
      <c r="B3126">
        <v>42</v>
      </c>
      <c r="C3126" t="s">
        <v>49</v>
      </c>
      <c r="D3126" t="s">
        <v>30</v>
      </c>
      <c r="E3126" t="s">
        <v>15</v>
      </c>
      <c r="F3126">
        <v>137</v>
      </c>
      <c r="G3126">
        <v>316</v>
      </c>
      <c r="H3126" t="s">
        <v>41</v>
      </c>
      <c r="I3126" t="s">
        <v>17</v>
      </c>
      <c r="J3126" t="s">
        <v>32</v>
      </c>
      <c r="K3126">
        <v>49.53</v>
      </c>
      <c r="L3126">
        <v>11.08</v>
      </c>
      <c r="N3126" t="s">
        <v>49</v>
      </c>
      <c r="O3126" t="s">
        <v>30</v>
      </c>
      <c r="P3126" t="s">
        <v>15</v>
      </c>
    </row>
    <row r="3127" spans="1:16" x14ac:dyDescent="0.25">
      <c r="A3127" t="s">
        <v>4912</v>
      </c>
      <c r="B3127">
        <v>42</v>
      </c>
      <c r="C3127" t="s">
        <v>43</v>
      </c>
      <c r="D3127" t="s">
        <v>14</v>
      </c>
      <c r="E3127" t="s">
        <v>44</v>
      </c>
      <c r="F3127">
        <v>248</v>
      </c>
      <c r="G3127">
        <v>362</v>
      </c>
      <c r="H3127" t="s">
        <v>54</v>
      </c>
      <c r="I3127" t="s">
        <v>17</v>
      </c>
      <c r="J3127" t="s">
        <v>24</v>
      </c>
      <c r="K3127">
        <v>10.75</v>
      </c>
      <c r="L3127">
        <v>50.12</v>
      </c>
      <c r="N3127" t="s">
        <v>43</v>
      </c>
      <c r="O3127" t="s">
        <v>14</v>
      </c>
      <c r="P3127" t="s">
        <v>44</v>
      </c>
    </row>
    <row r="3128" spans="1:16" x14ac:dyDescent="0.25">
      <c r="A3128" t="s">
        <v>52</v>
      </c>
      <c r="B3128">
        <v>43</v>
      </c>
      <c r="C3128" t="s">
        <v>49</v>
      </c>
      <c r="D3128" t="s">
        <v>37</v>
      </c>
      <c r="E3128" t="s">
        <v>53</v>
      </c>
      <c r="F3128">
        <v>351</v>
      </c>
      <c r="G3128">
        <v>108</v>
      </c>
      <c r="H3128" t="s">
        <v>54</v>
      </c>
      <c r="I3128" t="s">
        <v>17</v>
      </c>
      <c r="J3128" t="s">
        <v>18</v>
      </c>
      <c r="K3128">
        <v>48.15</v>
      </c>
      <c r="L3128">
        <v>23.7</v>
      </c>
      <c r="N3128" t="s">
        <v>49</v>
      </c>
      <c r="O3128" t="s">
        <v>37</v>
      </c>
      <c r="P3128" t="s">
        <v>53</v>
      </c>
    </row>
    <row r="3129" spans="1:16" x14ac:dyDescent="0.25">
      <c r="A3129" t="s">
        <v>141</v>
      </c>
      <c r="B3129">
        <v>43</v>
      </c>
      <c r="C3129" t="s">
        <v>36</v>
      </c>
      <c r="D3129" t="s">
        <v>37</v>
      </c>
      <c r="E3129" t="s">
        <v>38</v>
      </c>
      <c r="F3129">
        <v>222</v>
      </c>
      <c r="G3129">
        <v>70</v>
      </c>
      <c r="H3129" t="s">
        <v>47</v>
      </c>
      <c r="I3129" t="s">
        <v>23</v>
      </c>
      <c r="J3129" t="s">
        <v>24</v>
      </c>
      <c r="K3129">
        <v>88.91</v>
      </c>
      <c r="L3129">
        <v>64.34</v>
      </c>
      <c r="N3129" t="s">
        <v>36</v>
      </c>
      <c r="O3129" t="s">
        <v>37</v>
      </c>
      <c r="P3129" t="s">
        <v>38</v>
      </c>
    </row>
    <row r="3130" spans="1:16" x14ac:dyDescent="0.25">
      <c r="A3130" t="s">
        <v>147</v>
      </c>
      <c r="B3130">
        <v>43</v>
      </c>
      <c r="C3130" t="s">
        <v>56</v>
      </c>
      <c r="D3130" t="s">
        <v>34</v>
      </c>
      <c r="E3130" t="s">
        <v>53</v>
      </c>
      <c r="F3130">
        <v>454</v>
      </c>
      <c r="G3130">
        <v>328</v>
      </c>
      <c r="H3130" t="s">
        <v>27</v>
      </c>
      <c r="I3130" t="s">
        <v>23</v>
      </c>
      <c r="J3130" t="s">
        <v>18</v>
      </c>
      <c r="K3130">
        <v>71.16</v>
      </c>
      <c r="L3130">
        <v>58.49</v>
      </c>
      <c r="N3130" t="s">
        <v>56</v>
      </c>
      <c r="O3130" t="s">
        <v>34</v>
      </c>
      <c r="P3130" t="s">
        <v>53</v>
      </c>
    </row>
    <row r="3131" spans="1:16" x14ac:dyDescent="0.25">
      <c r="A3131" t="s">
        <v>265</v>
      </c>
      <c r="B3131">
        <v>43</v>
      </c>
      <c r="C3131" t="s">
        <v>56</v>
      </c>
      <c r="D3131" t="s">
        <v>14</v>
      </c>
      <c r="E3131" t="s">
        <v>61</v>
      </c>
      <c r="F3131">
        <v>435</v>
      </c>
      <c r="G3131">
        <v>314</v>
      </c>
      <c r="H3131" t="s">
        <v>54</v>
      </c>
      <c r="I3131" t="s">
        <v>17</v>
      </c>
      <c r="J3131" t="s">
        <v>24</v>
      </c>
      <c r="K3131">
        <v>22.61</v>
      </c>
      <c r="L3131">
        <v>32.049999999999997</v>
      </c>
      <c r="N3131" t="s">
        <v>56</v>
      </c>
      <c r="O3131" t="s">
        <v>14</v>
      </c>
      <c r="P3131" t="s">
        <v>61</v>
      </c>
    </row>
    <row r="3132" spans="1:16" x14ac:dyDescent="0.25">
      <c r="A3132" t="s">
        <v>317</v>
      </c>
      <c r="B3132">
        <v>43</v>
      </c>
      <c r="C3132" t="s">
        <v>79</v>
      </c>
      <c r="D3132" t="s">
        <v>60</v>
      </c>
      <c r="E3132" t="s">
        <v>38</v>
      </c>
      <c r="F3132">
        <v>236</v>
      </c>
      <c r="G3132">
        <v>263</v>
      </c>
      <c r="H3132" t="s">
        <v>31</v>
      </c>
      <c r="I3132" t="s">
        <v>23</v>
      </c>
      <c r="J3132" t="s">
        <v>32</v>
      </c>
      <c r="K3132">
        <v>81.290000000000006</v>
      </c>
      <c r="L3132">
        <v>67.13</v>
      </c>
      <c r="N3132" t="s">
        <v>79</v>
      </c>
      <c r="O3132" t="s">
        <v>60</v>
      </c>
      <c r="P3132" t="s">
        <v>38</v>
      </c>
    </row>
    <row r="3133" spans="1:16" x14ac:dyDescent="0.25">
      <c r="A3133" t="s">
        <v>383</v>
      </c>
      <c r="B3133">
        <v>43</v>
      </c>
      <c r="C3133" t="s">
        <v>79</v>
      </c>
      <c r="D3133" t="s">
        <v>37</v>
      </c>
      <c r="E3133" t="s">
        <v>38</v>
      </c>
      <c r="F3133">
        <v>160</v>
      </c>
      <c r="G3133">
        <v>111</v>
      </c>
      <c r="H3133" t="s">
        <v>27</v>
      </c>
      <c r="I3133" t="s">
        <v>23</v>
      </c>
      <c r="J3133" t="s">
        <v>32</v>
      </c>
      <c r="K3133">
        <v>29.78</v>
      </c>
      <c r="L3133">
        <v>13.32</v>
      </c>
      <c r="N3133" t="s">
        <v>79</v>
      </c>
      <c r="O3133" t="s">
        <v>37</v>
      </c>
      <c r="P3133" t="s">
        <v>38</v>
      </c>
    </row>
    <row r="3134" spans="1:16" x14ac:dyDescent="0.25">
      <c r="A3134" t="s">
        <v>396</v>
      </c>
      <c r="B3134">
        <v>43</v>
      </c>
      <c r="C3134" t="s">
        <v>43</v>
      </c>
      <c r="D3134" t="s">
        <v>60</v>
      </c>
      <c r="E3134" t="s">
        <v>15</v>
      </c>
      <c r="F3134">
        <v>98</v>
      </c>
      <c r="G3134">
        <v>213</v>
      </c>
      <c r="H3134" t="s">
        <v>16</v>
      </c>
      <c r="I3134" t="s">
        <v>17</v>
      </c>
      <c r="J3134" t="s">
        <v>24</v>
      </c>
      <c r="K3134">
        <v>29.05</v>
      </c>
      <c r="L3134">
        <v>75.8</v>
      </c>
      <c r="N3134" t="s">
        <v>43</v>
      </c>
      <c r="O3134" t="s">
        <v>60</v>
      </c>
      <c r="P3134" t="s">
        <v>15</v>
      </c>
    </row>
    <row r="3135" spans="1:16" x14ac:dyDescent="0.25">
      <c r="A3135" t="s">
        <v>437</v>
      </c>
      <c r="B3135">
        <v>43</v>
      </c>
      <c r="C3135" t="s">
        <v>65</v>
      </c>
      <c r="D3135" t="s">
        <v>37</v>
      </c>
      <c r="E3135" t="s">
        <v>2</v>
      </c>
      <c r="F3135">
        <v>259</v>
      </c>
      <c r="G3135">
        <v>99</v>
      </c>
      <c r="H3135" t="s">
        <v>47</v>
      </c>
      <c r="I3135" t="s">
        <v>17</v>
      </c>
      <c r="J3135" t="s">
        <v>32</v>
      </c>
      <c r="K3135">
        <v>18.36</v>
      </c>
      <c r="L3135">
        <v>71.03</v>
      </c>
      <c r="N3135" t="s">
        <v>65</v>
      </c>
      <c r="O3135" t="s">
        <v>37</v>
      </c>
      <c r="P3135" t="s">
        <v>2</v>
      </c>
    </row>
    <row r="3136" spans="1:16" x14ac:dyDescent="0.25">
      <c r="A3136" t="s">
        <v>469</v>
      </c>
      <c r="B3136">
        <v>43</v>
      </c>
      <c r="C3136" t="s">
        <v>49</v>
      </c>
      <c r="D3136" t="s">
        <v>37</v>
      </c>
      <c r="E3136" t="s">
        <v>2</v>
      </c>
      <c r="F3136">
        <v>334</v>
      </c>
      <c r="G3136">
        <v>93</v>
      </c>
      <c r="H3136" t="s">
        <v>54</v>
      </c>
      <c r="I3136" t="s">
        <v>23</v>
      </c>
      <c r="J3136" t="s">
        <v>24</v>
      </c>
      <c r="K3136">
        <v>14.16</v>
      </c>
      <c r="L3136">
        <v>32.85</v>
      </c>
      <c r="N3136" t="s">
        <v>49</v>
      </c>
      <c r="O3136" t="s">
        <v>37</v>
      </c>
      <c r="P3136" t="s">
        <v>2</v>
      </c>
    </row>
    <row r="3137" spans="1:16" x14ac:dyDescent="0.25">
      <c r="A3137" t="s">
        <v>615</v>
      </c>
      <c r="B3137">
        <v>43</v>
      </c>
      <c r="C3137" t="s">
        <v>43</v>
      </c>
      <c r="D3137" t="s">
        <v>14</v>
      </c>
      <c r="E3137" t="s">
        <v>2</v>
      </c>
      <c r="F3137">
        <v>460</v>
      </c>
      <c r="G3137">
        <v>105</v>
      </c>
      <c r="H3137" t="s">
        <v>16</v>
      </c>
      <c r="I3137" t="s">
        <v>23</v>
      </c>
      <c r="J3137" t="s">
        <v>18</v>
      </c>
      <c r="K3137">
        <v>33.9</v>
      </c>
      <c r="L3137">
        <v>32.57</v>
      </c>
      <c r="N3137" t="s">
        <v>43</v>
      </c>
      <c r="O3137" t="s">
        <v>14</v>
      </c>
      <c r="P3137" t="s">
        <v>2</v>
      </c>
    </row>
    <row r="3138" spans="1:16" x14ac:dyDescent="0.25">
      <c r="A3138" t="s">
        <v>625</v>
      </c>
      <c r="B3138">
        <v>43</v>
      </c>
      <c r="C3138" t="s">
        <v>79</v>
      </c>
      <c r="D3138" t="s">
        <v>30</v>
      </c>
      <c r="E3138" t="s">
        <v>2</v>
      </c>
      <c r="F3138">
        <v>334</v>
      </c>
      <c r="G3138">
        <v>292</v>
      </c>
      <c r="H3138" t="s">
        <v>39</v>
      </c>
      <c r="I3138" t="s">
        <v>23</v>
      </c>
      <c r="J3138" t="s">
        <v>24</v>
      </c>
      <c r="K3138">
        <v>48.9</v>
      </c>
      <c r="L3138">
        <v>62.33</v>
      </c>
      <c r="N3138" t="s">
        <v>79</v>
      </c>
      <c r="O3138" t="s">
        <v>30</v>
      </c>
      <c r="P3138" t="s">
        <v>2</v>
      </c>
    </row>
    <row r="3139" spans="1:16" x14ac:dyDescent="0.25">
      <c r="A3139" t="s">
        <v>631</v>
      </c>
      <c r="B3139">
        <v>43</v>
      </c>
      <c r="C3139" t="s">
        <v>20</v>
      </c>
      <c r="D3139" t="s">
        <v>37</v>
      </c>
      <c r="E3139" t="s">
        <v>44</v>
      </c>
      <c r="F3139">
        <v>240</v>
      </c>
      <c r="G3139">
        <v>201</v>
      </c>
      <c r="H3139" t="s">
        <v>69</v>
      </c>
      <c r="I3139" t="s">
        <v>17</v>
      </c>
      <c r="J3139" t="s">
        <v>24</v>
      </c>
      <c r="K3139">
        <v>29.33</v>
      </c>
      <c r="L3139">
        <v>55.88</v>
      </c>
      <c r="N3139" t="s">
        <v>20</v>
      </c>
      <c r="O3139" t="s">
        <v>37</v>
      </c>
      <c r="P3139" t="s">
        <v>44</v>
      </c>
    </row>
    <row r="3140" spans="1:16" x14ac:dyDescent="0.25">
      <c r="A3140" t="s">
        <v>684</v>
      </c>
      <c r="B3140">
        <v>43</v>
      </c>
      <c r="C3140" t="s">
        <v>13</v>
      </c>
      <c r="D3140" t="s">
        <v>37</v>
      </c>
      <c r="E3140" t="s">
        <v>26</v>
      </c>
      <c r="F3140">
        <v>453</v>
      </c>
      <c r="G3140">
        <v>453</v>
      </c>
      <c r="H3140" t="s">
        <v>47</v>
      </c>
      <c r="I3140" t="s">
        <v>23</v>
      </c>
      <c r="J3140" t="s">
        <v>24</v>
      </c>
      <c r="K3140">
        <v>28.19</v>
      </c>
      <c r="L3140">
        <v>45.23</v>
      </c>
      <c r="N3140" t="s">
        <v>13</v>
      </c>
      <c r="O3140" t="s">
        <v>37</v>
      </c>
      <c r="P3140" t="s">
        <v>26</v>
      </c>
    </row>
    <row r="3141" spans="1:16" x14ac:dyDescent="0.25">
      <c r="A3141" t="s">
        <v>728</v>
      </c>
      <c r="B3141">
        <v>43</v>
      </c>
      <c r="C3141" t="s">
        <v>59</v>
      </c>
      <c r="D3141" t="s">
        <v>37</v>
      </c>
      <c r="E3141" t="s">
        <v>2</v>
      </c>
      <c r="F3141">
        <v>593</v>
      </c>
      <c r="G3141">
        <v>488</v>
      </c>
      <c r="H3141" t="s">
        <v>27</v>
      </c>
      <c r="I3141" t="s">
        <v>23</v>
      </c>
      <c r="J3141" t="s">
        <v>24</v>
      </c>
      <c r="K3141">
        <v>44.31</v>
      </c>
      <c r="L3141">
        <v>12.25</v>
      </c>
      <c r="N3141" t="s">
        <v>59</v>
      </c>
      <c r="O3141" t="s">
        <v>37</v>
      </c>
      <c r="P3141" t="s">
        <v>2</v>
      </c>
    </row>
    <row r="3142" spans="1:16" x14ac:dyDescent="0.25">
      <c r="A3142" t="s">
        <v>760</v>
      </c>
      <c r="B3142">
        <v>43</v>
      </c>
      <c r="C3142" t="s">
        <v>43</v>
      </c>
      <c r="D3142" t="s">
        <v>14</v>
      </c>
      <c r="E3142" t="s">
        <v>66</v>
      </c>
      <c r="F3142">
        <v>557</v>
      </c>
      <c r="G3142">
        <v>95</v>
      </c>
      <c r="H3142" t="s">
        <v>39</v>
      </c>
      <c r="I3142" t="s">
        <v>23</v>
      </c>
      <c r="J3142" t="s">
        <v>24</v>
      </c>
      <c r="K3142">
        <v>85.12</v>
      </c>
      <c r="L3142">
        <v>45.3</v>
      </c>
      <c r="N3142" t="s">
        <v>43</v>
      </c>
      <c r="O3142" t="s">
        <v>14</v>
      </c>
      <c r="P3142" t="s">
        <v>66</v>
      </c>
    </row>
    <row r="3143" spans="1:16" x14ac:dyDescent="0.25">
      <c r="A3143" t="s">
        <v>840</v>
      </c>
      <c r="B3143">
        <v>43</v>
      </c>
      <c r="C3143" t="s">
        <v>49</v>
      </c>
      <c r="D3143" t="s">
        <v>60</v>
      </c>
      <c r="E3143" t="s">
        <v>73</v>
      </c>
      <c r="F3143">
        <v>498</v>
      </c>
      <c r="G3143">
        <v>167</v>
      </c>
      <c r="H3143" t="s">
        <v>27</v>
      </c>
      <c r="I3143" t="s">
        <v>17</v>
      </c>
      <c r="J3143" t="s">
        <v>24</v>
      </c>
      <c r="K3143">
        <v>11.97</v>
      </c>
      <c r="L3143">
        <v>27.7</v>
      </c>
      <c r="N3143" t="s">
        <v>49</v>
      </c>
      <c r="O3143" t="s">
        <v>60</v>
      </c>
      <c r="P3143" t="s">
        <v>73</v>
      </c>
    </row>
    <row r="3144" spans="1:16" x14ac:dyDescent="0.25">
      <c r="A3144" t="s">
        <v>846</v>
      </c>
      <c r="B3144">
        <v>43</v>
      </c>
      <c r="C3144" t="s">
        <v>20</v>
      </c>
      <c r="D3144" t="s">
        <v>34</v>
      </c>
      <c r="E3144" t="s">
        <v>61</v>
      </c>
      <c r="F3144">
        <v>169</v>
      </c>
      <c r="G3144">
        <v>142</v>
      </c>
      <c r="H3144" t="s">
        <v>51</v>
      </c>
      <c r="I3144" t="s">
        <v>17</v>
      </c>
      <c r="J3144" t="s">
        <v>32</v>
      </c>
      <c r="K3144">
        <v>40.21</v>
      </c>
      <c r="L3144">
        <v>77.540000000000006</v>
      </c>
      <c r="N3144" t="s">
        <v>20</v>
      </c>
      <c r="O3144" t="s">
        <v>34</v>
      </c>
      <c r="P3144" t="s">
        <v>61</v>
      </c>
    </row>
    <row r="3145" spans="1:16" x14ac:dyDescent="0.25">
      <c r="A3145" t="s">
        <v>898</v>
      </c>
      <c r="B3145">
        <v>43</v>
      </c>
      <c r="C3145" t="s">
        <v>79</v>
      </c>
      <c r="D3145" t="s">
        <v>34</v>
      </c>
      <c r="E3145" t="s">
        <v>15</v>
      </c>
      <c r="F3145">
        <v>134</v>
      </c>
      <c r="G3145">
        <v>174</v>
      </c>
      <c r="H3145" t="s">
        <v>41</v>
      </c>
      <c r="I3145" t="s">
        <v>23</v>
      </c>
      <c r="J3145" t="s">
        <v>18</v>
      </c>
      <c r="K3145">
        <v>46.36</v>
      </c>
      <c r="L3145">
        <v>70.62</v>
      </c>
      <c r="N3145" t="s">
        <v>79</v>
      </c>
      <c r="O3145" t="s">
        <v>34</v>
      </c>
      <c r="P3145" t="s">
        <v>15</v>
      </c>
    </row>
    <row r="3146" spans="1:16" x14ac:dyDescent="0.25">
      <c r="A3146" t="s">
        <v>938</v>
      </c>
      <c r="B3146">
        <v>43</v>
      </c>
      <c r="C3146" t="s">
        <v>79</v>
      </c>
      <c r="D3146" t="s">
        <v>21</v>
      </c>
      <c r="E3146" t="s">
        <v>26</v>
      </c>
      <c r="F3146">
        <v>13</v>
      </c>
      <c r="G3146">
        <v>299</v>
      </c>
      <c r="H3146" t="s">
        <v>27</v>
      </c>
      <c r="I3146" t="s">
        <v>23</v>
      </c>
      <c r="J3146" t="s">
        <v>32</v>
      </c>
      <c r="K3146">
        <v>88.87</v>
      </c>
      <c r="L3146">
        <v>69.69</v>
      </c>
      <c r="N3146" t="s">
        <v>79</v>
      </c>
      <c r="O3146" t="s">
        <v>21</v>
      </c>
      <c r="P3146" t="s">
        <v>26</v>
      </c>
    </row>
    <row r="3147" spans="1:16" x14ac:dyDescent="0.25">
      <c r="A3147" t="s">
        <v>940</v>
      </c>
      <c r="B3147">
        <v>43</v>
      </c>
      <c r="C3147" t="s">
        <v>59</v>
      </c>
      <c r="D3147" t="s">
        <v>60</v>
      </c>
      <c r="E3147" t="s">
        <v>44</v>
      </c>
      <c r="F3147">
        <v>134</v>
      </c>
      <c r="G3147">
        <v>151</v>
      </c>
      <c r="H3147" t="s">
        <v>16</v>
      </c>
      <c r="I3147" t="s">
        <v>23</v>
      </c>
      <c r="J3147" t="s">
        <v>32</v>
      </c>
      <c r="K3147">
        <v>49.61</v>
      </c>
      <c r="L3147">
        <v>51.74</v>
      </c>
      <c r="N3147" t="s">
        <v>59</v>
      </c>
      <c r="O3147" t="s">
        <v>60</v>
      </c>
      <c r="P3147" t="s">
        <v>44</v>
      </c>
    </row>
    <row r="3148" spans="1:16" x14ac:dyDescent="0.25">
      <c r="A3148" t="s">
        <v>961</v>
      </c>
      <c r="B3148">
        <v>43</v>
      </c>
      <c r="C3148" t="s">
        <v>13</v>
      </c>
      <c r="D3148" t="s">
        <v>34</v>
      </c>
      <c r="E3148" t="s">
        <v>2</v>
      </c>
      <c r="F3148">
        <v>513</v>
      </c>
      <c r="G3148">
        <v>446</v>
      </c>
      <c r="H3148" t="s">
        <v>16</v>
      </c>
      <c r="I3148" t="s">
        <v>23</v>
      </c>
      <c r="J3148" t="s">
        <v>32</v>
      </c>
      <c r="K3148">
        <v>85.81</v>
      </c>
      <c r="L3148">
        <v>64.989999999999995</v>
      </c>
      <c r="N3148" t="s">
        <v>13</v>
      </c>
      <c r="O3148" t="s">
        <v>34</v>
      </c>
      <c r="P3148" t="s">
        <v>2</v>
      </c>
    </row>
    <row r="3149" spans="1:16" x14ac:dyDescent="0.25">
      <c r="A3149" t="s">
        <v>986</v>
      </c>
      <c r="B3149">
        <v>43</v>
      </c>
      <c r="C3149" t="s">
        <v>59</v>
      </c>
      <c r="D3149" t="s">
        <v>37</v>
      </c>
      <c r="E3149" t="s">
        <v>2</v>
      </c>
      <c r="F3149">
        <v>232</v>
      </c>
      <c r="G3149">
        <v>164</v>
      </c>
      <c r="H3149" t="s">
        <v>41</v>
      </c>
      <c r="I3149" t="s">
        <v>23</v>
      </c>
      <c r="J3149" t="s">
        <v>24</v>
      </c>
      <c r="K3149">
        <v>49.76</v>
      </c>
      <c r="L3149">
        <v>41.61</v>
      </c>
      <c r="N3149" t="s">
        <v>59</v>
      </c>
      <c r="O3149" t="s">
        <v>37</v>
      </c>
      <c r="P3149" t="s">
        <v>2</v>
      </c>
    </row>
    <row r="3150" spans="1:16" x14ac:dyDescent="0.25">
      <c r="A3150" t="s">
        <v>1011</v>
      </c>
      <c r="B3150">
        <v>43</v>
      </c>
      <c r="C3150" t="s">
        <v>29</v>
      </c>
      <c r="D3150" t="s">
        <v>60</v>
      </c>
      <c r="E3150" t="s">
        <v>73</v>
      </c>
      <c r="F3150">
        <v>464</v>
      </c>
      <c r="G3150">
        <v>365</v>
      </c>
      <c r="H3150" t="s">
        <v>51</v>
      </c>
      <c r="I3150" t="s">
        <v>23</v>
      </c>
      <c r="J3150" t="s">
        <v>18</v>
      </c>
      <c r="K3150">
        <v>16.27</v>
      </c>
      <c r="L3150">
        <v>77.89</v>
      </c>
      <c r="N3150" t="s">
        <v>29</v>
      </c>
      <c r="O3150" t="s">
        <v>60</v>
      </c>
      <c r="P3150" t="s">
        <v>73</v>
      </c>
    </row>
    <row r="3151" spans="1:16" x14ac:dyDescent="0.25">
      <c r="A3151" t="s">
        <v>1058</v>
      </c>
      <c r="B3151">
        <v>43</v>
      </c>
      <c r="C3151" t="s">
        <v>49</v>
      </c>
      <c r="D3151" t="s">
        <v>14</v>
      </c>
      <c r="E3151" t="s">
        <v>15</v>
      </c>
      <c r="F3151">
        <v>188</v>
      </c>
      <c r="G3151">
        <v>128</v>
      </c>
      <c r="H3151" t="s">
        <v>47</v>
      </c>
      <c r="I3151" t="s">
        <v>17</v>
      </c>
      <c r="J3151" t="s">
        <v>24</v>
      </c>
      <c r="K3151">
        <v>45.74</v>
      </c>
      <c r="L3151">
        <v>35.479999999999997</v>
      </c>
      <c r="N3151" t="s">
        <v>49</v>
      </c>
      <c r="O3151" t="s">
        <v>14</v>
      </c>
      <c r="P3151" t="s">
        <v>15</v>
      </c>
    </row>
    <row r="3152" spans="1:16" x14ac:dyDescent="0.25">
      <c r="A3152" t="s">
        <v>1065</v>
      </c>
      <c r="B3152">
        <v>43</v>
      </c>
      <c r="C3152" t="s">
        <v>49</v>
      </c>
      <c r="D3152" t="s">
        <v>60</v>
      </c>
      <c r="E3152" t="s">
        <v>44</v>
      </c>
      <c r="F3152">
        <v>238</v>
      </c>
      <c r="G3152">
        <v>177</v>
      </c>
      <c r="H3152" t="s">
        <v>69</v>
      </c>
      <c r="I3152" t="s">
        <v>17</v>
      </c>
      <c r="J3152" t="s">
        <v>18</v>
      </c>
      <c r="K3152">
        <v>67.17</v>
      </c>
      <c r="L3152">
        <v>36.28</v>
      </c>
      <c r="N3152" t="s">
        <v>49</v>
      </c>
      <c r="O3152" t="s">
        <v>60</v>
      </c>
      <c r="P3152" t="s">
        <v>44</v>
      </c>
    </row>
    <row r="3153" spans="1:16" x14ac:dyDescent="0.25">
      <c r="A3153" t="s">
        <v>1105</v>
      </c>
      <c r="B3153">
        <v>43</v>
      </c>
      <c r="C3153" t="s">
        <v>36</v>
      </c>
      <c r="D3153" t="s">
        <v>60</v>
      </c>
      <c r="E3153" t="s">
        <v>44</v>
      </c>
      <c r="F3153">
        <v>316</v>
      </c>
      <c r="G3153">
        <v>392</v>
      </c>
      <c r="H3153" t="s">
        <v>22</v>
      </c>
      <c r="I3153" t="s">
        <v>17</v>
      </c>
      <c r="J3153" t="s">
        <v>18</v>
      </c>
      <c r="K3153">
        <v>26.22</v>
      </c>
      <c r="L3153">
        <v>37.24</v>
      </c>
      <c r="N3153" t="s">
        <v>36</v>
      </c>
      <c r="O3153" t="s">
        <v>60</v>
      </c>
      <c r="P3153" t="s">
        <v>44</v>
      </c>
    </row>
    <row r="3154" spans="1:16" x14ac:dyDescent="0.25">
      <c r="A3154" t="s">
        <v>1112</v>
      </c>
      <c r="B3154">
        <v>43</v>
      </c>
      <c r="C3154" t="s">
        <v>29</v>
      </c>
      <c r="D3154" t="s">
        <v>34</v>
      </c>
      <c r="E3154" t="s">
        <v>73</v>
      </c>
      <c r="F3154">
        <v>542</v>
      </c>
      <c r="G3154">
        <v>115</v>
      </c>
      <c r="H3154" t="s">
        <v>54</v>
      </c>
      <c r="I3154" t="s">
        <v>17</v>
      </c>
      <c r="J3154" t="s">
        <v>24</v>
      </c>
      <c r="K3154">
        <v>71.599999999999994</v>
      </c>
      <c r="L3154">
        <v>16.57</v>
      </c>
      <c r="N3154" t="s">
        <v>29</v>
      </c>
      <c r="O3154" t="s">
        <v>34</v>
      </c>
      <c r="P3154" t="s">
        <v>73</v>
      </c>
    </row>
    <row r="3155" spans="1:16" x14ac:dyDescent="0.25">
      <c r="A3155" t="s">
        <v>1155</v>
      </c>
      <c r="B3155">
        <v>43</v>
      </c>
      <c r="C3155" t="s">
        <v>79</v>
      </c>
      <c r="D3155" t="s">
        <v>37</v>
      </c>
      <c r="E3155" t="s">
        <v>66</v>
      </c>
      <c r="F3155">
        <v>12</v>
      </c>
      <c r="G3155">
        <v>207</v>
      </c>
      <c r="H3155" t="s">
        <v>31</v>
      </c>
      <c r="I3155" t="s">
        <v>23</v>
      </c>
      <c r="J3155" t="s">
        <v>18</v>
      </c>
      <c r="K3155">
        <v>70.23</v>
      </c>
      <c r="L3155">
        <v>20.059999999999999</v>
      </c>
      <c r="N3155" t="s">
        <v>79</v>
      </c>
      <c r="O3155" t="s">
        <v>37</v>
      </c>
      <c r="P3155" t="s">
        <v>66</v>
      </c>
    </row>
    <row r="3156" spans="1:16" x14ac:dyDescent="0.25">
      <c r="A3156" t="s">
        <v>1166</v>
      </c>
      <c r="B3156">
        <v>43</v>
      </c>
      <c r="C3156" t="s">
        <v>13</v>
      </c>
      <c r="D3156" t="s">
        <v>34</v>
      </c>
      <c r="E3156" t="s">
        <v>61</v>
      </c>
      <c r="F3156">
        <v>24</v>
      </c>
      <c r="G3156">
        <v>5</v>
      </c>
      <c r="H3156" t="s">
        <v>22</v>
      </c>
      <c r="I3156" t="s">
        <v>17</v>
      </c>
      <c r="J3156" t="s">
        <v>24</v>
      </c>
      <c r="K3156">
        <v>19.66</v>
      </c>
      <c r="L3156">
        <v>30.18</v>
      </c>
      <c r="N3156" t="s">
        <v>13</v>
      </c>
      <c r="O3156" t="s">
        <v>34</v>
      </c>
      <c r="P3156" t="s">
        <v>61</v>
      </c>
    </row>
    <row r="3157" spans="1:16" x14ac:dyDescent="0.25">
      <c r="A3157" t="s">
        <v>1202</v>
      </c>
      <c r="B3157">
        <v>43</v>
      </c>
      <c r="C3157" t="s">
        <v>56</v>
      </c>
      <c r="D3157" t="s">
        <v>30</v>
      </c>
      <c r="E3157" t="s">
        <v>73</v>
      </c>
      <c r="F3157">
        <v>122</v>
      </c>
      <c r="G3157">
        <v>87</v>
      </c>
      <c r="H3157" t="s">
        <v>27</v>
      </c>
      <c r="I3157" t="s">
        <v>23</v>
      </c>
      <c r="J3157" t="s">
        <v>32</v>
      </c>
      <c r="K3157">
        <v>32.15</v>
      </c>
      <c r="L3157">
        <v>26.71</v>
      </c>
      <c r="N3157" t="s">
        <v>56</v>
      </c>
      <c r="O3157" t="s">
        <v>30</v>
      </c>
      <c r="P3157" t="s">
        <v>73</v>
      </c>
    </row>
    <row r="3158" spans="1:16" x14ac:dyDescent="0.25">
      <c r="A3158" t="s">
        <v>1217</v>
      </c>
      <c r="B3158">
        <v>43</v>
      </c>
      <c r="C3158" t="s">
        <v>36</v>
      </c>
      <c r="D3158" t="s">
        <v>37</v>
      </c>
      <c r="E3158" t="s">
        <v>66</v>
      </c>
      <c r="F3158">
        <v>484</v>
      </c>
      <c r="G3158">
        <v>492</v>
      </c>
      <c r="H3158" t="s">
        <v>16</v>
      </c>
      <c r="I3158" t="s">
        <v>23</v>
      </c>
      <c r="J3158" t="s">
        <v>32</v>
      </c>
      <c r="K3158">
        <v>34.4</v>
      </c>
      <c r="L3158">
        <v>42.45</v>
      </c>
      <c r="N3158" t="s">
        <v>36</v>
      </c>
      <c r="O3158" t="s">
        <v>37</v>
      </c>
      <c r="P3158" t="s">
        <v>66</v>
      </c>
    </row>
    <row r="3159" spans="1:16" x14ac:dyDescent="0.25">
      <c r="A3159" t="s">
        <v>1246</v>
      </c>
      <c r="B3159">
        <v>43</v>
      </c>
      <c r="C3159" t="s">
        <v>49</v>
      </c>
      <c r="D3159" t="s">
        <v>14</v>
      </c>
      <c r="E3159" t="s">
        <v>2</v>
      </c>
      <c r="F3159">
        <v>216</v>
      </c>
      <c r="G3159">
        <v>36</v>
      </c>
      <c r="H3159" t="s">
        <v>39</v>
      </c>
      <c r="I3159" t="s">
        <v>23</v>
      </c>
      <c r="J3159" t="s">
        <v>18</v>
      </c>
      <c r="K3159">
        <v>36.659999999999997</v>
      </c>
      <c r="L3159">
        <v>67.64</v>
      </c>
      <c r="N3159" t="s">
        <v>49</v>
      </c>
      <c r="O3159" t="s">
        <v>14</v>
      </c>
      <c r="P3159" t="s">
        <v>2</v>
      </c>
    </row>
    <row r="3160" spans="1:16" x14ac:dyDescent="0.25">
      <c r="A3160" t="s">
        <v>1315</v>
      </c>
      <c r="B3160">
        <v>43</v>
      </c>
      <c r="C3160" t="s">
        <v>56</v>
      </c>
      <c r="D3160" t="s">
        <v>30</v>
      </c>
      <c r="E3160" t="s">
        <v>26</v>
      </c>
      <c r="F3160">
        <v>110</v>
      </c>
      <c r="G3160">
        <v>379</v>
      </c>
      <c r="H3160" t="s">
        <v>54</v>
      </c>
      <c r="I3160" t="s">
        <v>23</v>
      </c>
      <c r="J3160" t="s">
        <v>32</v>
      </c>
      <c r="K3160">
        <v>38.58</v>
      </c>
      <c r="L3160">
        <v>38.17</v>
      </c>
      <c r="N3160" t="s">
        <v>56</v>
      </c>
      <c r="O3160" t="s">
        <v>30</v>
      </c>
      <c r="P3160" t="s">
        <v>26</v>
      </c>
    </row>
    <row r="3161" spans="1:16" x14ac:dyDescent="0.25">
      <c r="A3161" t="s">
        <v>1340</v>
      </c>
      <c r="B3161">
        <v>43</v>
      </c>
      <c r="C3161" t="s">
        <v>65</v>
      </c>
      <c r="D3161" t="s">
        <v>21</v>
      </c>
      <c r="E3161" t="s">
        <v>53</v>
      </c>
      <c r="F3161">
        <v>317</v>
      </c>
      <c r="G3161">
        <v>424</v>
      </c>
      <c r="H3161" t="s">
        <v>27</v>
      </c>
      <c r="I3161" t="s">
        <v>23</v>
      </c>
      <c r="J3161" t="s">
        <v>18</v>
      </c>
      <c r="K3161">
        <v>47.78</v>
      </c>
      <c r="L3161">
        <v>53.08</v>
      </c>
      <c r="N3161" t="s">
        <v>65</v>
      </c>
      <c r="O3161" t="s">
        <v>21</v>
      </c>
      <c r="P3161" t="s">
        <v>53</v>
      </c>
    </row>
    <row r="3162" spans="1:16" x14ac:dyDescent="0.25">
      <c r="A3162" t="s">
        <v>1364</v>
      </c>
      <c r="B3162">
        <v>43</v>
      </c>
      <c r="C3162" t="s">
        <v>56</v>
      </c>
      <c r="D3162" t="s">
        <v>60</v>
      </c>
      <c r="E3162" t="s">
        <v>15</v>
      </c>
      <c r="F3162">
        <v>519</v>
      </c>
      <c r="G3162">
        <v>407</v>
      </c>
      <c r="H3162" t="s">
        <v>47</v>
      </c>
      <c r="I3162" t="s">
        <v>23</v>
      </c>
      <c r="J3162" t="s">
        <v>24</v>
      </c>
      <c r="K3162">
        <v>73.040000000000006</v>
      </c>
      <c r="L3162">
        <v>13.44</v>
      </c>
      <c r="N3162" t="s">
        <v>56</v>
      </c>
      <c r="O3162" t="s">
        <v>60</v>
      </c>
      <c r="P3162" t="s">
        <v>15</v>
      </c>
    </row>
    <row r="3163" spans="1:16" x14ac:dyDescent="0.25">
      <c r="A3163" t="s">
        <v>1430</v>
      </c>
      <c r="B3163">
        <v>43</v>
      </c>
      <c r="C3163" t="s">
        <v>29</v>
      </c>
      <c r="D3163" t="s">
        <v>30</v>
      </c>
      <c r="E3163" t="s">
        <v>2</v>
      </c>
      <c r="F3163">
        <v>600</v>
      </c>
      <c r="G3163">
        <v>240</v>
      </c>
      <c r="H3163" t="s">
        <v>22</v>
      </c>
      <c r="I3163" t="s">
        <v>23</v>
      </c>
      <c r="J3163" t="s">
        <v>32</v>
      </c>
      <c r="K3163">
        <v>59.14</v>
      </c>
      <c r="L3163">
        <v>67.22</v>
      </c>
      <c r="N3163" t="s">
        <v>29</v>
      </c>
      <c r="O3163" t="s">
        <v>30</v>
      </c>
      <c r="P3163" t="s">
        <v>2</v>
      </c>
    </row>
    <row r="3164" spans="1:16" x14ac:dyDescent="0.25">
      <c r="A3164" t="s">
        <v>1450</v>
      </c>
      <c r="B3164">
        <v>43</v>
      </c>
      <c r="C3164" t="s">
        <v>56</v>
      </c>
      <c r="D3164" t="s">
        <v>21</v>
      </c>
      <c r="E3164" t="s">
        <v>61</v>
      </c>
      <c r="F3164">
        <v>545</v>
      </c>
      <c r="G3164">
        <v>40</v>
      </c>
      <c r="H3164" t="s">
        <v>47</v>
      </c>
      <c r="I3164" t="s">
        <v>17</v>
      </c>
      <c r="J3164" t="s">
        <v>18</v>
      </c>
      <c r="K3164">
        <v>52.86</v>
      </c>
      <c r="L3164">
        <v>30.71</v>
      </c>
      <c r="N3164" t="s">
        <v>56</v>
      </c>
      <c r="O3164" t="s">
        <v>21</v>
      </c>
      <c r="P3164" t="s">
        <v>61</v>
      </c>
    </row>
    <row r="3165" spans="1:16" x14ac:dyDescent="0.25">
      <c r="A3165" t="s">
        <v>1563</v>
      </c>
      <c r="B3165">
        <v>43</v>
      </c>
      <c r="C3165" t="s">
        <v>13</v>
      </c>
      <c r="D3165" t="s">
        <v>21</v>
      </c>
      <c r="E3165" t="s">
        <v>2</v>
      </c>
      <c r="F3165">
        <v>25</v>
      </c>
      <c r="G3165">
        <v>351</v>
      </c>
      <c r="H3165" t="s">
        <v>41</v>
      </c>
      <c r="I3165" t="s">
        <v>23</v>
      </c>
      <c r="J3165" t="s">
        <v>18</v>
      </c>
      <c r="K3165">
        <v>51.87</v>
      </c>
      <c r="L3165">
        <v>46.06</v>
      </c>
      <c r="N3165" t="s">
        <v>13</v>
      </c>
      <c r="O3165" t="s">
        <v>21</v>
      </c>
      <c r="P3165" t="s">
        <v>2</v>
      </c>
    </row>
    <row r="3166" spans="1:16" x14ac:dyDescent="0.25">
      <c r="A3166" t="s">
        <v>1613</v>
      </c>
      <c r="B3166">
        <v>43</v>
      </c>
      <c r="C3166" t="s">
        <v>49</v>
      </c>
      <c r="D3166" t="s">
        <v>34</v>
      </c>
      <c r="E3166" t="s">
        <v>73</v>
      </c>
      <c r="F3166">
        <v>268</v>
      </c>
      <c r="G3166">
        <v>308</v>
      </c>
      <c r="H3166" t="s">
        <v>39</v>
      </c>
      <c r="I3166" t="s">
        <v>23</v>
      </c>
      <c r="J3166" t="s">
        <v>32</v>
      </c>
      <c r="K3166">
        <v>63.7</v>
      </c>
      <c r="L3166">
        <v>13.09</v>
      </c>
      <c r="N3166" t="s">
        <v>49</v>
      </c>
      <c r="O3166" t="s">
        <v>34</v>
      </c>
      <c r="P3166" t="s">
        <v>73</v>
      </c>
    </row>
    <row r="3167" spans="1:16" x14ac:dyDescent="0.25">
      <c r="A3167" t="s">
        <v>1740</v>
      </c>
      <c r="B3167">
        <v>43</v>
      </c>
      <c r="C3167" t="s">
        <v>79</v>
      </c>
      <c r="D3167" t="s">
        <v>34</v>
      </c>
      <c r="E3167" t="s">
        <v>61</v>
      </c>
      <c r="F3167">
        <v>164</v>
      </c>
      <c r="G3167">
        <v>232</v>
      </c>
      <c r="H3167" t="s">
        <v>31</v>
      </c>
      <c r="I3167" t="s">
        <v>23</v>
      </c>
      <c r="J3167" t="s">
        <v>32</v>
      </c>
      <c r="K3167">
        <v>51.98</v>
      </c>
      <c r="L3167">
        <v>34.65</v>
      </c>
      <c r="N3167" t="s">
        <v>79</v>
      </c>
      <c r="O3167" t="s">
        <v>34</v>
      </c>
      <c r="P3167" t="s">
        <v>61</v>
      </c>
    </row>
    <row r="3168" spans="1:16" x14ac:dyDescent="0.25">
      <c r="A3168" t="s">
        <v>1890</v>
      </c>
      <c r="B3168">
        <v>43</v>
      </c>
      <c r="C3168" t="s">
        <v>29</v>
      </c>
      <c r="D3168" t="s">
        <v>14</v>
      </c>
      <c r="E3168" t="s">
        <v>26</v>
      </c>
      <c r="F3168">
        <v>188</v>
      </c>
      <c r="G3168">
        <v>318</v>
      </c>
      <c r="H3168" t="s">
        <v>51</v>
      </c>
      <c r="I3168" t="s">
        <v>23</v>
      </c>
      <c r="J3168" t="s">
        <v>24</v>
      </c>
      <c r="K3168">
        <v>76.66</v>
      </c>
      <c r="L3168">
        <v>36.47</v>
      </c>
      <c r="N3168" t="s">
        <v>29</v>
      </c>
      <c r="O3168" t="s">
        <v>14</v>
      </c>
      <c r="P3168" t="s">
        <v>26</v>
      </c>
    </row>
    <row r="3169" spans="1:16" x14ac:dyDescent="0.25">
      <c r="A3169" t="s">
        <v>1923</v>
      </c>
      <c r="B3169">
        <v>43</v>
      </c>
      <c r="C3169" t="s">
        <v>36</v>
      </c>
      <c r="D3169" t="s">
        <v>21</v>
      </c>
      <c r="E3169" t="s">
        <v>46</v>
      </c>
      <c r="F3169">
        <v>220</v>
      </c>
      <c r="G3169">
        <v>234</v>
      </c>
      <c r="H3169" t="s">
        <v>41</v>
      </c>
      <c r="I3169" t="s">
        <v>23</v>
      </c>
      <c r="J3169" t="s">
        <v>24</v>
      </c>
      <c r="K3169">
        <v>16.23</v>
      </c>
      <c r="L3169">
        <v>69.73</v>
      </c>
      <c r="N3169" t="s">
        <v>36</v>
      </c>
      <c r="O3169" t="s">
        <v>21</v>
      </c>
      <c r="P3169" t="s">
        <v>46</v>
      </c>
    </row>
    <row r="3170" spans="1:16" x14ac:dyDescent="0.25">
      <c r="A3170" t="s">
        <v>1935</v>
      </c>
      <c r="B3170">
        <v>43</v>
      </c>
      <c r="C3170" t="s">
        <v>29</v>
      </c>
      <c r="D3170" t="s">
        <v>60</v>
      </c>
      <c r="E3170" t="s">
        <v>44</v>
      </c>
      <c r="F3170">
        <v>120</v>
      </c>
      <c r="G3170">
        <v>64</v>
      </c>
      <c r="H3170" t="s">
        <v>47</v>
      </c>
      <c r="I3170" t="s">
        <v>23</v>
      </c>
      <c r="J3170" t="s">
        <v>32</v>
      </c>
      <c r="K3170">
        <v>53.51</v>
      </c>
      <c r="L3170">
        <v>35.630000000000003</v>
      </c>
      <c r="N3170" t="s">
        <v>29</v>
      </c>
      <c r="O3170" t="s">
        <v>60</v>
      </c>
      <c r="P3170" t="s">
        <v>44</v>
      </c>
    </row>
    <row r="3171" spans="1:16" x14ac:dyDescent="0.25">
      <c r="A3171" t="s">
        <v>1941</v>
      </c>
      <c r="B3171">
        <v>43</v>
      </c>
      <c r="C3171" t="s">
        <v>49</v>
      </c>
      <c r="D3171" t="s">
        <v>37</v>
      </c>
      <c r="E3171" t="s">
        <v>46</v>
      </c>
      <c r="F3171">
        <v>513</v>
      </c>
      <c r="G3171">
        <v>419</v>
      </c>
      <c r="H3171" t="s">
        <v>22</v>
      </c>
      <c r="I3171" t="s">
        <v>17</v>
      </c>
      <c r="J3171" t="s">
        <v>18</v>
      </c>
      <c r="K3171">
        <v>71.64</v>
      </c>
      <c r="L3171">
        <v>34.729999999999997</v>
      </c>
      <c r="N3171" t="s">
        <v>49</v>
      </c>
      <c r="O3171" t="s">
        <v>37</v>
      </c>
      <c r="P3171" t="s">
        <v>46</v>
      </c>
    </row>
    <row r="3172" spans="1:16" x14ac:dyDescent="0.25">
      <c r="A3172" t="s">
        <v>1989</v>
      </c>
      <c r="B3172">
        <v>43</v>
      </c>
      <c r="C3172" t="s">
        <v>36</v>
      </c>
      <c r="D3172" t="s">
        <v>34</v>
      </c>
      <c r="E3172" t="s">
        <v>61</v>
      </c>
      <c r="F3172">
        <v>589</v>
      </c>
      <c r="G3172">
        <v>381</v>
      </c>
      <c r="H3172" t="s">
        <v>69</v>
      </c>
      <c r="I3172" t="s">
        <v>17</v>
      </c>
      <c r="J3172" t="s">
        <v>24</v>
      </c>
      <c r="K3172">
        <v>38.549999999999997</v>
      </c>
      <c r="L3172">
        <v>22.5</v>
      </c>
      <c r="N3172" t="s">
        <v>36</v>
      </c>
      <c r="O3172" t="s">
        <v>34</v>
      </c>
      <c r="P3172" t="s">
        <v>61</v>
      </c>
    </row>
    <row r="3173" spans="1:16" x14ac:dyDescent="0.25">
      <c r="A3173" t="s">
        <v>1994</v>
      </c>
      <c r="B3173">
        <v>43</v>
      </c>
      <c r="C3173" t="s">
        <v>56</v>
      </c>
      <c r="D3173" t="s">
        <v>14</v>
      </c>
      <c r="E3173" t="s">
        <v>61</v>
      </c>
      <c r="F3173">
        <v>145</v>
      </c>
      <c r="G3173">
        <v>129</v>
      </c>
      <c r="H3173" t="s">
        <v>31</v>
      </c>
      <c r="I3173" t="s">
        <v>17</v>
      </c>
      <c r="J3173" t="s">
        <v>24</v>
      </c>
      <c r="K3173">
        <v>34.43</v>
      </c>
      <c r="L3173">
        <v>44.95</v>
      </c>
      <c r="N3173" t="s">
        <v>56</v>
      </c>
      <c r="O3173" t="s">
        <v>14</v>
      </c>
      <c r="P3173" t="s">
        <v>61</v>
      </c>
    </row>
    <row r="3174" spans="1:16" x14ac:dyDescent="0.25">
      <c r="A3174" t="s">
        <v>2092</v>
      </c>
      <c r="B3174">
        <v>43</v>
      </c>
      <c r="C3174" t="s">
        <v>49</v>
      </c>
      <c r="D3174" t="s">
        <v>14</v>
      </c>
      <c r="E3174" t="s">
        <v>46</v>
      </c>
      <c r="F3174">
        <v>325</v>
      </c>
      <c r="G3174">
        <v>268</v>
      </c>
      <c r="H3174" t="s">
        <v>54</v>
      </c>
      <c r="I3174" t="s">
        <v>17</v>
      </c>
      <c r="J3174" t="s">
        <v>24</v>
      </c>
      <c r="K3174">
        <v>87.16</v>
      </c>
      <c r="L3174">
        <v>33.17</v>
      </c>
      <c r="N3174" t="s">
        <v>49</v>
      </c>
      <c r="O3174" t="s">
        <v>14</v>
      </c>
      <c r="P3174" t="s">
        <v>46</v>
      </c>
    </row>
    <row r="3175" spans="1:16" x14ac:dyDescent="0.25">
      <c r="A3175" t="s">
        <v>2126</v>
      </c>
      <c r="B3175">
        <v>43</v>
      </c>
      <c r="C3175" t="s">
        <v>79</v>
      </c>
      <c r="D3175" t="s">
        <v>34</v>
      </c>
      <c r="E3175" t="s">
        <v>73</v>
      </c>
      <c r="F3175">
        <v>108</v>
      </c>
      <c r="G3175">
        <v>60</v>
      </c>
      <c r="H3175" t="s">
        <v>16</v>
      </c>
      <c r="I3175" t="s">
        <v>23</v>
      </c>
      <c r="J3175" t="s">
        <v>32</v>
      </c>
      <c r="K3175">
        <v>79.73</v>
      </c>
      <c r="L3175">
        <v>58.09</v>
      </c>
      <c r="N3175" t="s">
        <v>79</v>
      </c>
      <c r="O3175" t="s">
        <v>34</v>
      </c>
      <c r="P3175" t="s">
        <v>73</v>
      </c>
    </row>
    <row r="3176" spans="1:16" x14ac:dyDescent="0.25">
      <c r="A3176" t="s">
        <v>2216</v>
      </c>
      <c r="B3176">
        <v>43</v>
      </c>
      <c r="C3176" t="s">
        <v>13</v>
      </c>
      <c r="D3176" t="s">
        <v>21</v>
      </c>
      <c r="E3176" t="s">
        <v>61</v>
      </c>
      <c r="F3176">
        <v>443</v>
      </c>
      <c r="G3176">
        <v>92</v>
      </c>
      <c r="H3176" t="s">
        <v>22</v>
      </c>
      <c r="I3176" t="s">
        <v>17</v>
      </c>
      <c r="J3176" t="s">
        <v>24</v>
      </c>
      <c r="K3176">
        <v>77.92</v>
      </c>
      <c r="L3176">
        <v>21.69</v>
      </c>
      <c r="N3176" t="s">
        <v>13</v>
      </c>
      <c r="O3176" t="s">
        <v>21</v>
      </c>
      <c r="P3176" t="s">
        <v>61</v>
      </c>
    </row>
    <row r="3177" spans="1:16" x14ac:dyDescent="0.25">
      <c r="A3177" t="s">
        <v>2296</v>
      </c>
      <c r="B3177">
        <v>43</v>
      </c>
      <c r="C3177" t="s">
        <v>36</v>
      </c>
      <c r="D3177" t="s">
        <v>34</v>
      </c>
      <c r="E3177" t="s">
        <v>73</v>
      </c>
      <c r="F3177">
        <v>397</v>
      </c>
      <c r="G3177">
        <v>68</v>
      </c>
      <c r="H3177" t="s">
        <v>16</v>
      </c>
      <c r="I3177" t="s">
        <v>23</v>
      </c>
      <c r="J3177" t="s">
        <v>32</v>
      </c>
      <c r="K3177">
        <v>41.08</v>
      </c>
      <c r="L3177">
        <v>16.43</v>
      </c>
      <c r="N3177" t="s">
        <v>36</v>
      </c>
      <c r="O3177" t="s">
        <v>34</v>
      </c>
      <c r="P3177" t="s">
        <v>73</v>
      </c>
    </row>
    <row r="3178" spans="1:16" x14ac:dyDescent="0.25">
      <c r="A3178" t="s">
        <v>2300</v>
      </c>
      <c r="B3178">
        <v>43</v>
      </c>
      <c r="C3178" t="s">
        <v>49</v>
      </c>
      <c r="D3178" t="s">
        <v>30</v>
      </c>
      <c r="E3178" t="s">
        <v>66</v>
      </c>
      <c r="F3178">
        <v>99</v>
      </c>
      <c r="G3178">
        <v>106</v>
      </c>
      <c r="H3178" t="s">
        <v>69</v>
      </c>
      <c r="I3178" t="s">
        <v>23</v>
      </c>
      <c r="J3178" t="s">
        <v>32</v>
      </c>
      <c r="K3178">
        <v>77.11</v>
      </c>
      <c r="L3178">
        <v>64.52</v>
      </c>
      <c r="N3178" t="s">
        <v>49</v>
      </c>
      <c r="O3178" t="s">
        <v>30</v>
      </c>
      <c r="P3178" t="s">
        <v>66</v>
      </c>
    </row>
    <row r="3179" spans="1:16" x14ac:dyDescent="0.25">
      <c r="A3179" t="s">
        <v>2319</v>
      </c>
      <c r="B3179">
        <v>43</v>
      </c>
      <c r="C3179" t="s">
        <v>36</v>
      </c>
      <c r="D3179" t="s">
        <v>37</v>
      </c>
      <c r="E3179" t="s">
        <v>66</v>
      </c>
      <c r="F3179">
        <v>352</v>
      </c>
      <c r="G3179">
        <v>222</v>
      </c>
      <c r="H3179" t="s">
        <v>39</v>
      </c>
      <c r="I3179" t="s">
        <v>17</v>
      </c>
      <c r="J3179" t="s">
        <v>24</v>
      </c>
      <c r="K3179">
        <v>73.7</v>
      </c>
      <c r="L3179">
        <v>24.31</v>
      </c>
      <c r="N3179" t="s">
        <v>36</v>
      </c>
      <c r="O3179" t="s">
        <v>37</v>
      </c>
      <c r="P3179" t="s">
        <v>66</v>
      </c>
    </row>
    <row r="3180" spans="1:16" x14ac:dyDescent="0.25">
      <c r="A3180" t="s">
        <v>2387</v>
      </c>
      <c r="B3180">
        <v>43</v>
      </c>
      <c r="C3180" t="s">
        <v>20</v>
      </c>
      <c r="D3180" t="s">
        <v>60</v>
      </c>
      <c r="E3180" t="s">
        <v>66</v>
      </c>
      <c r="F3180">
        <v>196</v>
      </c>
      <c r="G3180">
        <v>450</v>
      </c>
      <c r="H3180" t="s">
        <v>69</v>
      </c>
      <c r="I3180" t="s">
        <v>17</v>
      </c>
      <c r="J3180" t="s">
        <v>32</v>
      </c>
      <c r="K3180">
        <v>19.239999999999998</v>
      </c>
      <c r="L3180">
        <v>55.16</v>
      </c>
      <c r="N3180" t="s">
        <v>20</v>
      </c>
      <c r="O3180" t="s">
        <v>60</v>
      </c>
      <c r="P3180" t="s">
        <v>66</v>
      </c>
    </row>
    <row r="3181" spans="1:16" x14ac:dyDescent="0.25">
      <c r="A3181" t="s">
        <v>2410</v>
      </c>
      <c r="B3181">
        <v>43</v>
      </c>
      <c r="C3181" t="s">
        <v>29</v>
      </c>
      <c r="D3181" t="s">
        <v>37</v>
      </c>
      <c r="E3181" t="s">
        <v>38</v>
      </c>
      <c r="F3181">
        <v>116</v>
      </c>
      <c r="G3181">
        <v>67</v>
      </c>
      <c r="H3181" t="s">
        <v>47</v>
      </c>
      <c r="I3181" t="s">
        <v>23</v>
      </c>
      <c r="J3181" t="s">
        <v>24</v>
      </c>
      <c r="K3181">
        <v>35.92</v>
      </c>
      <c r="L3181">
        <v>48.22</v>
      </c>
      <c r="N3181" t="s">
        <v>29</v>
      </c>
      <c r="O3181" t="s">
        <v>37</v>
      </c>
      <c r="P3181" t="s">
        <v>38</v>
      </c>
    </row>
    <row r="3182" spans="1:16" x14ac:dyDescent="0.25">
      <c r="A3182" t="s">
        <v>2520</v>
      </c>
      <c r="B3182">
        <v>43</v>
      </c>
      <c r="C3182" t="s">
        <v>43</v>
      </c>
      <c r="D3182" t="s">
        <v>60</v>
      </c>
      <c r="E3182" t="s">
        <v>53</v>
      </c>
      <c r="F3182">
        <v>448</v>
      </c>
      <c r="G3182">
        <v>446</v>
      </c>
      <c r="H3182" t="s">
        <v>22</v>
      </c>
      <c r="I3182" t="s">
        <v>17</v>
      </c>
      <c r="J3182" t="s">
        <v>18</v>
      </c>
      <c r="K3182">
        <v>56.45</v>
      </c>
      <c r="L3182">
        <v>73.22</v>
      </c>
      <c r="N3182" t="s">
        <v>43</v>
      </c>
      <c r="O3182" t="s">
        <v>60</v>
      </c>
      <c r="P3182" t="s">
        <v>53</v>
      </c>
    </row>
    <row r="3183" spans="1:16" x14ac:dyDescent="0.25">
      <c r="A3183" t="s">
        <v>2539</v>
      </c>
      <c r="B3183">
        <v>43</v>
      </c>
      <c r="C3183" t="s">
        <v>79</v>
      </c>
      <c r="D3183" t="s">
        <v>37</v>
      </c>
      <c r="E3183" t="s">
        <v>2</v>
      </c>
      <c r="F3183">
        <v>398</v>
      </c>
      <c r="G3183">
        <v>13</v>
      </c>
      <c r="H3183" t="s">
        <v>69</v>
      </c>
      <c r="I3183" t="s">
        <v>17</v>
      </c>
      <c r="J3183" t="s">
        <v>24</v>
      </c>
      <c r="K3183">
        <v>30.85</v>
      </c>
      <c r="L3183">
        <v>33.119999999999997</v>
      </c>
      <c r="N3183" t="s">
        <v>79</v>
      </c>
      <c r="O3183" t="s">
        <v>37</v>
      </c>
      <c r="P3183" t="s">
        <v>2</v>
      </c>
    </row>
    <row r="3184" spans="1:16" x14ac:dyDescent="0.25">
      <c r="A3184" t="s">
        <v>2599</v>
      </c>
      <c r="B3184">
        <v>43</v>
      </c>
      <c r="C3184" t="s">
        <v>29</v>
      </c>
      <c r="D3184" t="s">
        <v>14</v>
      </c>
      <c r="E3184" t="s">
        <v>2</v>
      </c>
      <c r="F3184">
        <v>566</v>
      </c>
      <c r="G3184">
        <v>454</v>
      </c>
      <c r="H3184" t="s">
        <v>27</v>
      </c>
      <c r="I3184" t="s">
        <v>17</v>
      </c>
      <c r="J3184" t="s">
        <v>18</v>
      </c>
      <c r="K3184">
        <v>81.260000000000005</v>
      </c>
      <c r="L3184">
        <v>71.98</v>
      </c>
      <c r="N3184" t="s">
        <v>29</v>
      </c>
      <c r="O3184" t="s">
        <v>14</v>
      </c>
      <c r="P3184" t="s">
        <v>2</v>
      </c>
    </row>
    <row r="3185" spans="1:16" x14ac:dyDescent="0.25">
      <c r="A3185" t="s">
        <v>2613</v>
      </c>
      <c r="B3185">
        <v>43</v>
      </c>
      <c r="C3185" t="s">
        <v>79</v>
      </c>
      <c r="D3185" t="s">
        <v>14</v>
      </c>
      <c r="E3185" t="s">
        <v>44</v>
      </c>
      <c r="F3185">
        <v>567</v>
      </c>
      <c r="G3185">
        <v>24</v>
      </c>
      <c r="H3185" t="s">
        <v>54</v>
      </c>
      <c r="I3185" t="s">
        <v>17</v>
      </c>
      <c r="J3185" t="s">
        <v>24</v>
      </c>
      <c r="K3185">
        <v>68.63</v>
      </c>
      <c r="L3185">
        <v>26.57</v>
      </c>
      <c r="N3185" t="s">
        <v>79</v>
      </c>
      <c r="O3185" t="s">
        <v>14</v>
      </c>
      <c r="P3185" t="s">
        <v>44</v>
      </c>
    </row>
    <row r="3186" spans="1:16" x14ac:dyDescent="0.25">
      <c r="A3186" t="s">
        <v>2618</v>
      </c>
      <c r="B3186">
        <v>43</v>
      </c>
      <c r="C3186" t="s">
        <v>36</v>
      </c>
      <c r="D3186" t="s">
        <v>37</v>
      </c>
      <c r="E3186" t="s">
        <v>2</v>
      </c>
      <c r="F3186">
        <v>444</v>
      </c>
      <c r="G3186">
        <v>20</v>
      </c>
      <c r="H3186" t="s">
        <v>22</v>
      </c>
      <c r="I3186" t="s">
        <v>17</v>
      </c>
      <c r="J3186" t="s">
        <v>24</v>
      </c>
      <c r="K3186">
        <v>85.34</v>
      </c>
      <c r="L3186">
        <v>34.08</v>
      </c>
      <c r="N3186" t="s">
        <v>36</v>
      </c>
      <c r="O3186" t="s">
        <v>37</v>
      </c>
      <c r="P3186" t="s">
        <v>2</v>
      </c>
    </row>
    <row r="3187" spans="1:16" x14ac:dyDescent="0.25">
      <c r="A3187" t="s">
        <v>2679</v>
      </c>
      <c r="B3187">
        <v>43</v>
      </c>
      <c r="C3187" t="s">
        <v>36</v>
      </c>
      <c r="D3187" t="s">
        <v>21</v>
      </c>
      <c r="E3187" t="s">
        <v>26</v>
      </c>
      <c r="F3187">
        <v>321</v>
      </c>
      <c r="G3187">
        <v>389</v>
      </c>
      <c r="H3187" t="s">
        <v>31</v>
      </c>
      <c r="I3187" t="s">
        <v>17</v>
      </c>
      <c r="J3187" t="s">
        <v>18</v>
      </c>
      <c r="K3187">
        <v>69.06</v>
      </c>
      <c r="L3187">
        <v>14.78</v>
      </c>
      <c r="N3187" t="s">
        <v>36</v>
      </c>
      <c r="O3187" t="s">
        <v>21</v>
      </c>
      <c r="P3187" t="s">
        <v>26</v>
      </c>
    </row>
    <row r="3188" spans="1:16" x14ac:dyDescent="0.25">
      <c r="A3188" t="s">
        <v>2723</v>
      </c>
      <c r="B3188">
        <v>43</v>
      </c>
      <c r="C3188" t="s">
        <v>49</v>
      </c>
      <c r="D3188" t="s">
        <v>37</v>
      </c>
      <c r="E3188" t="s">
        <v>15</v>
      </c>
      <c r="F3188">
        <v>191</v>
      </c>
      <c r="G3188">
        <v>379</v>
      </c>
      <c r="H3188" t="s">
        <v>31</v>
      </c>
      <c r="I3188" t="s">
        <v>23</v>
      </c>
      <c r="J3188" t="s">
        <v>24</v>
      </c>
      <c r="K3188">
        <v>56.44</v>
      </c>
      <c r="L3188">
        <v>27.33</v>
      </c>
      <c r="N3188" t="s">
        <v>49</v>
      </c>
      <c r="O3188" t="s">
        <v>37</v>
      </c>
      <c r="P3188" t="s">
        <v>15</v>
      </c>
    </row>
    <row r="3189" spans="1:16" x14ac:dyDescent="0.25">
      <c r="A3189" t="s">
        <v>2823</v>
      </c>
      <c r="B3189">
        <v>43</v>
      </c>
      <c r="C3189" t="s">
        <v>65</v>
      </c>
      <c r="D3189" t="s">
        <v>37</v>
      </c>
      <c r="E3189" t="s">
        <v>73</v>
      </c>
      <c r="F3189">
        <v>574</v>
      </c>
      <c r="G3189">
        <v>237</v>
      </c>
      <c r="H3189" t="s">
        <v>27</v>
      </c>
      <c r="I3189" t="s">
        <v>23</v>
      </c>
      <c r="J3189" t="s">
        <v>18</v>
      </c>
      <c r="K3189">
        <v>33.53</v>
      </c>
      <c r="L3189">
        <v>21.55</v>
      </c>
      <c r="N3189" t="s">
        <v>65</v>
      </c>
      <c r="O3189" t="s">
        <v>37</v>
      </c>
      <c r="P3189" t="s">
        <v>73</v>
      </c>
    </row>
    <row r="3190" spans="1:16" x14ac:dyDescent="0.25">
      <c r="A3190" t="s">
        <v>2857</v>
      </c>
      <c r="B3190">
        <v>43</v>
      </c>
      <c r="C3190" t="s">
        <v>13</v>
      </c>
      <c r="D3190" t="s">
        <v>34</v>
      </c>
      <c r="E3190" t="s">
        <v>44</v>
      </c>
      <c r="F3190">
        <v>478</v>
      </c>
      <c r="G3190">
        <v>262</v>
      </c>
      <c r="H3190" t="s">
        <v>16</v>
      </c>
      <c r="I3190" t="s">
        <v>17</v>
      </c>
      <c r="J3190" t="s">
        <v>24</v>
      </c>
      <c r="K3190">
        <v>54.18</v>
      </c>
      <c r="L3190">
        <v>33.31</v>
      </c>
      <c r="N3190" t="s">
        <v>13</v>
      </c>
      <c r="O3190" t="s">
        <v>34</v>
      </c>
      <c r="P3190" t="s">
        <v>44</v>
      </c>
    </row>
    <row r="3191" spans="1:16" x14ac:dyDescent="0.25">
      <c r="A3191" t="s">
        <v>2963</v>
      </c>
      <c r="B3191">
        <v>43</v>
      </c>
      <c r="C3191" t="s">
        <v>65</v>
      </c>
      <c r="D3191" t="s">
        <v>37</v>
      </c>
      <c r="E3191" t="s">
        <v>46</v>
      </c>
      <c r="F3191">
        <v>266</v>
      </c>
      <c r="G3191">
        <v>226</v>
      </c>
      <c r="H3191" t="s">
        <v>69</v>
      </c>
      <c r="I3191" t="s">
        <v>23</v>
      </c>
      <c r="J3191" t="s">
        <v>18</v>
      </c>
      <c r="K3191">
        <v>52.51</v>
      </c>
      <c r="L3191">
        <v>34.090000000000003</v>
      </c>
      <c r="N3191" t="s">
        <v>65</v>
      </c>
      <c r="O3191" t="s">
        <v>37</v>
      </c>
      <c r="P3191" t="s">
        <v>46</v>
      </c>
    </row>
    <row r="3192" spans="1:16" x14ac:dyDescent="0.25">
      <c r="A3192" t="s">
        <v>3016</v>
      </c>
      <c r="B3192">
        <v>43</v>
      </c>
      <c r="C3192" t="s">
        <v>65</v>
      </c>
      <c r="D3192" t="s">
        <v>14</v>
      </c>
      <c r="E3192" t="s">
        <v>44</v>
      </c>
      <c r="F3192">
        <v>495</v>
      </c>
      <c r="G3192">
        <v>79</v>
      </c>
      <c r="H3192" t="s">
        <v>69</v>
      </c>
      <c r="I3192" t="s">
        <v>17</v>
      </c>
      <c r="J3192" t="s">
        <v>24</v>
      </c>
      <c r="K3192">
        <v>61.3</v>
      </c>
      <c r="L3192">
        <v>47.38</v>
      </c>
      <c r="N3192" t="s">
        <v>65</v>
      </c>
      <c r="O3192" t="s">
        <v>14</v>
      </c>
      <c r="P3192" t="s">
        <v>44</v>
      </c>
    </row>
    <row r="3193" spans="1:16" x14ac:dyDescent="0.25">
      <c r="A3193" t="s">
        <v>3022</v>
      </c>
      <c r="B3193">
        <v>43</v>
      </c>
      <c r="C3193" t="s">
        <v>43</v>
      </c>
      <c r="D3193" t="s">
        <v>21</v>
      </c>
      <c r="E3193" t="s">
        <v>53</v>
      </c>
      <c r="F3193">
        <v>38</v>
      </c>
      <c r="G3193">
        <v>86</v>
      </c>
      <c r="H3193" t="s">
        <v>16</v>
      </c>
      <c r="I3193" t="s">
        <v>17</v>
      </c>
      <c r="J3193" t="s">
        <v>32</v>
      </c>
      <c r="K3193">
        <v>19.66</v>
      </c>
      <c r="L3193">
        <v>72.989999999999995</v>
      </c>
      <c r="N3193" t="s">
        <v>43</v>
      </c>
      <c r="O3193" t="s">
        <v>21</v>
      </c>
      <c r="P3193" t="s">
        <v>53</v>
      </c>
    </row>
    <row r="3194" spans="1:16" x14ac:dyDescent="0.25">
      <c r="A3194" t="s">
        <v>3037</v>
      </c>
      <c r="B3194">
        <v>43</v>
      </c>
      <c r="C3194" t="s">
        <v>36</v>
      </c>
      <c r="D3194" t="s">
        <v>37</v>
      </c>
      <c r="E3194" t="s">
        <v>53</v>
      </c>
      <c r="F3194">
        <v>532</v>
      </c>
      <c r="G3194">
        <v>408</v>
      </c>
      <c r="H3194" t="s">
        <v>27</v>
      </c>
      <c r="I3194" t="s">
        <v>17</v>
      </c>
      <c r="J3194" t="s">
        <v>32</v>
      </c>
      <c r="K3194">
        <v>57.47</v>
      </c>
      <c r="L3194">
        <v>70.08</v>
      </c>
      <c r="N3194" t="s">
        <v>36</v>
      </c>
      <c r="O3194" t="s">
        <v>37</v>
      </c>
      <c r="P3194" t="s">
        <v>53</v>
      </c>
    </row>
    <row r="3195" spans="1:16" x14ac:dyDescent="0.25">
      <c r="A3195" t="s">
        <v>3089</v>
      </c>
      <c r="B3195">
        <v>43</v>
      </c>
      <c r="C3195" t="s">
        <v>56</v>
      </c>
      <c r="D3195" t="s">
        <v>60</v>
      </c>
      <c r="E3195" t="s">
        <v>26</v>
      </c>
      <c r="F3195">
        <v>268</v>
      </c>
      <c r="G3195">
        <v>270</v>
      </c>
      <c r="H3195" t="s">
        <v>31</v>
      </c>
      <c r="I3195" t="s">
        <v>23</v>
      </c>
      <c r="J3195" t="s">
        <v>24</v>
      </c>
      <c r="K3195">
        <v>56.11</v>
      </c>
      <c r="L3195">
        <v>16.760000000000002</v>
      </c>
      <c r="N3195" t="s">
        <v>56</v>
      </c>
      <c r="O3195" t="s">
        <v>60</v>
      </c>
      <c r="P3195" t="s">
        <v>26</v>
      </c>
    </row>
    <row r="3196" spans="1:16" x14ac:dyDescent="0.25">
      <c r="A3196" t="s">
        <v>3200</v>
      </c>
      <c r="B3196">
        <v>43</v>
      </c>
      <c r="C3196" t="s">
        <v>59</v>
      </c>
      <c r="D3196" t="s">
        <v>37</v>
      </c>
      <c r="E3196" t="s">
        <v>46</v>
      </c>
      <c r="F3196">
        <v>172</v>
      </c>
      <c r="G3196">
        <v>312</v>
      </c>
      <c r="H3196" t="s">
        <v>54</v>
      </c>
      <c r="I3196" t="s">
        <v>17</v>
      </c>
      <c r="J3196" t="s">
        <v>32</v>
      </c>
      <c r="K3196">
        <v>78.63</v>
      </c>
      <c r="L3196">
        <v>58</v>
      </c>
      <c r="N3196" t="s">
        <v>59</v>
      </c>
      <c r="O3196" t="s">
        <v>37</v>
      </c>
      <c r="P3196" t="s">
        <v>46</v>
      </c>
    </row>
    <row r="3197" spans="1:16" x14ac:dyDescent="0.25">
      <c r="A3197" t="s">
        <v>3244</v>
      </c>
      <c r="B3197">
        <v>43</v>
      </c>
      <c r="C3197" t="s">
        <v>43</v>
      </c>
      <c r="D3197" t="s">
        <v>37</v>
      </c>
      <c r="E3197" t="s">
        <v>66</v>
      </c>
      <c r="F3197">
        <v>316</v>
      </c>
      <c r="G3197">
        <v>25</v>
      </c>
      <c r="H3197" t="s">
        <v>31</v>
      </c>
      <c r="I3197" t="s">
        <v>23</v>
      </c>
      <c r="J3197" t="s">
        <v>18</v>
      </c>
      <c r="K3197">
        <v>25.86</v>
      </c>
      <c r="L3197">
        <v>14.28</v>
      </c>
      <c r="N3197" t="s">
        <v>43</v>
      </c>
      <c r="O3197" t="s">
        <v>37</v>
      </c>
      <c r="P3197" t="s">
        <v>66</v>
      </c>
    </row>
    <row r="3198" spans="1:16" x14ac:dyDescent="0.25">
      <c r="A3198" t="s">
        <v>3279</v>
      </c>
      <c r="B3198">
        <v>43</v>
      </c>
      <c r="C3198" t="s">
        <v>36</v>
      </c>
      <c r="D3198" t="s">
        <v>37</v>
      </c>
      <c r="E3198" t="s">
        <v>38</v>
      </c>
      <c r="F3198">
        <v>91</v>
      </c>
      <c r="G3198">
        <v>259</v>
      </c>
      <c r="H3198" t="s">
        <v>51</v>
      </c>
      <c r="I3198" t="s">
        <v>17</v>
      </c>
      <c r="J3198" t="s">
        <v>32</v>
      </c>
      <c r="K3198">
        <v>88.68</v>
      </c>
      <c r="L3198">
        <v>35.17</v>
      </c>
      <c r="N3198" t="s">
        <v>36</v>
      </c>
      <c r="O3198" t="s">
        <v>37</v>
      </c>
      <c r="P3198" t="s">
        <v>38</v>
      </c>
    </row>
    <row r="3199" spans="1:16" x14ac:dyDescent="0.25">
      <c r="A3199" t="s">
        <v>3389</v>
      </c>
      <c r="B3199">
        <v>43</v>
      </c>
      <c r="C3199" t="s">
        <v>43</v>
      </c>
      <c r="D3199" t="s">
        <v>14</v>
      </c>
      <c r="E3199" t="s">
        <v>66</v>
      </c>
      <c r="F3199">
        <v>263</v>
      </c>
      <c r="G3199">
        <v>124</v>
      </c>
      <c r="H3199" t="s">
        <v>16</v>
      </c>
      <c r="I3199" t="s">
        <v>17</v>
      </c>
      <c r="J3199" t="s">
        <v>18</v>
      </c>
      <c r="K3199">
        <v>61.51</v>
      </c>
      <c r="L3199">
        <v>34.28</v>
      </c>
      <c r="N3199" t="s">
        <v>43</v>
      </c>
      <c r="O3199" t="s">
        <v>14</v>
      </c>
      <c r="P3199" t="s">
        <v>66</v>
      </c>
    </row>
    <row r="3200" spans="1:16" x14ac:dyDescent="0.25">
      <c r="A3200" t="s">
        <v>3402</v>
      </c>
      <c r="B3200">
        <v>43</v>
      </c>
      <c r="C3200" t="s">
        <v>56</v>
      </c>
      <c r="D3200" t="s">
        <v>37</v>
      </c>
      <c r="E3200" t="s">
        <v>66</v>
      </c>
      <c r="F3200">
        <v>466</v>
      </c>
      <c r="G3200">
        <v>176</v>
      </c>
      <c r="H3200" t="s">
        <v>31</v>
      </c>
      <c r="I3200" t="s">
        <v>23</v>
      </c>
      <c r="J3200" t="s">
        <v>18</v>
      </c>
      <c r="K3200">
        <v>25.79</v>
      </c>
      <c r="L3200">
        <v>23.82</v>
      </c>
      <c r="N3200" t="s">
        <v>56</v>
      </c>
      <c r="O3200" t="s">
        <v>37</v>
      </c>
      <c r="P3200" t="s">
        <v>66</v>
      </c>
    </row>
    <row r="3201" spans="1:16" x14ac:dyDescent="0.25">
      <c r="A3201" t="s">
        <v>3500</v>
      </c>
      <c r="B3201">
        <v>43</v>
      </c>
      <c r="C3201" t="s">
        <v>20</v>
      </c>
      <c r="D3201" t="s">
        <v>37</v>
      </c>
      <c r="E3201" t="s">
        <v>38</v>
      </c>
      <c r="F3201">
        <v>255</v>
      </c>
      <c r="G3201">
        <v>190</v>
      </c>
      <c r="H3201" t="s">
        <v>16</v>
      </c>
      <c r="I3201" t="s">
        <v>17</v>
      </c>
      <c r="J3201" t="s">
        <v>24</v>
      </c>
      <c r="K3201">
        <v>18.239999999999998</v>
      </c>
      <c r="L3201">
        <v>50.86</v>
      </c>
      <c r="N3201" t="s">
        <v>20</v>
      </c>
      <c r="O3201" t="s">
        <v>37</v>
      </c>
      <c r="P3201" t="s">
        <v>38</v>
      </c>
    </row>
    <row r="3202" spans="1:16" x14ac:dyDescent="0.25">
      <c r="A3202" t="s">
        <v>3501</v>
      </c>
      <c r="B3202">
        <v>43</v>
      </c>
      <c r="C3202" t="s">
        <v>36</v>
      </c>
      <c r="D3202" t="s">
        <v>21</v>
      </c>
      <c r="E3202" t="s">
        <v>44</v>
      </c>
      <c r="F3202">
        <v>148</v>
      </c>
      <c r="G3202">
        <v>480</v>
      </c>
      <c r="H3202" t="s">
        <v>27</v>
      </c>
      <c r="I3202" t="s">
        <v>23</v>
      </c>
      <c r="J3202" t="s">
        <v>24</v>
      </c>
      <c r="K3202">
        <v>50.15</v>
      </c>
      <c r="L3202">
        <v>58.88</v>
      </c>
      <c r="N3202" t="s">
        <v>36</v>
      </c>
      <c r="O3202" t="s">
        <v>21</v>
      </c>
      <c r="P3202" t="s">
        <v>44</v>
      </c>
    </row>
    <row r="3203" spans="1:16" x14ac:dyDescent="0.25">
      <c r="A3203" t="s">
        <v>3576</v>
      </c>
      <c r="B3203">
        <v>43</v>
      </c>
      <c r="C3203" t="s">
        <v>20</v>
      </c>
      <c r="D3203" t="s">
        <v>21</v>
      </c>
      <c r="E3203" t="s">
        <v>46</v>
      </c>
      <c r="F3203">
        <v>123</v>
      </c>
      <c r="G3203">
        <v>220</v>
      </c>
      <c r="H3203" t="s">
        <v>16</v>
      </c>
      <c r="I3203" t="s">
        <v>23</v>
      </c>
      <c r="J3203" t="s">
        <v>24</v>
      </c>
      <c r="K3203">
        <v>10.67</v>
      </c>
      <c r="L3203">
        <v>68.53</v>
      </c>
      <c r="N3203" t="s">
        <v>20</v>
      </c>
      <c r="O3203" t="s">
        <v>21</v>
      </c>
      <c r="P3203" t="s">
        <v>46</v>
      </c>
    </row>
    <row r="3204" spans="1:16" x14ac:dyDescent="0.25">
      <c r="A3204" t="s">
        <v>3595</v>
      </c>
      <c r="B3204">
        <v>43</v>
      </c>
      <c r="C3204" t="s">
        <v>65</v>
      </c>
      <c r="D3204" t="s">
        <v>14</v>
      </c>
      <c r="E3204" t="s">
        <v>44</v>
      </c>
      <c r="F3204">
        <v>511</v>
      </c>
      <c r="G3204">
        <v>138</v>
      </c>
      <c r="H3204" t="s">
        <v>69</v>
      </c>
      <c r="I3204" t="s">
        <v>17</v>
      </c>
      <c r="J3204" t="s">
        <v>24</v>
      </c>
      <c r="K3204">
        <v>69.25</v>
      </c>
      <c r="L3204">
        <v>18.28</v>
      </c>
      <c r="N3204" t="s">
        <v>65</v>
      </c>
      <c r="O3204" t="s">
        <v>14</v>
      </c>
      <c r="P3204" t="s">
        <v>44</v>
      </c>
    </row>
    <row r="3205" spans="1:16" x14ac:dyDescent="0.25">
      <c r="A3205" t="s">
        <v>3633</v>
      </c>
      <c r="B3205">
        <v>43</v>
      </c>
      <c r="C3205" t="s">
        <v>59</v>
      </c>
      <c r="D3205" t="s">
        <v>14</v>
      </c>
      <c r="E3205" t="s">
        <v>2</v>
      </c>
      <c r="F3205">
        <v>542</v>
      </c>
      <c r="G3205">
        <v>16</v>
      </c>
      <c r="H3205" t="s">
        <v>16</v>
      </c>
      <c r="I3205" t="s">
        <v>17</v>
      </c>
      <c r="J3205" t="s">
        <v>32</v>
      </c>
      <c r="K3205">
        <v>55.2</v>
      </c>
      <c r="L3205">
        <v>10.56</v>
      </c>
      <c r="N3205" t="s">
        <v>59</v>
      </c>
      <c r="O3205" t="s">
        <v>14</v>
      </c>
      <c r="P3205" t="s">
        <v>2</v>
      </c>
    </row>
    <row r="3206" spans="1:16" x14ac:dyDescent="0.25">
      <c r="A3206" t="s">
        <v>3659</v>
      </c>
      <c r="B3206">
        <v>43</v>
      </c>
      <c r="C3206" t="s">
        <v>65</v>
      </c>
      <c r="D3206" t="s">
        <v>60</v>
      </c>
      <c r="E3206" t="s">
        <v>46</v>
      </c>
      <c r="F3206">
        <v>247</v>
      </c>
      <c r="G3206">
        <v>196</v>
      </c>
      <c r="H3206" t="s">
        <v>31</v>
      </c>
      <c r="I3206" t="s">
        <v>17</v>
      </c>
      <c r="J3206" t="s">
        <v>32</v>
      </c>
      <c r="K3206">
        <v>75.17</v>
      </c>
      <c r="L3206">
        <v>9.51</v>
      </c>
      <c r="N3206" t="s">
        <v>65</v>
      </c>
      <c r="O3206" t="s">
        <v>60</v>
      </c>
      <c r="P3206" t="s">
        <v>46</v>
      </c>
    </row>
    <row r="3207" spans="1:16" x14ac:dyDescent="0.25">
      <c r="A3207" t="s">
        <v>3673</v>
      </c>
      <c r="B3207">
        <v>43</v>
      </c>
      <c r="C3207" t="s">
        <v>56</v>
      </c>
      <c r="D3207" t="s">
        <v>34</v>
      </c>
      <c r="E3207" t="s">
        <v>15</v>
      </c>
      <c r="F3207">
        <v>199</v>
      </c>
      <c r="G3207">
        <v>424</v>
      </c>
      <c r="H3207" t="s">
        <v>31</v>
      </c>
      <c r="I3207" t="s">
        <v>17</v>
      </c>
      <c r="J3207" t="s">
        <v>24</v>
      </c>
      <c r="K3207">
        <v>44.27</v>
      </c>
      <c r="L3207">
        <v>60.19</v>
      </c>
      <c r="N3207" t="s">
        <v>56</v>
      </c>
      <c r="O3207" t="s">
        <v>34</v>
      </c>
      <c r="P3207" t="s">
        <v>15</v>
      </c>
    </row>
    <row r="3208" spans="1:16" x14ac:dyDescent="0.25">
      <c r="A3208" t="s">
        <v>3903</v>
      </c>
      <c r="B3208">
        <v>43</v>
      </c>
      <c r="C3208" t="s">
        <v>13</v>
      </c>
      <c r="D3208" t="s">
        <v>34</v>
      </c>
      <c r="E3208" t="s">
        <v>61</v>
      </c>
      <c r="F3208">
        <v>245</v>
      </c>
      <c r="G3208">
        <v>8</v>
      </c>
      <c r="H3208" t="s">
        <v>31</v>
      </c>
      <c r="I3208" t="s">
        <v>17</v>
      </c>
      <c r="J3208" t="s">
        <v>32</v>
      </c>
      <c r="K3208">
        <v>17.53</v>
      </c>
      <c r="L3208">
        <v>33.22</v>
      </c>
      <c r="N3208" t="s">
        <v>13</v>
      </c>
      <c r="O3208" t="s">
        <v>34</v>
      </c>
      <c r="P3208" t="s">
        <v>61</v>
      </c>
    </row>
    <row r="3209" spans="1:16" x14ac:dyDescent="0.25">
      <c r="A3209" t="s">
        <v>3937</v>
      </c>
      <c r="B3209">
        <v>43</v>
      </c>
      <c r="C3209" t="s">
        <v>59</v>
      </c>
      <c r="D3209" t="s">
        <v>30</v>
      </c>
      <c r="E3209" t="s">
        <v>38</v>
      </c>
      <c r="F3209">
        <v>332</v>
      </c>
      <c r="G3209">
        <v>411</v>
      </c>
      <c r="H3209" t="s">
        <v>47</v>
      </c>
      <c r="I3209" t="s">
        <v>17</v>
      </c>
      <c r="J3209" t="s">
        <v>18</v>
      </c>
      <c r="K3209">
        <v>82.05</v>
      </c>
      <c r="L3209">
        <v>44.15</v>
      </c>
      <c r="N3209" t="s">
        <v>59</v>
      </c>
      <c r="O3209" t="s">
        <v>30</v>
      </c>
      <c r="P3209" t="s">
        <v>38</v>
      </c>
    </row>
    <row r="3210" spans="1:16" x14ac:dyDescent="0.25">
      <c r="A3210" t="s">
        <v>3951</v>
      </c>
      <c r="B3210">
        <v>43</v>
      </c>
      <c r="C3210" t="s">
        <v>20</v>
      </c>
      <c r="D3210" t="s">
        <v>60</v>
      </c>
      <c r="E3210" t="s">
        <v>73</v>
      </c>
      <c r="F3210">
        <v>527</v>
      </c>
      <c r="G3210">
        <v>327</v>
      </c>
      <c r="H3210" t="s">
        <v>47</v>
      </c>
      <c r="I3210" t="s">
        <v>23</v>
      </c>
      <c r="J3210" t="s">
        <v>18</v>
      </c>
      <c r="K3210">
        <v>87.12</v>
      </c>
      <c r="L3210">
        <v>29.8</v>
      </c>
      <c r="N3210" t="s">
        <v>20</v>
      </c>
      <c r="O3210" t="s">
        <v>60</v>
      </c>
      <c r="P3210" t="s">
        <v>73</v>
      </c>
    </row>
    <row r="3211" spans="1:16" x14ac:dyDescent="0.25">
      <c r="A3211" t="s">
        <v>3968</v>
      </c>
      <c r="B3211">
        <v>43</v>
      </c>
      <c r="C3211" t="s">
        <v>56</v>
      </c>
      <c r="D3211" t="s">
        <v>14</v>
      </c>
      <c r="E3211" t="s">
        <v>53</v>
      </c>
      <c r="F3211">
        <v>440</v>
      </c>
      <c r="G3211">
        <v>423</v>
      </c>
      <c r="H3211" t="s">
        <v>31</v>
      </c>
      <c r="I3211" t="s">
        <v>17</v>
      </c>
      <c r="J3211" t="s">
        <v>24</v>
      </c>
      <c r="K3211">
        <v>43.33</v>
      </c>
      <c r="L3211">
        <v>72.36</v>
      </c>
      <c r="N3211" t="s">
        <v>56</v>
      </c>
      <c r="O3211" t="s">
        <v>14</v>
      </c>
      <c r="P3211" t="s">
        <v>53</v>
      </c>
    </row>
    <row r="3212" spans="1:16" x14ac:dyDescent="0.25">
      <c r="A3212" t="s">
        <v>3975</v>
      </c>
      <c r="B3212">
        <v>43</v>
      </c>
      <c r="C3212" t="s">
        <v>49</v>
      </c>
      <c r="D3212" t="s">
        <v>34</v>
      </c>
      <c r="E3212" t="s">
        <v>44</v>
      </c>
      <c r="F3212">
        <v>325</v>
      </c>
      <c r="G3212">
        <v>152</v>
      </c>
      <c r="H3212" t="s">
        <v>47</v>
      </c>
      <c r="I3212" t="s">
        <v>23</v>
      </c>
      <c r="J3212" t="s">
        <v>32</v>
      </c>
      <c r="K3212">
        <v>29.89</v>
      </c>
      <c r="L3212">
        <v>67.69</v>
      </c>
      <c r="N3212" t="s">
        <v>49</v>
      </c>
      <c r="O3212" t="s">
        <v>34</v>
      </c>
      <c r="P3212" t="s">
        <v>44</v>
      </c>
    </row>
    <row r="3213" spans="1:16" x14ac:dyDescent="0.25">
      <c r="A3213" t="s">
        <v>4012</v>
      </c>
      <c r="B3213">
        <v>43</v>
      </c>
      <c r="C3213" t="s">
        <v>79</v>
      </c>
      <c r="D3213" t="s">
        <v>34</v>
      </c>
      <c r="E3213" t="s">
        <v>53</v>
      </c>
      <c r="F3213">
        <v>387</v>
      </c>
      <c r="G3213">
        <v>297</v>
      </c>
      <c r="H3213" t="s">
        <v>22</v>
      </c>
      <c r="I3213" t="s">
        <v>17</v>
      </c>
      <c r="J3213" t="s">
        <v>18</v>
      </c>
      <c r="K3213">
        <v>45.79</v>
      </c>
      <c r="L3213">
        <v>42.57</v>
      </c>
      <c r="N3213" t="s">
        <v>79</v>
      </c>
      <c r="O3213" t="s">
        <v>34</v>
      </c>
      <c r="P3213" t="s">
        <v>53</v>
      </c>
    </row>
    <row r="3214" spans="1:16" x14ac:dyDescent="0.25">
      <c r="A3214" t="s">
        <v>4114</v>
      </c>
      <c r="B3214">
        <v>43</v>
      </c>
      <c r="C3214" t="s">
        <v>79</v>
      </c>
      <c r="D3214" t="s">
        <v>14</v>
      </c>
      <c r="E3214" t="s">
        <v>61</v>
      </c>
      <c r="F3214">
        <v>592</v>
      </c>
      <c r="G3214">
        <v>440</v>
      </c>
      <c r="H3214" t="s">
        <v>69</v>
      </c>
      <c r="I3214" t="s">
        <v>17</v>
      </c>
      <c r="J3214" t="s">
        <v>24</v>
      </c>
      <c r="K3214">
        <v>33.85</v>
      </c>
      <c r="L3214">
        <v>47.34</v>
      </c>
      <c r="N3214" t="s">
        <v>79</v>
      </c>
      <c r="O3214" t="s">
        <v>14</v>
      </c>
      <c r="P3214" t="s">
        <v>61</v>
      </c>
    </row>
    <row r="3215" spans="1:16" x14ac:dyDescent="0.25">
      <c r="A3215" t="s">
        <v>4237</v>
      </c>
      <c r="B3215">
        <v>43</v>
      </c>
      <c r="C3215" t="s">
        <v>43</v>
      </c>
      <c r="D3215" t="s">
        <v>14</v>
      </c>
      <c r="E3215" t="s">
        <v>66</v>
      </c>
      <c r="F3215">
        <v>52</v>
      </c>
      <c r="G3215">
        <v>127</v>
      </c>
      <c r="H3215" t="s">
        <v>31</v>
      </c>
      <c r="I3215" t="s">
        <v>23</v>
      </c>
      <c r="J3215" t="s">
        <v>32</v>
      </c>
      <c r="K3215">
        <v>51.32</v>
      </c>
      <c r="L3215">
        <v>56.09</v>
      </c>
      <c r="N3215" t="s">
        <v>43</v>
      </c>
      <c r="O3215" t="s">
        <v>14</v>
      </c>
      <c r="P3215" t="s">
        <v>66</v>
      </c>
    </row>
    <row r="3216" spans="1:16" x14ac:dyDescent="0.25">
      <c r="A3216" t="s">
        <v>4433</v>
      </c>
      <c r="B3216">
        <v>43</v>
      </c>
      <c r="C3216" t="s">
        <v>79</v>
      </c>
      <c r="D3216" t="s">
        <v>34</v>
      </c>
      <c r="E3216" t="s">
        <v>15</v>
      </c>
      <c r="F3216">
        <v>571</v>
      </c>
      <c r="G3216">
        <v>499</v>
      </c>
      <c r="H3216" t="s">
        <v>39</v>
      </c>
      <c r="I3216" t="s">
        <v>17</v>
      </c>
      <c r="J3216" t="s">
        <v>24</v>
      </c>
      <c r="K3216">
        <v>12.73</v>
      </c>
      <c r="L3216">
        <v>30.9</v>
      </c>
      <c r="N3216" t="s">
        <v>79</v>
      </c>
      <c r="O3216" t="s">
        <v>34</v>
      </c>
      <c r="P3216" t="s">
        <v>15</v>
      </c>
    </row>
    <row r="3217" spans="1:16" x14ac:dyDescent="0.25">
      <c r="A3217" t="s">
        <v>4489</v>
      </c>
      <c r="B3217">
        <v>43</v>
      </c>
      <c r="C3217" t="s">
        <v>79</v>
      </c>
      <c r="D3217" t="s">
        <v>37</v>
      </c>
      <c r="E3217" t="s">
        <v>73</v>
      </c>
      <c r="F3217">
        <v>306</v>
      </c>
      <c r="G3217">
        <v>373</v>
      </c>
      <c r="H3217" t="s">
        <v>31</v>
      </c>
      <c r="I3217" t="s">
        <v>17</v>
      </c>
      <c r="J3217" t="s">
        <v>32</v>
      </c>
      <c r="K3217">
        <v>67.66</v>
      </c>
      <c r="L3217">
        <v>43.79</v>
      </c>
      <c r="N3217" t="s">
        <v>79</v>
      </c>
      <c r="O3217" t="s">
        <v>37</v>
      </c>
      <c r="P3217" t="s">
        <v>73</v>
      </c>
    </row>
    <row r="3218" spans="1:16" x14ac:dyDescent="0.25">
      <c r="A3218" t="s">
        <v>4588</v>
      </c>
      <c r="B3218">
        <v>43</v>
      </c>
      <c r="C3218" t="s">
        <v>49</v>
      </c>
      <c r="D3218" t="s">
        <v>34</v>
      </c>
      <c r="E3218" t="s">
        <v>53</v>
      </c>
      <c r="F3218">
        <v>65</v>
      </c>
      <c r="G3218">
        <v>427</v>
      </c>
      <c r="H3218" t="s">
        <v>39</v>
      </c>
      <c r="I3218" t="s">
        <v>17</v>
      </c>
      <c r="J3218" t="s">
        <v>24</v>
      </c>
      <c r="K3218">
        <v>36.340000000000003</v>
      </c>
      <c r="L3218">
        <v>30.07</v>
      </c>
      <c r="N3218" t="s">
        <v>49</v>
      </c>
      <c r="O3218" t="s">
        <v>34</v>
      </c>
      <c r="P3218" t="s">
        <v>53</v>
      </c>
    </row>
    <row r="3219" spans="1:16" x14ac:dyDescent="0.25">
      <c r="A3219" t="s">
        <v>4611</v>
      </c>
      <c r="B3219">
        <v>43</v>
      </c>
      <c r="C3219" t="s">
        <v>59</v>
      </c>
      <c r="D3219" t="s">
        <v>30</v>
      </c>
      <c r="E3219" t="s">
        <v>66</v>
      </c>
      <c r="F3219">
        <v>122</v>
      </c>
      <c r="G3219">
        <v>466</v>
      </c>
      <c r="H3219" t="s">
        <v>22</v>
      </c>
      <c r="I3219" t="s">
        <v>17</v>
      </c>
      <c r="J3219" t="s">
        <v>24</v>
      </c>
      <c r="K3219">
        <v>65.66</v>
      </c>
      <c r="L3219">
        <v>43.36</v>
      </c>
      <c r="N3219" t="s">
        <v>59</v>
      </c>
      <c r="O3219" t="s">
        <v>30</v>
      </c>
      <c r="P3219" t="s">
        <v>66</v>
      </c>
    </row>
    <row r="3220" spans="1:16" x14ac:dyDescent="0.25">
      <c r="A3220" t="s">
        <v>4656</v>
      </c>
      <c r="B3220">
        <v>43</v>
      </c>
      <c r="C3220" t="s">
        <v>43</v>
      </c>
      <c r="D3220" t="s">
        <v>37</v>
      </c>
      <c r="E3220" t="s">
        <v>26</v>
      </c>
      <c r="F3220">
        <v>298</v>
      </c>
      <c r="G3220">
        <v>51</v>
      </c>
      <c r="H3220" t="s">
        <v>31</v>
      </c>
      <c r="I3220" t="s">
        <v>23</v>
      </c>
      <c r="J3220" t="s">
        <v>32</v>
      </c>
      <c r="K3220">
        <v>33.659999999999997</v>
      </c>
      <c r="L3220">
        <v>66.59</v>
      </c>
      <c r="N3220" t="s">
        <v>43</v>
      </c>
      <c r="O3220" t="s">
        <v>37</v>
      </c>
      <c r="P3220" t="s">
        <v>26</v>
      </c>
    </row>
    <row r="3221" spans="1:16" x14ac:dyDescent="0.25">
      <c r="A3221" t="s">
        <v>4691</v>
      </c>
      <c r="B3221">
        <v>43</v>
      </c>
      <c r="C3221" t="s">
        <v>13</v>
      </c>
      <c r="D3221" t="s">
        <v>34</v>
      </c>
      <c r="E3221" t="s">
        <v>26</v>
      </c>
      <c r="F3221">
        <v>444</v>
      </c>
      <c r="G3221">
        <v>314</v>
      </c>
      <c r="H3221" t="s">
        <v>54</v>
      </c>
      <c r="I3221" t="s">
        <v>17</v>
      </c>
      <c r="J3221" t="s">
        <v>18</v>
      </c>
      <c r="K3221">
        <v>88.88</v>
      </c>
      <c r="L3221">
        <v>22.32</v>
      </c>
      <c r="N3221" t="s">
        <v>13</v>
      </c>
      <c r="O3221" t="s">
        <v>34</v>
      </c>
      <c r="P3221" t="s">
        <v>26</v>
      </c>
    </row>
    <row r="3222" spans="1:16" x14ac:dyDescent="0.25">
      <c r="A3222" t="s">
        <v>4693</v>
      </c>
      <c r="B3222">
        <v>43</v>
      </c>
      <c r="C3222" t="s">
        <v>65</v>
      </c>
      <c r="D3222" t="s">
        <v>14</v>
      </c>
      <c r="E3222" t="s">
        <v>73</v>
      </c>
      <c r="F3222">
        <v>48</v>
      </c>
      <c r="G3222">
        <v>221</v>
      </c>
      <c r="H3222" t="s">
        <v>22</v>
      </c>
      <c r="I3222" t="s">
        <v>17</v>
      </c>
      <c r="J3222" t="s">
        <v>24</v>
      </c>
      <c r="K3222">
        <v>30.87</v>
      </c>
      <c r="L3222">
        <v>36.54</v>
      </c>
      <c r="N3222" t="s">
        <v>65</v>
      </c>
      <c r="O3222" t="s">
        <v>14</v>
      </c>
      <c r="P3222" t="s">
        <v>73</v>
      </c>
    </row>
    <row r="3223" spans="1:16" x14ac:dyDescent="0.25">
      <c r="A3223" t="s">
        <v>4747</v>
      </c>
      <c r="B3223">
        <v>43</v>
      </c>
      <c r="C3223" t="s">
        <v>56</v>
      </c>
      <c r="D3223" t="s">
        <v>30</v>
      </c>
      <c r="E3223" t="s">
        <v>26</v>
      </c>
      <c r="F3223">
        <v>421</v>
      </c>
      <c r="G3223">
        <v>361</v>
      </c>
      <c r="H3223" t="s">
        <v>31</v>
      </c>
      <c r="I3223" t="s">
        <v>23</v>
      </c>
      <c r="J3223" t="s">
        <v>18</v>
      </c>
      <c r="K3223">
        <v>46.86</v>
      </c>
      <c r="L3223">
        <v>6.65</v>
      </c>
      <c r="N3223" t="s">
        <v>56</v>
      </c>
      <c r="O3223" t="s">
        <v>30</v>
      </c>
      <c r="P3223" t="s">
        <v>26</v>
      </c>
    </row>
    <row r="3224" spans="1:16" x14ac:dyDescent="0.25">
      <c r="A3224" t="s">
        <v>4749</v>
      </c>
      <c r="B3224">
        <v>43</v>
      </c>
      <c r="C3224" t="s">
        <v>56</v>
      </c>
      <c r="D3224" t="s">
        <v>37</v>
      </c>
      <c r="E3224" t="s">
        <v>2</v>
      </c>
      <c r="F3224">
        <v>125</v>
      </c>
      <c r="G3224">
        <v>315</v>
      </c>
      <c r="H3224" t="s">
        <v>41</v>
      </c>
      <c r="I3224" t="s">
        <v>23</v>
      </c>
      <c r="J3224" t="s">
        <v>32</v>
      </c>
      <c r="K3224">
        <v>65.45</v>
      </c>
      <c r="L3224">
        <v>35.26</v>
      </c>
      <c r="N3224" t="s">
        <v>56</v>
      </c>
      <c r="O3224" t="s">
        <v>37</v>
      </c>
      <c r="P3224" t="s">
        <v>2</v>
      </c>
    </row>
    <row r="3225" spans="1:16" x14ac:dyDescent="0.25">
      <c r="A3225" t="s">
        <v>4787</v>
      </c>
      <c r="B3225">
        <v>43</v>
      </c>
      <c r="C3225" t="s">
        <v>56</v>
      </c>
      <c r="D3225" t="s">
        <v>34</v>
      </c>
      <c r="E3225" t="s">
        <v>2</v>
      </c>
      <c r="F3225">
        <v>71</v>
      </c>
      <c r="G3225">
        <v>491</v>
      </c>
      <c r="H3225" t="s">
        <v>47</v>
      </c>
      <c r="I3225" t="s">
        <v>23</v>
      </c>
      <c r="J3225" t="s">
        <v>32</v>
      </c>
      <c r="K3225">
        <v>44.09</v>
      </c>
      <c r="L3225">
        <v>30.43</v>
      </c>
      <c r="N3225" t="s">
        <v>56</v>
      </c>
      <c r="O3225" t="s">
        <v>34</v>
      </c>
      <c r="P3225" t="s">
        <v>2</v>
      </c>
    </row>
    <row r="3226" spans="1:16" x14ac:dyDescent="0.25">
      <c r="A3226" t="s">
        <v>4811</v>
      </c>
      <c r="B3226">
        <v>43</v>
      </c>
      <c r="C3226" t="s">
        <v>43</v>
      </c>
      <c r="D3226" t="s">
        <v>14</v>
      </c>
      <c r="E3226" t="s">
        <v>15</v>
      </c>
      <c r="F3226">
        <v>304</v>
      </c>
      <c r="G3226">
        <v>170</v>
      </c>
      <c r="H3226" t="s">
        <v>69</v>
      </c>
      <c r="I3226" t="s">
        <v>17</v>
      </c>
      <c r="J3226" t="s">
        <v>24</v>
      </c>
      <c r="K3226">
        <v>47.8</v>
      </c>
      <c r="L3226">
        <v>79.099999999999994</v>
      </c>
      <c r="N3226" t="s">
        <v>43</v>
      </c>
      <c r="O3226" t="s">
        <v>14</v>
      </c>
      <c r="P3226" t="s">
        <v>15</v>
      </c>
    </row>
    <row r="3227" spans="1:16" x14ac:dyDescent="0.25">
      <c r="A3227" t="s">
        <v>4833</v>
      </c>
      <c r="B3227">
        <v>43</v>
      </c>
      <c r="C3227" t="s">
        <v>56</v>
      </c>
      <c r="D3227" t="s">
        <v>21</v>
      </c>
      <c r="E3227" t="s">
        <v>38</v>
      </c>
      <c r="F3227">
        <v>181</v>
      </c>
      <c r="G3227">
        <v>8</v>
      </c>
      <c r="H3227" t="s">
        <v>69</v>
      </c>
      <c r="I3227" t="s">
        <v>23</v>
      </c>
      <c r="J3227" t="s">
        <v>32</v>
      </c>
      <c r="K3227">
        <v>28.09</v>
      </c>
      <c r="L3227">
        <v>65.44</v>
      </c>
      <c r="N3227" t="s">
        <v>56</v>
      </c>
      <c r="O3227" t="s">
        <v>21</v>
      </c>
      <c r="P3227" t="s">
        <v>38</v>
      </c>
    </row>
    <row r="3228" spans="1:16" x14ac:dyDescent="0.25">
      <c r="A3228" t="s">
        <v>4854</v>
      </c>
      <c r="B3228">
        <v>43</v>
      </c>
      <c r="C3228" t="s">
        <v>13</v>
      </c>
      <c r="D3228" t="s">
        <v>14</v>
      </c>
      <c r="E3228" t="s">
        <v>38</v>
      </c>
      <c r="F3228">
        <v>434</v>
      </c>
      <c r="G3228">
        <v>130</v>
      </c>
      <c r="H3228" t="s">
        <v>16</v>
      </c>
      <c r="I3228" t="s">
        <v>23</v>
      </c>
      <c r="J3228" t="s">
        <v>24</v>
      </c>
      <c r="K3228">
        <v>32.49</v>
      </c>
      <c r="L3228">
        <v>21.25</v>
      </c>
      <c r="N3228" t="s">
        <v>13</v>
      </c>
      <c r="O3228" t="s">
        <v>14</v>
      </c>
      <c r="P3228" t="s">
        <v>38</v>
      </c>
    </row>
    <row r="3229" spans="1:16" x14ac:dyDescent="0.25">
      <c r="A3229" t="s">
        <v>4874</v>
      </c>
      <c r="B3229">
        <v>43</v>
      </c>
      <c r="C3229" t="s">
        <v>56</v>
      </c>
      <c r="D3229" t="s">
        <v>60</v>
      </c>
      <c r="E3229" t="s">
        <v>2</v>
      </c>
      <c r="F3229">
        <v>73</v>
      </c>
      <c r="G3229">
        <v>187</v>
      </c>
      <c r="H3229" t="s">
        <v>27</v>
      </c>
      <c r="I3229" t="s">
        <v>17</v>
      </c>
      <c r="J3229" t="s">
        <v>32</v>
      </c>
      <c r="K3229">
        <v>58.54</v>
      </c>
      <c r="L3229">
        <v>70.17</v>
      </c>
      <c r="N3229" t="s">
        <v>56</v>
      </c>
      <c r="O3229" t="s">
        <v>60</v>
      </c>
      <c r="P3229" t="s">
        <v>2</v>
      </c>
    </row>
    <row r="3230" spans="1:16" x14ac:dyDescent="0.25">
      <c r="A3230" t="s">
        <v>4911</v>
      </c>
      <c r="B3230">
        <v>43</v>
      </c>
      <c r="C3230" t="s">
        <v>29</v>
      </c>
      <c r="D3230" t="s">
        <v>21</v>
      </c>
      <c r="E3230" t="s">
        <v>46</v>
      </c>
      <c r="F3230">
        <v>277</v>
      </c>
      <c r="G3230">
        <v>351</v>
      </c>
      <c r="H3230" t="s">
        <v>41</v>
      </c>
      <c r="I3230" t="s">
        <v>17</v>
      </c>
      <c r="J3230" t="s">
        <v>18</v>
      </c>
      <c r="K3230">
        <v>55.57</v>
      </c>
      <c r="L3230">
        <v>74.08</v>
      </c>
      <c r="N3230" t="s">
        <v>29</v>
      </c>
      <c r="O3230" t="s">
        <v>21</v>
      </c>
      <c r="P3230" t="s">
        <v>46</v>
      </c>
    </row>
    <row r="3231" spans="1:16" x14ac:dyDescent="0.25">
      <c r="A3231" t="s">
        <v>5021</v>
      </c>
      <c r="B3231">
        <v>43</v>
      </c>
      <c r="C3231" t="s">
        <v>13</v>
      </c>
      <c r="D3231" t="s">
        <v>60</v>
      </c>
      <c r="E3231" t="s">
        <v>26</v>
      </c>
      <c r="F3231">
        <v>57</v>
      </c>
      <c r="G3231">
        <v>111</v>
      </c>
      <c r="H3231" t="s">
        <v>51</v>
      </c>
      <c r="I3231" t="s">
        <v>23</v>
      </c>
      <c r="J3231" t="s">
        <v>24</v>
      </c>
      <c r="K3231">
        <v>58.81</v>
      </c>
      <c r="L3231">
        <v>20.05</v>
      </c>
      <c r="N3231" t="s">
        <v>13</v>
      </c>
      <c r="O3231" t="s">
        <v>60</v>
      </c>
      <c r="P3231" t="s">
        <v>26</v>
      </c>
    </row>
    <row r="3232" spans="1:16" x14ac:dyDescent="0.25">
      <c r="A3232" t="s">
        <v>240</v>
      </c>
      <c r="B3232">
        <v>44</v>
      </c>
      <c r="C3232" t="s">
        <v>43</v>
      </c>
      <c r="D3232" t="s">
        <v>21</v>
      </c>
      <c r="E3232" t="s">
        <v>38</v>
      </c>
      <c r="F3232">
        <v>520</v>
      </c>
      <c r="G3232">
        <v>93</v>
      </c>
      <c r="H3232" t="s">
        <v>41</v>
      </c>
      <c r="I3232" t="s">
        <v>23</v>
      </c>
      <c r="J3232" t="s">
        <v>32</v>
      </c>
      <c r="K3232">
        <v>83.8</v>
      </c>
      <c r="L3232">
        <v>31.94</v>
      </c>
      <c r="N3232" t="s">
        <v>43</v>
      </c>
      <c r="O3232" t="s">
        <v>21</v>
      </c>
      <c r="P3232" t="s">
        <v>38</v>
      </c>
    </row>
    <row r="3233" spans="1:16" x14ac:dyDescent="0.25">
      <c r="A3233" t="s">
        <v>314</v>
      </c>
      <c r="B3233">
        <v>44</v>
      </c>
      <c r="C3233" t="s">
        <v>36</v>
      </c>
      <c r="D3233" t="s">
        <v>14</v>
      </c>
      <c r="E3233" t="s">
        <v>26</v>
      </c>
      <c r="F3233">
        <v>597</v>
      </c>
      <c r="G3233">
        <v>5</v>
      </c>
      <c r="H3233" t="s">
        <v>16</v>
      </c>
      <c r="I3233" t="s">
        <v>17</v>
      </c>
      <c r="J3233" t="s">
        <v>18</v>
      </c>
      <c r="K3233">
        <v>76.3</v>
      </c>
      <c r="L3233">
        <v>5.0999999999999996</v>
      </c>
      <c r="N3233" t="s">
        <v>36</v>
      </c>
      <c r="O3233" t="s">
        <v>14</v>
      </c>
      <c r="P3233" t="s">
        <v>26</v>
      </c>
    </row>
    <row r="3234" spans="1:16" x14ac:dyDescent="0.25">
      <c r="A3234" t="s">
        <v>369</v>
      </c>
      <c r="B3234">
        <v>44</v>
      </c>
      <c r="C3234" t="s">
        <v>29</v>
      </c>
      <c r="D3234" t="s">
        <v>14</v>
      </c>
      <c r="E3234" t="s">
        <v>26</v>
      </c>
      <c r="F3234">
        <v>559</v>
      </c>
      <c r="G3234">
        <v>280</v>
      </c>
      <c r="H3234" t="s">
        <v>27</v>
      </c>
      <c r="I3234" t="s">
        <v>17</v>
      </c>
      <c r="J3234" t="s">
        <v>18</v>
      </c>
      <c r="K3234">
        <v>24.14</v>
      </c>
      <c r="L3234">
        <v>56.76</v>
      </c>
      <c r="N3234" t="s">
        <v>29</v>
      </c>
      <c r="O3234" t="s">
        <v>14</v>
      </c>
      <c r="P3234" t="s">
        <v>26</v>
      </c>
    </row>
    <row r="3235" spans="1:16" x14ac:dyDescent="0.25">
      <c r="A3235" t="s">
        <v>404</v>
      </c>
      <c r="B3235">
        <v>44</v>
      </c>
      <c r="C3235" t="s">
        <v>43</v>
      </c>
      <c r="D3235" t="s">
        <v>21</v>
      </c>
      <c r="E3235" t="s">
        <v>66</v>
      </c>
      <c r="F3235">
        <v>468</v>
      </c>
      <c r="G3235">
        <v>274</v>
      </c>
      <c r="H3235" t="s">
        <v>41</v>
      </c>
      <c r="I3235" t="s">
        <v>17</v>
      </c>
      <c r="J3235" t="s">
        <v>18</v>
      </c>
      <c r="K3235">
        <v>74.36</v>
      </c>
      <c r="L3235">
        <v>69.2</v>
      </c>
      <c r="N3235" t="s">
        <v>43</v>
      </c>
      <c r="O3235" t="s">
        <v>21</v>
      </c>
      <c r="P3235" t="s">
        <v>66</v>
      </c>
    </row>
    <row r="3236" spans="1:16" x14ac:dyDescent="0.25">
      <c r="A3236" t="s">
        <v>418</v>
      </c>
      <c r="B3236">
        <v>44</v>
      </c>
      <c r="C3236" t="s">
        <v>49</v>
      </c>
      <c r="D3236" t="s">
        <v>30</v>
      </c>
      <c r="E3236" t="s">
        <v>26</v>
      </c>
      <c r="F3236">
        <v>39</v>
      </c>
      <c r="G3236">
        <v>320</v>
      </c>
      <c r="H3236" t="s">
        <v>41</v>
      </c>
      <c r="I3236" t="s">
        <v>23</v>
      </c>
      <c r="J3236" t="s">
        <v>18</v>
      </c>
      <c r="K3236">
        <v>51.4</v>
      </c>
      <c r="L3236">
        <v>23.04</v>
      </c>
      <c r="N3236" t="s">
        <v>49</v>
      </c>
      <c r="O3236" t="s">
        <v>30</v>
      </c>
      <c r="P3236" t="s">
        <v>26</v>
      </c>
    </row>
    <row r="3237" spans="1:16" x14ac:dyDescent="0.25">
      <c r="A3237" t="s">
        <v>524</v>
      </c>
      <c r="B3237">
        <v>44</v>
      </c>
      <c r="C3237" t="s">
        <v>20</v>
      </c>
      <c r="D3237" t="s">
        <v>34</v>
      </c>
      <c r="E3237" t="s">
        <v>73</v>
      </c>
      <c r="F3237">
        <v>129</v>
      </c>
      <c r="G3237">
        <v>128</v>
      </c>
      <c r="H3237" t="s">
        <v>47</v>
      </c>
      <c r="I3237" t="s">
        <v>17</v>
      </c>
      <c r="J3237" t="s">
        <v>24</v>
      </c>
      <c r="K3237">
        <v>20.54</v>
      </c>
      <c r="L3237">
        <v>18.07</v>
      </c>
      <c r="N3237" t="s">
        <v>20</v>
      </c>
      <c r="O3237" t="s">
        <v>34</v>
      </c>
      <c r="P3237" t="s">
        <v>73</v>
      </c>
    </row>
    <row r="3238" spans="1:16" x14ac:dyDescent="0.25">
      <c r="A3238" t="s">
        <v>597</v>
      </c>
      <c r="B3238">
        <v>44</v>
      </c>
      <c r="C3238" t="s">
        <v>56</v>
      </c>
      <c r="D3238" t="s">
        <v>21</v>
      </c>
      <c r="E3238" t="s">
        <v>46</v>
      </c>
      <c r="F3238">
        <v>449</v>
      </c>
      <c r="G3238">
        <v>195</v>
      </c>
      <c r="H3238" t="s">
        <v>41</v>
      </c>
      <c r="I3238" t="s">
        <v>23</v>
      </c>
      <c r="J3238" t="s">
        <v>24</v>
      </c>
      <c r="K3238">
        <v>88</v>
      </c>
      <c r="L3238">
        <v>73.709999999999994</v>
      </c>
      <c r="N3238" t="s">
        <v>56</v>
      </c>
      <c r="O3238" t="s">
        <v>21</v>
      </c>
      <c r="P3238" t="s">
        <v>46</v>
      </c>
    </row>
    <row r="3239" spans="1:16" x14ac:dyDescent="0.25">
      <c r="A3239" t="s">
        <v>599</v>
      </c>
      <c r="B3239">
        <v>44</v>
      </c>
      <c r="C3239" t="s">
        <v>43</v>
      </c>
      <c r="D3239" t="s">
        <v>14</v>
      </c>
      <c r="E3239" t="s">
        <v>53</v>
      </c>
      <c r="F3239">
        <v>453</v>
      </c>
      <c r="G3239">
        <v>412</v>
      </c>
      <c r="H3239" t="s">
        <v>16</v>
      </c>
      <c r="I3239" t="s">
        <v>23</v>
      </c>
      <c r="J3239" t="s">
        <v>18</v>
      </c>
      <c r="K3239">
        <v>10.4</v>
      </c>
      <c r="L3239">
        <v>32.64</v>
      </c>
      <c r="N3239" t="s">
        <v>43</v>
      </c>
      <c r="O3239" t="s">
        <v>14</v>
      </c>
      <c r="P3239" t="s">
        <v>53</v>
      </c>
    </row>
    <row r="3240" spans="1:16" x14ac:dyDescent="0.25">
      <c r="A3240" t="s">
        <v>656</v>
      </c>
      <c r="B3240">
        <v>44</v>
      </c>
      <c r="C3240" t="s">
        <v>20</v>
      </c>
      <c r="D3240" t="s">
        <v>14</v>
      </c>
      <c r="E3240" t="s">
        <v>38</v>
      </c>
      <c r="F3240">
        <v>407</v>
      </c>
      <c r="G3240">
        <v>219</v>
      </c>
      <c r="H3240" t="s">
        <v>27</v>
      </c>
      <c r="I3240" t="s">
        <v>17</v>
      </c>
      <c r="J3240" t="s">
        <v>18</v>
      </c>
      <c r="K3240">
        <v>18.11</v>
      </c>
      <c r="L3240">
        <v>33.880000000000003</v>
      </c>
      <c r="N3240" t="s">
        <v>20</v>
      </c>
      <c r="O3240" t="s">
        <v>14</v>
      </c>
      <c r="P3240" t="s">
        <v>38</v>
      </c>
    </row>
    <row r="3241" spans="1:16" x14ac:dyDescent="0.25">
      <c r="A3241" t="s">
        <v>718</v>
      </c>
      <c r="B3241">
        <v>44</v>
      </c>
      <c r="C3241" t="s">
        <v>43</v>
      </c>
      <c r="D3241" t="s">
        <v>30</v>
      </c>
      <c r="E3241" t="s">
        <v>44</v>
      </c>
      <c r="F3241">
        <v>234</v>
      </c>
      <c r="G3241">
        <v>166</v>
      </c>
      <c r="H3241" t="s">
        <v>22</v>
      </c>
      <c r="I3241" t="s">
        <v>23</v>
      </c>
      <c r="J3241" t="s">
        <v>24</v>
      </c>
      <c r="K3241">
        <v>29.75</v>
      </c>
      <c r="L3241">
        <v>47.67</v>
      </c>
      <c r="N3241" t="s">
        <v>43</v>
      </c>
      <c r="O3241" t="s">
        <v>30</v>
      </c>
      <c r="P3241" t="s">
        <v>44</v>
      </c>
    </row>
    <row r="3242" spans="1:16" x14ac:dyDescent="0.25">
      <c r="A3242" t="s">
        <v>724</v>
      </c>
      <c r="B3242">
        <v>44</v>
      </c>
      <c r="C3242" t="s">
        <v>29</v>
      </c>
      <c r="D3242" t="s">
        <v>34</v>
      </c>
      <c r="E3242" t="s">
        <v>15</v>
      </c>
      <c r="F3242">
        <v>224</v>
      </c>
      <c r="G3242">
        <v>210</v>
      </c>
      <c r="H3242" t="s">
        <v>16</v>
      </c>
      <c r="I3242" t="s">
        <v>23</v>
      </c>
      <c r="J3242" t="s">
        <v>24</v>
      </c>
      <c r="K3242">
        <v>39.97</v>
      </c>
      <c r="L3242">
        <v>57.26</v>
      </c>
      <c r="N3242" t="s">
        <v>29</v>
      </c>
      <c r="O3242" t="s">
        <v>34</v>
      </c>
      <c r="P3242" t="s">
        <v>15</v>
      </c>
    </row>
    <row r="3243" spans="1:16" x14ac:dyDescent="0.25">
      <c r="A3243" t="s">
        <v>812</v>
      </c>
      <c r="B3243">
        <v>44</v>
      </c>
      <c r="C3243" t="s">
        <v>49</v>
      </c>
      <c r="D3243" t="s">
        <v>21</v>
      </c>
      <c r="E3243" t="s">
        <v>61</v>
      </c>
      <c r="F3243">
        <v>355</v>
      </c>
      <c r="G3243">
        <v>316</v>
      </c>
      <c r="H3243" t="s">
        <v>39</v>
      </c>
      <c r="I3243" t="s">
        <v>23</v>
      </c>
      <c r="J3243" t="s">
        <v>32</v>
      </c>
      <c r="K3243">
        <v>12.54</v>
      </c>
      <c r="L3243">
        <v>52.68</v>
      </c>
      <c r="N3243" t="s">
        <v>49</v>
      </c>
      <c r="O3243" t="s">
        <v>21</v>
      </c>
      <c r="P3243" t="s">
        <v>61</v>
      </c>
    </row>
    <row r="3244" spans="1:16" x14ac:dyDescent="0.25">
      <c r="A3244" t="s">
        <v>880</v>
      </c>
      <c r="B3244">
        <v>44</v>
      </c>
      <c r="C3244" t="s">
        <v>56</v>
      </c>
      <c r="D3244" t="s">
        <v>34</v>
      </c>
      <c r="E3244" t="s">
        <v>53</v>
      </c>
      <c r="F3244">
        <v>198</v>
      </c>
      <c r="G3244">
        <v>35</v>
      </c>
      <c r="H3244" t="s">
        <v>54</v>
      </c>
      <c r="I3244" t="s">
        <v>17</v>
      </c>
      <c r="J3244" t="s">
        <v>18</v>
      </c>
      <c r="K3244">
        <v>20.87</v>
      </c>
      <c r="L3244">
        <v>15.08</v>
      </c>
      <c r="N3244" t="s">
        <v>56</v>
      </c>
      <c r="O3244" t="s">
        <v>34</v>
      </c>
      <c r="P3244" t="s">
        <v>53</v>
      </c>
    </row>
    <row r="3245" spans="1:16" x14ac:dyDescent="0.25">
      <c r="A3245" t="s">
        <v>1049</v>
      </c>
      <c r="B3245">
        <v>44</v>
      </c>
      <c r="C3245" t="s">
        <v>43</v>
      </c>
      <c r="D3245" t="s">
        <v>37</v>
      </c>
      <c r="E3245" t="s">
        <v>15</v>
      </c>
      <c r="F3245">
        <v>39</v>
      </c>
      <c r="G3245">
        <v>44</v>
      </c>
      <c r="H3245" t="s">
        <v>41</v>
      </c>
      <c r="I3245" t="s">
        <v>23</v>
      </c>
      <c r="J3245" t="s">
        <v>24</v>
      </c>
      <c r="K3245">
        <v>68.11</v>
      </c>
      <c r="L3245">
        <v>37.96</v>
      </c>
      <c r="N3245" t="s">
        <v>43</v>
      </c>
      <c r="O3245" t="s">
        <v>37</v>
      </c>
      <c r="P3245" t="s">
        <v>15</v>
      </c>
    </row>
    <row r="3246" spans="1:16" x14ac:dyDescent="0.25">
      <c r="A3246" t="s">
        <v>1073</v>
      </c>
      <c r="B3246">
        <v>44</v>
      </c>
      <c r="C3246" t="s">
        <v>13</v>
      </c>
      <c r="D3246" t="s">
        <v>21</v>
      </c>
      <c r="E3246" t="s">
        <v>15</v>
      </c>
      <c r="F3246">
        <v>250</v>
      </c>
      <c r="G3246">
        <v>150</v>
      </c>
      <c r="H3246" t="s">
        <v>47</v>
      </c>
      <c r="I3246" t="s">
        <v>23</v>
      </c>
      <c r="J3246" t="s">
        <v>24</v>
      </c>
      <c r="K3246">
        <v>15.61</v>
      </c>
      <c r="L3246">
        <v>13.61</v>
      </c>
      <c r="N3246" t="s">
        <v>13</v>
      </c>
      <c r="O3246" t="s">
        <v>21</v>
      </c>
      <c r="P3246" t="s">
        <v>15</v>
      </c>
    </row>
    <row r="3247" spans="1:16" x14ac:dyDescent="0.25">
      <c r="A3247" t="s">
        <v>1103</v>
      </c>
      <c r="B3247">
        <v>44</v>
      </c>
      <c r="C3247" t="s">
        <v>43</v>
      </c>
      <c r="D3247" t="s">
        <v>30</v>
      </c>
      <c r="E3247" t="s">
        <v>53</v>
      </c>
      <c r="F3247">
        <v>340</v>
      </c>
      <c r="G3247">
        <v>483</v>
      </c>
      <c r="H3247" t="s">
        <v>22</v>
      </c>
      <c r="I3247" t="s">
        <v>17</v>
      </c>
      <c r="J3247" t="s">
        <v>32</v>
      </c>
      <c r="K3247">
        <v>84.14</v>
      </c>
      <c r="L3247">
        <v>66</v>
      </c>
      <c r="N3247" t="s">
        <v>43</v>
      </c>
      <c r="O3247" t="s">
        <v>30</v>
      </c>
      <c r="P3247" t="s">
        <v>53</v>
      </c>
    </row>
    <row r="3248" spans="1:16" x14ac:dyDescent="0.25">
      <c r="A3248" t="s">
        <v>1111</v>
      </c>
      <c r="B3248">
        <v>44</v>
      </c>
      <c r="C3248" t="s">
        <v>20</v>
      </c>
      <c r="D3248" t="s">
        <v>21</v>
      </c>
      <c r="E3248" t="s">
        <v>26</v>
      </c>
      <c r="F3248">
        <v>529</v>
      </c>
      <c r="G3248">
        <v>198</v>
      </c>
      <c r="H3248" t="s">
        <v>39</v>
      </c>
      <c r="I3248" t="s">
        <v>23</v>
      </c>
      <c r="J3248" t="s">
        <v>32</v>
      </c>
      <c r="K3248">
        <v>62.65</v>
      </c>
      <c r="L3248">
        <v>78.67</v>
      </c>
      <c r="N3248" t="s">
        <v>20</v>
      </c>
      <c r="O3248" t="s">
        <v>21</v>
      </c>
      <c r="P3248" t="s">
        <v>26</v>
      </c>
    </row>
    <row r="3249" spans="1:16" x14ac:dyDescent="0.25">
      <c r="A3249" t="s">
        <v>1132</v>
      </c>
      <c r="B3249">
        <v>44</v>
      </c>
      <c r="C3249" t="s">
        <v>79</v>
      </c>
      <c r="D3249" t="s">
        <v>21</v>
      </c>
      <c r="E3249" t="s">
        <v>46</v>
      </c>
      <c r="F3249">
        <v>501</v>
      </c>
      <c r="G3249">
        <v>214</v>
      </c>
      <c r="H3249" t="s">
        <v>51</v>
      </c>
      <c r="I3249" t="s">
        <v>17</v>
      </c>
      <c r="J3249" t="s">
        <v>32</v>
      </c>
      <c r="K3249">
        <v>39.6</v>
      </c>
      <c r="L3249">
        <v>37.53</v>
      </c>
      <c r="N3249" t="s">
        <v>79</v>
      </c>
      <c r="O3249" t="s">
        <v>21</v>
      </c>
      <c r="P3249" t="s">
        <v>46</v>
      </c>
    </row>
    <row r="3250" spans="1:16" x14ac:dyDescent="0.25">
      <c r="A3250" t="s">
        <v>1177</v>
      </c>
      <c r="B3250">
        <v>44</v>
      </c>
      <c r="C3250" t="s">
        <v>29</v>
      </c>
      <c r="D3250" t="s">
        <v>37</v>
      </c>
      <c r="E3250" t="s">
        <v>73</v>
      </c>
      <c r="F3250">
        <v>336</v>
      </c>
      <c r="G3250">
        <v>260</v>
      </c>
      <c r="H3250" t="s">
        <v>51</v>
      </c>
      <c r="I3250" t="s">
        <v>23</v>
      </c>
      <c r="J3250" t="s">
        <v>18</v>
      </c>
      <c r="K3250">
        <v>11.93</v>
      </c>
      <c r="L3250">
        <v>51.8</v>
      </c>
      <c r="N3250" t="s">
        <v>29</v>
      </c>
      <c r="O3250" t="s">
        <v>37</v>
      </c>
      <c r="P3250" t="s">
        <v>73</v>
      </c>
    </row>
    <row r="3251" spans="1:16" x14ac:dyDescent="0.25">
      <c r="A3251" t="s">
        <v>1261</v>
      </c>
      <c r="B3251">
        <v>44</v>
      </c>
      <c r="C3251" t="s">
        <v>43</v>
      </c>
      <c r="D3251" t="s">
        <v>60</v>
      </c>
      <c r="E3251" t="s">
        <v>66</v>
      </c>
      <c r="F3251">
        <v>477</v>
      </c>
      <c r="G3251">
        <v>351</v>
      </c>
      <c r="H3251" t="s">
        <v>51</v>
      </c>
      <c r="I3251" t="s">
        <v>23</v>
      </c>
      <c r="J3251" t="s">
        <v>24</v>
      </c>
      <c r="K3251">
        <v>73.760000000000005</v>
      </c>
      <c r="L3251">
        <v>49.19</v>
      </c>
      <c r="N3251" t="s">
        <v>43</v>
      </c>
      <c r="O3251" t="s">
        <v>60</v>
      </c>
      <c r="P3251" t="s">
        <v>66</v>
      </c>
    </row>
    <row r="3252" spans="1:16" x14ac:dyDescent="0.25">
      <c r="A3252" t="s">
        <v>1264</v>
      </c>
      <c r="B3252">
        <v>44</v>
      </c>
      <c r="C3252" t="s">
        <v>36</v>
      </c>
      <c r="D3252" t="s">
        <v>30</v>
      </c>
      <c r="E3252" t="s">
        <v>73</v>
      </c>
      <c r="F3252">
        <v>322</v>
      </c>
      <c r="G3252">
        <v>70</v>
      </c>
      <c r="H3252" t="s">
        <v>22</v>
      </c>
      <c r="I3252" t="s">
        <v>17</v>
      </c>
      <c r="J3252" t="s">
        <v>18</v>
      </c>
      <c r="K3252">
        <v>87.25</v>
      </c>
      <c r="L3252">
        <v>50.15</v>
      </c>
      <c r="N3252" t="s">
        <v>36</v>
      </c>
      <c r="O3252" t="s">
        <v>30</v>
      </c>
      <c r="P3252" t="s">
        <v>73</v>
      </c>
    </row>
    <row r="3253" spans="1:16" x14ac:dyDescent="0.25">
      <c r="A3253" t="s">
        <v>1273</v>
      </c>
      <c r="B3253">
        <v>44</v>
      </c>
      <c r="C3253" t="s">
        <v>20</v>
      </c>
      <c r="D3253" t="s">
        <v>30</v>
      </c>
      <c r="E3253" t="s">
        <v>61</v>
      </c>
      <c r="F3253">
        <v>573</v>
      </c>
      <c r="G3253">
        <v>278</v>
      </c>
      <c r="H3253" t="s">
        <v>16</v>
      </c>
      <c r="I3253" t="s">
        <v>17</v>
      </c>
      <c r="J3253" t="s">
        <v>24</v>
      </c>
      <c r="K3253">
        <v>32.880000000000003</v>
      </c>
      <c r="L3253">
        <v>36.46</v>
      </c>
      <c r="N3253" t="s">
        <v>20</v>
      </c>
      <c r="O3253" t="s">
        <v>30</v>
      </c>
      <c r="P3253" t="s">
        <v>61</v>
      </c>
    </row>
    <row r="3254" spans="1:16" x14ac:dyDescent="0.25">
      <c r="A3254" t="s">
        <v>1303</v>
      </c>
      <c r="B3254">
        <v>44</v>
      </c>
      <c r="C3254" t="s">
        <v>65</v>
      </c>
      <c r="D3254" t="s">
        <v>37</v>
      </c>
      <c r="E3254" t="s">
        <v>15</v>
      </c>
      <c r="F3254">
        <v>182</v>
      </c>
      <c r="G3254">
        <v>162</v>
      </c>
      <c r="H3254" t="s">
        <v>39</v>
      </c>
      <c r="I3254" t="s">
        <v>23</v>
      </c>
      <c r="J3254" t="s">
        <v>18</v>
      </c>
      <c r="K3254">
        <v>85.26</v>
      </c>
      <c r="L3254">
        <v>49.55</v>
      </c>
      <c r="N3254" t="s">
        <v>65</v>
      </c>
      <c r="O3254" t="s">
        <v>37</v>
      </c>
      <c r="P3254" t="s">
        <v>15</v>
      </c>
    </row>
    <row r="3255" spans="1:16" x14ac:dyDescent="0.25">
      <c r="A3255" t="s">
        <v>1378</v>
      </c>
      <c r="B3255">
        <v>44</v>
      </c>
      <c r="C3255" t="s">
        <v>59</v>
      </c>
      <c r="D3255" t="s">
        <v>14</v>
      </c>
      <c r="E3255" t="s">
        <v>61</v>
      </c>
      <c r="F3255">
        <v>310</v>
      </c>
      <c r="G3255">
        <v>178</v>
      </c>
      <c r="H3255" t="s">
        <v>51</v>
      </c>
      <c r="I3255" t="s">
        <v>23</v>
      </c>
      <c r="J3255" t="s">
        <v>24</v>
      </c>
      <c r="K3255">
        <v>87.1</v>
      </c>
      <c r="L3255">
        <v>36.549999999999997</v>
      </c>
      <c r="N3255" t="s">
        <v>59</v>
      </c>
      <c r="O3255" t="s">
        <v>14</v>
      </c>
      <c r="P3255" t="s">
        <v>61</v>
      </c>
    </row>
    <row r="3256" spans="1:16" x14ac:dyDescent="0.25">
      <c r="A3256" t="s">
        <v>1416</v>
      </c>
      <c r="B3256">
        <v>44</v>
      </c>
      <c r="C3256" t="s">
        <v>29</v>
      </c>
      <c r="D3256" t="s">
        <v>34</v>
      </c>
      <c r="E3256" t="s">
        <v>53</v>
      </c>
      <c r="F3256">
        <v>442</v>
      </c>
      <c r="G3256">
        <v>193</v>
      </c>
      <c r="H3256" t="s">
        <v>22</v>
      </c>
      <c r="I3256" t="s">
        <v>23</v>
      </c>
      <c r="J3256" t="s">
        <v>32</v>
      </c>
      <c r="K3256">
        <v>38.479999999999997</v>
      </c>
      <c r="L3256">
        <v>52.28</v>
      </c>
      <c r="N3256" t="s">
        <v>29</v>
      </c>
      <c r="O3256" t="s">
        <v>34</v>
      </c>
      <c r="P3256" t="s">
        <v>53</v>
      </c>
    </row>
    <row r="3257" spans="1:16" x14ac:dyDescent="0.25">
      <c r="A3257" t="s">
        <v>1434</v>
      </c>
      <c r="B3257">
        <v>44</v>
      </c>
      <c r="C3257" t="s">
        <v>36</v>
      </c>
      <c r="D3257" t="s">
        <v>34</v>
      </c>
      <c r="E3257" t="s">
        <v>61</v>
      </c>
      <c r="F3257">
        <v>580</v>
      </c>
      <c r="G3257">
        <v>14</v>
      </c>
      <c r="H3257" t="s">
        <v>16</v>
      </c>
      <c r="I3257" t="s">
        <v>17</v>
      </c>
      <c r="J3257" t="s">
        <v>18</v>
      </c>
      <c r="K3257">
        <v>25.91</v>
      </c>
      <c r="L3257">
        <v>18.190000000000001</v>
      </c>
      <c r="N3257" t="s">
        <v>36</v>
      </c>
      <c r="O3257" t="s">
        <v>34</v>
      </c>
      <c r="P3257" t="s">
        <v>61</v>
      </c>
    </row>
    <row r="3258" spans="1:16" x14ac:dyDescent="0.25">
      <c r="A3258" t="s">
        <v>1473</v>
      </c>
      <c r="B3258">
        <v>44</v>
      </c>
      <c r="C3258" t="s">
        <v>13</v>
      </c>
      <c r="D3258" t="s">
        <v>21</v>
      </c>
      <c r="E3258" t="s">
        <v>38</v>
      </c>
      <c r="F3258">
        <v>453</v>
      </c>
      <c r="G3258">
        <v>382</v>
      </c>
      <c r="H3258" t="s">
        <v>51</v>
      </c>
      <c r="I3258" t="s">
        <v>23</v>
      </c>
      <c r="J3258" t="s">
        <v>24</v>
      </c>
      <c r="K3258">
        <v>61.99</v>
      </c>
      <c r="L3258">
        <v>70.41</v>
      </c>
      <c r="N3258" t="s">
        <v>13</v>
      </c>
      <c r="O3258" t="s">
        <v>21</v>
      </c>
      <c r="P3258" t="s">
        <v>38</v>
      </c>
    </row>
    <row r="3259" spans="1:16" x14ac:dyDescent="0.25">
      <c r="A3259" t="s">
        <v>1553</v>
      </c>
      <c r="B3259">
        <v>44</v>
      </c>
      <c r="C3259" t="s">
        <v>29</v>
      </c>
      <c r="D3259" t="s">
        <v>34</v>
      </c>
      <c r="E3259" t="s">
        <v>53</v>
      </c>
      <c r="F3259">
        <v>568</v>
      </c>
      <c r="G3259">
        <v>309</v>
      </c>
      <c r="H3259" t="s">
        <v>51</v>
      </c>
      <c r="I3259" t="s">
        <v>23</v>
      </c>
      <c r="J3259" t="s">
        <v>32</v>
      </c>
      <c r="K3259">
        <v>54.45</v>
      </c>
      <c r="L3259">
        <v>37.369999999999997</v>
      </c>
      <c r="N3259" t="s">
        <v>29</v>
      </c>
      <c r="O3259" t="s">
        <v>34</v>
      </c>
      <c r="P3259" t="s">
        <v>53</v>
      </c>
    </row>
    <row r="3260" spans="1:16" x14ac:dyDescent="0.25">
      <c r="A3260" t="s">
        <v>1680</v>
      </c>
      <c r="B3260">
        <v>44</v>
      </c>
      <c r="C3260" t="s">
        <v>29</v>
      </c>
      <c r="D3260" t="s">
        <v>37</v>
      </c>
      <c r="E3260" t="s">
        <v>15</v>
      </c>
      <c r="F3260">
        <v>114</v>
      </c>
      <c r="G3260">
        <v>119</v>
      </c>
      <c r="H3260" t="s">
        <v>54</v>
      </c>
      <c r="I3260" t="s">
        <v>17</v>
      </c>
      <c r="J3260" t="s">
        <v>18</v>
      </c>
      <c r="K3260">
        <v>51.59</v>
      </c>
      <c r="L3260">
        <v>48.97</v>
      </c>
      <c r="N3260" t="s">
        <v>29</v>
      </c>
      <c r="O3260" t="s">
        <v>37</v>
      </c>
      <c r="P3260" t="s">
        <v>15</v>
      </c>
    </row>
    <row r="3261" spans="1:16" x14ac:dyDescent="0.25">
      <c r="A3261" t="s">
        <v>1759</v>
      </c>
      <c r="B3261">
        <v>44</v>
      </c>
      <c r="C3261" t="s">
        <v>43</v>
      </c>
      <c r="D3261" t="s">
        <v>37</v>
      </c>
      <c r="E3261" t="s">
        <v>15</v>
      </c>
      <c r="F3261">
        <v>216</v>
      </c>
      <c r="G3261">
        <v>39</v>
      </c>
      <c r="H3261" t="s">
        <v>69</v>
      </c>
      <c r="I3261" t="s">
        <v>17</v>
      </c>
      <c r="J3261" t="s">
        <v>24</v>
      </c>
      <c r="K3261">
        <v>49.39</v>
      </c>
      <c r="L3261">
        <v>34.840000000000003</v>
      </c>
      <c r="N3261" t="s">
        <v>43</v>
      </c>
      <c r="O3261" t="s">
        <v>37</v>
      </c>
      <c r="P3261" t="s">
        <v>15</v>
      </c>
    </row>
    <row r="3262" spans="1:16" x14ac:dyDescent="0.25">
      <c r="A3262" t="s">
        <v>1851</v>
      </c>
      <c r="B3262">
        <v>44</v>
      </c>
      <c r="C3262" t="s">
        <v>29</v>
      </c>
      <c r="D3262" t="s">
        <v>60</v>
      </c>
      <c r="E3262" t="s">
        <v>53</v>
      </c>
      <c r="F3262">
        <v>427</v>
      </c>
      <c r="G3262">
        <v>386</v>
      </c>
      <c r="H3262" t="s">
        <v>31</v>
      </c>
      <c r="I3262" t="s">
        <v>17</v>
      </c>
      <c r="J3262" t="s">
        <v>32</v>
      </c>
      <c r="K3262">
        <v>78.45</v>
      </c>
      <c r="L3262">
        <v>67.37</v>
      </c>
      <c r="N3262" t="s">
        <v>29</v>
      </c>
      <c r="O3262" t="s">
        <v>60</v>
      </c>
      <c r="P3262" t="s">
        <v>53</v>
      </c>
    </row>
    <row r="3263" spans="1:16" x14ac:dyDescent="0.25">
      <c r="A3263" t="s">
        <v>1905</v>
      </c>
      <c r="B3263">
        <v>44</v>
      </c>
      <c r="C3263" t="s">
        <v>65</v>
      </c>
      <c r="D3263" t="s">
        <v>30</v>
      </c>
      <c r="E3263" t="s">
        <v>38</v>
      </c>
      <c r="F3263">
        <v>418</v>
      </c>
      <c r="G3263">
        <v>466</v>
      </c>
      <c r="H3263" t="s">
        <v>69</v>
      </c>
      <c r="I3263" t="s">
        <v>17</v>
      </c>
      <c r="J3263" t="s">
        <v>18</v>
      </c>
      <c r="K3263">
        <v>52.06</v>
      </c>
      <c r="L3263">
        <v>46.3</v>
      </c>
      <c r="N3263" t="s">
        <v>65</v>
      </c>
      <c r="O3263" t="s">
        <v>30</v>
      </c>
      <c r="P3263" t="s">
        <v>38</v>
      </c>
    </row>
    <row r="3264" spans="1:16" x14ac:dyDescent="0.25">
      <c r="A3264" t="s">
        <v>1920</v>
      </c>
      <c r="B3264">
        <v>44</v>
      </c>
      <c r="C3264" t="s">
        <v>43</v>
      </c>
      <c r="D3264" t="s">
        <v>34</v>
      </c>
      <c r="E3264" t="s">
        <v>66</v>
      </c>
      <c r="F3264">
        <v>348</v>
      </c>
      <c r="G3264">
        <v>379</v>
      </c>
      <c r="H3264" t="s">
        <v>69</v>
      </c>
      <c r="I3264" t="s">
        <v>23</v>
      </c>
      <c r="J3264" t="s">
        <v>24</v>
      </c>
      <c r="K3264">
        <v>14.52</v>
      </c>
      <c r="L3264">
        <v>79</v>
      </c>
      <c r="N3264" t="s">
        <v>43</v>
      </c>
      <c r="O3264" t="s">
        <v>34</v>
      </c>
      <c r="P3264" t="s">
        <v>66</v>
      </c>
    </row>
    <row r="3265" spans="1:16" x14ac:dyDescent="0.25">
      <c r="A3265" t="s">
        <v>2001</v>
      </c>
      <c r="B3265">
        <v>44</v>
      </c>
      <c r="C3265" t="s">
        <v>49</v>
      </c>
      <c r="D3265" t="s">
        <v>14</v>
      </c>
      <c r="E3265" t="s">
        <v>53</v>
      </c>
      <c r="F3265">
        <v>552</v>
      </c>
      <c r="G3265">
        <v>32</v>
      </c>
      <c r="H3265" t="s">
        <v>31</v>
      </c>
      <c r="I3265" t="s">
        <v>17</v>
      </c>
      <c r="J3265" t="s">
        <v>24</v>
      </c>
      <c r="K3265">
        <v>59.25</v>
      </c>
      <c r="L3265">
        <v>15.41</v>
      </c>
      <c r="N3265" t="s">
        <v>49</v>
      </c>
      <c r="O3265" t="s">
        <v>14</v>
      </c>
      <c r="P3265" t="s">
        <v>53</v>
      </c>
    </row>
    <row r="3266" spans="1:16" x14ac:dyDescent="0.25">
      <c r="A3266" t="s">
        <v>2006</v>
      </c>
      <c r="B3266">
        <v>44</v>
      </c>
      <c r="C3266" t="s">
        <v>56</v>
      </c>
      <c r="D3266" t="s">
        <v>60</v>
      </c>
      <c r="E3266" t="s">
        <v>38</v>
      </c>
      <c r="F3266">
        <v>264</v>
      </c>
      <c r="G3266">
        <v>112</v>
      </c>
      <c r="H3266" t="s">
        <v>41</v>
      </c>
      <c r="I3266" t="s">
        <v>23</v>
      </c>
      <c r="J3266" t="s">
        <v>32</v>
      </c>
      <c r="K3266">
        <v>29.56</v>
      </c>
      <c r="L3266">
        <v>75.400000000000006</v>
      </c>
      <c r="N3266" t="s">
        <v>56</v>
      </c>
      <c r="O3266" t="s">
        <v>60</v>
      </c>
      <c r="P3266" t="s">
        <v>38</v>
      </c>
    </row>
    <row r="3267" spans="1:16" x14ac:dyDescent="0.25">
      <c r="A3267" t="s">
        <v>2080</v>
      </c>
      <c r="B3267">
        <v>44</v>
      </c>
      <c r="C3267" t="s">
        <v>43</v>
      </c>
      <c r="D3267" t="s">
        <v>30</v>
      </c>
      <c r="E3267" t="s">
        <v>46</v>
      </c>
      <c r="F3267">
        <v>163</v>
      </c>
      <c r="G3267">
        <v>195</v>
      </c>
      <c r="H3267" t="s">
        <v>41</v>
      </c>
      <c r="I3267" t="s">
        <v>23</v>
      </c>
      <c r="J3267" t="s">
        <v>32</v>
      </c>
      <c r="K3267">
        <v>32.159999999999997</v>
      </c>
      <c r="L3267">
        <v>52.73</v>
      </c>
      <c r="N3267" t="s">
        <v>43</v>
      </c>
      <c r="O3267" t="s">
        <v>30</v>
      </c>
      <c r="P3267" t="s">
        <v>46</v>
      </c>
    </row>
    <row r="3268" spans="1:16" x14ac:dyDescent="0.25">
      <c r="A3268" t="s">
        <v>2169</v>
      </c>
      <c r="B3268">
        <v>44</v>
      </c>
      <c r="C3268" t="s">
        <v>36</v>
      </c>
      <c r="D3268" t="s">
        <v>37</v>
      </c>
      <c r="E3268" t="s">
        <v>44</v>
      </c>
      <c r="F3268">
        <v>429</v>
      </c>
      <c r="G3268">
        <v>442</v>
      </c>
      <c r="H3268" t="s">
        <v>27</v>
      </c>
      <c r="I3268" t="s">
        <v>17</v>
      </c>
      <c r="J3268" t="s">
        <v>18</v>
      </c>
      <c r="K3268">
        <v>78.459999999999994</v>
      </c>
      <c r="L3268">
        <v>27.32</v>
      </c>
      <c r="N3268" t="s">
        <v>36</v>
      </c>
      <c r="O3268" t="s">
        <v>37</v>
      </c>
      <c r="P3268" t="s">
        <v>44</v>
      </c>
    </row>
    <row r="3269" spans="1:16" x14ac:dyDescent="0.25">
      <c r="A3269" t="s">
        <v>2310</v>
      </c>
      <c r="B3269">
        <v>44</v>
      </c>
      <c r="C3269" t="s">
        <v>56</v>
      </c>
      <c r="D3269" t="s">
        <v>21</v>
      </c>
      <c r="E3269" t="s">
        <v>61</v>
      </c>
      <c r="F3269">
        <v>598</v>
      </c>
      <c r="G3269">
        <v>251</v>
      </c>
      <c r="H3269" t="s">
        <v>39</v>
      </c>
      <c r="I3269" t="s">
        <v>23</v>
      </c>
      <c r="J3269" t="s">
        <v>18</v>
      </c>
      <c r="K3269">
        <v>21.32</v>
      </c>
      <c r="L3269">
        <v>40.270000000000003</v>
      </c>
      <c r="N3269" t="s">
        <v>56</v>
      </c>
      <c r="O3269" t="s">
        <v>21</v>
      </c>
      <c r="P3269" t="s">
        <v>61</v>
      </c>
    </row>
    <row r="3270" spans="1:16" x14ac:dyDescent="0.25">
      <c r="A3270" t="s">
        <v>2335</v>
      </c>
      <c r="B3270">
        <v>44</v>
      </c>
      <c r="C3270" t="s">
        <v>20</v>
      </c>
      <c r="D3270" t="s">
        <v>37</v>
      </c>
      <c r="E3270" t="s">
        <v>15</v>
      </c>
      <c r="F3270">
        <v>571</v>
      </c>
      <c r="G3270">
        <v>230</v>
      </c>
      <c r="H3270" t="s">
        <v>16</v>
      </c>
      <c r="I3270" t="s">
        <v>17</v>
      </c>
      <c r="J3270" t="s">
        <v>32</v>
      </c>
      <c r="K3270">
        <v>33.159999999999997</v>
      </c>
      <c r="L3270">
        <v>35.729999999999997</v>
      </c>
      <c r="N3270" t="s">
        <v>20</v>
      </c>
      <c r="O3270" t="s">
        <v>37</v>
      </c>
      <c r="P3270" t="s">
        <v>15</v>
      </c>
    </row>
    <row r="3271" spans="1:16" x14ac:dyDescent="0.25">
      <c r="A3271" t="s">
        <v>2386</v>
      </c>
      <c r="B3271">
        <v>44</v>
      </c>
      <c r="C3271" t="s">
        <v>43</v>
      </c>
      <c r="D3271" t="s">
        <v>14</v>
      </c>
      <c r="E3271" t="s">
        <v>38</v>
      </c>
      <c r="F3271">
        <v>388</v>
      </c>
      <c r="G3271">
        <v>53</v>
      </c>
      <c r="H3271" t="s">
        <v>16</v>
      </c>
      <c r="I3271" t="s">
        <v>17</v>
      </c>
      <c r="J3271" t="s">
        <v>18</v>
      </c>
      <c r="K3271">
        <v>23.28</v>
      </c>
      <c r="L3271">
        <v>21.23</v>
      </c>
      <c r="N3271" t="s">
        <v>43</v>
      </c>
      <c r="O3271" t="s">
        <v>14</v>
      </c>
      <c r="P3271" t="s">
        <v>38</v>
      </c>
    </row>
    <row r="3272" spans="1:16" x14ac:dyDescent="0.25">
      <c r="A3272" t="s">
        <v>2417</v>
      </c>
      <c r="B3272">
        <v>44</v>
      </c>
      <c r="C3272" t="s">
        <v>20</v>
      </c>
      <c r="D3272" t="s">
        <v>60</v>
      </c>
      <c r="E3272" t="s">
        <v>44</v>
      </c>
      <c r="F3272">
        <v>358</v>
      </c>
      <c r="G3272">
        <v>40</v>
      </c>
      <c r="H3272" t="s">
        <v>54</v>
      </c>
      <c r="I3272" t="s">
        <v>17</v>
      </c>
      <c r="J3272" t="s">
        <v>24</v>
      </c>
      <c r="K3272">
        <v>81.96</v>
      </c>
      <c r="L3272">
        <v>41.75</v>
      </c>
      <c r="N3272" t="s">
        <v>20</v>
      </c>
      <c r="O3272" t="s">
        <v>60</v>
      </c>
      <c r="P3272" t="s">
        <v>44</v>
      </c>
    </row>
    <row r="3273" spans="1:16" x14ac:dyDescent="0.25">
      <c r="A3273" t="s">
        <v>2432</v>
      </c>
      <c r="B3273">
        <v>44</v>
      </c>
      <c r="C3273" t="s">
        <v>79</v>
      </c>
      <c r="D3273" t="s">
        <v>30</v>
      </c>
      <c r="E3273" t="s">
        <v>38</v>
      </c>
      <c r="F3273">
        <v>464</v>
      </c>
      <c r="G3273">
        <v>96</v>
      </c>
      <c r="H3273" t="s">
        <v>31</v>
      </c>
      <c r="I3273" t="s">
        <v>17</v>
      </c>
      <c r="J3273" t="s">
        <v>32</v>
      </c>
      <c r="K3273">
        <v>21.62</v>
      </c>
      <c r="L3273">
        <v>29.57</v>
      </c>
      <c r="N3273" t="s">
        <v>79</v>
      </c>
      <c r="O3273" t="s">
        <v>30</v>
      </c>
      <c r="P3273" t="s">
        <v>38</v>
      </c>
    </row>
    <row r="3274" spans="1:16" x14ac:dyDescent="0.25">
      <c r="A3274" t="s">
        <v>2450</v>
      </c>
      <c r="B3274">
        <v>44</v>
      </c>
      <c r="C3274" t="s">
        <v>65</v>
      </c>
      <c r="D3274" t="s">
        <v>37</v>
      </c>
      <c r="E3274" t="s">
        <v>26</v>
      </c>
      <c r="F3274">
        <v>558</v>
      </c>
      <c r="G3274">
        <v>136</v>
      </c>
      <c r="H3274" t="s">
        <v>27</v>
      </c>
      <c r="I3274" t="s">
        <v>23</v>
      </c>
      <c r="J3274" t="s">
        <v>18</v>
      </c>
      <c r="K3274">
        <v>43.53</v>
      </c>
      <c r="L3274">
        <v>57.76</v>
      </c>
      <c r="N3274" t="s">
        <v>65</v>
      </c>
      <c r="O3274" t="s">
        <v>37</v>
      </c>
      <c r="P3274" t="s">
        <v>26</v>
      </c>
    </row>
    <row r="3275" spans="1:16" x14ac:dyDescent="0.25">
      <c r="A3275" t="s">
        <v>2462</v>
      </c>
      <c r="B3275">
        <v>44</v>
      </c>
      <c r="C3275" t="s">
        <v>56</v>
      </c>
      <c r="D3275" t="s">
        <v>21</v>
      </c>
      <c r="E3275" t="s">
        <v>66</v>
      </c>
      <c r="F3275">
        <v>22</v>
      </c>
      <c r="G3275">
        <v>83</v>
      </c>
      <c r="H3275" t="s">
        <v>54</v>
      </c>
      <c r="I3275" t="s">
        <v>23</v>
      </c>
      <c r="J3275" t="s">
        <v>18</v>
      </c>
      <c r="K3275">
        <v>48.92</v>
      </c>
      <c r="L3275">
        <v>45.6</v>
      </c>
      <c r="N3275" t="s">
        <v>56</v>
      </c>
      <c r="O3275" t="s">
        <v>21</v>
      </c>
      <c r="P3275" t="s">
        <v>66</v>
      </c>
    </row>
    <row r="3276" spans="1:16" x14ac:dyDescent="0.25">
      <c r="A3276" t="s">
        <v>2505</v>
      </c>
      <c r="B3276">
        <v>44</v>
      </c>
      <c r="C3276" t="s">
        <v>56</v>
      </c>
      <c r="D3276" t="s">
        <v>30</v>
      </c>
      <c r="E3276" t="s">
        <v>66</v>
      </c>
      <c r="F3276">
        <v>298</v>
      </c>
      <c r="G3276">
        <v>69</v>
      </c>
      <c r="H3276" t="s">
        <v>27</v>
      </c>
      <c r="I3276" t="s">
        <v>23</v>
      </c>
      <c r="J3276" t="s">
        <v>32</v>
      </c>
      <c r="K3276">
        <v>50.14</v>
      </c>
      <c r="L3276">
        <v>76.010000000000005</v>
      </c>
      <c r="N3276" t="s">
        <v>56</v>
      </c>
      <c r="O3276" t="s">
        <v>30</v>
      </c>
      <c r="P3276" t="s">
        <v>66</v>
      </c>
    </row>
    <row r="3277" spans="1:16" x14ac:dyDescent="0.25">
      <c r="A3277" t="s">
        <v>2562</v>
      </c>
      <c r="B3277">
        <v>44</v>
      </c>
      <c r="C3277" t="s">
        <v>20</v>
      </c>
      <c r="D3277" t="s">
        <v>14</v>
      </c>
      <c r="E3277" t="s">
        <v>53</v>
      </c>
      <c r="F3277">
        <v>501</v>
      </c>
      <c r="G3277">
        <v>230</v>
      </c>
      <c r="H3277" t="s">
        <v>39</v>
      </c>
      <c r="I3277" t="s">
        <v>17</v>
      </c>
      <c r="J3277" t="s">
        <v>24</v>
      </c>
      <c r="K3277">
        <v>88.49</v>
      </c>
      <c r="L3277">
        <v>76.599999999999994</v>
      </c>
      <c r="N3277" t="s">
        <v>20</v>
      </c>
      <c r="O3277" t="s">
        <v>14</v>
      </c>
      <c r="P3277" t="s">
        <v>53</v>
      </c>
    </row>
    <row r="3278" spans="1:16" x14ac:dyDescent="0.25">
      <c r="A3278" t="s">
        <v>2620</v>
      </c>
      <c r="B3278">
        <v>44</v>
      </c>
      <c r="C3278" t="s">
        <v>49</v>
      </c>
      <c r="D3278" t="s">
        <v>14</v>
      </c>
      <c r="E3278" t="s">
        <v>2</v>
      </c>
      <c r="F3278">
        <v>567</v>
      </c>
      <c r="G3278">
        <v>462</v>
      </c>
      <c r="H3278" t="s">
        <v>54</v>
      </c>
      <c r="I3278" t="s">
        <v>17</v>
      </c>
      <c r="J3278" t="s">
        <v>24</v>
      </c>
      <c r="K3278">
        <v>57.97</v>
      </c>
      <c r="L3278">
        <v>66.349999999999994</v>
      </c>
      <c r="N3278" t="s">
        <v>49</v>
      </c>
      <c r="O3278" t="s">
        <v>14</v>
      </c>
      <c r="P3278" t="s">
        <v>2</v>
      </c>
    </row>
    <row r="3279" spans="1:16" x14ac:dyDescent="0.25">
      <c r="A3279" t="s">
        <v>2727</v>
      </c>
      <c r="B3279">
        <v>44</v>
      </c>
      <c r="C3279" t="s">
        <v>56</v>
      </c>
      <c r="D3279" t="s">
        <v>37</v>
      </c>
      <c r="E3279" t="s">
        <v>53</v>
      </c>
      <c r="F3279">
        <v>12</v>
      </c>
      <c r="G3279">
        <v>38</v>
      </c>
      <c r="H3279" t="s">
        <v>69</v>
      </c>
      <c r="I3279" t="s">
        <v>17</v>
      </c>
      <c r="J3279" t="s">
        <v>24</v>
      </c>
      <c r="K3279">
        <v>62.69</v>
      </c>
      <c r="L3279">
        <v>62.29</v>
      </c>
      <c r="N3279" t="s">
        <v>56</v>
      </c>
      <c r="O3279" t="s">
        <v>37</v>
      </c>
      <c r="P3279" t="s">
        <v>53</v>
      </c>
    </row>
    <row r="3280" spans="1:16" x14ac:dyDescent="0.25">
      <c r="A3280" t="s">
        <v>2750</v>
      </c>
      <c r="B3280">
        <v>44</v>
      </c>
      <c r="C3280" t="s">
        <v>20</v>
      </c>
      <c r="D3280" t="s">
        <v>60</v>
      </c>
      <c r="E3280" t="s">
        <v>46</v>
      </c>
      <c r="F3280">
        <v>309</v>
      </c>
      <c r="G3280">
        <v>498</v>
      </c>
      <c r="H3280" t="s">
        <v>27</v>
      </c>
      <c r="I3280" t="s">
        <v>17</v>
      </c>
      <c r="J3280" t="s">
        <v>18</v>
      </c>
      <c r="K3280">
        <v>45.94</v>
      </c>
      <c r="L3280">
        <v>39.770000000000003</v>
      </c>
      <c r="N3280" t="s">
        <v>20</v>
      </c>
      <c r="O3280" t="s">
        <v>60</v>
      </c>
      <c r="P3280" t="s">
        <v>46</v>
      </c>
    </row>
    <row r="3281" spans="1:16" x14ac:dyDescent="0.25">
      <c r="A3281" t="s">
        <v>2896</v>
      </c>
      <c r="B3281">
        <v>44</v>
      </c>
      <c r="C3281" t="s">
        <v>13</v>
      </c>
      <c r="D3281" t="s">
        <v>30</v>
      </c>
      <c r="E3281" t="s">
        <v>44</v>
      </c>
      <c r="F3281">
        <v>174</v>
      </c>
      <c r="G3281">
        <v>286</v>
      </c>
      <c r="H3281" t="s">
        <v>54</v>
      </c>
      <c r="I3281" t="s">
        <v>23</v>
      </c>
      <c r="J3281" t="s">
        <v>24</v>
      </c>
      <c r="K3281">
        <v>66.430000000000007</v>
      </c>
      <c r="L3281">
        <v>67.8</v>
      </c>
      <c r="N3281" t="s">
        <v>13</v>
      </c>
      <c r="O3281" t="s">
        <v>30</v>
      </c>
      <c r="P3281" t="s">
        <v>44</v>
      </c>
    </row>
    <row r="3282" spans="1:16" x14ac:dyDescent="0.25">
      <c r="A3282" t="s">
        <v>2903</v>
      </c>
      <c r="B3282">
        <v>44</v>
      </c>
      <c r="C3282" t="s">
        <v>59</v>
      </c>
      <c r="D3282" t="s">
        <v>21</v>
      </c>
      <c r="E3282" t="s">
        <v>15</v>
      </c>
      <c r="F3282">
        <v>578</v>
      </c>
      <c r="G3282">
        <v>60</v>
      </c>
      <c r="H3282" t="s">
        <v>16</v>
      </c>
      <c r="I3282" t="s">
        <v>23</v>
      </c>
      <c r="J3282" t="s">
        <v>18</v>
      </c>
      <c r="K3282">
        <v>31.64</v>
      </c>
      <c r="L3282">
        <v>34.979999999999997</v>
      </c>
      <c r="N3282" t="s">
        <v>59</v>
      </c>
      <c r="O3282" t="s">
        <v>21</v>
      </c>
      <c r="P3282" t="s">
        <v>15</v>
      </c>
    </row>
    <row r="3283" spans="1:16" x14ac:dyDescent="0.25">
      <c r="A3283" t="s">
        <v>2918</v>
      </c>
      <c r="B3283">
        <v>44</v>
      </c>
      <c r="C3283" t="s">
        <v>43</v>
      </c>
      <c r="D3283" t="s">
        <v>37</v>
      </c>
      <c r="E3283" t="s">
        <v>15</v>
      </c>
      <c r="F3283">
        <v>357</v>
      </c>
      <c r="G3283">
        <v>416</v>
      </c>
      <c r="H3283" t="s">
        <v>69</v>
      </c>
      <c r="I3283" t="s">
        <v>23</v>
      </c>
      <c r="J3283" t="s">
        <v>32</v>
      </c>
      <c r="K3283">
        <v>47.1</v>
      </c>
      <c r="L3283">
        <v>33.700000000000003</v>
      </c>
      <c r="N3283" t="s">
        <v>43</v>
      </c>
      <c r="O3283" t="s">
        <v>37</v>
      </c>
      <c r="P3283" t="s">
        <v>15</v>
      </c>
    </row>
    <row r="3284" spans="1:16" x14ac:dyDescent="0.25">
      <c r="A3284" t="s">
        <v>2928</v>
      </c>
      <c r="B3284">
        <v>44</v>
      </c>
      <c r="C3284" t="s">
        <v>36</v>
      </c>
      <c r="D3284" t="s">
        <v>14</v>
      </c>
      <c r="E3284" t="s">
        <v>2</v>
      </c>
      <c r="F3284">
        <v>32</v>
      </c>
      <c r="G3284">
        <v>318</v>
      </c>
      <c r="H3284" t="s">
        <v>69</v>
      </c>
      <c r="I3284" t="s">
        <v>17</v>
      </c>
      <c r="J3284" t="s">
        <v>18</v>
      </c>
      <c r="K3284">
        <v>17.23</v>
      </c>
      <c r="L3284">
        <v>50.02</v>
      </c>
      <c r="N3284" t="s">
        <v>36</v>
      </c>
      <c r="O3284" t="s">
        <v>14</v>
      </c>
      <c r="P3284" t="s">
        <v>2</v>
      </c>
    </row>
    <row r="3285" spans="1:16" x14ac:dyDescent="0.25">
      <c r="A3285" t="s">
        <v>2965</v>
      </c>
      <c r="B3285">
        <v>44</v>
      </c>
      <c r="C3285" t="s">
        <v>29</v>
      </c>
      <c r="D3285" t="s">
        <v>34</v>
      </c>
      <c r="E3285" t="s">
        <v>53</v>
      </c>
      <c r="F3285">
        <v>458</v>
      </c>
      <c r="G3285">
        <v>320</v>
      </c>
      <c r="H3285" t="s">
        <v>69</v>
      </c>
      <c r="I3285" t="s">
        <v>23</v>
      </c>
      <c r="J3285" t="s">
        <v>32</v>
      </c>
      <c r="K3285">
        <v>76.95</v>
      </c>
      <c r="L3285">
        <v>75.61</v>
      </c>
      <c r="N3285" t="s">
        <v>29</v>
      </c>
      <c r="O3285" t="s">
        <v>34</v>
      </c>
      <c r="P3285" t="s">
        <v>53</v>
      </c>
    </row>
    <row r="3286" spans="1:16" x14ac:dyDescent="0.25">
      <c r="A3286" t="s">
        <v>3025</v>
      </c>
      <c r="B3286">
        <v>44</v>
      </c>
      <c r="C3286" t="s">
        <v>79</v>
      </c>
      <c r="D3286" t="s">
        <v>30</v>
      </c>
      <c r="E3286" t="s">
        <v>73</v>
      </c>
      <c r="F3286">
        <v>571</v>
      </c>
      <c r="G3286">
        <v>494</v>
      </c>
      <c r="H3286" t="s">
        <v>22</v>
      </c>
      <c r="I3286" t="s">
        <v>23</v>
      </c>
      <c r="J3286" t="s">
        <v>18</v>
      </c>
      <c r="K3286">
        <v>37.619999999999997</v>
      </c>
      <c r="L3286">
        <v>39.130000000000003</v>
      </c>
      <c r="N3286" t="s">
        <v>79</v>
      </c>
      <c r="O3286" t="s">
        <v>30</v>
      </c>
      <c r="P3286" t="s">
        <v>73</v>
      </c>
    </row>
    <row r="3287" spans="1:16" x14ac:dyDescent="0.25">
      <c r="A3287" t="s">
        <v>3062</v>
      </c>
      <c r="B3287">
        <v>44</v>
      </c>
      <c r="C3287" t="s">
        <v>36</v>
      </c>
      <c r="D3287" t="s">
        <v>14</v>
      </c>
      <c r="E3287" t="s">
        <v>46</v>
      </c>
      <c r="F3287">
        <v>350</v>
      </c>
      <c r="G3287">
        <v>336</v>
      </c>
      <c r="H3287" t="s">
        <v>39</v>
      </c>
      <c r="I3287" t="s">
        <v>17</v>
      </c>
      <c r="J3287" t="s">
        <v>24</v>
      </c>
      <c r="K3287">
        <v>28.94</v>
      </c>
      <c r="L3287">
        <v>12.84</v>
      </c>
      <c r="N3287" t="s">
        <v>36</v>
      </c>
      <c r="O3287" t="s">
        <v>14</v>
      </c>
      <c r="P3287" t="s">
        <v>46</v>
      </c>
    </row>
    <row r="3288" spans="1:16" x14ac:dyDescent="0.25">
      <c r="A3288" t="s">
        <v>3116</v>
      </c>
      <c r="B3288">
        <v>44</v>
      </c>
      <c r="C3288" t="s">
        <v>65</v>
      </c>
      <c r="D3288" t="s">
        <v>34</v>
      </c>
      <c r="E3288" t="s">
        <v>26</v>
      </c>
      <c r="F3288">
        <v>597</v>
      </c>
      <c r="G3288">
        <v>223</v>
      </c>
      <c r="H3288" t="s">
        <v>27</v>
      </c>
      <c r="I3288" t="s">
        <v>17</v>
      </c>
      <c r="J3288" t="s">
        <v>24</v>
      </c>
      <c r="K3288">
        <v>14.14</v>
      </c>
      <c r="L3288">
        <v>21.76</v>
      </c>
      <c r="N3288" t="s">
        <v>65</v>
      </c>
      <c r="O3288" t="s">
        <v>34</v>
      </c>
      <c r="P3288" t="s">
        <v>26</v>
      </c>
    </row>
    <row r="3289" spans="1:16" x14ac:dyDescent="0.25">
      <c r="A3289" t="s">
        <v>3301</v>
      </c>
      <c r="B3289">
        <v>44</v>
      </c>
      <c r="C3289" t="s">
        <v>36</v>
      </c>
      <c r="D3289" t="s">
        <v>21</v>
      </c>
      <c r="E3289" t="s">
        <v>61</v>
      </c>
      <c r="F3289">
        <v>301</v>
      </c>
      <c r="G3289">
        <v>18</v>
      </c>
      <c r="H3289" t="s">
        <v>31</v>
      </c>
      <c r="I3289" t="s">
        <v>23</v>
      </c>
      <c r="J3289" t="s">
        <v>18</v>
      </c>
      <c r="K3289">
        <v>80.069999999999993</v>
      </c>
      <c r="L3289">
        <v>22.87</v>
      </c>
      <c r="N3289" t="s">
        <v>36</v>
      </c>
      <c r="O3289" t="s">
        <v>21</v>
      </c>
      <c r="P3289" t="s">
        <v>61</v>
      </c>
    </row>
    <row r="3290" spans="1:16" x14ac:dyDescent="0.25">
      <c r="A3290" t="s">
        <v>3333</v>
      </c>
      <c r="B3290">
        <v>44</v>
      </c>
      <c r="C3290" t="s">
        <v>20</v>
      </c>
      <c r="D3290" t="s">
        <v>21</v>
      </c>
      <c r="E3290" t="s">
        <v>26</v>
      </c>
      <c r="F3290">
        <v>535</v>
      </c>
      <c r="G3290">
        <v>426</v>
      </c>
      <c r="H3290" t="s">
        <v>16</v>
      </c>
      <c r="I3290" t="s">
        <v>23</v>
      </c>
      <c r="J3290" t="s">
        <v>24</v>
      </c>
      <c r="K3290">
        <v>55.83</v>
      </c>
      <c r="L3290">
        <v>15.01</v>
      </c>
      <c r="N3290" t="s">
        <v>20</v>
      </c>
      <c r="O3290" t="s">
        <v>21</v>
      </c>
      <c r="P3290" t="s">
        <v>26</v>
      </c>
    </row>
    <row r="3291" spans="1:16" x14ac:dyDescent="0.25">
      <c r="A3291" t="s">
        <v>3360</v>
      </c>
      <c r="B3291">
        <v>44</v>
      </c>
      <c r="C3291" t="s">
        <v>43</v>
      </c>
      <c r="D3291" t="s">
        <v>34</v>
      </c>
      <c r="E3291" t="s">
        <v>26</v>
      </c>
      <c r="F3291">
        <v>535</v>
      </c>
      <c r="G3291">
        <v>209</v>
      </c>
      <c r="H3291" t="s">
        <v>16</v>
      </c>
      <c r="I3291" t="s">
        <v>23</v>
      </c>
      <c r="J3291" t="s">
        <v>32</v>
      </c>
      <c r="K3291">
        <v>64.56</v>
      </c>
      <c r="L3291">
        <v>33.869999999999997</v>
      </c>
      <c r="N3291" t="s">
        <v>43</v>
      </c>
      <c r="O3291" t="s">
        <v>34</v>
      </c>
      <c r="P3291" t="s">
        <v>26</v>
      </c>
    </row>
    <row r="3292" spans="1:16" x14ac:dyDescent="0.25">
      <c r="A3292" t="s">
        <v>3374</v>
      </c>
      <c r="B3292">
        <v>44</v>
      </c>
      <c r="C3292" t="s">
        <v>13</v>
      </c>
      <c r="D3292" t="s">
        <v>60</v>
      </c>
      <c r="E3292" t="s">
        <v>15</v>
      </c>
      <c r="F3292">
        <v>327</v>
      </c>
      <c r="G3292">
        <v>91</v>
      </c>
      <c r="H3292" t="s">
        <v>31</v>
      </c>
      <c r="I3292" t="s">
        <v>17</v>
      </c>
      <c r="J3292" t="s">
        <v>24</v>
      </c>
      <c r="K3292">
        <v>66.209999999999994</v>
      </c>
      <c r="L3292">
        <v>33.76</v>
      </c>
      <c r="N3292" t="s">
        <v>13</v>
      </c>
      <c r="O3292" t="s">
        <v>60</v>
      </c>
      <c r="P3292" t="s">
        <v>15</v>
      </c>
    </row>
    <row r="3293" spans="1:16" x14ac:dyDescent="0.25">
      <c r="A3293" t="s">
        <v>3423</v>
      </c>
      <c r="B3293">
        <v>44</v>
      </c>
      <c r="C3293" t="s">
        <v>29</v>
      </c>
      <c r="D3293" t="s">
        <v>14</v>
      </c>
      <c r="E3293" t="s">
        <v>44</v>
      </c>
      <c r="F3293">
        <v>341</v>
      </c>
      <c r="G3293">
        <v>500</v>
      </c>
      <c r="H3293" t="s">
        <v>16</v>
      </c>
      <c r="I3293" t="s">
        <v>17</v>
      </c>
      <c r="J3293" t="s">
        <v>32</v>
      </c>
      <c r="K3293">
        <v>79.81</v>
      </c>
      <c r="L3293">
        <v>42.49</v>
      </c>
      <c r="N3293" t="s">
        <v>29</v>
      </c>
      <c r="O3293" t="s">
        <v>14</v>
      </c>
      <c r="P3293" t="s">
        <v>44</v>
      </c>
    </row>
    <row r="3294" spans="1:16" x14ac:dyDescent="0.25">
      <c r="A3294" t="s">
        <v>3577</v>
      </c>
      <c r="B3294">
        <v>44</v>
      </c>
      <c r="C3294" t="s">
        <v>59</v>
      </c>
      <c r="D3294" t="s">
        <v>34</v>
      </c>
      <c r="E3294" t="s">
        <v>46</v>
      </c>
      <c r="F3294">
        <v>341</v>
      </c>
      <c r="G3294">
        <v>70</v>
      </c>
      <c r="H3294" t="s">
        <v>69</v>
      </c>
      <c r="I3294" t="s">
        <v>17</v>
      </c>
      <c r="J3294" t="s">
        <v>24</v>
      </c>
      <c r="K3294">
        <v>73.459999999999994</v>
      </c>
      <c r="L3294">
        <v>66.900000000000006</v>
      </c>
      <c r="N3294" t="s">
        <v>59</v>
      </c>
      <c r="O3294" t="s">
        <v>34</v>
      </c>
      <c r="P3294" t="s">
        <v>46</v>
      </c>
    </row>
    <row r="3295" spans="1:16" x14ac:dyDescent="0.25">
      <c r="A3295" t="s">
        <v>3665</v>
      </c>
      <c r="B3295">
        <v>44</v>
      </c>
      <c r="C3295" t="s">
        <v>59</v>
      </c>
      <c r="D3295" t="s">
        <v>14</v>
      </c>
      <c r="E3295" t="s">
        <v>66</v>
      </c>
      <c r="F3295">
        <v>427</v>
      </c>
      <c r="G3295">
        <v>210</v>
      </c>
      <c r="H3295" t="s">
        <v>54</v>
      </c>
      <c r="I3295" t="s">
        <v>17</v>
      </c>
      <c r="J3295" t="s">
        <v>18</v>
      </c>
      <c r="K3295">
        <v>69.7</v>
      </c>
      <c r="L3295">
        <v>10.42</v>
      </c>
      <c r="N3295" t="s">
        <v>59</v>
      </c>
      <c r="O3295" t="s">
        <v>14</v>
      </c>
      <c r="P3295" t="s">
        <v>66</v>
      </c>
    </row>
    <row r="3296" spans="1:16" x14ac:dyDescent="0.25">
      <c r="A3296" t="s">
        <v>3819</v>
      </c>
      <c r="B3296">
        <v>44</v>
      </c>
      <c r="C3296" t="s">
        <v>36</v>
      </c>
      <c r="D3296" t="s">
        <v>21</v>
      </c>
      <c r="E3296" t="s">
        <v>66</v>
      </c>
      <c r="F3296">
        <v>214</v>
      </c>
      <c r="G3296">
        <v>82</v>
      </c>
      <c r="H3296" t="s">
        <v>69</v>
      </c>
      <c r="I3296" t="s">
        <v>23</v>
      </c>
      <c r="J3296" t="s">
        <v>24</v>
      </c>
      <c r="K3296">
        <v>33.85</v>
      </c>
      <c r="L3296">
        <v>77.569999999999993</v>
      </c>
      <c r="N3296" t="s">
        <v>36</v>
      </c>
      <c r="O3296" t="s">
        <v>21</v>
      </c>
      <c r="P3296" t="s">
        <v>66</v>
      </c>
    </row>
    <row r="3297" spans="1:16" x14ac:dyDescent="0.25">
      <c r="A3297" t="s">
        <v>3827</v>
      </c>
      <c r="B3297">
        <v>44</v>
      </c>
      <c r="C3297" t="s">
        <v>29</v>
      </c>
      <c r="D3297" t="s">
        <v>21</v>
      </c>
      <c r="E3297" t="s">
        <v>61</v>
      </c>
      <c r="F3297">
        <v>532</v>
      </c>
      <c r="G3297">
        <v>13</v>
      </c>
      <c r="H3297" t="s">
        <v>31</v>
      </c>
      <c r="I3297" t="s">
        <v>23</v>
      </c>
      <c r="J3297" t="s">
        <v>18</v>
      </c>
      <c r="K3297">
        <v>50.79</v>
      </c>
      <c r="L3297">
        <v>44.42</v>
      </c>
      <c r="N3297" t="s">
        <v>29</v>
      </c>
      <c r="O3297" t="s">
        <v>21</v>
      </c>
      <c r="P3297" t="s">
        <v>61</v>
      </c>
    </row>
    <row r="3298" spans="1:16" x14ac:dyDescent="0.25">
      <c r="A3298" t="s">
        <v>3828</v>
      </c>
      <c r="B3298">
        <v>44</v>
      </c>
      <c r="C3298" t="s">
        <v>36</v>
      </c>
      <c r="D3298" t="s">
        <v>30</v>
      </c>
      <c r="E3298" t="s">
        <v>15</v>
      </c>
      <c r="F3298">
        <v>44</v>
      </c>
      <c r="G3298">
        <v>110</v>
      </c>
      <c r="H3298" t="s">
        <v>39</v>
      </c>
      <c r="I3298" t="s">
        <v>23</v>
      </c>
      <c r="J3298" t="s">
        <v>18</v>
      </c>
      <c r="K3298">
        <v>41.96</v>
      </c>
      <c r="L3298">
        <v>61.91</v>
      </c>
      <c r="N3298" t="s">
        <v>36</v>
      </c>
      <c r="O3298" t="s">
        <v>30</v>
      </c>
      <c r="P3298" t="s">
        <v>15</v>
      </c>
    </row>
    <row r="3299" spans="1:16" x14ac:dyDescent="0.25">
      <c r="A3299" t="s">
        <v>3838</v>
      </c>
      <c r="B3299">
        <v>44</v>
      </c>
      <c r="C3299" t="s">
        <v>65</v>
      </c>
      <c r="D3299" t="s">
        <v>30</v>
      </c>
      <c r="E3299" t="s">
        <v>15</v>
      </c>
      <c r="F3299">
        <v>504</v>
      </c>
      <c r="G3299">
        <v>281</v>
      </c>
      <c r="H3299" t="s">
        <v>27</v>
      </c>
      <c r="I3299" t="s">
        <v>23</v>
      </c>
      <c r="J3299" t="s">
        <v>18</v>
      </c>
      <c r="K3299">
        <v>25.99</v>
      </c>
      <c r="L3299">
        <v>15.5</v>
      </c>
      <c r="N3299" t="s">
        <v>65</v>
      </c>
      <c r="O3299" t="s">
        <v>30</v>
      </c>
      <c r="P3299" t="s">
        <v>15</v>
      </c>
    </row>
    <row r="3300" spans="1:16" x14ac:dyDescent="0.25">
      <c r="A3300" t="s">
        <v>3929</v>
      </c>
      <c r="B3300">
        <v>44</v>
      </c>
      <c r="C3300" t="s">
        <v>43</v>
      </c>
      <c r="D3300" t="s">
        <v>30</v>
      </c>
      <c r="E3300" t="s">
        <v>53</v>
      </c>
      <c r="F3300">
        <v>437</v>
      </c>
      <c r="G3300">
        <v>276</v>
      </c>
      <c r="H3300" t="s">
        <v>54</v>
      </c>
      <c r="I3300" t="s">
        <v>23</v>
      </c>
      <c r="J3300" t="s">
        <v>24</v>
      </c>
      <c r="K3300">
        <v>89.79</v>
      </c>
      <c r="L3300">
        <v>12.12</v>
      </c>
      <c r="N3300" t="s">
        <v>43</v>
      </c>
      <c r="O3300" t="s">
        <v>30</v>
      </c>
      <c r="P3300" t="s">
        <v>53</v>
      </c>
    </row>
    <row r="3301" spans="1:16" x14ac:dyDescent="0.25">
      <c r="A3301" t="s">
        <v>3939</v>
      </c>
      <c r="B3301">
        <v>44</v>
      </c>
      <c r="C3301" t="s">
        <v>49</v>
      </c>
      <c r="D3301" t="s">
        <v>60</v>
      </c>
      <c r="E3301" t="s">
        <v>15</v>
      </c>
      <c r="F3301">
        <v>225</v>
      </c>
      <c r="G3301">
        <v>461</v>
      </c>
      <c r="H3301" t="s">
        <v>27</v>
      </c>
      <c r="I3301" t="s">
        <v>23</v>
      </c>
      <c r="J3301" t="s">
        <v>24</v>
      </c>
      <c r="K3301">
        <v>81.69</v>
      </c>
      <c r="L3301">
        <v>52.19</v>
      </c>
      <c r="N3301" t="s">
        <v>49</v>
      </c>
      <c r="O3301" t="s">
        <v>60</v>
      </c>
      <c r="P3301" t="s">
        <v>15</v>
      </c>
    </row>
    <row r="3302" spans="1:16" x14ac:dyDescent="0.25">
      <c r="A3302" t="s">
        <v>4017</v>
      </c>
      <c r="B3302">
        <v>44</v>
      </c>
      <c r="C3302" t="s">
        <v>65</v>
      </c>
      <c r="D3302" t="s">
        <v>30</v>
      </c>
      <c r="E3302" t="s">
        <v>26</v>
      </c>
      <c r="F3302">
        <v>405</v>
      </c>
      <c r="G3302">
        <v>196</v>
      </c>
      <c r="H3302" t="s">
        <v>47</v>
      </c>
      <c r="I3302" t="s">
        <v>23</v>
      </c>
      <c r="J3302" t="s">
        <v>32</v>
      </c>
      <c r="K3302">
        <v>64.459999999999994</v>
      </c>
      <c r="L3302">
        <v>45.44</v>
      </c>
      <c r="N3302" t="s">
        <v>65</v>
      </c>
      <c r="O3302" t="s">
        <v>30</v>
      </c>
      <c r="P3302" t="s">
        <v>26</v>
      </c>
    </row>
    <row r="3303" spans="1:16" x14ac:dyDescent="0.25">
      <c r="A3303" t="s">
        <v>4156</v>
      </c>
      <c r="B3303">
        <v>44</v>
      </c>
      <c r="C3303" t="s">
        <v>29</v>
      </c>
      <c r="D3303" t="s">
        <v>30</v>
      </c>
      <c r="E3303" t="s">
        <v>73</v>
      </c>
      <c r="F3303">
        <v>436</v>
      </c>
      <c r="G3303">
        <v>277</v>
      </c>
      <c r="H3303" t="s">
        <v>22</v>
      </c>
      <c r="I3303" t="s">
        <v>23</v>
      </c>
      <c r="J3303" t="s">
        <v>32</v>
      </c>
      <c r="K3303">
        <v>32.07</v>
      </c>
      <c r="L3303">
        <v>14.77</v>
      </c>
      <c r="N3303" t="s">
        <v>29</v>
      </c>
      <c r="O3303" t="s">
        <v>30</v>
      </c>
      <c r="P3303" t="s">
        <v>73</v>
      </c>
    </row>
    <row r="3304" spans="1:16" x14ac:dyDescent="0.25">
      <c r="A3304" t="s">
        <v>4168</v>
      </c>
      <c r="B3304">
        <v>44</v>
      </c>
      <c r="C3304" t="s">
        <v>59</v>
      </c>
      <c r="D3304" t="s">
        <v>37</v>
      </c>
      <c r="E3304" t="s">
        <v>26</v>
      </c>
      <c r="F3304">
        <v>318</v>
      </c>
      <c r="G3304">
        <v>111</v>
      </c>
      <c r="H3304" t="s">
        <v>22</v>
      </c>
      <c r="I3304" t="s">
        <v>23</v>
      </c>
      <c r="J3304" t="s">
        <v>32</v>
      </c>
      <c r="K3304">
        <v>63.1</v>
      </c>
      <c r="L3304">
        <v>15.58</v>
      </c>
      <c r="N3304" t="s">
        <v>59</v>
      </c>
      <c r="O3304" t="s">
        <v>37</v>
      </c>
      <c r="P3304" t="s">
        <v>26</v>
      </c>
    </row>
    <row r="3305" spans="1:16" x14ac:dyDescent="0.25">
      <c r="A3305" t="s">
        <v>4169</v>
      </c>
      <c r="B3305">
        <v>44</v>
      </c>
      <c r="C3305" t="s">
        <v>43</v>
      </c>
      <c r="D3305" t="s">
        <v>21</v>
      </c>
      <c r="E3305" t="s">
        <v>46</v>
      </c>
      <c r="F3305">
        <v>18</v>
      </c>
      <c r="G3305">
        <v>24</v>
      </c>
      <c r="H3305" t="s">
        <v>27</v>
      </c>
      <c r="I3305" t="s">
        <v>23</v>
      </c>
      <c r="J3305" t="s">
        <v>32</v>
      </c>
      <c r="K3305">
        <v>46.47</v>
      </c>
      <c r="L3305">
        <v>30.86</v>
      </c>
      <c r="N3305" t="s">
        <v>43</v>
      </c>
      <c r="O3305" t="s">
        <v>21</v>
      </c>
      <c r="P3305" t="s">
        <v>46</v>
      </c>
    </row>
    <row r="3306" spans="1:16" x14ac:dyDescent="0.25">
      <c r="A3306" t="s">
        <v>4205</v>
      </c>
      <c r="B3306">
        <v>44</v>
      </c>
      <c r="C3306" t="s">
        <v>36</v>
      </c>
      <c r="D3306" t="s">
        <v>37</v>
      </c>
      <c r="E3306" t="s">
        <v>46</v>
      </c>
      <c r="F3306">
        <v>398</v>
      </c>
      <c r="G3306">
        <v>272</v>
      </c>
      <c r="H3306" t="s">
        <v>27</v>
      </c>
      <c r="I3306" t="s">
        <v>23</v>
      </c>
      <c r="J3306" t="s">
        <v>24</v>
      </c>
      <c r="K3306">
        <v>40.18</v>
      </c>
      <c r="L3306">
        <v>34.020000000000003</v>
      </c>
      <c r="N3306" t="s">
        <v>36</v>
      </c>
      <c r="O3306" t="s">
        <v>37</v>
      </c>
      <c r="P3306" t="s">
        <v>46</v>
      </c>
    </row>
    <row r="3307" spans="1:16" x14ac:dyDescent="0.25">
      <c r="A3307" t="s">
        <v>4288</v>
      </c>
      <c r="B3307">
        <v>44</v>
      </c>
      <c r="C3307" t="s">
        <v>59</v>
      </c>
      <c r="D3307" t="s">
        <v>34</v>
      </c>
      <c r="E3307" t="s">
        <v>46</v>
      </c>
      <c r="F3307">
        <v>195</v>
      </c>
      <c r="G3307">
        <v>29</v>
      </c>
      <c r="H3307" t="s">
        <v>31</v>
      </c>
      <c r="I3307" t="s">
        <v>17</v>
      </c>
      <c r="J3307" t="s">
        <v>32</v>
      </c>
      <c r="K3307">
        <v>88.21</v>
      </c>
      <c r="L3307">
        <v>7.2</v>
      </c>
      <c r="N3307" t="s">
        <v>59</v>
      </c>
      <c r="O3307" t="s">
        <v>34</v>
      </c>
      <c r="P3307" t="s">
        <v>46</v>
      </c>
    </row>
    <row r="3308" spans="1:16" x14ac:dyDescent="0.25">
      <c r="A3308" t="s">
        <v>4331</v>
      </c>
      <c r="B3308">
        <v>44</v>
      </c>
      <c r="C3308" t="s">
        <v>49</v>
      </c>
      <c r="D3308" t="s">
        <v>34</v>
      </c>
      <c r="E3308" t="s">
        <v>46</v>
      </c>
      <c r="F3308">
        <v>179</v>
      </c>
      <c r="G3308">
        <v>24</v>
      </c>
      <c r="H3308" t="s">
        <v>27</v>
      </c>
      <c r="I3308" t="s">
        <v>17</v>
      </c>
      <c r="J3308" t="s">
        <v>24</v>
      </c>
      <c r="K3308">
        <v>26.46</v>
      </c>
      <c r="L3308">
        <v>56.13</v>
      </c>
      <c r="N3308" t="s">
        <v>49</v>
      </c>
      <c r="O3308" t="s">
        <v>34</v>
      </c>
      <c r="P3308" t="s">
        <v>46</v>
      </c>
    </row>
    <row r="3309" spans="1:16" x14ac:dyDescent="0.25">
      <c r="A3309" t="s">
        <v>4362</v>
      </c>
      <c r="B3309">
        <v>44</v>
      </c>
      <c r="C3309" t="s">
        <v>79</v>
      </c>
      <c r="D3309" t="s">
        <v>37</v>
      </c>
      <c r="E3309" t="s">
        <v>2</v>
      </c>
      <c r="F3309">
        <v>204</v>
      </c>
      <c r="G3309">
        <v>479</v>
      </c>
      <c r="H3309" t="s">
        <v>39</v>
      </c>
      <c r="I3309" t="s">
        <v>23</v>
      </c>
      <c r="J3309" t="s">
        <v>18</v>
      </c>
      <c r="K3309">
        <v>42.17</v>
      </c>
      <c r="L3309">
        <v>49.22</v>
      </c>
      <c r="N3309" t="s">
        <v>79</v>
      </c>
      <c r="O3309" t="s">
        <v>37</v>
      </c>
      <c r="P3309" t="s">
        <v>2</v>
      </c>
    </row>
    <row r="3310" spans="1:16" x14ac:dyDescent="0.25">
      <c r="A3310" t="s">
        <v>4364</v>
      </c>
      <c r="B3310">
        <v>44</v>
      </c>
      <c r="C3310" t="s">
        <v>79</v>
      </c>
      <c r="D3310" t="s">
        <v>30</v>
      </c>
      <c r="E3310" t="s">
        <v>38</v>
      </c>
      <c r="F3310">
        <v>350</v>
      </c>
      <c r="G3310">
        <v>132</v>
      </c>
      <c r="H3310" t="s">
        <v>41</v>
      </c>
      <c r="I3310" t="s">
        <v>17</v>
      </c>
      <c r="J3310" t="s">
        <v>24</v>
      </c>
      <c r="K3310">
        <v>43.15</v>
      </c>
      <c r="L3310">
        <v>38.53</v>
      </c>
      <c r="N3310" t="s">
        <v>79</v>
      </c>
      <c r="O3310" t="s">
        <v>30</v>
      </c>
      <c r="P3310" t="s">
        <v>38</v>
      </c>
    </row>
    <row r="3311" spans="1:16" x14ac:dyDescent="0.25">
      <c r="A3311" t="s">
        <v>4392</v>
      </c>
      <c r="B3311">
        <v>44</v>
      </c>
      <c r="C3311" t="s">
        <v>59</v>
      </c>
      <c r="D3311" t="s">
        <v>37</v>
      </c>
      <c r="E3311" t="s">
        <v>61</v>
      </c>
      <c r="F3311">
        <v>460</v>
      </c>
      <c r="G3311">
        <v>457</v>
      </c>
      <c r="H3311" t="s">
        <v>27</v>
      </c>
      <c r="I3311" t="s">
        <v>23</v>
      </c>
      <c r="J3311" t="s">
        <v>18</v>
      </c>
      <c r="K3311">
        <v>38.03</v>
      </c>
      <c r="L3311">
        <v>5.6</v>
      </c>
      <c r="N3311" t="s">
        <v>59</v>
      </c>
      <c r="O3311" t="s">
        <v>37</v>
      </c>
      <c r="P3311" t="s">
        <v>61</v>
      </c>
    </row>
    <row r="3312" spans="1:16" x14ac:dyDescent="0.25">
      <c r="A3312" t="s">
        <v>4436</v>
      </c>
      <c r="B3312">
        <v>44</v>
      </c>
      <c r="C3312" t="s">
        <v>13</v>
      </c>
      <c r="D3312" t="s">
        <v>21</v>
      </c>
      <c r="E3312" t="s">
        <v>15</v>
      </c>
      <c r="F3312">
        <v>82</v>
      </c>
      <c r="G3312">
        <v>434</v>
      </c>
      <c r="H3312" t="s">
        <v>51</v>
      </c>
      <c r="I3312" t="s">
        <v>17</v>
      </c>
      <c r="J3312" t="s">
        <v>24</v>
      </c>
      <c r="K3312">
        <v>41.28</v>
      </c>
      <c r="L3312">
        <v>23.49</v>
      </c>
      <c r="N3312" t="s">
        <v>13</v>
      </c>
      <c r="O3312" t="s">
        <v>21</v>
      </c>
      <c r="P3312" t="s">
        <v>15</v>
      </c>
    </row>
    <row r="3313" spans="1:16" x14ac:dyDescent="0.25">
      <c r="A3313" t="s">
        <v>4468</v>
      </c>
      <c r="B3313">
        <v>44</v>
      </c>
      <c r="C3313" t="s">
        <v>59</v>
      </c>
      <c r="D3313" t="s">
        <v>14</v>
      </c>
      <c r="E3313" t="s">
        <v>2</v>
      </c>
      <c r="F3313">
        <v>85</v>
      </c>
      <c r="G3313">
        <v>220</v>
      </c>
      <c r="H3313" t="s">
        <v>54</v>
      </c>
      <c r="I3313" t="s">
        <v>17</v>
      </c>
      <c r="J3313" t="s">
        <v>32</v>
      </c>
      <c r="K3313">
        <v>74.790000000000006</v>
      </c>
      <c r="L3313">
        <v>77.2</v>
      </c>
      <c r="N3313" t="s">
        <v>59</v>
      </c>
      <c r="O3313" t="s">
        <v>14</v>
      </c>
      <c r="P3313" t="s">
        <v>2</v>
      </c>
    </row>
    <row r="3314" spans="1:16" x14ac:dyDescent="0.25">
      <c r="A3314" t="s">
        <v>4531</v>
      </c>
      <c r="B3314">
        <v>44</v>
      </c>
      <c r="C3314" t="s">
        <v>65</v>
      </c>
      <c r="D3314" t="s">
        <v>14</v>
      </c>
      <c r="E3314" t="s">
        <v>26</v>
      </c>
      <c r="F3314">
        <v>207</v>
      </c>
      <c r="G3314">
        <v>76</v>
      </c>
      <c r="H3314" t="s">
        <v>51</v>
      </c>
      <c r="I3314" t="s">
        <v>17</v>
      </c>
      <c r="J3314" t="s">
        <v>32</v>
      </c>
      <c r="K3314">
        <v>55.75</v>
      </c>
      <c r="L3314">
        <v>56.6</v>
      </c>
      <c r="N3314" t="s">
        <v>65</v>
      </c>
      <c r="O3314" t="s">
        <v>14</v>
      </c>
      <c r="P3314" t="s">
        <v>26</v>
      </c>
    </row>
    <row r="3315" spans="1:16" x14ac:dyDescent="0.25">
      <c r="A3315" t="s">
        <v>4580</v>
      </c>
      <c r="B3315">
        <v>44</v>
      </c>
      <c r="C3315" t="s">
        <v>65</v>
      </c>
      <c r="D3315" t="s">
        <v>37</v>
      </c>
      <c r="E3315" t="s">
        <v>66</v>
      </c>
      <c r="F3315">
        <v>314</v>
      </c>
      <c r="G3315">
        <v>255</v>
      </c>
      <c r="H3315" t="s">
        <v>47</v>
      </c>
      <c r="I3315" t="s">
        <v>23</v>
      </c>
      <c r="J3315" t="s">
        <v>18</v>
      </c>
      <c r="K3315">
        <v>69.8</v>
      </c>
      <c r="L3315">
        <v>27.12</v>
      </c>
      <c r="N3315" t="s">
        <v>65</v>
      </c>
      <c r="O3315" t="s">
        <v>37</v>
      </c>
      <c r="P3315" t="s">
        <v>66</v>
      </c>
    </row>
    <row r="3316" spans="1:16" x14ac:dyDescent="0.25">
      <c r="A3316" t="s">
        <v>4643</v>
      </c>
      <c r="B3316">
        <v>44</v>
      </c>
      <c r="C3316" t="s">
        <v>20</v>
      </c>
      <c r="D3316" t="s">
        <v>30</v>
      </c>
      <c r="E3316" t="s">
        <v>46</v>
      </c>
      <c r="F3316">
        <v>17</v>
      </c>
      <c r="G3316">
        <v>270</v>
      </c>
      <c r="H3316" t="s">
        <v>27</v>
      </c>
      <c r="I3316" t="s">
        <v>23</v>
      </c>
      <c r="J3316" t="s">
        <v>24</v>
      </c>
      <c r="K3316">
        <v>13</v>
      </c>
      <c r="L3316">
        <v>6.85</v>
      </c>
      <c r="N3316" t="s">
        <v>20</v>
      </c>
      <c r="O3316" t="s">
        <v>30</v>
      </c>
      <c r="P3316" t="s">
        <v>46</v>
      </c>
    </row>
    <row r="3317" spans="1:16" x14ac:dyDescent="0.25">
      <c r="A3317" t="s">
        <v>4666</v>
      </c>
      <c r="B3317">
        <v>44</v>
      </c>
      <c r="C3317" t="s">
        <v>56</v>
      </c>
      <c r="D3317" t="s">
        <v>60</v>
      </c>
      <c r="E3317" t="s">
        <v>15</v>
      </c>
      <c r="F3317">
        <v>417</v>
      </c>
      <c r="G3317">
        <v>500</v>
      </c>
      <c r="H3317" t="s">
        <v>31</v>
      </c>
      <c r="I3317" t="s">
        <v>23</v>
      </c>
      <c r="J3317" t="s">
        <v>18</v>
      </c>
      <c r="K3317">
        <v>21.33</v>
      </c>
      <c r="L3317">
        <v>55.77</v>
      </c>
      <c r="N3317" t="s">
        <v>56</v>
      </c>
      <c r="O3317" t="s">
        <v>60</v>
      </c>
      <c r="P3317" t="s">
        <v>15</v>
      </c>
    </row>
    <row r="3318" spans="1:16" x14ac:dyDescent="0.25">
      <c r="A3318" t="s">
        <v>4670</v>
      </c>
      <c r="B3318">
        <v>44</v>
      </c>
      <c r="C3318" t="s">
        <v>29</v>
      </c>
      <c r="D3318" t="s">
        <v>14</v>
      </c>
      <c r="E3318" t="s">
        <v>44</v>
      </c>
      <c r="F3318">
        <v>32</v>
      </c>
      <c r="G3318">
        <v>364</v>
      </c>
      <c r="H3318" t="s">
        <v>47</v>
      </c>
      <c r="I3318" t="s">
        <v>17</v>
      </c>
      <c r="J3318" t="s">
        <v>18</v>
      </c>
      <c r="K3318">
        <v>87.96</v>
      </c>
      <c r="L3318">
        <v>21.22</v>
      </c>
      <c r="N3318" t="s">
        <v>29</v>
      </c>
      <c r="O3318" t="s">
        <v>14</v>
      </c>
      <c r="P3318" t="s">
        <v>44</v>
      </c>
    </row>
    <row r="3319" spans="1:16" x14ac:dyDescent="0.25">
      <c r="A3319" t="s">
        <v>4739</v>
      </c>
      <c r="B3319">
        <v>44</v>
      </c>
      <c r="C3319" t="s">
        <v>59</v>
      </c>
      <c r="D3319" t="s">
        <v>30</v>
      </c>
      <c r="E3319" t="s">
        <v>2</v>
      </c>
      <c r="F3319">
        <v>400</v>
      </c>
      <c r="G3319">
        <v>283</v>
      </c>
      <c r="H3319" t="s">
        <v>31</v>
      </c>
      <c r="I3319" t="s">
        <v>23</v>
      </c>
      <c r="J3319" t="s">
        <v>32</v>
      </c>
      <c r="K3319">
        <v>72.77</v>
      </c>
      <c r="L3319">
        <v>23.68</v>
      </c>
      <c r="N3319" t="s">
        <v>59</v>
      </c>
      <c r="O3319" t="s">
        <v>30</v>
      </c>
      <c r="P3319" t="s">
        <v>2</v>
      </c>
    </row>
    <row r="3320" spans="1:16" x14ac:dyDescent="0.25">
      <c r="A3320" t="s">
        <v>4748</v>
      </c>
      <c r="B3320">
        <v>44</v>
      </c>
      <c r="C3320" t="s">
        <v>59</v>
      </c>
      <c r="D3320" t="s">
        <v>37</v>
      </c>
      <c r="E3320" t="s">
        <v>61</v>
      </c>
      <c r="F3320">
        <v>548</v>
      </c>
      <c r="G3320">
        <v>84</v>
      </c>
      <c r="H3320" t="s">
        <v>22</v>
      </c>
      <c r="I3320" t="s">
        <v>17</v>
      </c>
      <c r="J3320" t="s">
        <v>24</v>
      </c>
      <c r="K3320">
        <v>45.38</v>
      </c>
      <c r="L3320">
        <v>58.95</v>
      </c>
      <c r="N3320" t="s">
        <v>59</v>
      </c>
      <c r="O3320" t="s">
        <v>37</v>
      </c>
      <c r="P3320" t="s">
        <v>61</v>
      </c>
    </row>
    <row r="3321" spans="1:16" x14ac:dyDescent="0.25">
      <c r="A3321" t="s">
        <v>4793</v>
      </c>
      <c r="B3321">
        <v>44</v>
      </c>
      <c r="C3321" t="s">
        <v>29</v>
      </c>
      <c r="D3321" t="s">
        <v>37</v>
      </c>
      <c r="E3321" t="s">
        <v>2</v>
      </c>
      <c r="F3321">
        <v>277</v>
      </c>
      <c r="G3321">
        <v>66</v>
      </c>
      <c r="H3321" t="s">
        <v>27</v>
      </c>
      <c r="I3321" t="s">
        <v>23</v>
      </c>
      <c r="J3321" t="s">
        <v>18</v>
      </c>
      <c r="K3321">
        <v>29.19</v>
      </c>
      <c r="L3321">
        <v>53.63</v>
      </c>
      <c r="N3321" t="s">
        <v>29</v>
      </c>
      <c r="O3321" t="s">
        <v>37</v>
      </c>
      <c r="P3321" t="s">
        <v>2</v>
      </c>
    </row>
    <row r="3322" spans="1:16" x14ac:dyDescent="0.25">
      <c r="A3322" t="s">
        <v>4964</v>
      </c>
      <c r="B3322">
        <v>44</v>
      </c>
      <c r="C3322" t="s">
        <v>56</v>
      </c>
      <c r="D3322" t="s">
        <v>60</v>
      </c>
      <c r="E3322" t="s">
        <v>26</v>
      </c>
      <c r="F3322">
        <v>357</v>
      </c>
      <c r="G3322">
        <v>362</v>
      </c>
      <c r="H3322" t="s">
        <v>31</v>
      </c>
      <c r="I3322" t="s">
        <v>17</v>
      </c>
      <c r="J3322" t="s">
        <v>32</v>
      </c>
      <c r="K3322">
        <v>86.95</v>
      </c>
      <c r="L3322">
        <v>39.380000000000003</v>
      </c>
      <c r="N3322" t="s">
        <v>56</v>
      </c>
      <c r="O3322" t="s">
        <v>60</v>
      </c>
      <c r="P3322" t="s">
        <v>26</v>
      </c>
    </row>
    <row r="3323" spans="1:16" x14ac:dyDescent="0.25">
      <c r="A3323" t="s">
        <v>4982</v>
      </c>
      <c r="B3323">
        <v>44</v>
      </c>
      <c r="C3323" t="s">
        <v>59</v>
      </c>
      <c r="D3323" t="s">
        <v>21</v>
      </c>
      <c r="E3323" t="s">
        <v>44</v>
      </c>
      <c r="F3323">
        <v>268</v>
      </c>
      <c r="G3323">
        <v>309</v>
      </c>
      <c r="H3323" t="s">
        <v>54</v>
      </c>
      <c r="I3323" t="s">
        <v>17</v>
      </c>
      <c r="J3323" t="s">
        <v>24</v>
      </c>
      <c r="K3323">
        <v>59.38</v>
      </c>
      <c r="L3323">
        <v>73.66</v>
      </c>
      <c r="N3323" t="s">
        <v>59</v>
      </c>
      <c r="O3323" t="s">
        <v>21</v>
      </c>
      <c r="P3323" t="s">
        <v>44</v>
      </c>
    </row>
    <row r="3324" spans="1:16" x14ac:dyDescent="0.25">
      <c r="A3324" t="s">
        <v>5000</v>
      </c>
      <c r="B3324">
        <v>44</v>
      </c>
      <c r="C3324" t="s">
        <v>79</v>
      </c>
      <c r="D3324" t="s">
        <v>30</v>
      </c>
      <c r="E3324" t="s">
        <v>46</v>
      </c>
      <c r="F3324">
        <v>532</v>
      </c>
      <c r="G3324">
        <v>488</v>
      </c>
      <c r="H3324" t="s">
        <v>47</v>
      </c>
      <c r="I3324" t="s">
        <v>23</v>
      </c>
      <c r="J3324" t="s">
        <v>24</v>
      </c>
      <c r="K3324">
        <v>79.36</v>
      </c>
      <c r="L3324">
        <v>13.94</v>
      </c>
      <c r="N3324" t="s">
        <v>79</v>
      </c>
      <c r="O3324" t="s">
        <v>30</v>
      </c>
      <c r="P3324" t="s">
        <v>46</v>
      </c>
    </row>
    <row r="3325" spans="1:16" x14ac:dyDescent="0.25">
      <c r="A3325" t="s">
        <v>5012</v>
      </c>
      <c r="B3325">
        <v>44</v>
      </c>
      <c r="C3325" t="s">
        <v>29</v>
      </c>
      <c r="D3325" t="s">
        <v>34</v>
      </c>
      <c r="E3325" t="s">
        <v>66</v>
      </c>
      <c r="F3325">
        <v>222</v>
      </c>
      <c r="G3325">
        <v>443</v>
      </c>
      <c r="H3325" t="s">
        <v>27</v>
      </c>
      <c r="I3325" t="s">
        <v>23</v>
      </c>
      <c r="J3325" t="s">
        <v>32</v>
      </c>
      <c r="K3325">
        <v>74.47</v>
      </c>
      <c r="L3325">
        <v>6.25</v>
      </c>
      <c r="N3325" t="s">
        <v>29</v>
      </c>
      <c r="O3325" t="s">
        <v>34</v>
      </c>
      <c r="P3325" t="s">
        <v>66</v>
      </c>
    </row>
    <row r="3326" spans="1:16" x14ac:dyDescent="0.25">
      <c r="A3326" t="s">
        <v>172</v>
      </c>
      <c r="B3326">
        <v>45</v>
      </c>
      <c r="C3326" t="s">
        <v>43</v>
      </c>
      <c r="D3326" t="s">
        <v>30</v>
      </c>
      <c r="E3326" t="s">
        <v>66</v>
      </c>
      <c r="F3326">
        <v>491</v>
      </c>
      <c r="G3326">
        <v>411</v>
      </c>
      <c r="H3326" t="s">
        <v>39</v>
      </c>
      <c r="I3326" t="s">
        <v>23</v>
      </c>
      <c r="J3326" t="s">
        <v>18</v>
      </c>
      <c r="K3326">
        <v>34.74</v>
      </c>
      <c r="L3326">
        <v>56.12</v>
      </c>
      <c r="N3326" t="s">
        <v>43</v>
      </c>
      <c r="O3326" t="s">
        <v>30</v>
      </c>
      <c r="P3326" t="s">
        <v>66</v>
      </c>
    </row>
    <row r="3327" spans="1:16" x14ac:dyDescent="0.25">
      <c r="A3327" t="s">
        <v>264</v>
      </c>
      <c r="B3327">
        <v>45</v>
      </c>
      <c r="C3327" t="s">
        <v>79</v>
      </c>
      <c r="D3327" t="s">
        <v>60</v>
      </c>
      <c r="E3327" t="s">
        <v>15</v>
      </c>
      <c r="F3327">
        <v>580</v>
      </c>
      <c r="G3327">
        <v>127</v>
      </c>
      <c r="H3327" t="s">
        <v>16</v>
      </c>
      <c r="I3327" t="s">
        <v>23</v>
      </c>
      <c r="J3327" t="s">
        <v>32</v>
      </c>
      <c r="K3327">
        <v>55.04</v>
      </c>
      <c r="L3327">
        <v>43.66</v>
      </c>
      <c r="N3327" t="s">
        <v>79</v>
      </c>
      <c r="O3327" t="s">
        <v>60</v>
      </c>
      <c r="P3327" t="s">
        <v>15</v>
      </c>
    </row>
    <row r="3328" spans="1:16" x14ac:dyDescent="0.25">
      <c r="A3328" t="s">
        <v>374</v>
      </c>
      <c r="B3328">
        <v>45</v>
      </c>
      <c r="C3328" t="s">
        <v>79</v>
      </c>
      <c r="D3328" t="s">
        <v>14</v>
      </c>
      <c r="E3328" t="s">
        <v>46</v>
      </c>
      <c r="F3328">
        <v>438</v>
      </c>
      <c r="G3328">
        <v>35</v>
      </c>
      <c r="H3328" t="s">
        <v>27</v>
      </c>
      <c r="I3328" t="s">
        <v>23</v>
      </c>
      <c r="J3328" t="s">
        <v>18</v>
      </c>
      <c r="K3328">
        <v>41.89</v>
      </c>
      <c r="L3328">
        <v>32.340000000000003</v>
      </c>
      <c r="N3328" t="s">
        <v>79</v>
      </c>
      <c r="O3328" t="s">
        <v>14</v>
      </c>
      <c r="P3328" t="s">
        <v>46</v>
      </c>
    </row>
    <row r="3329" spans="1:16" x14ac:dyDescent="0.25">
      <c r="A3329" t="s">
        <v>434</v>
      </c>
      <c r="B3329">
        <v>45</v>
      </c>
      <c r="C3329" t="s">
        <v>13</v>
      </c>
      <c r="D3329" t="s">
        <v>60</v>
      </c>
      <c r="E3329" t="s">
        <v>46</v>
      </c>
      <c r="F3329">
        <v>168</v>
      </c>
      <c r="G3329">
        <v>243</v>
      </c>
      <c r="H3329" t="s">
        <v>39</v>
      </c>
      <c r="I3329" t="s">
        <v>23</v>
      </c>
      <c r="J3329" t="s">
        <v>32</v>
      </c>
      <c r="K3329">
        <v>57.48</v>
      </c>
      <c r="L3329">
        <v>38.83</v>
      </c>
      <c r="N3329" t="s">
        <v>13</v>
      </c>
      <c r="O3329" t="s">
        <v>60</v>
      </c>
      <c r="P3329" t="s">
        <v>46</v>
      </c>
    </row>
    <row r="3330" spans="1:16" x14ac:dyDescent="0.25">
      <c r="A3330" t="s">
        <v>464</v>
      </c>
      <c r="B3330">
        <v>45</v>
      </c>
      <c r="C3330" t="s">
        <v>79</v>
      </c>
      <c r="D3330" t="s">
        <v>37</v>
      </c>
      <c r="E3330" t="s">
        <v>38</v>
      </c>
      <c r="F3330">
        <v>534</v>
      </c>
      <c r="G3330">
        <v>63</v>
      </c>
      <c r="H3330" t="s">
        <v>69</v>
      </c>
      <c r="I3330" t="s">
        <v>17</v>
      </c>
      <c r="J3330" t="s">
        <v>18</v>
      </c>
      <c r="K3330">
        <v>30.66</v>
      </c>
      <c r="L3330">
        <v>43.88</v>
      </c>
      <c r="N3330" t="s">
        <v>79</v>
      </c>
      <c r="O3330" t="s">
        <v>37</v>
      </c>
      <c r="P3330" t="s">
        <v>38</v>
      </c>
    </row>
    <row r="3331" spans="1:16" x14ac:dyDescent="0.25">
      <c r="A3331" t="s">
        <v>472</v>
      </c>
      <c r="B3331">
        <v>45</v>
      </c>
      <c r="C3331" t="s">
        <v>29</v>
      </c>
      <c r="D3331" t="s">
        <v>21</v>
      </c>
      <c r="E3331" t="s">
        <v>53</v>
      </c>
      <c r="F3331">
        <v>525</v>
      </c>
      <c r="G3331">
        <v>72</v>
      </c>
      <c r="H3331" t="s">
        <v>16</v>
      </c>
      <c r="I3331" t="s">
        <v>23</v>
      </c>
      <c r="J3331" t="s">
        <v>24</v>
      </c>
      <c r="K3331">
        <v>40.35</v>
      </c>
      <c r="L3331">
        <v>74.5</v>
      </c>
      <c r="N3331" t="s">
        <v>29</v>
      </c>
      <c r="O3331" t="s">
        <v>21</v>
      </c>
      <c r="P3331" t="s">
        <v>53</v>
      </c>
    </row>
    <row r="3332" spans="1:16" x14ac:dyDescent="0.25">
      <c r="A3332" t="s">
        <v>607</v>
      </c>
      <c r="B3332">
        <v>45</v>
      </c>
      <c r="C3332" t="s">
        <v>49</v>
      </c>
      <c r="D3332" t="s">
        <v>30</v>
      </c>
      <c r="E3332" t="s">
        <v>44</v>
      </c>
      <c r="F3332">
        <v>383</v>
      </c>
      <c r="G3332">
        <v>497</v>
      </c>
      <c r="H3332" t="s">
        <v>31</v>
      </c>
      <c r="I3332" t="s">
        <v>17</v>
      </c>
      <c r="J3332" t="s">
        <v>24</v>
      </c>
      <c r="K3332">
        <v>61.07</v>
      </c>
      <c r="L3332">
        <v>33.32</v>
      </c>
      <c r="N3332" t="s">
        <v>49</v>
      </c>
      <c r="O3332" t="s">
        <v>30</v>
      </c>
      <c r="P3332" t="s">
        <v>44</v>
      </c>
    </row>
    <row r="3333" spans="1:16" x14ac:dyDescent="0.25">
      <c r="A3333" t="s">
        <v>632</v>
      </c>
      <c r="B3333">
        <v>45</v>
      </c>
      <c r="C3333" t="s">
        <v>49</v>
      </c>
      <c r="D3333" t="s">
        <v>37</v>
      </c>
      <c r="E3333" t="s">
        <v>73</v>
      </c>
      <c r="F3333">
        <v>309</v>
      </c>
      <c r="G3333">
        <v>333</v>
      </c>
      <c r="H3333" t="s">
        <v>31</v>
      </c>
      <c r="I3333" t="s">
        <v>23</v>
      </c>
      <c r="J3333" t="s">
        <v>32</v>
      </c>
      <c r="K3333">
        <v>82.51</v>
      </c>
      <c r="L3333">
        <v>28.57</v>
      </c>
      <c r="N3333" t="s">
        <v>49</v>
      </c>
      <c r="O3333" t="s">
        <v>37</v>
      </c>
      <c r="P3333" t="s">
        <v>73</v>
      </c>
    </row>
    <row r="3334" spans="1:16" x14ac:dyDescent="0.25">
      <c r="A3334" t="s">
        <v>661</v>
      </c>
      <c r="B3334">
        <v>45</v>
      </c>
      <c r="C3334" t="s">
        <v>65</v>
      </c>
      <c r="D3334" t="s">
        <v>21</v>
      </c>
      <c r="E3334" t="s">
        <v>15</v>
      </c>
      <c r="F3334">
        <v>19</v>
      </c>
      <c r="G3334">
        <v>61</v>
      </c>
      <c r="H3334" t="s">
        <v>54</v>
      </c>
      <c r="I3334" t="s">
        <v>23</v>
      </c>
      <c r="J3334" t="s">
        <v>32</v>
      </c>
      <c r="K3334">
        <v>24.48</v>
      </c>
      <c r="L3334">
        <v>61.54</v>
      </c>
      <c r="N3334" t="s">
        <v>65</v>
      </c>
      <c r="O3334" t="s">
        <v>21</v>
      </c>
      <c r="P3334" t="s">
        <v>15</v>
      </c>
    </row>
    <row r="3335" spans="1:16" x14ac:dyDescent="0.25">
      <c r="A3335" t="s">
        <v>717</v>
      </c>
      <c r="B3335">
        <v>45</v>
      </c>
      <c r="C3335" t="s">
        <v>79</v>
      </c>
      <c r="D3335" t="s">
        <v>37</v>
      </c>
      <c r="E3335" t="s">
        <v>15</v>
      </c>
      <c r="F3335">
        <v>214</v>
      </c>
      <c r="G3335">
        <v>359</v>
      </c>
      <c r="H3335" t="s">
        <v>41</v>
      </c>
      <c r="I3335" t="s">
        <v>17</v>
      </c>
      <c r="J3335" t="s">
        <v>18</v>
      </c>
      <c r="K3335">
        <v>42.64</v>
      </c>
      <c r="L3335">
        <v>56.65</v>
      </c>
      <c r="N3335" t="s">
        <v>79</v>
      </c>
      <c r="O3335" t="s">
        <v>37</v>
      </c>
      <c r="P3335" t="s">
        <v>15</v>
      </c>
    </row>
    <row r="3336" spans="1:16" x14ac:dyDescent="0.25">
      <c r="A3336" t="s">
        <v>720</v>
      </c>
      <c r="B3336">
        <v>45</v>
      </c>
      <c r="C3336" t="s">
        <v>36</v>
      </c>
      <c r="D3336" t="s">
        <v>34</v>
      </c>
      <c r="E3336" t="s">
        <v>26</v>
      </c>
      <c r="F3336">
        <v>503</v>
      </c>
      <c r="G3336">
        <v>235</v>
      </c>
      <c r="H3336" t="s">
        <v>41</v>
      </c>
      <c r="I3336" t="s">
        <v>17</v>
      </c>
      <c r="J3336" t="s">
        <v>18</v>
      </c>
      <c r="K3336">
        <v>61.38</v>
      </c>
      <c r="L3336">
        <v>44.54</v>
      </c>
      <c r="N3336" t="s">
        <v>36</v>
      </c>
      <c r="O3336" t="s">
        <v>34</v>
      </c>
      <c r="P3336" t="s">
        <v>26</v>
      </c>
    </row>
    <row r="3337" spans="1:16" x14ac:dyDescent="0.25">
      <c r="A3337" t="s">
        <v>730</v>
      </c>
      <c r="B3337">
        <v>45</v>
      </c>
      <c r="C3337" t="s">
        <v>59</v>
      </c>
      <c r="D3337" t="s">
        <v>30</v>
      </c>
      <c r="E3337" t="s">
        <v>15</v>
      </c>
      <c r="F3337">
        <v>493</v>
      </c>
      <c r="G3337">
        <v>116</v>
      </c>
      <c r="H3337" t="s">
        <v>31</v>
      </c>
      <c r="I3337" t="s">
        <v>23</v>
      </c>
      <c r="J3337" t="s">
        <v>24</v>
      </c>
      <c r="K3337">
        <v>11.56</v>
      </c>
      <c r="L3337">
        <v>24.31</v>
      </c>
      <c r="N3337" t="s">
        <v>59</v>
      </c>
      <c r="O3337" t="s">
        <v>30</v>
      </c>
      <c r="P3337" t="s">
        <v>15</v>
      </c>
    </row>
    <row r="3338" spans="1:16" x14ac:dyDescent="0.25">
      <c r="A3338" t="s">
        <v>780</v>
      </c>
      <c r="B3338">
        <v>45</v>
      </c>
      <c r="C3338" t="s">
        <v>36</v>
      </c>
      <c r="D3338" t="s">
        <v>60</v>
      </c>
      <c r="E3338" t="s">
        <v>15</v>
      </c>
      <c r="F3338">
        <v>159</v>
      </c>
      <c r="G3338">
        <v>325</v>
      </c>
      <c r="H3338" t="s">
        <v>31</v>
      </c>
      <c r="I3338" t="s">
        <v>23</v>
      </c>
      <c r="J3338" t="s">
        <v>24</v>
      </c>
      <c r="K3338">
        <v>26.86</v>
      </c>
      <c r="L3338">
        <v>53.33</v>
      </c>
      <c r="N3338" t="s">
        <v>36</v>
      </c>
      <c r="O3338" t="s">
        <v>60</v>
      </c>
      <c r="P3338" t="s">
        <v>15</v>
      </c>
    </row>
    <row r="3339" spans="1:16" x14ac:dyDescent="0.25">
      <c r="A3339" t="s">
        <v>831</v>
      </c>
      <c r="B3339">
        <v>45</v>
      </c>
      <c r="C3339" t="s">
        <v>43</v>
      </c>
      <c r="D3339" t="s">
        <v>14</v>
      </c>
      <c r="E3339" t="s">
        <v>66</v>
      </c>
      <c r="F3339">
        <v>12</v>
      </c>
      <c r="G3339">
        <v>18</v>
      </c>
      <c r="H3339" t="s">
        <v>22</v>
      </c>
      <c r="I3339" t="s">
        <v>17</v>
      </c>
      <c r="J3339" t="s">
        <v>24</v>
      </c>
      <c r="K3339">
        <v>47.22</v>
      </c>
      <c r="L3339">
        <v>62.1</v>
      </c>
      <c r="N3339" t="s">
        <v>43</v>
      </c>
      <c r="O3339" t="s">
        <v>14</v>
      </c>
      <c r="P3339" t="s">
        <v>66</v>
      </c>
    </row>
    <row r="3340" spans="1:16" x14ac:dyDescent="0.25">
      <c r="A3340" t="s">
        <v>942</v>
      </c>
      <c r="B3340">
        <v>45</v>
      </c>
      <c r="C3340" t="s">
        <v>49</v>
      </c>
      <c r="D3340" t="s">
        <v>14</v>
      </c>
      <c r="E3340" t="s">
        <v>15</v>
      </c>
      <c r="F3340">
        <v>44</v>
      </c>
      <c r="G3340">
        <v>495</v>
      </c>
      <c r="H3340" t="s">
        <v>47</v>
      </c>
      <c r="I3340" t="s">
        <v>17</v>
      </c>
      <c r="J3340" t="s">
        <v>24</v>
      </c>
      <c r="K3340">
        <v>10.43</v>
      </c>
      <c r="L3340">
        <v>24.65</v>
      </c>
      <c r="N3340" t="s">
        <v>49</v>
      </c>
      <c r="O3340" t="s">
        <v>14</v>
      </c>
      <c r="P3340" t="s">
        <v>15</v>
      </c>
    </row>
    <row r="3341" spans="1:16" x14ac:dyDescent="0.25">
      <c r="A3341" t="s">
        <v>1214</v>
      </c>
      <c r="B3341">
        <v>45</v>
      </c>
      <c r="C3341" t="s">
        <v>36</v>
      </c>
      <c r="D3341" t="s">
        <v>30</v>
      </c>
      <c r="E3341" t="s">
        <v>46</v>
      </c>
      <c r="F3341">
        <v>385</v>
      </c>
      <c r="G3341">
        <v>425</v>
      </c>
      <c r="H3341" t="s">
        <v>27</v>
      </c>
      <c r="I3341" t="s">
        <v>23</v>
      </c>
      <c r="J3341" t="s">
        <v>24</v>
      </c>
      <c r="K3341">
        <v>83.71</v>
      </c>
      <c r="L3341">
        <v>11.68</v>
      </c>
      <c r="N3341" t="s">
        <v>36</v>
      </c>
      <c r="O3341" t="s">
        <v>30</v>
      </c>
      <c r="P3341" t="s">
        <v>46</v>
      </c>
    </row>
    <row r="3342" spans="1:16" x14ac:dyDescent="0.25">
      <c r="A3342" t="s">
        <v>1228</v>
      </c>
      <c r="B3342">
        <v>45</v>
      </c>
      <c r="C3342" t="s">
        <v>59</v>
      </c>
      <c r="D3342" t="s">
        <v>37</v>
      </c>
      <c r="E3342" t="s">
        <v>26</v>
      </c>
      <c r="F3342">
        <v>493</v>
      </c>
      <c r="G3342">
        <v>62</v>
      </c>
      <c r="H3342" t="s">
        <v>47</v>
      </c>
      <c r="I3342" t="s">
        <v>17</v>
      </c>
      <c r="J3342" t="s">
        <v>32</v>
      </c>
      <c r="K3342">
        <v>46.76</v>
      </c>
      <c r="L3342">
        <v>67.91</v>
      </c>
      <c r="N3342" t="s">
        <v>59</v>
      </c>
      <c r="O3342" t="s">
        <v>37</v>
      </c>
      <c r="P3342" t="s">
        <v>26</v>
      </c>
    </row>
    <row r="3343" spans="1:16" x14ac:dyDescent="0.25">
      <c r="A3343" t="s">
        <v>1274</v>
      </c>
      <c r="B3343">
        <v>45</v>
      </c>
      <c r="C3343" t="s">
        <v>49</v>
      </c>
      <c r="D3343" t="s">
        <v>14</v>
      </c>
      <c r="E3343" t="s">
        <v>66</v>
      </c>
      <c r="F3343">
        <v>529</v>
      </c>
      <c r="G3343">
        <v>284</v>
      </c>
      <c r="H3343" t="s">
        <v>51</v>
      </c>
      <c r="I3343" t="s">
        <v>23</v>
      </c>
      <c r="J3343" t="s">
        <v>32</v>
      </c>
      <c r="K3343">
        <v>77.08</v>
      </c>
      <c r="L3343">
        <v>11.24</v>
      </c>
      <c r="N3343" t="s">
        <v>49</v>
      </c>
      <c r="O3343" t="s">
        <v>14</v>
      </c>
      <c r="P3343" t="s">
        <v>66</v>
      </c>
    </row>
    <row r="3344" spans="1:16" x14ac:dyDescent="0.25">
      <c r="A3344" t="s">
        <v>1385</v>
      </c>
      <c r="B3344">
        <v>45</v>
      </c>
      <c r="C3344" t="s">
        <v>36</v>
      </c>
      <c r="D3344" t="s">
        <v>14</v>
      </c>
      <c r="E3344" t="s">
        <v>53</v>
      </c>
      <c r="F3344">
        <v>243</v>
      </c>
      <c r="G3344">
        <v>155</v>
      </c>
      <c r="H3344" t="s">
        <v>41</v>
      </c>
      <c r="I3344" t="s">
        <v>17</v>
      </c>
      <c r="J3344" t="s">
        <v>32</v>
      </c>
      <c r="K3344">
        <v>37.69</v>
      </c>
      <c r="L3344">
        <v>44.04</v>
      </c>
      <c r="N3344" t="s">
        <v>36</v>
      </c>
      <c r="O3344" t="s">
        <v>14</v>
      </c>
      <c r="P3344" t="s">
        <v>53</v>
      </c>
    </row>
    <row r="3345" spans="1:16" x14ac:dyDescent="0.25">
      <c r="A3345" t="s">
        <v>1412</v>
      </c>
      <c r="B3345">
        <v>45</v>
      </c>
      <c r="C3345" t="s">
        <v>65</v>
      </c>
      <c r="D3345" t="s">
        <v>37</v>
      </c>
      <c r="E3345" t="s">
        <v>66</v>
      </c>
      <c r="F3345">
        <v>162</v>
      </c>
      <c r="G3345">
        <v>450</v>
      </c>
      <c r="H3345" t="s">
        <v>39</v>
      </c>
      <c r="I3345" t="s">
        <v>17</v>
      </c>
      <c r="J3345" t="s">
        <v>24</v>
      </c>
      <c r="K3345">
        <v>58.71</v>
      </c>
      <c r="L3345">
        <v>35.11</v>
      </c>
      <c r="N3345" t="s">
        <v>65</v>
      </c>
      <c r="O3345" t="s">
        <v>37</v>
      </c>
      <c r="P3345" t="s">
        <v>66</v>
      </c>
    </row>
    <row r="3346" spans="1:16" x14ac:dyDescent="0.25">
      <c r="A3346" t="s">
        <v>1441</v>
      </c>
      <c r="B3346">
        <v>45</v>
      </c>
      <c r="C3346" t="s">
        <v>20</v>
      </c>
      <c r="D3346" t="s">
        <v>37</v>
      </c>
      <c r="E3346" t="s">
        <v>38</v>
      </c>
      <c r="F3346">
        <v>112</v>
      </c>
      <c r="G3346">
        <v>22</v>
      </c>
      <c r="H3346" t="s">
        <v>16</v>
      </c>
      <c r="I3346" t="s">
        <v>17</v>
      </c>
      <c r="J3346" t="s">
        <v>24</v>
      </c>
      <c r="K3346">
        <v>63.65</v>
      </c>
      <c r="L3346">
        <v>38.68</v>
      </c>
      <c r="N3346" t="s">
        <v>20</v>
      </c>
      <c r="O3346" t="s">
        <v>37</v>
      </c>
      <c r="P3346" t="s">
        <v>38</v>
      </c>
    </row>
    <row r="3347" spans="1:16" x14ac:dyDescent="0.25">
      <c r="A3347" t="s">
        <v>1445</v>
      </c>
      <c r="B3347">
        <v>45</v>
      </c>
      <c r="C3347" t="s">
        <v>43</v>
      </c>
      <c r="D3347" t="s">
        <v>30</v>
      </c>
      <c r="E3347" t="s">
        <v>73</v>
      </c>
      <c r="F3347">
        <v>110</v>
      </c>
      <c r="G3347">
        <v>162</v>
      </c>
      <c r="H3347" t="s">
        <v>16</v>
      </c>
      <c r="I3347" t="s">
        <v>17</v>
      </c>
      <c r="J3347" t="s">
        <v>18</v>
      </c>
      <c r="K3347">
        <v>31.86</v>
      </c>
      <c r="L3347">
        <v>60.29</v>
      </c>
      <c r="N3347" t="s">
        <v>43</v>
      </c>
      <c r="O3347" t="s">
        <v>30</v>
      </c>
      <c r="P3347" t="s">
        <v>73</v>
      </c>
    </row>
    <row r="3348" spans="1:16" x14ac:dyDescent="0.25">
      <c r="A3348" t="s">
        <v>1500</v>
      </c>
      <c r="B3348">
        <v>45</v>
      </c>
      <c r="C3348" t="s">
        <v>29</v>
      </c>
      <c r="D3348" t="s">
        <v>60</v>
      </c>
      <c r="E3348" t="s">
        <v>73</v>
      </c>
      <c r="F3348">
        <v>294</v>
      </c>
      <c r="G3348">
        <v>371</v>
      </c>
      <c r="H3348" t="s">
        <v>39</v>
      </c>
      <c r="I3348" t="s">
        <v>17</v>
      </c>
      <c r="J3348" t="s">
        <v>32</v>
      </c>
      <c r="K3348">
        <v>59.1</v>
      </c>
      <c r="L3348">
        <v>15.61</v>
      </c>
      <c r="N3348" t="s">
        <v>29</v>
      </c>
      <c r="O3348" t="s">
        <v>60</v>
      </c>
      <c r="P3348" t="s">
        <v>73</v>
      </c>
    </row>
    <row r="3349" spans="1:16" x14ac:dyDescent="0.25">
      <c r="A3349" t="s">
        <v>1510</v>
      </c>
      <c r="B3349">
        <v>45</v>
      </c>
      <c r="C3349" t="s">
        <v>29</v>
      </c>
      <c r="D3349" t="s">
        <v>60</v>
      </c>
      <c r="E3349" t="s">
        <v>15</v>
      </c>
      <c r="F3349">
        <v>399</v>
      </c>
      <c r="G3349">
        <v>46</v>
      </c>
      <c r="H3349" t="s">
        <v>54</v>
      </c>
      <c r="I3349" t="s">
        <v>17</v>
      </c>
      <c r="J3349" t="s">
        <v>18</v>
      </c>
      <c r="K3349">
        <v>80.260000000000005</v>
      </c>
      <c r="L3349">
        <v>9.76</v>
      </c>
      <c r="N3349" t="s">
        <v>29</v>
      </c>
      <c r="O3349" t="s">
        <v>60</v>
      </c>
      <c r="P3349" t="s">
        <v>15</v>
      </c>
    </row>
    <row r="3350" spans="1:16" x14ac:dyDescent="0.25">
      <c r="A3350" t="s">
        <v>1518</v>
      </c>
      <c r="B3350">
        <v>45</v>
      </c>
      <c r="C3350" t="s">
        <v>49</v>
      </c>
      <c r="D3350" t="s">
        <v>34</v>
      </c>
      <c r="E3350" t="s">
        <v>53</v>
      </c>
      <c r="F3350">
        <v>307</v>
      </c>
      <c r="G3350">
        <v>32</v>
      </c>
      <c r="H3350" t="s">
        <v>51</v>
      </c>
      <c r="I3350" t="s">
        <v>17</v>
      </c>
      <c r="J3350" t="s">
        <v>32</v>
      </c>
      <c r="K3350">
        <v>81</v>
      </c>
      <c r="L3350">
        <v>60.16</v>
      </c>
      <c r="N3350" t="s">
        <v>49</v>
      </c>
      <c r="O3350" t="s">
        <v>34</v>
      </c>
      <c r="P3350" t="s">
        <v>53</v>
      </c>
    </row>
    <row r="3351" spans="1:16" x14ac:dyDescent="0.25">
      <c r="A3351" t="s">
        <v>1528</v>
      </c>
      <c r="B3351">
        <v>45</v>
      </c>
      <c r="C3351" t="s">
        <v>36</v>
      </c>
      <c r="D3351" t="s">
        <v>34</v>
      </c>
      <c r="E3351" t="s">
        <v>15</v>
      </c>
      <c r="F3351">
        <v>556</v>
      </c>
      <c r="G3351">
        <v>336</v>
      </c>
      <c r="H3351" t="s">
        <v>16</v>
      </c>
      <c r="I3351" t="s">
        <v>23</v>
      </c>
      <c r="J3351" t="s">
        <v>24</v>
      </c>
      <c r="K3351">
        <v>33.32</v>
      </c>
      <c r="L3351">
        <v>10.08</v>
      </c>
      <c r="N3351" t="s">
        <v>36</v>
      </c>
      <c r="O3351" t="s">
        <v>34</v>
      </c>
      <c r="P3351" t="s">
        <v>15</v>
      </c>
    </row>
    <row r="3352" spans="1:16" x14ac:dyDescent="0.25">
      <c r="A3352" t="s">
        <v>1644</v>
      </c>
      <c r="B3352">
        <v>45</v>
      </c>
      <c r="C3352" t="s">
        <v>59</v>
      </c>
      <c r="D3352" t="s">
        <v>30</v>
      </c>
      <c r="E3352" t="s">
        <v>38</v>
      </c>
      <c r="F3352">
        <v>567</v>
      </c>
      <c r="G3352">
        <v>23</v>
      </c>
      <c r="H3352" t="s">
        <v>41</v>
      </c>
      <c r="I3352" t="s">
        <v>17</v>
      </c>
      <c r="J3352" t="s">
        <v>32</v>
      </c>
      <c r="K3352">
        <v>53.75</v>
      </c>
      <c r="L3352">
        <v>48.99</v>
      </c>
      <c r="N3352" t="s">
        <v>59</v>
      </c>
      <c r="O3352" t="s">
        <v>30</v>
      </c>
      <c r="P3352" t="s">
        <v>38</v>
      </c>
    </row>
    <row r="3353" spans="1:16" x14ac:dyDescent="0.25">
      <c r="A3353" t="s">
        <v>1648</v>
      </c>
      <c r="B3353">
        <v>45</v>
      </c>
      <c r="C3353" t="s">
        <v>13</v>
      </c>
      <c r="D3353" t="s">
        <v>60</v>
      </c>
      <c r="E3353" t="s">
        <v>2</v>
      </c>
      <c r="F3353">
        <v>217</v>
      </c>
      <c r="G3353">
        <v>64</v>
      </c>
      <c r="H3353" t="s">
        <v>27</v>
      </c>
      <c r="I3353" t="s">
        <v>17</v>
      </c>
      <c r="J3353" t="s">
        <v>18</v>
      </c>
      <c r="K3353">
        <v>28.99</v>
      </c>
      <c r="L3353">
        <v>31.54</v>
      </c>
      <c r="N3353" t="s">
        <v>13</v>
      </c>
      <c r="O3353" t="s">
        <v>60</v>
      </c>
      <c r="P3353" t="s">
        <v>2</v>
      </c>
    </row>
    <row r="3354" spans="1:16" x14ac:dyDescent="0.25">
      <c r="A3354" t="s">
        <v>1657</v>
      </c>
      <c r="B3354">
        <v>45</v>
      </c>
      <c r="C3354" t="s">
        <v>49</v>
      </c>
      <c r="D3354" t="s">
        <v>37</v>
      </c>
      <c r="E3354" t="s">
        <v>73</v>
      </c>
      <c r="F3354">
        <v>343</v>
      </c>
      <c r="G3354">
        <v>229</v>
      </c>
      <c r="H3354" t="s">
        <v>54</v>
      </c>
      <c r="I3354" t="s">
        <v>17</v>
      </c>
      <c r="J3354" t="s">
        <v>18</v>
      </c>
      <c r="K3354">
        <v>52.46</v>
      </c>
      <c r="L3354">
        <v>15.37</v>
      </c>
      <c r="N3354" t="s">
        <v>49</v>
      </c>
      <c r="O3354" t="s">
        <v>37</v>
      </c>
      <c r="P3354" t="s">
        <v>73</v>
      </c>
    </row>
    <row r="3355" spans="1:16" x14ac:dyDescent="0.25">
      <c r="A3355" t="s">
        <v>1714</v>
      </c>
      <c r="B3355">
        <v>45</v>
      </c>
      <c r="C3355" t="s">
        <v>43</v>
      </c>
      <c r="D3355" t="s">
        <v>60</v>
      </c>
      <c r="E3355" t="s">
        <v>66</v>
      </c>
      <c r="F3355">
        <v>410</v>
      </c>
      <c r="G3355">
        <v>46</v>
      </c>
      <c r="H3355" t="s">
        <v>47</v>
      </c>
      <c r="I3355" t="s">
        <v>17</v>
      </c>
      <c r="J3355" t="s">
        <v>18</v>
      </c>
      <c r="K3355">
        <v>35.28</v>
      </c>
      <c r="L3355">
        <v>5.55</v>
      </c>
      <c r="N3355" t="s">
        <v>43</v>
      </c>
      <c r="O3355" t="s">
        <v>60</v>
      </c>
      <c r="P3355" t="s">
        <v>66</v>
      </c>
    </row>
    <row r="3356" spans="1:16" x14ac:dyDescent="0.25">
      <c r="A3356" t="s">
        <v>1777</v>
      </c>
      <c r="B3356">
        <v>45</v>
      </c>
      <c r="C3356" t="s">
        <v>56</v>
      </c>
      <c r="D3356" t="s">
        <v>34</v>
      </c>
      <c r="E3356" t="s">
        <v>66</v>
      </c>
      <c r="F3356">
        <v>431</v>
      </c>
      <c r="G3356">
        <v>316</v>
      </c>
      <c r="H3356" t="s">
        <v>39</v>
      </c>
      <c r="I3356" t="s">
        <v>23</v>
      </c>
      <c r="J3356" t="s">
        <v>32</v>
      </c>
      <c r="K3356">
        <v>72.94</v>
      </c>
      <c r="L3356">
        <v>18.600000000000001</v>
      </c>
      <c r="N3356" t="s">
        <v>56</v>
      </c>
      <c r="O3356" t="s">
        <v>34</v>
      </c>
      <c r="P3356" t="s">
        <v>66</v>
      </c>
    </row>
    <row r="3357" spans="1:16" x14ac:dyDescent="0.25">
      <c r="A3357" t="s">
        <v>1793</v>
      </c>
      <c r="B3357">
        <v>45</v>
      </c>
      <c r="C3357" t="s">
        <v>49</v>
      </c>
      <c r="D3357" t="s">
        <v>21</v>
      </c>
      <c r="E3357" t="s">
        <v>26</v>
      </c>
      <c r="F3357">
        <v>268</v>
      </c>
      <c r="G3357">
        <v>295</v>
      </c>
      <c r="H3357" t="s">
        <v>16</v>
      </c>
      <c r="I3357" t="s">
        <v>23</v>
      </c>
      <c r="J3357" t="s">
        <v>24</v>
      </c>
      <c r="K3357">
        <v>15.49</v>
      </c>
      <c r="L3357">
        <v>36.340000000000003</v>
      </c>
      <c r="N3357" t="s">
        <v>49</v>
      </c>
      <c r="O3357" t="s">
        <v>21</v>
      </c>
      <c r="P3357" t="s">
        <v>26</v>
      </c>
    </row>
    <row r="3358" spans="1:16" x14ac:dyDescent="0.25">
      <c r="A3358" t="s">
        <v>1823</v>
      </c>
      <c r="B3358">
        <v>45</v>
      </c>
      <c r="C3358" t="s">
        <v>65</v>
      </c>
      <c r="D3358" t="s">
        <v>34</v>
      </c>
      <c r="E3358" t="s">
        <v>2</v>
      </c>
      <c r="F3358">
        <v>363</v>
      </c>
      <c r="G3358">
        <v>202</v>
      </c>
      <c r="H3358" t="s">
        <v>47</v>
      </c>
      <c r="I3358" t="s">
        <v>23</v>
      </c>
      <c r="J3358" t="s">
        <v>32</v>
      </c>
      <c r="K3358">
        <v>26.42</v>
      </c>
      <c r="L3358">
        <v>78.17</v>
      </c>
      <c r="N3358" t="s">
        <v>65</v>
      </c>
      <c r="O3358" t="s">
        <v>34</v>
      </c>
      <c r="P3358" t="s">
        <v>2</v>
      </c>
    </row>
    <row r="3359" spans="1:16" x14ac:dyDescent="0.25">
      <c r="A3359" t="s">
        <v>1826</v>
      </c>
      <c r="B3359">
        <v>45</v>
      </c>
      <c r="C3359" t="s">
        <v>36</v>
      </c>
      <c r="D3359" t="s">
        <v>21</v>
      </c>
      <c r="E3359" t="s">
        <v>46</v>
      </c>
      <c r="F3359">
        <v>168</v>
      </c>
      <c r="G3359">
        <v>264</v>
      </c>
      <c r="H3359" t="s">
        <v>16</v>
      </c>
      <c r="I3359" t="s">
        <v>17</v>
      </c>
      <c r="J3359" t="s">
        <v>24</v>
      </c>
      <c r="K3359">
        <v>52</v>
      </c>
      <c r="L3359">
        <v>13.53</v>
      </c>
      <c r="N3359" t="s">
        <v>36</v>
      </c>
      <c r="O3359" t="s">
        <v>21</v>
      </c>
      <c r="P3359" t="s">
        <v>46</v>
      </c>
    </row>
    <row r="3360" spans="1:16" x14ac:dyDescent="0.25">
      <c r="A3360" t="s">
        <v>1827</v>
      </c>
      <c r="B3360">
        <v>45</v>
      </c>
      <c r="C3360" t="s">
        <v>29</v>
      </c>
      <c r="D3360" t="s">
        <v>14</v>
      </c>
      <c r="E3360" t="s">
        <v>46</v>
      </c>
      <c r="F3360">
        <v>94</v>
      </c>
      <c r="G3360">
        <v>307</v>
      </c>
      <c r="H3360" t="s">
        <v>47</v>
      </c>
      <c r="I3360" t="s">
        <v>23</v>
      </c>
      <c r="J3360" t="s">
        <v>24</v>
      </c>
      <c r="K3360">
        <v>44.58</v>
      </c>
      <c r="L3360">
        <v>63.42</v>
      </c>
      <c r="N3360" t="s">
        <v>29</v>
      </c>
      <c r="O3360" t="s">
        <v>14</v>
      </c>
      <c r="P3360" t="s">
        <v>46</v>
      </c>
    </row>
    <row r="3361" spans="1:16" x14ac:dyDescent="0.25">
      <c r="A3361" t="s">
        <v>1924</v>
      </c>
      <c r="B3361">
        <v>45</v>
      </c>
      <c r="C3361" t="s">
        <v>13</v>
      </c>
      <c r="D3361" t="s">
        <v>21</v>
      </c>
      <c r="E3361" t="s">
        <v>61</v>
      </c>
      <c r="F3361">
        <v>277</v>
      </c>
      <c r="G3361">
        <v>240</v>
      </c>
      <c r="H3361" t="s">
        <v>41</v>
      </c>
      <c r="I3361" t="s">
        <v>23</v>
      </c>
      <c r="J3361" t="s">
        <v>32</v>
      </c>
      <c r="K3361">
        <v>43.46</v>
      </c>
      <c r="L3361">
        <v>73.790000000000006</v>
      </c>
      <c r="N3361" t="s">
        <v>13</v>
      </c>
      <c r="O3361" t="s">
        <v>21</v>
      </c>
      <c r="P3361" t="s">
        <v>61</v>
      </c>
    </row>
    <row r="3362" spans="1:16" x14ac:dyDescent="0.25">
      <c r="A3362" t="s">
        <v>1940</v>
      </c>
      <c r="B3362">
        <v>45</v>
      </c>
      <c r="C3362" t="s">
        <v>29</v>
      </c>
      <c r="D3362" t="s">
        <v>60</v>
      </c>
      <c r="E3362" t="s">
        <v>44</v>
      </c>
      <c r="F3362">
        <v>230</v>
      </c>
      <c r="G3362">
        <v>87</v>
      </c>
      <c r="H3362" t="s">
        <v>27</v>
      </c>
      <c r="I3362" t="s">
        <v>23</v>
      </c>
      <c r="J3362" t="s">
        <v>32</v>
      </c>
      <c r="K3362">
        <v>84.56</v>
      </c>
      <c r="L3362">
        <v>39.049999999999997</v>
      </c>
      <c r="N3362" t="s">
        <v>29</v>
      </c>
      <c r="O3362" t="s">
        <v>60</v>
      </c>
      <c r="P3362" t="s">
        <v>44</v>
      </c>
    </row>
    <row r="3363" spans="1:16" x14ac:dyDescent="0.25">
      <c r="A3363" t="s">
        <v>1946</v>
      </c>
      <c r="B3363">
        <v>45</v>
      </c>
      <c r="C3363" t="s">
        <v>59</v>
      </c>
      <c r="D3363" t="s">
        <v>21</v>
      </c>
      <c r="E3363" t="s">
        <v>61</v>
      </c>
      <c r="F3363">
        <v>246</v>
      </c>
      <c r="G3363">
        <v>186</v>
      </c>
      <c r="H3363" t="s">
        <v>54</v>
      </c>
      <c r="I3363" t="s">
        <v>23</v>
      </c>
      <c r="J3363" t="s">
        <v>18</v>
      </c>
      <c r="K3363">
        <v>21.5</v>
      </c>
      <c r="L3363">
        <v>67.59</v>
      </c>
      <c r="N3363" t="s">
        <v>59</v>
      </c>
      <c r="O3363" t="s">
        <v>21</v>
      </c>
      <c r="P3363" t="s">
        <v>61</v>
      </c>
    </row>
    <row r="3364" spans="1:16" x14ac:dyDescent="0.25">
      <c r="A3364" t="s">
        <v>1986</v>
      </c>
      <c r="B3364">
        <v>45</v>
      </c>
      <c r="C3364" t="s">
        <v>13</v>
      </c>
      <c r="D3364" t="s">
        <v>34</v>
      </c>
      <c r="E3364" t="s">
        <v>26</v>
      </c>
      <c r="F3364">
        <v>558</v>
      </c>
      <c r="G3364">
        <v>474</v>
      </c>
      <c r="H3364" t="s">
        <v>41</v>
      </c>
      <c r="I3364" t="s">
        <v>23</v>
      </c>
      <c r="J3364" t="s">
        <v>24</v>
      </c>
      <c r="K3364">
        <v>64.849999999999994</v>
      </c>
      <c r="L3364">
        <v>25.32</v>
      </c>
      <c r="N3364" t="s">
        <v>13</v>
      </c>
      <c r="O3364" t="s">
        <v>34</v>
      </c>
      <c r="P3364" t="s">
        <v>26</v>
      </c>
    </row>
    <row r="3365" spans="1:16" x14ac:dyDescent="0.25">
      <c r="A3365" t="s">
        <v>2019</v>
      </c>
      <c r="B3365">
        <v>45</v>
      </c>
      <c r="C3365" t="s">
        <v>29</v>
      </c>
      <c r="D3365" t="s">
        <v>34</v>
      </c>
      <c r="E3365" t="s">
        <v>26</v>
      </c>
      <c r="F3365">
        <v>575</v>
      </c>
      <c r="G3365">
        <v>467</v>
      </c>
      <c r="H3365" t="s">
        <v>39</v>
      </c>
      <c r="I3365" t="s">
        <v>17</v>
      </c>
      <c r="J3365" t="s">
        <v>24</v>
      </c>
      <c r="K3365">
        <v>51.04</v>
      </c>
      <c r="L3365">
        <v>19.739999999999998</v>
      </c>
      <c r="N3365" t="s">
        <v>29</v>
      </c>
      <c r="O3365" t="s">
        <v>34</v>
      </c>
      <c r="P3365" t="s">
        <v>26</v>
      </c>
    </row>
    <row r="3366" spans="1:16" x14ac:dyDescent="0.25">
      <c r="A3366" t="s">
        <v>2049</v>
      </c>
      <c r="B3366">
        <v>45</v>
      </c>
      <c r="C3366" t="s">
        <v>13</v>
      </c>
      <c r="D3366" t="s">
        <v>60</v>
      </c>
      <c r="E3366" t="s">
        <v>73</v>
      </c>
      <c r="F3366">
        <v>192</v>
      </c>
      <c r="G3366">
        <v>246</v>
      </c>
      <c r="H3366" t="s">
        <v>47</v>
      </c>
      <c r="I3366" t="s">
        <v>23</v>
      </c>
      <c r="J3366" t="s">
        <v>24</v>
      </c>
      <c r="K3366">
        <v>83.01</v>
      </c>
      <c r="L3366">
        <v>24.35</v>
      </c>
      <c r="N3366" t="s">
        <v>13</v>
      </c>
      <c r="O3366" t="s">
        <v>60</v>
      </c>
      <c r="P3366" t="s">
        <v>73</v>
      </c>
    </row>
    <row r="3367" spans="1:16" x14ac:dyDescent="0.25">
      <c r="A3367" t="s">
        <v>2050</v>
      </c>
      <c r="B3367">
        <v>45</v>
      </c>
      <c r="C3367" t="s">
        <v>36</v>
      </c>
      <c r="D3367" t="s">
        <v>60</v>
      </c>
      <c r="E3367" t="s">
        <v>46</v>
      </c>
      <c r="F3367">
        <v>116</v>
      </c>
      <c r="G3367">
        <v>421</v>
      </c>
      <c r="H3367" t="s">
        <v>51</v>
      </c>
      <c r="I3367" t="s">
        <v>17</v>
      </c>
      <c r="J3367" t="s">
        <v>18</v>
      </c>
      <c r="K3367">
        <v>62.7</v>
      </c>
      <c r="L3367">
        <v>76.05</v>
      </c>
      <c r="N3367" t="s">
        <v>36</v>
      </c>
      <c r="O3367" t="s">
        <v>60</v>
      </c>
      <c r="P3367" t="s">
        <v>46</v>
      </c>
    </row>
    <row r="3368" spans="1:16" x14ac:dyDescent="0.25">
      <c r="A3368" t="s">
        <v>2052</v>
      </c>
      <c r="B3368">
        <v>45</v>
      </c>
      <c r="C3368" t="s">
        <v>79</v>
      </c>
      <c r="D3368" t="s">
        <v>21</v>
      </c>
      <c r="E3368" t="s">
        <v>61</v>
      </c>
      <c r="F3368">
        <v>563</v>
      </c>
      <c r="G3368">
        <v>56</v>
      </c>
      <c r="H3368" t="s">
        <v>39</v>
      </c>
      <c r="I3368" t="s">
        <v>17</v>
      </c>
      <c r="J3368" t="s">
        <v>24</v>
      </c>
      <c r="K3368">
        <v>41.18</v>
      </c>
      <c r="L3368">
        <v>61</v>
      </c>
      <c r="N3368" t="s">
        <v>79</v>
      </c>
      <c r="O3368" t="s">
        <v>21</v>
      </c>
      <c r="P3368" t="s">
        <v>61</v>
      </c>
    </row>
    <row r="3369" spans="1:16" x14ac:dyDescent="0.25">
      <c r="A3369" t="s">
        <v>2115</v>
      </c>
      <c r="B3369">
        <v>45</v>
      </c>
      <c r="C3369" t="s">
        <v>56</v>
      </c>
      <c r="D3369" t="s">
        <v>30</v>
      </c>
      <c r="E3369" t="s">
        <v>61</v>
      </c>
      <c r="F3369">
        <v>204</v>
      </c>
      <c r="G3369">
        <v>34</v>
      </c>
      <c r="H3369" t="s">
        <v>27</v>
      </c>
      <c r="I3369" t="s">
        <v>23</v>
      </c>
      <c r="J3369" t="s">
        <v>18</v>
      </c>
      <c r="K3369">
        <v>84.36</v>
      </c>
      <c r="L3369">
        <v>28.36</v>
      </c>
      <c r="N3369" t="s">
        <v>56</v>
      </c>
      <c r="O3369" t="s">
        <v>30</v>
      </c>
      <c r="P3369" t="s">
        <v>61</v>
      </c>
    </row>
    <row r="3370" spans="1:16" x14ac:dyDescent="0.25">
      <c r="A3370" t="s">
        <v>2223</v>
      </c>
      <c r="B3370">
        <v>45</v>
      </c>
      <c r="C3370" t="s">
        <v>29</v>
      </c>
      <c r="D3370" t="s">
        <v>14</v>
      </c>
      <c r="E3370" t="s">
        <v>73</v>
      </c>
      <c r="F3370">
        <v>585</v>
      </c>
      <c r="G3370">
        <v>56</v>
      </c>
      <c r="H3370" t="s">
        <v>22</v>
      </c>
      <c r="I3370" t="s">
        <v>17</v>
      </c>
      <c r="J3370" t="s">
        <v>18</v>
      </c>
      <c r="K3370">
        <v>61.02</v>
      </c>
      <c r="L3370">
        <v>20.16</v>
      </c>
      <c r="N3370" t="s">
        <v>29</v>
      </c>
      <c r="O3370" t="s">
        <v>14</v>
      </c>
      <c r="P3370" t="s">
        <v>73</v>
      </c>
    </row>
    <row r="3371" spans="1:16" x14ac:dyDescent="0.25">
      <c r="A3371" t="s">
        <v>2322</v>
      </c>
      <c r="B3371">
        <v>45</v>
      </c>
      <c r="C3371" t="s">
        <v>79</v>
      </c>
      <c r="D3371" t="s">
        <v>60</v>
      </c>
      <c r="E3371" t="s">
        <v>26</v>
      </c>
      <c r="F3371">
        <v>168</v>
      </c>
      <c r="G3371">
        <v>167</v>
      </c>
      <c r="H3371" t="s">
        <v>41</v>
      </c>
      <c r="I3371" t="s">
        <v>23</v>
      </c>
      <c r="J3371" t="s">
        <v>24</v>
      </c>
      <c r="K3371">
        <v>76.06</v>
      </c>
      <c r="L3371">
        <v>16.73</v>
      </c>
      <c r="N3371" t="s">
        <v>79</v>
      </c>
      <c r="O3371" t="s">
        <v>60</v>
      </c>
      <c r="P3371" t="s">
        <v>26</v>
      </c>
    </row>
    <row r="3372" spans="1:16" x14ac:dyDescent="0.25">
      <c r="A3372" t="s">
        <v>2336</v>
      </c>
      <c r="B3372">
        <v>45</v>
      </c>
      <c r="C3372" t="s">
        <v>65</v>
      </c>
      <c r="D3372" t="s">
        <v>14</v>
      </c>
      <c r="E3372" t="s">
        <v>66</v>
      </c>
      <c r="F3372">
        <v>379</v>
      </c>
      <c r="G3372">
        <v>368</v>
      </c>
      <c r="H3372" t="s">
        <v>39</v>
      </c>
      <c r="I3372" t="s">
        <v>17</v>
      </c>
      <c r="J3372" t="s">
        <v>32</v>
      </c>
      <c r="K3372">
        <v>59.43</v>
      </c>
      <c r="L3372">
        <v>39.409999999999997</v>
      </c>
      <c r="N3372" t="s">
        <v>65</v>
      </c>
      <c r="O3372" t="s">
        <v>14</v>
      </c>
      <c r="P3372" t="s">
        <v>66</v>
      </c>
    </row>
    <row r="3373" spans="1:16" x14ac:dyDescent="0.25">
      <c r="A3373" t="s">
        <v>2476</v>
      </c>
      <c r="B3373">
        <v>45</v>
      </c>
      <c r="C3373" t="s">
        <v>79</v>
      </c>
      <c r="D3373" t="s">
        <v>21</v>
      </c>
      <c r="E3373" t="s">
        <v>44</v>
      </c>
      <c r="F3373">
        <v>227</v>
      </c>
      <c r="G3373">
        <v>331</v>
      </c>
      <c r="H3373" t="s">
        <v>51</v>
      </c>
      <c r="I3373" t="s">
        <v>17</v>
      </c>
      <c r="J3373" t="s">
        <v>24</v>
      </c>
      <c r="K3373">
        <v>81.75</v>
      </c>
      <c r="L3373">
        <v>8.2200000000000006</v>
      </c>
      <c r="N3373" t="s">
        <v>79</v>
      </c>
      <c r="O3373" t="s">
        <v>21</v>
      </c>
      <c r="P3373" t="s">
        <v>44</v>
      </c>
    </row>
    <row r="3374" spans="1:16" x14ac:dyDescent="0.25">
      <c r="A3374" t="s">
        <v>2477</v>
      </c>
      <c r="B3374">
        <v>45</v>
      </c>
      <c r="C3374" t="s">
        <v>65</v>
      </c>
      <c r="D3374" t="s">
        <v>60</v>
      </c>
      <c r="E3374" t="s">
        <v>46</v>
      </c>
      <c r="F3374">
        <v>398</v>
      </c>
      <c r="G3374">
        <v>39</v>
      </c>
      <c r="H3374" t="s">
        <v>31</v>
      </c>
      <c r="I3374" t="s">
        <v>17</v>
      </c>
      <c r="J3374" t="s">
        <v>24</v>
      </c>
      <c r="K3374">
        <v>75.180000000000007</v>
      </c>
      <c r="L3374">
        <v>46.41</v>
      </c>
      <c r="N3374" t="s">
        <v>65</v>
      </c>
      <c r="O3374" t="s">
        <v>60</v>
      </c>
      <c r="P3374" t="s">
        <v>46</v>
      </c>
    </row>
    <row r="3375" spans="1:16" x14ac:dyDescent="0.25">
      <c r="A3375" t="s">
        <v>2527</v>
      </c>
      <c r="B3375">
        <v>45</v>
      </c>
      <c r="C3375" t="s">
        <v>65</v>
      </c>
      <c r="D3375" t="s">
        <v>21</v>
      </c>
      <c r="E3375" t="s">
        <v>73</v>
      </c>
      <c r="F3375">
        <v>204</v>
      </c>
      <c r="G3375">
        <v>270</v>
      </c>
      <c r="H3375" t="s">
        <v>39</v>
      </c>
      <c r="I3375" t="s">
        <v>23</v>
      </c>
      <c r="J3375" t="s">
        <v>18</v>
      </c>
      <c r="K3375">
        <v>27.76</v>
      </c>
      <c r="L3375">
        <v>71.33</v>
      </c>
      <c r="N3375" t="s">
        <v>65</v>
      </c>
      <c r="O3375" t="s">
        <v>21</v>
      </c>
      <c r="P3375" t="s">
        <v>73</v>
      </c>
    </row>
    <row r="3376" spans="1:16" x14ac:dyDescent="0.25">
      <c r="A3376" t="s">
        <v>2528</v>
      </c>
      <c r="B3376">
        <v>45</v>
      </c>
      <c r="C3376" t="s">
        <v>36</v>
      </c>
      <c r="D3376" t="s">
        <v>60</v>
      </c>
      <c r="E3376" t="s">
        <v>15</v>
      </c>
      <c r="F3376">
        <v>161</v>
      </c>
      <c r="G3376">
        <v>37</v>
      </c>
      <c r="H3376" t="s">
        <v>51</v>
      </c>
      <c r="I3376" t="s">
        <v>23</v>
      </c>
      <c r="J3376" t="s">
        <v>32</v>
      </c>
      <c r="K3376">
        <v>22.35</v>
      </c>
      <c r="L3376">
        <v>18.3</v>
      </c>
      <c r="N3376" t="s">
        <v>36</v>
      </c>
      <c r="O3376" t="s">
        <v>60</v>
      </c>
      <c r="P3376" t="s">
        <v>15</v>
      </c>
    </row>
    <row r="3377" spans="1:16" x14ac:dyDescent="0.25">
      <c r="A3377" t="s">
        <v>2556</v>
      </c>
      <c r="B3377">
        <v>45</v>
      </c>
      <c r="C3377" t="s">
        <v>13</v>
      </c>
      <c r="D3377" t="s">
        <v>60</v>
      </c>
      <c r="E3377" t="s">
        <v>53</v>
      </c>
      <c r="F3377">
        <v>102</v>
      </c>
      <c r="G3377">
        <v>21</v>
      </c>
      <c r="H3377" t="s">
        <v>54</v>
      </c>
      <c r="I3377" t="s">
        <v>17</v>
      </c>
      <c r="J3377" t="s">
        <v>32</v>
      </c>
      <c r="K3377">
        <v>25.54</v>
      </c>
      <c r="L3377">
        <v>66.33</v>
      </c>
      <c r="N3377" t="s">
        <v>13</v>
      </c>
      <c r="O3377" t="s">
        <v>60</v>
      </c>
      <c r="P3377" t="s">
        <v>53</v>
      </c>
    </row>
    <row r="3378" spans="1:16" x14ac:dyDescent="0.25">
      <c r="A3378" t="s">
        <v>2557</v>
      </c>
      <c r="B3378">
        <v>45</v>
      </c>
      <c r="C3378" t="s">
        <v>43</v>
      </c>
      <c r="D3378" t="s">
        <v>60</v>
      </c>
      <c r="E3378" t="s">
        <v>73</v>
      </c>
      <c r="F3378">
        <v>191</v>
      </c>
      <c r="G3378">
        <v>462</v>
      </c>
      <c r="H3378" t="s">
        <v>47</v>
      </c>
      <c r="I3378" t="s">
        <v>17</v>
      </c>
      <c r="J3378" t="s">
        <v>18</v>
      </c>
      <c r="K3378">
        <v>84.09</v>
      </c>
      <c r="L3378">
        <v>23.73</v>
      </c>
      <c r="N3378" t="s">
        <v>43</v>
      </c>
      <c r="O3378" t="s">
        <v>60</v>
      </c>
      <c r="P3378" t="s">
        <v>73</v>
      </c>
    </row>
    <row r="3379" spans="1:16" x14ac:dyDescent="0.25">
      <c r="A3379" t="s">
        <v>2609</v>
      </c>
      <c r="B3379">
        <v>45</v>
      </c>
      <c r="C3379" t="s">
        <v>79</v>
      </c>
      <c r="D3379" t="s">
        <v>21</v>
      </c>
      <c r="E3379" t="s">
        <v>15</v>
      </c>
      <c r="F3379">
        <v>146</v>
      </c>
      <c r="G3379">
        <v>403</v>
      </c>
      <c r="H3379" t="s">
        <v>47</v>
      </c>
      <c r="I3379" t="s">
        <v>23</v>
      </c>
      <c r="J3379" t="s">
        <v>24</v>
      </c>
      <c r="K3379">
        <v>28.5</v>
      </c>
      <c r="L3379">
        <v>78.12</v>
      </c>
      <c r="N3379" t="s">
        <v>79</v>
      </c>
      <c r="O3379" t="s">
        <v>21</v>
      </c>
      <c r="P3379" t="s">
        <v>15</v>
      </c>
    </row>
    <row r="3380" spans="1:16" x14ac:dyDescent="0.25">
      <c r="A3380" t="s">
        <v>2623</v>
      </c>
      <c r="B3380">
        <v>45</v>
      </c>
      <c r="C3380" t="s">
        <v>13</v>
      </c>
      <c r="D3380" t="s">
        <v>60</v>
      </c>
      <c r="E3380" t="s">
        <v>46</v>
      </c>
      <c r="F3380">
        <v>523</v>
      </c>
      <c r="G3380">
        <v>393</v>
      </c>
      <c r="H3380" t="s">
        <v>47</v>
      </c>
      <c r="I3380" t="s">
        <v>23</v>
      </c>
      <c r="J3380" t="s">
        <v>24</v>
      </c>
      <c r="K3380">
        <v>25.98</v>
      </c>
      <c r="L3380">
        <v>76.03</v>
      </c>
      <c r="N3380" t="s">
        <v>13</v>
      </c>
      <c r="O3380" t="s">
        <v>60</v>
      </c>
      <c r="P3380" t="s">
        <v>46</v>
      </c>
    </row>
    <row r="3381" spans="1:16" x14ac:dyDescent="0.25">
      <c r="A3381" t="s">
        <v>2673</v>
      </c>
      <c r="B3381">
        <v>45</v>
      </c>
      <c r="C3381" t="s">
        <v>79</v>
      </c>
      <c r="D3381" t="s">
        <v>30</v>
      </c>
      <c r="E3381" t="s">
        <v>15</v>
      </c>
      <c r="F3381">
        <v>419</v>
      </c>
      <c r="G3381">
        <v>383</v>
      </c>
      <c r="H3381" t="s">
        <v>69</v>
      </c>
      <c r="I3381" t="s">
        <v>23</v>
      </c>
      <c r="J3381" t="s">
        <v>24</v>
      </c>
      <c r="K3381">
        <v>60.53</v>
      </c>
      <c r="L3381">
        <v>47.23</v>
      </c>
      <c r="N3381" t="s">
        <v>79</v>
      </c>
      <c r="O3381" t="s">
        <v>30</v>
      </c>
      <c r="P3381" t="s">
        <v>15</v>
      </c>
    </row>
    <row r="3382" spans="1:16" x14ac:dyDescent="0.25">
      <c r="A3382" t="s">
        <v>2680</v>
      </c>
      <c r="B3382">
        <v>45</v>
      </c>
      <c r="C3382" t="s">
        <v>29</v>
      </c>
      <c r="D3382" t="s">
        <v>60</v>
      </c>
      <c r="E3382" t="s">
        <v>15</v>
      </c>
      <c r="F3382">
        <v>342</v>
      </c>
      <c r="G3382">
        <v>199</v>
      </c>
      <c r="H3382" t="s">
        <v>69</v>
      </c>
      <c r="I3382" t="s">
        <v>23</v>
      </c>
      <c r="J3382" t="s">
        <v>18</v>
      </c>
      <c r="K3382">
        <v>87.27</v>
      </c>
      <c r="L3382">
        <v>37.46</v>
      </c>
      <c r="N3382" t="s">
        <v>29</v>
      </c>
      <c r="O3382" t="s">
        <v>60</v>
      </c>
      <c r="P3382" t="s">
        <v>15</v>
      </c>
    </row>
    <row r="3383" spans="1:16" x14ac:dyDescent="0.25">
      <c r="A3383" t="s">
        <v>2706</v>
      </c>
      <c r="B3383">
        <v>45</v>
      </c>
      <c r="C3383" t="s">
        <v>20</v>
      </c>
      <c r="D3383" t="s">
        <v>34</v>
      </c>
      <c r="E3383" t="s">
        <v>38</v>
      </c>
      <c r="F3383">
        <v>394</v>
      </c>
      <c r="G3383">
        <v>150</v>
      </c>
      <c r="H3383" t="s">
        <v>27</v>
      </c>
      <c r="I3383" t="s">
        <v>23</v>
      </c>
      <c r="J3383" t="s">
        <v>32</v>
      </c>
      <c r="K3383">
        <v>65.78</v>
      </c>
      <c r="L3383">
        <v>17.8</v>
      </c>
      <c r="N3383" t="s">
        <v>20</v>
      </c>
      <c r="O3383" t="s">
        <v>34</v>
      </c>
      <c r="P3383" t="s">
        <v>38</v>
      </c>
    </row>
    <row r="3384" spans="1:16" x14ac:dyDescent="0.25">
      <c r="A3384" t="s">
        <v>2790</v>
      </c>
      <c r="B3384">
        <v>45</v>
      </c>
      <c r="C3384" t="s">
        <v>56</v>
      </c>
      <c r="D3384" t="s">
        <v>30</v>
      </c>
      <c r="E3384" t="s">
        <v>61</v>
      </c>
      <c r="F3384">
        <v>343</v>
      </c>
      <c r="G3384">
        <v>26</v>
      </c>
      <c r="H3384" t="s">
        <v>41</v>
      </c>
      <c r="I3384" t="s">
        <v>17</v>
      </c>
      <c r="J3384" t="s">
        <v>24</v>
      </c>
      <c r="K3384">
        <v>26.89</v>
      </c>
      <c r="L3384">
        <v>14.84</v>
      </c>
      <c r="N3384" t="s">
        <v>56</v>
      </c>
      <c r="O3384" t="s">
        <v>30</v>
      </c>
      <c r="P3384" t="s">
        <v>61</v>
      </c>
    </row>
    <row r="3385" spans="1:16" x14ac:dyDescent="0.25">
      <c r="A3385" t="s">
        <v>2815</v>
      </c>
      <c r="B3385">
        <v>45</v>
      </c>
      <c r="C3385" t="s">
        <v>49</v>
      </c>
      <c r="D3385" t="s">
        <v>14</v>
      </c>
      <c r="E3385" t="s">
        <v>44</v>
      </c>
      <c r="F3385">
        <v>241</v>
      </c>
      <c r="G3385">
        <v>321</v>
      </c>
      <c r="H3385" t="s">
        <v>31</v>
      </c>
      <c r="I3385" t="s">
        <v>23</v>
      </c>
      <c r="J3385" t="s">
        <v>24</v>
      </c>
      <c r="K3385">
        <v>59.08</v>
      </c>
      <c r="L3385">
        <v>37.5</v>
      </c>
      <c r="N3385" t="s">
        <v>49</v>
      </c>
      <c r="O3385" t="s">
        <v>14</v>
      </c>
      <c r="P3385" t="s">
        <v>44</v>
      </c>
    </row>
    <row r="3386" spans="1:16" x14ac:dyDescent="0.25">
      <c r="A3386" t="s">
        <v>2835</v>
      </c>
      <c r="B3386">
        <v>45</v>
      </c>
      <c r="C3386" t="s">
        <v>36</v>
      </c>
      <c r="D3386" t="s">
        <v>21</v>
      </c>
      <c r="E3386" t="s">
        <v>53</v>
      </c>
      <c r="F3386">
        <v>378</v>
      </c>
      <c r="G3386">
        <v>218</v>
      </c>
      <c r="H3386" t="s">
        <v>54</v>
      </c>
      <c r="I3386" t="s">
        <v>17</v>
      </c>
      <c r="J3386" t="s">
        <v>24</v>
      </c>
      <c r="K3386">
        <v>18.739999999999998</v>
      </c>
      <c r="L3386">
        <v>63.81</v>
      </c>
      <c r="N3386" t="s">
        <v>36</v>
      </c>
      <c r="O3386" t="s">
        <v>21</v>
      </c>
      <c r="P3386" t="s">
        <v>53</v>
      </c>
    </row>
    <row r="3387" spans="1:16" x14ac:dyDescent="0.25">
      <c r="A3387" t="s">
        <v>2843</v>
      </c>
      <c r="B3387">
        <v>45</v>
      </c>
      <c r="C3387" t="s">
        <v>65</v>
      </c>
      <c r="D3387" t="s">
        <v>34</v>
      </c>
      <c r="E3387" t="s">
        <v>73</v>
      </c>
      <c r="F3387">
        <v>395</v>
      </c>
      <c r="G3387">
        <v>87</v>
      </c>
      <c r="H3387" t="s">
        <v>22</v>
      </c>
      <c r="I3387" t="s">
        <v>23</v>
      </c>
      <c r="J3387" t="s">
        <v>32</v>
      </c>
      <c r="K3387">
        <v>65.11</v>
      </c>
      <c r="L3387">
        <v>8.0299999999999994</v>
      </c>
      <c r="N3387" t="s">
        <v>65</v>
      </c>
      <c r="O3387" t="s">
        <v>34</v>
      </c>
      <c r="P3387" t="s">
        <v>73</v>
      </c>
    </row>
    <row r="3388" spans="1:16" x14ac:dyDescent="0.25">
      <c r="A3388" t="s">
        <v>2987</v>
      </c>
      <c r="B3388">
        <v>45</v>
      </c>
      <c r="C3388" t="s">
        <v>20</v>
      </c>
      <c r="D3388" t="s">
        <v>21</v>
      </c>
      <c r="E3388" t="s">
        <v>38</v>
      </c>
      <c r="F3388">
        <v>209</v>
      </c>
      <c r="G3388">
        <v>59</v>
      </c>
      <c r="H3388" t="s">
        <v>54</v>
      </c>
      <c r="I3388" t="s">
        <v>17</v>
      </c>
      <c r="J3388" t="s">
        <v>32</v>
      </c>
      <c r="K3388">
        <v>36</v>
      </c>
      <c r="L3388">
        <v>43.59</v>
      </c>
      <c r="N3388" t="s">
        <v>20</v>
      </c>
      <c r="O3388" t="s">
        <v>21</v>
      </c>
      <c r="P3388" t="s">
        <v>38</v>
      </c>
    </row>
    <row r="3389" spans="1:16" x14ac:dyDescent="0.25">
      <c r="A3389" t="s">
        <v>3019</v>
      </c>
      <c r="B3389">
        <v>45</v>
      </c>
      <c r="C3389" t="s">
        <v>59</v>
      </c>
      <c r="D3389" t="s">
        <v>30</v>
      </c>
      <c r="E3389" t="s">
        <v>46</v>
      </c>
      <c r="F3389">
        <v>317</v>
      </c>
      <c r="G3389">
        <v>490</v>
      </c>
      <c r="H3389" t="s">
        <v>31</v>
      </c>
      <c r="I3389" t="s">
        <v>17</v>
      </c>
      <c r="J3389" t="s">
        <v>18</v>
      </c>
      <c r="K3389">
        <v>11.12</v>
      </c>
      <c r="L3389">
        <v>12.89</v>
      </c>
      <c r="N3389" t="s">
        <v>59</v>
      </c>
      <c r="O3389" t="s">
        <v>30</v>
      </c>
      <c r="P3389" t="s">
        <v>46</v>
      </c>
    </row>
    <row r="3390" spans="1:16" x14ac:dyDescent="0.25">
      <c r="A3390" t="s">
        <v>3032</v>
      </c>
      <c r="B3390">
        <v>45</v>
      </c>
      <c r="C3390" t="s">
        <v>43</v>
      </c>
      <c r="D3390" t="s">
        <v>30</v>
      </c>
      <c r="E3390" t="s">
        <v>53</v>
      </c>
      <c r="F3390">
        <v>481</v>
      </c>
      <c r="G3390">
        <v>360</v>
      </c>
      <c r="H3390" t="s">
        <v>69</v>
      </c>
      <c r="I3390" t="s">
        <v>17</v>
      </c>
      <c r="J3390" t="s">
        <v>32</v>
      </c>
      <c r="K3390">
        <v>65.73</v>
      </c>
      <c r="L3390">
        <v>9.8800000000000008</v>
      </c>
      <c r="N3390" t="s">
        <v>43</v>
      </c>
      <c r="O3390" t="s">
        <v>30</v>
      </c>
      <c r="P3390" t="s">
        <v>53</v>
      </c>
    </row>
    <row r="3391" spans="1:16" x14ac:dyDescent="0.25">
      <c r="A3391" t="s">
        <v>3057</v>
      </c>
      <c r="B3391">
        <v>45</v>
      </c>
      <c r="C3391" t="s">
        <v>49</v>
      </c>
      <c r="D3391" t="s">
        <v>34</v>
      </c>
      <c r="E3391" t="s">
        <v>15</v>
      </c>
      <c r="F3391">
        <v>336</v>
      </c>
      <c r="G3391">
        <v>451</v>
      </c>
      <c r="H3391" t="s">
        <v>22</v>
      </c>
      <c r="I3391" t="s">
        <v>23</v>
      </c>
      <c r="J3391" t="s">
        <v>24</v>
      </c>
      <c r="K3391">
        <v>24.03</v>
      </c>
      <c r="L3391">
        <v>60.18</v>
      </c>
      <c r="N3391" t="s">
        <v>49</v>
      </c>
      <c r="O3391" t="s">
        <v>34</v>
      </c>
      <c r="P3391" t="s">
        <v>15</v>
      </c>
    </row>
    <row r="3392" spans="1:16" x14ac:dyDescent="0.25">
      <c r="A3392" t="s">
        <v>3065</v>
      </c>
      <c r="B3392">
        <v>45</v>
      </c>
      <c r="C3392" t="s">
        <v>79</v>
      </c>
      <c r="D3392" t="s">
        <v>21</v>
      </c>
      <c r="E3392" t="s">
        <v>73</v>
      </c>
      <c r="F3392">
        <v>416</v>
      </c>
      <c r="G3392">
        <v>52</v>
      </c>
      <c r="H3392" t="s">
        <v>27</v>
      </c>
      <c r="I3392" t="s">
        <v>23</v>
      </c>
      <c r="J3392" t="s">
        <v>32</v>
      </c>
      <c r="K3392">
        <v>84.69</v>
      </c>
      <c r="L3392">
        <v>73.260000000000005</v>
      </c>
      <c r="N3392" t="s">
        <v>79</v>
      </c>
      <c r="O3392" t="s">
        <v>21</v>
      </c>
      <c r="P3392" t="s">
        <v>73</v>
      </c>
    </row>
    <row r="3393" spans="1:16" x14ac:dyDescent="0.25">
      <c r="A3393" t="s">
        <v>3091</v>
      </c>
      <c r="B3393">
        <v>45</v>
      </c>
      <c r="C3393" t="s">
        <v>29</v>
      </c>
      <c r="D3393" t="s">
        <v>34</v>
      </c>
      <c r="E3393" t="s">
        <v>46</v>
      </c>
      <c r="F3393">
        <v>157</v>
      </c>
      <c r="G3393">
        <v>124</v>
      </c>
      <c r="H3393" t="s">
        <v>54</v>
      </c>
      <c r="I3393" t="s">
        <v>17</v>
      </c>
      <c r="J3393" t="s">
        <v>32</v>
      </c>
      <c r="K3393">
        <v>57.05</v>
      </c>
      <c r="L3393">
        <v>48.78</v>
      </c>
      <c r="N3393" t="s">
        <v>29</v>
      </c>
      <c r="O3393" t="s">
        <v>34</v>
      </c>
      <c r="P3393" t="s">
        <v>46</v>
      </c>
    </row>
    <row r="3394" spans="1:16" x14ac:dyDescent="0.25">
      <c r="A3394" t="s">
        <v>3093</v>
      </c>
      <c r="B3394">
        <v>45</v>
      </c>
      <c r="C3394" t="s">
        <v>56</v>
      </c>
      <c r="D3394" t="s">
        <v>30</v>
      </c>
      <c r="E3394" t="s">
        <v>2</v>
      </c>
      <c r="F3394">
        <v>15</v>
      </c>
      <c r="G3394">
        <v>410</v>
      </c>
      <c r="H3394" t="s">
        <v>22</v>
      </c>
      <c r="I3394" t="s">
        <v>23</v>
      </c>
      <c r="J3394" t="s">
        <v>24</v>
      </c>
      <c r="K3394">
        <v>46.5</v>
      </c>
      <c r="L3394">
        <v>67.5</v>
      </c>
      <c r="N3394" t="s">
        <v>56</v>
      </c>
      <c r="O3394" t="s">
        <v>30</v>
      </c>
      <c r="P3394" t="s">
        <v>2</v>
      </c>
    </row>
    <row r="3395" spans="1:16" x14ac:dyDescent="0.25">
      <c r="A3395" t="s">
        <v>3120</v>
      </c>
      <c r="B3395">
        <v>45</v>
      </c>
      <c r="C3395" t="s">
        <v>59</v>
      </c>
      <c r="D3395" t="s">
        <v>34</v>
      </c>
      <c r="E3395" t="s">
        <v>66</v>
      </c>
      <c r="F3395">
        <v>485</v>
      </c>
      <c r="G3395">
        <v>110</v>
      </c>
      <c r="H3395" t="s">
        <v>54</v>
      </c>
      <c r="I3395" t="s">
        <v>17</v>
      </c>
      <c r="J3395" t="s">
        <v>18</v>
      </c>
      <c r="K3395">
        <v>14.19</v>
      </c>
      <c r="L3395">
        <v>61.93</v>
      </c>
      <c r="N3395" t="s">
        <v>59</v>
      </c>
      <c r="O3395" t="s">
        <v>34</v>
      </c>
      <c r="P3395" t="s">
        <v>66</v>
      </c>
    </row>
    <row r="3396" spans="1:16" x14ac:dyDescent="0.25">
      <c r="A3396" t="s">
        <v>3163</v>
      </c>
      <c r="B3396">
        <v>45</v>
      </c>
      <c r="C3396" t="s">
        <v>36</v>
      </c>
      <c r="D3396" t="s">
        <v>34</v>
      </c>
      <c r="E3396" t="s">
        <v>61</v>
      </c>
      <c r="F3396">
        <v>356</v>
      </c>
      <c r="G3396">
        <v>455</v>
      </c>
      <c r="H3396" t="s">
        <v>22</v>
      </c>
      <c r="I3396" t="s">
        <v>17</v>
      </c>
      <c r="J3396" t="s">
        <v>32</v>
      </c>
      <c r="K3396">
        <v>57.5</v>
      </c>
      <c r="L3396">
        <v>15.17</v>
      </c>
      <c r="N3396" t="s">
        <v>36</v>
      </c>
      <c r="O3396" t="s">
        <v>34</v>
      </c>
      <c r="P3396" t="s">
        <v>61</v>
      </c>
    </row>
    <row r="3397" spans="1:16" x14ac:dyDescent="0.25">
      <c r="A3397" t="s">
        <v>3167</v>
      </c>
      <c r="B3397">
        <v>45</v>
      </c>
      <c r="C3397" t="s">
        <v>43</v>
      </c>
      <c r="D3397" t="s">
        <v>60</v>
      </c>
      <c r="E3397" t="s">
        <v>44</v>
      </c>
      <c r="F3397">
        <v>577</v>
      </c>
      <c r="G3397">
        <v>369</v>
      </c>
      <c r="H3397" t="s">
        <v>41</v>
      </c>
      <c r="I3397" t="s">
        <v>17</v>
      </c>
      <c r="J3397" t="s">
        <v>18</v>
      </c>
      <c r="K3397">
        <v>12.1</v>
      </c>
      <c r="L3397">
        <v>33.61</v>
      </c>
      <c r="N3397" t="s">
        <v>43</v>
      </c>
      <c r="O3397" t="s">
        <v>60</v>
      </c>
      <c r="P3397" t="s">
        <v>44</v>
      </c>
    </row>
    <row r="3398" spans="1:16" x14ac:dyDescent="0.25">
      <c r="A3398" t="s">
        <v>3193</v>
      </c>
      <c r="B3398">
        <v>45</v>
      </c>
      <c r="C3398" t="s">
        <v>79</v>
      </c>
      <c r="D3398" t="s">
        <v>34</v>
      </c>
      <c r="E3398" t="s">
        <v>46</v>
      </c>
      <c r="F3398">
        <v>170</v>
      </c>
      <c r="G3398">
        <v>33</v>
      </c>
      <c r="H3398" t="s">
        <v>27</v>
      </c>
      <c r="I3398" t="s">
        <v>23</v>
      </c>
      <c r="J3398" t="s">
        <v>32</v>
      </c>
      <c r="K3398">
        <v>73.459999999999994</v>
      </c>
      <c r="L3398">
        <v>65.3</v>
      </c>
      <c r="N3398" t="s">
        <v>79</v>
      </c>
      <c r="O3398" t="s">
        <v>34</v>
      </c>
      <c r="P3398" t="s">
        <v>46</v>
      </c>
    </row>
    <row r="3399" spans="1:16" x14ac:dyDescent="0.25">
      <c r="A3399" t="s">
        <v>3218</v>
      </c>
      <c r="B3399">
        <v>45</v>
      </c>
      <c r="C3399" t="s">
        <v>13</v>
      </c>
      <c r="D3399" t="s">
        <v>30</v>
      </c>
      <c r="E3399" t="s">
        <v>61</v>
      </c>
      <c r="F3399">
        <v>549</v>
      </c>
      <c r="G3399">
        <v>325</v>
      </c>
      <c r="H3399" t="s">
        <v>69</v>
      </c>
      <c r="I3399" t="s">
        <v>23</v>
      </c>
      <c r="J3399" t="s">
        <v>18</v>
      </c>
      <c r="K3399">
        <v>47.9</v>
      </c>
      <c r="L3399">
        <v>10.76</v>
      </c>
      <c r="N3399" t="s">
        <v>13</v>
      </c>
      <c r="O3399" t="s">
        <v>30</v>
      </c>
      <c r="P3399" t="s">
        <v>61</v>
      </c>
    </row>
    <row r="3400" spans="1:16" x14ac:dyDescent="0.25">
      <c r="A3400" t="s">
        <v>3275</v>
      </c>
      <c r="B3400">
        <v>45</v>
      </c>
      <c r="C3400" t="s">
        <v>29</v>
      </c>
      <c r="D3400" t="s">
        <v>37</v>
      </c>
      <c r="E3400" t="s">
        <v>61</v>
      </c>
      <c r="F3400">
        <v>291</v>
      </c>
      <c r="G3400">
        <v>193</v>
      </c>
      <c r="H3400" t="s">
        <v>22</v>
      </c>
      <c r="I3400" t="s">
        <v>23</v>
      </c>
      <c r="J3400" t="s">
        <v>18</v>
      </c>
      <c r="K3400">
        <v>61.61</v>
      </c>
      <c r="L3400">
        <v>77.790000000000006</v>
      </c>
      <c r="N3400" t="s">
        <v>29</v>
      </c>
      <c r="O3400" t="s">
        <v>37</v>
      </c>
      <c r="P3400" t="s">
        <v>61</v>
      </c>
    </row>
    <row r="3401" spans="1:16" x14ac:dyDescent="0.25">
      <c r="A3401" t="s">
        <v>3364</v>
      </c>
      <c r="B3401">
        <v>45</v>
      </c>
      <c r="C3401" t="s">
        <v>43</v>
      </c>
      <c r="D3401" t="s">
        <v>34</v>
      </c>
      <c r="E3401" t="s">
        <v>2</v>
      </c>
      <c r="F3401">
        <v>43</v>
      </c>
      <c r="G3401">
        <v>342</v>
      </c>
      <c r="H3401" t="s">
        <v>27</v>
      </c>
      <c r="I3401" t="s">
        <v>23</v>
      </c>
      <c r="J3401" t="s">
        <v>24</v>
      </c>
      <c r="K3401">
        <v>16.2</v>
      </c>
      <c r="L3401">
        <v>41.18</v>
      </c>
      <c r="N3401" t="s">
        <v>43</v>
      </c>
      <c r="O3401" t="s">
        <v>34</v>
      </c>
      <c r="P3401" t="s">
        <v>2</v>
      </c>
    </row>
    <row r="3402" spans="1:16" x14ac:dyDescent="0.25">
      <c r="A3402" t="s">
        <v>3394</v>
      </c>
      <c r="B3402">
        <v>45</v>
      </c>
      <c r="C3402" t="s">
        <v>65</v>
      </c>
      <c r="D3402" t="s">
        <v>14</v>
      </c>
      <c r="E3402" t="s">
        <v>61</v>
      </c>
      <c r="F3402">
        <v>568</v>
      </c>
      <c r="G3402">
        <v>174</v>
      </c>
      <c r="H3402" t="s">
        <v>22</v>
      </c>
      <c r="I3402" t="s">
        <v>17</v>
      </c>
      <c r="J3402" t="s">
        <v>24</v>
      </c>
      <c r="K3402">
        <v>63.91</v>
      </c>
      <c r="L3402">
        <v>58.85</v>
      </c>
      <c r="N3402" t="s">
        <v>65</v>
      </c>
      <c r="O3402" t="s">
        <v>14</v>
      </c>
      <c r="P3402" t="s">
        <v>61</v>
      </c>
    </row>
    <row r="3403" spans="1:16" x14ac:dyDescent="0.25">
      <c r="A3403" t="s">
        <v>3396</v>
      </c>
      <c r="B3403">
        <v>45</v>
      </c>
      <c r="C3403" t="s">
        <v>65</v>
      </c>
      <c r="D3403" t="s">
        <v>37</v>
      </c>
      <c r="E3403" t="s">
        <v>26</v>
      </c>
      <c r="F3403">
        <v>393</v>
      </c>
      <c r="G3403">
        <v>4</v>
      </c>
      <c r="H3403" t="s">
        <v>27</v>
      </c>
      <c r="I3403" t="s">
        <v>23</v>
      </c>
      <c r="J3403" t="s">
        <v>32</v>
      </c>
      <c r="K3403">
        <v>43.07</v>
      </c>
      <c r="L3403">
        <v>44.51</v>
      </c>
      <c r="N3403" t="s">
        <v>65</v>
      </c>
      <c r="O3403" t="s">
        <v>37</v>
      </c>
      <c r="P3403" t="s">
        <v>26</v>
      </c>
    </row>
    <row r="3404" spans="1:16" x14ac:dyDescent="0.25">
      <c r="A3404" t="s">
        <v>3463</v>
      </c>
      <c r="B3404">
        <v>45</v>
      </c>
      <c r="C3404" t="s">
        <v>49</v>
      </c>
      <c r="D3404" t="s">
        <v>30</v>
      </c>
      <c r="E3404" t="s">
        <v>46</v>
      </c>
      <c r="F3404">
        <v>536</v>
      </c>
      <c r="G3404">
        <v>115</v>
      </c>
      <c r="H3404" t="s">
        <v>27</v>
      </c>
      <c r="I3404" t="s">
        <v>23</v>
      </c>
      <c r="J3404" t="s">
        <v>24</v>
      </c>
      <c r="K3404">
        <v>66.53</v>
      </c>
      <c r="L3404">
        <v>20.84</v>
      </c>
      <c r="N3404" t="s">
        <v>49</v>
      </c>
      <c r="O3404" t="s">
        <v>30</v>
      </c>
      <c r="P3404" t="s">
        <v>46</v>
      </c>
    </row>
    <row r="3405" spans="1:16" x14ac:dyDescent="0.25">
      <c r="A3405" t="s">
        <v>3504</v>
      </c>
      <c r="B3405">
        <v>45</v>
      </c>
      <c r="C3405" t="s">
        <v>36</v>
      </c>
      <c r="D3405" t="s">
        <v>30</v>
      </c>
      <c r="E3405" t="s">
        <v>15</v>
      </c>
      <c r="F3405">
        <v>328</v>
      </c>
      <c r="G3405">
        <v>81</v>
      </c>
      <c r="H3405" t="s">
        <v>54</v>
      </c>
      <c r="I3405" t="s">
        <v>23</v>
      </c>
      <c r="J3405" t="s">
        <v>18</v>
      </c>
      <c r="K3405">
        <v>72.92</v>
      </c>
      <c r="L3405">
        <v>25.33</v>
      </c>
      <c r="N3405" t="s">
        <v>36</v>
      </c>
      <c r="O3405" t="s">
        <v>30</v>
      </c>
      <c r="P3405" t="s">
        <v>15</v>
      </c>
    </row>
    <row r="3406" spans="1:16" x14ac:dyDescent="0.25">
      <c r="A3406" t="s">
        <v>3661</v>
      </c>
      <c r="B3406">
        <v>45</v>
      </c>
      <c r="C3406" t="s">
        <v>43</v>
      </c>
      <c r="D3406" t="s">
        <v>60</v>
      </c>
      <c r="E3406" t="s">
        <v>61</v>
      </c>
      <c r="F3406">
        <v>459</v>
      </c>
      <c r="G3406">
        <v>286</v>
      </c>
      <c r="H3406" t="s">
        <v>54</v>
      </c>
      <c r="I3406" t="s">
        <v>17</v>
      </c>
      <c r="J3406" t="s">
        <v>24</v>
      </c>
      <c r="K3406">
        <v>37.72</v>
      </c>
      <c r="L3406">
        <v>41.67</v>
      </c>
      <c r="N3406" t="s">
        <v>43</v>
      </c>
      <c r="O3406" t="s">
        <v>60</v>
      </c>
      <c r="P3406" t="s">
        <v>61</v>
      </c>
    </row>
    <row r="3407" spans="1:16" x14ac:dyDescent="0.25">
      <c r="A3407" t="s">
        <v>3664</v>
      </c>
      <c r="B3407">
        <v>45</v>
      </c>
      <c r="C3407" t="s">
        <v>13</v>
      </c>
      <c r="D3407" t="s">
        <v>30</v>
      </c>
      <c r="E3407" t="s">
        <v>44</v>
      </c>
      <c r="F3407">
        <v>477</v>
      </c>
      <c r="G3407">
        <v>110</v>
      </c>
      <c r="H3407" t="s">
        <v>47</v>
      </c>
      <c r="I3407" t="s">
        <v>17</v>
      </c>
      <c r="J3407" t="s">
        <v>24</v>
      </c>
      <c r="K3407">
        <v>19.18</v>
      </c>
      <c r="L3407">
        <v>57.77</v>
      </c>
      <c r="N3407" t="s">
        <v>13</v>
      </c>
      <c r="O3407" t="s">
        <v>30</v>
      </c>
      <c r="P3407" t="s">
        <v>44</v>
      </c>
    </row>
    <row r="3408" spans="1:16" x14ac:dyDescent="0.25">
      <c r="A3408" t="s">
        <v>3670</v>
      </c>
      <c r="B3408">
        <v>45</v>
      </c>
      <c r="C3408" t="s">
        <v>65</v>
      </c>
      <c r="D3408" t="s">
        <v>21</v>
      </c>
      <c r="E3408" t="s">
        <v>66</v>
      </c>
      <c r="F3408">
        <v>501</v>
      </c>
      <c r="G3408">
        <v>442</v>
      </c>
      <c r="H3408" t="s">
        <v>27</v>
      </c>
      <c r="I3408" t="s">
        <v>17</v>
      </c>
      <c r="J3408" t="s">
        <v>32</v>
      </c>
      <c r="K3408">
        <v>43.06</v>
      </c>
      <c r="L3408">
        <v>14.42</v>
      </c>
      <c r="N3408" t="s">
        <v>65</v>
      </c>
      <c r="O3408" t="s">
        <v>21</v>
      </c>
      <c r="P3408" t="s">
        <v>66</v>
      </c>
    </row>
    <row r="3409" spans="1:16" x14ac:dyDescent="0.25">
      <c r="A3409" t="s">
        <v>3699</v>
      </c>
      <c r="B3409">
        <v>45</v>
      </c>
      <c r="C3409" t="s">
        <v>43</v>
      </c>
      <c r="D3409" t="s">
        <v>37</v>
      </c>
      <c r="E3409" t="s">
        <v>15</v>
      </c>
      <c r="F3409">
        <v>391</v>
      </c>
      <c r="G3409">
        <v>10</v>
      </c>
      <c r="H3409" t="s">
        <v>47</v>
      </c>
      <c r="I3409" t="s">
        <v>23</v>
      </c>
      <c r="J3409" t="s">
        <v>24</v>
      </c>
      <c r="K3409">
        <v>44.21</v>
      </c>
      <c r="L3409">
        <v>40.5</v>
      </c>
      <c r="N3409" t="s">
        <v>43</v>
      </c>
      <c r="O3409" t="s">
        <v>37</v>
      </c>
      <c r="P3409" t="s">
        <v>15</v>
      </c>
    </row>
    <row r="3410" spans="1:16" x14ac:dyDescent="0.25">
      <c r="A3410" t="s">
        <v>3730</v>
      </c>
      <c r="B3410">
        <v>45</v>
      </c>
      <c r="C3410" t="s">
        <v>13</v>
      </c>
      <c r="D3410" t="s">
        <v>21</v>
      </c>
      <c r="E3410" t="s">
        <v>53</v>
      </c>
      <c r="F3410">
        <v>468</v>
      </c>
      <c r="G3410">
        <v>464</v>
      </c>
      <c r="H3410" t="s">
        <v>41</v>
      </c>
      <c r="I3410" t="s">
        <v>23</v>
      </c>
      <c r="J3410" t="s">
        <v>32</v>
      </c>
      <c r="K3410">
        <v>12.67</v>
      </c>
      <c r="L3410">
        <v>7.12</v>
      </c>
      <c r="N3410" t="s">
        <v>13</v>
      </c>
      <c r="O3410" t="s">
        <v>21</v>
      </c>
      <c r="P3410" t="s">
        <v>53</v>
      </c>
    </row>
    <row r="3411" spans="1:16" x14ac:dyDescent="0.25">
      <c r="A3411" t="s">
        <v>3740</v>
      </c>
      <c r="B3411">
        <v>45</v>
      </c>
      <c r="C3411" t="s">
        <v>59</v>
      </c>
      <c r="D3411" t="s">
        <v>37</v>
      </c>
      <c r="E3411" t="s">
        <v>61</v>
      </c>
      <c r="F3411">
        <v>145</v>
      </c>
      <c r="G3411">
        <v>246</v>
      </c>
      <c r="H3411" t="s">
        <v>54</v>
      </c>
      <c r="I3411" t="s">
        <v>17</v>
      </c>
      <c r="J3411" t="s">
        <v>18</v>
      </c>
      <c r="K3411">
        <v>86.35</v>
      </c>
      <c r="L3411">
        <v>77.89</v>
      </c>
      <c r="N3411" t="s">
        <v>59</v>
      </c>
      <c r="O3411" t="s">
        <v>37</v>
      </c>
      <c r="P3411" t="s">
        <v>61</v>
      </c>
    </row>
    <row r="3412" spans="1:16" x14ac:dyDescent="0.25">
      <c r="A3412" t="s">
        <v>3938</v>
      </c>
      <c r="B3412">
        <v>45</v>
      </c>
      <c r="C3412" t="s">
        <v>43</v>
      </c>
      <c r="D3412" t="s">
        <v>30</v>
      </c>
      <c r="E3412" t="s">
        <v>46</v>
      </c>
      <c r="F3412">
        <v>353</v>
      </c>
      <c r="G3412">
        <v>33</v>
      </c>
      <c r="H3412" t="s">
        <v>22</v>
      </c>
      <c r="I3412" t="s">
        <v>23</v>
      </c>
      <c r="J3412" t="s">
        <v>18</v>
      </c>
      <c r="K3412">
        <v>24.49</v>
      </c>
      <c r="L3412">
        <v>47.23</v>
      </c>
      <c r="N3412" t="s">
        <v>43</v>
      </c>
      <c r="O3412" t="s">
        <v>30</v>
      </c>
      <c r="P3412" t="s">
        <v>46</v>
      </c>
    </row>
    <row r="3413" spans="1:16" x14ac:dyDescent="0.25">
      <c r="A3413" t="s">
        <v>3977</v>
      </c>
      <c r="B3413">
        <v>45</v>
      </c>
      <c r="C3413" t="s">
        <v>79</v>
      </c>
      <c r="D3413" t="s">
        <v>30</v>
      </c>
      <c r="E3413" t="s">
        <v>46</v>
      </c>
      <c r="F3413">
        <v>101</v>
      </c>
      <c r="G3413">
        <v>144</v>
      </c>
      <c r="H3413" t="s">
        <v>47</v>
      </c>
      <c r="I3413" t="s">
        <v>23</v>
      </c>
      <c r="J3413" t="s">
        <v>18</v>
      </c>
      <c r="K3413">
        <v>39.82</v>
      </c>
      <c r="L3413">
        <v>67.459999999999994</v>
      </c>
      <c r="N3413" t="s">
        <v>79</v>
      </c>
      <c r="O3413" t="s">
        <v>30</v>
      </c>
      <c r="P3413" t="s">
        <v>46</v>
      </c>
    </row>
    <row r="3414" spans="1:16" x14ac:dyDescent="0.25">
      <c r="A3414" t="s">
        <v>4008</v>
      </c>
      <c r="B3414">
        <v>45</v>
      </c>
      <c r="C3414" t="s">
        <v>59</v>
      </c>
      <c r="D3414" t="s">
        <v>14</v>
      </c>
      <c r="E3414" t="s">
        <v>66</v>
      </c>
      <c r="F3414">
        <v>477</v>
      </c>
      <c r="G3414">
        <v>305</v>
      </c>
      <c r="H3414" t="s">
        <v>41</v>
      </c>
      <c r="I3414" t="s">
        <v>17</v>
      </c>
      <c r="J3414" t="s">
        <v>18</v>
      </c>
      <c r="K3414">
        <v>88.09</v>
      </c>
      <c r="L3414">
        <v>75.39</v>
      </c>
      <c r="N3414" t="s">
        <v>59</v>
      </c>
      <c r="O3414" t="s">
        <v>14</v>
      </c>
      <c r="P3414" t="s">
        <v>66</v>
      </c>
    </row>
    <row r="3415" spans="1:16" x14ac:dyDescent="0.25">
      <c r="A3415" t="s">
        <v>4044</v>
      </c>
      <c r="B3415">
        <v>45</v>
      </c>
      <c r="C3415" t="s">
        <v>20</v>
      </c>
      <c r="D3415" t="s">
        <v>37</v>
      </c>
      <c r="E3415" t="s">
        <v>26</v>
      </c>
      <c r="F3415">
        <v>310</v>
      </c>
      <c r="G3415">
        <v>286</v>
      </c>
      <c r="H3415" t="s">
        <v>54</v>
      </c>
      <c r="I3415" t="s">
        <v>23</v>
      </c>
      <c r="J3415" t="s">
        <v>18</v>
      </c>
      <c r="K3415">
        <v>81.75</v>
      </c>
      <c r="L3415">
        <v>27.36</v>
      </c>
      <c r="N3415" t="s">
        <v>20</v>
      </c>
      <c r="O3415" t="s">
        <v>37</v>
      </c>
      <c r="P3415" t="s">
        <v>26</v>
      </c>
    </row>
    <row r="3416" spans="1:16" x14ac:dyDescent="0.25">
      <c r="A3416" t="s">
        <v>4072</v>
      </c>
      <c r="B3416">
        <v>45</v>
      </c>
      <c r="C3416" t="s">
        <v>79</v>
      </c>
      <c r="D3416" t="s">
        <v>34</v>
      </c>
      <c r="E3416" t="s">
        <v>53</v>
      </c>
      <c r="F3416">
        <v>426</v>
      </c>
      <c r="G3416">
        <v>124</v>
      </c>
      <c r="H3416" t="s">
        <v>69</v>
      </c>
      <c r="I3416" t="s">
        <v>23</v>
      </c>
      <c r="J3416" t="s">
        <v>32</v>
      </c>
      <c r="K3416">
        <v>67.69</v>
      </c>
      <c r="L3416">
        <v>79.069999999999993</v>
      </c>
      <c r="N3416" t="s">
        <v>79</v>
      </c>
      <c r="O3416" t="s">
        <v>34</v>
      </c>
      <c r="P3416" t="s">
        <v>53</v>
      </c>
    </row>
    <row r="3417" spans="1:16" x14ac:dyDescent="0.25">
      <c r="A3417" t="s">
        <v>4093</v>
      </c>
      <c r="B3417">
        <v>45</v>
      </c>
      <c r="C3417" t="s">
        <v>43</v>
      </c>
      <c r="D3417" t="s">
        <v>34</v>
      </c>
      <c r="E3417" t="s">
        <v>46</v>
      </c>
      <c r="F3417">
        <v>398</v>
      </c>
      <c r="G3417">
        <v>13</v>
      </c>
      <c r="H3417" t="s">
        <v>51</v>
      </c>
      <c r="I3417" t="s">
        <v>17</v>
      </c>
      <c r="J3417" t="s">
        <v>24</v>
      </c>
      <c r="K3417">
        <v>61.11</v>
      </c>
      <c r="L3417">
        <v>38.14</v>
      </c>
      <c r="N3417" t="s">
        <v>43</v>
      </c>
      <c r="O3417" t="s">
        <v>34</v>
      </c>
      <c r="P3417" t="s">
        <v>46</v>
      </c>
    </row>
    <row r="3418" spans="1:16" x14ac:dyDescent="0.25">
      <c r="A3418" t="s">
        <v>4098</v>
      </c>
      <c r="B3418">
        <v>45</v>
      </c>
      <c r="C3418" t="s">
        <v>36</v>
      </c>
      <c r="D3418" t="s">
        <v>30</v>
      </c>
      <c r="E3418" t="s">
        <v>66</v>
      </c>
      <c r="F3418">
        <v>541</v>
      </c>
      <c r="G3418">
        <v>289</v>
      </c>
      <c r="H3418" t="s">
        <v>16</v>
      </c>
      <c r="I3418" t="s">
        <v>23</v>
      </c>
      <c r="J3418" t="s">
        <v>24</v>
      </c>
      <c r="K3418">
        <v>31.53</v>
      </c>
      <c r="L3418">
        <v>24.59</v>
      </c>
      <c r="N3418" t="s">
        <v>36</v>
      </c>
      <c r="O3418" t="s">
        <v>30</v>
      </c>
      <c r="P3418" t="s">
        <v>66</v>
      </c>
    </row>
    <row r="3419" spans="1:16" x14ac:dyDescent="0.25">
      <c r="A3419" t="s">
        <v>4220</v>
      </c>
      <c r="B3419">
        <v>45</v>
      </c>
      <c r="C3419" t="s">
        <v>29</v>
      </c>
      <c r="D3419" t="s">
        <v>60</v>
      </c>
      <c r="E3419" t="s">
        <v>61</v>
      </c>
      <c r="F3419">
        <v>11</v>
      </c>
      <c r="G3419">
        <v>167</v>
      </c>
      <c r="H3419" t="s">
        <v>39</v>
      </c>
      <c r="I3419" t="s">
        <v>23</v>
      </c>
      <c r="J3419" t="s">
        <v>18</v>
      </c>
      <c r="K3419">
        <v>54.82</v>
      </c>
      <c r="L3419">
        <v>66.55</v>
      </c>
      <c r="N3419" t="s">
        <v>29</v>
      </c>
      <c r="O3419" t="s">
        <v>60</v>
      </c>
      <c r="P3419" t="s">
        <v>61</v>
      </c>
    </row>
    <row r="3420" spans="1:16" x14ac:dyDescent="0.25">
      <c r="A3420" t="s">
        <v>4275</v>
      </c>
      <c r="B3420">
        <v>45</v>
      </c>
      <c r="C3420" t="s">
        <v>29</v>
      </c>
      <c r="D3420" t="s">
        <v>60</v>
      </c>
      <c r="E3420" t="s">
        <v>46</v>
      </c>
      <c r="F3420">
        <v>517</v>
      </c>
      <c r="G3420">
        <v>160</v>
      </c>
      <c r="H3420" t="s">
        <v>27</v>
      </c>
      <c r="I3420" t="s">
        <v>17</v>
      </c>
      <c r="J3420" t="s">
        <v>24</v>
      </c>
      <c r="K3420">
        <v>44.08</v>
      </c>
      <c r="L3420">
        <v>11.91</v>
      </c>
      <c r="N3420" t="s">
        <v>29</v>
      </c>
      <c r="O3420" t="s">
        <v>60</v>
      </c>
      <c r="P3420" t="s">
        <v>46</v>
      </c>
    </row>
    <row r="3421" spans="1:16" x14ac:dyDescent="0.25">
      <c r="A3421" t="s">
        <v>4313</v>
      </c>
      <c r="B3421">
        <v>45</v>
      </c>
      <c r="C3421" t="s">
        <v>29</v>
      </c>
      <c r="D3421" t="s">
        <v>21</v>
      </c>
      <c r="E3421" t="s">
        <v>38</v>
      </c>
      <c r="F3421">
        <v>278</v>
      </c>
      <c r="G3421">
        <v>69</v>
      </c>
      <c r="H3421" t="s">
        <v>16</v>
      </c>
      <c r="I3421" t="s">
        <v>23</v>
      </c>
      <c r="J3421" t="s">
        <v>24</v>
      </c>
      <c r="K3421">
        <v>27.15</v>
      </c>
      <c r="L3421">
        <v>56.28</v>
      </c>
      <c r="N3421" t="s">
        <v>29</v>
      </c>
      <c r="O3421" t="s">
        <v>21</v>
      </c>
      <c r="P3421" t="s">
        <v>38</v>
      </c>
    </row>
    <row r="3422" spans="1:16" x14ac:dyDescent="0.25">
      <c r="A3422" t="s">
        <v>4389</v>
      </c>
      <c r="B3422">
        <v>45</v>
      </c>
      <c r="C3422" t="s">
        <v>36</v>
      </c>
      <c r="D3422" t="s">
        <v>34</v>
      </c>
      <c r="E3422" t="s">
        <v>61</v>
      </c>
      <c r="F3422">
        <v>478</v>
      </c>
      <c r="G3422">
        <v>161</v>
      </c>
      <c r="H3422" t="s">
        <v>39</v>
      </c>
      <c r="I3422" t="s">
        <v>23</v>
      </c>
      <c r="J3422" t="s">
        <v>18</v>
      </c>
      <c r="K3422">
        <v>10.210000000000001</v>
      </c>
      <c r="L3422">
        <v>7.9</v>
      </c>
      <c r="N3422" t="s">
        <v>36</v>
      </c>
      <c r="O3422" t="s">
        <v>34</v>
      </c>
      <c r="P3422" t="s">
        <v>61</v>
      </c>
    </row>
    <row r="3423" spans="1:16" x14ac:dyDescent="0.25">
      <c r="A3423" t="s">
        <v>4477</v>
      </c>
      <c r="B3423">
        <v>45</v>
      </c>
      <c r="C3423" t="s">
        <v>65</v>
      </c>
      <c r="D3423" t="s">
        <v>21</v>
      </c>
      <c r="E3423" t="s">
        <v>26</v>
      </c>
      <c r="F3423">
        <v>139</v>
      </c>
      <c r="G3423">
        <v>297</v>
      </c>
      <c r="H3423" t="s">
        <v>16</v>
      </c>
      <c r="I3423" t="s">
        <v>17</v>
      </c>
      <c r="J3423" t="s">
        <v>18</v>
      </c>
      <c r="K3423">
        <v>30.68</v>
      </c>
      <c r="L3423">
        <v>59.55</v>
      </c>
      <c r="N3423" t="s">
        <v>65</v>
      </c>
      <c r="O3423" t="s">
        <v>21</v>
      </c>
      <c r="P3423" t="s">
        <v>26</v>
      </c>
    </row>
    <row r="3424" spans="1:16" x14ac:dyDescent="0.25">
      <c r="A3424" t="s">
        <v>4513</v>
      </c>
      <c r="B3424">
        <v>45</v>
      </c>
      <c r="C3424" t="s">
        <v>79</v>
      </c>
      <c r="D3424" t="s">
        <v>14</v>
      </c>
      <c r="E3424" t="s">
        <v>15</v>
      </c>
      <c r="F3424">
        <v>556</v>
      </c>
      <c r="G3424">
        <v>279</v>
      </c>
      <c r="H3424" t="s">
        <v>47</v>
      </c>
      <c r="I3424" t="s">
        <v>23</v>
      </c>
      <c r="J3424" t="s">
        <v>24</v>
      </c>
      <c r="K3424">
        <v>80.45</v>
      </c>
      <c r="L3424">
        <v>61.73</v>
      </c>
      <c r="N3424" t="s">
        <v>79</v>
      </c>
      <c r="O3424" t="s">
        <v>14</v>
      </c>
      <c r="P3424" t="s">
        <v>15</v>
      </c>
    </row>
    <row r="3425" spans="1:16" x14ac:dyDescent="0.25">
      <c r="A3425" t="s">
        <v>4549</v>
      </c>
      <c r="B3425">
        <v>45</v>
      </c>
      <c r="C3425" t="s">
        <v>43</v>
      </c>
      <c r="D3425" t="s">
        <v>60</v>
      </c>
      <c r="E3425" t="s">
        <v>73</v>
      </c>
      <c r="F3425">
        <v>589</v>
      </c>
      <c r="G3425">
        <v>390</v>
      </c>
      <c r="H3425" t="s">
        <v>39</v>
      </c>
      <c r="I3425" t="s">
        <v>23</v>
      </c>
      <c r="J3425" t="s">
        <v>24</v>
      </c>
      <c r="K3425">
        <v>50.01</v>
      </c>
      <c r="L3425">
        <v>36.65</v>
      </c>
      <c r="N3425" t="s">
        <v>43</v>
      </c>
      <c r="O3425" t="s">
        <v>60</v>
      </c>
      <c r="P3425" t="s">
        <v>73</v>
      </c>
    </row>
    <row r="3426" spans="1:16" x14ac:dyDescent="0.25">
      <c r="A3426" t="s">
        <v>4614</v>
      </c>
      <c r="B3426">
        <v>45</v>
      </c>
      <c r="C3426" t="s">
        <v>79</v>
      </c>
      <c r="D3426" t="s">
        <v>21</v>
      </c>
      <c r="E3426" t="s">
        <v>61</v>
      </c>
      <c r="F3426">
        <v>255</v>
      </c>
      <c r="G3426">
        <v>192</v>
      </c>
      <c r="H3426" t="s">
        <v>39</v>
      </c>
      <c r="I3426" t="s">
        <v>17</v>
      </c>
      <c r="J3426" t="s">
        <v>18</v>
      </c>
      <c r="K3426">
        <v>80.91</v>
      </c>
      <c r="L3426">
        <v>50.08</v>
      </c>
      <c r="N3426" t="s">
        <v>79</v>
      </c>
      <c r="O3426" t="s">
        <v>21</v>
      </c>
      <c r="P3426" t="s">
        <v>61</v>
      </c>
    </row>
    <row r="3427" spans="1:16" x14ac:dyDescent="0.25">
      <c r="A3427" t="s">
        <v>4774</v>
      </c>
      <c r="B3427">
        <v>45</v>
      </c>
      <c r="C3427" t="s">
        <v>29</v>
      </c>
      <c r="D3427" t="s">
        <v>60</v>
      </c>
      <c r="E3427" t="s">
        <v>15</v>
      </c>
      <c r="F3427">
        <v>14</v>
      </c>
      <c r="G3427">
        <v>48</v>
      </c>
      <c r="H3427" t="s">
        <v>54</v>
      </c>
      <c r="I3427" t="s">
        <v>23</v>
      </c>
      <c r="J3427" t="s">
        <v>32</v>
      </c>
      <c r="K3427">
        <v>15.2</v>
      </c>
      <c r="L3427">
        <v>37.92</v>
      </c>
      <c r="N3427" t="s">
        <v>29</v>
      </c>
      <c r="O3427" t="s">
        <v>60</v>
      </c>
      <c r="P3427" t="s">
        <v>15</v>
      </c>
    </row>
    <row r="3428" spans="1:16" x14ac:dyDescent="0.25">
      <c r="A3428" t="s">
        <v>4802</v>
      </c>
      <c r="B3428">
        <v>45</v>
      </c>
      <c r="C3428" t="s">
        <v>56</v>
      </c>
      <c r="D3428" t="s">
        <v>30</v>
      </c>
      <c r="E3428" t="s">
        <v>38</v>
      </c>
      <c r="F3428">
        <v>594</v>
      </c>
      <c r="G3428">
        <v>91</v>
      </c>
      <c r="H3428" t="s">
        <v>27</v>
      </c>
      <c r="I3428" t="s">
        <v>17</v>
      </c>
      <c r="J3428" t="s">
        <v>18</v>
      </c>
      <c r="K3428">
        <v>63.93</v>
      </c>
      <c r="L3428">
        <v>52.27</v>
      </c>
      <c r="N3428" t="s">
        <v>56</v>
      </c>
      <c r="O3428" t="s">
        <v>30</v>
      </c>
      <c r="P3428" t="s">
        <v>38</v>
      </c>
    </row>
    <row r="3429" spans="1:16" x14ac:dyDescent="0.25">
      <c r="A3429" t="s">
        <v>4891</v>
      </c>
      <c r="B3429">
        <v>45</v>
      </c>
      <c r="C3429" t="s">
        <v>49</v>
      </c>
      <c r="D3429" t="s">
        <v>30</v>
      </c>
      <c r="E3429" t="s">
        <v>53</v>
      </c>
      <c r="F3429">
        <v>595</v>
      </c>
      <c r="G3429">
        <v>474</v>
      </c>
      <c r="H3429" t="s">
        <v>51</v>
      </c>
      <c r="I3429" t="s">
        <v>17</v>
      </c>
      <c r="J3429" t="s">
        <v>32</v>
      </c>
      <c r="K3429">
        <v>68.78</v>
      </c>
      <c r="L3429">
        <v>65.2</v>
      </c>
      <c r="N3429" t="s">
        <v>49</v>
      </c>
      <c r="O3429" t="s">
        <v>30</v>
      </c>
      <c r="P3429" t="s">
        <v>53</v>
      </c>
    </row>
    <row r="3430" spans="1:16" x14ac:dyDescent="0.25">
      <c r="A3430" t="s">
        <v>4934</v>
      </c>
      <c r="B3430">
        <v>45</v>
      </c>
      <c r="C3430" t="s">
        <v>36</v>
      </c>
      <c r="D3430" t="s">
        <v>21</v>
      </c>
      <c r="E3430" t="s">
        <v>2</v>
      </c>
      <c r="F3430">
        <v>463</v>
      </c>
      <c r="G3430">
        <v>482</v>
      </c>
      <c r="H3430" t="s">
        <v>27</v>
      </c>
      <c r="I3430" t="s">
        <v>23</v>
      </c>
      <c r="J3430" t="s">
        <v>18</v>
      </c>
      <c r="K3430">
        <v>31.03</v>
      </c>
      <c r="L3430">
        <v>30.34</v>
      </c>
      <c r="N3430" t="s">
        <v>36</v>
      </c>
      <c r="O3430" t="s">
        <v>21</v>
      </c>
      <c r="P3430" t="s">
        <v>2</v>
      </c>
    </row>
    <row r="3431" spans="1:16" x14ac:dyDescent="0.25">
      <c r="A3431" t="s">
        <v>4958</v>
      </c>
      <c r="B3431">
        <v>45</v>
      </c>
      <c r="C3431" t="s">
        <v>79</v>
      </c>
      <c r="D3431" t="s">
        <v>34</v>
      </c>
      <c r="E3431" t="s">
        <v>73</v>
      </c>
      <c r="F3431">
        <v>537</v>
      </c>
      <c r="G3431">
        <v>340</v>
      </c>
      <c r="H3431" t="s">
        <v>41</v>
      </c>
      <c r="I3431" t="s">
        <v>23</v>
      </c>
      <c r="J3431" t="s">
        <v>24</v>
      </c>
      <c r="K3431">
        <v>30.46</v>
      </c>
      <c r="L3431">
        <v>38.729999999999997</v>
      </c>
      <c r="N3431" t="s">
        <v>79</v>
      </c>
      <c r="O3431" t="s">
        <v>34</v>
      </c>
      <c r="P3431" t="s">
        <v>73</v>
      </c>
    </row>
    <row r="3432" spans="1:16" x14ac:dyDescent="0.25">
      <c r="A3432" t="s">
        <v>4980</v>
      </c>
      <c r="B3432">
        <v>45</v>
      </c>
      <c r="C3432" t="s">
        <v>29</v>
      </c>
      <c r="D3432" t="s">
        <v>14</v>
      </c>
      <c r="E3432" t="s">
        <v>26</v>
      </c>
      <c r="F3432">
        <v>282</v>
      </c>
      <c r="G3432">
        <v>110</v>
      </c>
      <c r="H3432" t="s">
        <v>47</v>
      </c>
      <c r="I3432" t="s">
        <v>17</v>
      </c>
      <c r="J3432" t="s">
        <v>24</v>
      </c>
      <c r="K3432">
        <v>86.2</v>
      </c>
      <c r="L3432">
        <v>9.66</v>
      </c>
      <c r="N3432" t="s">
        <v>29</v>
      </c>
      <c r="O3432" t="s">
        <v>14</v>
      </c>
      <c r="P3432" t="s">
        <v>26</v>
      </c>
    </row>
    <row r="3433" spans="1:16" x14ac:dyDescent="0.25">
      <c r="A3433" t="s">
        <v>5013</v>
      </c>
      <c r="B3433">
        <v>45</v>
      </c>
      <c r="C3433" t="s">
        <v>43</v>
      </c>
      <c r="D3433" t="s">
        <v>14</v>
      </c>
      <c r="E3433" t="s">
        <v>61</v>
      </c>
      <c r="F3433">
        <v>300</v>
      </c>
      <c r="G3433">
        <v>335</v>
      </c>
      <c r="H3433" t="s">
        <v>41</v>
      </c>
      <c r="I3433" t="s">
        <v>23</v>
      </c>
      <c r="J3433" t="s">
        <v>18</v>
      </c>
      <c r="K3433">
        <v>38.78</v>
      </c>
      <c r="L3433">
        <v>52.29</v>
      </c>
      <c r="N3433" t="s">
        <v>43</v>
      </c>
      <c r="O3433" t="s">
        <v>14</v>
      </c>
      <c r="P3433" t="s">
        <v>61</v>
      </c>
    </row>
    <row r="3434" spans="1:16" x14ac:dyDescent="0.25">
      <c r="A3434" t="s">
        <v>5035</v>
      </c>
      <c r="B3434">
        <v>45</v>
      </c>
      <c r="C3434" t="s">
        <v>49</v>
      </c>
      <c r="D3434" t="s">
        <v>14</v>
      </c>
      <c r="E3434" t="s">
        <v>53</v>
      </c>
      <c r="F3434">
        <v>469</v>
      </c>
      <c r="G3434">
        <v>485</v>
      </c>
      <c r="H3434" t="s">
        <v>16</v>
      </c>
      <c r="I3434" t="s">
        <v>23</v>
      </c>
      <c r="J3434" t="s">
        <v>24</v>
      </c>
      <c r="K3434">
        <v>16.16</v>
      </c>
      <c r="L3434">
        <v>54.74</v>
      </c>
      <c r="N3434" t="s">
        <v>49</v>
      </c>
      <c r="O3434" t="s">
        <v>14</v>
      </c>
      <c r="P3434" t="s">
        <v>53</v>
      </c>
    </row>
    <row r="3435" spans="1:16" x14ac:dyDescent="0.25">
      <c r="A3435" t="s">
        <v>55</v>
      </c>
      <c r="B3435">
        <v>46</v>
      </c>
      <c r="C3435" t="s">
        <v>56</v>
      </c>
      <c r="D3435" t="s">
        <v>21</v>
      </c>
      <c r="E3435" t="s">
        <v>53</v>
      </c>
      <c r="F3435">
        <v>389</v>
      </c>
      <c r="G3435">
        <v>328</v>
      </c>
      <c r="H3435" t="s">
        <v>22</v>
      </c>
      <c r="I3435" t="s">
        <v>23</v>
      </c>
      <c r="J3435" t="s">
        <v>18</v>
      </c>
      <c r="K3435">
        <v>20.239999999999998</v>
      </c>
      <c r="L3435">
        <v>43.38</v>
      </c>
      <c r="N3435" t="s">
        <v>56</v>
      </c>
      <c r="O3435" t="s">
        <v>21</v>
      </c>
      <c r="P3435" t="s">
        <v>53</v>
      </c>
    </row>
    <row r="3436" spans="1:16" x14ac:dyDescent="0.25">
      <c r="A3436" t="s">
        <v>144</v>
      </c>
      <c r="B3436">
        <v>46</v>
      </c>
      <c r="C3436" t="s">
        <v>79</v>
      </c>
      <c r="D3436" t="s">
        <v>21</v>
      </c>
      <c r="E3436" t="s">
        <v>53</v>
      </c>
      <c r="F3436">
        <v>265</v>
      </c>
      <c r="G3436">
        <v>170</v>
      </c>
      <c r="H3436" t="s">
        <v>27</v>
      </c>
      <c r="I3436" t="s">
        <v>17</v>
      </c>
      <c r="J3436" t="s">
        <v>24</v>
      </c>
      <c r="K3436">
        <v>56.93</v>
      </c>
      <c r="L3436">
        <v>21.18</v>
      </c>
      <c r="N3436" t="s">
        <v>79</v>
      </c>
      <c r="O3436" t="s">
        <v>21</v>
      </c>
      <c r="P3436" t="s">
        <v>53</v>
      </c>
    </row>
    <row r="3437" spans="1:16" x14ac:dyDescent="0.25">
      <c r="A3437" t="s">
        <v>151</v>
      </c>
      <c r="B3437">
        <v>46</v>
      </c>
      <c r="C3437" t="s">
        <v>36</v>
      </c>
      <c r="D3437" t="s">
        <v>37</v>
      </c>
      <c r="E3437" t="s">
        <v>61</v>
      </c>
      <c r="F3437">
        <v>11</v>
      </c>
      <c r="G3437">
        <v>102</v>
      </c>
      <c r="H3437" t="s">
        <v>41</v>
      </c>
      <c r="I3437" t="s">
        <v>17</v>
      </c>
      <c r="J3437" t="s">
        <v>24</v>
      </c>
      <c r="K3437">
        <v>43.81</v>
      </c>
      <c r="L3437">
        <v>55.65</v>
      </c>
      <c r="N3437" t="s">
        <v>36</v>
      </c>
      <c r="O3437" t="s">
        <v>37</v>
      </c>
      <c r="P3437" t="s">
        <v>61</v>
      </c>
    </row>
    <row r="3438" spans="1:16" x14ac:dyDescent="0.25">
      <c r="A3438" t="s">
        <v>202</v>
      </c>
      <c r="B3438">
        <v>46</v>
      </c>
      <c r="C3438" t="s">
        <v>79</v>
      </c>
      <c r="D3438" t="s">
        <v>30</v>
      </c>
      <c r="E3438" t="s">
        <v>66</v>
      </c>
      <c r="F3438">
        <v>379</v>
      </c>
      <c r="G3438">
        <v>182</v>
      </c>
      <c r="H3438" t="s">
        <v>47</v>
      </c>
      <c r="I3438" t="s">
        <v>23</v>
      </c>
      <c r="J3438" t="s">
        <v>32</v>
      </c>
      <c r="K3438">
        <v>65.650000000000006</v>
      </c>
      <c r="L3438">
        <v>24.84</v>
      </c>
      <c r="N3438" t="s">
        <v>79</v>
      </c>
      <c r="O3438" t="s">
        <v>30</v>
      </c>
      <c r="P3438" t="s">
        <v>66</v>
      </c>
    </row>
    <row r="3439" spans="1:16" x14ac:dyDescent="0.25">
      <c r="A3439" t="s">
        <v>204</v>
      </c>
      <c r="B3439">
        <v>46</v>
      </c>
      <c r="C3439" t="s">
        <v>65</v>
      </c>
      <c r="D3439" t="s">
        <v>60</v>
      </c>
      <c r="E3439" t="s">
        <v>73</v>
      </c>
      <c r="F3439">
        <v>135</v>
      </c>
      <c r="G3439">
        <v>445</v>
      </c>
      <c r="H3439" t="s">
        <v>47</v>
      </c>
      <c r="I3439" t="s">
        <v>17</v>
      </c>
      <c r="J3439" t="s">
        <v>18</v>
      </c>
      <c r="K3439">
        <v>45.81</v>
      </c>
      <c r="L3439">
        <v>60.65</v>
      </c>
      <c r="N3439" t="s">
        <v>65</v>
      </c>
      <c r="O3439" t="s">
        <v>60</v>
      </c>
      <c r="P3439" t="s">
        <v>73</v>
      </c>
    </row>
    <row r="3440" spans="1:16" x14ac:dyDescent="0.25">
      <c r="A3440" t="s">
        <v>207</v>
      </c>
      <c r="B3440">
        <v>46</v>
      </c>
      <c r="C3440" t="s">
        <v>13</v>
      </c>
      <c r="D3440" t="s">
        <v>21</v>
      </c>
      <c r="E3440" t="s">
        <v>66</v>
      </c>
      <c r="F3440">
        <v>240</v>
      </c>
      <c r="G3440">
        <v>73</v>
      </c>
      <c r="H3440" t="s">
        <v>69</v>
      </c>
      <c r="I3440" t="s">
        <v>17</v>
      </c>
      <c r="J3440" t="s">
        <v>18</v>
      </c>
      <c r="K3440">
        <v>81.16</v>
      </c>
      <c r="L3440">
        <v>50.25</v>
      </c>
      <c r="N3440" t="s">
        <v>13</v>
      </c>
      <c r="O3440" t="s">
        <v>21</v>
      </c>
      <c r="P3440" t="s">
        <v>66</v>
      </c>
    </row>
    <row r="3441" spans="1:16" x14ac:dyDescent="0.25">
      <c r="A3441" t="s">
        <v>212</v>
      </c>
      <c r="B3441">
        <v>46</v>
      </c>
      <c r="C3441" t="s">
        <v>65</v>
      </c>
      <c r="D3441" t="s">
        <v>60</v>
      </c>
      <c r="E3441" t="s">
        <v>38</v>
      </c>
      <c r="F3441">
        <v>366</v>
      </c>
      <c r="G3441">
        <v>120</v>
      </c>
      <c r="H3441" t="s">
        <v>47</v>
      </c>
      <c r="I3441" t="s">
        <v>23</v>
      </c>
      <c r="J3441" t="s">
        <v>24</v>
      </c>
      <c r="K3441">
        <v>46.75</v>
      </c>
      <c r="L3441">
        <v>16.760000000000002</v>
      </c>
      <c r="N3441" t="s">
        <v>65</v>
      </c>
      <c r="O3441" t="s">
        <v>60</v>
      </c>
      <c r="P3441" t="s">
        <v>38</v>
      </c>
    </row>
    <row r="3442" spans="1:16" x14ac:dyDescent="0.25">
      <c r="A3442" t="s">
        <v>353</v>
      </c>
      <c r="B3442">
        <v>46</v>
      </c>
      <c r="C3442" t="s">
        <v>79</v>
      </c>
      <c r="D3442" t="s">
        <v>30</v>
      </c>
      <c r="E3442" t="s">
        <v>15</v>
      </c>
      <c r="F3442">
        <v>415</v>
      </c>
      <c r="G3442">
        <v>262</v>
      </c>
      <c r="H3442" t="s">
        <v>39</v>
      </c>
      <c r="I3442" t="s">
        <v>23</v>
      </c>
      <c r="J3442" t="s">
        <v>24</v>
      </c>
      <c r="K3442">
        <v>10.15</v>
      </c>
      <c r="L3442">
        <v>7.29</v>
      </c>
      <c r="N3442" t="s">
        <v>79</v>
      </c>
      <c r="O3442" t="s">
        <v>30</v>
      </c>
      <c r="P3442" t="s">
        <v>15</v>
      </c>
    </row>
    <row r="3443" spans="1:16" x14ac:dyDescent="0.25">
      <c r="A3443" t="s">
        <v>363</v>
      </c>
      <c r="B3443">
        <v>46</v>
      </c>
      <c r="C3443" t="s">
        <v>79</v>
      </c>
      <c r="D3443" t="s">
        <v>14</v>
      </c>
      <c r="E3443" t="s">
        <v>44</v>
      </c>
      <c r="F3443">
        <v>422</v>
      </c>
      <c r="G3443">
        <v>129</v>
      </c>
      <c r="H3443" t="s">
        <v>27</v>
      </c>
      <c r="I3443" t="s">
        <v>17</v>
      </c>
      <c r="J3443" t="s">
        <v>24</v>
      </c>
      <c r="K3443">
        <v>24.78</v>
      </c>
      <c r="L3443">
        <v>43.35</v>
      </c>
      <c r="N3443" t="s">
        <v>79</v>
      </c>
      <c r="O3443" t="s">
        <v>14</v>
      </c>
      <c r="P3443" t="s">
        <v>44</v>
      </c>
    </row>
    <row r="3444" spans="1:16" x14ac:dyDescent="0.25">
      <c r="A3444" t="s">
        <v>395</v>
      </c>
      <c r="B3444">
        <v>46</v>
      </c>
      <c r="C3444" t="s">
        <v>20</v>
      </c>
      <c r="D3444" t="s">
        <v>37</v>
      </c>
      <c r="E3444" t="s">
        <v>2</v>
      </c>
      <c r="F3444">
        <v>365</v>
      </c>
      <c r="G3444">
        <v>123</v>
      </c>
      <c r="H3444" t="s">
        <v>54</v>
      </c>
      <c r="I3444" t="s">
        <v>17</v>
      </c>
      <c r="J3444" t="s">
        <v>18</v>
      </c>
      <c r="K3444">
        <v>44.14</v>
      </c>
      <c r="L3444">
        <v>74.97</v>
      </c>
      <c r="N3444" t="s">
        <v>20</v>
      </c>
      <c r="O3444" t="s">
        <v>37</v>
      </c>
      <c r="P3444" t="s">
        <v>2</v>
      </c>
    </row>
    <row r="3445" spans="1:16" x14ac:dyDescent="0.25">
      <c r="A3445" t="s">
        <v>467</v>
      </c>
      <c r="B3445">
        <v>46</v>
      </c>
      <c r="C3445" t="s">
        <v>65</v>
      </c>
      <c r="D3445" t="s">
        <v>21</v>
      </c>
      <c r="E3445" t="s">
        <v>38</v>
      </c>
      <c r="F3445">
        <v>444</v>
      </c>
      <c r="G3445">
        <v>18</v>
      </c>
      <c r="H3445" t="s">
        <v>39</v>
      </c>
      <c r="I3445" t="s">
        <v>17</v>
      </c>
      <c r="J3445" t="s">
        <v>24</v>
      </c>
      <c r="K3445">
        <v>64.37</v>
      </c>
      <c r="L3445">
        <v>79.040000000000006</v>
      </c>
      <c r="N3445" t="s">
        <v>65</v>
      </c>
      <c r="O3445" t="s">
        <v>21</v>
      </c>
      <c r="P3445" t="s">
        <v>38</v>
      </c>
    </row>
    <row r="3446" spans="1:16" x14ac:dyDescent="0.25">
      <c r="A3446" t="s">
        <v>496</v>
      </c>
      <c r="B3446">
        <v>46</v>
      </c>
      <c r="C3446" t="s">
        <v>65</v>
      </c>
      <c r="D3446" t="s">
        <v>21</v>
      </c>
      <c r="E3446" t="s">
        <v>73</v>
      </c>
      <c r="F3446">
        <v>456</v>
      </c>
      <c r="G3446">
        <v>25</v>
      </c>
      <c r="H3446" t="s">
        <v>47</v>
      </c>
      <c r="I3446" t="s">
        <v>23</v>
      </c>
      <c r="J3446" t="s">
        <v>18</v>
      </c>
      <c r="K3446">
        <v>88.59</v>
      </c>
      <c r="L3446">
        <v>37.24</v>
      </c>
      <c r="N3446" t="s">
        <v>65</v>
      </c>
      <c r="O3446" t="s">
        <v>21</v>
      </c>
      <c r="P3446" t="s">
        <v>73</v>
      </c>
    </row>
    <row r="3447" spans="1:16" x14ac:dyDescent="0.25">
      <c r="A3447" t="s">
        <v>606</v>
      </c>
      <c r="B3447">
        <v>46</v>
      </c>
      <c r="C3447" t="s">
        <v>43</v>
      </c>
      <c r="D3447" t="s">
        <v>30</v>
      </c>
      <c r="E3447" t="s">
        <v>73</v>
      </c>
      <c r="F3447">
        <v>588</v>
      </c>
      <c r="G3447">
        <v>395</v>
      </c>
      <c r="H3447" t="s">
        <v>27</v>
      </c>
      <c r="I3447" t="s">
        <v>23</v>
      </c>
      <c r="J3447" t="s">
        <v>18</v>
      </c>
      <c r="K3447">
        <v>61.42</v>
      </c>
      <c r="L3447">
        <v>73.91</v>
      </c>
      <c r="N3447" t="s">
        <v>43</v>
      </c>
      <c r="O3447" t="s">
        <v>30</v>
      </c>
      <c r="P3447" t="s">
        <v>73</v>
      </c>
    </row>
    <row r="3448" spans="1:16" x14ac:dyDescent="0.25">
      <c r="A3448" t="s">
        <v>641</v>
      </c>
      <c r="B3448">
        <v>46</v>
      </c>
      <c r="C3448" t="s">
        <v>59</v>
      </c>
      <c r="D3448" t="s">
        <v>37</v>
      </c>
      <c r="E3448" t="s">
        <v>53</v>
      </c>
      <c r="F3448">
        <v>253</v>
      </c>
      <c r="G3448">
        <v>105</v>
      </c>
      <c r="H3448" t="s">
        <v>41</v>
      </c>
      <c r="I3448" t="s">
        <v>23</v>
      </c>
      <c r="J3448" t="s">
        <v>24</v>
      </c>
      <c r="K3448">
        <v>34.58</v>
      </c>
      <c r="L3448">
        <v>76.69</v>
      </c>
      <c r="N3448" t="s">
        <v>59</v>
      </c>
      <c r="O3448" t="s">
        <v>37</v>
      </c>
      <c r="P3448" t="s">
        <v>53</v>
      </c>
    </row>
    <row r="3449" spans="1:16" x14ac:dyDescent="0.25">
      <c r="A3449" t="s">
        <v>690</v>
      </c>
      <c r="B3449">
        <v>46</v>
      </c>
      <c r="C3449" t="s">
        <v>49</v>
      </c>
      <c r="D3449" t="s">
        <v>60</v>
      </c>
      <c r="E3449" t="s">
        <v>38</v>
      </c>
      <c r="F3449">
        <v>437</v>
      </c>
      <c r="G3449">
        <v>451</v>
      </c>
      <c r="H3449" t="s">
        <v>69</v>
      </c>
      <c r="I3449" t="s">
        <v>17</v>
      </c>
      <c r="J3449" t="s">
        <v>32</v>
      </c>
      <c r="K3449">
        <v>59.6</v>
      </c>
      <c r="L3449">
        <v>10.72</v>
      </c>
      <c r="N3449" t="s">
        <v>49</v>
      </c>
      <c r="O3449" t="s">
        <v>60</v>
      </c>
      <c r="P3449" t="s">
        <v>38</v>
      </c>
    </row>
    <row r="3450" spans="1:16" x14ac:dyDescent="0.25">
      <c r="A3450" t="s">
        <v>699</v>
      </c>
      <c r="B3450">
        <v>46</v>
      </c>
      <c r="C3450" t="s">
        <v>43</v>
      </c>
      <c r="D3450" t="s">
        <v>37</v>
      </c>
      <c r="E3450" t="s">
        <v>15</v>
      </c>
      <c r="F3450">
        <v>47</v>
      </c>
      <c r="G3450">
        <v>225</v>
      </c>
      <c r="H3450" t="s">
        <v>22</v>
      </c>
      <c r="I3450" t="s">
        <v>17</v>
      </c>
      <c r="J3450" t="s">
        <v>24</v>
      </c>
      <c r="K3450">
        <v>36.26</v>
      </c>
      <c r="L3450">
        <v>78.040000000000006</v>
      </c>
      <c r="N3450" t="s">
        <v>43</v>
      </c>
      <c r="O3450" t="s">
        <v>37</v>
      </c>
      <c r="P3450" t="s">
        <v>15</v>
      </c>
    </row>
    <row r="3451" spans="1:16" x14ac:dyDescent="0.25">
      <c r="A3451" t="s">
        <v>701</v>
      </c>
      <c r="B3451">
        <v>46</v>
      </c>
      <c r="C3451" t="s">
        <v>13</v>
      </c>
      <c r="D3451" t="s">
        <v>30</v>
      </c>
      <c r="E3451" t="s">
        <v>46</v>
      </c>
      <c r="F3451">
        <v>523</v>
      </c>
      <c r="G3451">
        <v>78</v>
      </c>
      <c r="H3451" t="s">
        <v>54</v>
      </c>
      <c r="I3451" t="s">
        <v>17</v>
      </c>
      <c r="J3451" t="s">
        <v>24</v>
      </c>
      <c r="K3451">
        <v>85.8</v>
      </c>
      <c r="L3451">
        <v>48.92</v>
      </c>
      <c r="N3451" t="s">
        <v>13</v>
      </c>
      <c r="O3451" t="s">
        <v>30</v>
      </c>
      <c r="P3451" t="s">
        <v>46</v>
      </c>
    </row>
    <row r="3452" spans="1:16" x14ac:dyDescent="0.25">
      <c r="A3452" t="s">
        <v>866</v>
      </c>
      <c r="B3452">
        <v>46</v>
      </c>
      <c r="C3452" t="s">
        <v>56</v>
      </c>
      <c r="D3452" t="s">
        <v>34</v>
      </c>
      <c r="E3452" t="s">
        <v>53</v>
      </c>
      <c r="F3452">
        <v>326</v>
      </c>
      <c r="G3452">
        <v>99</v>
      </c>
      <c r="H3452" t="s">
        <v>54</v>
      </c>
      <c r="I3452" t="s">
        <v>17</v>
      </c>
      <c r="J3452" t="s">
        <v>18</v>
      </c>
      <c r="K3452">
        <v>74.47</v>
      </c>
      <c r="L3452">
        <v>61.15</v>
      </c>
      <c r="N3452" t="s">
        <v>56</v>
      </c>
      <c r="O3452" t="s">
        <v>34</v>
      </c>
      <c r="P3452" t="s">
        <v>53</v>
      </c>
    </row>
    <row r="3453" spans="1:16" x14ac:dyDescent="0.25">
      <c r="A3453" t="s">
        <v>996</v>
      </c>
      <c r="B3453">
        <v>46</v>
      </c>
      <c r="C3453" t="s">
        <v>43</v>
      </c>
      <c r="D3453" t="s">
        <v>30</v>
      </c>
      <c r="E3453" t="s">
        <v>53</v>
      </c>
      <c r="F3453">
        <v>277</v>
      </c>
      <c r="G3453">
        <v>321</v>
      </c>
      <c r="H3453" t="s">
        <v>69</v>
      </c>
      <c r="I3453" t="s">
        <v>23</v>
      </c>
      <c r="J3453" t="s">
        <v>24</v>
      </c>
      <c r="K3453">
        <v>80.040000000000006</v>
      </c>
      <c r="L3453">
        <v>41.47</v>
      </c>
      <c r="N3453" t="s">
        <v>43</v>
      </c>
      <c r="O3453" t="s">
        <v>30</v>
      </c>
      <c r="P3453" t="s">
        <v>53</v>
      </c>
    </row>
    <row r="3454" spans="1:16" x14ac:dyDescent="0.25">
      <c r="A3454" t="s">
        <v>1129</v>
      </c>
      <c r="B3454">
        <v>46</v>
      </c>
      <c r="C3454" t="s">
        <v>20</v>
      </c>
      <c r="D3454" t="s">
        <v>21</v>
      </c>
      <c r="E3454" t="s">
        <v>53</v>
      </c>
      <c r="F3454">
        <v>559</v>
      </c>
      <c r="G3454">
        <v>302</v>
      </c>
      <c r="H3454" t="s">
        <v>31</v>
      </c>
      <c r="I3454" t="s">
        <v>23</v>
      </c>
      <c r="J3454" t="s">
        <v>32</v>
      </c>
      <c r="K3454">
        <v>43.13</v>
      </c>
      <c r="L3454">
        <v>39.25</v>
      </c>
      <c r="N3454" t="s">
        <v>20</v>
      </c>
      <c r="O3454" t="s">
        <v>21</v>
      </c>
      <c r="P3454" t="s">
        <v>53</v>
      </c>
    </row>
    <row r="3455" spans="1:16" x14ac:dyDescent="0.25">
      <c r="A3455" t="s">
        <v>1200</v>
      </c>
      <c r="B3455">
        <v>46</v>
      </c>
      <c r="C3455" t="s">
        <v>20</v>
      </c>
      <c r="D3455" t="s">
        <v>30</v>
      </c>
      <c r="E3455" t="s">
        <v>44</v>
      </c>
      <c r="F3455">
        <v>110</v>
      </c>
      <c r="G3455">
        <v>251</v>
      </c>
      <c r="H3455" t="s">
        <v>16</v>
      </c>
      <c r="I3455" t="s">
        <v>23</v>
      </c>
      <c r="J3455" t="s">
        <v>24</v>
      </c>
      <c r="K3455">
        <v>33.31</v>
      </c>
      <c r="L3455">
        <v>14.61</v>
      </c>
      <c r="N3455" t="s">
        <v>20</v>
      </c>
      <c r="O3455" t="s">
        <v>30</v>
      </c>
      <c r="P3455" t="s">
        <v>44</v>
      </c>
    </row>
    <row r="3456" spans="1:16" x14ac:dyDescent="0.25">
      <c r="A3456" t="s">
        <v>1207</v>
      </c>
      <c r="B3456">
        <v>46</v>
      </c>
      <c r="C3456" t="s">
        <v>59</v>
      </c>
      <c r="D3456" t="s">
        <v>21</v>
      </c>
      <c r="E3456" t="s">
        <v>44</v>
      </c>
      <c r="F3456">
        <v>424</v>
      </c>
      <c r="G3456">
        <v>60</v>
      </c>
      <c r="H3456" t="s">
        <v>41</v>
      </c>
      <c r="I3456" t="s">
        <v>23</v>
      </c>
      <c r="J3456" t="s">
        <v>32</v>
      </c>
      <c r="K3456">
        <v>47.09</v>
      </c>
      <c r="L3456">
        <v>63.09</v>
      </c>
      <c r="N3456" t="s">
        <v>59</v>
      </c>
      <c r="O3456" t="s">
        <v>21</v>
      </c>
      <c r="P3456" t="s">
        <v>44</v>
      </c>
    </row>
    <row r="3457" spans="1:16" x14ac:dyDescent="0.25">
      <c r="A3457" t="s">
        <v>1244</v>
      </c>
      <c r="B3457">
        <v>46</v>
      </c>
      <c r="C3457" t="s">
        <v>36</v>
      </c>
      <c r="D3457" t="s">
        <v>34</v>
      </c>
      <c r="E3457" t="s">
        <v>44</v>
      </c>
      <c r="F3457">
        <v>484</v>
      </c>
      <c r="G3457">
        <v>257</v>
      </c>
      <c r="H3457" t="s">
        <v>51</v>
      </c>
      <c r="I3457" t="s">
        <v>23</v>
      </c>
      <c r="J3457" t="s">
        <v>32</v>
      </c>
      <c r="K3457">
        <v>18.170000000000002</v>
      </c>
      <c r="L3457">
        <v>65.78</v>
      </c>
      <c r="N3457" t="s">
        <v>36</v>
      </c>
      <c r="O3457" t="s">
        <v>34</v>
      </c>
      <c r="P3457" t="s">
        <v>44</v>
      </c>
    </row>
    <row r="3458" spans="1:16" x14ac:dyDescent="0.25">
      <c r="A3458" t="s">
        <v>1376</v>
      </c>
      <c r="B3458">
        <v>46</v>
      </c>
      <c r="C3458" t="s">
        <v>43</v>
      </c>
      <c r="D3458" t="s">
        <v>37</v>
      </c>
      <c r="E3458" t="s">
        <v>53</v>
      </c>
      <c r="F3458">
        <v>553</v>
      </c>
      <c r="G3458">
        <v>321</v>
      </c>
      <c r="H3458" t="s">
        <v>69</v>
      </c>
      <c r="I3458" t="s">
        <v>17</v>
      </c>
      <c r="J3458" t="s">
        <v>24</v>
      </c>
      <c r="K3458">
        <v>65.48</v>
      </c>
      <c r="L3458">
        <v>53.69</v>
      </c>
      <c r="N3458" t="s">
        <v>43</v>
      </c>
      <c r="O3458" t="s">
        <v>37</v>
      </c>
      <c r="P3458" t="s">
        <v>53</v>
      </c>
    </row>
    <row r="3459" spans="1:16" x14ac:dyDescent="0.25">
      <c r="A3459" t="s">
        <v>1550</v>
      </c>
      <c r="B3459">
        <v>46</v>
      </c>
      <c r="C3459" t="s">
        <v>79</v>
      </c>
      <c r="D3459" t="s">
        <v>34</v>
      </c>
      <c r="E3459" t="s">
        <v>38</v>
      </c>
      <c r="F3459">
        <v>69</v>
      </c>
      <c r="G3459">
        <v>262</v>
      </c>
      <c r="H3459" t="s">
        <v>69</v>
      </c>
      <c r="I3459" t="s">
        <v>17</v>
      </c>
      <c r="J3459" t="s">
        <v>18</v>
      </c>
      <c r="K3459">
        <v>31.72</v>
      </c>
      <c r="L3459">
        <v>35.270000000000003</v>
      </c>
      <c r="N3459" t="s">
        <v>79</v>
      </c>
      <c r="O3459" t="s">
        <v>34</v>
      </c>
      <c r="P3459" t="s">
        <v>38</v>
      </c>
    </row>
    <row r="3460" spans="1:16" x14ac:dyDescent="0.25">
      <c r="A3460" t="s">
        <v>1569</v>
      </c>
      <c r="B3460">
        <v>46</v>
      </c>
      <c r="C3460" t="s">
        <v>36</v>
      </c>
      <c r="D3460" t="s">
        <v>30</v>
      </c>
      <c r="E3460" t="s">
        <v>61</v>
      </c>
      <c r="F3460">
        <v>386</v>
      </c>
      <c r="G3460">
        <v>35</v>
      </c>
      <c r="H3460" t="s">
        <v>22</v>
      </c>
      <c r="I3460" t="s">
        <v>23</v>
      </c>
      <c r="J3460" t="s">
        <v>18</v>
      </c>
      <c r="K3460">
        <v>34.56</v>
      </c>
      <c r="L3460">
        <v>31.15</v>
      </c>
      <c r="N3460" t="s">
        <v>36</v>
      </c>
      <c r="O3460" t="s">
        <v>30</v>
      </c>
      <c r="P3460" t="s">
        <v>61</v>
      </c>
    </row>
    <row r="3461" spans="1:16" x14ac:dyDescent="0.25">
      <c r="A3461" t="s">
        <v>1610</v>
      </c>
      <c r="B3461">
        <v>46</v>
      </c>
      <c r="C3461" t="s">
        <v>36</v>
      </c>
      <c r="D3461" t="s">
        <v>30</v>
      </c>
      <c r="E3461" t="s">
        <v>53</v>
      </c>
      <c r="F3461">
        <v>551</v>
      </c>
      <c r="G3461">
        <v>114</v>
      </c>
      <c r="H3461" t="s">
        <v>27</v>
      </c>
      <c r="I3461" t="s">
        <v>23</v>
      </c>
      <c r="J3461" t="s">
        <v>32</v>
      </c>
      <c r="K3461">
        <v>14.25</v>
      </c>
      <c r="L3461">
        <v>39.840000000000003</v>
      </c>
      <c r="N3461" t="s">
        <v>36</v>
      </c>
      <c r="O3461" t="s">
        <v>30</v>
      </c>
      <c r="P3461" t="s">
        <v>53</v>
      </c>
    </row>
    <row r="3462" spans="1:16" x14ac:dyDescent="0.25">
      <c r="A3462" t="s">
        <v>1622</v>
      </c>
      <c r="B3462">
        <v>46</v>
      </c>
      <c r="C3462" t="s">
        <v>13</v>
      </c>
      <c r="D3462" t="s">
        <v>37</v>
      </c>
      <c r="E3462" t="s">
        <v>15</v>
      </c>
      <c r="F3462">
        <v>46</v>
      </c>
      <c r="G3462">
        <v>214</v>
      </c>
      <c r="H3462" t="s">
        <v>47</v>
      </c>
      <c r="I3462" t="s">
        <v>23</v>
      </c>
      <c r="J3462" t="s">
        <v>32</v>
      </c>
      <c r="K3462">
        <v>80.2</v>
      </c>
      <c r="L3462">
        <v>50.96</v>
      </c>
      <c r="N3462" t="s">
        <v>13</v>
      </c>
      <c r="O3462" t="s">
        <v>37</v>
      </c>
      <c r="P3462" t="s">
        <v>15</v>
      </c>
    </row>
    <row r="3463" spans="1:16" x14ac:dyDescent="0.25">
      <c r="A3463" t="s">
        <v>1627</v>
      </c>
      <c r="B3463">
        <v>46</v>
      </c>
      <c r="C3463" t="s">
        <v>13</v>
      </c>
      <c r="D3463" t="s">
        <v>34</v>
      </c>
      <c r="E3463" t="s">
        <v>46</v>
      </c>
      <c r="F3463">
        <v>114</v>
      </c>
      <c r="G3463">
        <v>67</v>
      </c>
      <c r="H3463" t="s">
        <v>16</v>
      </c>
      <c r="I3463" t="s">
        <v>23</v>
      </c>
      <c r="J3463" t="s">
        <v>18</v>
      </c>
      <c r="K3463">
        <v>46.94</v>
      </c>
      <c r="L3463">
        <v>76.3</v>
      </c>
      <c r="N3463" t="s">
        <v>13</v>
      </c>
      <c r="O3463" t="s">
        <v>34</v>
      </c>
      <c r="P3463" t="s">
        <v>46</v>
      </c>
    </row>
    <row r="3464" spans="1:16" x14ac:dyDescent="0.25">
      <c r="A3464" t="s">
        <v>1753</v>
      </c>
      <c r="B3464">
        <v>46</v>
      </c>
      <c r="C3464" t="s">
        <v>79</v>
      </c>
      <c r="D3464" t="s">
        <v>21</v>
      </c>
      <c r="E3464" t="s">
        <v>38</v>
      </c>
      <c r="F3464">
        <v>566</v>
      </c>
      <c r="G3464">
        <v>462</v>
      </c>
      <c r="H3464" t="s">
        <v>41</v>
      </c>
      <c r="I3464" t="s">
        <v>17</v>
      </c>
      <c r="J3464" t="s">
        <v>24</v>
      </c>
      <c r="K3464">
        <v>40.89</v>
      </c>
      <c r="L3464">
        <v>29.99</v>
      </c>
      <c r="N3464" t="s">
        <v>79</v>
      </c>
      <c r="O3464" t="s">
        <v>21</v>
      </c>
      <c r="P3464" t="s">
        <v>38</v>
      </c>
    </row>
    <row r="3465" spans="1:16" x14ac:dyDescent="0.25">
      <c r="A3465" t="s">
        <v>1857</v>
      </c>
      <c r="B3465">
        <v>46</v>
      </c>
      <c r="C3465" t="s">
        <v>49</v>
      </c>
      <c r="D3465" t="s">
        <v>14</v>
      </c>
      <c r="E3465" t="s">
        <v>66</v>
      </c>
      <c r="F3465">
        <v>170</v>
      </c>
      <c r="G3465">
        <v>210</v>
      </c>
      <c r="H3465" t="s">
        <v>41</v>
      </c>
      <c r="I3465" t="s">
        <v>23</v>
      </c>
      <c r="J3465" t="s">
        <v>32</v>
      </c>
      <c r="K3465">
        <v>37.99</v>
      </c>
      <c r="L3465">
        <v>23.97</v>
      </c>
      <c r="N3465" t="s">
        <v>49</v>
      </c>
      <c r="O3465" t="s">
        <v>14</v>
      </c>
      <c r="P3465" t="s">
        <v>66</v>
      </c>
    </row>
    <row r="3466" spans="1:16" x14ac:dyDescent="0.25">
      <c r="A3466" t="s">
        <v>1956</v>
      </c>
      <c r="B3466">
        <v>46</v>
      </c>
      <c r="C3466" t="s">
        <v>29</v>
      </c>
      <c r="D3466" t="s">
        <v>60</v>
      </c>
      <c r="E3466" t="s">
        <v>73</v>
      </c>
      <c r="F3466">
        <v>324</v>
      </c>
      <c r="G3466">
        <v>52</v>
      </c>
      <c r="H3466" t="s">
        <v>41</v>
      </c>
      <c r="I3466" t="s">
        <v>17</v>
      </c>
      <c r="J3466" t="s">
        <v>24</v>
      </c>
      <c r="K3466">
        <v>40.520000000000003</v>
      </c>
      <c r="L3466">
        <v>22.94</v>
      </c>
      <c r="N3466" t="s">
        <v>29</v>
      </c>
      <c r="O3466" t="s">
        <v>60</v>
      </c>
      <c r="P3466" t="s">
        <v>73</v>
      </c>
    </row>
    <row r="3467" spans="1:16" x14ac:dyDescent="0.25">
      <c r="A3467" t="s">
        <v>1998</v>
      </c>
      <c r="B3467">
        <v>46</v>
      </c>
      <c r="C3467" t="s">
        <v>29</v>
      </c>
      <c r="D3467" t="s">
        <v>34</v>
      </c>
      <c r="E3467" t="s">
        <v>61</v>
      </c>
      <c r="F3467">
        <v>275</v>
      </c>
      <c r="G3467">
        <v>160</v>
      </c>
      <c r="H3467" t="s">
        <v>54</v>
      </c>
      <c r="I3467" t="s">
        <v>17</v>
      </c>
      <c r="J3467" t="s">
        <v>24</v>
      </c>
      <c r="K3467">
        <v>89.6</v>
      </c>
      <c r="L3467">
        <v>38.35</v>
      </c>
      <c r="N3467" t="s">
        <v>29</v>
      </c>
      <c r="O3467" t="s">
        <v>34</v>
      </c>
      <c r="P3467" t="s">
        <v>61</v>
      </c>
    </row>
    <row r="3468" spans="1:16" x14ac:dyDescent="0.25">
      <c r="A3468" t="s">
        <v>2032</v>
      </c>
      <c r="B3468">
        <v>46</v>
      </c>
      <c r="C3468" t="s">
        <v>13</v>
      </c>
      <c r="D3468" t="s">
        <v>60</v>
      </c>
      <c r="E3468" t="s">
        <v>73</v>
      </c>
      <c r="F3468">
        <v>454</v>
      </c>
      <c r="G3468">
        <v>492</v>
      </c>
      <c r="H3468" t="s">
        <v>41</v>
      </c>
      <c r="I3468" t="s">
        <v>17</v>
      </c>
      <c r="J3468" t="s">
        <v>32</v>
      </c>
      <c r="K3468">
        <v>61.69</v>
      </c>
      <c r="L3468">
        <v>9.86</v>
      </c>
      <c r="N3468" t="s">
        <v>13</v>
      </c>
      <c r="O3468" t="s">
        <v>60</v>
      </c>
      <c r="P3468" t="s">
        <v>73</v>
      </c>
    </row>
    <row r="3469" spans="1:16" x14ac:dyDescent="0.25">
      <c r="A3469" t="s">
        <v>2109</v>
      </c>
      <c r="B3469">
        <v>46</v>
      </c>
      <c r="C3469" t="s">
        <v>59</v>
      </c>
      <c r="D3469" t="s">
        <v>14</v>
      </c>
      <c r="E3469" t="s">
        <v>53</v>
      </c>
      <c r="F3469">
        <v>367</v>
      </c>
      <c r="G3469">
        <v>53</v>
      </c>
      <c r="H3469" t="s">
        <v>22</v>
      </c>
      <c r="I3469" t="s">
        <v>17</v>
      </c>
      <c r="J3469" t="s">
        <v>32</v>
      </c>
      <c r="K3469">
        <v>17.18</v>
      </c>
      <c r="L3469">
        <v>24.76</v>
      </c>
      <c r="N3469" t="s">
        <v>59</v>
      </c>
      <c r="O3469" t="s">
        <v>14</v>
      </c>
      <c r="P3469" t="s">
        <v>53</v>
      </c>
    </row>
    <row r="3470" spans="1:16" x14ac:dyDescent="0.25">
      <c r="A3470" t="s">
        <v>2114</v>
      </c>
      <c r="B3470">
        <v>46</v>
      </c>
      <c r="C3470" t="s">
        <v>65</v>
      </c>
      <c r="D3470" t="s">
        <v>21</v>
      </c>
      <c r="E3470" t="s">
        <v>53</v>
      </c>
      <c r="F3470">
        <v>199</v>
      </c>
      <c r="G3470">
        <v>429</v>
      </c>
      <c r="H3470" t="s">
        <v>51</v>
      </c>
      <c r="I3470" t="s">
        <v>23</v>
      </c>
      <c r="J3470" t="s">
        <v>18</v>
      </c>
      <c r="K3470">
        <v>41.41</v>
      </c>
      <c r="L3470">
        <v>9.1199999999999992</v>
      </c>
      <c r="N3470" t="s">
        <v>65</v>
      </c>
      <c r="O3470" t="s">
        <v>21</v>
      </c>
      <c r="P3470" t="s">
        <v>53</v>
      </c>
    </row>
    <row r="3471" spans="1:16" x14ac:dyDescent="0.25">
      <c r="A3471" t="s">
        <v>2125</v>
      </c>
      <c r="B3471">
        <v>46</v>
      </c>
      <c r="C3471" t="s">
        <v>59</v>
      </c>
      <c r="D3471" t="s">
        <v>34</v>
      </c>
      <c r="E3471" t="s">
        <v>66</v>
      </c>
      <c r="F3471">
        <v>588</v>
      </c>
      <c r="G3471">
        <v>64</v>
      </c>
      <c r="H3471" t="s">
        <v>41</v>
      </c>
      <c r="I3471" t="s">
        <v>23</v>
      </c>
      <c r="J3471" t="s">
        <v>24</v>
      </c>
      <c r="K3471">
        <v>28.88</v>
      </c>
      <c r="L3471">
        <v>43.85</v>
      </c>
      <c r="N3471" t="s">
        <v>59</v>
      </c>
      <c r="O3471" t="s">
        <v>34</v>
      </c>
      <c r="P3471" t="s">
        <v>66</v>
      </c>
    </row>
    <row r="3472" spans="1:16" x14ac:dyDescent="0.25">
      <c r="A3472" t="s">
        <v>2142</v>
      </c>
      <c r="B3472">
        <v>46</v>
      </c>
      <c r="C3472" t="s">
        <v>59</v>
      </c>
      <c r="D3472" t="s">
        <v>37</v>
      </c>
      <c r="E3472" t="s">
        <v>44</v>
      </c>
      <c r="F3472">
        <v>600</v>
      </c>
      <c r="G3472">
        <v>29</v>
      </c>
      <c r="H3472" t="s">
        <v>51</v>
      </c>
      <c r="I3472" t="s">
        <v>23</v>
      </c>
      <c r="J3472" t="s">
        <v>24</v>
      </c>
      <c r="K3472">
        <v>48.35</v>
      </c>
      <c r="L3472">
        <v>60.57</v>
      </c>
      <c r="N3472" t="s">
        <v>59</v>
      </c>
      <c r="O3472" t="s">
        <v>37</v>
      </c>
      <c r="P3472" t="s">
        <v>44</v>
      </c>
    </row>
    <row r="3473" spans="1:16" x14ac:dyDescent="0.25">
      <c r="A3473" t="s">
        <v>2183</v>
      </c>
      <c r="B3473">
        <v>46</v>
      </c>
      <c r="C3473" t="s">
        <v>49</v>
      </c>
      <c r="D3473" t="s">
        <v>14</v>
      </c>
      <c r="E3473" t="s">
        <v>46</v>
      </c>
      <c r="F3473">
        <v>55</v>
      </c>
      <c r="G3473">
        <v>244</v>
      </c>
      <c r="H3473" t="s">
        <v>27</v>
      </c>
      <c r="I3473" t="s">
        <v>23</v>
      </c>
      <c r="J3473" t="s">
        <v>32</v>
      </c>
      <c r="K3473">
        <v>61.59</v>
      </c>
      <c r="L3473">
        <v>66.48</v>
      </c>
      <c r="N3473" t="s">
        <v>49</v>
      </c>
      <c r="O3473" t="s">
        <v>14</v>
      </c>
      <c r="P3473" t="s">
        <v>46</v>
      </c>
    </row>
    <row r="3474" spans="1:16" x14ac:dyDescent="0.25">
      <c r="A3474" t="s">
        <v>2329</v>
      </c>
      <c r="B3474">
        <v>46</v>
      </c>
      <c r="C3474" t="s">
        <v>65</v>
      </c>
      <c r="D3474" t="s">
        <v>34</v>
      </c>
      <c r="E3474" t="s">
        <v>66</v>
      </c>
      <c r="F3474">
        <v>18</v>
      </c>
      <c r="G3474">
        <v>390</v>
      </c>
      <c r="H3474" t="s">
        <v>22</v>
      </c>
      <c r="I3474" t="s">
        <v>23</v>
      </c>
      <c r="J3474" t="s">
        <v>24</v>
      </c>
      <c r="K3474">
        <v>42.03</v>
      </c>
      <c r="L3474">
        <v>6.82</v>
      </c>
      <c r="N3474" t="s">
        <v>65</v>
      </c>
      <c r="O3474" t="s">
        <v>34</v>
      </c>
      <c r="P3474" t="s">
        <v>66</v>
      </c>
    </row>
    <row r="3475" spans="1:16" x14ac:dyDescent="0.25">
      <c r="A3475" t="s">
        <v>2491</v>
      </c>
      <c r="B3475">
        <v>46</v>
      </c>
      <c r="C3475" t="s">
        <v>56</v>
      </c>
      <c r="D3475" t="s">
        <v>37</v>
      </c>
      <c r="E3475" t="s">
        <v>53</v>
      </c>
      <c r="F3475">
        <v>550</v>
      </c>
      <c r="G3475">
        <v>178</v>
      </c>
      <c r="H3475" t="s">
        <v>31</v>
      </c>
      <c r="I3475" t="s">
        <v>17</v>
      </c>
      <c r="J3475" t="s">
        <v>24</v>
      </c>
      <c r="K3475">
        <v>41.07</v>
      </c>
      <c r="L3475">
        <v>58.03</v>
      </c>
      <c r="N3475" t="s">
        <v>56</v>
      </c>
      <c r="O3475" t="s">
        <v>37</v>
      </c>
      <c r="P3475" t="s">
        <v>53</v>
      </c>
    </row>
    <row r="3476" spans="1:16" x14ac:dyDescent="0.25">
      <c r="A3476" t="s">
        <v>2515</v>
      </c>
      <c r="B3476">
        <v>46</v>
      </c>
      <c r="C3476" t="s">
        <v>65</v>
      </c>
      <c r="D3476" t="s">
        <v>14</v>
      </c>
      <c r="E3476" t="s">
        <v>46</v>
      </c>
      <c r="F3476">
        <v>454</v>
      </c>
      <c r="G3476">
        <v>131</v>
      </c>
      <c r="H3476" t="s">
        <v>69</v>
      </c>
      <c r="I3476" t="s">
        <v>23</v>
      </c>
      <c r="J3476" t="s">
        <v>18</v>
      </c>
      <c r="K3476">
        <v>48.26</v>
      </c>
      <c r="L3476">
        <v>64.48</v>
      </c>
      <c r="N3476" t="s">
        <v>65</v>
      </c>
      <c r="O3476" t="s">
        <v>14</v>
      </c>
      <c r="P3476" t="s">
        <v>46</v>
      </c>
    </row>
    <row r="3477" spans="1:16" x14ac:dyDescent="0.25">
      <c r="A3477" t="s">
        <v>2546</v>
      </c>
      <c r="B3477">
        <v>46</v>
      </c>
      <c r="C3477" t="s">
        <v>36</v>
      </c>
      <c r="D3477" t="s">
        <v>60</v>
      </c>
      <c r="E3477" t="s">
        <v>44</v>
      </c>
      <c r="F3477">
        <v>313</v>
      </c>
      <c r="G3477">
        <v>379</v>
      </c>
      <c r="H3477" t="s">
        <v>41</v>
      </c>
      <c r="I3477" t="s">
        <v>23</v>
      </c>
      <c r="J3477" t="s">
        <v>24</v>
      </c>
      <c r="K3477">
        <v>27.6</v>
      </c>
      <c r="L3477">
        <v>25.74</v>
      </c>
      <c r="N3477" t="s">
        <v>36</v>
      </c>
      <c r="O3477" t="s">
        <v>60</v>
      </c>
      <c r="P3477" t="s">
        <v>44</v>
      </c>
    </row>
    <row r="3478" spans="1:16" x14ac:dyDescent="0.25">
      <c r="A3478" t="s">
        <v>2573</v>
      </c>
      <c r="B3478">
        <v>46</v>
      </c>
      <c r="C3478" t="s">
        <v>43</v>
      </c>
      <c r="D3478" t="s">
        <v>21</v>
      </c>
      <c r="E3478" t="s">
        <v>61</v>
      </c>
      <c r="F3478">
        <v>123</v>
      </c>
      <c r="G3478">
        <v>236</v>
      </c>
      <c r="H3478" t="s">
        <v>41</v>
      </c>
      <c r="I3478" t="s">
        <v>17</v>
      </c>
      <c r="J3478" t="s">
        <v>18</v>
      </c>
      <c r="K3478">
        <v>53.68</v>
      </c>
      <c r="L3478">
        <v>51.14</v>
      </c>
      <c r="N3478" t="s">
        <v>43</v>
      </c>
      <c r="O3478" t="s">
        <v>21</v>
      </c>
      <c r="P3478" t="s">
        <v>61</v>
      </c>
    </row>
    <row r="3479" spans="1:16" x14ac:dyDescent="0.25">
      <c r="A3479" t="s">
        <v>2576</v>
      </c>
      <c r="B3479">
        <v>46</v>
      </c>
      <c r="C3479" t="s">
        <v>36</v>
      </c>
      <c r="D3479" t="s">
        <v>30</v>
      </c>
      <c r="E3479" t="s">
        <v>66</v>
      </c>
      <c r="F3479">
        <v>596</v>
      </c>
      <c r="G3479">
        <v>367</v>
      </c>
      <c r="H3479" t="s">
        <v>69</v>
      </c>
      <c r="I3479" t="s">
        <v>23</v>
      </c>
      <c r="J3479" t="s">
        <v>32</v>
      </c>
      <c r="K3479">
        <v>55.71</v>
      </c>
      <c r="L3479">
        <v>27.62</v>
      </c>
      <c r="N3479" t="s">
        <v>36</v>
      </c>
      <c r="O3479" t="s">
        <v>30</v>
      </c>
      <c r="P3479" t="s">
        <v>66</v>
      </c>
    </row>
    <row r="3480" spans="1:16" x14ac:dyDescent="0.25">
      <c r="A3480" t="s">
        <v>2596</v>
      </c>
      <c r="B3480">
        <v>46</v>
      </c>
      <c r="C3480" t="s">
        <v>49</v>
      </c>
      <c r="D3480" t="s">
        <v>34</v>
      </c>
      <c r="E3480" t="s">
        <v>44</v>
      </c>
      <c r="F3480">
        <v>70</v>
      </c>
      <c r="G3480">
        <v>169</v>
      </c>
      <c r="H3480" t="s">
        <v>47</v>
      </c>
      <c r="I3480" t="s">
        <v>17</v>
      </c>
      <c r="J3480" t="s">
        <v>32</v>
      </c>
      <c r="K3480">
        <v>78.03</v>
      </c>
      <c r="L3480">
        <v>9.6999999999999993</v>
      </c>
      <c r="N3480" t="s">
        <v>49</v>
      </c>
      <c r="O3480" t="s">
        <v>34</v>
      </c>
      <c r="P3480" t="s">
        <v>44</v>
      </c>
    </row>
    <row r="3481" spans="1:16" x14ac:dyDescent="0.25">
      <c r="A3481" t="s">
        <v>2839</v>
      </c>
      <c r="B3481">
        <v>46</v>
      </c>
      <c r="C3481" t="s">
        <v>43</v>
      </c>
      <c r="D3481" t="s">
        <v>30</v>
      </c>
      <c r="E3481" t="s">
        <v>61</v>
      </c>
      <c r="F3481">
        <v>435</v>
      </c>
      <c r="G3481">
        <v>69</v>
      </c>
      <c r="H3481" t="s">
        <v>69</v>
      </c>
      <c r="I3481" t="s">
        <v>23</v>
      </c>
      <c r="J3481" t="s">
        <v>32</v>
      </c>
      <c r="K3481">
        <v>85.2</v>
      </c>
      <c r="L3481">
        <v>72.459999999999994</v>
      </c>
      <c r="N3481" t="s">
        <v>43</v>
      </c>
      <c r="O3481" t="s">
        <v>30</v>
      </c>
      <c r="P3481" t="s">
        <v>61</v>
      </c>
    </row>
    <row r="3482" spans="1:16" x14ac:dyDescent="0.25">
      <c r="A3482" t="s">
        <v>2921</v>
      </c>
      <c r="B3482">
        <v>46</v>
      </c>
      <c r="C3482" t="s">
        <v>65</v>
      </c>
      <c r="D3482" t="s">
        <v>37</v>
      </c>
      <c r="E3482" t="s">
        <v>46</v>
      </c>
      <c r="F3482">
        <v>508</v>
      </c>
      <c r="G3482">
        <v>86</v>
      </c>
      <c r="H3482" t="s">
        <v>41</v>
      </c>
      <c r="I3482" t="s">
        <v>17</v>
      </c>
      <c r="J3482" t="s">
        <v>32</v>
      </c>
      <c r="K3482">
        <v>81.14</v>
      </c>
      <c r="L3482">
        <v>65.510000000000005</v>
      </c>
      <c r="N3482" t="s">
        <v>65</v>
      </c>
      <c r="O3482" t="s">
        <v>37</v>
      </c>
      <c r="P3482" t="s">
        <v>46</v>
      </c>
    </row>
    <row r="3483" spans="1:16" x14ac:dyDescent="0.25">
      <c r="A3483" t="s">
        <v>2929</v>
      </c>
      <c r="B3483">
        <v>46</v>
      </c>
      <c r="C3483" t="s">
        <v>20</v>
      </c>
      <c r="D3483" t="s">
        <v>30</v>
      </c>
      <c r="E3483" t="s">
        <v>2</v>
      </c>
      <c r="F3483">
        <v>52</v>
      </c>
      <c r="G3483">
        <v>429</v>
      </c>
      <c r="H3483" t="s">
        <v>69</v>
      </c>
      <c r="I3483" t="s">
        <v>23</v>
      </c>
      <c r="J3483" t="s">
        <v>24</v>
      </c>
      <c r="K3483">
        <v>30.17</v>
      </c>
      <c r="L3483">
        <v>76.91</v>
      </c>
      <c r="N3483" t="s">
        <v>20</v>
      </c>
      <c r="O3483" t="s">
        <v>30</v>
      </c>
      <c r="P3483" t="s">
        <v>2</v>
      </c>
    </row>
    <row r="3484" spans="1:16" x14ac:dyDescent="0.25">
      <c r="A3484" t="s">
        <v>3003</v>
      </c>
      <c r="B3484">
        <v>46</v>
      </c>
      <c r="C3484" t="s">
        <v>49</v>
      </c>
      <c r="D3484" t="s">
        <v>60</v>
      </c>
      <c r="E3484" t="s">
        <v>44</v>
      </c>
      <c r="F3484">
        <v>212</v>
      </c>
      <c r="G3484">
        <v>307</v>
      </c>
      <c r="H3484" t="s">
        <v>27</v>
      </c>
      <c r="I3484" t="s">
        <v>17</v>
      </c>
      <c r="J3484" t="s">
        <v>18</v>
      </c>
      <c r="K3484">
        <v>20.81</v>
      </c>
      <c r="L3484">
        <v>53.86</v>
      </c>
      <c r="N3484" t="s">
        <v>49</v>
      </c>
      <c r="O3484" t="s">
        <v>60</v>
      </c>
      <c r="P3484" t="s">
        <v>44</v>
      </c>
    </row>
    <row r="3485" spans="1:16" x14ac:dyDescent="0.25">
      <c r="A3485" t="s">
        <v>3004</v>
      </c>
      <c r="B3485">
        <v>46</v>
      </c>
      <c r="C3485" t="s">
        <v>13</v>
      </c>
      <c r="D3485" t="s">
        <v>21</v>
      </c>
      <c r="E3485" t="s">
        <v>2</v>
      </c>
      <c r="F3485">
        <v>245</v>
      </c>
      <c r="G3485">
        <v>333</v>
      </c>
      <c r="H3485" t="s">
        <v>39</v>
      </c>
      <c r="I3485" t="s">
        <v>23</v>
      </c>
      <c r="J3485" t="s">
        <v>18</v>
      </c>
      <c r="K3485">
        <v>34.950000000000003</v>
      </c>
      <c r="L3485">
        <v>59.24</v>
      </c>
      <c r="N3485" t="s">
        <v>13</v>
      </c>
      <c r="O3485" t="s">
        <v>21</v>
      </c>
      <c r="P3485" t="s">
        <v>2</v>
      </c>
    </row>
    <row r="3486" spans="1:16" x14ac:dyDescent="0.25">
      <c r="A3486" t="s">
        <v>3038</v>
      </c>
      <c r="B3486">
        <v>46</v>
      </c>
      <c r="C3486" t="s">
        <v>49</v>
      </c>
      <c r="D3486" t="s">
        <v>30</v>
      </c>
      <c r="E3486" t="s">
        <v>26</v>
      </c>
      <c r="F3486">
        <v>597</v>
      </c>
      <c r="G3486">
        <v>222</v>
      </c>
      <c r="H3486" t="s">
        <v>16</v>
      </c>
      <c r="I3486" t="s">
        <v>17</v>
      </c>
      <c r="J3486" t="s">
        <v>18</v>
      </c>
      <c r="K3486">
        <v>44.43</v>
      </c>
      <c r="L3486">
        <v>22.51</v>
      </c>
      <c r="N3486" t="s">
        <v>49</v>
      </c>
      <c r="O3486" t="s">
        <v>30</v>
      </c>
      <c r="P3486" t="s">
        <v>26</v>
      </c>
    </row>
    <row r="3487" spans="1:16" x14ac:dyDescent="0.25">
      <c r="A3487" t="s">
        <v>3090</v>
      </c>
      <c r="B3487">
        <v>46</v>
      </c>
      <c r="C3487" t="s">
        <v>13</v>
      </c>
      <c r="D3487" t="s">
        <v>34</v>
      </c>
      <c r="E3487" t="s">
        <v>2</v>
      </c>
      <c r="F3487">
        <v>176</v>
      </c>
      <c r="G3487">
        <v>390</v>
      </c>
      <c r="H3487" t="s">
        <v>69</v>
      </c>
      <c r="I3487" t="s">
        <v>23</v>
      </c>
      <c r="J3487" t="s">
        <v>24</v>
      </c>
      <c r="K3487">
        <v>15.99</v>
      </c>
      <c r="L3487">
        <v>67.2</v>
      </c>
      <c r="N3487" t="s">
        <v>13</v>
      </c>
      <c r="O3487" t="s">
        <v>34</v>
      </c>
      <c r="P3487" t="s">
        <v>2</v>
      </c>
    </row>
    <row r="3488" spans="1:16" x14ac:dyDescent="0.25">
      <c r="A3488" t="s">
        <v>3094</v>
      </c>
      <c r="B3488">
        <v>46</v>
      </c>
      <c r="C3488" t="s">
        <v>56</v>
      </c>
      <c r="D3488" t="s">
        <v>14</v>
      </c>
      <c r="E3488" t="s">
        <v>61</v>
      </c>
      <c r="F3488">
        <v>277</v>
      </c>
      <c r="G3488">
        <v>347</v>
      </c>
      <c r="H3488" t="s">
        <v>39</v>
      </c>
      <c r="I3488" t="s">
        <v>17</v>
      </c>
      <c r="J3488" t="s">
        <v>24</v>
      </c>
      <c r="K3488">
        <v>81.540000000000006</v>
      </c>
      <c r="L3488">
        <v>37.94</v>
      </c>
      <c r="N3488" t="s">
        <v>56</v>
      </c>
      <c r="O3488" t="s">
        <v>14</v>
      </c>
      <c r="P3488" t="s">
        <v>61</v>
      </c>
    </row>
    <row r="3489" spans="1:16" x14ac:dyDescent="0.25">
      <c r="A3489" t="s">
        <v>3198</v>
      </c>
      <c r="B3489">
        <v>46</v>
      </c>
      <c r="C3489" t="s">
        <v>79</v>
      </c>
      <c r="D3489" t="s">
        <v>30</v>
      </c>
      <c r="E3489" t="s">
        <v>2</v>
      </c>
      <c r="F3489">
        <v>332</v>
      </c>
      <c r="G3489">
        <v>418</v>
      </c>
      <c r="H3489" t="s">
        <v>27</v>
      </c>
      <c r="I3489" t="s">
        <v>17</v>
      </c>
      <c r="J3489" t="s">
        <v>24</v>
      </c>
      <c r="K3489">
        <v>86.92</v>
      </c>
      <c r="L3489">
        <v>10.25</v>
      </c>
      <c r="N3489" t="s">
        <v>79</v>
      </c>
      <c r="O3489" t="s">
        <v>30</v>
      </c>
      <c r="P3489" t="s">
        <v>2</v>
      </c>
    </row>
    <row r="3490" spans="1:16" x14ac:dyDescent="0.25">
      <c r="A3490" t="s">
        <v>3283</v>
      </c>
      <c r="B3490">
        <v>46</v>
      </c>
      <c r="C3490" t="s">
        <v>79</v>
      </c>
      <c r="D3490" t="s">
        <v>37</v>
      </c>
      <c r="E3490" t="s">
        <v>15</v>
      </c>
      <c r="F3490">
        <v>126</v>
      </c>
      <c r="G3490">
        <v>473</v>
      </c>
      <c r="H3490" t="s">
        <v>47</v>
      </c>
      <c r="I3490" t="s">
        <v>17</v>
      </c>
      <c r="J3490" t="s">
        <v>32</v>
      </c>
      <c r="K3490">
        <v>43.13</v>
      </c>
      <c r="L3490">
        <v>59.54</v>
      </c>
      <c r="N3490" t="s">
        <v>79</v>
      </c>
      <c r="O3490" t="s">
        <v>37</v>
      </c>
      <c r="P3490" t="s">
        <v>15</v>
      </c>
    </row>
    <row r="3491" spans="1:16" x14ac:dyDescent="0.25">
      <c r="A3491" t="s">
        <v>3293</v>
      </c>
      <c r="B3491">
        <v>46</v>
      </c>
      <c r="C3491" t="s">
        <v>65</v>
      </c>
      <c r="D3491" t="s">
        <v>60</v>
      </c>
      <c r="E3491" t="s">
        <v>66</v>
      </c>
      <c r="F3491">
        <v>211</v>
      </c>
      <c r="G3491">
        <v>21</v>
      </c>
      <c r="H3491" t="s">
        <v>51</v>
      </c>
      <c r="I3491" t="s">
        <v>17</v>
      </c>
      <c r="J3491" t="s">
        <v>32</v>
      </c>
      <c r="K3491">
        <v>49.94</v>
      </c>
      <c r="L3491">
        <v>24.35</v>
      </c>
      <c r="N3491" t="s">
        <v>65</v>
      </c>
      <c r="O3491" t="s">
        <v>60</v>
      </c>
      <c r="P3491" t="s">
        <v>66</v>
      </c>
    </row>
    <row r="3492" spans="1:16" x14ac:dyDescent="0.25">
      <c r="A3492" t="s">
        <v>3379</v>
      </c>
      <c r="B3492">
        <v>46</v>
      </c>
      <c r="C3492" t="s">
        <v>36</v>
      </c>
      <c r="D3492" t="s">
        <v>14</v>
      </c>
      <c r="E3492" t="s">
        <v>61</v>
      </c>
      <c r="F3492">
        <v>69</v>
      </c>
      <c r="G3492">
        <v>317</v>
      </c>
      <c r="H3492" t="s">
        <v>27</v>
      </c>
      <c r="I3492" t="s">
        <v>17</v>
      </c>
      <c r="J3492" t="s">
        <v>18</v>
      </c>
      <c r="K3492">
        <v>45.66</v>
      </c>
      <c r="L3492">
        <v>53.67</v>
      </c>
      <c r="N3492" t="s">
        <v>36</v>
      </c>
      <c r="O3492" t="s">
        <v>14</v>
      </c>
      <c r="P3492" t="s">
        <v>61</v>
      </c>
    </row>
    <row r="3493" spans="1:16" x14ac:dyDescent="0.25">
      <c r="A3493" t="s">
        <v>3491</v>
      </c>
      <c r="B3493">
        <v>46</v>
      </c>
      <c r="C3493" t="s">
        <v>13</v>
      </c>
      <c r="D3493" t="s">
        <v>30</v>
      </c>
      <c r="E3493" t="s">
        <v>66</v>
      </c>
      <c r="F3493">
        <v>114</v>
      </c>
      <c r="G3493">
        <v>28</v>
      </c>
      <c r="H3493" t="s">
        <v>27</v>
      </c>
      <c r="I3493" t="s">
        <v>23</v>
      </c>
      <c r="J3493" t="s">
        <v>32</v>
      </c>
      <c r="K3493">
        <v>41.92</v>
      </c>
      <c r="L3493">
        <v>36.64</v>
      </c>
      <c r="N3493" t="s">
        <v>13</v>
      </c>
      <c r="O3493" t="s">
        <v>30</v>
      </c>
      <c r="P3493" t="s">
        <v>66</v>
      </c>
    </row>
    <row r="3494" spans="1:16" x14ac:dyDescent="0.25">
      <c r="A3494" t="s">
        <v>3505</v>
      </c>
      <c r="B3494">
        <v>46</v>
      </c>
      <c r="C3494" t="s">
        <v>56</v>
      </c>
      <c r="D3494" t="s">
        <v>21</v>
      </c>
      <c r="E3494" t="s">
        <v>26</v>
      </c>
      <c r="F3494">
        <v>267</v>
      </c>
      <c r="G3494">
        <v>105</v>
      </c>
      <c r="H3494" t="s">
        <v>47</v>
      </c>
      <c r="I3494" t="s">
        <v>17</v>
      </c>
      <c r="J3494" t="s">
        <v>24</v>
      </c>
      <c r="K3494">
        <v>43.01</v>
      </c>
      <c r="L3494">
        <v>53.98</v>
      </c>
      <c r="N3494" t="s">
        <v>56</v>
      </c>
      <c r="O3494" t="s">
        <v>21</v>
      </c>
      <c r="P3494" t="s">
        <v>26</v>
      </c>
    </row>
    <row r="3495" spans="1:16" x14ac:dyDescent="0.25">
      <c r="A3495" t="s">
        <v>3535</v>
      </c>
      <c r="B3495">
        <v>46</v>
      </c>
      <c r="C3495" t="s">
        <v>56</v>
      </c>
      <c r="D3495" t="s">
        <v>30</v>
      </c>
      <c r="E3495" t="s">
        <v>73</v>
      </c>
      <c r="F3495">
        <v>312</v>
      </c>
      <c r="G3495">
        <v>500</v>
      </c>
      <c r="H3495" t="s">
        <v>31</v>
      </c>
      <c r="I3495" t="s">
        <v>17</v>
      </c>
      <c r="J3495" t="s">
        <v>32</v>
      </c>
      <c r="K3495">
        <v>54.39</v>
      </c>
      <c r="L3495">
        <v>16.18</v>
      </c>
      <c r="N3495" t="s">
        <v>56</v>
      </c>
      <c r="O3495" t="s">
        <v>30</v>
      </c>
      <c r="P3495" t="s">
        <v>73</v>
      </c>
    </row>
    <row r="3496" spans="1:16" x14ac:dyDescent="0.25">
      <c r="A3496" t="s">
        <v>3626</v>
      </c>
      <c r="B3496">
        <v>46</v>
      </c>
      <c r="C3496" t="s">
        <v>59</v>
      </c>
      <c r="D3496" t="s">
        <v>14</v>
      </c>
      <c r="E3496" t="s">
        <v>61</v>
      </c>
      <c r="F3496">
        <v>586</v>
      </c>
      <c r="G3496">
        <v>80</v>
      </c>
      <c r="H3496" t="s">
        <v>54</v>
      </c>
      <c r="I3496" t="s">
        <v>17</v>
      </c>
      <c r="J3496" t="s">
        <v>18</v>
      </c>
      <c r="K3496">
        <v>79.260000000000005</v>
      </c>
      <c r="L3496">
        <v>28.88</v>
      </c>
      <c r="N3496" t="s">
        <v>59</v>
      </c>
      <c r="O3496" t="s">
        <v>14</v>
      </c>
      <c r="P3496" t="s">
        <v>61</v>
      </c>
    </row>
    <row r="3497" spans="1:16" x14ac:dyDescent="0.25">
      <c r="A3497" t="s">
        <v>3698</v>
      </c>
      <c r="B3497">
        <v>46</v>
      </c>
      <c r="C3497" t="s">
        <v>20</v>
      </c>
      <c r="D3497" t="s">
        <v>14</v>
      </c>
      <c r="E3497" t="s">
        <v>73</v>
      </c>
      <c r="F3497">
        <v>381</v>
      </c>
      <c r="G3497">
        <v>333</v>
      </c>
      <c r="H3497" t="s">
        <v>54</v>
      </c>
      <c r="I3497" t="s">
        <v>23</v>
      </c>
      <c r="J3497" t="s">
        <v>32</v>
      </c>
      <c r="K3497">
        <v>59.75</v>
      </c>
      <c r="L3497">
        <v>60.11</v>
      </c>
      <c r="N3497" t="s">
        <v>20</v>
      </c>
      <c r="O3497" t="s">
        <v>14</v>
      </c>
      <c r="P3497" t="s">
        <v>73</v>
      </c>
    </row>
    <row r="3498" spans="1:16" x14ac:dyDescent="0.25">
      <c r="A3498" t="s">
        <v>3751</v>
      </c>
      <c r="B3498">
        <v>46</v>
      </c>
      <c r="C3498" t="s">
        <v>43</v>
      </c>
      <c r="D3498" t="s">
        <v>34</v>
      </c>
      <c r="E3498" t="s">
        <v>61</v>
      </c>
      <c r="F3498">
        <v>286</v>
      </c>
      <c r="G3498">
        <v>35</v>
      </c>
      <c r="H3498" t="s">
        <v>69</v>
      </c>
      <c r="I3498" t="s">
        <v>23</v>
      </c>
      <c r="J3498" t="s">
        <v>32</v>
      </c>
      <c r="K3498">
        <v>20.76</v>
      </c>
      <c r="L3498">
        <v>42.31</v>
      </c>
      <c r="N3498" t="s">
        <v>43</v>
      </c>
      <c r="O3498" t="s">
        <v>34</v>
      </c>
      <c r="P3498" t="s">
        <v>61</v>
      </c>
    </row>
    <row r="3499" spans="1:16" x14ac:dyDescent="0.25">
      <c r="A3499" t="s">
        <v>3757</v>
      </c>
      <c r="B3499">
        <v>46</v>
      </c>
      <c r="C3499" t="s">
        <v>20</v>
      </c>
      <c r="D3499" t="s">
        <v>34</v>
      </c>
      <c r="E3499" t="s">
        <v>61</v>
      </c>
      <c r="F3499">
        <v>380</v>
      </c>
      <c r="G3499">
        <v>284</v>
      </c>
      <c r="H3499" t="s">
        <v>22</v>
      </c>
      <c r="I3499" t="s">
        <v>23</v>
      </c>
      <c r="J3499" t="s">
        <v>24</v>
      </c>
      <c r="K3499">
        <v>68.55</v>
      </c>
      <c r="L3499">
        <v>76.92</v>
      </c>
      <c r="N3499" t="s">
        <v>20</v>
      </c>
      <c r="O3499" t="s">
        <v>34</v>
      </c>
      <c r="P3499" t="s">
        <v>61</v>
      </c>
    </row>
    <row r="3500" spans="1:16" x14ac:dyDescent="0.25">
      <c r="A3500" t="s">
        <v>3786</v>
      </c>
      <c r="B3500">
        <v>46</v>
      </c>
      <c r="C3500" t="s">
        <v>49</v>
      </c>
      <c r="D3500" t="s">
        <v>37</v>
      </c>
      <c r="E3500" t="s">
        <v>15</v>
      </c>
      <c r="F3500">
        <v>211</v>
      </c>
      <c r="G3500">
        <v>318</v>
      </c>
      <c r="H3500" t="s">
        <v>51</v>
      </c>
      <c r="I3500" t="s">
        <v>17</v>
      </c>
      <c r="J3500" t="s">
        <v>24</v>
      </c>
      <c r="K3500">
        <v>38.57</v>
      </c>
      <c r="L3500">
        <v>72.94</v>
      </c>
      <c r="N3500" t="s">
        <v>49</v>
      </c>
      <c r="O3500" t="s">
        <v>37</v>
      </c>
      <c r="P3500" t="s">
        <v>15</v>
      </c>
    </row>
    <row r="3501" spans="1:16" x14ac:dyDescent="0.25">
      <c r="A3501" t="s">
        <v>3896</v>
      </c>
      <c r="B3501">
        <v>46</v>
      </c>
      <c r="C3501" t="s">
        <v>36</v>
      </c>
      <c r="D3501" t="s">
        <v>30</v>
      </c>
      <c r="E3501" t="s">
        <v>73</v>
      </c>
      <c r="F3501">
        <v>450</v>
      </c>
      <c r="G3501">
        <v>44</v>
      </c>
      <c r="H3501" t="s">
        <v>51</v>
      </c>
      <c r="I3501" t="s">
        <v>23</v>
      </c>
      <c r="J3501" t="s">
        <v>18</v>
      </c>
      <c r="K3501">
        <v>62.35</v>
      </c>
      <c r="L3501">
        <v>23.02</v>
      </c>
      <c r="N3501" t="s">
        <v>36</v>
      </c>
      <c r="O3501" t="s">
        <v>30</v>
      </c>
      <c r="P3501" t="s">
        <v>73</v>
      </c>
    </row>
    <row r="3502" spans="1:16" x14ac:dyDescent="0.25">
      <c r="A3502" t="s">
        <v>3914</v>
      </c>
      <c r="B3502">
        <v>46</v>
      </c>
      <c r="C3502" t="s">
        <v>20</v>
      </c>
      <c r="D3502" t="s">
        <v>21</v>
      </c>
      <c r="E3502" t="s">
        <v>26</v>
      </c>
      <c r="F3502">
        <v>223</v>
      </c>
      <c r="G3502">
        <v>291</v>
      </c>
      <c r="H3502" t="s">
        <v>22</v>
      </c>
      <c r="I3502" t="s">
        <v>17</v>
      </c>
      <c r="J3502" t="s">
        <v>32</v>
      </c>
      <c r="K3502">
        <v>89.83</v>
      </c>
      <c r="L3502">
        <v>68.89</v>
      </c>
      <c r="N3502" t="s">
        <v>20</v>
      </c>
      <c r="O3502" t="s">
        <v>21</v>
      </c>
      <c r="P3502" t="s">
        <v>26</v>
      </c>
    </row>
    <row r="3503" spans="1:16" x14ac:dyDescent="0.25">
      <c r="A3503" t="s">
        <v>3994</v>
      </c>
      <c r="B3503">
        <v>46</v>
      </c>
      <c r="C3503" t="s">
        <v>65</v>
      </c>
      <c r="D3503" t="s">
        <v>21</v>
      </c>
      <c r="E3503" t="s">
        <v>15</v>
      </c>
      <c r="F3503">
        <v>36</v>
      </c>
      <c r="G3503">
        <v>88</v>
      </c>
      <c r="H3503" t="s">
        <v>22</v>
      </c>
      <c r="I3503" t="s">
        <v>23</v>
      </c>
      <c r="J3503" t="s">
        <v>18</v>
      </c>
      <c r="K3503">
        <v>75.3</v>
      </c>
      <c r="L3503">
        <v>75.319999999999993</v>
      </c>
      <c r="N3503" t="s">
        <v>65</v>
      </c>
      <c r="O3503" t="s">
        <v>21</v>
      </c>
      <c r="P3503" t="s">
        <v>15</v>
      </c>
    </row>
    <row r="3504" spans="1:16" x14ac:dyDescent="0.25">
      <c r="A3504" t="s">
        <v>3996</v>
      </c>
      <c r="B3504">
        <v>46</v>
      </c>
      <c r="C3504" t="s">
        <v>43</v>
      </c>
      <c r="D3504" t="s">
        <v>60</v>
      </c>
      <c r="E3504" t="s">
        <v>73</v>
      </c>
      <c r="F3504">
        <v>581</v>
      </c>
      <c r="G3504">
        <v>151</v>
      </c>
      <c r="H3504" t="s">
        <v>69</v>
      </c>
      <c r="I3504" t="s">
        <v>17</v>
      </c>
      <c r="J3504" t="s">
        <v>18</v>
      </c>
      <c r="K3504">
        <v>67.64</v>
      </c>
      <c r="L3504">
        <v>34.92</v>
      </c>
      <c r="N3504" t="s">
        <v>43</v>
      </c>
      <c r="O3504" t="s">
        <v>60</v>
      </c>
      <c r="P3504" t="s">
        <v>73</v>
      </c>
    </row>
    <row r="3505" spans="1:16" x14ac:dyDescent="0.25">
      <c r="A3505" t="s">
        <v>4007</v>
      </c>
      <c r="B3505">
        <v>46</v>
      </c>
      <c r="C3505" t="s">
        <v>65</v>
      </c>
      <c r="D3505" t="s">
        <v>37</v>
      </c>
      <c r="E3505" t="s">
        <v>46</v>
      </c>
      <c r="F3505">
        <v>487</v>
      </c>
      <c r="G3505">
        <v>37</v>
      </c>
      <c r="H3505" t="s">
        <v>51</v>
      </c>
      <c r="I3505" t="s">
        <v>17</v>
      </c>
      <c r="J3505" t="s">
        <v>18</v>
      </c>
      <c r="K3505">
        <v>55.13</v>
      </c>
      <c r="L3505">
        <v>5.2</v>
      </c>
      <c r="N3505" t="s">
        <v>65</v>
      </c>
      <c r="O3505" t="s">
        <v>37</v>
      </c>
      <c r="P3505" t="s">
        <v>46</v>
      </c>
    </row>
    <row r="3506" spans="1:16" x14ac:dyDescent="0.25">
      <c r="A3506" t="s">
        <v>4018</v>
      </c>
      <c r="B3506">
        <v>46</v>
      </c>
      <c r="C3506" t="s">
        <v>59</v>
      </c>
      <c r="D3506" t="s">
        <v>60</v>
      </c>
      <c r="E3506" t="s">
        <v>15</v>
      </c>
      <c r="F3506">
        <v>554</v>
      </c>
      <c r="G3506">
        <v>245</v>
      </c>
      <c r="H3506" t="s">
        <v>54</v>
      </c>
      <c r="I3506" t="s">
        <v>17</v>
      </c>
      <c r="J3506" t="s">
        <v>32</v>
      </c>
      <c r="K3506">
        <v>84.32</v>
      </c>
      <c r="L3506">
        <v>38.369999999999997</v>
      </c>
      <c r="N3506" t="s">
        <v>59</v>
      </c>
      <c r="O3506" t="s">
        <v>60</v>
      </c>
      <c r="P3506" t="s">
        <v>15</v>
      </c>
    </row>
    <row r="3507" spans="1:16" x14ac:dyDescent="0.25">
      <c r="A3507" t="s">
        <v>4086</v>
      </c>
      <c r="B3507">
        <v>46</v>
      </c>
      <c r="C3507" t="s">
        <v>49</v>
      </c>
      <c r="D3507" t="s">
        <v>34</v>
      </c>
      <c r="E3507" t="s">
        <v>73</v>
      </c>
      <c r="F3507">
        <v>362</v>
      </c>
      <c r="G3507">
        <v>412</v>
      </c>
      <c r="H3507" t="s">
        <v>27</v>
      </c>
      <c r="I3507" t="s">
        <v>17</v>
      </c>
      <c r="J3507" t="s">
        <v>32</v>
      </c>
      <c r="K3507">
        <v>31.42</v>
      </c>
      <c r="L3507">
        <v>64.150000000000006</v>
      </c>
      <c r="N3507" t="s">
        <v>49</v>
      </c>
      <c r="O3507" t="s">
        <v>34</v>
      </c>
      <c r="P3507" t="s">
        <v>73</v>
      </c>
    </row>
    <row r="3508" spans="1:16" x14ac:dyDescent="0.25">
      <c r="A3508" t="s">
        <v>4141</v>
      </c>
      <c r="B3508">
        <v>46</v>
      </c>
      <c r="C3508" t="s">
        <v>56</v>
      </c>
      <c r="D3508" t="s">
        <v>37</v>
      </c>
      <c r="E3508" t="s">
        <v>44</v>
      </c>
      <c r="F3508">
        <v>591</v>
      </c>
      <c r="G3508">
        <v>168</v>
      </c>
      <c r="H3508" t="s">
        <v>51</v>
      </c>
      <c r="I3508" t="s">
        <v>17</v>
      </c>
      <c r="J3508" t="s">
        <v>32</v>
      </c>
      <c r="K3508">
        <v>71.010000000000005</v>
      </c>
      <c r="L3508">
        <v>37.880000000000003</v>
      </c>
      <c r="N3508" t="s">
        <v>56</v>
      </c>
      <c r="O3508" t="s">
        <v>37</v>
      </c>
      <c r="P3508" t="s">
        <v>44</v>
      </c>
    </row>
    <row r="3509" spans="1:16" x14ac:dyDescent="0.25">
      <c r="A3509" t="s">
        <v>4154</v>
      </c>
      <c r="B3509">
        <v>46</v>
      </c>
      <c r="C3509" t="s">
        <v>13</v>
      </c>
      <c r="D3509" t="s">
        <v>34</v>
      </c>
      <c r="E3509" t="s">
        <v>73</v>
      </c>
      <c r="F3509">
        <v>315</v>
      </c>
      <c r="G3509">
        <v>156</v>
      </c>
      <c r="H3509" t="s">
        <v>69</v>
      </c>
      <c r="I3509" t="s">
        <v>17</v>
      </c>
      <c r="J3509" t="s">
        <v>32</v>
      </c>
      <c r="K3509">
        <v>75.03</v>
      </c>
      <c r="L3509">
        <v>74.739999999999995</v>
      </c>
      <c r="N3509" t="s">
        <v>13</v>
      </c>
      <c r="O3509" t="s">
        <v>34</v>
      </c>
      <c r="P3509" t="s">
        <v>73</v>
      </c>
    </row>
    <row r="3510" spans="1:16" x14ac:dyDescent="0.25">
      <c r="A3510" t="s">
        <v>4163</v>
      </c>
      <c r="B3510">
        <v>46</v>
      </c>
      <c r="C3510" t="s">
        <v>59</v>
      </c>
      <c r="D3510" t="s">
        <v>34</v>
      </c>
      <c r="E3510" t="s">
        <v>66</v>
      </c>
      <c r="F3510">
        <v>507</v>
      </c>
      <c r="G3510">
        <v>131</v>
      </c>
      <c r="H3510" t="s">
        <v>54</v>
      </c>
      <c r="I3510" t="s">
        <v>17</v>
      </c>
      <c r="J3510" t="s">
        <v>32</v>
      </c>
      <c r="K3510">
        <v>32.99</v>
      </c>
      <c r="L3510">
        <v>28.87</v>
      </c>
      <c r="N3510" t="s">
        <v>59</v>
      </c>
      <c r="O3510" t="s">
        <v>34</v>
      </c>
      <c r="P3510" t="s">
        <v>66</v>
      </c>
    </row>
    <row r="3511" spans="1:16" x14ac:dyDescent="0.25">
      <c r="A3511" t="s">
        <v>4210</v>
      </c>
      <c r="B3511">
        <v>46</v>
      </c>
      <c r="C3511" t="s">
        <v>79</v>
      </c>
      <c r="D3511" t="s">
        <v>14</v>
      </c>
      <c r="E3511" t="s">
        <v>61</v>
      </c>
      <c r="F3511">
        <v>450</v>
      </c>
      <c r="G3511">
        <v>313</v>
      </c>
      <c r="H3511" t="s">
        <v>31</v>
      </c>
      <c r="I3511" t="s">
        <v>23</v>
      </c>
      <c r="J3511" t="s">
        <v>32</v>
      </c>
      <c r="K3511">
        <v>86.07</v>
      </c>
      <c r="L3511">
        <v>40.799999999999997</v>
      </c>
      <c r="N3511" t="s">
        <v>79</v>
      </c>
      <c r="O3511" t="s">
        <v>14</v>
      </c>
      <c r="P3511" t="s">
        <v>61</v>
      </c>
    </row>
    <row r="3512" spans="1:16" x14ac:dyDescent="0.25">
      <c r="A3512" t="s">
        <v>4223</v>
      </c>
      <c r="B3512">
        <v>46</v>
      </c>
      <c r="C3512" t="s">
        <v>43</v>
      </c>
      <c r="D3512" t="s">
        <v>30</v>
      </c>
      <c r="E3512" t="s">
        <v>38</v>
      </c>
      <c r="F3512">
        <v>577</v>
      </c>
      <c r="G3512">
        <v>17</v>
      </c>
      <c r="H3512" t="s">
        <v>41</v>
      </c>
      <c r="I3512" t="s">
        <v>23</v>
      </c>
      <c r="J3512" t="s">
        <v>24</v>
      </c>
      <c r="K3512">
        <v>26.34</v>
      </c>
      <c r="L3512">
        <v>64.959999999999994</v>
      </c>
      <c r="N3512" t="s">
        <v>43</v>
      </c>
      <c r="O3512" t="s">
        <v>30</v>
      </c>
      <c r="P3512" t="s">
        <v>38</v>
      </c>
    </row>
    <row r="3513" spans="1:16" x14ac:dyDescent="0.25">
      <c r="A3513" t="s">
        <v>4241</v>
      </c>
      <c r="B3513">
        <v>46</v>
      </c>
      <c r="C3513" t="s">
        <v>29</v>
      </c>
      <c r="D3513" t="s">
        <v>34</v>
      </c>
      <c r="E3513" t="s">
        <v>61</v>
      </c>
      <c r="F3513">
        <v>530</v>
      </c>
      <c r="G3513">
        <v>310</v>
      </c>
      <c r="H3513" t="s">
        <v>69</v>
      </c>
      <c r="I3513" t="s">
        <v>17</v>
      </c>
      <c r="J3513" t="s">
        <v>18</v>
      </c>
      <c r="K3513">
        <v>59.2</v>
      </c>
      <c r="L3513">
        <v>62.28</v>
      </c>
      <c r="N3513" t="s">
        <v>29</v>
      </c>
      <c r="O3513" t="s">
        <v>34</v>
      </c>
      <c r="P3513" t="s">
        <v>61</v>
      </c>
    </row>
    <row r="3514" spans="1:16" x14ac:dyDescent="0.25">
      <c r="A3514" t="s">
        <v>4246</v>
      </c>
      <c r="B3514">
        <v>46</v>
      </c>
      <c r="C3514" t="s">
        <v>56</v>
      </c>
      <c r="D3514" t="s">
        <v>37</v>
      </c>
      <c r="E3514" t="s">
        <v>2</v>
      </c>
      <c r="F3514">
        <v>599</v>
      </c>
      <c r="G3514">
        <v>322</v>
      </c>
      <c r="H3514" t="s">
        <v>41</v>
      </c>
      <c r="I3514" t="s">
        <v>23</v>
      </c>
      <c r="J3514" t="s">
        <v>24</v>
      </c>
      <c r="K3514">
        <v>63.77</v>
      </c>
      <c r="L3514">
        <v>31.99</v>
      </c>
      <c r="N3514" t="s">
        <v>56</v>
      </c>
      <c r="O3514" t="s">
        <v>37</v>
      </c>
      <c r="P3514" t="s">
        <v>2</v>
      </c>
    </row>
    <row r="3515" spans="1:16" x14ac:dyDescent="0.25">
      <c r="A3515" t="s">
        <v>4345</v>
      </c>
      <c r="B3515">
        <v>46</v>
      </c>
      <c r="C3515" t="s">
        <v>29</v>
      </c>
      <c r="D3515" t="s">
        <v>14</v>
      </c>
      <c r="E3515" t="s">
        <v>53</v>
      </c>
      <c r="F3515">
        <v>561</v>
      </c>
      <c r="G3515">
        <v>160</v>
      </c>
      <c r="H3515" t="s">
        <v>27</v>
      </c>
      <c r="I3515" t="s">
        <v>17</v>
      </c>
      <c r="J3515" t="s">
        <v>32</v>
      </c>
      <c r="K3515">
        <v>71.41</v>
      </c>
      <c r="L3515">
        <v>33.54</v>
      </c>
      <c r="N3515" t="s">
        <v>29</v>
      </c>
      <c r="O3515" t="s">
        <v>14</v>
      </c>
      <c r="P3515" t="s">
        <v>53</v>
      </c>
    </row>
    <row r="3516" spans="1:16" x14ac:dyDescent="0.25">
      <c r="A3516" t="s">
        <v>4464</v>
      </c>
      <c r="B3516">
        <v>46</v>
      </c>
      <c r="C3516" t="s">
        <v>49</v>
      </c>
      <c r="D3516" t="s">
        <v>37</v>
      </c>
      <c r="E3516" t="s">
        <v>38</v>
      </c>
      <c r="F3516">
        <v>27</v>
      </c>
      <c r="G3516">
        <v>185</v>
      </c>
      <c r="H3516" t="s">
        <v>16</v>
      </c>
      <c r="I3516" t="s">
        <v>23</v>
      </c>
      <c r="J3516" t="s">
        <v>32</v>
      </c>
      <c r="K3516">
        <v>78.62</v>
      </c>
      <c r="L3516">
        <v>47.59</v>
      </c>
      <c r="N3516" t="s">
        <v>49</v>
      </c>
      <c r="O3516" t="s">
        <v>37</v>
      </c>
      <c r="P3516" t="s">
        <v>38</v>
      </c>
    </row>
    <row r="3517" spans="1:16" x14ac:dyDescent="0.25">
      <c r="A3517" t="s">
        <v>4495</v>
      </c>
      <c r="B3517">
        <v>46</v>
      </c>
      <c r="C3517" t="s">
        <v>59</v>
      </c>
      <c r="D3517" t="s">
        <v>34</v>
      </c>
      <c r="E3517" t="s">
        <v>53</v>
      </c>
      <c r="F3517">
        <v>237</v>
      </c>
      <c r="G3517">
        <v>450</v>
      </c>
      <c r="H3517" t="s">
        <v>69</v>
      </c>
      <c r="I3517" t="s">
        <v>17</v>
      </c>
      <c r="J3517" t="s">
        <v>18</v>
      </c>
      <c r="K3517">
        <v>68.03</v>
      </c>
      <c r="L3517">
        <v>35.549999999999997</v>
      </c>
      <c r="N3517" t="s">
        <v>59</v>
      </c>
      <c r="O3517" t="s">
        <v>34</v>
      </c>
      <c r="P3517" t="s">
        <v>53</v>
      </c>
    </row>
    <row r="3518" spans="1:16" x14ac:dyDescent="0.25">
      <c r="A3518" t="s">
        <v>4533</v>
      </c>
      <c r="B3518">
        <v>46</v>
      </c>
      <c r="C3518" t="s">
        <v>79</v>
      </c>
      <c r="D3518" t="s">
        <v>14</v>
      </c>
      <c r="E3518" t="s">
        <v>53</v>
      </c>
      <c r="F3518">
        <v>131</v>
      </c>
      <c r="G3518">
        <v>35</v>
      </c>
      <c r="H3518" t="s">
        <v>47</v>
      </c>
      <c r="I3518" t="s">
        <v>17</v>
      </c>
      <c r="J3518" t="s">
        <v>24</v>
      </c>
      <c r="K3518">
        <v>60.85</v>
      </c>
      <c r="L3518">
        <v>79.78</v>
      </c>
      <c r="N3518" t="s">
        <v>79</v>
      </c>
      <c r="O3518" t="s">
        <v>14</v>
      </c>
      <c r="P3518" t="s">
        <v>53</v>
      </c>
    </row>
    <row r="3519" spans="1:16" x14ac:dyDescent="0.25">
      <c r="A3519" t="s">
        <v>4542</v>
      </c>
      <c r="B3519">
        <v>46</v>
      </c>
      <c r="C3519" t="s">
        <v>43</v>
      </c>
      <c r="D3519" t="s">
        <v>37</v>
      </c>
      <c r="E3519" t="s">
        <v>38</v>
      </c>
      <c r="F3519">
        <v>535</v>
      </c>
      <c r="G3519">
        <v>459</v>
      </c>
      <c r="H3519" t="s">
        <v>16</v>
      </c>
      <c r="I3519" t="s">
        <v>23</v>
      </c>
      <c r="J3519" t="s">
        <v>24</v>
      </c>
      <c r="K3519">
        <v>11.58</v>
      </c>
      <c r="L3519">
        <v>78.010000000000005</v>
      </c>
      <c r="N3519" t="s">
        <v>43</v>
      </c>
      <c r="O3519" t="s">
        <v>37</v>
      </c>
      <c r="P3519" t="s">
        <v>38</v>
      </c>
    </row>
    <row r="3520" spans="1:16" x14ac:dyDescent="0.25">
      <c r="A3520" t="s">
        <v>4592</v>
      </c>
      <c r="B3520">
        <v>46</v>
      </c>
      <c r="C3520" t="s">
        <v>29</v>
      </c>
      <c r="D3520" t="s">
        <v>34</v>
      </c>
      <c r="E3520" t="s">
        <v>44</v>
      </c>
      <c r="F3520">
        <v>337</v>
      </c>
      <c r="G3520">
        <v>46</v>
      </c>
      <c r="H3520" t="s">
        <v>22</v>
      </c>
      <c r="I3520" t="s">
        <v>23</v>
      </c>
      <c r="J3520" t="s">
        <v>32</v>
      </c>
      <c r="K3520">
        <v>70.709999999999994</v>
      </c>
      <c r="L3520">
        <v>9.5399999999999991</v>
      </c>
      <c r="N3520" t="s">
        <v>29</v>
      </c>
      <c r="O3520" t="s">
        <v>34</v>
      </c>
      <c r="P3520" t="s">
        <v>44</v>
      </c>
    </row>
    <row r="3521" spans="1:16" x14ac:dyDescent="0.25">
      <c r="A3521" t="s">
        <v>4632</v>
      </c>
      <c r="B3521">
        <v>46</v>
      </c>
      <c r="C3521" t="s">
        <v>20</v>
      </c>
      <c r="D3521" t="s">
        <v>14</v>
      </c>
      <c r="E3521" t="s">
        <v>73</v>
      </c>
      <c r="F3521">
        <v>337</v>
      </c>
      <c r="G3521">
        <v>266</v>
      </c>
      <c r="H3521" t="s">
        <v>54</v>
      </c>
      <c r="I3521" t="s">
        <v>17</v>
      </c>
      <c r="J3521" t="s">
        <v>18</v>
      </c>
      <c r="K3521">
        <v>83.39</v>
      </c>
      <c r="L3521">
        <v>40.9</v>
      </c>
      <c r="N3521" t="s">
        <v>20</v>
      </c>
      <c r="O3521" t="s">
        <v>14</v>
      </c>
      <c r="P3521" t="s">
        <v>73</v>
      </c>
    </row>
    <row r="3522" spans="1:16" x14ac:dyDescent="0.25">
      <c r="A3522" t="s">
        <v>4737</v>
      </c>
      <c r="B3522">
        <v>46</v>
      </c>
      <c r="C3522" t="s">
        <v>49</v>
      </c>
      <c r="D3522" t="s">
        <v>60</v>
      </c>
      <c r="E3522" t="s">
        <v>15</v>
      </c>
      <c r="F3522">
        <v>209</v>
      </c>
      <c r="G3522">
        <v>481</v>
      </c>
      <c r="H3522" t="s">
        <v>41</v>
      </c>
      <c r="I3522" t="s">
        <v>23</v>
      </c>
      <c r="J3522" t="s">
        <v>18</v>
      </c>
      <c r="K3522">
        <v>50.88</v>
      </c>
      <c r="L3522">
        <v>19.39</v>
      </c>
      <c r="N3522" t="s">
        <v>49</v>
      </c>
      <c r="O3522" t="s">
        <v>60</v>
      </c>
      <c r="P3522" t="s">
        <v>15</v>
      </c>
    </row>
    <row r="3523" spans="1:16" x14ac:dyDescent="0.25">
      <c r="A3523" t="s">
        <v>4743</v>
      </c>
      <c r="B3523">
        <v>46</v>
      </c>
      <c r="C3523" t="s">
        <v>43</v>
      </c>
      <c r="D3523" t="s">
        <v>14</v>
      </c>
      <c r="E3523" t="s">
        <v>15</v>
      </c>
      <c r="F3523">
        <v>593</v>
      </c>
      <c r="G3523">
        <v>408</v>
      </c>
      <c r="H3523" t="s">
        <v>22</v>
      </c>
      <c r="I3523" t="s">
        <v>17</v>
      </c>
      <c r="J3523" t="s">
        <v>32</v>
      </c>
      <c r="K3523">
        <v>34.17</v>
      </c>
      <c r="L3523">
        <v>43.06</v>
      </c>
      <c r="N3523" t="s">
        <v>43</v>
      </c>
      <c r="O3523" t="s">
        <v>14</v>
      </c>
      <c r="P3523" t="s">
        <v>15</v>
      </c>
    </row>
    <row r="3524" spans="1:16" x14ac:dyDescent="0.25">
      <c r="A3524" t="s">
        <v>4801</v>
      </c>
      <c r="B3524">
        <v>46</v>
      </c>
      <c r="C3524" t="s">
        <v>59</v>
      </c>
      <c r="D3524" t="s">
        <v>37</v>
      </c>
      <c r="E3524" t="s">
        <v>38</v>
      </c>
      <c r="F3524">
        <v>209</v>
      </c>
      <c r="G3524">
        <v>265</v>
      </c>
      <c r="H3524" t="s">
        <v>39</v>
      </c>
      <c r="I3524" t="s">
        <v>17</v>
      </c>
      <c r="J3524" t="s">
        <v>24</v>
      </c>
      <c r="K3524">
        <v>55.98</v>
      </c>
      <c r="L3524">
        <v>49.08</v>
      </c>
      <c r="N3524" t="s">
        <v>59</v>
      </c>
      <c r="O3524" t="s">
        <v>37</v>
      </c>
      <c r="P3524" t="s">
        <v>38</v>
      </c>
    </row>
    <row r="3525" spans="1:16" x14ac:dyDescent="0.25">
      <c r="A3525" t="s">
        <v>4815</v>
      </c>
      <c r="B3525">
        <v>46</v>
      </c>
      <c r="C3525" t="s">
        <v>29</v>
      </c>
      <c r="D3525" t="s">
        <v>34</v>
      </c>
      <c r="E3525" t="s">
        <v>44</v>
      </c>
      <c r="F3525">
        <v>454</v>
      </c>
      <c r="G3525">
        <v>438</v>
      </c>
      <c r="H3525" t="s">
        <v>16</v>
      </c>
      <c r="I3525" t="s">
        <v>23</v>
      </c>
      <c r="J3525" t="s">
        <v>18</v>
      </c>
      <c r="K3525">
        <v>31.07</v>
      </c>
      <c r="L3525">
        <v>32.090000000000003</v>
      </c>
      <c r="N3525" t="s">
        <v>29</v>
      </c>
      <c r="O3525" t="s">
        <v>34</v>
      </c>
      <c r="P3525" t="s">
        <v>44</v>
      </c>
    </row>
    <row r="3526" spans="1:16" x14ac:dyDescent="0.25">
      <c r="A3526" t="s">
        <v>4965</v>
      </c>
      <c r="B3526">
        <v>46</v>
      </c>
      <c r="C3526" t="s">
        <v>43</v>
      </c>
      <c r="D3526" t="s">
        <v>14</v>
      </c>
      <c r="E3526" t="s">
        <v>44</v>
      </c>
      <c r="F3526">
        <v>355</v>
      </c>
      <c r="G3526">
        <v>419</v>
      </c>
      <c r="H3526" t="s">
        <v>27</v>
      </c>
      <c r="I3526" t="s">
        <v>23</v>
      </c>
      <c r="J3526" t="s">
        <v>32</v>
      </c>
      <c r="K3526">
        <v>31.13</v>
      </c>
      <c r="L3526">
        <v>9.3699999999999992</v>
      </c>
      <c r="N3526" t="s">
        <v>43</v>
      </c>
      <c r="O3526" t="s">
        <v>14</v>
      </c>
      <c r="P3526" t="s">
        <v>44</v>
      </c>
    </row>
    <row r="3527" spans="1:16" x14ac:dyDescent="0.25">
      <c r="A3527" t="s">
        <v>4972</v>
      </c>
      <c r="B3527">
        <v>46</v>
      </c>
      <c r="C3527" t="s">
        <v>20</v>
      </c>
      <c r="D3527" t="s">
        <v>34</v>
      </c>
      <c r="E3527" t="s">
        <v>2</v>
      </c>
      <c r="F3527">
        <v>21</v>
      </c>
      <c r="G3527">
        <v>49</v>
      </c>
      <c r="H3527" t="s">
        <v>69</v>
      </c>
      <c r="I3527" t="s">
        <v>23</v>
      </c>
      <c r="J3527" t="s">
        <v>18</v>
      </c>
      <c r="K3527">
        <v>22.97</v>
      </c>
      <c r="L3527">
        <v>16.59</v>
      </c>
      <c r="N3527" t="s">
        <v>20</v>
      </c>
      <c r="O3527" t="s">
        <v>34</v>
      </c>
      <c r="P3527" t="s">
        <v>2</v>
      </c>
    </row>
    <row r="3528" spans="1:16" x14ac:dyDescent="0.25">
      <c r="A3528" t="s">
        <v>4986</v>
      </c>
      <c r="B3528">
        <v>46</v>
      </c>
      <c r="C3528" t="s">
        <v>59</v>
      </c>
      <c r="D3528" t="s">
        <v>34</v>
      </c>
      <c r="E3528" t="s">
        <v>46</v>
      </c>
      <c r="F3528">
        <v>28</v>
      </c>
      <c r="G3528">
        <v>310</v>
      </c>
      <c r="H3528" t="s">
        <v>54</v>
      </c>
      <c r="I3528" t="s">
        <v>17</v>
      </c>
      <c r="J3528" t="s">
        <v>32</v>
      </c>
      <c r="K3528">
        <v>15.04</v>
      </c>
      <c r="L3528">
        <v>52.4</v>
      </c>
      <c r="N3528" t="s">
        <v>59</v>
      </c>
      <c r="O3528" t="s">
        <v>34</v>
      </c>
      <c r="P3528" t="s">
        <v>46</v>
      </c>
    </row>
    <row r="3529" spans="1:16" x14ac:dyDescent="0.25">
      <c r="A3529" t="s">
        <v>4991</v>
      </c>
      <c r="B3529">
        <v>46</v>
      </c>
      <c r="C3529" t="s">
        <v>79</v>
      </c>
      <c r="D3529" t="s">
        <v>14</v>
      </c>
      <c r="E3529" t="s">
        <v>26</v>
      </c>
      <c r="F3529">
        <v>371</v>
      </c>
      <c r="G3529">
        <v>475</v>
      </c>
      <c r="H3529" t="s">
        <v>54</v>
      </c>
      <c r="I3529" t="s">
        <v>17</v>
      </c>
      <c r="J3529" t="s">
        <v>32</v>
      </c>
      <c r="K3529">
        <v>80.72</v>
      </c>
      <c r="L3529">
        <v>73.38</v>
      </c>
      <c r="N3529" t="s">
        <v>79</v>
      </c>
      <c r="O3529" t="s">
        <v>14</v>
      </c>
      <c r="P3529" t="s">
        <v>26</v>
      </c>
    </row>
    <row r="3530" spans="1:16" x14ac:dyDescent="0.25">
      <c r="A3530" t="s">
        <v>4998</v>
      </c>
      <c r="B3530">
        <v>46</v>
      </c>
      <c r="C3530" t="s">
        <v>65</v>
      </c>
      <c r="D3530" t="s">
        <v>37</v>
      </c>
      <c r="E3530" t="s">
        <v>46</v>
      </c>
      <c r="F3530">
        <v>96</v>
      </c>
      <c r="G3530">
        <v>7</v>
      </c>
      <c r="H3530" t="s">
        <v>41</v>
      </c>
      <c r="I3530" t="s">
        <v>17</v>
      </c>
      <c r="J3530" t="s">
        <v>32</v>
      </c>
      <c r="K3530">
        <v>88.74</v>
      </c>
      <c r="L3530">
        <v>25.27</v>
      </c>
      <c r="N3530" t="s">
        <v>65</v>
      </c>
      <c r="O3530" t="s">
        <v>37</v>
      </c>
      <c r="P3530" t="s">
        <v>46</v>
      </c>
    </row>
    <row r="3531" spans="1:16" x14ac:dyDescent="0.25">
      <c r="A3531" t="s">
        <v>5011</v>
      </c>
      <c r="B3531">
        <v>46</v>
      </c>
      <c r="C3531" t="s">
        <v>20</v>
      </c>
      <c r="D3531" t="s">
        <v>34</v>
      </c>
      <c r="E3531" t="s">
        <v>15</v>
      </c>
      <c r="F3531">
        <v>429</v>
      </c>
      <c r="G3531">
        <v>175</v>
      </c>
      <c r="H3531" t="s">
        <v>22</v>
      </c>
      <c r="I3531" t="s">
        <v>17</v>
      </c>
      <c r="J3531" t="s">
        <v>32</v>
      </c>
      <c r="K3531">
        <v>14.89</v>
      </c>
      <c r="L3531">
        <v>28.29</v>
      </c>
      <c r="N3531" t="s">
        <v>20</v>
      </c>
      <c r="O3531" t="s">
        <v>34</v>
      </c>
      <c r="P3531" t="s">
        <v>15</v>
      </c>
    </row>
    <row r="3532" spans="1:16" x14ac:dyDescent="0.25">
      <c r="A3532" t="s">
        <v>5044</v>
      </c>
      <c r="B3532">
        <v>46</v>
      </c>
      <c r="C3532" t="s">
        <v>43</v>
      </c>
      <c r="D3532" t="s">
        <v>60</v>
      </c>
      <c r="E3532" t="s">
        <v>61</v>
      </c>
      <c r="F3532">
        <v>291</v>
      </c>
      <c r="G3532">
        <v>64</v>
      </c>
      <c r="H3532" t="s">
        <v>39</v>
      </c>
      <c r="I3532" t="s">
        <v>23</v>
      </c>
      <c r="J3532" t="s">
        <v>18</v>
      </c>
      <c r="K3532">
        <v>36.619999999999997</v>
      </c>
      <c r="L3532">
        <v>78.22</v>
      </c>
      <c r="N3532" t="s">
        <v>43</v>
      </c>
      <c r="O3532" t="s">
        <v>60</v>
      </c>
      <c r="P3532" t="s">
        <v>61</v>
      </c>
    </row>
    <row r="3533" spans="1:16" x14ac:dyDescent="0.25">
      <c r="A3533" t="s">
        <v>84</v>
      </c>
      <c r="B3533">
        <v>47</v>
      </c>
      <c r="C3533" t="s">
        <v>65</v>
      </c>
      <c r="D3533" t="s">
        <v>34</v>
      </c>
      <c r="E3533" t="s">
        <v>73</v>
      </c>
      <c r="F3533">
        <v>564</v>
      </c>
      <c r="G3533">
        <v>400</v>
      </c>
      <c r="H3533" t="s">
        <v>54</v>
      </c>
      <c r="I3533" t="s">
        <v>17</v>
      </c>
      <c r="J3533" t="s">
        <v>24</v>
      </c>
      <c r="K3533">
        <v>28.7</v>
      </c>
      <c r="L3533">
        <v>69.19</v>
      </c>
      <c r="N3533" t="s">
        <v>65</v>
      </c>
      <c r="O3533" t="s">
        <v>34</v>
      </c>
      <c r="P3533" t="s">
        <v>73</v>
      </c>
    </row>
    <row r="3534" spans="1:16" x14ac:dyDescent="0.25">
      <c r="A3534" t="s">
        <v>132</v>
      </c>
      <c r="B3534">
        <v>47</v>
      </c>
      <c r="C3534" t="s">
        <v>43</v>
      </c>
      <c r="D3534" t="s">
        <v>60</v>
      </c>
      <c r="E3534" t="s">
        <v>73</v>
      </c>
      <c r="F3534">
        <v>365</v>
      </c>
      <c r="G3534">
        <v>259</v>
      </c>
      <c r="H3534" t="s">
        <v>69</v>
      </c>
      <c r="I3534" t="s">
        <v>17</v>
      </c>
      <c r="J3534" t="s">
        <v>32</v>
      </c>
      <c r="K3534">
        <v>15.61</v>
      </c>
      <c r="L3534">
        <v>66.64</v>
      </c>
      <c r="N3534" t="s">
        <v>43</v>
      </c>
      <c r="O3534" t="s">
        <v>60</v>
      </c>
      <c r="P3534" t="s">
        <v>73</v>
      </c>
    </row>
    <row r="3535" spans="1:16" x14ac:dyDescent="0.25">
      <c r="A3535" t="s">
        <v>159</v>
      </c>
      <c r="B3535">
        <v>47</v>
      </c>
      <c r="C3535" t="s">
        <v>13</v>
      </c>
      <c r="D3535" t="s">
        <v>37</v>
      </c>
      <c r="E3535" t="s">
        <v>44</v>
      </c>
      <c r="F3535">
        <v>473</v>
      </c>
      <c r="G3535">
        <v>427</v>
      </c>
      <c r="H3535" t="s">
        <v>41</v>
      </c>
      <c r="I3535" t="s">
        <v>17</v>
      </c>
      <c r="J3535" t="s">
        <v>24</v>
      </c>
      <c r="K3535">
        <v>67.25</v>
      </c>
      <c r="L3535">
        <v>7.54</v>
      </c>
      <c r="N3535" t="s">
        <v>13</v>
      </c>
      <c r="O3535" t="s">
        <v>37</v>
      </c>
      <c r="P3535" t="s">
        <v>44</v>
      </c>
    </row>
    <row r="3536" spans="1:16" x14ac:dyDescent="0.25">
      <c r="A3536" t="s">
        <v>222</v>
      </c>
      <c r="B3536">
        <v>47</v>
      </c>
      <c r="C3536" t="s">
        <v>49</v>
      </c>
      <c r="D3536" t="s">
        <v>21</v>
      </c>
      <c r="E3536" t="s">
        <v>38</v>
      </c>
      <c r="F3536">
        <v>521</v>
      </c>
      <c r="G3536">
        <v>138</v>
      </c>
      <c r="H3536" t="s">
        <v>16</v>
      </c>
      <c r="I3536" t="s">
        <v>23</v>
      </c>
      <c r="J3536" t="s">
        <v>18</v>
      </c>
      <c r="K3536">
        <v>12.66</v>
      </c>
      <c r="L3536">
        <v>60.2</v>
      </c>
      <c r="N3536" t="s">
        <v>49</v>
      </c>
      <c r="O3536" t="s">
        <v>21</v>
      </c>
      <c r="P3536" t="s">
        <v>38</v>
      </c>
    </row>
    <row r="3537" spans="1:16" x14ac:dyDescent="0.25">
      <c r="A3537" t="s">
        <v>406</v>
      </c>
      <c r="B3537">
        <v>47</v>
      </c>
      <c r="C3537" t="s">
        <v>43</v>
      </c>
      <c r="D3537" t="s">
        <v>34</v>
      </c>
      <c r="E3537" t="s">
        <v>53</v>
      </c>
      <c r="F3537">
        <v>352</v>
      </c>
      <c r="G3537">
        <v>79</v>
      </c>
      <c r="H3537" t="s">
        <v>16</v>
      </c>
      <c r="I3537" t="s">
        <v>23</v>
      </c>
      <c r="J3537" t="s">
        <v>32</v>
      </c>
      <c r="K3537">
        <v>87.44</v>
      </c>
      <c r="L3537">
        <v>39.590000000000003</v>
      </c>
      <c r="N3537" t="s">
        <v>43</v>
      </c>
      <c r="O3537" t="s">
        <v>34</v>
      </c>
      <c r="P3537" t="s">
        <v>53</v>
      </c>
    </row>
    <row r="3538" spans="1:16" x14ac:dyDescent="0.25">
      <c r="A3538" t="s">
        <v>422</v>
      </c>
      <c r="B3538">
        <v>47</v>
      </c>
      <c r="C3538" t="s">
        <v>79</v>
      </c>
      <c r="D3538" t="s">
        <v>37</v>
      </c>
      <c r="E3538" t="s">
        <v>46</v>
      </c>
      <c r="F3538">
        <v>468</v>
      </c>
      <c r="G3538">
        <v>141</v>
      </c>
      <c r="H3538" t="s">
        <v>22</v>
      </c>
      <c r="I3538" t="s">
        <v>23</v>
      </c>
      <c r="J3538" t="s">
        <v>24</v>
      </c>
      <c r="K3538">
        <v>57.68</v>
      </c>
      <c r="L3538">
        <v>9.8000000000000007</v>
      </c>
      <c r="N3538" t="s">
        <v>79</v>
      </c>
      <c r="O3538" t="s">
        <v>37</v>
      </c>
      <c r="P3538" t="s">
        <v>46</v>
      </c>
    </row>
    <row r="3539" spans="1:16" x14ac:dyDescent="0.25">
      <c r="A3539" t="s">
        <v>501</v>
      </c>
      <c r="B3539">
        <v>47</v>
      </c>
      <c r="C3539" t="s">
        <v>29</v>
      </c>
      <c r="D3539" t="s">
        <v>30</v>
      </c>
      <c r="E3539" t="s">
        <v>61</v>
      </c>
      <c r="F3539">
        <v>441</v>
      </c>
      <c r="G3539">
        <v>354</v>
      </c>
      <c r="H3539" t="s">
        <v>22</v>
      </c>
      <c r="I3539" t="s">
        <v>23</v>
      </c>
      <c r="J3539" t="s">
        <v>24</v>
      </c>
      <c r="K3539">
        <v>46.61</v>
      </c>
      <c r="L3539">
        <v>62.25</v>
      </c>
      <c r="N3539" t="s">
        <v>29</v>
      </c>
      <c r="O3539" t="s">
        <v>30</v>
      </c>
      <c r="P3539" t="s">
        <v>61</v>
      </c>
    </row>
    <row r="3540" spans="1:16" x14ac:dyDescent="0.25">
      <c r="A3540" t="s">
        <v>528</v>
      </c>
      <c r="B3540">
        <v>47</v>
      </c>
      <c r="C3540" t="s">
        <v>56</v>
      </c>
      <c r="D3540" t="s">
        <v>34</v>
      </c>
      <c r="E3540" t="s">
        <v>38</v>
      </c>
      <c r="F3540">
        <v>160</v>
      </c>
      <c r="G3540">
        <v>93</v>
      </c>
      <c r="H3540" t="s">
        <v>51</v>
      </c>
      <c r="I3540" t="s">
        <v>17</v>
      </c>
      <c r="J3540" t="s">
        <v>32</v>
      </c>
      <c r="K3540">
        <v>38.08</v>
      </c>
      <c r="L3540">
        <v>44.61</v>
      </c>
      <c r="N3540" t="s">
        <v>56</v>
      </c>
      <c r="O3540" t="s">
        <v>34</v>
      </c>
      <c r="P3540" t="s">
        <v>38</v>
      </c>
    </row>
    <row r="3541" spans="1:16" x14ac:dyDescent="0.25">
      <c r="A3541" t="s">
        <v>530</v>
      </c>
      <c r="B3541">
        <v>47</v>
      </c>
      <c r="C3541" t="s">
        <v>59</v>
      </c>
      <c r="D3541" t="s">
        <v>37</v>
      </c>
      <c r="E3541" t="s">
        <v>46</v>
      </c>
      <c r="F3541">
        <v>58</v>
      </c>
      <c r="G3541">
        <v>246</v>
      </c>
      <c r="H3541" t="s">
        <v>31</v>
      </c>
      <c r="I3541" t="s">
        <v>17</v>
      </c>
      <c r="J3541" t="s">
        <v>24</v>
      </c>
      <c r="K3541">
        <v>58.37</v>
      </c>
      <c r="L3541">
        <v>68.22</v>
      </c>
      <c r="N3541" t="s">
        <v>59</v>
      </c>
      <c r="O3541" t="s">
        <v>37</v>
      </c>
      <c r="P3541" t="s">
        <v>46</v>
      </c>
    </row>
    <row r="3542" spans="1:16" x14ac:dyDescent="0.25">
      <c r="A3542" t="s">
        <v>562</v>
      </c>
      <c r="B3542">
        <v>47</v>
      </c>
      <c r="C3542" t="s">
        <v>65</v>
      </c>
      <c r="D3542" t="s">
        <v>14</v>
      </c>
      <c r="E3542" t="s">
        <v>73</v>
      </c>
      <c r="F3542">
        <v>243</v>
      </c>
      <c r="G3542">
        <v>404</v>
      </c>
      <c r="H3542" t="s">
        <v>47</v>
      </c>
      <c r="I3542" t="s">
        <v>17</v>
      </c>
      <c r="J3542" t="s">
        <v>18</v>
      </c>
      <c r="K3542">
        <v>32.19</v>
      </c>
      <c r="L3542">
        <v>43.22</v>
      </c>
      <c r="N3542" t="s">
        <v>65</v>
      </c>
      <c r="O3542" t="s">
        <v>14</v>
      </c>
      <c r="P3542" t="s">
        <v>73</v>
      </c>
    </row>
    <row r="3543" spans="1:16" x14ac:dyDescent="0.25">
      <c r="A3543" t="s">
        <v>570</v>
      </c>
      <c r="B3543">
        <v>47</v>
      </c>
      <c r="C3543" t="s">
        <v>79</v>
      </c>
      <c r="D3543" t="s">
        <v>37</v>
      </c>
      <c r="E3543" t="s">
        <v>38</v>
      </c>
      <c r="F3543">
        <v>467</v>
      </c>
      <c r="G3543">
        <v>270</v>
      </c>
      <c r="H3543" t="s">
        <v>16</v>
      </c>
      <c r="I3543" t="s">
        <v>23</v>
      </c>
      <c r="J3543" t="s">
        <v>32</v>
      </c>
      <c r="K3543">
        <v>62.18</v>
      </c>
      <c r="L3543">
        <v>29.03</v>
      </c>
      <c r="N3543" t="s">
        <v>79</v>
      </c>
      <c r="O3543" t="s">
        <v>37</v>
      </c>
      <c r="P3543" t="s">
        <v>38</v>
      </c>
    </row>
    <row r="3544" spans="1:16" x14ac:dyDescent="0.25">
      <c r="A3544" t="s">
        <v>665</v>
      </c>
      <c r="B3544">
        <v>47</v>
      </c>
      <c r="C3544" t="s">
        <v>65</v>
      </c>
      <c r="D3544" t="s">
        <v>37</v>
      </c>
      <c r="E3544" t="s">
        <v>46</v>
      </c>
      <c r="F3544">
        <v>40</v>
      </c>
      <c r="G3544">
        <v>325</v>
      </c>
      <c r="H3544" t="s">
        <v>22</v>
      </c>
      <c r="I3544" t="s">
        <v>23</v>
      </c>
      <c r="J3544" t="s">
        <v>18</v>
      </c>
      <c r="K3544">
        <v>33.479999999999997</v>
      </c>
      <c r="L3544">
        <v>72.58</v>
      </c>
      <c r="N3544" t="s">
        <v>65</v>
      </c>
      <c r="O3544" t="s">
        <v>37</v>
      </c>
      <c r="P3544" t="s">
        <v>46</v>
      </c>
    </row>
    <row r="3545" spans="1:16" x14ac:dyDescent="0.25">
      <c r="A3545" t="s">
        <v>675</v>
      </c>
      <c r="B3545">
        <v>47</v>
      </c>
      <c r="C3545" t="s">
        <v>79</v>
      </c>
      <c r="D3545" t="s">
        <v>14</v>
      </c>
      <c r="E3545" t="s">
        <v>46</v>
      </c>
      <c r="F3545">
        <v>579</v>
      </c>
      <c r="G3545">
        <v>144</v>
      </c>
      <c r="H3545" t="s">
        <v>54</v>
      </c>
      <c r="I3545" t="s">
        <v>23</v>
      </c>
      <c r="J3545" t="s">
        <v>24</v>
      </c>
      <c r="K3545">
        <v>41.68</v>
      </c>
      <c r="L3545">
        <v>22.66</v>
      </c>
      <c r="N3545" t="s">
        <v>79</v>
      </c>
      <c r="O3545" t="s">
        <v>14</v>
      </c>
      <c r="P3545" t="s">
        <v>46</v>
      </c>
    </row>
    <row r="3546" spans="1:16" x14ac:dyDescent="0.25">
      <c r="A3546" t="s">
        <v>679</v>
      </c>
      <c r="B3546">
        <v>47</v>
      </c>
      <c r="C3546" t="s">
        <v>79</v>
      </c>
      <c r="D3546" t="s">
        <v>60</v>
      </c>
      <c r="E3546" t="s">
        <v>66</v>
      </c>
      <c r="F3546">
        <v>216</v>
      </c>
      <c r="G3546">
        <v>8</v>
      </c>
      <c r="H3546" t="s">
        <v>47</v>
      </c>
      <c r="I3546" t="s">
        <v>23</v>
      </c>
      <c r="J3546" t="s">
        <v>24</v>
      </c>
      <c r="K3546">
        <v>40.450000000000003</v>
      </c>
      <c r="L3546">
        <v>58.65</v>
      </c>
      <c r="N3546" t="s">
        <v>79</v>
      </c>
      <c r="O3546" t="s">
        <v>60</v>
      </c>
      <c r="P3546" t="s">
        <v>66</v>
      </c>
    </row>
    <row r="3547" spans="1:16" x14ac:dyDescent="0.25">
      <c r="A3547" t="s">
        <v>697</v>
      </c>
      <c r="B3547">
        <v>47</v>
      </c>
      <c r="C3547" t="s">
        <v>13</v>
      </c>
      <c r="D3547" t="s">
        <v>30</v>
      </c>
      <c r="E3547" t="s">
        <v>46</v>
      </c>
      <c r="F3547">
        <v>553</v>
      </c>
      <c r="G3547">
        <v>441</v>
      </c>
      <c r="H3547" t="s">
        <v>31</v>
      </c>
      <c r="I3547" t="s">
        <v>23</v>
      </c>
      <c r="J3547" t="s">
        <v>24</v>
      </c>
      <c r="K3547">
        <v>72.28</v>
      </c>
      <c r="L3547">
        <v>15.32</v>
      </c>
      <c r="N3547" t="s">
        <v>13</v>
      </c>
      <c r="O3547" t="s">
        <v>30</v>
      </c>
      <c r="P3547" t="s">
        <v>46</v>
      </c>
    </row>
    <row r="3548" spans="1:16" x14ac:dyDescent="0.25">
      <c r="A3548" t="s">
        <v>788</v>
      </c>
      <c r="B3548">
        <v>47</v>
      </c>
      <c r="C3548" t="s">
        <v>20</v>
      </c>
      <c r="D3548" t="s">
        <v>37</v>
      </c>
      <c r="E3548" t="s">
        <v>66</v>
      </c>
      <c r="F3548">
        <v>248</v>
      </c>
      <c r="G3548">
        <v>318</v>
      </c>
      <c r="H3548" t="s">
        <v>41</v>
      </c>
      <c r="I3548" t="s">
        <v>17</v>
      </c>
      <c r="J3548" t="s">
        <v>24</v>
      </c>
      <c r="K3548">
        <v>47.29</v>
      </c>
      <c r="L3548">
        <v>71.78</v>
      </c>
      <c r="N3548" t="s">
        <v>20</v>
      </c>
      <c r="O3548" t="s">
        <v>37</v>
      </c>
      <c r="P3548" t="s">
        <v>66</v>
      </c>
    </row>
    <row r="3549" spans="1:16" x14ac:dyDescent="0.25">
      <c r="A3549" t="s">
        <v>910</v>
      </c>
      <c r="B3549">
        <v>47</v>
      </c>
      <c r="C3549" t="s">
        <v>29</v>
      </c>
      <c r="D3549" t="s">
        <v>21</v>
      </c>
      <c r="E3549" t="s">
        <v>73</v>
      </c>
      <c r="F3549">
        <v>115</v>
      </c>
      <c r="G3549">
        <v>15</v>
      </c>
      <c r="H3549" t="s">
        <v>47</v>
      </c>
      <c r="I3549" t="s">
        <v>17</v>
      </c>
      <c r="J3549" t="s">
        <v>18</v>
      </c>
      <c r="K3549">
        <v>20.95</v>
      </c>
      <c r="L3549">
        <v>66.81</v>
      </c>
      <c r="N3549" t="s">
        <v>29</v>
      </c>
      <c r="O3549" t="s">
        <v>21</v>
      </c>
      <c r="P3549" t="s">
        <v>73</v>
      </c>
    </row>
    <row r="3550" spans="1:16" x14ac:dyDescent="0.25">
      <c r="A3550" t="s">
        <v>913</v>
      </c>
      <c r="B3550">
        <v>47</v>
      </c>
      <c r="C3550" t="s">
        <v>29</v>
      </c>
      <c r="D3550" t="s">
        <v>14</v>
      </c>
      <c r="E3550" t="s">
        <v>46</v>
      </c>
      <c r="F3550">
        <v>91</v>
      </c>
      <c r="G3550">
        <v>122</v>
      </c>
      <c r="H3550" t="s">
        <v>31</v>
      </c>
      <c r="I3550" t="s">
        <v>23</v>
      </c>
      <c r="J3550" t="s">
        <v>18</v>
      </c>
      <c r="K3550">
        <v>66.989999999999995</v>
      </c>
      <c r="L3550">
        <v>57.87</v>
      </c>
      <c r="N3550" t="s">
        <v>29</v>
      </c>
      <c r="O3550" t="s">
        <v>14</v>
      </c>
      <c r="P3550" t="s">
        <v>46</v>
      </c>
    </row>
    <row r="3551" spans="1:16" x14ac:dyDescent="0.25">
      <c r="A3551" t="s">
        <v>976</v>
      </c>
      <c r="B3551">
        <v>47</v>
      </c>
      <c r="C3551" t="s">
        <v>36</v>
      </c>
      <c r="D3551" t="s">
        <v>37</v>
      </c>
      <c r="E3551" t="s">
        <v>53</v>
      </c>
      <c r="F3551">
        <v>522</v>
      </c>
      <c r="G3551">
        <v>162</v>
      </c>
      <c r="H3551" t="s">
        <v>41</v>
      </c>
      <c r="I3551" t="s">
        <v>17</v>
      </c>
      <c r="J3551" t="s">
        <v>24</v>
      </c>
      <c r="K3551">
        <v>62.49</v>
      </c>
      <c r="L3551">
        <v>36.53</v>
      </c>
      <c r="N3551" t="s">
        <v>36</v>
      </c>
      <c r="O3551" t="s">
        <v>37</v>
      </c>
      <c r="P3551" t="s">
        <v>53</v>
      </c>
    </row>
    <row r="3552" spans="1:16" x14ac:dyDescent="0.25">
      <c r="A3552" t="s">
        <v>978</v>
      </c>
      <c r="B3552">
        <v>47</v>
      </c>
      <c r="C3552" t="s">
        <v>49</v>
      </c>
      <c r="D3552" t="s">
        <v>14</v>
      </c>
      <c r="E3552" t="s">
        <v>61</v>
      </c>
      <c r="F3552">
        <v>272</v>
      </c>
      <c r="G3552">
        <v>90</v>
      </c>
      <c r="H3552" t="s">
        <v>51</v>
      </c>
      <c r="I3552" t="s">
        <v>17</v>
      </c>
      <c r="J3552" t="s">
        <v>24</v>
      </c>
      <c r="K3552">
        <v>76.89</v>
      </c>
      <c r="L3552">
        <v>69.209999999999994</v>
      </c>
      <c r="N3552" t="s">
        <v>49</v>
      </c>
      <c r="O3552" t="s">
        <v>14</v>
      </c>
      <c r="P3552" t="s">
        <v>61</v>
      </c>
    </row>
    <row r="3553" spans="1:16" x14ac:dyDescent="0.25">
      <c r="A3553" t="s">
        <v>1099</v>
      </c>
      <c r="B3553">
        <v>47</v>
      </c>
      <c r="C3553" t="s">
        <v>29</v>
      </c>
      <c r="D3553" t="s">
        <v>14</v>
      </c>
      <c r="E3553" t="s">
        <v>26</v>
      </c>
      <c r="F3553">
        <v>137</v>
      </c>
      <c r="G3553">
        <v>496</v>
      </c>
      <c r="H3553" t="s">
        <v>39</v>
      </c>
      <c r="I3553" t="s">
        <v>23</v>
      </c>
      <c r="J3553" t="s">
        <v>32</v>
      </c>
      <c r="K3553">
        <v>72.47</v>
      </c>
      <c r="L3553">
        <v>50.54</v>
      </c>
      <c r="N3553" t="s">
        <v>29</v>
      </c>
      <c r="O3553" t="s">
        <v>14</v>
      </c>
      <c r="P3553" t="s">
        <v>26</v>
      </c>
    </row>
    <row r="3554" spans="1:16" x14ac:dyDescent="0.25">
      <c r="A3554" t="s">
        <v>1107</v>
      </c>
      <c r="B3554">
        <v>47</v>
      </c>
      <c r="C3554" t="s">
        <v>29</v>
      </c>
      <c r="D3554" t="s">
        <v>37</v>
      </c>
      <c r="E3554" t="s">
        <v>44</v>
      </c>
      <c r="F3554">
        <v>586</v>
      </c>
      <c r="G3554">
        <v>137</v>
      </c>
      <c r="H3554" t="s">
        <v>39</v>
      </c>
      <c r="I3554" t="s">
        <v>17</v>
      </c>
      <c r="J3554" t="s">
        <v>18</v>
      </c>
      <c r="K3554">
        <v>48.38</v>
      </c>
      <c r="L3554">
        <v>68.58</v>
      </c>
      <c r="N3554" t="s">
        <v>29</v>
      </c>
      <c r="O3554" t="s">
        <v>37</v>
      </c>
      <c r="P3554" t="s">
        <v>44</v>
      </c>
    </row>
    <row r="3555" spans="1:16" x14ac:dyDescent="0.25">
      <c r="A3555" t="s">
        <v>1118</v>
      </c>
      <c r="B3555">
        <v>47</v>
      </c>
      <c r="C3555" t="s">
        <v>49</v>
      </c>
      <c r="D3555" t="s">
        <v>60</v>
      </c>
      <c r="E3555" t="s">
        <v>15</v>
      </c>
      <c r="F3555">
        <v>290</v>
      </c>
      <c r="G3555">
        <v>426</v>
      </c>
      <c r="H3555" t="s">
        <v>16</v>
      </c>
      <c r="I3555" t="s">
        <v>23</v>
      </c>
      <c r="J3555" t="s">
        <v>24</v>
      </c>
      <c r="K3555">
        <v>73.27</v>
      </c>
      <c r="L3555">
        <v>26.07</v>
      </c>
      <c r="N3555" t="s">
        <v>49</v>
      </c>
      <c r="O3555" t="s">
        <v>60</v>
      </c>
      <c r="P3555" t="s">
        <v>15</v>
      </c>
    </row>
    <row r="3556" spans="1:16" x14ac:dyDescent="0.25">
      <c r="A3556" t="s">
        <v>1130</v>
      </c>
      <c r="B3556">
        <v>47</v>
      </c>
      <c r="C3556" t="s">
        <v>79</v>
      </c>
      <c r="D3556" t="s">
        <v>30</v>
      </c>
      <c r="E3556" t="s">
        <v>15</v>
      </c>
      <c r="F3556">
        <v>72</v>
      </c>
      <c r="G3556">
        <v>72</v>
      </c>
      <c r="H3556" t="s">
        <v>16</v>
      </c>
      <c r="I3556" t="s">
        <v>17</v>
      </c>
      <c r="J3556" t="s">
        <v>24</v>
      </c>
      <c r="K3556">
        <v>61.19</v>
      </c>
      <c r="L3556">
        <v>42.81</v>
      </c>
      <c r="N3556" t="s">
        <v>79</v>
      </c>
      <c r="O3556" t="s">
        <v>30</v>
      </c>
      <c r="P3556" t="s">
        <v>15</v>
      </c>
    </row>
    <row r="3557" spans="1:16" x14ac:dyDescent="0.25">
      <c r="A3557" t="s">
        <v>1148</v>
      </c>
      <c r="B3557">
        <v>47</v>
      </c>
      <c r="C3557" t="s">
        <v>36</v>
      </c>
      <c r="D3557" t="s">
        <v>37</v>
      </c>
      <c r="E3557" t="s">
        <v>61</v>
      </c>
      <c r="F3557">
        <v>566</v>
      </c>
      <c r="G3557">
        <v>90</v>
      </c>
      <c r="H3557" t="s">
        <v>27</v>
      </c>
      <c r="I3557" t="s">
        <v>17</v>
      </c>
      <c r="J3557" t="s">
        <v>24</v>
      </c>
      <c r="K3557">
        <v>65.760000000000005</v>
      </c>
      <c r="L3557">
        <v>28.11</v>
      </c>
      <c r="N3557" t="s">
        <v>36</v>
      </c>
      <c r="O3557" t="s">
        <v>37</v>
      </c>
      <c r="P3557" t="s">
        <v>61</v>
      </c>
    </row>
    <row r="3558" spans="1:16" x14ac:dyDescent="0.25">
      <c r="A3558" t="s">
        <v>1162</v>
      </c>
      <c r="B3558">
        <v>47</v>
      </c>
      <c r="C3558" t="s">
        <v>65</v>
      </c>
      <c r="D3558" t="s">
        <v>37</v>
      </c>
      <c r="E3558" t="s">
        <v>73</v>
      </c>
      <c r="F3558">
        <v>344</v>
      </c>
      <c r="G3558">
        <v>70</v>
      </c>
      <c r="H3558" t="s">
        <v>22</v>
      </c>
      <c r="I3558" t="s">
        <v>17</v>
      </c>
      <c r="J3558" t="s">
        <v>18</v>
      </c>
      <c r="K3558">
        <v>66</v>
      </c>
      <c r="L3558">
        <v>32.409999999999997</v>
      </c>
      <c r="N3558" t="s">
        <v>65</v>
      </c>
      <c r="O3558" t="s">
        <v>37</v>
      </c>
      <c r="P3558" t="s">
        <v>73</v>
      </c>
    </row>
    <row r="3559" spans="1:16" x14ac:dyDescent="0.25">
      <c r="A3559" t="s">
        <v>1179</v>
      </c>
      <c r="B3559">
        <v>47</v>
      </c>
      <c r="C3559" t="s">
        <v>65</v>
      </c>
      <c r="D3559" t="s">
        <v>14</v>
      </c>
      <c r="E3559" t="s">
        <v>46</v>
      </c>
      <c r="F3559">
        <v>191</v>
      </c>
      <c r="G3559">
        <v>99</v>
      </c>
      <c r="H3559" t="s">
        <v>41</v>
      </c>
      <c r="I3559" t="s">
        <v>23</v>
      </c>
      <c r="J3559" t="s">
        <v>32</v>
      </c>
      <c r="K3559">
        <v>28.92</v>
      </c>
      <c r="L3559">
        <v>52.23</v>
      </c>
      <c r="N3559" t="s">
        <v>65</v>
      </c>
      <c r="O3559" t="s">
        <v>14</v>
      </c>
      <c r="P3559" t="s">
        <v>46</v>
      </c>
    </row>
    <row r="3560" spans="1:16" x14ac:dyDescent="0.25">
      <c r="A3560" t="s">
        <v>1221</v>
      </c>
      <c r="B3560">
        <v>47</v>
      </c>
      <c r="C3560" t="s">
        <v>59</v>
      </c>
      <c r="D3560" t="s">
        <v>37</v>
      </c>
      <c r="E3560" t="s">
        <v>73</v>
      </c>
      <c r="F3560">
        <v>68</v>
      </c>
      <c r="G3560">
        <v>236</v>
      </c>
      <c r="H3560" t="s">
        <v>47</v>
      </c>
      <c r="I3560" t="s">
        <v>17</v>
      </c>
      <c r="J3560" t="s">
        <v>18</v>
      </c>
      <c r="K3560">
        <v>38.04</v>
      </c>
      <c r="L3560">
        <v>78.69</v>
      </c>
      <c r="N3560" t="s">
        <v>59</v>
      </c>
      <c r="O3560" t="s">
        <v>37</v>
      </c>
      <c r="P3560" t="s">
        <v>73</v>
      </c>
    </row>
    <row r="3561" spans="1:16" x14ac:dyDescent="0.25">
      <c r="A3561" t="s">
        <v>1371</v>
      </c>
      <c r="B3561">
        <v>47</v>
      </c>
      <c r="C3561" t="s">
        <v>29</v>
      </c>
      <c r="D3561" t="s">
        <v>60</v>
      </c>
      <c r="E3561" t="s">
        <v>66</v>
      </c>
      <c r="F3561">
        <v>248</v>
      </c>
      <c r="G3561">
        <v>153</v>
      </c>
      <c r="H3561" t="s">
        <v>22</v>
      </c>
      <c r="I3561" t="s">
        <v>23</v>
      </c>
      <c r="J3561" t="s">
        <v>24</v>
      </c>
      <c r="K3561">
        <v>51.52</v>
      </c>
      <c r="L3561">
        <v>10.029999999999999</v>
      </c>
      <c r="N3561" t="s">
        <v>29</v>
      </c>
      <c r="O3561" t="s">
        <v>60</v>
      </c>
      <c r="P3561" t="s">
        <v>66</v>
      </c>
    </row>
    <row r="3562" spans="1:16" x14ac:dyDescent="0.25">
      <c r="A3562" t="s">
        <v>1398</v>
      </c>
      <c r="B3562">
        <v>47</v>
      </c>
      <c r="C3562" t="s">
        <v>49</v>
      </c>
      <c r="D3562" t="s">
        <v>60</v>
      </c>
      <c r="E3562" t="s">
        <v>26</v>
      </c>
      <c r="F3562">
        <v>578</v>
      </c>
      <c r="G3562">
        <v>463</v>
      </c>
      <c r="H3562" t="s">
        <v>51</v>
      </c>
      <c r="I3562" t="s">
        <v>17</v>
      </c>
      <c r="J3562" t="s">
        <v>32</v>
      </c>
      <c r="K3562">
        <v>50.4</v>
      </c>
      <c r="L3562">
        <v>56.02</v>
      </c>
      <c r="N3562" t="s">
        <v>49</v>
      </c>
      <c r="O3562" t="s">
        <v>60</v>
      </c>
      <c r="P3562" t="s">
        <v>26</v>
      </c>
    </row>
    <row r="3563" spans="1:16" x14ac:dyDescent="0.25">
      <c r="A3563" t="s">
        <v>1687</v>
      </c>
      <c r="B3563">
        <v>47</v>
      </c>
      <c r="C3563" t="s">
        <v>56</v>
      </c>
      <c r="D3563" t="s">
        <v>60</v>
      </c>
      <c r="E3563" t="s">
        <v>44</v>
      </c>
      <c r="F3563">
        <v>391</v>
      </c>
      <c r="G3563">
        <v>378</v>
      </c>
      <c r="H3563" t="s">
        <v>54</v>
      </c>
      <c r="I3563" t="s">
        <v>17</v>
      </c>
      <c r="J3563" t="s">
        <v>24</v>
      </c>
      <c r="K3563">
        <v>28.4</v>
      </c>
      <c r="L3563">
        <v>50.42</v>
      </c>
      <c r="N3563" t="s">
        <v>56</v>
      </c>
      <c r="O3563" t="s">
        <v>60</v>
      </c>
      <c r="P3563" t="s">
        <v>44</v>
      </c>
    </row>
    <row r="3564" spans="1:16" x14ac:dyDescent="0.25">
      <c r="A3564" t="s">
        <v>1748</v>
      </c>
      <c r="B3564">
        <v>47</v>
      </c>
      <c r="C3564" t="s">
        <v>20</v>
      </c>
      <c r="D3564" t="s">
        <v>21</v>
      </c>
      <c r="E3564" t="s">
        <v>53</v>
      </c>
      <c r="F3564">
        <v>83</v>
      </c>
      <c r="G3564">
        <v>30</v>
      </c>
      <c r="H3564" t="s">
        <v>39</v>
      </c>
      <c r="I3564" t="s">
        <v>23</v>
      </c>
      <c r="J3564" t="s">
        <v>32</v>
      </c>
      <c r="K3564">
        <v>23.18</v>
      </c>
      <c r="L3564">
        <v>20.13</v>
      </c>
      <c r="N3564" t="s">
        <v>20</v>
      </c>
      <c r="O3564" t="s">
        <v>21</v>
      </c>
      <c r="P3564" t="s">
        <v>53</v>
      </c>
    </row>
    <row r="3565" spans="1:16" x14ac:dyDescent="0.25">
      <c r="A3565" t="s">
        <v>1780</v>
      </c>
      <c r="B3565">
        <v>47</v>
      </c>
      <c r="C3565" t="s">
        <v>56</v>
      </c>
      <c r="D3565" t="s">
        <v>60</v>
      </c>
      <c r="E3565" t="s">
        <v>53</v>
      </c>
      <c r="F3565">
        <v>269</v>
      </c>
      <c r="G3565">
        <v>491</v>
      </c>
      <c r="H3565" t="s">
        <v>47</v>
      </c>
      <c r="I3565" t="s">
        <v>23</v>
      </c>
      <c r="J3565" t="s">
        <v>24</v>
      </c>
      <c r="K3565">
        <v>50.47</v>
      </c>
      <c r="L3565">
        <v>50.5</v>
      </c>
      <c r="N3565" t="s">
        <v>56</v>
      </c>
      <c r="O3565" t="s">
        <v>60</v>
      </c>
      <c r="P3565" t="s">
        <v>53</v>
      </c>
    </row>
    <row r="3566" spans="1:16" x14ac:dyDescent="0.25">
      <c r="A3566" t="s">
        <v>1796</v>
      </c>
      <c r="B3566">
        <v>47</v>
      </c>
      <c r="C3566" t="s">
        <v>65</v>
      </c>
      <c r="D3566" t="s">
        <v>60</v>
      </c>
      <c r="E3566" t="s">
        <v>15</v>
      </c>
      <c r="F3566">
        <v>167</v>
      </c>
      <c r="G3566">
        <v>381</v>
      </c>
      <c r="H3566" t="s">
        <v>22</v>
      </c>
      <c r="I3566" t="s">
        <v>17</v>
      </c>
      <c r="J3566" t="s">
        <v>32</v>
      </c>
      <c r="K3566">
        <v>57.73</v>
      </c>
      <c r="L3566">
        <v>9.2100000000000009</v>
      </c>
      <c r="N3566" t="s">
        <v>65</v>
      </c>
      <c r="O3566" t="s">
        <v>60</v>
      </c>
      <c r="P3566" t="s">
        <v>15</v>
      </c>
    </row>
    <row r="3567" spans="1:16" x14ac:dyDescent="0.25">
      <c r="A3567" t="s">
        <v>1873</v>
      </c>
      <c r="B3567">
        <v>47</v>
      </c>
      <c r="C3567" t="s">
        <v>43</v>
      </c>
      <c r="D3567" t="s">
        <v>21</v>
      </c>
      <c r="E3567" t="s">
        <v>26</v>
      </c>
      <c r="F3567">
        <v>66</v>
      </c>
      <c r="G3567">
        <v>460</v>
      </c>
      <c r="H3567" t="s">
        <v>69</v>
      </c>
      <c r="I3567" t="s">
        <v>23</v>
      </c>
      <c r="J3567" t="s">
        <v>18</v>
      </c>
      <c r="K3567">
        <v>67.77</v>
      </c>
      <c r="L3567">
        <v>77</v>
      </c>
      <c r="N3567" t="s">
        <v>43</v>
      </c>
      <c r="O3567" t="s">
        <v>21</v>
      </c>
      <c r="P3567" t="s">
        <v>26</v>
      </c>
    </row>
    <row r="3568" spans="1:16" x14ac:dyDescent="0.25">
      <c r="A3568" t="s">
        <v>1898</v>
      </c>
      <c r="B3568">
        <v>47</v>
      </c>
      <c r="C3568" t="s">
        <v>79</v>
      </c>
      <c r="D3568" t="s">
        <v>34</v>
      </c>
      <c r="E3568" t="s">
        <v>53</v>
      </c>
      <c r="F3568">
        <v>350</v>
      </c>
      <c r="G3568">
        <v>38</v>
      </c>
      <c r="H3568" t="s">
        <v>69</v>
      </c>
      <c r="I3568" t="s">
        <v>23</v>
      </c>
      <c r="J3568" t="s">
        <v>32</v>
      </c>
      <c r="K3568">
        <v>80.569999999999993</v>
      </c>
      <c r="L3568">
        <v>34.99</v>
      </c>
      <c r="N3568" t="s">
        <v>79</v>
      </c>
      <c r="O3568" t="s">
        <v>34</v>
      </c>
      <c r="P3568" t="s">
        <v>53</v>
      </c>
    </row>
    <row r="3569" spans="1:16" x14ac:dyDescent="0.25">
      <c r="A3569" t="s">
        <v>1922</v>
      </c>
      <c r="B3569">
        <v>47</v>
      </c>
      <c r="C3569" t="s">
        <v>59</v>
      </c>
      <c r="D3569" t="s">
        <v>37</v>
      </c>
      <c r="E3569" t="s">
        <v>15</v>
      </c>
      <c r="F3569">
        <v>277</v>
      </c>
      <c r="G3569">
        <v>184</v>
      </c>
      <c r="H3569" t="s">
        <v>69</v>
      </c>
      <c r="I3569" t="s">
        <v>23</v>
      </c>
      <c r="J3569" t="s">
        <v>24</v>
      </c>
      <c r="K3569">
        <v>23.25</v>
      </c>
      <c r="L3569">
        <v>47.22</v>
      </c>
      <c r="N3569" t="s">
        <v>59</v>
      </c>
      <c r="O3569" t="s">
        <v>37</v>
      </c>
      <c r="P3569" t="s">
        <v>15</v>
      </c>
    </row>
    <row r="3570" spans="1:16" x14ac:dyDescent="0.25">
      <c r="A3570" t="s">
        <v>1952</v>
      </c>
      <c r="B3570">
        <v>47</v>
      </c>
      <c r="C3570" t="s">
        <v>29</v>
      </c>
      <c r="D3570" t="s">
        <v>14</v>
      </c>
      <c r="E3570" t="s">
        <v>61</v>
      </c>
      <c r="F3570">
        <v>330</v>
      </c>
      <c r="G3570">
        <v>38</v>
      </c>
      <c r="H3570" t="s">
        <v>47</v>
      </c>
      <c r="I3570" t="s">
        <v>23</v>
      </c>
      <c r="J3570" t="s">
        <v>24</v>
      </c>
      <c r="K3570">
        <v>44.02</v>
      </c>
      <c r="L3570">
        <v>60.37</v>
      </c>
      <c r="N3570" t="s">
        <v>29</v>
      </c>
      <c r="O3570" t="s">
        <v>14</v>
      </c>
      <c r="P3570" t="s">
        <v>61</v>
      </c>
    </row>
    <row r="3571" spans="1:16" x14ac:dyDescent="0.25">
      <c r="A3571" t="s">
        <v>1958</v>
      </c>
      <c r="B3571">
        <v>47</v>
      </c>
      <c r="C3571" t="s">
        <v>43</v>
      </c>
      <c r="D3571" t="s">
        <v>30</v>
      </c>
      <c r="E3571" t="s">
        <v>44</v>
      </c>
      <c r="F3571">
        <v>50</v>
      </c>
      <c r="G3571">
        <v>290</v>
      </c>
      <c r="H3571" t="s">
        <v>41</v>
      </c>
      <c r="I3571" t="s">
        <v>23</v>
      </c>
      <c r="J3571" t="s">
        <v>18</v>
      </c>
      <c r="K3571">
        <v>11.99</v>
      </c>
      <c r="L3571">
        <v>6.12</v>
      </c>
      <c r="N3571" t="s">
        <v>43</v>
      </c>
      <c r="O3571" t="s">
        <v>30</v>
      </c>
      <c r="P3571" t="s">
        <v>44</v>
      </c>
    </row>
    <row r="3572" spans="1:16" x14ac:dyDescent="0.25">
      <c r="A3572" t="s">
        <v>2028</v>
      </c>
      <c r="B3572">
        <v>47</v>
      </c>
      <c r="C3572" t="s">
        <v>56</v>
      </c>
      <c r="D3572" t="s">
        <v>34</v>
      </c>
      <c r="E3572" t="s">
        <v>66</v>
      </c>
      <c r="F3572">
        <v>584</v>
      </c>
      <c r="G3572">
        <v>65</v>
      </c>
      <c r="H3572" t="s">
        <v>22</v>
      </c>
      <c r="I3572" t="s">
        <v>23</v>
      </c>
      <c r="J3572" t="s">
        <v>24</v>
      </c>
      <c r="K3572">
        <v>80.38</v>
      </c>
      <c r="L3572">
        <v>59.07</v>
      </c>
      <c r="N3572" t="s">
        <v>56</v>
      </c>
      <c r="O3572" t="s">
        <v>34</v>
      </c>
      <c r="P3572" t="s">
        <v>66</v>
      </c>
    </row>
    <row r="3573" spans="1:16" x14ac:dyDescent="0.25">
      <c r="A3573" t="s">
        <v>2091</v>
      </c>
      <c r="B3573">
        <v>47</v>
      </c>
      <c r="C3573" t="s">
        <v>29</v>
      </c>
      <c r="D3573" t="s">
        <v>14</v>
      </c>
      <c r="E3573" t="s">
        <v>61</v>
      </c>
      <c r="F3573">
        <v>54</v>
      </c>
      <c r="G3573">
        <v>269</v>
      </c>
      <c r="H3573" t="s">
        <v>54</v>
      </c>
      <c r="I3573" t="s">
        <v>23</v>
      </c>
      <c r="J3573" t="s">
        <v>18</v>
      </c>
      <c r="K3573">
        <v>61.79</v>
      </c>
      <c r="L3573">
        <v>79.78</v>
      </c>
      <c r="N3573" t="s">
        <v>29</v>
      </c>
      <c r="O3573" t="s">
        <v>14</v>
      </c>
      <c r="P3573" t="s">
        <v>61</v>
      </c>
    </row>
    <row r="3574" spans="1:16" x14ac:dyDescent="0.25">
      <c r="A3574" t="s">
        <v>2113</v>
      </c>
      <c r="B3574">
        <v>47</v>
      </c>
      <c r="C3574" t="s">
        <v>59</v>
      </c>
      <c r="D3574" t="s">
        <v>21</v>
      </c>
      <c r="E3574" t="s">
        <v>44</v>
      </c>
      <c r="F3574">
        <v>154</v>
      </c>
      <c r="G3574">
        <v>330</v>
      </c>
      <c r="H3574" t="s">
        <v>27</v>
      </c>
      <c r="I3574" t="s">
        <v>23</v>
      </c>
      <c r="J3574" t="s">
        <v>32</v>
      </c>
      <c r="K3574">
        <v>11.97</v>
      </c>
      <c r="L3574">
        <v>53</v>
      </c>
      <c r="N3574" t="s">
        <v>59</v>
      </c>
      <c r="O3574" t="s">
        <v>21</v>
      </c>
      <c r="P3574" t="s">
        <v>44</v>
      </c>
    </row>
    <row r="3575" spans="1:16" x14ac:dyDescent="0.25">
      <c r="A3575" t="s">
        <v>2175</v>
      </c>
      <c r="B3575">
        <v>47</v>
      </c>
      <c r="C3575" t="s">
        <v>36</v>
      </c>
      <c r="D3575" t="s">
        <v>34</v>
      </c>
      <c r="E3575" t="s">
        <v>38</v>
      </c>
      <c r="F3575">
        <v>36</v>
      </c>
      <c r="G3575">
        <v>491</v>
      </c>
      <c r="H3575" t="s">
        <v>27</v>
      </c>
      <c r="I3575" t="s">
        <v>23</v>
      </c>
      <c r="J3575" t="s">
        <v>18</v>
      </c>
      <c r="K3575">
        <v>74.27</v>
      </c>
      <c r="L3575">
        <v>64.14</v>
      </c>
      <c r="N3575" t="s">
        <v>36</v>
      </c>
      <c r="O3575" t="s">
        <v>34</v>
      </c>
      <c r="P3575" t="s">
        <v>38</v>
      </c>
    </row>
    <row r="3576" spans="1:16" x14ac:dyDescent="0.25">
      <c r="A3576" t="s">
        <v>2199</v>
      </c>
      <c r="B3576">
        <v>47</v>
      </c>
      <c r="C3576" t="s">
        <v>43</v>
      </c>
      <c r="D3576" t="s">
        <v>60</v>
      </c>
      <c r="E3576" t="s">
        <v>44</v>
      </c>
      <c r="F3576">
        <v>442</v>
      </c>
      <c r="G3576">
        <v>263</v>
      </c>
      <c r="H3576" t="s">
        <v>69</v>
      </c>
      <c r="I3576" t="s">
        <v>23</v>
      </c>
      <c r="J3576" t="s">
        <v>32</v>
      </c>
      <c r="K3576">
        <v>89.74</v>
      </c>
      <c r="L3576">
        <v>44.77</v>
      </c>
      <c r="N3576" t="s">
        <v>43</v>
      </c>
      <c r="O3576" t="s">
        <v>60</v>
      </c>
      <c r="P3576" t="s">
        <v>44</v>
      </c>
    </row>
    <row r="3577" spans="1:16" x14ac:dyDescent="0.25">
      <c r="A3577" t="s">
        <v>2281</v>
      </c>
      <c r="B3577">
        <v>47</v>
      </c>
      <c r="C3577" t="s">
        <v>36</v>
      </c>
      <c r="D3577" t="s">
        <v>14</v>
      </c>
      <c r="E3577" t="s">
        <v>53</v>
      </c>
      <c r="F3577">
        <v>438</v>
      </c>
      <c r="G3577">
        <v>7</v>
      </c>
      <c r="H3577" t="s">
        <v>69</v>
      </c>
      <c r="I3577" t="s">
        <v>17</v>
      </c>
      <c r="J3577" t="s">
        <v>18</v>
      </c>
      <c r="K3577">
        <v>83.03</v>
      </c>
      <c r="L3577">
        <v>41.1</v>
      </c>
      <c r="N3577" t="s">
        <v>36</v>
      </c>
      <c r="O3577" t="s">
        <v>14</v>
      </c>
      <c r="P3577" t="s">
        <v>53</v>
      </c>
    </row>
    <row r="3578" spans="1:16" x14ac:dyDescent="0.25">
      <c r="A3578" t="s">
        <v>2294</v>
      </c>
      <c r="B3578">
        <v>47</v>
      </c>
      <c r="C3578" t="s">
        <v>13</v>
      </c>
      <c r="D3578" t="s">
        <v>21</v>
      </c>
      <c r="E3578" t="s">
        <v>38</v>
      </c>
      <c r="F3578">
        <v>145</v>
      </c>
      <c r="G3578">
        <v>440</v>
      </c>
      <c r="H3578" t="s">
        <v>27</v>
      </c>
      <c r="I3578" t="s">
        <v>23</v>
      </c>
      <c r="J3578" t="s">
        <v>32</v>
      </c>
      <c r="K3578">
        <v>63.41</v>
      </c>
      <c r="L3578">
        <v>23</v>
      </c>
      <c r="N3578" t="s">
        <v>13</v>
      </c>
      <c r="O3578" t="s">
        <v>21</v>
      </c>
      <c r="P3578" t="s">
        <v>38</v>
      </c>
    </row>
    <row r="3579" spans="1:16" x14ac:dyDescent="0.25">
      <c r="A3579" t="s">
        <v>2301</v>
      </c>
      <c r="B3579">
        <v>47</v>
      </c>
      <c r="C3579" t="s">
        <v>43</v>
      </c>
      <c r="D3579" t="s">
        <v>60</v>
      </c>
      <c r="E3579" t="s">
        <v>73</v>
      </c>
      <c r="F3579">
        <v>196</v>
      </c>
      <c r="G3579">
        <v>226</v>
      </c>
      <c r="H3579" t="s">
        <v>27</v>
      </c>
      <c r="I3579" t="s">
        <v>17</v>
      </c>
      <c r="J3579" t="s">
        <v>24</v>
      </c>
      <c r="K3579">
        <v>88.89</v>
      </c>
      <c r="L3579">
        <v>52.05</v>
      </c>
      <c r="N3579" t="s">
        <v>43</v>
      </c>
      <c r="O3579" t="s">
        <v>60</v>
      </c>
      <c r="P3579" t="s">
        <v>73</v>
      </c>
    </row>
    <row r="3580" spans="1:16" x14ac:dyDescent="0.25">
      <c r="A3580" t="s">
        <v>2345</v>
      </c>
      <c r="B3580">
        <v>47</v>
      </c>
      <c r="C3580" t="s">
        <v>56</v>
      </c>
      <c r="D3580" t="s">
        <v>14</v>
      </c>
      <c r="E3580" t="s">
        <v>61</v>
      </c>
      <c r="F3580">
        <v>31</v>
      </c>
      <c r="G3580">
        <v>362</v>
      </c>
      <c r="H3580" t="s">
        <v>16</v>
      </c>
      <c r="I3580" t="s">
        <v>23</v>
      </c>
      <c r="J3580" t="s">
        <v>24</v>
      </c>
      <c r="K3580">
        <v>56.69</v>
      </c>
      <c r="L3580">
        <v>35.61</v>
      </c>
      <c r="N3580" t="s">
        <v>56</v>
      </c>
      <c r="O3580" t="s">
        <v>14</v>
      </c>
      <c r="P3580" t="s">
        <v>61</v>
      </c>
    </row>
    <row r="3581" spans="1:16" x14ac:dyDescent="0.25">
      <c r="A3581" t="s">
        <v>2437</v>
      </c>
      <c r="B3581">
        <v>47</v>
      </c>
      <c r="C3581" t="s">
        <v>20</v>
      </c>
      <c r="D3581" t="s">
        <v>34</v>
      </c>
      <c r="E3581" t="s">
        <v>44</v>
      </c>
      <c r="F3581">
        <v>259</v>
      </c>
      <c r="G3581">
        <v>381</v>
      </c>
      <c r="H3581" t="s">
        <v>41</v>
      </c>
      <c r="I3581" t="s">
        <v>17</v>
      </c>
      <c r="J3581" t="s">
        <v>18</v>
      </c>
      <c r="K3581">
        <v>59.69</v>
      </c>
      <c r="L3581">
        <v>58.41</v>
      </c>
      <c r="N3581" t="s">
        <v>20</v>
      </c>
      <c r="O3581" t="s">
        <v>34</v>
      </c>
      <c r="P3581" t="s">
        <v>44</v>
      </c>
    </row>
    <row r="3582" spans="1:16" x14ac:dyDescent="0.25">
      <c r="A3582" t="s">
        <v>2448</v>
      </c>
      <c r="B3582">
        <v>47</v>
      </c>
      <c r="C3582" t="s">
        <v>13</v>
      </c>
      <c r="D3582" t="s">
        <v>14</v>
      </c>
      <c r="E3582" t="s">
        <v>44</v>
      </c>
      <c r="F3582">
        <v>199</v>
      </c>
      <c r="G3582">
        <v>253</v>
      </c>
      <c r="H3582" t="s">
        <v>41</v>
      </c>
      <c r="I3582" t="s">
        <v>23</v>
      </c>
      <c r="J3582" t="s">
        <v>18</v>
      </c>
      <c r="K3582">
        <v>64.34</v>
      </c>
      <c r="L3582">
        <v>58.71</v>
      </c>
      <c r="N3582" t="s">
        <v>13</v>
      </c>
      <c r="O3582" t="s">
        <v>14</v>
      </c>
      <c r="P3582" t="s">
        <v>44</v>
      </c>
    </row>
    <row r="3583" spans="1:16" x14ac:dyDescent="0.25">
      <c r="A3583" t="s">
        <v>2513</v>
      </c>
      <c r="B3583">
        <v>47</v>
      </c>
      <c r="C3583" t="s">
        <v>59</v>
      </c>
      <c r="D3583" t="s">
        <v>37</v>
      </c>
      <c r="E3583" t="s">
        <v>26</v>
      </c>
      <c r="F3583">
        <v>256</v>
      </c>
      <c r="G3583">
        <v>134</v>
      </c>
      <c r="H3583" t="s">
        <v>69</v>
      </c>
      <c r="I3583" t="s">
        <v>23</v>
      </c>
      <c r="J3583" t="s">
        <v>18</v>
      </c>
      <c r="K3583">
        <v>84.81</v>
      </c>
      <c r="L3583">
        <v>73.64</v>
      </c>
      <c r="N3583" t="s">
        <v>59</v>
      </c>
      <c r="O3583" t="s">
        <v>37</v>
      </c>
      <c r="P3583" t="s">
        <v>26</v>
      </c>
    </row>
    <row r="3584" spans="1:16" x14ac:dyDescent="0.25">
      <c r="A3584" t="s">
        <v>2542</v>
      </c>
      <c r="B3584">
        <v>47</v>
      </c>
      <c r="C3584" t="s">
        <v>36</v>
      </c>
      <c r="D3584" t="s">
        <v>34</v>
      </c>
      <c r="E3584" t="s">
        <v>38</v>
      </c>
      <c r="F3584">
        <v>36</v>
      </c>
      <c r="G3584">
        <v>137</v>
      </c>
      <c r="H3584" t="s">
        <v>22</v>
      </c>
      <c r="I3584" t="s">
        <v>23</v>
      </c>
      <c r="J3584" t="s">
        <v>24</v>
      </c>
      <c r="K3584">
        <v>37.31</v>
      </c>
      <c r="L3584">
        <v>53.51</v>
      </c>
      <c r="N3584" t="s">
        <v>36</v>
      </c>
      <c r="O3584" t="s">
        <v>34</v>
      </c>
      <c r="P3584" t="s">
        <v>38</v>
      </c>
    </row>
    <row r="3585" spans="1:16" x14ac:dyDescent="0.25">
      <c r="A3585" t="s">
        <v>2575</v>
      </c>
      <c r="B3585">
        <v>47</v>
      </c>
      <c r="C3585" t="s">
        <v>56</v>
      </c>
      <c r="D3585" t="s">
        <v>14</v>
      </c>
      <c r="E3585" t="s">
        <v>66</v>
      </c>
      <c r="F3585">
        <v>391</v>
      </c>
      <c r="G3585">
        <v>211</v>
      </c>
      <c r="H3585" t="s">
        <v>39</v>
      </c>
      <c r="I3585" t="s">
        <v>17</v>
      </c>
      <c r="J3585" t="s">
        <v>18</v>
      </c>
      <c r="K3585">
        <v>81.099999999999994</v>
      </c>
      <c r="L3585">
        <v>27.82</v>
      </c>
      <c r="N3585" t="s">
        <v>56</v>
      </c>
      <c r="O3585" t="s">
        <v>14</v>
      </c>
      <c r="P3585" t="s">
        <v>66</v>
      </c>
    </row>
    <row r="3586" spans="1:16" x14ac:dyDescent="0.25">
      <c r="A3586" t="s">
        <v>2610</v>
      </c>
      <c r="B3586">
        <v>47</v>
      </c>
      <c r="C3586" t="s">
        <v>59</v>
      </c>
      <c r="D3586" t="s">
        <v>34</v>
      </c>
      <c r="E3586" t="s">
        <v>61</v>
      </c>
      <c r="F3586">
        <v>297</v>
      </c>
      <c r="G3586">
        <v>153</v>
      </c>
      <c r="H3586" t="s">
        <v>69</v>
      </c>
      <c r="I3586" t="s">
        <v>17</v>
      </c>
      <c r="J3586" t="s">
        <v>24</v>
      </c>
      <c r="K3586">
        <v>66.73</v>
      </c>
      <c r="L3586">
        <v>47.74</v>
      </c>
      <c r="N3586" t="s">
        <v>59</v>
      </c>
      <c r="O3586" t="s">
        <v>34</v>
      </c>
      <c r="P3586" t="s">
        <v>61</v>
      </c>
    </row>
    <row r="3587" spans="1:16" x14ac:dyDescent="0.25">
      <c r="A3587" t="s">
        <v>2671</v>
      </c>
      <c r="B3587">
        <v>47</v>
      </c>
      <c r="C3587" t="s">
        <v>49</v>
      </c>
      <c r="D3587" t="s">
        <v>37</v>
      </c>
      <c r="E3587" t="s">
        <v>38</v>
      </c>
      <c r="F3587">
        <v>169</v>
      </c>
      <c r="G3587">
        <v>136</v>
      </c>
      <c r="H3587" t="s">
        <v>54</v>
      </c>
      <c r="I3587" t="s">
        <v>17</v>
      </c>
      <c r="J3587" t="s">
        <v>18</v>
      </c>
      <c r="K3587">
        <v>83.54</v>
      </c>
      <c r="L3587">
        <v>57.59</v>
      </c>
      <c r="N3587" t="s">
        <v>49</v>
      </c>
      <c r="O3587" t="s">
        <v>37</v>
      </c>
      <c r="P3587" t="s">
        <v>38</v>
      </c>
    </row>
    <row r="3588" spans="1:16" x14ac:dyDescent="0.25">
      <c r="A3588" t="s">
        <v>2676</v>
      </c>
      <c r="B3588">
        <v>47</v>
      </c>
      <c r="C3588" t="s">
        <v>36</v>
      </c>
      <c r="D3588" t="s">
        <v>21</v>
      </c>
      <c r="E3588" t="s">
        <v>26</v>
      </c>
      <c r="F3588">
        <v>70</v>
      </c>
      <c r="G3588">
        <v>32</v>
      </c>
      <c r="H3588" t="s">
        <v>31</v>
      </c>
      <c r="I3588" t="s">
        <v>17</v>
      </c>
      <c r="J3588" t="s">
        <v>32</v>
      </c>
      <c r="K3588">
        <v>58.69</v>
      </c>
      <c r="L3588">
        <v>73.69</v>
      </c>
      <c r="N3588" t="s">
        <v>36</v>
      </c>
      <c r="O3588" t="s">
        <v>21</v>
      </c>
      <c r="P3588" t="s">
        <v>26</v>
      </c>
    </row>
    <row r="3589" spans="1:16" x14ac:dyDescent="0.25">
      <c r="A3589" t="s">
        <v>2677</v>
      </c>
      <c r="B3589">
        <v>47</v>
      </c>
      <c r="C3589" t="s">
        <v>49</v>
      </c>
      <c r="D3589" t="s">
        <v>21</v>
      </c>
      <c r="E3589" t="s">
        <v>44</v>
      </c>
      <c r="F3589">
        <v>315</v>
      </c>
      <c r="G3589">
        <v>281</v>
      </c>
      <c r="H3589" t="s">
        <v>31</v>
      </c>
      <c r="I3589" t="s">
        <v>17</v>
      </c>
      <c r="J3589" t="s">
        <v>24</v>
      </c>
      <c r="K3589">
        <v>45.09</v>
      </c>
      <c r="L3589">
        <v>65.760000000000005</v>
      </c>
      <c r="N3589" t="s">
        <v>49</v>
      </c>
      <c r="O3589" t="s">
        <v>21</v>
      </c>
      <c r="P3589" t="s">
        <v>44</v>
      </c>
    </row>
    <row r="3590" spans="1:16" x14ac:dyDescent="0.25">
      <c r="A3590" t="s">
        <v>2685</v>
      </c>
      <c r="B3590">
        <v>47</v>
      </c>
      <c r="C3590" t="s">
        <v>79</v>
      </c>
      <c r="D3590" t="s">
        <v>14</v>
      </c>
      <c r="E3590" t="s">
        <v>15</v>
      </c>
      <c r="F3590">
        <v>83</v>
      </c>
      <c r="G3590">
        <v>250</v>
      </c>
      <c r="H3590" t="s">
        <v>47</v>
      </c>
      <c r="I3590" t="s">
        <v>23</v>
      </c>
      <c r="J3590" t="s">
        <v>32</v>
      </c>
      <c r="K3590">
        <v>84.4</v>
      </c>
      <c r="L3590">
        <v>34.33</v>
      </c>
      <c r="N3590" t="s">
        <v>79</v>
      </c>
      <c r="O3590" t="s">
        <v>14</v>
      </c>
      <c r="P3590" t="s">
        <v>15</v>
      </c>
    </row>
    <row r="3591" spans="1:16" x14ac:dyDescent="0.25">
      <c r="A3591" t="s">
        <v>2697</v>
      </c>
      <c r="B3591">
        <v>47</v>
      </c>
      <c r="C3591" t="s">
        <v>65</v>
      </c>
      <c r="D3591" t="s">
        <v>14</v>
      </c>
      <c r="E3591" t="s">
        <v>38</v>
      </c>
      <c r="F3591">
        <v>405</v>
      </c>
      <c r="G3591">
        <v>492</v>
      </c>
      <c r="H3591" t="s">
        <v>31</v>
      </c>
      <c r="I3591" t="s">
        <v>17</v>
      </c>
      <c r="J3591" t="s">
        <v>24</v>
      </c>
      <c r="K3591">
        <v>29.61</v>
      </c>
      <c r="L3591">
        <v>7.6</v>
      </c>
      <c r="N3591" t="s">
        <v>65</v>
      </c>
      <c r="O3591" t="s">
        <v>14</v>
      </c>
      <c r="P3591" t="s">
        <v>38</v>
      </c>
    </row>
    <row r="3592" spans="1:16" x14ac:dyDescent="0.25">
      <c r="A3592" t="s">
        <v>2707</v>
      </c>
      <c r="B3592">
        <v>47</v>
      </c>
      <c r="C3592" t="s">
        <v>29</v>
      </c>
      <c r="D3592" t="s">
        <v>34</v>
      </c>
      <c r="E3592" t="s">
        <v>44</v>
      </c>
      <c r="F3592">
        <v>299</v>
      </c>
      <c r="G3592">
        <v>392</v>
      </c>
      <c r="H3592" t="s">
        <v>22</v>
      </c>
      <c r="I3592" t="s">
        <v>23</v>
      </c>
      <c r="J3592" t="s">
        <v>24</v>
      </c>
      <c r="K3592">
        <v>64.239999999999995</v>
      </c>
      <c r="L3592">
        <v>64.53</v>
      </c>
      <c r="N3592" t="s">
        <v>29</v>
      </c>
      <c r="O3592" t="s">
        <v>34</v>
      </c>
      <c r="P3592" t="s">
        <v>44</v>
      </c>
    </row>
    <row r="3593" spans="1:16" x14ac:dyDescent="0.25">
      <c r="A3593" t="s">
        <v>2722</v>
      </c>
      <c r="B3593">
        <v>47</v>
      </c>
      <c r="C3593" t="s">
        <v>65</v>
      </c>
      <c r="D3593" t="s">
        <v>14</v>
      </c>
      <c r="E3593" t="s">
        <v>44</v>
      </c>
      <c r="F3593">
        <v>230</v>
      </c>
      <c r="G3593">
        <v>325</v>
      </c>
      <c r="H3593" t="s">
        <v>16</v>
      </c>
      <c r="I3593" t="s">
        <v>17</v>
      </c>
      <c r="J3593" t="s">
        <v>32</v>
      </c>
      <c r="K3593">
        <v>69.78</v>
      </c>
      <c r="L3593">
        <v>5.04</v>
      </c>
      <c r="N3593" t="s">
        <v>65</v>
      </c>
      <c r="O3593" t="s">
        <v>14</v>
      </c>
      <c r="P3593" t="s">
        <v>44</v>
      </c>
    </row>
    <row r="3594" spans="1:16" x14ac:dyDescent="0.25">
      <c r="A3594" t="s">
        <v>2754</v>
      </c>
      <c r="B3594">
        <v>47</v>
      </c>
      <c r="C3594" t="s">
        <v>56</v>
      </c>
      <c r="D3594" t="s">
        <v>14</v>
      </c>
      <c r="E3594" t="s">
        <v>66</v>
      </c>
      <c r="F3594">
        <v>128</v>
      </c>
      <c r="G3594">
        <v>301</v>
      </c>
      <c r="H3594" t="s">
        <v>41</v>
      </c>
      <c r="I3594" t="s">
        <v>23</v>
      </c>
      <c r="J3594" t="s">
        <v>18</v>
      </c>
      <c r="K3594">
        <v>31.96</v>
      </c>
      <c r="L3594">
        <v>54.05</v>
      </c>
      <c r="N3594" t="s">
        <v>56</v>
      </c>
      <c r="O3594" t="s">
        <v>14</v>
      </c>
      <c r="P3594" t="s">
        <v>66</v>
      </c>
    </row>
    <row r="3595" spans="1:16" x14ac:dyDescent="0.25">
      <c r="A3595" t="s">
        <v>2800</v>
      </c>
      <c r="B3595">
        <v>47</v>
      </c>
      <c r="C3595" t="s">
        <v>29</v>
      </c>
      <c r="D3595" t="s">
        <v>34</v>
      </c>
      <c r="E3595" t="s">
        <v>38</v>
      </c>
      <c r="F3595">
        <v>504</v>
      </c>
      <c r="G3595">
        <v>445</v>
      </c>
      <c r="H3595" t="s">
        <v>54</v>
      </c>
      <c r="I3595" t="s">
        <v>23</v>
      </c>
      <c r="J3595" t="s">
        <v>18</v>
      </c>
      <c r="K3595">
        <v>67.709999999999994</v>
      </c>
      <c r="L3595">
        <v>8.1199999999999992</v>
      </c>
      <c r="N3595" t="s">
        <v>29</v>
      </c>
      <c r="O3595" t="s">
        <v>34</v>
      </c>
      <c r="P3595" t="s">
        <v>38</v>
      </c>
    </row>
    <row r="3596" spans="1:16" x14ac:dyDescent="0.25">
      <c r="A3596" t="s">
        <v>2819</v>
      </c>
      <c r="B3596">
        <v>47</v>
      </c>
      <c r="C3596" t="s">
        <v>56</v>
      </c>
      <c r="D3596" t="s">
        <v>37</v>
      </c>
      <c r="E3596" t="s">
        <v>26</v>
      </c>
      <c r="F3596">
        <v>506</v>
      </c>
      <c r="G3596">
        <v>457</v>
      </c>
      <c r="H3596" t="s">
        <v>47</v>
      </c>
      <c r="I3596" t="s">
        <v>17</v>
      </c>
      <c r="J3596" t="s">
        <v>24</v>
      </c>
      <c r="K3596">
        <v>55.89</v>
      </c>
      <c r="L3596">
        <v>64.66</v>
      </c>
      <c r="N3596" t="s">
        <v>56</v>
      </c>
      <c r="O3596" t="s">
        <v>37</v>
      </c>
      <c r="P3596" t="s">
        <v>26</v>
      </c>
    </row>
    <row r="3597" spans="1:16" x14ac:dyDescent="0.25">
      <c r="A3597" t="s">
        <v>3021</v>
      </c>
      <c r="B3597">
        <v>47</v>
      </c>
      <c r="C3597" t="s">
        <v>20</v>
      </c>
      <c r="D3597" t="s">
        <v>34</v>
      </c>
      <c r="E3597" t="s">
        <v>46</v>
      </c>
      <c r="F3597">
        <v>171</v>
      </c>
      <c r="G3597">
        <v>336</v>
      </c>
      <c r="H3597" t="s">
        <v>51</v>
      </c>
      <c r="I3597" t="s">
        <v>23</v>
      </c>
      <c r="J3597" t="s">
        <v>18</v>
      </c>
      <c r="K3597">
        <v>31.27</v>
      </c>
      <c r="L3597">
        <v>49.95</v>
      </c>
      <c r="N3597" t="s">
        <v>20</v>
      </c>
      <c r="O3597" t="s">
        <v>34</v>
      </c>
      <c r="P3597" t="s">
        <v>46</v>
      </c>
    </row>
    <row r="3598" spans="1:16" x14ac:dyDescent="0.25">
      <c r="A3598" t="s">
        <v>3054</v>
      </c>
      <c r="B3598">
        <v>47</v>
      </c>
      <c r="C3598" t="s">
        <v>59</v>
      </c>
      <c r="D3598" t="s">
        <v>14</v>
      </c>
      <c r="E3598" t="s">
        <v>73</v>
      </c>
      <c r="F3598">
        <v>28</v>
      </c>
      <c r="G3598">
        <v>77</v>
      </c>
      <c r="H3598" t="s">
        <v>31</v>
      </c>
      <c r="I3598" t="s">
        <v>17</v>
      </c>
      <c r="J3598" t="s">
        <v>24</v>
      </c>
      <c r="K3598">
        <v>49.22</v>
      </c>
      <c r="L3598">
        <v>13.23</v>
      </c>
      <c r="N3598" t="s">
        <v>59</v>
      </c>
      <c r="O3598" t="s">
        <v>14</v>
      </c>
      <c r="P3598" t="s">
        <v>73</v>
      </c>
    </row>
    <row r="3599" spans="1:16" x14ac:dyDescent="0.25">
      <c r="A3599" t="s">
        <v>3059</v>
      </c>
      <c r="B3599">
        <v>47</v>
      </c>
      <c r="C3599" t="s">
        <v>43</v>
      </c>
      <c r="D3599" t="s">
        <v>34</v>
      </c>
      <c r="E3599" t="s">
        <v>15</v>
      </c>
      <c r="F3599">
        <v>111</v>
      </c>
      <c r="G3599">
        <v>180</v>
      </c>
      <c r="H3599" t="s">
        <v>27</v>
      </c>
      <c r="I3599" t="s">
        <v>17</v>
      </c>
      <c r="J3599" t="s">
        <v>24</v>
      </c>
      <c r="K3599">
        <v>84.07</v>
      </c>
      <c r="L3599">
        <v>17.55</v>
      </c>
      <c r="N3599" t="s">
        <v>43</v>
      </c>
      <c r="O3599" t="s">
        <v>34</v>
      </c>
      <c r="P3599" t="s">
        <v>15</v>
      </c>
    </row>
    <row r="3600" spans="1:16" x14ac:dyDescent="0.25">
      <c r="A3600" t="s">
        <v>3069</v>
      </c>
      <c r="B3600">
        <v>47</v>
      </c>
      <c r="C3600" t="s">
        <v>43</v>
      </c>
      <c r="D3600" t="s">
        <v>60</v>
      </c>
      <c r="E3600" t="s">
        <v>46</v>
      </c>
      <c r="F3600">
        <v>429</v>
      </c>
      <c r="G3600">
        <v>103</v>
      </c>
      <c r="H3600" t="s">
        <v>47</v>
      </c>
      <c r="I3600" t="s">
        <v>23</v>
      </c>
      <c r="J3600" t="s">
        <v>24</v>
      </c>
      <c r="K3600">
        <v>73.41</v>
      </c>
      <c r="L3600">
        <v>25.39</v>
      </c>
      <c r="N3600" t="s">
        <v>43</v>
      </c>
      <c r="O3600" t="s">
        <v>60</v>
      </c>
      <c r="P3600" t="s">
        <v>46</v>
      </c>
    </row>
    <row r="3601" spans="1:16" x14ac:dyDescent="0.25">
      <c r="A3601" t="s">
        <v>3075</v>
      </c>
      <c r="B3601">
        <v>47</v>
      </c>
      <c r="C3601" t="s">
        <v>29</v>
      </c>
      <c r="D3601" t="s">
        <v>37</v>
      </c>
      <c r="E3601" t="s">
        <v>66</v>
      </c>
      <c r="F3601">
        <v>491</v>
      </c>
      <c r="G3601">
        <v>465</v>
      </c>
      <c r="H3601" t="s">
        <v>41</v>
      </c>
      <c r="I3601" t="s">
        <v>23</v>
      </c>
      <c r="J3601" t="s">
        <v>24</v>
      </c>
      <c r="K3601">
        <v>46.14</v>
      </c>
      <c r="L3601">
        <v>32.82</v>
      </c>
      <c r="N3601" t="s">
        <v>29</v>
      </c>
      <c r="O3601" t="s">
        <v>37</v>
      </c>
      <c r="P3601" t="s">
        <v>66</v>
      </c>
    </row>
    <row r="3602" spans="1:16" x14ac:dyDescent="0.25">
      <c r="A3602" t="s">
        <v>3077</v>
      </c>
      <c r="B3602">
        <v>47</v>
      </c>
      <c r="C3602" t="s">
        <v>13</v>
      </c>
      <c r="D3602" t="s">
        <v>14</v>
      </c>
      <c r="E3602" t="s">
        <v>66</v>
      </c>
      <c r="F3602">
        <v>572</v>
      </c>
      <c r="G3602">
        <v>373</v>
      </c>
      <c r="H3602" t="s">
        <v>41</v>
      </c>
      <c r="I3602" t="s">
        <v>17</v>
      </c>
      <c r="J3602" t="s">
        <v>18</v>
      </c>
      <c r="K3602">
        <v>18.239999999999998</v>
      </c>
      <c r="L3602">
        <v>58.47</v>
      </c>
      <c r="N3602" t="s">
        <v>13</v>
      </c>
      <c r="O3602" t="s">
        <v>14</v>
      </c>
      <c r="P3602" t="s">
        <v>66</v>
      </c>
    </row>
    <row r="3603" spans="1:16" x14ac:dyDescent="0.25">
      <c r="A3603" t="s">
        <v>3136</v>
      </c>
      <c r="B3603">
        <v>47</v>
      </c>
      <c r="C3603" t="s">
        <v>20</v>
      </c>
      <c r="D3603" t="s">
        <v>21</v>
      </c>
      <c r="E3603" t="s">
        <v>66</v>
      </c>
      <c r="F3603">
        <v>273</v>
      </c>
      <c r="G3603">
        <v>24</v>
      </c>
      <c r="H3603" t="s">
        <v>54</v>
      </c>
      <c r="I3603" t="s">
        <v>23</v>
      </c>
      <c r="J3603" t="s">
        <v>32</v>
      </c>
      <c r="K3603">
        <v>18.77</v>
      </c>
      <c r="L3603">
        <v>20.37</v>
      </c>
      <c r="N3603" t="s">
        <v>20</v>
      </c>
      <c r="O3603" t="s">
        <v>21</v>
      </c>
      <c r="P3603" t="s">
        <v>66</v>
      </c>
    </row>
    <row r="3604" spans="1:16" x14ac:dyDescent="0.25">
      <c r="A3604" t="s">
        <v>3188</v>
      </c>
      <c r="B3604">
        <v>47</v>
      </c>
      <c r="C3604" t="s">
        <v>29</v>
      </c>
      <c r="D3604" t="s">
        <v>21</v>
      </c>
      <c r="E3604" t="s">
        <v>26</v>
      </c>
      <c r="F3604">
        <v>251</v>
      </c>
      <c r="G3604">
        <v>430</v>
      </c>
      <c r="H3604" t="s">
        <v>69</v>
      </c>
      <c r="I3604" t="s">
        <v>17</v>
      </c>
      <c r="J3604" t="s">
        <v>24</v>
      </c>
      <c r="K3604">
        <v>10.66</v>
      </c>
      <c r="L3604">
        <v>63.66</v>
      </c>
      <c r="N3604" t="s">
        <v>29</v>
      </c>
      <c r="O3604" t="s">
        <v>21</v>
      </c>
      <c r="P3604" t="s">
        <v>26</v>
      </c>
    </row>
    <row r="3605" spans="1:16" x14ac:dyDescent="0.25">
      <c r="A3605" t="s">
        <v>3274</v>
      </c>
      <c r="B3605">
        <v>47</v>
      </c>
      <c r="C3605" t="s">
        <v>79</v>
      </c>
      <c r="D3605" t="s">
        <v>21</v>
      </c>
      <c r="E3605" t="s">
        <v>2</v>
      </c>
      <c r="F3605">
        <v>416</v>
      </c>
      <c r="G3605">
        <v>84</v>
      </c>
      <c r="H3605" t="s">
        <v>69</v>
      </c>
      <c r="I3605" t="s">
        <v>17</v>
      </c>
      <c r="J3605" t="s">
        <v>32</v>
      </c>
      <c r="K3605">
        <v>23.56</v>
      </c>
      <c r="L3605">
        <v>61.93</v>
      </c>
      <c r="N3605" t="s">
        <v>79</v>
      </c>
      <c r="O3605" t="s">
        <v>21</v>
      </c>
      <c r="P3605" t="s">
        <v>2</v>
      </c>
    </row>
    <row r="3606" spans="1:16" x14ac:dyDescent="0.25">
      <c r="A3606" t="s">
        <v>3305</v>
      </c>
      <c r="B3606">
        <v>47</v>
      </c>
      <c r="C3606" t="s">
        <v>79</v>
      </c>
      <c r="D3606" t="s">
        <v>30</v>
      </c>
      <c r="E3606" t="s">
        <v>53</v>
      </c>
      <c r="F3606">
        <v>320</v>
      </c>
      <c r="G3606">
        <v>166</v>
      </c>
      <c r="H3606" t="s">
        <v>27</v>
      </c>
      <c r="I3606" t="s">
        <v>23</v>
      </c>
      <c r="J3606" t="s">
        <v>32</v>
      </c>
      <c r="K3606">
        <v>80.3</v>
      </c>
      <c r="L3606">
        <v>64.8</v>
      </c>
      <c r="N3606" t="s">
        <v>79</v>
      </c>
      <c r="O3606" t="s">
        <v>30</v>
      </c>
      <c r="P3606" t="s">
        <v>53</v>
      </c>
    </row>
    <row r="3607" spans="1:16" x14ac:dyDescent="0.25">
      <c r="A3607" t="s">
        <v>3323</v>
      </c>
      <c r="B3607">
        <v>47</v>
      </c>
      <c r="C3607" t="s">
        <v>20</v>
      </c>
      <c r="D3607" t="s">
        <v>14</v>
      </c>
      <c r="E3607" t="s">
        <v>46</v>
      </c>
      <c r="F3607">
        <v>364</v>
      </c>
      <c r="G3607">
        <v>420</v>
      </c>
      <c r="H3607" t="s">
        <v>39</v>
      </c>
      <c r="I3607" t="s">
        <v>23</v>
      </c>
      <c r="J3607" t="s">
        <v>24</v>
      </c>
      <c r="K3607">
        <v>33.880000000000003</v>
      </c>
      <c r="L3607">
        <v>43.68</v>
      </c>
      <c r="N3607" t="s">
        <v>20</v>
      </c>
      <c r="O3607" t="s">
        <v>14</v>
      </c>
      <c r="P3607" t="s">
        <v>46</v>
      </c>
    </row>
    <row r="3608" spans="1:16" x14ac:dyDescent="0.25">
      <c r="A3608" t="s">
        <v>3342</v>
      </c>
      <c r="B3608">
        <v>47</v>
      </c>
      <c r="C3608" t="s">
        <v>13</v>
      </c>
      <c r="D3608" t="s">
        <v>37</v>
      </c>
      <c r="E3608" t="s">
        <v>61</v>
      </c>
      <c r="F3608">
        <v>177</v>
      </c>
      <c r="G3608">
        <v>115</v>
      </c>
      <c r="H3608" t="s">
        <v>22</v>
      </c>
      <c r="I3608" t="s">
        <v>17</v>
      </c>
      <c r="J3608" t="s">
        <v>32</v>
      </c>
      <c r="K3608">
        <v>52.53</v>
      </c>
      <c r="L3608">
        <v>53.46</v>
      </c>
      <c r="N3608" t="s">
        <v>13</v>
      </c>
      <c r="O3608" t="s">
        <v>37</v>
      </c>
      <c r="P3608" t="s">
        <v>61</v>
      </c>
    </row>
    <row r="3609" spans="1:16" x14ac:dyDescent="0.25">
      <c r="A3609" t="s">
        <v>3382</v>
      </c>
      <c r="B3609">
        <v>47</v>
      </c>
      <c r="C3609" t="s">
        <v>49</v>
      </c>
      <c r="D3609" t="s">
        <v>14</v>
      </c>
      <c r="E3609" t="s">
        <v>46</v>
      </c>
      <c r="F3609">
        <v>491</v>
      </c>
      <c r="G3609">
        <v>479</v>
      </c>
      <c r="H3609" t="s">
        <v>39</v>
      </c>
      <c r="I3609" t="s">
        <v>17</v>
      </c>
      <c r="J3609" t="s">
        <v>32</v>
      </c>
      <c r="K3609">
        <v>60.44</v>
      </c>
      <c r="L3609">
        <v>21.7</v>
      </c>
      <c r="N3609" t="s">
        <v>49</v>
      </c>
      <c r="O3609" t="s">
        <v>14</v>
      </c>
      <c r="P3609" t="s">
        <v>46</v>
      </c>
    </row>
    <row r="3610" spans="1:16" x14ac:dyDescent="0.25">
      <c r="A3610" t="s">
        <v>3410</v>
      </c>
      <c r="B3610">
        <v>47</v>
      </c>
      <c r="C3610" t="s">
        <v>59</v>
      </c>
      <c r="D3610" t="s">
        <v>30</v>
      </c>
      <c r="E3610" t="s">
        <v>26</v>
      </c>
      <c r="F3610">
        <v>25</v>
      </c>
      <c r="G3610">
        <v>194</v>
      </c>
      <c r="H3610" t="s">
        <v>39</v>
      </c>
      <c r="I3610" t="s">
        <v>23</v>
      </c>
      <c r="J3610" t="s">
        <v>32</v>
      </c>
      <c r="K3610">
        <v>62.75</v>
      </c>
      <c r="L3610">
        <v>18.52</v>
      </c>
      <c r="N3610" t="s">
        <v>59</v>
      </c>
      <c r="O3610" t="s">
        <v>30</v>
      </c>
      <c r="P3610" t="s">
        <v>26</v>
      </c>
    </row>
    <row r="3611" spans="1:16" x14ac:dyDescent="0.25">
      <c r="A3611" t="s">
        <v>3439</v>
      </c>
      <c r="B3611">
        <v>47</v>
      </c>
      <c r="C3611" t="s">
        <v>36</v>
      </c>
      <c r="D3611" t="s">
        <v>21</v>
      </c>
      <c r="E3611" t="s">
        <v>38</v>
      </c>
      <c r="F3611">
        <v>343</v>
      </c>
      <c r="G3611">
        <v>2</v>
      </c>
      <c r="H3611" t="s">
        <v>54</v>
      </c>
      <c r="I3611" t="s">
        <v>17</v>
      </c>
      <c r="J3611" t="s">
        <v>18</v>
      </c>
      <c r="K3611">
        <v>26.79</v>
      </c>
      <c r="L3611">
        <v>28.85</v>
      </c>
      <c r="N3611" t="s">
        <v>36</v>
      </c>
      <c r="O3611" t="s">
        <v>21</v>
      </c>
      <c r="P3611" t="s">
        <v>38</v>
      </c>
    </row>
    <row r="3612" spans="1:16" x14ac:dyDescent="0.25">
      <c r="A3612" t="s">
        <v>3461</v>
      </c>
      <c r="B3612">
        <v>47</v>
      </c>
      <c r="C3612" t="s">
        <v>65</v>
      </c>
      <c r="D3612" t="s">
        <v>34</v>
      </c>
      <c r="E3612" t="s">
        <v>61</v>
      </c>
      <c r="F3612">
        <v>258</v>
      </c>
      <c r="G3612">
        <v>37</v>
      </c>
      <c r="H3612" t="s">
        <v>16</v>
      </c>
      <c r="I3612" t="s">
        <v>23</v>
      </c>
      <c r="J3612" t="s">
        <v>24</v>
      </c>
      <c r="K3612">
        <v>24.35</v>
      </c>
      <c r="L3612">
        <v>13.31</v>
      </c>
      <c r="N3612" t="s">
        <v>65</v>
      </c>
      <c r="O3612" t="s">
        <v>34</v>
      </c>
      <c r="P3612" t="s">
        <v>61</v>
      </c>
    </row>
    <row r="3613" spans="1:16" x14ac:dyDescent="0.25">
      <c r="A3613" t="s">
        <v>3484</v>
      </c>
      <c r="B3613">
        <v>47</v>
      </c>
      <c r="C3613" t="s">
        <v>20</v>
      </c>
      <c r="D3613" t="s">
        <v>60</v>
      </c>
      <c r="E3613" t="s">
        <v>66</v>
      </c>
      <c r="F3613">
        <v>102</v>
      </c>
      <c r="G3613">
        <v>169</v>
      </c>
      <c r="H3613" t="s">
        <v>31</v>
      </c>
      <c r="I3613" t="s">
        <v>17</v>
      </c>
      <c r="J3613" t="s">
        <v>32</v>
      </c>
      <c r="K3613">
        <v>13.21</v>
      </c>
      <c r="L3613">
        <v>23.74</v>
      </c>
      <c r="N3613" t="s">
        <v>20</v>
      </c>
      <c r="O3613" t="s">
        <v>60</v>
      </c>
      <c r="P3613" t="s">
        <v>66</v>
      </c>
    </row>
    <row r="3614" spans="1:16" x14ac:dyDescent="0.25">
      <c r="A3614" t="s">
        <v>3551</v>
      </c>
      <c r="B3614">
        <v>47</v>
      </c>
      <c r="C3614" t="s">
        <v>36</v>
      </c>
      <c r="D3614" t="s">
        <v>34</v>
      </c>
      <c r="E3614" t="s">
        <v>61</v>
      </c>
      <c r="F3614">
        <v>247</v>
      </c>
      <c r="G3614">
        <v>300</v>
      </c>
      <c r="H3614" t="s">
        <v>47</v>
      </c>
      <c r="I3614" t="s">
        <v>17</v>
      </c>
      <c r="J3614" t="s">
        <v>18</v>
      </c>
      <c r="K3614">
        <v>81.2</v>
      </c>
      <c r="L3614">
        <v>68.97</v>
      </c>
      <c r="N3614" t="s">
        <v>36</v>
      </c>
      <c r="O3614" t="s">
        <v>34</v>
      </c>
      <c r="P3614" t="s">
        <v>61</v>
      </c>
    </row>
    <row r="3615" spans="1:16" x14ac:dyDescent="0.25">
      <c r="A3615" t="s">
        <v>3570</v>
      </c>
      <c r="B3615">
        <v>47</v>
      </c>
      <c r="C3615" t="s">
        <v>56</v>
      </c>
      <c r="D3615" t="s">
        <v>21</v>
      </c>
      <c r="E3615" t="s">
        <v>46</v>
      </c>
      <c r="F3615">
        <v>514</v>
      </c>
      <c r="G3615">
        <v>246</v>
      </c>
      <c r="H3615" t="s">
        <v>69</v>
      </c>
      <c r="I3615" t="s">
        <v>23</v>
      </c>
      <c r="J3615" t="s">
        <v>18</v>
      </c>
      <c r="K3615">
        <v>34.76</v>
      </c>
      <c r="L3615">
        <v>52.95</v>
      </c>
      <c r="N3615" t="s">
        <v>56</v>
      </c>
      <c r="O3615" t="s">
        <v>21</v>
      </c>
      <c r="P3615" t="s">
        <v>46</v>
      </c>
    </row>
    <row r="3616" spans="1:16" x14ac:dyDescent="0.25">
      <c r="A3616" t="s">
        <v>3625</v>
      </c>
      <c r="B3616">
        <v>47</v>
      </c>
      <c r="C3616" t="s">
        <v>13</v>
      </c>
      <c r="D3616" t="s">
        <v>34</v>
      </c>
      <c r="E3616" t="s">
        <v>44</v>
      </c>
      <c r="F3616">
        <v>598</v>
      </c>
      <c r="G3616">
        <v>228</v>
      </c>
      <c r="H3616" t="s">
        <v>31</v>
      </c>
      <c r="I3616" t="s">
        <v>23</v>
      </c>
      <c r="J3616" t="s">
        <v>18</v>
      </c>
      <c r="K3616">
        <v>79.459999999999994</v>
      </c>
      <c r="L3616">
        <v>26.99</v>
      </c>
      <c r="N3616" t="s">
        <v>13</v>
      </c>
      <c r="O3616" t="s">
        <v>34</v>
      </c>
      <c r="P3616" t="s">
        <v>44</v>
      </c>
    </row>
    <row r="3617" spans="1:16" x14ac:dyDescent="0.25">
      <c r="A3617" t="s">
        <v>3662</v>
      </c>
      <c r="B3617">
        <v>47</v>
      </c>
      <c r="C3617" t="s">
        <v>29</v>
      </c>
      <c r="D3617" t="s">
        <v>21</v>
      </c>
      <c r="E3617" t="s">
        <v>46</v>
      </c>
      <c r="F3617">
        <v>102</v>
      </c>
      <c r="G3617">
        <v>499</v>
      </c>
      <c r="H3617" t="s">
        <v>39</v>
      </c>
      <c r="I3617" t="s">
        <v>17</v>
      </c>
      <c r="J3617" t="s">
        <v>24</v>
      </c>
      <c r="K3617">
        <v>78.38</v>
      </c>
      <c r="L3617">
        <v>69.62</v>
      </c>
      <c r="N3617" t="s">
        <v>29</v>
      </c>
      <c r="O3617" t="s">
        <v>21</v>
      </c>
      <c r="P3617" t="s">
        <v>46</v>
      </c>
    </row>
    <row r="3618" spans="1:16" x14ac:dyDescent="0.25">
      <c r="A3618" t="s">
        <v>3677</v>
      </c>
      <c r="B3618">
        <v>47</v>
      </c>
      <c r="C3618" t="s">
        <v>29</v>
      </c>
      <c r="D3618" t="s">
        <v>34</v>
      </c>
      <c r="E3618" t="s">
        <v>26</v>
      </c>
      <c r="F3618">
        <v>404</v>
      </c>
      <c r="G3618">
        <v>300</v>
      </c>
      <c r="H3618" t="s">
        <v>27</v>
      </c>
      <c r="I3618" t="s">
        <v>23</v>
      </c>
      <c r="J3618" t="s">
        <v>18</v>
      </c>
      <c r="K3618">
        <v>66.540000000000006</v>
      </c>
      <c r="L3618">
        <v>17.18</v>
      </c>
      <c r="N3618" t="s">
        <v>29</v>
      </c>
      <c r="O3618" t="s">
        <v>34</v>
      </c>
      <c r="P3618" t="s">
        <v>26</v>
      </c>
    </row>
    <row r="3619" spans="1:16" x14ac:dyDescent="0.25">
      <c r="A3619" t="s">
        <v>3866</v>
      </c>
      <c r="B3619">
        <v>47</v>
      </c>
      <c r="C3619" t="s">
        <v>13</v>
      </c>
      <c r="D3619" t="s">
        <v>14</v>
      </c>
      <c r="E3619" t="s">
        <v>26</v>
      </c>
      <c r="F3619">
        <v>503</v>
      </c>
      <c r="G3619">
        <v>262</v>
      </c>
      <c r="H3619" t="s">
        <v>47</v>
      </c>
      <c r="I3619" t="s">
        <v>17</v>
      </c>
      <c r="J3619" t="s">
        <v>24</v>
      </c>
      <c r="K3619">
        <v>53.65</v>
      </c>
      <c r="L3619">
        <v>26.95</v>
      </c>
      <c r="N3619" t="s">
        <v>13</v>
      </c>
      <c r="O3619" t="s">
        <v>14</v>
      </c>
      <c r="P3619" t="s">
        <v>26</v>
      </c>
    </row>
    <row r="3620" spans="1:16" x14ac:dyDescent="0.25">
      <c r="A3620" t="s">
        <v>3882</v>
      </c>
      <c r="B3620">
        <v>47</v>
      </c>
      <c r="C3620" t="s">
        <v>43</v>
      </c>
      <c r="D3620" t="s">
        <v>14</v>
      </c>
      <c r="E3620" t="s">
        <v>26</v>
      </c>
      <c r="F3620">
        <v>511</v>
      </c>
      <c r="G3620">
        <v>345</v>
      </c>
      <c r="H3620" t="s">
        <v>41</v>
      </c>
      <c r="I3620" t="s">
        <v>17</v>
      </c>
      <c r="J3620" t="s">
        <v>24</v>
      </c>
      <c r="K3620">
        <v>50.06</v>
      </c>
      <c r="L3620">
        <v>54.57</v>
      </c>
      <c r="N3620" t="s">
        <v>43</v>
      </c>
      <c r="O3620" t="s">
        <v>14</v>
      </c>
      <c r="P3620" t="s">
        <v>26</v>
      </c>
    </row>
    <row r="3621" spans="1:16" x14ac:dyDescent="0.25">
      <c r="A3621" t="s">
        <v>3909</v>
      </c>
      <c r="B3621">
        <v>47</v>
      </c>
      <c r="C3621" t="s">
        <v>79</v>
      </c>
      <c r="D3621" t="s">
        <v>21</v>
      </c>
      <c r="E3621" t="s">
        <v>53</v>
      </c>
      <c r="F3621">
        <v>381</v>
      </c>
      <c r="G3621">
        <v>65</v>
      </c>
      <c r="H3621" t="s">
        <v>31</v>
      </c>
      <c r="I3621" t="s">
        <v>23</v>
      </c>
      <c r="J3621" t="s">
        <v>32</v>
      </c>
      <c r="K3621">
        <v>48.02</v>
      </c>
      <c r="L3621">
        <v>67.709999999999994</v>
      </c>
      <c r="N3621" t="s">
        <v>79</v>
      </c>
      <c r="O3621" t="s">
        <v>21</v>
      </c>
      <c r="P3621" t="s">
        <v>53</v>
      </c>
    </row>
    <row r="3622" spans="1:16" x14ac:dyDescent="0.25">
      <c r="A3622" t="s">
        <v>3946</v>
      </c>
      <c r="B3622">
        <v>47</v>
      </c>
      <c r="C3622" t="s">
        <v>20</v>
      </c>
      <c r="D3622" t="s">
        <v>14</v>
      </c>
      <c r="E3622" t="s">
        <v>61</v>
      </c>
      <c r="F3622">
        <v>559</v>
      </c>
      <c r="G3622">
        <v>161</v>
      </c>
      <c r="H3622" t="s">
        <v>39</v>
      </c>
      <c r="I3622" t="s">
        <v>17</v>
      </c>
      <c r="J3622" t="s">
        <v>32</v>
      </c>
      <c r="K3622">
        <v>80.819999999999993</v>
      </c>
      <c r="L3622">
        <v>78.42</v>
      </c>
      <c r="N3622" t="s">
        <v>20</v>
      </c>
      <c r="O3622" t="s">
        <v>14</v>
      </c>
      <c r="P3622" t="s">
        <v>61</v>
      </c>
    </row>
    <row r="3623" spans="1:16" x14ac:dyDescent="0.25">
      <c r="A3623" t="s">
        <v>3997</v>
      </c>
      <c r="B3623">
        <v>47</v>
      </c>
      <c r="C3623" t="s">
        <v>56</v>
      </c>
      <c r="D3623" t="s">
        <v>34</v>
      </c>
      <c r="E3623" t="s">
        <v>44</v>
      </c>
      <c r="F3623">
        <v>335</v>
      </c>
      <c r="G3623">
        <v>486</v>
      </c>
      <c r="H3623" t="s">
        <v>16</v>
      </c>
      <c r="I3623" t="s">
        <v>17</v>
      </c>
      <c r="J3623" t="s">
        <v>18</v>
      </c>
      <c r="K3623">
        <v>32.020000000000003</v>
      </c>
      <c r="L3623">
        <v>66.03</v>
      </c>
      <c r="N3623" t="s">
        <v>56</v>
      </c>
      <c r="O3623" t="s">
        <v>34</v>
      </c>
      <c r="P3623" t="s">
        <v>44</v>
      </c>
    </row>
    <row r="3624" spans="1:16" x14ac:dyDescent="0.25">
      <c r="A3624" t="s">
        <v>4076</v>
      </c>
      <c r="B3624">
        <v>47</v>
      </c>
      <c r="C3624" t="s">
        <v>79</v>
      </c>
      <c r="D3624" t="s">
        <v>34</v>
      </c>
      <c r="E3624" t="s">
        <v>38</v>
      </c>
      <c r="F3624">
        <v>239</v>
      </c>
      <c r="G3624">
        <v>138</v>
      </c>
      <c r="H3624" t="s">
        <v>22</v>
      </c>
      <c r="I3624" t="s">
        <v>17</v>
      </c>
      <c r="J3624" t="s">
        <v>32</v>
      </c>
      <c r="K3624">
        <v>68.27</v>
      </c>
      <c r="L3624">
        <v>14.17</v>
      </c>
      <c r="N3624" t="s">
        <v>79</v>
      </c>
      <c r="O3624" t="s">
        <v>34</v>
      </c>
      <c r="P3624" t="s">
        <v>38</v>
      </c>
    </row>
    <row r="3625" spans="1:16" x14ac:dyDescent="0.25">
      <c r="A3625" t="s">
        <v>4136</v>
      </c>
      <c r="B3625">
        <v>47</v>
      </c>
      <c r="C3625" t="s">
        <v>13</v>
      </c>
      <c r="D3625" t="s">
        <v>30</v>
      </c>
      <c r="E3625" t="s">
        <v>53</v>
      </c>
      <c r="F3625">
        <v>462</v>
      </c>
      <c r="G3625">
        <v>407</v>
      </c>
      <c r="H3625" t="s">
        <v>31</v>
      </c>
      <c r="I3625" t="s">
        <v>23</v>
      </c>
      <c r="J3625" t="s">
        <v>32</v>
      </c>
      <c r="K3625">
        <v>89.58</v>
      </c>
      <c r="L3625">
        <v>63.91</v>
      </c>
      <c r="N3625" t="s">
        <v>13</v>
      </c>
      <c r="O3625" t="s">
        <v>30</v>
      </c>
      <c r="P3625" t="s">
        <v>53</v>
      </c>
    </row>
    <row r="3626" spans="1:16" x14ac:dyDescent="0.25">
      <c r="A3626" t="s">
        <v>4200</v>
      </c>
      <c r="B3626">
        <v>47</v>
      </c>
      <c r="C3626" t="s">
        <v>79</v>
      </c>
      <c r="D3626" t="s">
        <v>60</v>
      </c>
      <c r="E3626" t="s">
        <v>44</v>
      </c>
      <c r="F3626">
        <v>253</v>
      </c>
      <c r="G3626">
        <v>409</v>
      </c>
      <c r="H3626" t="s">
        <v>54</v>
      </c>
      <c r="I3626" t="s">
        <v>23</v>
      </c>
      <c r="J3626" t="s">
        <v>24</v>
      </c>
      <c r="K3626">
        <v>87.05</v>
      </c>
      <c r="L3626">
        <v>65.319999999999993</v>
      </c>
      <c r="N3626" t="s">
        <v>79</v>
      </c>
      <c r="O3626" t="s">
        <v>60</v>
      </c>
      <c r="P3626" t="s">
        <v>44</v>
      </c>
    </row>
    <row r="3627" spans="1:16" x14ac:dyDescent="0.25">
      <c r="A3627" t="s">
        <v>4209</v>
      </c>
      <c r="B3627">
        <v>47</v>
      </c>
      <c r="C3627" t="s">
        <v>36</v>
      </c>
      <c r="D3627" t="s">
        <v>14</v>
      </c>
      <c r="E3627" t="s">
        <v>15</v>
      </c>
      <c r="F3627">
        <v>58</v>
      </c>
      <c r="G3627">
        <v>346</v>
      </c>
      <c r="H3627" t="s">
        <v>22</v>
      </c>
      <c r="I3627" t="s">
        <v>17</v>
      </c>
      <c r="J3627" t="s">
        <v>32</v>
      </c>
      <c r="K3627">
        <v>47.73</v>
      </c>
      <c r="L3627">
        <v>30.35</v>
      </c>
      <c r="N3627" t="s">
        <v>36</v>
      </c>
      <c r="O3627" t="s">
        <v>14</v>
      </c>
      <c r="P3627" t="s">
        <v>15</v>
      </c>
    </row>
    <row r="3628" spans="1:16" x14ac:dyDescent="0.25">
      <c r="A3628" t="s">
        <v>4247</v>
      </c>
      <c r="B3628">
        <v>47</v>
      </c>
      <c r="C3628" t="s">
        <v>13</v>
      </c>
      <c r="D3628" t="s">
        <v>30</v>
      </c>
      <c r="E3628" t="s">
        <v>53</v>
      </c>
      <c r="F3628">
        <v>104</v>
      </c>
      <c r="G3628">
        <v>228</v>
      </c>
      <c r="H3628" t="s">
        <v>16</v>
      </c>
      <c r="I3628" t="s">
        <v>23</v>
      </c>
      <c r="J3628" t="s">
        <v>18</v>
      </c>
      <c r="K3628">
        <v>84.3</v>
      </c>
      <c r="L3628">
        <v>14.08</v>
      </c>
      <c r="N3628" t="s">
        <v>13</v>
      </c>
      <c r="O3628" t="s">
        <v>30</v>
      </c>
      <c r="P3628" t="s">
        <v>53</v>
      </c>
    </row>
    <row r="3629" spans="1:16" x14ac:dyDescent="0.25">
      <c r="A3629" t="s">
        <v>4271</v>
      </c>
      <c r="B3629">
        <v>47</v>
      </c>
      <c r="C3629" t="s">
        <v>79</v>
      </c>
      <c r="D3629" t="s">
        <v>21</v>
      </c>
      <c r="E3629" t="s">
        <v>15</v>
      </c>
      <c r="F3629">
        <v>112</v>
      </c>
      <c r="G3629">
        <v>102</v>
      </c>
      <c r="H3629" t="s">
        <v>16</v>
      </c>
      <c r="I3629" t="s">
        <v>23</v>
      </c>
      <c r="J3629" t="s">
        <v>24</v>
      </c>
      <c r="K3629">
        <v>18.98</v>
      </c>
      <c r="L3629">
        <v>33.01</v>
      </c>
      <c r="N3629" t="s">
        <v>79</v>
      </c>
      <c r="O3629" t="s">
        <v>21</v>
      </c>
      <c r="P3629" t="s">
        <v>15</v>
      </c>
    </row>
    <row r="3630" spans="1:16" x14ac:dyDescent="0.25">
      <c r="A3630" t="s">
        <v>4357</v>
      </c>
      <c r="B3630">
        <v>47</v>
      </c>
      <c r="C3630" t="s">
        <v>13</v>
      </c>
      <c r="D3630" t="s">
        <v>34</v>
      </c>
      <c r="E3630" t="s">
        <v>61</v>
      </c>
      <c r="F3630">
        <v>62</v>
      </c>
      <c r="G3630">
        <v>341</v>
      </c>
      <c r="H3630" t="s">
        <v>22</v>
      </c>
      <c r="I3630" t="s">
        <v>17</v>
      </c>
      <c r="J3630" t="s">
        <v>32</v>
      </c>
      <c r="K3630">
        <v>41.62</v>
      </c>
      <c r="L3630">
        <v>8.59</v>
      </c>
      <c r="N3630" t="s">
        <v>13</v>
      </c>
      <c r="O3630" t="s">
        <v>34</v>
      </c>
      <c r="P3630" t="s">
        <v>61</v>
      </c>
    </row>
    <row r="3631" spans="1:16" x14ac:dyDescent="0.25">
      <c r="A3631" t="s">
        <v>4445</v>
      </c>
      <c r="B3631">
        <v>47</v>
      </c>
      <c r="C3631" t="s">
        <v>59</v>
      </c>
      <c r="D3631" t="s">
        <v>60</v>
      </c>
      <c r="E3631" t="s">
        <v>15</v>
      </c>
      <c r="F3631">
        <v>320</v>
      </c>
      <c r="G3631">
        <v>298</v>
      </c>
      <c r="H3631" t="s">
        <v>51</v>
      </c>
      <c r="I3631" t="s">
        <v>17</v>
      </c>
      <c r="J3631" t="s">
        <v>18</v>
      </c>
      <c r="K3631">
        <v>40.92</v>
      </c>
      <c r="L3631">
        <v>23.01</v>
      </c>
      <c r="N3631" t="s">
        <v>59</v>
      </c>
      <c r="O3631" t="s">
        <v>60</v>
      </c>
      <c r="P3631" t="s">
        <v>15</v>
      </c>
    </row>
    <row r="3632" spans="1:16" x14ac:dyDescent="0.25">
      <c r="A3632" t="s">
        <v>4484</v>
      </c>
      <c r="B3632">
        <v>47</v>
      </c>
      <c r="C3632" t="s">
        <v>13</v>
      </c>
      <c r="D3632" t="s">
        <v>14</v>
      </c>
      <c r="E3632" t="s">
        <v>73</v>
      </c>
      <c r="F3632">
        <v>400</v>
      </c>
      <c r="G3632">
        <v>195</v>
      </c>
      <c r="H3632" t="s">
        <v>16</v>
      </c>
      <c r="I3632" t="s">
        <v>23</v>
      </c>
      <c r="J3632" t="s">
        <v>18</v>
      </c>
      <c r="K3632">
        <v>86.46</v>
      </c>
      <c r="L3632">
        <v>45.61</v>
      </c>
      <c r="N3632" t="s">
        <v>13</v>
      </c>
      <c r="O3632" t="s">
        <v>14</v>
      </c>
      <c r="P3632" t="s">
        <v>73</v>
      </c>
    </row>
    <row r="3633" spans="1:16" x14ac:dyDescent="0.25">
      <c r="A3633" t="s">
        <v>4649</v>
      </c>
      <c r="B3633">
        <v>47</v>
      </c>
      <c r="C3633" t="s">
        <v>59</v>
      </c>
      <c r="D3633" t="s">
        <v>37</v>
      </c>
      <c r="E3633" t="s">
        <v>53</v>
      </c>
      <c r="F3633">
        <v>43</v>
      </c>
      <c r="G3633">
        <v>231</v>
      </c>
      <c r="H3633" t="s">
        <v>27</v>
      </c>
      <c r="I3633" t="s">
        <v>17</v>
      </c>
      <c r="J3633" t="s">
        <v>32</v>
      </c>
      <c r="K3633">
        <v>71.28</v>
      </c>
      <c r="L3633">
        <v>37.909999999999997</v>
      </c>
      <c r="N3633" t="s">
        <v>59</v>
      </c>
      <c r="O3633" t="s">
        <v>37</v>
      </c>
      <c r="P3633" t="s">
        <v>53</v>
      </c>
    </row>
    <row r="3634" spans="1:16" x14ac:dyDescent="0.25">
      <c r="A3634" t="s">
        <v>4652</v>
      </c>
      <c r="B3634">
        <v>47</v>
      </c>
      <c r="C3634" t="s">
        <v>29</v>
      </c>
      <c r="D3634" t="s">
        <v>21</v>
      </c>
      <c r="E3634" t="s">
        <v>2</v>
      </c>
      <c r="F3634">
        <v>285</v>
      </c>
      <c r="G3634">
        <v>208</v>
      </c>
      <c r="H3634" t="s">
        <v>41</v>
      </c>
      <c r="I3634" t="s">
        <v>17</v>
      </c>
      <c r="J3634" t="s">
        <v>18</v>
      </c>
      <c r="K3634">
        <v>43.81</v>
      </c>
      <c r="L3634">
        <v>20.28</v>
      </c>
      <c r="N3634" t="s">
        <v>29</v>
      </c>
      <c r="O3634" t="s">
        <v>21</v>
      </c>
      <c r="P3634" t="s">
        <v>2</v>
      </c>
    </row>
    <row r="3635" spans="1:16" x14ac:dyDescent="0.25">
      <c r="A3635" t="s">
        <v>4664</v>
      </c>
      <c r="B3635">
        <v>47</v>
      </c>
      <c r="C3635" t="s">
        <v>56</v>
      </c>
      <c r="D3635" t="s">
        <v>30</v>
      </c>
      <c r="E3635" t="s">
        <v>53</v>
      </c>
      <c r="F3635">
        <v>106</v>
      </c>
      <c r="G3635">
        <v>11</v>
      </c>
      <c r="H3635" t="s">
        <v>22</v>
      </c>
      <c r="I3635" t="s">
        <v>17</v>
      </c>
      <c r="J3635" t="s">
        <v>18</v>
      </c>
      <c r="K3635">
        <v>17.04</v>
      </c>
      <c r="L3635">
        <v>46.07</v>
      </c>
      <c r="N3635" t="s">
        <v>56</v>
      </c>
      <c r="O3635" t="s">
        <v>30</v>
      </c>
      <c r="P3635" t="s">
        <v>53</v>
      </c>
    </row>
    <row r="3636" spans="1:16" x14ac:dyDescent="0.25">
      <c r="A3636" t="s">
        <v>4720</v>
      </c>
      <c r="B3636">
        <v>47</v>
      </c>
      <c r="C3636" t="s">
        <v>79</v>
      </c>
      <c r="D3636" t="s">
        <v>30</v>
      </c>
      <c r="E3636" t="s">
        <v>66</v>
      </c>
      <c r="F3636">
        <v>175</v>
      </c>
      <c r="G3636">
        <v>107</v>
      </c>
      <c r="H3636" t="s">
        <v>39</v>
      </c>
      <c r="I3636" t="s">
        <v>23</v>
      </c>
      <c r="J3636" t="s">
        <v>24</v>
      </c>
      <c r="K3636">
        <v>70.41</v>
      </c>
      <c r="L3636">
        <v>42.95</v>
      </c>
      <c r="N3636" t="s">
        <v>79</v>
      </c>
      <c r="O3636" t="s">
        <v>30</v>
      </c>
      <c r="P3636" t="s">
        <v>66</v>
      </c>
    </row>
    <row r="3637" spans="1:16" x14ac:dyDescent="0.25">
      <c r="A3637" t="s">
        <v>4770</v>
      </c>
      <c r="B3637">
        <v>47</v>
      </c>
      <c r="C3637" t="s">
        <v>29</v>
      </c>
      <c r="D3637" t="s">
        <v>60</v>
      </c>
      <c r="E3637" t="s">
        <v>26</v>
      </c>
      <c r="F3637">
        <v>189</v>
      </c>
      <c r="G3637">
        <v>2</v>
      </c>
      <c r="H3637" t="s">
        <v>16</v>
      </c>
      <c r="I3637" t="s">
        <v>17</v>
      </c>
      <c r="J3637" t="s">
        <v>24</v>
      </c>
      <c r="K3637">
        <v>31.68</v>
      </c>
      <c r="L3637">
        <v>36.799999999999997</v>
      </c>
      <c r="N3637" t="s">
        <v>29</v>
      </c>
      <c r="O3637" t="s">
        <v>60</v>
      </c>
      <c r="P3637" t="s">
        <v>26</v>
      </c>
    </row>
    <row r="3638" spans="1:16" x14ac:dyDescent="0.25">
      <c r="A3638" t="s">
        <v>4828</v>
      </c>
      <c r="B3638">
        <v>47</v>
      </c>
      <c r="C3638" t="s">
        <v>13</v>
      </c>
      <c r="D3638" t="s">
        <v>14</v>
      </c>
      <c r="E3638" t="s">
        <v>26</v>
      </c>
      <c r="F3638">
        <v>130</v>
      </c>
      <c r="G3638">
        <v>73</v>
      </c>
      <c r="H3638" t="s">
        <v>41</v>
      </c>
      <c r="I3638" t="s">
        <v>23</v>
      </c>
      <c r="J3638" t="s">
        <v>24</v>
      </c>
      <c r="K3638">
        <v>28.97</v>
      </c>
      <c r="L3638">
        <v>44.8</v>
      </c>
      <c r="N3638" t="s">
        <v>13</v>
      </c>
      <c r="O3638" t="s">
        <v>14</v>
      </c>
      <c r="P3638" t="s">
        <v>26</v>
      </c>
    </row>
    <row r="3639" spans="1:16" x14ac:dyDescent="0.25">
      <c r="A3639" t="s">
        <v>4845</v>
      </c>
      <c r="B3639">
        <v>47</v>
      </c>
      <c r="C3639" t="s">
        <v>79</v>
      </c>
      <c r="D3639" t="s">
        <v>30</v>
      </c>
      <c r="E3639" t="s">
        <v>2</v>
      </c>
      <c r="F3639">
        <v>175</v>
      </c>
      <c r="G3639">
        <v>228</v>
      </c>
      <c r="H3639" t="s">
        <v>47</v>
      </c>
      <c r="I3639" t="s">
        <v>17</v>
      </c>
      <c r="J3639" t="s">
        <v>18</v>
      </c>
      <c r="K3639">
        <v>62.49</v>
      </c>
      <c r="L3639">
        <v>69.84</v>
      </c>
      <c r="N3639" t="s">
        <v>79</v>
      </c>
      <c r="O3639" t="s">
        <v>30</v>
      </c>
      <c r="P3639" t="s">
        <v>2</v>
      </c>
    </row>
    <row r="3640" spans="1:16" x14ac:dyDescent="0.25">
      <c r="A3640" t="s">
        <v>4851</v>
      </c>
      <c r="B3640">
        <v>47</v>
      </c>
      <c r="C3640" t="s">
        <v>79</v>
      </c>
      <c r="D3640" t="s">
        <v>21</v>
      </c>
      <c r="E3640" t="s">
        <v>2</v>
      </c>
      <c r="F3640">
        <v>247</v>
      </c>
      <c r="G3640">
        <v>284</v>
      </c>
      <c r="H3640" t="s">
        <v>31</v>
      </c>
      <c r="I3640" t="s">
        <v>17</v>
      </c>
      <c r="J3640" t="s">
        <v>18</v>
      </c>
      <c r="K3640">
        <v>66.03</v>
      </c>
      <c r="L3640">
        <v>49.31</v>
      </c>
      <c r="N3640" t="s">
        <v>79</v>
      </c>
      <c r="O3640" t="s">
        <v>21</v>
      </c>
      <c r="P3640" t="s">
        <v>2</v>
      </c>
    </row>
    <row r="3641" spans="1:16" x14ac:dyDescent="0.25">
      <c r="A3641" t="s">
        <v>4888</v>
      </c>
      <c r="B3641">
        <v>47</v>
      </c>
      <c r="C3641" t="s">
        <v>20</v>
      </c>
      <c r="D3641" t="s">
        <v>21</v>
      </c>
      <c r="E3641" t="s">
        <v>46</v>
      </c>
      <c r="F3641">
        <v>76</v>
      </c>
      <c r="G3641">
        <v>449</v>
      </c>
      <c r="H3641" t="s">
        <v>47</v>
      </c>
      <c r="I3641" t="s">
        <v>23</v>
      </c>
      <c r="J3641" t="s">
        <v>18</v>
      </c>
      <c r="K3641">
        <v>58.93</v>
      </c>
      <c r="L3641">
        <v>34.06</v>
      </c>
      <c r="N3641" t="s">
        <v>20</v>
      </c>
      <c r="O3641" t="s">
        <v>21</v>
      </c>
      <c r="P3641" t="s">
        <v>46</v>
      </c>
    </row>
    <row r="3642" spans="1:16" x14ac:dyDescent="0.25">
      <c r="A3642" t="s">
        <v>4895</v>
      </c>
      <c r="B3642">
        <v>47</v>
      </c>
      <c r="C3642" t="s">
        <v>29</v>
      </c>
      <c r="D3642" t="s">
        <v>14</v>
      </c>
      <c r="E3642" t="s">
        <v>53</v>
      </c>
      <c r="F3642">
        <v>246</v>
      </c>
      <c r="G3642">
        <v>12</v>
      </c>
      <c r="H3642" t="s">
        <v>51</v>
      </c>
      <c r="I3642" t="s">
        <v>17</v>
      </c>
      <c r="J3642" t="s">
        <v>32</v>
      </c>
      <c r="K3642">
        <v>50.19</v>
      </c>
      <c r="L3642">
        <v>32.36</v>
      </c>
      <c r="N3642" t="s">
        <v>29</v>
      </c>
      <c r="O3642" t="s">
        <v>14</v>
      </c>
      <c r="P3642" t="s">
        <v>53</v>
      </c>
    </row>
    <row r="3643" spans="1:16" x14ac:dyDescent="0.25">
      <c r="A3643" t="s">
        <v>4900</v>
      </c>
      <c r="B3643">
        <v>47</v>
      </c>
      <c r="C3643" t="s">
        <v>59</v>
      </c>
      <c r="D3643" t="s">
        <v>60</v>
      </c>
      <c r="E3643" t="s">
        <v>38</v>
      </c>
      <c r="F3643">
        <v>181</v>
      </c>
      <c r="G3643">
        <v>4</v>
      </c>
      <c r="H3643" t="s">
        <v>16</v>
      </c>
      <c r="I3643" t="s">
        <v>17</v>
      </c>
      <c r="J3643" t="s">
        <v>32</v>
      </c>
      <c r="K3643">
        <v>82.02</v>
      </c>
      <c r="L3643">
        <v>52.11</v>
      </c>
      <c r="N3643" t="s">
        <v>59</v>
      </c>
      <c r="O3643" t="s">
        <v>60</v>
      </c>
      <c r="P3643" t="s">
        <v>38</v>
      </c>
    </row>
    <row r="3644" spans="1:16" x14ac:dyDescent="0.25">
      <c r="A3644" t="s">
        <v>106</v>
      </c>
      <c r="B3644">
        <v>48</v>
      </c>
      <c r="C3644" t="s">
        <v>59</v>
      </c>
      <c r="D3644" t="s">
        <v>30</v>
      </c>
      <c r="E3644" t="s">
        <v>26</v>
      </c>
      <c r="F3644">
        <v>43</v>
      </c>
      <c r="G3644">
        <v>490</v>
      </c>
      <c r="H3644" t="s">
        <v>27</v>
      </c>
      <c r="I3644" t="s">
        <v>23</v>
      </c>
      <c r="J3644" t="s">
        <v>24</v>
      </c>
      <c r="K3644">
        <v>21.9</v>
      </c>
      <c r="L3644">
        <v>77.31</v>
      </c>
      <c r="N3644" t="s">
        <v>59</v>
      </c>
      <c r="O3644" t="s">
        <v>30</v>
      </c>
      <c r="P3644" t="s">
        <v>26</v>
      </c>
    </row>
    <row r="3645" spans="1:16" x14ac:dyDescent="0.25">
      <c r="A3645" t="s">
        <v>108</v>
      </c>
      <c r="B3645">
        <v>48</v>
      </c>
      <c r="C3645" t="s">
        <v>49</v>
      </c>
      <c r="D3645" t="s">
        <v>30</v>
      </c>
      <c r="E3645" t="s">
        <v>44</v>
      </c>
      <c r="F3645">
        <v>202</v>
      </c>
      <c r="G3645">
        <v>195</v>
      </c>
      <c r="H3645" t="s">
        <v>41</v>
      </c>
      <c r="I3645" t="s">
        <v>23</v>
      </c>
      <c r="J3645" t="s">
        <v>18</v>
      </c>
      <c r="K3645">
        <v>20.36</v>
      </c>
      <c r="L3645">
        <v>11.51</v>
      </c>
      <c r="N3645" t="s">
        <v>49</v>
      </c>
      <c r="O3645" t="s">
        <v>30</v>
      </c>
      <c r="P3645" t="s">
        <v>44</v>
      </c>
    </row>
    <row r="3646" spans="1:16" x14ac:dyDescent="0.25">
      <c r="A3646" t="s">
        <v>120</v>
      </c>
      <c r="B3646">
        <v>48</v>
      </c>
      <c r="C3646" t="s">
        <v>43</v>
      </c>
      <c r="D3646" t="s">
        <v>30</v>
      </c>
      <c r="E3646" t="s">
        <v>73</v>
      </c>
      <c r="F3646">
        <v>394</v>
      </c>
      <c r="G3646">
        <v>434</v>
      </c>
      <c r="H3646" t="s">
        <v>69</v>
      </c>
      <c r="I3646" t="s">
        <v>23</v>
      </c>
      <c r="J3646" t="s">
        <v>32</v>
      </c>
      <c r="K3646">
        <v>63.15</v>
      </c>
      <c r="L3646">
        <v>8.39</v>
      </c>
      <c r="N3646" t="s">
        <v>43</v>
      </c>
      <c r="O3646" t="s">
        <v>30</v>
      </c>
      <c r="P3646" t="s">
        <v>73</v>
      </c>
    </row>
    <row r="3647" spans="1:16" x14ac:dyDescent="0.25">
      <c r="A3647" t="s">
        <v>131</v>
      </c>
      <c r="B3647">
        <v>48</v>
      </c>
      <c r="C3647" t="s">
        <v>36</v>
      </c>
      <c r="D3647" t="s">
        <v>14</v>
      </c>
      <c r="E3647" t="s">
        <v>73</v>
      </c>
      <c r="F3647">
        <v>23</v>
      </c>
      <c r="G3647">
        <v>259</v>
      </c>
      <c r="H3647" t="s">
        <v>27</v>
      </c>
      <c r="I3647" t="s">
        <v>17</v>
      </c>
      <c r="J3647" t="s">
        <v>24</v>
      </c>
      <c r="K3647">
        <v>67.97</v>
      </c>
      <c r="L3647">
        <v>46.68</v>
      </c>
      <c r="N3647" t="s">
        <v>36</v>
      </c>
      <c r="O3647" t="s">
        <v>14</v>
      </c>
      <c r="P3647" t="s">
        <v>73</v>
      </c>
    </row>
    <row r="3648" spans="1:16" x14ac:dyDescent="0.25">
      <c r="A3648" t="s">
        <v>179</v>
      </c>
      <c r="B3648">
        <v>48</v>
      </c>
      <c r="C3648" t="s">
        <v>43</v>
      </c>
      <c r="D3648" t="s">
        <v>37</v>
      </c>
      <c r="E3648" t="s">
        <v>46</v>
      </c>
      <c r="F3648">
        <v>250</v>
      </c>
      <c r="G3648">
        <v>291</v>
      </c>
      <c r="H3648" t="s">
        <v>39</v>
      </c>
      <c r="I3648" t="s">
        <v>23</v>
      </c>
      <c r="J3648" t="s">
        <v>24</v>
      </c>
      <c r="K3648">
        <v>27.97</v>
      </c>
      <c r="L3648">
        <v>60.48</v>
      </c>
      <c r="N3648" t="s">
        <v>43</v>
      </c>
      <c r="O3648" t="s">
        <v>37</v>
      </c>
      <c r="P3648" t="s">
        <v>46</v>
      </c>
    </row>
    <row r="3649" spans="1:16" x14ac:dyDescent="0.25">
      <c r="A3649" t="s">
        <v>203</v>
      </c>
      <c r="B3649">
        <v>48</v>
      </c>
      <c r="C3649" t="s">
        <v>36</v>
      </c>
      <c r="D3649" t="s">
        <v>60</v>
      </c>
      <c r="E3649" t="s">
        <v>15</v>
      </c>
      <c r="F3649">
        <v>513</v>
      </c>
      <c r="G3649">
        <v>485</v>
      </c>
      <c r="H3649" t="s">
        <v>22</v>
      </c>
      <c r="I3649" t="s">
        <v>17</v>
      </c>
      <c r="J3649" t="s">
        <v>18</v>
      </c>
      <c r="K3649">
        <v>61.93</v>
      </c>
      <c r="L3649">
        <v>49.88</v>
      </c>
      <c r="N3649" t="s">
        <v>36</v>
      </c>
      <c r="O3649" t="s">
        <v>60</v>
      </c>
      <c r="P3649" t="s">
        <v>15</v>
      </c>
    </row>
    <row r="3650" spans="1:16" x14ac:dyDescent="0.25">
      <c r="A3650" t="s">
        <v>208</v>
      </c>
      <c r="B3650">
        <v>48</v>
      </c>
      <c r="C3650" t="s">
        <v>65</v>
      </c>
      <c r="D3650" t="s">
        <v>60</v>
      </c>
      <c r="E3650" t="s">
        <v>38</v>
      </c>
      <c r="F3650">
        <v>296</v>
      </c>
      <c r="G3650">
        <v>264</v>
      </c>
      <c r="H3650" t="s">
        <v>69</v>
      </c>
      <c r="I3650" t="s">
        <v>17</v>
      </c>
      <c r="J3650" t="s">
        <v>24</v>
      </c>
      <c r="K3650">
        <v>53.12</v>
      </c>
      <c r="L3650">
        <v>34.71</v>
      </c>
      <c r="N3650" t="s">
        <v>65</v>
      </c>
      <c r="O3650" t="s">
        <v>60</v>
      </c>
      <c r="P3650" t="s">
        <v>38</v>
      </c>
    </row>
    <row r="3651" spans="1:16" x14ac:dyDescent="0.25">
      <c r="A3651" t="s">
        <v>227</v>
      </c>
      <c r="B3651">
        <v>48</v>
      </c>
      <c r="C3651" t="s">
        <v>56</v>
      </c>
      <c r="D3651" t="s">
        <v>37</v>
      </c>
      <c r="E3651" t="s">
        <v>26</v>
      </c>
      <c r="F3651">
        <v>438</v>
      </c>
      <c r="G3651">
        <v>371</v>
      </c>
      <c r="H3651" t="s">
        <v>69</v>
      </c>
      <c r="I3651" t="s">
        <v>17</v>
      </c>
      <c r="J3651" t="s">
        <v>18</v>
      </c>
      <c r="K3651">
        <v>36.770000000000003</v>
      </c>
      <c r="L3651">
        <v>26.79</v>
      </c>
      <c r="N3651" t="s">
        <v>56</v>
      </c>
      <c r="O3651" t="s">
        <v>37</v>
      </c>
      <c r="P3651" t="s">
        <v>26</v>
      </c>
    </row>
    <row r="3652" spans="1:16" x14ac:dyDescent="0.25">
      <c r="A3652" t="s">
        <v>290</v>
      </c>
      <c r="B3652">
        <v>48</v>
      </c>
      <c r="C3652" t="s">
        <v>65</v>
      </c>
      <c r="D3652" t="s">
        <v>37</v>
      </c>
      <c r="E3652" t="s">
        <v>15</v>
      </c>
      <c r="F3652">
        <v>163</v>
      </c>
      <c r="G3652">
        <v>378</v>
      </c>
      <c r="H3652" t="s">
        <v>27</v>
      </c>
      <c r="I3652" t="s">
        <v>23</v>
      </c>
      <c r="J3652" t="s">
        <v>32</v>
      </c>
      <c r="K3652">
        <v>88.9</v>
      </c>
      <c r="L3652">
        <v>73.290000000000006</v>
      </c>
      <c r="N3652" t="s">
        <v>65</v>
      </c>
      <c r="O3652" t="s">
        <v>37</v>
      </c>
      <c r="P3652" t="s">
        <v>15</v>
      </c>
    </row>
    <row r="3653" spans="1:16" x14ac:dyDescent="0.25">
      <c r="A3653" t="s">
        <v>322</v>
      </c>
      <c r="B3653">
        <v>48</v>
      </c>
      <c r="C3653" t="s">
        <v>29</v>
      </c>
      <c r="D3653" t="s">
        <v>60</v>
      </c>
      <c r="E3653" t="s">
        <v>38</v>
      </c>
      <c r="F3653">
        <v>77</v>
      </c>
      <c r="G3653">
        <v>123</v>
      </c>
      <c r="H3653" t="s">
        <v>27</v>
      </c>
      <c r="I3653" t="s">
        <v>17</v>
      </c>
      <c r="J3653" t="s">
        <v>18</v>
      </c>
      <c r="K3653">
        <v>78.599999999999994</v>
      </c>
      <c r="L3653">
        <v>53.02</v>
      </c>
      <c r="N3653" t="s">
        <v>29</v>
      </c>
      <c r="O3653" t="s">
        <v>60</v>
      </c>
      <c r="P3653" t="s">
        <v>38</v>
      </c>
    </row>
    <row r="3654" spans="1:16" x14ac:dyDescent="0.25">
      <c r="A3654" t="s">
        <v>361</v>
      </c>
      <c r="B3654">
        <v>48</v>
      </c>
      <c r="C3654" t="s">
        <v>65</v>
      </c>
      <c r="D3654" t="s">
        <v>37</v>
      </c>
      <c r="E3654" t="s">
        <v>53</v>
      </c>
      <c r="F3654">
        <v>542</v>
      </c>
      <c r="G3654">
        <v>274</v>
      </c>
      <c r="H3654" t="s">
        <v>69</v>
      </c>
      <c r="I3654" t="s">
        <v>23</v>
      </c>
      <c r="J3654" t="s">
        <v>24</v>
      </c>
      <c r="K3654">
        <v>10.55</v>
      </c>
      <c r="L3654">
        <v>32.93</v>
      </c>
      <c r="N3654" t="s">
        <v>65</v>
      </c>
      <c r="O3654" t="s">
        <v>37</v>
      </c>
      <c r="P3654" t="s">
        <v>53</v>
      </c>
    </row>
    <row r="3655" spans="1:16" x14ac:dyDescent="0.25">
      <c r="A3655" t="s">
        <v>373</v>
      </c>
      <c r="B3655">
        <v>48</v>
      </c>
      <c r="C3655" t="s">
        <v>29</v>
      </c>
      <c r="D3655" t="s">
        <v>34</v>
      </c>
      <c r="E3655" t="s">
        <v>46</v>
      </c>
      <c r="F3655">
        <v>189</v>
      </c>
      <c r="G3655">
        <v>214</v>
      </c>
      <c r="H3655" t="s">
        <v>54</v>
      </c>
      <c r="I3655" t="s">
        <v>17</v>
      </c>
      <c r="J3655" t="s">
        <v>32</v>
      </c>
      <c r="K3655">
        <v>83.12</v>
      </c>
      <c r="L3655">
        <v>41.99</v>
      </c>
      <c r="N3655" t="s">
        <v>29</v>
      </c>
      <c r="O3655" t="s">
        <v>34</v>
      </c>
      <c r="P3655" t="s">
        <v>46</v>
      </c>
    </row>
    <row r="3656" spans="1:16" x14ac:dyDescent="0.25">
      <c r="A3656" t="s">
        <v>459</v>
      </c>
      <c r="B3656">
        <v>48</v>
      </c>
      <c r="C3656" t="s">
        <v>43</v>
      </c>
      <c r="D3656" t="s">
        <v>21</v>
      </c>
      <c r="E3656" t="s">
        <v>15</v>
      </c>
      <c r="F3656">
        <v>460</v>
      </c>
      <c r="G3656">
        <v>243</v>
      </c>
      <c r="H3656" t="s">
        <v>51</v>
      </c>
      <c r="I3656" t="s">
        <v>23</v>
      </c>
      <c r="J3656" t="s">
        <v>24</v>
      </c>
      <c r="K3656">
        <v>50.42</v>
      </c>
      <c r="L3656">
        <v>10.74</v>
      </c>
      <c r="N3656" t="s">
        <v>43</v>
      </c>
      <c r="O3656" t="s">
        <v>21</v>
      </c>
      <c r="P3656" t="s">
        <v>15</v>
      </c>
    </row>
    <row r="3657" spans="1:16" x14ac:dyDescent="0.25">
      <c r="A3657" t="s">
        <v>622</v>
      </c>
      <c r="B3657">
        <v>48</v>
      </c>
      <c r="C3657" t="s">
        <v>36</v>
      </c>
      <c r="D3657" t="s">
        <v>21</v>
      </c>
      <c r="E3657" t="s">
        <v>15</v>
      </c>
      <c r="F3657">
        <v>74</v>
      </c>
      <c r="G3657">
        <v>343</v>
      </c>
      <c r="H3657" t="s">
        <v>69</v>
      </c>
      <c r="I3657" t="s">
        <v>17</v>
      </c>
      <c r="J3657" t="s">
        <v>32</v>
      </c>
      <c r="K3657">
        <v>71.19</v>
      </c>
      <c r="L3657">
        <v>64.81</v>
      </c>
      <c r="N3657" t="s">
        <v>36</v>
      </c>
      <c r="O3657" t="s">
        <v>21</v>
      </c>
      <c r="P3657" t="s">
        <v>15</v>
      </c>
    </row>
    <row r="3658" spans="1:16" x14ac:dyDescent="0.25">
      <c r="A3658" t="s">
        <v>649</v>
      </c>
      <c r="B3658">
        <v>48</v>
      </c>
      <c r="C3658" t="s">
        <v>65</v>
      </c>
      <c r="D3658" t="s">
        <v>14</v>
      </c>
      <c r="E3658" t="s">
        <v>38</v>
      </c>
      <c r="F3658">
        <v>399</v>
      </c>
      <c r="G3658">
        <v>372</v>
      </c>
      <c r="H3658" t="s">
        <v>27</v>
      </c>
      <c r="I3658" t="s">
        <v>23</v>
      </c>
      <c r="J3658" t="s">
        <v>32</v>
      </c>
      <c r="K3658">
        <v>27.44</v>
      </c>
      <c r="L3658">
        <v>6.13</v>
      </c>
      <c r="N3658" t="s">
        <v>65</v>
      </c>
      <c r="O3658" t="s">
        <v>14</v>
      </c>
      <c r="P3658" t="s">
        <v>38</v>
      </c>
    </row>
    <row r="3659" spans="1:16" x14ac:dyDescent="0.25">
      <c r="A3659" t="s">
        <v>709</v>
      </c>
      <c r="B3659">
        <v>48</v>
      </c>
      <c r="C3659" t="s">
        <v>65</v>
      </c>
      <c r="D3659" t="s">
        <v>21</v>
      </c>
      <c r="E3659" t="s">
        <v>26</v>
      </c>
      <c r="F3659">
        <v>260</v>
      </c>
      <c r="G3659">
        <v>426</v>
      </c>
      <c r="H3659" t="s">
        <v>27</v>
      </c>
      <c r="I3659" t="s">
        <v>23</v>
      </c>
      <c r="J3659" t="s">
        <v>24</v>
      </c>
      <c r="K3659">
        <v>34.340000000000003</v>
      </c>
      <c r="L3659">
        <v>34.549999999999997</v>
      </c>
      <c r="N3659" t="s">
        <v>65</v>
      </c>
      <c r="O3659" t="s">
        <v>21</v>
      </c>
      <c r="P3659" t="s">
        <v>26</v>
      </c>
    </row>
    <row r="3660" spans="1:16" x14ac:dyDescent="0.25">
      <c r="A3660" t="s">
        <v>750</v>
      </c>
      <c r="B3660">
        <v>48</v>
      </c>
      <c r="C3660" t="s">
        <v>36</v>
      </c>
      <c r="D3660" t="s">
        <v>37</v>
      </c>
      <c r="E3660" t="s">
        <v>44</v>
      </c>
      <c r="F3660">
        <v>195</v>
      </c>
      <c r="G3660">
        <v>188</v>
      </c>
      <c r="H3660" t="s">
        <v>54</v>
      </c>
      <c r="I3660" t="s">
        <v>23</v>
      </c>
      <c r="J3660" t="s">
        <v>32</v>
      </c>
      <c r="K3660">
        <v>70.37</v>
      </c>
      <c r="L3660">
        <v>49.32</v>
      </c>
      <c r="N3660" t="s">
        <v>36</v>
      </c>
      <c r="O3660" t="s">
        <v>37</v>
      </c>
      <c r="P3660" t="s">
        <v>44</v>
      </c>
    </row>
    <row r="3661" spans="1:16" x14ac:dyDescent="0.25">
      <c r="A3661" t="s">
        <v>811</v>
      </c>
      <c r="B3661">
        <v>48</v>
      </c>
      <c r="C3661" t="s">
        <v>36</v>
      </c>
      <c r="D3661" t="s">
        <v>30</v>
      </c>
      <c r="E3661" t="s">
        <v>15</v>
      </c>
      <c r="F3661">
        <v>385</v>
      </c>
      <c r="G3661">
        <v>320</v>
      </c>
      <c r="H3661" t="s">
        <v>22</v>
      </c>
      <c r="I3661" t="s">
        <v>23</v>
      </c>
      <c r="J3661" t="s">
        <v>32</v>
      </c>
      <c r="K3661">
        <v>62.8</v>
      </c>
      <c r="L3661">
        <v>72.31</v>
      </c>
      <c r="N3661" t="s">
        <v>36</v>
      </c>
      <c r="O3661" t="s">
        <v>30</v>
      </c>
      <c r="P3661" t="s">
        <v>15</v>
      </c>
    </row>
    <row r="3662" spans="1:16" x14ac:dyDescent="0.25">
      <c r="A3662" t="s">
        <v>922</v>
      </c>
      <c r="B3662">
        <v>48</v>
      </c>
      <c r="C3662" t="s">
        <v>79</v>
      </c>
      <c r="D3662" t="s">
        <v>14</v>
      </c>
      <c r="E3662" t="s">
        <v>61</v>
      </c>
      <c r="F3662">
        <v>306</v>
      </c>
      <c r="G3662">
        <v>499</v>
      </c>
      <c r="H3662" t="s">
        <v>69</v>
      </c>
      <c r="I3662" t="s">
        <v>17</v>
      </c>
      <c r="J3662" t="s">
        <v>18</v>
      </c>
      <c r="K3662">
        <v>47.41</v>
      </c>
      <c r="L3662">
        <v>52.13</v>
      </c>
      <c r="N3662" t="s">
        <v>79</v>
      </c>
      <c r="O3662" t="s">
        <v>14</v>
      </c>
      <c r="P3662" t="s">
        <v>61</v>
      </c>
    </row>
    <row r="3663" spans="1:16" x14ac:dyDescent="0.25">
      <c r="A3663" t="s">
        <v>1039</v>
      </c>
      <c r="B3663">
        <v>48</v>
      </c>
      <c r="C3663" t="s">
        <v>29</v>
      </c>
      <c r="D3663" t="s">
        <v>30</v>
      </c>
      <c r="E3663" t="s">
        <v>73</v>
      </c>
      <c r="F3663">
        <v>253</v>
      </c>
      <c r="G3663">
        <v>464</v>
      </c>
      <c r="H3663" t="s">
        <v>39</v>
      </c>
      <c r="I3663" t="s">
        <v>17</v>
      </c>
      <c r="J3663" t="s">
        <v>32</v>
      </c>
      <c r="K3663">
        <v>24.36</v>
      </c>
      <c r="L3663">
        <v>76.84</v>
      </c>
      <c r="N3663" t="s">
        <v>29</v>
      </c>
      <c r="O3663" t="s">
        <v>30</v>
      </c>
      <c r="P3663" t="s">
        <v>73</v>
      </c>
    </row>
    <row r="3664" spans="1:16" x14ac:dyDescent="0.25">
      <c r="A3664" t="s">
        <v>1069</v>
      </c>
      <c r="B3664">
        <v>48</v>
      </c>
      <c r="C3664" t="s">
        <v>43</v>
      </c>
      <c r="D3664" t="s">
        <v>14</v>
      </c>
      <c r="E3664" t="s">
        <v>53</v>
      </c>
      <c r="F3664">
        <v>248</v>
      </c>
      <c r="G3664">
        <v>241</v>
      </c>
      <c r="H3664" t="s">
        <v>16</v>
      </c>
      <c r="I3664" t="s">
        <v>23</v>
      </c>
      <c r="J3664" t="s">
        <v>24</v>
      </c>
      <c r="K3664">
        <v>39.53</v>
      </c>
      <c r="L3664">
        <v>10.44</v>
      </c>
      <c r="N3664" t="s">
        <v>43</v>
      </c>
      <c r="O3664" t="s">
        <v>14</v>
      </c>
      <c r="P3664" t="s">
        <v>53</v>
      </c>
    </row>
    <row r="3665" spans="1:16" x14ac:dyDescent="0.25">
      <c r="A3665" t="s">
        <v>1101</v>
      </c>
      <c r="B3665">
        <v>48</v>
      </c>
      <c r="C3665" t="s">
        <v>79</v>
      </c>
      <c r="D3665" t="s">
        <v>30</v>
      </c>
      <c r="E3665" t="s">
        <v>38</v>
      </c>
      <c r="F3665">
        <v>224</v>
      </c>
      <c r="G3665">
        <v>370</v>
      </c>
      <c r="H3665" t="s">
        <v>54</v>
      </c>
      <c r="I3665" t="s">
        <v>17</v>
      </c>
      <c r="J3665" t="s">
        <v>32</v>
      </c>
      <c r="K3665">
        <v>88.63</v>
      </c>
      <c r="L3665">
        <v>26.57</v>
      </c>
      <c r="N3665" t="s">
        <v>79</v>
      </c>
      <c r="O3665" t="s">
        <v>30</v>
      </c>
      <c r="P3665" t="s">
        <v>38</v>
      </c>
    </row>
    <row r="3666" spans="1:16" x14ac:dyDescent="0.25">
      <c r="A3666" t="s">
        <v>1143</v>
      </c>
      <c r="B3666">
        <v>48</v>
      </c>
      <c r="C3666" t="s">
        <v>56</v>
      </c>
      <c r="D3666" t="s">
        <v>34</v>
      </c>
      <c r="E3666" t="s">
        <v>26</v>
      </c>
      <c r="F3666">
        <v>477</v>
      </c>
      <c r="G3666">
        <v>273</v>
      </c>
      <c r="H3666" t="s">
        <v>69</v>
      </c>
      <c r="I3666" t="s">
        <v>23</v>
      </c>
      <c r="J3666" t="s">
        <v>18</v>
      </c>
      <c r="K3666">
        <v>17.05</v>
      </c>
      <c r="L3666">
        <v>65.92</v>
      </c>
      <c r="N3666" t="s">
        <v>56</v>
      </c>
      <c r="O3666" t="s">
        <v>34</v>
      </c>
      <c r="P3666" t="s">
        <v>26</v>
      </c>
    </row>
    <row r="3667" spans="1:16" x14ac:dyDescent="0.25">
      <c r="A3667" t="s">
        <v>1151</v>
      </c>
      <c r="B3667">
        <v>48</v>
      </c>
      <c r="C3667" t="s">
        <v>20</v>
      </c>
      <c r="D3667" t="s">
        <v>21</v>
      </c>
      <c r="E3667" t="s">
        <v>2</v>
      </c>
      <c r="F3667">
        <v>53</v>
      </c>
      <c r="G3667">
        <v>310</v>
      </c>
      <c r="H3667" t="s">
        <v>69</v>
      </c>
      <c r="I3667" t="s">
        <v>17</v>
      </c>
      <c r="J3667" t="s">
        <v>24</v>
      </c>
      <c r="K3667">
        <v>84.45</v>
      </c>
      <c r="L3667">
        <v>32.979999999999997</v>
      </c>
      <c r="N3667" t="s">
        <v>20</v>
      </c>
      <c r="O3667" t="s">
        <v>21</v>
      </c>
      <c r="P3667" t="s">
        <v>2</v>
      </c>
    </row>
    <row r="3668" spans="1:16" x14ac:dyDescent="0.25">
      <c r="A3668" t="s">
        <v>1175</v>
      </c>
      <c r="B3668">
        <v>48</v>
      </c>
      <c r="C3668" t="s">
        <v>79</v>
      </c>
      <c r="D3668" t="s">
        <v>21</v>
      </c>
      <c r="E3668" t="s">
        <v>61</v>
      </c>
      <c r="F3668">
        <v>70</v>
      </c>
      <c r="G3668">
        <v>127</v>
      </c>
      <c r="H3668" t="s">
        <v>47</v>
      </c>
      <c r="I3668" t="s">
        <v>17</v>
      </c>
      <c r="J3668" t="s">
        <v>18</v>
      </c>
      <c r="K3668">
        <v>18.96</v>
      </c>
      <c r="L3668">
        <v>31.32</v>
      </c>
      <c r="N3668" t="s">
        <v>79</v>
      </c>
      <c r="O3668" t="s">
        <v>21</v>
      </c>
      <c r="P3668" t="s">
        <v>61</v>
      </c>
    </row>
    <row r="3669" spans="1:16" x14ac:dyDescent="0.25">
      <c r="A3669" t="s">
        <v>1182</v>
      </c>
      <c r="B3669">
        <v>48</v>
      </c>
      <c r="C3669" t="s">
        <v>20</v>
      </c>
      <c r="D3669" t="s">
        <v>21</v>
      </c>
      <c r="E3669" t="s">
        <v>46</v>
      </c>
      <c r="F3669">
        <v>129</v>
      </c>
      <c r="G3669">
        <v>348</v>
      </c>
      <c r="H3669" t="s">
        <v>16</v>
      </c>
      <c r="I3669" t="s">
        <v>23</v>
      </c>
      <c r="J3669" t="s">
        <v>24</v>
      </c>
      <c r="K3669">
        <v>46.8</v>
      </c>
      <c r="L3669">
        <v>33.14</v>
      </c>
      <c r="N3669" t="s">
        <v>20</v>
      </c>
      <c r="O3669" t="s">
        <v>21</v>
      </c>
      <c r="P3669" t="s">
        <v>46</v>
      </c>
    </row>
    <row r="3670" spans="1:16" x14ac:dyDescent="0.25">
      <c r="A3670" t="s">
        <v>1186</v>
      </c>
      <c r="B3670">
        <v>48</v>
      </c>
      <c r="C3670" t="s">
        <v>59</v>
      </c>
      <c r="D3670" t="s">
        <v>60</v>
      </c>
      <c r="E3670" t="s">
        <v>26</v>
      </c>
      <c r="F3670">
        <v>401</v>
      </c>
      <c r="G3670">
        <v>27</v>
      </c>
      <c r="H3670" t="s">
        <v>41</v>
      </c>
      <c r="I3670" t="s">
        <v>17</v>
      </c>
      <c r="J3670" t="s">
        <v>32</v>
      </c>
      <c r="K3670">
        <v>77.83</v>
      </c>
      <c r="L3670">
        <v>47.62</v>
      </c>
      <c r="N3670" t="s">
        <v>59</v>
      </c>
      <c r="O3670" t="s">
        <v>60</v>
      </c>
      <c r="P3670" t="s">
        <v>26</v>
      </c>
    </row>
    <row r="3671" spans="1:16" x14ac:dyDescent="0.25">
      <c r="A3671" t="s">
        <v>1262</v>
      </c>
      <c r="B3671">
        <v>48</v>
      </c>
      <c r="C3671" t="s">
        <v>29</v>
      </c>
      <c r="D3671" t="s">
        <v>60</v>
      </c>
      <c r="E3671" t="s">
        <v>46</v>
      </c>
      <c r="F3671">
        <v>174</v>
      </c>
      <c r="G3671">
        <v>124</v>
      </c>
      <c r="H3671" t="s">
        <v>39</v>
      </c>
      <c r="I3671" t="s">
        <v>17</v>
      </c>
      <c r="J3671" t="s">
        <v>18</v>
      </c>
      <c r="K3671">
        <v>88.75</v>
      </c>
      <c r="L3671">
        <v>38.619999999999997</v>
      </c>
      <c r="N3671" t="s">
        <v>29</v>
      </c>
      <c r="O3671" t="s">
        <v>60</v>
      </c>
      <c r="P3671" t="s">
        <v>46</v>
      </c>
    </row>
    <row r="3672" spans="1:16" x14ac:dyDescent="0.25">
      <c r="A3672" t="s">
        <v>1348</v>
      </c>
      <c r="B3672">
        <v>48</v>
      </c>
      <c r="C3672" t="s">
        <v>59</v>
      </c>
      <c r="D3672" t="s">
        <v>14</v>
      </c>
      <c r="E3672" t="s">
        <v>15</v>
      </c>
      <c r="F3672">
        <v>480</v>
      </c>
      <c r="G3672">
        <v>104</v>
      </c>
      <c r="H3672" t="s">
        <v>51</v>
      </c>
      <c r="I3672" t="s">
        <v>23</v>
      </c>
      <c r="J3672" t="s">
        <v>18</v>
      </c>
      <c r="K3672">
        <v>16.23</v>
      </c>
      <c r="L3672">
        <v>77.290000000000006</v>
      </c>
      <c r="N3672" t="s">
        <v>59</v>
      </c>
      <c r="O3672" t="s">
        <v>14</v>
      </c>
      <c r="P3672" t="s">
        <v>15</v>
      </c>
    </row>
    <row r="3673" spans="1:16" x14ac:dyDescent="0.25">
      <c r="A3673" t="s">
        <v>1540</v>
      </c>
      <c r="B3673">
        <v>48</v>
      </c>
      <c r="C3673" t="s">
        <v>59</v>
      </c>
      <c r="D3673" t="s">
        <v>14</v>
      </c>
      <c r="E3673" t="s">
        <v>26</v>
      </c>
      <c r="F3673">
        <v>475</v>
      </c>
      <c r="G3673">
        <v>192</v>
      </c>
      <c r="H3673" t="s">
        <v>47</v>
      </c>
      <c r="I3673" t="s">
        <v>23</v>
      </c>
      <c r="J3673" t="s">
        <v>24</v>
      </c>
      <c r="K3673">
        <v>58.58</v>
      </c>
      <c r="L3673">
        <v>39.31</v>
      </c>
      <c r="N3673" t="s">
        <v>59</v>
      </c>
      <c r="O3673" t="s">
        <v>14</v>
      </c>
      <c r="P3673" t="s">
        <v>26</v>
      </c>
    </row>
    <row r="3674" spans="1:16" x14ac:dyDescent="0.25">
      <c r="A3674" t="s">
        <v>1580</v>
      </c>
      <c r="B3674">
        <v>48</v>
      </c>
      <c r="C3674" t="s">
        <v>59</v>
      </c>
      <c r="D3674" t="s">
        <v>34</v>
      </c>
      <c r="E3674" t="s">
        <v>73</v>
      </c>
      <c r="F3674">
        <v>303</v>
      </c>
      <c r="G3674">
        <v>418</v>
      </c>
      <c r="H3674" t="s">
        <v>27</v>
      </c>
      <c r="I3674" t="s">
        <v>17</v>
      </c>
      <c r="J3674" t="s">
        <v>18</v>
      </c>
      <c r="K3674">
        <v>16.88</v>
      </c>
      <c r="L3674">
        <v>57.71</v>
      </c>
      <c r="N3674" t="s">
        <v>59</v>
      </c>
      <c r="O3674" t="s">
        <v>34</v>
      </c>
      <c r="P3674" t="s">
        <v>73</v>
      </c>
    </row>
    <row r="3675" spans="1:16" x14ac:dyDescent="0.25">
      <c r="A3675" t="s">
        <v>1703</v>
      </c>
      <c r="B3675">
        <v>48</v>
      </c>
      <c r="C3675" t="s">
        <v>20</v>
      </c>
      <c r="D3675" t="s">
        <v>14</v>
      </c>
      <c r="E3675" t="s">
        <v>73</v>
      </c>
      <c r="F3675">
        <v>592</v>
      </c>
      <c r="G3675">
        <v>403</v>
      </c>
      <c r="H3675" t="s">
        <v>69</v>
      </c>
      <c r="I3675" t="s">
        <v>17</v>
      </c>
      <c r="J3675" t="s">
        <v>18</v>
      </c>
      <c r="K3675">
        <v>71.06</v>
      </c>
      <c r="L3675">
        <v>62.24</v>
      </c>
      <c r="N3675" t="s">
        <v>20</v>
      </c>
      <c r="O3675" t="s">
        <v>14</v>
      </c>
      <c r="P3675" t="s">
        <v>73</v>
      </c>
    </row>
    <row r="3676" spans="1:16" x14ac:dyDescent="0.25">
      <c r="A3676" t="s">
        <v>1705</v>
      </c>
      <c r="B3676">
        <v>48</v>
      </c>
      <c r="C3676" t="s">
        <v>13</v>
      </c>
      <c r="D3676" t="s">
        <v>21</v>
      </c>
      <c r="E3676" t="s">
        <v>26</v>
      </c>
      <c r="F3676">
        <v>266</v>
      </c>
      <c r="G3676">
        <v>70</v>
      </c>
      <c r="H3676" t="s">
        <v>51</v>
      </c>
      <c r="I3676" t="s">
        <v>23</v>
      </c>
      <c r="J3676" t="s">
        <v>18</v>
      </c>
      <c r="K3676">
        <v>78.36</v>
      </c>
      <c r="L3676">
        <v>30.24</v>
      </c>
      <c r="N3676" t="s">
        <v>13</v>
      </c>
      <c r="O3676" t="s">
        <v>21</v>
      </c>
      <c r="P3676" t="s">
        <v>26</v>
      </c>
    </row>
    <row r="3677" spans="1:16" x14ac:dyDescent="0.25">
      <c r="A3677" t="s">
        <v>1728</v>
      </c>
      <c r="B3677">
        <v>48</v>
      </c>
      <c r="C3677" t="s">
        <v>65</v>
      </c>
      <c r="D3677" t="s">
        <v>14</v>
      </c>
      <c r="E3677" t="s">
        <v>73</v>
      </c>
      <c r="F3677">
        <v>20</v>
      </c>
      <c r="G3677">
        <v>29</v>
      </c>
      <c r="H3677" t="s">
        <v>51</v>
      </c>
      <c r="I3677" t="s">
        <v>17</v>
      </c>
      <c r="J3677" t="s">
        <v>18</v>
      </c>
      <c r="K3677">
        <v>73.510000000000005</v>
      </c>
      <c r="L3677">
        <v>27.35</v>
      </c>
      <c r="N3677" t="s">
        <v>65</v>
      </c>
      <c r="O3677" t="s">
        <v>14</v>
      </c>
      <c r="P3677" t="s">
        <v>73</v>
      </c>
    </row>
    <row r="3678" spans="1:16" x14ac:dyDescent="0.25">
      <c r="A3678" t="s">
        <v>1747</v>
      </c>
      <c r="B3678">
        <v>48</v>
      </c>
      <c r="C3678" t="s">
        <v>65</v>
      </c>
      <c r="D3678" t="s">
        <v>60</v>
      </c>
      <c r="E3678" t="s">
        <v>15</v>
      </c>
      <c r="F3678">
        <v>174</v>
      </c>
      <c r="G3678">
        <v>490</v>
      </c>
      <c r="H3678" t="s">
        <v>39</v>
      </c>
      <c r="I3678" t="s">
        <v>23</v>
      </c>
      <c r="J3678" t="s">
        <v>32</v>
      </c>
      <c r="K3678">
        <v>65.16</v>
      </c>
      <c r="L3678">
        <v>64.319999999999993</v>
      </c>
      <c r="N3678" t="s">
        <v>65</v>
      </c>
      <c r="O3678" t="s">
        <v>60</v>
      </c>
      <c r="P3678" t="s">
        <v>15</v>
      </c>
    </row>
    <row r="3679" spans="1:16" x14ac:dyDescent="0.25">
      <c r="A3679" t="s">
        <v>1855</v>
      </c>
      <c r="B3679">
        <v>48</v>
      </c>
      <c r="C3679" t="s">
        <v>56</v>
      </c>
      <c r="D3679" t="s">
        <v>14</v>
      </c>
      <c r="E3679" t="s">
        <v>26</v>
      </c>
      <c r="F3679">
        <v>303</v>
      </c>
      <c r="G3679">
        <v>320</v>
      </c>
      <c r="H3679" t="s">
        <v>16</v>
      </c>
      <c r="I3679" t="s">
        <v>23</v>
      </c>
      <c r="J3679" t="s">
        <v>24</v>
      </c>
      <c r="K3679">
        <v>26.71</v>
      </c>
      <c r="L3679">
        <v>9.82</v>
      </c>
      <c r="N3679" t="s">
        <v>56</v>
      </c>
      <c r="O3679" t="s">
        <v>14</v>
      </c>
      <c r="P3679" t="s">
        <v>26</v>
      </c>
    </row>
    <row r="3680" spans="1:16" x14ac:dyDescent="0.25">
      <c r="A3680" t="s">
        <v>1887</v>
      </c>
      <c r="B3680">
        <v>48</v>
      </c>
      <c r="C3680" t="s">
        <v>79</v>
      </c>
      <c r="D3680" t="s">
        <v>37</v>
      </c>
      <c r="E3680" t="s">
        <v>46</v>
      </c>
      <c r="F3680">
        <v>74</v>
      </c>
      <c r="G3680">
        <v>84</v>
      </c>
      <c r="H3680" t="s">
        <v>31</v>
      </c>
      <c r="I3680" t="s">
        <v>17</v>
      </c>
      <c r="J3680" t="s">
        <v>18</v>
      </c>
      <c r="K3680">
        <v>86.84</v>
      </c>
      <c r="L3680">
        <v>15.84</v>
      </c>
      <c r="N3680" t="s">
        <v>79</v>
      </c>
      <c r="O3680" t="s">
        <v>37</v>
      </c>
      <c r="P3680" t="s">
        <v>46</v>
      </c>
    </row>
    <row r="3681" spans="1:16" x14ac:dyDescent="0.25">
      <c r="A3681" t="s">
        <v>2024</v>
      </c>
      <c r="B3681">
        <v>48</v>
      </c>
      <c r="C3681" t="s">
        <v>59</v>
      </c>
      <c r="D3681" t="s">
        <v>60</v>
      </c>
      <c r="E3681" t="s">
        <v>2</v>
      </c>
      <c r="F3681">
        <v>75</v>
      </c>
      <c r="G3681">
        <v>498</v>
      </c>
      <c r="H3681" t="s">
        <v>51</v>
      </c>
      <c r="I3681" t="s">
        <v>17</v>
      </c>
      <c r="J3681" t="s">
        <v>18</v>
      </c>
      <c r="K3681">
        <v>54.44</v>
      </c>
      <c r="L3681">
        <v>49.35</v>
      </c>
      <c r="N3681" t="s">
        <v>59</v>
      </c>
      <c r="O3681" t="s">
        <v>60</v>
      </c>
      <c r="P3681" t="s">
        <v>2</v>
      </c>
    </row>
    <row r="3682" spans="1:16" x14ac:dyDescent="0.25">
      <c r="A3682" t="s">
        <v>2046</v>
      </c>
      <c r="B3682">
        <v>48</v>
      </c>
      <c r="C3682" t="s">
        <v>20</v>
      </c>
      <c r="D3682" t="s">
        <v>37</v>
      </c>
      <c r="E3682" t="s">
        <v>73</v>
      </c>
      <c r="F3682">
        <v>409</v>
      </c>
      <c r="G3682">
        <v>349</v>
      </c>
      <c r="H3682" t="s">
        <v>22</v>
      </c>
      <c r="I3682" t="s">
        <v>17</v>
      </c>
      <c r="J3682" t="s">
        <v>18</v>
      </c>
      <c r="K3682">
        <v>48.62</v>
      </c>
      <c r="L3682">
        <v>30.65</v>
      </c>
      <c r="N3682" t="s">
        <v>20</v>
      </c>
      <c r="O3682" t="s">
        <v>37</v>
      </c>
      <c r="P3682" t="s">
        <v>73</v>
      </c>
    </row>
    <row r="3683" spans="1:16" x14ac:dyDescent="0.25">
      <c r="A3683" t="s">
        <v>2132</v>
      </c>
      <c r="B3683">
        <v>48</v>
      </c>
      <c r="C3683" t="s">
        <v>59</v>
      </c>
      <c r="D3683" t="s">
        <v>14</v>
      </c>
      <c r="E3683" t="s">
        <v>44</v>
      </c>
      <c r="F3683">
        <v>171</v>
      </c>
      <c r="G3683">
        <v>237</v>
      </c>
      <c r="H3683" t="s">
        <v>31</v>
      </c>
      <c r="I3683" t="s">
        <v>23</v>
      </c>
      <c r="J3683" t="s">
        <v>32</v>
      </c>
      <c r="K3683">
        <v>65.09</v>
      </c>
      <c r="L3683">
        <v>8.74</v>
      </c>
      <c r="N3683" t="s">
        <v>59</v>
      </c>
      <c r="O3683" t="s">
        <v>14</v>
      </c>
      <c r="P3683" t="s">
        <v>44</v>
      </c>
    </row>
    <row r="3684" spans="1:16" x14ac:dyDescent="0.25">
      <c r="A3684" t="s">
        <v>2138</v>
      </c>
      <c r="B3684">
        <v>48</v>
      </c>
      <c r="C3684" t="s">
        <v>49</v>
      </c>
      <c r="D3684" t="s">
        <v>30</v>
      </c>
      <c r="E3684" t="s">
        <v>46</v>
      </c>
      <c r="F3684">
        <v>505</v>
      </c>
      <c r="G3684">
        <v>242</v>
      </c>
      <c r="H3684" t="s">
        <v>27</v>
      </c>
      <c r="I3684" t="s">
        <v>23</v>
      </c>
      <c r="J3684" t="s">
        <v>32</v>
      </c>
      <c r="K3684">
        <v>30.15</v>
      </c>
      <c r="L3684">
        <v>35.36</v>
      </c>
      <c r="N3684" t="s">
        <v>49</v>
      </c>
      <c r="O3684" t="s">
        <v>30</v>
      </c>
      <c r="P3684" t="s">
        <v>46</v>
      </c>
    </row>
    <row r="3685" spans="1:16" x14ac:dyDescent="0.25">
      <c r="A3685" t="s">
        <v>2157</v>
      </c>
      <c r="B3685">
        <v>48</v>
      </c>
      <c r="C3685" t="s">
        <v>59</v>
      </c>
      <c r="D3685" t="s">
        <v>30</v>
      </c>
      <c r="E3685" t="s">
        <v>73</v>
      </c>
      <c r="F3685">
        <v>556</v>
      </c>
      <c r="G3685">
        <v>132</v>
      </c>
      <c r="H3685" t="s">
        <v>16</v>
      </c>
      <c r="I3685" t="s">
        <v>17</v>
      </c>
      <c r="J3685" t="s">
        <v>24</v>
      </c>
      <c r="K3685">
        <v>39.619999999999997</v>
      </c>
      <c r="L3685">
        <v>31.37</v>
      </c>
      <c r="N3685" t="s">
        <v>59</v>
      </c>
      <c r="O3685" t="s">
        <v>30</v>
      </c>
      <c r="P3685" t="s">
        <v>73</v>
      </c>
    </row>
    <row r="3686" spans="1:16" x14ac:dyDescent="0.25">
      <c r="A3686" t="s">
        <v>2398</v>
      </c>
      <c r="B3686">
        <v>48</v>
      </c>
      <c r="C3686" t="s">
        <v>59</v>
      </c>
      <c r="D3686" t="s">
        <v>14</v>
      </c>
      <c r="E3686" t="s">
        <v>66</v>
      </c>
      <c r="F3686">
        <v>269</v>
      </c>
      <c r="G3686">
        <v>88</v>
      </c>
      <c r="H3686" t="s">
        <v>22</v>
      </c>
      <c r="I3686" t="s">
        <v>17</v>
      </c>
      <c r="J3686" t="s">
        <v>18</v>
      </c>
      <c r="K3686">
        <v>59.23</v>
      </c>
      <c r="L3686">
        <v>60.2</v>
      </c>
      <c r="N3686" t="s">
        <v>59</v>
      </c>
      <c r="O3686" t="s">
        <v>14</v>
      </c>
      <c r="P3686" t="s">
        <v>66</v>
      </c>
    </row>
    <row r="3687" spans="1:16" x14ac:dyDescent="0.25">
      <c r="A3687" t="s">
        <v>2443</v>
      </c>
      <c r="B3687">
        <v>48</v>
      </c>
      <c r="C3687" t="s">
        <v>20</v>
      </c>
      <c r="D3687" t="s">
        <v>37</v>
      </c>
      <c r="E3687" t="s">
        <v>38</v>
      </c>
      <c r="F3687">
        <v>260</v>
      </c>
      <c r="G3687">
        <v>119</v>
      </c>
      <c r="H3687" t="s">
        <v>69</v>
      </c>
      <c r="I3687" t="s">
        <v>23</v>
      </c>
      <c r="J3687" t="s">
        <v>24</v>
      </c>
      <c r="K3687">
        <v>72.41</v>
      </c>
      <c r="L3687">
        <v>46.09</v>
      </c>
      <c r="N3687" t="s">
        <v>20</v>
      </c>
      <c r="O3687" t="s">
        <v>37</v>
      </c>
      <c r="P3687" t="s">
        <v>38</v>
      </c>
    </row>
    <row r="3688" spans="1:16" x14ac:dyDescent="0.25">
      <c r="A3688" t="s">
        <v>2454</v>
      </c>
      <c r="B3688">
        <v>48</v>
      </c>
      <c r="C3688" t="s">
        <v>20</v>
      </c>
      <c r="D3688" t="s">
        <v>14</v>
      </c>
      <c r="E3688" t="s">
        <v>44</v>
      </c>
      <c r="F3688">
        <v>311</v>
      </c>
      <c r="G3688">
        <v>118</v>
      </c>
      <c r="H3688" t="s">
        <v>69</v>
      </c>
      <c r="I3688" t="s">
        <v>17</v>
      </c>
      <c r="J3688" t="s">
        <v>24</v>
      </c>
      <c r="K3688">
        <v>71.16</v>
      </c>
      <c r="L3688">
        <v>18.61</v>
      </c>
      <c r="N3688" t="s">
        <v>20</v>
      </c>
      <c r="O3688" t="s">
        <v>14</v>
      </c>
      <c r="P3688" t="s">
        <v>44</v>
      </c>
    </row>
    <row r="3689" spans="1:16" x14ac:dyDescent="0.25">
      <c r="A3689" t="s">
        <v>2487</v>
      </c>
      <c r="B3689">
        <v>48</v>
      </c>
      <c r="C3689" t="s">
        <v>43</v>
      </c>
      <c r="D3689" t="s">
        <v>14</v>
      </c>
      <c r="E3689" t="s">
        <v>53</v>
      </c>
      <c r="F3689">
        <v>496</v>
      </c>
      <c r="G3689">
        <v>350</v>
      </c>
      <c r="H3689" t="s">
        <v>22</v>
      </c>
      <c r="I3689" t="s">
        <v>17</v>
      </c>
      <c r="J3689" t="s">
        <v>32</v>
      </c>
      <c r="K3689">
        <v>79.84</v>
      </c>
      <c r="L3689">
        <v>19.940000000000001</v>
      </c>
      <c r="N3689" t="s">
        <v>43</v>
      </c>
      <c r="O3689" t="s">
        <v>14</v>
      </c>
      <c r="P3689" t="s">
        <v>53</v>
      </c>
    </row>
    <row r="3690" spans="1:16" x14ac:dyDescent="0.25">
      <c r="A3690" t="s">
        <v>2645</v>
      </c>
      <c r="B3690">
        <v>48</v>
      </c>
      <c r="C3690" t="s">
        <v>20</v>
      </c>
      <c r="D3690" t="s">
        <v>21</v>
      </c>
      <c r="E3690" t="s">
        <v>38</v>
      </c>
      <c r="F3690">
        <v>174</v>
      </c>
      <c r="G3690">
        <v>56</v>
      </c>
      <c r="H3690" t="s">
        <v>39</v>
      </c>
      <c r="I3690" t="s">
        <v>23</v>
      </c>
      <c r="J3690" t="s">
        <v>32</v>
      </c>
      <c r="K3690">
        <v>84.14</v>
      </c>
      <c r="L3690">
        <v>19.829999999999998</v>
      </c>
      <c r="N3690" t="s">
        <v>20</v>
      </c>
      <c r="O3690" t="s">
        <v>21</v>
      </c>
      <c r="P3690" t="s">
        <v>38</v>
      </c>
    </row>
    <row r="3691" spans="1:16" x14ac:dyDescent="0.25">
      <c r="A3691" t="s">
        <v>2658</v>
      </c>
      <c r="B3691">
        <v>48</v>
      </c>
      <c r="C3691" t="s">
        <v>13</v>
      </c>
      <c r="D3691" t="s">
        <v>60</v>
      </c>
      <c r="E3691" t="s">
        <v>73</v>
      </c>
      <c r="F3691">
        <v>543</v>
      </c>
      <c r="G3691">
        <v>472</v>
      </c>
      <c r="H3691" t="s">
        <v>22</v>
      </c>
      <c r="I3691" t="s">
        <v>17</v>
      </c>
      <c r="J3691" t="s">
        <v>24</v>
      </c>
      <c r="K3691">
        <v>45.63</v>
      </c>
      <c r="L3691">
        <v>33.26</v>
      </c>
      <c r="N3691" t="s">
        <v>13</v>
      </c>
      <c r="O3691" t="s">
        <v>60</v>
      </c>
      <c r="P3691" t="s">
        <v>73</v>
      </c>
    </row>
    <row r="3692" spans="1:16" x14ac:dyDescent="0.25">
      <c r="A3692" t="s">
        <v>2698</v>
      </c>
      <c r="B3692">
        <v>48</v>
      </c>
      <c r="C3692" t="s">
        <v>59</v>
      </c>
      <c r="D3692" t="s">
        <v>37</v>
      </c>
      <c r="E3692" t="s">
        <v>73</v>
      </c>
      <c r="F3692">
        <v>563</v>
      </c>
      <c r="G3692">
        <v>289</v>
      </c>
      <c r="H3692" t="s">
        <v>31</v>
      </c>
      <c r="I3692" t="s">
        <v>23</v>
      </c>
      <c r="J3692" t="s">
        <v>24</v>
      </c>
      <c r="K3692">
        <v>38.01</v>
      </c>
      <c r="L3692">
        <v>25.96</v>
      </c>
      <c r="N3692" t="s">
        <v>59</v>
      </c>
      <c r="O3692" t="s">
        <v>37</v>
      </c>
      <c r="P3692" t="s">
        <v>73</v>
      </c>
    </row>
    <row r="3693" spans="1:16" x14ac:dyDescent="0.25">
      <c r="A3693" t="s">
        <v>2721</v>
      </c>
      <c r="B3693">
        <v>48</v>
      </c>
      <c r="C3693" t="s">
        <v>36</v>
      </c>
      <c r="D3693" t="s">
        <v>37</v>
      </c>
      <c r="E3693" t="s">
        <v>61</v>
      </c>
      <c r="F3693">
        <v>333</v>
      </c>
      <c r="G3693">
        <v>379</v>
      </c>
      <c r="H3693" t="s">
        <v>47</v>
      </c>
      <c r="I3693" t="s">
        <v>23</v>
      </c>
      <c r="J3693" t="s">
        <v>18</v>
      </c>
      <c r="K3693">
        <v>87.63</v>
      </c>
      <c r="L3693">
        <v>35.01</v>
      </c>
      <c r="N3693" t="s">
        <v>36</v>
      </c>
      <c r="O3693" t="s">
        <v>37</v>
      </c>
      <c r="P3693" t="s">
        <v>61</v>
      </c>
    </row>
    <row r="3694" spans="1:16" x14ac:dyDescent="0.25">
      <c r="A3694" t="s">
        <v>2725</v>
      </c>
      <c r="B3694">
        <v>48</v>
      </c>
      <c r="C3694" t="s">
        <v>43</v>
      </c>
      <c r="D3694" t="s">
        <v>60</v>
      </c>
      <c r="E3694" t="s">
        <v>46</v>
      </c>
      <c r="F3694">
        <v>597</v>
      </c>
      <c r="G3694">
        <v>333</v>
      </c>
      <c r="H3694" t="s">
        <v>22</v>
      </c>
      <c r="I3694" t="s">
        <v>23</v>
      </c>
      <c r="J3694" t="s">
        <v>32</v>
      </c>
      <c r="K3694">
        <v>29.5</v>
      </c>
      <c r="L3694">
        <v>66.19</v>
      </c>
      <c r="N3694" t="s">
        <v>43</v>
      </c>
      <c r="O3694" t="s">
        <v>60</v>
      </c>
      <c r="P3694" t="s">
        <v>46</v>
      </c>
    </row>
    <row r="3695" spans="1:16" x14ac:dyDescent="0.25">
      <c r="A3695" t="s">
        <v>2807</v>
      </c>
      <c r="B3695">
        <v>48</v>
      </c>
      <c r="C3695" t="s">
        <v>13</v>
      </c>
      <c r="D3695" t="s">
        <v>60</v>
      </c>
      <c r="E3695" t="s">
        <v>66</v>
      </c>
      <c r="F3695">
        <v>562</v>
      </c>
      <c r="G3695">
        <v>176</v>
      </c>
      <c r="H3695" t="s">
        <v>51</v>
      </c>
      <c r="I3695" t="s">
        <v>23</v>
      </c>
      <c r="J3695" t="s">
        <v>32</v>
      </c>
      <c r="K3695">
        <v>74.02</v>
      </c>
      <c r="L3695">
        <v>50.73</v>
      </c>
      <c r="N3695" t="s">
        <v>13</v>
      </c>
      <c r="O3695" t="s">
        <v>60</v>
      </c>
      <c r="P3695" t="s">
        <v>66</v>
      </c>
    </row>
    <row r="3696" spans="1:16" x14ac:dyDescent="0.25">
      <c r="A3696" t="s">
        <v>2822</v>
      </c>
      <c r="B3696">
        <v>48</v>
      </c>
      <c r="C3696" t="s">
        <v>56</v>
      </c>
      <c r="D3696" t="s">
        <v>60</v>
      </c>
      <c r="E3696" t="s">
        <v>2</v>
      </c>
      <c r="F3696">
        <v>96</v>
      </c>
      <c r="G3696">
        <v>275</v>
      </c>
      <c r="H3696" t="s">
        <v>69</v>
      </c>
      <c r="I3696" t="s">
        <v>23</v>
      </c>
      <c r="J3696" t="s">
        <v>32</v>
      </c>
      <c r="K3696">
        <v>86.56</v>
      </c>
      <c r="L3696">
        <v>52.29</v>
      </c>
      <c r="N3696" t="s">
        <v>56</v>
      </c>
      <c r="O3696" t="s">
        <v>60</v>
      </c>
      <c r="P3696" t="s">
        <v>2</v>
      </c>
    </row>
    <row r="3697" spans="1:16" x14ac:dyDescent="0.25">
      <c r="A3697" t="s">
        <v>2914</v>
      </c>
      <c r="B3697">
        <v>48</v>
      </c>
      <c r="C3697" t="s">
        <v>29</v>
      </c>
      <c r="D3697" t="s">
        <v>60</v>
      </c>
      <c r="E3697" t="s">
        <v>26</v>
      </c>
      <c r="F3697">
        <v>93</v>
      </c>
      <c r="G3697">
        <v>418</v>
      </c>
      <c r="H3697" t="s">
        <v>69</v>
      </c>
      <c r="I3697" t="s">
        <v>23</v>
      </c>
      <c r="J3697" t="s">
        <v>24</v>
      </c>
      <c r="K3697">
        <v>75.02</v>
      </c>
      <c r="L3697">
        <v>7.47</v>
      </c>
      <c r="N3697" t="s">
        <v>29</v>
      </c>
      <c r="O3697" t="s">
        <v>60</v>
      </c>
      <c r="P3697" t="s">
        <v>26</v>
      </c>
    </row>
    <row r="3698" spans="1:16" x14ac:dyDescent="0.25">
      <c r="A3698" t="s">
        <v>2979</v>
      </c>
      <c r="B3698">
        <v>48</v>
      </c>
      <c r="C3698" t="s">
        <v>36</v>
      </c>
      <c r="D3698" t="s">
        <v>30</v>
      </c>
      <c r="E3698" t="s">
        <v>61</v>
      </c>
      <c r="F3698">
        <v>401</v>
      </c>
      <c r="G3698">
        <v>431</v>
      </c>
      <c r="H3698" t="s">
        <v>47</v>
      </c>
      <c r="I3698" t="s">
        <v>23</v>
      </c>
      <c r="J3698" t="s">
        <v>24</v>
      </c>
      <c r="K3698">
        <v>33.270000000000003</v>
      </c>
      <c r="L3698">
        <v>60.32</v>
      </c>
      <c r="N3698" t="s">
        <v>36</v>
      </c>
      <c r="O3698" t="s">
        <v>30</v>
      </c>
      <c r="P3698" t="s">
        <v>61</v>
      </c>
    </row>
    <row r="3699" spans="1:16" x14ac:dyDescent="0.25">
      <c r="A3699" t="s">
        <v>2993</v>
      </c>
      <c r="B3699">
        <v>48</v>
      </c>
      <c r="C3699" t="s">
        <v>20</v>
      </c>
      <c r="D3699" t="s">
        <v>34</v>
      </c>
      <c r="E3699" t="s">
        <v>73</v>
      </c>
      <c r="F3699">
        <v>174</v>
      </c>
      <c r="G3699">
        <v>446</v>
      </c>
      <c r="H3699" t="s">
        <v>16</v>
      </c>
      <c r="I3699" t="s">
        <v>17</v>
      </c>
      <c r="J3699" t="s">
        <v>32</v>
      </c>
      <c r="K3699">
        <v>44.39</v>
      </c>
      <c r="L3699">
        <v>52.73</v>
      </c>
      <c r="N3699" t="s">
        <v>20</v>
      </c>
      <c r="O3699" t="s">
        <v>34</v>
      </c>
      <c r="P3699" t="s">
        <v>73</v>
      </c>
    </row>
    <row r="3700" spans="1:16" x14ac:dyDescent="0.25">
      <c r="A3700" t="s">
        <v>3168</v>
      </c>
      <c r="B3700">
        <v>48</v>
      </c>
      <c r="C3700" t="s">
        <v>43</v>
      </c>
      <c r="D3700" t="s">
        <v>34</v>
      </c>
      <c r="E3700" t="s">
        <v>15</v>
      </c>
      <c r="F3700">
        <v>15</v>
      </c>
      <c r="G3700">
        <v>336</v>
      </c>
      <c r="H3700" t="s">
        <v>31</v>
      </c>
      <c r="I3700" t="s">
        <v>23</v>
      </c>
      <c r="J3700" t="s">
        <v>24</v>
      </c>
      <c r="K3700">
        <v>71.23</v>
      </c>
      <c r="L3700">
        <v>17.41</v>
      </c>
      <c r="N3700" t="s">
        <v>43</v>
      </c>
      <c r="O3700" t="s">
        <v>34</v>
      </c>
      <c r="P3700" t="s">
        <v>15</v>
      </c>
    </row>
    <row r="3701" spans="1:16" x14ac:dyDescent="0.25">
      <c r="A3701" t="s">
        <v>3250</v>
      </c>
      <c r="B3701">
        <v>48</v>
      </c>
      <c r="C3701" t="s">
        <v>29</v>
      </c>
      <c r="D3701" t="s">
        <v>60</v>
      </c>
      <c r="E3701" t="s">
        <v>2</v>
      </c>
      <c r="F3701">
        <v>161</v>
      </c>
      <c r="G3701">
        <v>196</v>
      </c>
      <c r="H3701" t="s">
        <v>47</v>
      </c>
      <c r="I3701" t="s">
        <v>17</v>
      </c>
      <c r="J3701" t="s">
        <v>18</v>
      </c>
      <c r="K3701">
        <v>42.72</v>
      </c>
      <c r="L3701">
        <v>79.98</v>
      </c>
      <c r="N3701" t="s">
        <v>29</v>
      </c>
      <c r="O3701" t="s">
        <v>60</v>
      </c>
      <c r="P3701" t="s">
        <v>2</v>
      </c>
    </row>
    <row r="3702" spans="1:16" x14ac:dyDescent="0.25">
      <c r="A3702" t="s">
        <v>3268</v>
      </c>
      <c r="B3702">
        <v>48</v>
      </c>
      <c r="C3702" t="s">
        <v>79</v>
      </c>
      <c r="D3702" t="s">
        <v>37</v>
      </c>
      <c r="E3702" t="s">
        <v>15</v>
      </c>
      <c r="F3702">
        <v>578</v>
      </c>
      <c r="G3702">
        <v>97</v>
      </c>
      <c r="H3702" t="s">
        <v>16</v>
      </c>
      <c r="I3702" t="s">
        <v>17</v>
      </c>
      <c r="J3702" t="s">
        <v>24</v>
      </c>
      <c r="K3702">
        <v>34.340000000000003</v>
      </c>
      <c r="L3702">
        <v>61.43</v>
      </c>
      <c r="N3702" t="s">
        <v>79</v>
      </c>
      <c r="O3702" t="s">
        <v>37</v>
      </c>
      <c r="P3702" t="s">
        <v>15</v>
      </c>
    </row>
    <row r="3703" spans="1:16" x14ac:dyDescent="0.25">
      <c r="A3703" t="s">
        <v>3456</v>
      </c>
      <c r="B3703">
        <v>48</v>
      </c>
      <c r="C3703" t="s">
        <v>20</v>
      </c>
      <c r="D3703" t="s">
        <v>37</v>
      </c>
      <c r="E3703" t="s">
        <v>61</v>
      </c>
      <c r="F3703">
        <v>472</v>
      </c>
      <c r="G3703">
        <v>220</v>
      </c>
      <c r="H3703" t="s">
        <v>16</v>
      </c>
      <c r="I3703" t="s">
        <v>23</v>
      </c>
      <c r="J3703" t="s">
        <v>24</v>
      </c>
      <c r="K3703">
        <v>57.65</v>
      </c>
      <c r="L3703">
        <v>39.07</v>
      </c>
      <c r="N3703" t="s">
        <v>20</v>
      </c>
      <c r="O3703" t="s">
        <v>37</v>
      </c>
      <c r="P3703" t="s">
        <v>61</v>
      </c>
    </row>
    <row r="3704" spans="1:16" x14ac:dyDescent="0.25">
      <c r="A3704" t="s">
        <v>3503</v>
      </c>
      <c r="B3704">
        <v>48</v>
      </c>
      <c r="C3704" t="s">
        <v>36</v>
      </c>
      <c r="D3704" t="s">
        <v>14</v>
      </c>
      <c r="E3704" t="s">
        <v>38</v>
      </c>
      <c r="F3704">
        <v>371</v>
      </c>
      <c r="G3704">
        <v>290</v>
      </c>
      <c r="H3704" t="s">
        <v>16</v>
      </c>
      <c r="I3704" t="s">
        <v>17</v>
      </c>
      <c r="J3704" t="s">
        <v>32</v>
      </c>
      <c r="K3704">
        <v>28.3</v>
      </c>
      <c r="L3704">
        <v>17.87</v>
      </c>
      <c r="N3704" t="s">
        <v>36</v>
      </c>
      <c r="O3704" t="s">
        <v>14</v>
      </c>
      <c r="P3704" t="s">
        <v>38</v>
      </c>
    </row>
    <row r="3705" spans="1:16" x14ac:dyDescent="0.25">
      <c r="A3705" t="s">
        <v>3506</v>
      </c>
      <c r="B3705">
        <v>48</v>
      </c>
      <c r="C3705" t="s">
        <v>65</v>
      </c>
      <c r="D3705" t="s">
        <v>21</v>
      </c>
      <c r="E3705" t="s">
        <v>38</v>
      </c>
      <c r="F3705">
        <v>377</v>
      </c>
      <c r="G3705">
        <v>205</v>
      </c>
      <c r="H3705" t="s">
        <v>69</v>
      </c>
      <c r="I3705" t="s">
        <v>23</v>
      </c>
      <c r="J3705" t="s">
        <v>32</v>
      </c>
      <c r="K3705">
        <v>51.2</v>
      </c>
      <c r="L3705">
        <v>65.94</v>
      </c>
      <c r="N3705" t="s">
        <v>65</v>
      </c>
      <c r="O3705" t="s">
        <v>21</v>
      </c>
      <c r="P3705" t="s">
        <v>38</v>
      </c>
    </row>
    <row r="3706" spans="1:16" x14ac:dyDescent="0.25">
      <c r="A3706" t="s">
        <v>3579</v>
      </c>
      <c r="B3706">
        <v>48</v>
      </c>
      <c r="C3706" t="s">
        <v>20</v>
      </c>
      <c r="D3706" t="s">
        <v>30</v>
      </c>
      <c r="E3706" t="s">
        <v>15</v>
      </c>
      <c r="F3706">
        <v>405</v>
      </c>
      <c r="G3706">
        <v>395</v>
      </c>
      <c r="H3706" t="s">
        <v>16</v>
      </c>
      <c r="I3706" t="s">
        <v>23</v>
      </c>
      <c r="J3706" t="s">
        <v>18</v>
      </c>
      <c r="K3706">
        <v>86.78</v>
      </c>
      <c r="L3706">
        <v>17.32</v>
      </c>
      <c r="N3706" t="s">
        <v>20</v>
      </c>
      <c r="O3706" t="s">
        <v>30</v>
      </c>
      <c r="P3706" t="s">
        <v>15</v>
      </c>
    </row>
    <row r="3707" spans="1:16" x14ac:dyDescent="0.25">
      <c r="A3707" t="s">
        <v>3592</v>
      </c>
      <c r="B3707">
        <v>48</v>
      </c>
      <c r="C3707" t="s">
        <v>56</v>
      </c>
      <c r="D3707" t="s">
        <v>60</v>
      </c>
      <c r="E3707" t="s">
        <v>15</v>
      </c>
      <c r="F3707">
        <v>391</v>
      </c>
      <c r="G3707">
        <v>162</v>
      </c>
      <c r="H3707" t="s">
        <v>31</v>
      </c>
      <c r="I3707" t="s">
        <v>17</v>
      </c>
      <c r="J3707" t="s">
        <v>32</v>
      </c>
      <c r="K3707">
        <v>79.53</v>
      </c>
      <c r="L3707">
        <v>51.14</v>
      </c>
      <c r="N3707" t="s">
        <v>56</v>
      </c>
      <c r="O3707" t="s">
        <v>60</v>
      </c>
      <c r="P3707" t="s">
        <v>15</v>
      </c>
    </row>
    <row r="3708" spans="1:16" x14ac:dyDescent="0.25">
      <c r="A3708" t="s">
        <v>3654</v>
      </c>
      <c r="B3708">
        <v>48</v>
      </c>
      <c r="C3708" t="s">
        <v>65</v>
      </c>
      <c r="D3708" t="s">
        <v>14</v>
      </c>
      <c r="E3708" t="s">
        <v>15</v>
      </c>
      <c r="F3708">
        <v>148</v>
      </c>
      <c r="G3708">
        <v>58</v>
      </c>
      <c r="H3708" t="s">
        <v>39</v>
      </c>
      <c r="I3708" t="s">
        <v>23</v>
      </c>
      <c r="J3708" t="s">
        <v>32</v>
      </c>
      <c r="K3708">
        <v>41.66</v>
      </c>
      <c r="L3708">
        <v>47.29</v>
      </c>
      <c r="N3708" t="s">
        <v>65</v>
      </c>
      <c r="O3708" t="s">
        <v>14</v>
      </c>
      <c r="P3708" t="s">
        <v>15</v>
      </c>
    </row>
    <row r="3709" spans="1:16" x14ac:dyDescent="0.25">
      <c r="A3709" t="s">
        <v>3690</v>
      </c>
      <c r="B3709">
        <v>48</v>
      </c>
      <c r="C3709" t="s">
        <v>56</v>
      </c>
      <c r="D3709" t="s">
        <v>30</v>
      </c>
      <c r="E3709" t="s">
        <v>26</v>
      </c>
      <c r="F3709">
        <v>154</v>
      </c>
      <c r="G3709">
        <v>42</v>
      </c>
      <c r="H3709" t="s">
        <v>22</v>
      </c>
      <c r="I3709" t="s">
        <v>17</v>
      </c>
      <c r="J3709" t="s">
        <v>24</v>
      </c>
      <c r="K3709">
        <v>88.9</v>
      </c>
      <c r="L3709">
        <v>10.53</v>
      </c>
      <c r="N3709" t="s">
        <v>56</v>
      </c>
      <c r="O3709" t="s">
        <v>30</v>
      </c>
      <c r="P3709" t="s">
        <v>26</v>
      </c>
    </row>
    <row r="3710" spans="1:16" x14ac:dyDescent="0.25">
      <c r="A3710" t="s">
        <v>3702</v>
      </c>
      <c r="B3710">
        <v>48</v>
      </c>
      <c r="C3710" t="s">
        <v>43</v>
      </c>
      <c r="D3710" t="s">
        <v>37</v>
      </c>
      <c r="E3710" t="s">
        <v>61</v>
      </c>
      <c r="F3710">
        <v>378</v>
      </c>
      <c r="G3710">
        <v>255</v>
      </c>
      <c r="H3710" t="s">
        <v>51</v>
      </c>
      <c r="I3710" t="s">
        <v>23</v>
      </c>
      <c r="J3710" t="s">
        <v>32</v>
      </c>
      <c r="K3710">
        <v>47.71</v>
      </c>
      <c r="L3710">
        <v>8.0500000000000007</v>
      </c>
      <c r="N3710" t="s">
        <v>43</v>
      </c>
      <c r="O3710" t="s">
        <v>37</v>
      </c>
      <c r="P3710" t="s">
        <v>61</v>
      </c>
    </row>
    <row r="3711" spans="1:16" x14ac:dyDescent="0.25">
      <c r="A3711" t="s">
        <v>3709</v>
      </c>
      <c r="B3711">
        <v>48</v>
      </c>
      <c r="C3711" t="s">
        <v>56</v>
      </c>
      <c r="D3711" t="s">
        <v>37</v>
      </c>
      <c r="E3711" t="s">
        <v>73</v>
      </c>
      <c r="F3711">
        <v>417</v>
      </c>
      <c r="G3711">
        <v>69</v>
      </c>
      <c r="H3711" t="s">
        <v>69</v>
      </c>
      <c r="I3711" t="s">
        <v>23</v>
      </c>
      <c r="J3711" t="s">
        <v>32</v>
      </c>
      <c r="K3711">
        <v>58.27</v>
      </c>
      <c r="L3711">
        <v>48.42</v>
      </c>
      <c r="N3711" t="s">
        <v>56</v>
      </c>
      <c r="O3711" t="s">
        <v>37</v>
      </c>
      <c r="P3711" t="s">
        <v>73</v>
      </c>
    </row>
    <row r="3712" spans="1:16" x14ac:dyDescent="0.25">
      <c r="A3712" t="s">
        <v>3783</v>
      </c>
      <c r="B3712">
        <v>48</v>
      </c>
      <c r="C3712" t="s">
        <v>65</v>
      </c>
      <c r="D3712" t="s">
        <v>37</v>
      </c>
      <c r="E3712" t="s">
        <v>46</v>
      </c>
      <c r="F3712">
        <v>294</v>
      </c>
      <c r="G3712">
        <v>17</v>
      </c>
      <c r="H3712" t="s">
        <v>51</v>
      </c>
      <c r="I3712" t="s">
        <v>17</v>
      </c>
      <c r="J3712" t="s">
        <v>18</v>
      </c>
      <c r="K3712">
        <v>75.489999999999995</v>
      </c>
      <c r="L3712">
        <v>52.47</v>
      </c>
      <c r="N3712" t="s">
        <v>65</v>
      </c>
      <c r="O3712" t="s">
        <v>37</v>
      </c>
      <c r="P3712" t="s">
        <v>46</v>
      </c>
    </row>
    <row r="3713" spans="1:16" x14ac:dyDescent="0.25">
      <c r="A3713" t="s">
        <v>3804</v>
      </c>
      <c r="B3713">
        <v>48</v>
      </c>
      <c r="C3713" t="s">
        <v>13</v>
      </c>
      <c r="D3713" t="s">
        <v>21</v>
      </c>
      <c r="E3713" t="s">
        <v>15</v>
      </c>
      <c r="F3713">
        <v>15</v>
      </c>
      <c r="G3713">
        <v>125</v>
      </c>
      <c r="H3713" t="s">
        <v>22</v>
      </c>
      <c r="I3713" t="s">
        <v>23</v>
      </c>
      <c r="J3713" t="s">
        <v>32</v>
      </c>
      <c r="K3713">
        <v>58.42</v>
      </c>
      <c r="L3713">
        <v>56.73</v>
      </c>
      <c r="N3713" t="s">
        <v>13</v>
      </c>
      <c r="O3713" t="s">
        <v>21</v>
      </c>
      <c r="P3713" t="s">
        <v>15</v>
      </c>
    </row>
    <row r="3714" spans="1:16" x14ac:dyDescent="0.25">
      <c r="A3714" t="s">
        <v>3810</v>
      </c>
      <c r="B3714">
        <v>48</v>
      </c>
      <c r="C3714" t="s">
        <v>13</v>
      </c>
      <c r="D3714" t="s">
        <v>21</v>
      </c>
      <c r="E3714" t="s">
        <v>66</v>
      </c>
      <c r="F3714">
        <v>441</v>
      </c>
      <c r="G3714">
        <v>348</v>
      </c>
      <c r="H3714" t="s">
        <v>39</v>
      </c>
      <c r="I3714" t="s">
        <v>23</v>
      </c>
      <c r="J3714" t="s">
        <v>32</v>
      </c>
      <c r="K3714">
        <v>12.8</v>
      </c>
      <c r="L3714">
        <v>9.66</v>
      </c>
      <c r="N3714" t="s">
        <v>13</v>
      </c>
      <c r="O3714" t="s">
        <v>21</v>
      </c>
      <c r="P3714" t="s">
        <v>66</v>
      </c>
    </row>
    <row r="3715" spans="1:16" x14ac:dyDescent="0.25">
      <c r="A3715" t="s">
        <v>3858</v>
      </c>
      <c r="B3715">
        <v>48</v>
      </c>
      <c r="C3715" t="s">
        <v>43</v>
      </c>
      <c r="D3715" t="s">
        <v>34</v>
      </c>
      <c r="E3715" t="s">
        <v>44</v>
      </c>
      <c r="F3715">
        <v>47</v>
      </c>
      <c r="G3715">
        <v>401</v>
      </c>
      <c r="H3715" t="s">
        <v>22</v>
      </c>
      <c r="I3715" t="s">
        <v>23</v>
      </c>
      <c r="J3715" t="s">
        <v>24</v>
      </c>
      <c r="K3715">
        <v>62.11</v>
      </c>
      <c r="L3715">
        <v>8.42</v>
      </c>
      <c r="N3715" t="s">
        <v>43</v>
      </c>
      <c r="O3715" t="s">
        <v>34</v>
      </c>
      <c r="P3715" t="s">
        <v>44</v>
      </c>
    </row>
    <row r="3716" spans="1:16" x14ac:dyDescent="0.25">
      <c r="A3716" t="s">
        <v>3916</v>
      </c>
      <c r="B3716">
        <v>48</v>
      </c>
      <c r="C3716" t="s">
        <v>43</v>
      </c>
      <c r="D3716" t="s">
        <v>60</v>
      </c>
      <c r="E3716" t="s">
        <v>26</v>
      </c>
      <c r="F3716">
        <v>263</v>
      </c>
      <c r="G3716">
        <v>93</v>
      </c>
      <c r="H3716" t="s">
        <v>31</v>
      </c>
      <c r="I3716" t="s">
        <v>23</v>
      </c>
      <c r="J3716" t="s">
        <v>32</v>
      </c>
      <c r="K3716">
        <v>23.57</v>
      </c>
      <c r="L3716">
        <v>31.75</v>
      </c>
      <c r="N3716" t="s">
        <v>43</v>
      </c>
      <c r="O3716" t="s">
        <v>60</v>
      </c>
      <c r="P3716" t="s">
        <v>26</v>
      </c>
    </row>
    <row r="3717" spans="1:16" x14ac:dyDescent="0.25">
      <c r="A3717" t="s">
        <v>3927</v>
      </c>
      <c r="B3717">
        <v>48</v>
      </c>
      <c r="C3717" t="s">
        <v>59</v>
      </c>
      <c r="D3717" t="s">
        <v>21</v>
      </c>
      <c r="E3717" t="s">
        <v>61</v>
      </c>
      <c r="F3717">
        <v>455</v>
      </c>
      <c r="G3717">
        <v>177</v>
      </c>
      <c r="H3717" t="s">
        <v>27</v>
      </c>
      <c r="I3717" t="s">
        <v>17</v>
      </c>
      <c r="J3717" t="s">
        <v>32</v>
      </c>
      <c r="K3717">
        <v>58.6</v>
      </c>
      <c r="L3717">
        <v>63.52</v>
      </c>
      <c r="N3717" t="s">
        <v>59</v>
      </c>
      <c r="O3717" t="s">
        <v>21</v>
      </c>
      <c r="P3717" t="s">
        <v>61</v>
      </c>
    </row>
    <row r="3718" spans="1:16" x14ac:dyDescent="0.25">
      <c r="A3718" t="s">
        <v>3935</v>
      </c>
      <c r="B3718">
        <v>48</v>
      </c>
      <c r="C3718" t="s">
        <v>59</v>
      </c>
      <c r="D3718" t="s">
        <v>34</v>
      </c>
      <c r="E3718" t="s">
        <v>15</v>
      </c>
      <c r="F3718">
        <v>464</v>
      </c>
      <c r="G3718">
        <v>110</v>
      </c>
      <c r="H3718" t="s">
        <v>16</v>
      </c>
      <c r="I3718" t="s">
        <v>23</v>
      </c>
      <c r="J3718" t="s">
        <v>24</v>
      </c>
      <c r="K3718">
        <v>77.12</v>
      </c>
      <c r="L3718">
        <v>41.74</v>
      </c>
      <c r="N3718" t="s">
        <v>59</v>
      </c>
      <c r="O3718" t="s">
        <v>34</v>
      </c>
      <c r="P3718" t="s">
        <v>15</v>
      </c>
    </row>
    <row r="3719" spans="1:16" x14ac:dyDescent="0.25">
      <c r="A3719" t="s">
        <v>3961</v>
      </c>
      <c r="B3719">
        <v>48</v>
      </c>
      <c r="C3719" t="s">
        <v>13</v>
      </c>
      <c r="D3719" t="s">
        <v>60</v>
      </c>
      <c r="E3719" t="s">
        <v>46</v>
      </c>
      <c r="F3719">
        <v>469</v>
      </c>
      <c r="G3719">
        <v>425</v>
      </c>
      <c r="H3719" t="s">
        <v>27</v>
      </c>
      <c r="I3719" t="s">
        <v>17</v>
      </c>
      <c r="J3719" t="s">
        <v>24</v>
      </c>
      <c r="K3719">
        <v>27.15</v>
      </c>
      <c r="L3719">
        <v>34.28</v>
      </c>
      <c r="N3719" t="s">
        <v>13</v>
      </c>
      <c r="O3719" t="s">
        <v>60</v>
      </c>
      <c r="P3719" t="s">
        <v>46</v>
      </c>
    </row>
    <row r="3720" spans="1:16" x14ac:dyDescent="0.25">
      <c r="A3720" t="s">
        <v>3992</v>
      </c>
      <c r="B3720">
        <v>48</v>
      </c>
      <c r="C3720" t="s">
        <v>20</v>
      </c>
      <c r="D3720" t="s">
        <v>60</v>
      </c>
      <c r="E3720" t="s">
        <v>53</v>
      </c>
      <c r="F3720">
        <v>23</v>
      </c>
      <c r="G3720">
        <v>77</v>
      </c>
      <c r="H3720" t="s">
        <v>54</v>
      </c>
      <c r="I3720" t="s">
        <v>17</v>
      </c>
      <c r="J3720" t="s">
        <v>24</v>
      </c>
      <c r="K3720">
        <v>12.78</v>
      </c>
      <c r="L3720">
        <v>77.03</v>
      </c>
      <c r="N3720" t="s">
        <v>20</v>
      </c>
      <c r="O3720" t="s">
        <v>60</v>
      </c>
      <c r="P3720" t="s">
        <v>53</v>
      </c>
    </row>
    <row r="3721" spans="1:16" x14ac:dyDescent="0.25">
      <c r="A3721" t="s">
        <v>4013</v>
      </c>
      <c r="B3721">
        <v>48</v>
      </c>
      <c r="C3721" t="s">
        <v>36</v>
      </c>
      <c r="D3721" t="s">
        <v>14</v>
      </c>
      <c r="E3721" t="s">
        <v>15</v>
      </c>
      <c r="F3721">
        <v>41</v>
      </c>
      <c r="G3721">
        <v>450</v>
      </c>
      <c r="H3721" t="s">
        <v>51</v>
      </c>
      <c r="I3721" t="s">
        <v>23</v>
      </c>
      <c r="J3721" t="s">
        <v>32</v>
      </c>
      <c r="K3721">
        <v>54.64</v>
      </c>
      <c r="L3721">
        <v>60.02</v>
      </c>
      <c r="N3721" t="s">
        <v>36</v>
      </c>
      <c r="O3721" t="s">
        <v>14</v>
      </c>
      <c r="P3721" t="s">
        <v>15</v>
      </c>
    </row>
    <row r="3722" spans="1:16" x14ac:dyDescent="0.25">
      <c r="A3722" t="s">
        <v>4031</v>
      </c>
      <c r="B3722">
        <v>48</v>
      </c>
      <c r="C3722" t="s">
        <v>13</v>
      </c>
      <c r="D3722" t="s">
        <v>30</v>
      </c>
      <c r="E3722" t="s">
        <v>73</v>
      </c>
      <c r="F3722">
        <v>185</v>
      </c>
      <c r="G3722">
        <v>32</v>
      </c>
      <c r="H3722" t="s">
        <v>31</v>
      </c>
      <c r="I3722" t="s">
        <v>17</v>
      </c>
      <c r="J3722" t="s">
        <v>24</v>
      </c>
      <c r="K3722">
        <v>28.1</v>
      </c>
      <c r="L3722">
        <v>6.62</v>
      </c>
      <c r="N3722" t="s">
        <v>13</v>
      </c>
      <c r="O3722" t="s">
        <v>30</v>
      </c>
      <c r="P3722" t="s">
        <v>73</v>
      </c>
    </row>
    <row r="3723" spans="1:16" x14ac:dyDescent="0.25">
      <c r="A3723" t="s">
        <v>4101</v>
      </c>
      <c r="B3723">
        <v>48</v>
      </c>
      <c r="C3723" t="s">
        <v>79</v>
      </c>
      <c r="D3723" t="s">
        <v>37</v>
      </c>
      <c r="E3723" t="s">
        <v>46</v>
      </c>
      <c r="F3723">
        <v>379</v>
      </c>
      <c r="G3723">
        <v>364</v>
      </c>
      <c r="H3723" t="s">
        <v>27</v>
      </c>
      <c r="I3723" t="s">
        <v>23</v>
      </c>
      <c r="J3723" t="s">
        <v>18</v>
      </c>
      <c r="K3723">
        <v>26.93</v>
      </c>
      <c r="L3723">
        <v>79.48</v>
      </c>
      <c r="N3723" t="s">
        <v>79</v>
      </c>
      <c r="O3723" t="s">
        <v>37</v>
      </c>
      <c r="P3723" t="s">
        <v>46</v>
      </c>
    </row>
    <row r="3724" spans="1:16" x14ac:dyDescent="0.25">
      <c r="A3724" t="s">
        <v>4106</v>
      </c>
      <c r="B3724">
        <v>48</v>
      </c>
      <c r="C3724" t="s">
        <v>36</v>
      </c>
      <c r="D3724" t="s">
        <v>34</v>
      </c>
      <c r="E3724" t="s">
        <v>61</v>
      </c>
      <c r="F3724">
        <v>302</v>
      </c>
      <c r="G3724">
        <v>326</v>
      </c>
      <c r="H3724" t="s">
        <v>47</v>
      </c>
      <c r="I3724" t="s">
        <v>23</v>
      </c>
      <c r="J3724" t="s">
        <v>18</v>
      </c>
      <c r="K3724">
        <v>35.869999999999997</v>
      </c>
      <c r="L3724">
        <v>45.5</v>
      </c>
      <c r="N3724" t="s">
        <v>36</v>
      </c>
      <c r="O3724" t="s">
        <v>34</v>
      </c>
      <c r="P3724" t="s">
        <v>61</v>
      </c>
    </row>
    <row r="3725" spans="1:16" x14ac:dyDescent="0.25">
      <c r="A3725" t="s">
        <v>4132</v>
      </c>
      <c r="B3725">
        <v>48</v>
      </c>
      <c r="C3725" t="s">
        <v>43</v>
      </c>
      <c r="D3725" t="s">
        <v>34</v>
      </c>
      <c r="E3725" t="s">
        <v>38</v>
      </c>
      <c r="F3725">
        <v>107</v>
      </c>
      <c r="G3725">
        <v>365</v>
      </c>
      <c r="H3725" t="s">
        <v>22</v>
      </c>
      <c r="I3725" t="s">
        <v>23</v>
      </c>
      <c r="J3725" t="s">
        <v>32</v>
      </c>
      <c r="K3725">
        <v>39.700000000000003</v>
      </c>
      <c r="L3725">
        <v>71</v>
      </c>
      <c r="N3725" t="s">
        <v>43</v>
      </c>
      <c r="O3725" t="s">
        <v>34</v>
      </c>
      <c r="P3725" t="s">
        <v>38</v>
      </c>
    </row>
    <row r="3726" spans="1:16" x14ac:dyDescent="0.25">
      <c r="A3726" t="s">
        <v>4146</v>
      </c>
      <c r="B3726">
        <v>48</v>
      </c>
      <c r="C3726" t="s">
        <v>20</v>
      </c>
      <c r="D3726" t="s">
        <v>60</v>
      </c>
      <c r="E3726" t="s">
        <v>46</v>
      </c>
      <c r="F3726">
        <v>14</v>
      </c>
      <c r="G3726">
        <v>187</v>
      </c>
      <c r="H3726" t="s">
        <v>31</v>
      </c>
      <c r="I3726" t="s">
        <v>23</v>
      </c>
      <c r="J3726" t="s">
        <v>18</v>
      </c>
      <c r="K3726">
        <v>59.45</v>
      </c>
      <c r="L3726">
        <v>67.11</v>
      </c>
      <c r="N3726" t="s">
        <v>20</v>
      </c>
      <c r="O3726" t="s">
        <v>60</v>
      </c>
      <c r="P3726" t="s">
        <v>46</v>
      </c>
    </row>
    <row r="3727" spans="1:16" x14ac:dyDescent="0.25">
      <c r="A3727" t="s">
        <v>4181</v>
      </c>
      <c r="B3727">
        <v>48</v>
      </c>
      <c r="C3727" t="s">
        <v>36</v>
      </c>
      <c r="D3727" t="s">
        <v>14</v>
      </c>
      <c r="E3727" t="s">
        <v>2</v>
      </c>
      <c r="F3727">
        <v>358</v>
      </c>
      <c r="G3727">
        <v>294</v>
      </c>
      <c r="H3727" t="s">
        <v>51</v>
      </c>
      <c r="I3727" t="s">
        <v>23</v>
      </c>
      <c r="J3727" t="s">
        <v>18</v>
      </c>
      <c r="K3727">
        <v>34.33</v>
      </c>
      <c r="L3727">
        <v>15.41</v>
      </c>
      <c r="N3727" t="s">
        <v>36</v>
      </c>
      <c r="O3727" t="s">
        <v>14</v>
      </c>
      <c r="P3727" t="s">
        <v>2</v>
      </c>
    </row>
    <row r="3728" spans="1:16" x14ac:dyDescent="0.25">
      <c r="A3728" t="s">
        <v>4283</v>
      </c>
      <c r="B3728">
        <v>48</v>
      </c>
      <c r="C3728" t="s">
        <v>56</v>
      </c>
      <c r="D3728" t="s">
        <v>60</v>
      </c>
      <c r="E3728" t="s">
        <v>26</v>
      </c>
      <c r="F3728">
        <v>136</v>
      </c>
      <c r="G3728">
        <v>140</v>
      </c>
      <c r="H3728" t="s">
        <v>22</v>
      </c>
      <c r="I3728" t="s">
        <v>23</v>
      </c>
      <c r="J3728" t="s">
        <v>32</v>
      </c>
      <c r="K3728">
        <v>82.77</v>
      </c>
      <c r="L3728">
        <v>77.72</v>
      </c>
      <c r="N3728" t="s">
        <v>56</v>
      </c>
      <c r="O3728" t="s">
        <v>60</v>
      </c>
      <c r="P3728" t="s">
        <v>26</v>
      </c>
    </row>
    <row r="3729" spans="1:16" x14ac:dyDescent="0.25">
      <c r="A3729" t="s">
        <v>4301</v>
      </c>
      <c r="B3729">
        <v>48</v>
      </c>
      <c r="C3729" t="s">
        <v>13</v>
      </c>
      <c r="D3729" t="s">
        <v>34</v>
      </c>
      <c r="E3729" t="s">
        <v>73</v>
      </c>
      <c r="F3729">
        <v>343</v>
      </c>
      <c r="G3729">
        <v>408</v>
      </c>
      <c r="H3729" t="s">
        <v>27</v>
      </c>
      <c r="I3729" t="s">
        <v>17</v>
      </c>
      <c r="J3729" t="s">
        <v>24</v>
      </c>
      <c r="K3729">
        <v>14.5</v>
      </c>
      <c r="L3729">
        <v>42.52</v>
      </c>
      <c r="N3729" t="s">
        <v>13</v>
      </c>
      <c r="O3729" t="s">
        <v>34</v>
      </c>
      <c r="P3729" t="s">
        <v>73</v>
      </c>
    </row>
    <row r="3730" spans="1:16" x14ac:dyDescent="0.25">
      <c r="A3730" t="s">
        <v>4360</v>
      </c>
      <c r="B3730">
        <v>48</v>
      </c>
      <c r="C3730" t="s">
        <v>29</v>
      </c>
      <c r="D3730" t="s">
        <v>60</v>
      </c>
      <c r="E3730" t="s">
        <v>26</v>
      </c>
      <c r="F3730">
        <v>291</v>
      </c>
      <c r="G3730">
        <v>421</v>
      </c>
      <c r="H3730" t="s">
        <v>39</v>
      </c>
      <c r="I3730" t="s">
        <v>17</v>
      </c>
      <c r="J3730" t="s">
        <v>18</v>
      </c>
      <c r="K3730">
        <v>87.06</v>
      </c>
      <c r="L3730">
        <v>15.85</v>
      </c>
      <c r="N3730" t="s">
        <v>29</v>
      </c>
      <c r="O3730" t="s">
        <v>60</v>
      </c>
      <c r="P3730" t="s">
        <v>26</v>
      </c>
    </row>
    <row r="3731" spans="1:16" x14ac:dyDescent="0.25">
      <c r="A3731" t="s">
        <v>4408</v>
      </c>
      <c r="B3731">
        <v>48</v>
      </c>
      <c r="C3731" t="s">
        <v>36</v>
      </c>
      <c r="D3731" t="s">
        <v>30</v>
      </c>
      <c r="E3731" t="s">
        <v>61</v>
      </c>
      <c r="F3731">
        <v>542</v>
      </c>
      <c r="G3731">
        <v>379</v>
      </c>
      <c r="H3731" t="s">
        <v>51</v>
      </c>
      <c r="I3731" t="s">
        <v>23</v>
      </c>
      <c r="J3731" t="s">
        <v>18</v>
      </c>
      <c r="K3731">
        <v>21.19</v>
      </c>
      <c r="L3731">
        <v>43.41</v>
      </c>
      <c r="N3731" t="s">
        <v>36</v>
      </c>
      <c r="O3731" t="s">
        <v>30</v>
      </c>
      <c r="P3731" t="s">
        <v>61</v>
      </c>
    </row>
    <row r="3732" spans="1:16" x14ac:dyDescent="0.25">
      <c r="A3732" t="s">
        <v>4432</v>
      </c>
      <c r="B3732">
        <v>48</v>
      </c>
      <c r="C3732" t="s">
        <v>20</v>
      </c>
      <c r="D3732" t="s">
        <v>14</v>
      </c>
      <c r="E3732" t="s">
        <v>61</v>
      </c>
      <c r="F3732">
        <v>580</v>
      </c>
      <c r="G3732">
        <v>238</v>
      </c>
      <c r="H3732" t="s">
        <v>16</v>
      </c>
      <c r="I3732" t="s">
        <v>17</v>
      </c>
      <c r="J3732" t="s">
        <v>18</v>
      </c>
      <c r="K3732">
        <v>87.57</v>
      </c>
      <c r="L3732">
        <v>17.47</v>
      </c>
      <c r="N3732" t="s">
        <v>20</v>
      </c>
      <c r="O3732" t="s">
        <v>14</v>
      </c>
      <c r="P3732" t="s">
        <v>61</v>
      </c>
    </row>
    <row r="3733" spans="1:16" x14ac:dyDescent="0.25">
      <c r="A3733" t="s">
        <v>4538</v>
      </c>
      <c r="B3733">
        <v>48</v>
      </c>
      <c r="C3733" t="s">
        <v>29</v>
      </c>
      <c r="D3733" t="s">
        <v>60</v>
      </c>
      <c r="E3733" t="s">
        <v>38</v>
      </c>
      <c r="F3733">
        <v>445</v>
      </c>
      <c r="G3733">
        <v>313</v>
      </c>
      <c r="H3733" t="s">
        <v>41</v>
      </c>
      <c r="I3733" t="s">
        <v>17</v>
      </c>
      <c r="J3733" t="s">
        <v>24</v>
      </c>
      <c r="K3733">
        <v>32.659999999999997</v>
      </c>
      <c r="L3733">
        <v>68.53</v>
      </c>
      <c r="N3733" t="s">
        <v>29</v>
      </c>
      <c r="O3733" t="s">
        <v>60</v>
      </c>
      <c r="P3733" t="s">
        <v>38</v>
      </c>
    </row>
    <row r="3734" spans="1:16" x14ac:dyDescent="0.25">
      <c r="A3734" t="s">
        <v>4579</v>
      </c>
      <c r="B3734">
        <v>48</v>
      </c>
      <c r="C3734" t="s">
        <v>13</v>
      </c>
      <c r="D3734" t="s">
        <v>34</v>
      </c>
      <c r="E3734" t="s">
        <v>44</v>
      </c>
      <c r="F3734">
        <v>594</v>
      </c>
      <c r="G3734">
        <v>258</v>
      </c>
      <c r="H3734" t="s">
        <v>47</v>
      </c>
      <c r="I3734" t="s">
        <v>23</v>
      </c>
      <c r="J3734" t="s">
        <v>18</v>
      </c>
      <c r="K3734">
        <v>64.760000000000005</v>
      </c>
      <c r="L3734">
        <v>52.51</v>
      </c>
      <c r="N3734" t="s">
        <v>13</v>
      </c>
      <c r="O3734" t="s">
        <v>34</v>
      </c>
      <c r="P3734" t="s">
        <v>44</v>
      </c>
    </row>
    <row r="3735" spans="1:16" x14ac:dyDescent="0.25">
      <c r="A3735" t="s">
        <v>4623</v>
      </c>
      <c r="B3735">
        <v>48</v>
      </c>
      <c r="C3735" t="s">
        <v>56</v>
      </c>
      <c r="D3735" t="s">
        <v>21</v>
      </c>
      <c r="E3735" t="s">
        <v>53</v>
      </c>
      <c r="F3735">
        <v>591</v>
      </c>
      <c r="G3735">
        <v>409</v>
      </c>
      <c r="H3735" t="s">
        <v>22</v>
      </c>
      <c r="I3735" t="s">
        <v>23</v>
      </c>
      <c r="J3735" t="s">
        <v>18</v>
      </c>
      <c r="K3735">
        <v>61.66</v>
      </c>
      <c r="L3735">
        <v>56.71</v>
      </c>
      <c r="N3735" t="s">
        <v>56</v>
      </c>
      <c r="O3735" t="s">
        <v>21</v>
      </c>
      <c r="P3735" t="s">
        <v>53</v>
      </c>
    </row>
    <row r="3736" spans="1:16" x14ac:dyDescent="0.25">
      <c r="A3736" t="s">
        <v>4692</v>
      </c>
      <c r="B3736">
        <v>48</v>
      </c>
      <c r="C3736" t="s">
        <v>65</v>
      </c>
      <c r="D3736" t="s">
        <v>21</v>
      </c>
      <c r="E3736" t="s">
        <v>46</v>
      </c>
      <c r="F3736">
        <v>485</v>
      </c>
      <c r="G3736">
        <v>106</v>
      </c>
      <c r="H3736" t="s">
        <v>51</v>
      </c>
      <c r="I3736" t="s">
        <v>17</v>
      </c>
      <c r="J3736" t="s">
        <v>18</v>
      </c>
      <c r="K3736">
        <v>39.6</v>
      </c>
      <c r="L3736">
        <v>44.2</v>
      </c>
      <c r="N3736" t="s">
        <v>65</v>
      </c>
      <c r="O3736" t="s">
        <v>21</v>
      </c>
      <c r="P3736" t="s">
        <v>46</v>
      </c>
    </row>
    <row r="3737" spans="1:16" x14ac:dyDescent="0.25">
      <c r="A3737" t="s">
        <v>4759</v>
      </c>
      <c r="B3737">
        <v>48</v>
      </c>
      <c r="C3737" t="s">
        <v>20</v>
      </c>
      <c r="D3737" t="s">
        <v>60</v>
      </c>
      <c r="E3737" t="s">
        <v>15</v>
      </c>
      <c r="F3737">
        <v>167</v>
      </c>
      <c r="G3737">
        <v>374</v>
      </c>
      <c r="H3737" t="s">
        <v>16</v>
      </c>
      <c r="I3737" t="s">
        <v>17</v>
      </c>
      <c r="J3737" t="s">
        <v>32</v>
      </c>
      <c r="K3737">
        <v>77.87</v>
      </c>
      <c r="L3737">
        <v>73.14</v>
      </c>
      <c r="N3737" t="s">
        <v>20</v>
      </c>
      <c r="O3737" t="s">
        <v>60</v>
      </c>
      <c r="P3737" t="s">
        <v>15</v>
      </c>
    </row>
    <row r="3738" spans="1:16" x14ac:dyDescent="0.25">
      <c r="A3738" t="s">
        <v>4940</v>
      </c>
      <c r="B3738">
        <v>48</v>
      </c>
      <c r="C3738" t="s">
        <v>43</v>
      </c>
      <c r="D3738" t="s">
        <v>30</v>
      </c>
      <c r="E3738" t="s">
        <v>44</v>
      </c>
      <c r="F3738">
        <v>179</v>
      </c>
      <c r="G3738">
        <v>46</v>
      </c>
      <c r="H3738" t="s">
        <v>31</v>
      </c>
      <c r="I3738" t="s">
        <v>23</v>
      </c>
      <c r="J3738" t="s">
        <v>18</v>
      </c>
      <c r="K3738">
        <v>37.1</v>
      </c>
      <c r="L3738">
        <v>73.260000000000005</v>
      </c>
      <c r="N3738" t="s">
        <v>43</v>
      </c>
      <c r="O3738" t="s">
        <v>30</v>
      </c>
      <c r="P3738" t="s">
        <v>44</v>
      </c>
    </row>
    <row r="3739" spans="1:16" x14ac:dyDescent="0.25">
      <c r="A3739" t="s">
        <v>5001</v>
      </c>
      <c r="B3739">
        <v>48</v>
      </c>
      <c r="C3739" t="s">
        <v>29</v>
      </c>
      <c r="D3739" t="s">
        <v>60</v>
      </c>
      <c r="E3739" t="s">
        <v>73</v>
      </c>
      <c r="F3739">
        <v>450</v>
      </c>
      <c r="G3739">
        <v>53</v>
      </c>
      <c r="H3739" t="s">
        <v>47</v>
      </c>
      <c r="I3739" t="s">
        <v>23</v>
      </c>
      <c r="J3739" t="s">
        <v>18</v>
      </c>
      <c r="K3739">
        <v>46.15</v>
      </c>
      <c r="L3739">
        <v>49.07</v>
      </c>
      <c r="N3739" t="s">
        <v>29</v>
      </c>
      <c r="O3739" t="s">
        <v>60</v>
      </c>
      <c r="P3739" t="s">
        <v>73</v>
      </c>
    </row>
    <row r="3740" spans="1:16" x14ac:dyDescent="0.25">
      <c r="A3740" t="s">
        <v>25</v>
      </c>
      <c r="B3740">
        <v>49</v>
      </c>
      <c r="C3740" t="s">
        <v>20</v>
      </c>
      <c r="D3740" t="s">
        <v>21</v>
      </c>
      <c r="E3740" t="s">
        <v>26</v>
      </c>
      <c r="F3740">
        <v>363</v>
      </c>
      <c r="G3740">
        <v>368</v>
      </c>
      <c r="H3740" t="s">
        <v>27</v>
      </c>
      <c r="I3740" t="s">
        <v>23</v>
      </c>
      <c r="J3740" t="s">
        <v>18</v>
      </c>
      <c r="K3740">
        <v>47.19</v>
      </c>
      <c r="L3740">
        <v>67.38</v>
      </c>
      <c r="N3740" t="s">
        <v>20</v>
      </c>
      <c r="O3740" t="s">
        <v>21</v>
      </c>
      <c r="P3740" t="s">
        <v>26</v>
      </c>
    </row>
    <row r="3741" spans="1:16" x14ac:dyDescent="0.25">
      <c r="A3741" t="s">
        <v>40</v>
      </c>
      <c r="B3741">
        <v>49</v>
      </c>
      <c r="C3741" t="s">
        <v>29</v>
      </c>
      <c r="D3741" t="s">
        <v>14</v>
      </c>
      <c r="E3741" t="s">
        <v>2</v>
      </c>
      <c r="F3741">
        <v>547</v>
      </c>
      <c r="G3741">
        <v>70</v>
      </c>
      <c r="H3741" t="s">
        <v>41</v>
      </c>
      <c r="I3741" t="s">
        <v>17</v>
      </c>
      <c r="J3741" t="s">
        <v>24</v>
      </c>
      <c r="K3741">
        <v>11.92</v>
      </c>
      <c r="L3741">
        <v>37.75</v>
      </c>
      <c r="N3741" t="s">
        <v>29</v>
      </c>
      <c r="O3741" t="s">
        <v>14</v>
      </c>
      <c r="P3741" t="s">
        <v>2</v>
      </c>
    </row>
    <row r="3742" spans="1:16" x14ac:dyDescent="0.25">
      <c r="A3742" t="s">
        <v>85</v>
      </c>
      <c r="B3742">
        <v>49</v>
      </c>
      <c r="C3742" t="s">
        <v>36</v>
      </c>
      <c r="D3742" t="s">
        <v>60</v>
      </c>
      <c r="E3742" t="s">
        <v>61</v>
      </c>
      <c r="F3742">
        <v>140</v>
      </c>
      <c r="G3742">
        <v>408</v>
      </c>
      <c r="H3742" t="s">
        <v>31</v>
      </c>
      <c r="I3742" t="s">
        <v>17</v>
      </c>
      <c r="J3742" t="s">
        <v>24</v>
      </c>
      <c r="K3742">
        <v>16.28</v>
      </c>
      <c r="L3742">
        <v>78.98</v>
      </c>
      <c r="N3742" t="s">
        <v>36</v>
      </c>
      <c r="O3742" t="s">
        <v>60</v>
      </c>
      <c r="P3742" t="s">
        <v>61</v>
      </c>
    </row>
    <row r="3743" spans="1:16" x14ac:dyDescent="0.25">
      <c r="A3743" t="s">
        <v>163</v>
      </c>
      <c r="B3743">
        <v>49</v>
      </c>
      <c r="C3743" t="s">
        <v>56</v>
      </c>
      <c r="D3743" t="s">
        <v>14</v>
      </c>
      <c r="E3743" t="s">
        <v>26</v>
      </c>
      <c r="F3743">
        <v>199</v>
      </c>
      <c r="G3743">
        <v>118</v>
      </c>
      <c r="H3743" t="s">
        <v>31</v>
      </c>
      <c r="I3743" t="s">
        <v>23</v>
      </c>
      <c r="J3743" t="s">
        <v>24</v>
      </c>
      <c r="K3743">
        <v>36.99</v>
      </c>
      <c r="L3743">
        <v>51.49</v>
      </c>
      <c r="N3743" t="s">
        <v>56</v>
      </c>
      <c r="O3743" t="s">
        <v>14</v>
      </c>
      <c r="P3743" t="s">
        <v>26</v>
      </c>
    </row>
    <row r="3744" spans="1:16" x14ac:dyDescent="0.25">
      <c r="A3744" t="s">
        <v>209</v>
      </c>
      <c r="B3744">
        <v>49</v>
      </c>
      <c r="C3744" t="s">
        <v>79</v>
      </c>
      <c r="D3744" t="s">
        <v>30</v>
      </c>
      <c r="E3744" t="s">
        <v>2</v>
      </c>
      <c r="F3744">
        <v>478</v>
      </c>
      <c r="G3744">
        <v>421</v>
      </c>
      <c r="H3744" t="s">
        <v>47</v>
      </c>
      <c r="I3744" t="s">
        <v>23</v>
      </c>
      <c r="J3744" t="s">
        <v>32</v>
      </c>
      <c r="K3744">
        <v>76.900000000000006</v>
      </c>
      <c r="L3744">
        <v>21.62</v>
      </c>
      <c r="N3744" t="s">
        <v>79</v>
      </c>
      <c r="O3744" t="s">
        <v>30</v>
      </c>
      <c r="P3744" t="s">
        <v>2</v>
      </c>
    </row>
    <row r="3745" spans="1:16" x14ac:dyDescent="0.25">
      <c r="A3745" t="s">
        <v>238</v>
      </c>
      <c r="B3745">
        <v>49</v>
      </c>
      <c r="C3745" t="s">
        <v>49</v>
      </c>
      <c r="D3745" t="s">
        <v>21</v>
      </c>
      <c r="E3745" t="s">
        <v>2</v>
      </c>
      <c r="F3745">
        <v>125</v>
      </c>
      <c r="G3745">
        <v>160</v>
      </c>
      <c r="H3745" t="s">
        <v>31</v>
      </c>
      <c r="I3745" t="s">
        <v>23</v>
      </c>
      <c r="J3745" t="s">
        <v>18</v>
      </c>
      <c r="K3745">
        <v>29.85</v>
      </c>
      <c r="L3745">
        <v>33.78</v>
      </c>
      <c r="N3745" t="s">
        <v>49</v>
      </c>
      <c r="O3745" t="s">
        <v>21</v>
      </c>
      <c r="P3745" t="s">
        <v>2</v>
      </c>
    </row>
    <row r="3746" spans="1:16" x14ac:dyDescent="0.25">
      <c r="A3746" t="s">
        <v>247</v>
      </c>
      <c r="B3746">
        <v>49</v>
      </c>
      <c r="C3746" t="s">
        <v>65</v>
      </c>
      <c r="D3746" t="s">
        <v>34</v>
      </c>
      <c r="E3746" t="s">
        <v>2</v>
      </c>
      <c r="F3746">
        <v>352</v>
      </c>
      <c r="G3746">
        <v>443</v>
      </c>
      <c r="H3746" t="s">
        <v>22</v>
      </c>
      <c r="I3746" t="s">
        <v>17</v>
      </c>
      <c r="J3746" t="s">
        <v>18</v>
      </c>
      <c r="K3746">
        <v>73.11</v>
      </c>
      <c r="L3746">
        <v>36.69</v>
      </c>
      <c r="N3746" t="s">
        <v>65</v>
      </c>
      <c r="O3746" t="s">
        <v>34</v>
      </c>
      <c r="P3746" t="s">
        <v>2</v>
      </c>
    </row>
    <row r="3747" spans="1:16" x14ac:dyDescent="0.25">
      <c r="A3747" t="s">
        <v>292</v>
      </c>
      <c r="B3747">
        <v>49</v>
      </c>
      <c r="C3747" t="s">
        <v>20</v>
      </c>
      <c r="D3747" t="s">
        <v>34</v>
      </c>
      <c r="E3747" t="s">
        <v>46</v>
      </c>
      <c r="F3747">
        <v>526</v>
      </c>
      <c r="G3747">
        <v>71</v>
      </c>
      <c r="H3747" t="s">
        <v>39</v>
      </c>
      <c r="I3747" t="s">
        <v>23</v>
      </c>
      <c r="J3747" t="s">
        <v>18</v>
      </c>
      <c r="K3747">
        <v>40.53</v>
      </c>
      <c r="L3747">
        <v>78.09</v>
      </c>
      <c r="N3747" t="s">
        <v>20</v>
      </c>
      <c r="O3747" t="s">
        <v>34</v>
      </c>
      <c r="P3747" t="s">
        <v>46</v>
      </c>
    </row>
    <row r="3748" spans="1:16" x14ac:dyDescent="0.25">
      <c r="A3748" t="s">
        <v>325</v>
      </c>
      <c r="B3748">
        <v>49</v>
      </c>
      <c r="C3748" t="s">
        <v>49</v>
      </c>
      <c r="D3748" t="s">
        <v>21</v>
      </c>
      <c r="E3748" t="s">
        <v>26</v>
      </c>
      <c r="F3748">
        <v>548</v>
      </c>
      <c r="G3748">
        <v>48</v>
      </c>
      <c r="H3748" t="s">
        <v>27</v>
      </c>
      <c r="I3748" t="s">
        <v>17</v>
      </c>
      <c r="J3748" t="s">
        <v>32</v>
      </c>
      <c r="K3748">
        <v>87.59</v>
      </c>
      <c r="L3748">
        <v>44.4</v>
      </c>
      <c r="N3748" t="s">
        <v>49</v>
      </c>
      <c r="O3748" t="s">
        <v>21</v>
      </c>
      <c r="P3748" t="s">
        <v>26</v>
      </c>
    </row>
    <row r="3749" spans="1:16" x14ac:dyDescent="0.25">
      <c r="A3749" t="s">
        <v>326</v>
      </c>
      <c r="B3749">
        <v>49</v>
      </c>
      <c r="C3749" t="s">
        <v>13</v>
      </c>
      <c r="D3749" t="s">
        <v>34</v>
      </c>
      <c r="E3749" t="s">
        <v>2</v>
      </c>
      <c r="F3749">
        <v>233</v>
      </c>
      <c r="G3749">
        <v>481</v>
      </c>
      <c r="H3749" t="s">
        <v>51</v>
      </c>
      <c r="I3749" t="s">
        <v>17</v>
      </c>
      <c r="J3749" t="s">
        <v>18</v>
      </c>
      <c r="K3749">
        <v>83.99</v>
      </c>
      <c r="L3749">
        <v>57.83</v>
      </c>
      <c r="N3749" t="s">
        <v>13</v>
      </c>
      <c r="O3749" t="s">
        <v>34</v>
      </c>
      <c r="P3749" t="s">
        <v>2</v>
      </c>
    </row>
    <row r="3750" spans="1:16" x14ac:dyDescent="0.25">
      <c r="A3750" t="s">
        <v>352</v>
      </c>
      <c r="B3750">
        <v>49</v>
      </c>
      <c r="C3750" t="s">
        <v>49</v>
      </c>
      <c r="D3750" t="s">
        <v>14</v>
      </c>
      <c r="E3750" t="s">
        <v>2</v>
      </c>
      <c r="F3750">
        <v>168</v>
      </c>
      <c r="G3750">
        <v>364</v>
      </c>
      <c r="H3750" t="s">
        <v>69</v>
      </c>
      <c r="I3750" t="s">
        <v>23</v>
      </c>
      <c r="J3750" t="s">
        <v>24</v>
      </c>
      <c r="K3750">
        <v>13.94</v>
      </c>
      <c r="L3750">
        <v>21.75</v>
      </c>
      <c r="N3750" t="s">
        <v>49</v>
      </c>
      <c r="O3750" t="s">
        <v>14</v>
      </c>
      <c r="P3750" t="s">
        <v>2</v>
      </c>
    </row>
    <row r="3751" spans="1:16" x14ac:dyDescent="0.25">
      <c r="A3751" t="s">
        <v>378</v>
      </c>
      <c r="B3751">
        <v>49</v>
      </c>
      <c r="C3751" t="s">
        <v>36</v>
      </c>
      <c r="D3751" t="s">
        <v>37</v>
      </c>
      <c r="E3751" t="s">
        <v>44</v>
      </c>
      <c r="F3751">
        <v>504</v>
      </c>
      <c r="G3751">
        <v>445</v>
      </c>
      <c r="H3751" t="s">
        <v>39</v>
      </c>
      <c r="I3751" t="s">
        <v>17</v>
      </c>
      <c r="J3751" t="s">
        <v>24</v>
      </c>
      <c r="K3751">
        <v>13.34</v>
      </c>
      <c r="L3751">
        <v>23.56</v>
      </c>
      <c r="N3751" t="s">
        <v>36</v>
      </c>
      <c r="O3751" t="s">
        <v>37</v>
      </c>
      <c r="P3751" t="s">
        <v>44</v>
      </c>
    </row>
    <row r="3752" spans="1:16" x14ac:dyDescent="0.25">
      <c r="A3752" t="s">
        <v>381</v>
      </c>
      <c r="B3752">
        <v>49</v>
      </c>
      <c r="C3752" t="s">
        <v>29</v>
      </c>
      <c r="D3752" t="s">
        <v>14</v>
      </c>
      <c r="E3752" t="s">
        <v>38</v>
      </c>
      <c r="F3752">
        <v>292</v>
      </c>
      <c r="G3752">
        <v>53</v>
      </c>
      <c r="H3752" t="s">
        <v>22</v>
      </c>
      <c r="I3752" t="s">
        <v>17</v>
      </c>
      <c r="J3752" t="s">
        <v>18</v>
      </c>
      <c r="K3752">
        <v>26.81</v>
      </c>
      <c r="L3752">
        <v>23.79</v>
      </c>
      <c r="N3752" t="s">
        <v>29</v>
      </c>
      <c r="O3752" t="s">
        <v>14</v>
      </c>
      <c r="P3752" t="s">
        <v>38</v>
      </c>
    </row>
    <row r="3753" spans="1:16" x14ac:dyDescent="0.25">
      <c r="A3753" t="s">
        <v>416</v>
      </c>
      <c r="B3753">
        <v>49</v>
      </c>
      <c r="C3753" t="s">
        <v>59</v>
      </c>
      <c r="D3753" t="s">
        <v>14</v>
      </c>
      <c r="E3753" t="s">
        <v>15</v>
      </c>
      <c r="F3753">
        <v>189</v>
      </c>
      <c r="G3753">
        <v>351</v>
      </c>
      <c r="H3753" t="s">
        <v>27</v>
      </c>
      <c r="I3753" t="s">
        <v>17</v>
      </c>
      <c r="J3753" t="s">
        <v>24</v>
      </c>
      <c r="K3753">
        <v>14.23</v>
      </c>
      <c r="L3753">
        <v>9.3699999999999992</v>
      </c>
      <c r="N3753" t="s">
        <v>59</v>
      </c>
      <c r="O3753" t="s">
        <v>14</v>
      </c>
      <c r="P3753" t="s">
        <v>15</v>
      </c>
    </row>
    <row r="3754" spans="1:16" x14ac:dyDescent="0.25">
      <c r="A3754" t="s">
        <v>419</v>
      </c>
      <c r="B3754">
        <v>49</v>
      </c>
      <c r="C3754" t="s">
        <v>20</v>
      </c>
      <c r="D3754" t="s">
        <v>14</v>
      </c>
      <c r="E3754" t="s">
        <v>38</v>
      </c>
      <c r="F3754">
        <v>465</v>
      </c>
      <c r="G3754">
        <v>125</v>
      </c>
      <c r="H3754" t="s">
        <v>51</v>
      </c>
      <c r="I3754" t="s">
        <v>23</v>
      </c>
      <c r="J3754" t="s">
        <v>18</v>
      </c>
      <c r="K3754">
        <v>73.45</v>
      </c>
      <c r="L3754">
        <v>44.35</v>
      </c>
      <c r="N3754" t="s">
        <v>20</v>
      </c>
      <c r="O3754" t="s">
        <v>14</v>
      </c>
      <c r="P3754" t="s">
        <v>38</v>
      </c>
    </row>
    <row r="3755" spans="1:16" x14ac:dyDescent="0.25">
      <c r="A3755" t="s">
        <v>423</v>
      </c>
      <c r="B3755">
        <v>49</v>
      </c>
      <c r="C3755" t="s">
        <v>43</v>
      </c>
      <c r="D3755" t="s">
        <v>60</v>
      </c>
      <c r="E3755" t="s">
        <v>73</v>
      </c>
      <c r="F3755">
        <v>262</v>
      </c>
      <c r="G3755">
        <v>5</v>
      </c>
      <c r="H3755" t="s">
        <v>27</v>
      </c>
      <c r="I3755" t="s">
        <v>23</v>
      </c>
      <c r="J3755" t="s">
        <v>18</v>
      </c>
      <c r="K3755">
        <v>70.13</v>
      </c>
      <c r="L3755">
        <v>53.96</v>
      </c>
      <c r="N3755" t="s">
        <v>43</v>
      </c>
      <c r="O3755" t="s">
        <v>60</v>
      </c>
      <c r="P3755" t="s">
        <v>73</v>
      </c>
    </row>
    <row r="3756" spans="1:16" x14ac:dyDescent="0.25">
      <c r="A3756" t="s">
        <v>432</v>
      </c>
      <c r="B3756">
        <v>49</v>
      </c>
      <c r="C3756" t="s">
        <v>79</v>
      </c>
      <c r="D3756" t="s">
        <v>30</v>
      </c>
      <c r="E3756" t="s">
        <v>46</v>
      </c>
      <c r="F3756">
        <v>375</v>
      </c>
      <c r="G3756">
        <v>300</v>
      </c>
      <c r="H3756" t="s">
        <v>47</v>
      </c>
      <c r="I3756" t="s">
        <v>17</v>
      </c>
      <c r="J3756" t="s">
        <v>32</v>
      </c>
      <c r="K3756">
        <v>55.75</v>
      </c>
      <c r="L3756">
        <v>11.62</v>
      </c>
      <c r="N3756" t="s">
        <v>79</v>
      </c>
      <c r="O3756" t="s">
        <v>30</v>
      </c>
      <c r="P3756" t="s">
        <v>46</v>
      </c>
    </row>
    <row r="3757" spans="1:16" x14ac:dyDescent="0.25">
      <c r="A3757" t="s">
        <v>504</v>
      </c>
      <c r="B3757">
        <v>49</v>
      </c>
      <c r="C3757" t="s">
        <v>59</v>
      </c>
      <c r="D3757" t="s">
        <v>34</v>
      </c>
      <c r="E3757" t="s">
        <v>15</v>
      </c>
      <c r="F3757">
        <v>518</v>
      </c>
      <c r="G3757">
        <v>7</v>
      </c>
      <c r="H3757" t="s">
        <v>41</v>
      </c>
      <c r="I3757" t="s">
        <v>23</v>
      </c>
      <c r="J3757" t="s">
        <v>18</v>
      </c>
      <c r="K3757">
        <v>43.73</v>
      </c>
      <c r="L3757">
        <v>34.06</v>
      </c>
      <c r="N3757" t="s">
        <v>59</v>
      </c>
      <c r="O3757" t="s">
        <v>34</v>
      </c>
      <c r="P3757" t="s">
        <v>15</v>
      </c>
    </row>
    <row r="3758" spans="1:16" x14ac:dyDescent="0.25">
      <c r="A3758" t="s">
        <v>550</v>
      </c>
      <c r="B3758">
        <v>49</v>
      </c>
      <c r="C3758" t="s">
        <v>79</v>
      </c>
      <c r="D3758" t="s">
        <v>30</v>
      </c>
      <c r="E3758" t="s">
        <v>38</v>
      </c>
      <c r="F3758">
        <v>36</v>
      </c>
      <c r="G3758">
        <v>79</v>
      </c>
      <c r="H3758" t="s">
        <v>22</v>
      </c>
      <c r="I3758" t="s">
        <v>17</v>
      </c>
      <c r="J3758" t="s">
        <v>32</v>
      </c>
      <c r="K3758">
        <v>13.31</v>
      </c>
      <c r="L3758">
        <v>27.52</v>
      </c>
      <c r="N3758" t="s">
        <v>79</v>
      </c>
      <c r="O3758" t="s">
        <v>30</v>
      </c>
      <c r="P3758" t="s">
        <v>38</v>
      </c>
    </row>
    <row r="3759" spans="1:16" x14ac:dyDescent="0.25">
      <c r="A3759" t="s">
        <v>575</v>
      </c>
      <c r="B3759">
        <v>49</v>
      </c>
      <c r="C3759" t="s">
        <v>29</v>
      </c>
      <c r="D3759" t="s">
        <v>60</v>
      </c>
      <c r="E3759" t="s">
        <v>53</v>
      </c>
      <c r="F3759">
        <v>532</v>
      </c>
      <c r="G3759">
        <v>70</v>
      </c>
      <c r="H3759" t="s">
        <v>16</v>
      </c>
      <c r="I3759" t="s">
        <v>23</v>
      </c>
      <c r="J3759" t="s">
        <v>18</v>
      </c>
      <c r="K3759">
        <v>34.880000000000003</v>
      </c>
      <c r="L3759">
        <v>41.59</v>
      </c>
      <c r="N3759" t="s">
        <v>29</v>
      </c>
      <c r="O3759" t="s">
        <v>60</v>
      </c>
      <c r="P3759" t="s">
        <v>53</v>
      </c>
    </row>
    <row r="3760" spans="1:16" x14ac:dyDescent="0.25">
      <c r="A3760" t="s">
        <v>598</v>
      </c>
      <c r="B3760">
        <v>49</v>
      </c>
      <c r="C3760" t="s">
        <v>56</v>
      </c>
      <c r="D3760" t="s">
        <v>37</v>
      </c>
      <c r="E3760" t="s">
        <v>38</v>
      </c>
      <c r="F3760">
        <v>76</v>
      </c>
      <c r="G3760">
        <v>16</v>
      </c>
      <c r="H3760" t="s">
        <v>27</v>
      </c>
      <c r="I3760" t="s">
        <v>23</v>
      </c>
      <c r="J3760" t="s">
        <v>24</v>
      </c>
      <c r="K3760">
        <v>58.84</v>
      </c>
      <c r="L3760">
        <v>38.590000000000003</v>
      </c>
      <c r="N3760" t="s">
        <v>56</v>
      </c>
      <c r="O3760" t="s">
        <v>37</v>
      </c>
      <c r="P3760" t="s">
        <v>38</v>
      </c>
    </row>
    <row r="3761" spans="1:16" x14ac:dyDescent="0.25">
      <c r="A3761" t="s">
        <v>754</v>
      </c>
      <c r="B3761">
        <v>49</v>
      </c>
      <c r="C3761" t="s">
        <v>13</v>
      </c>
      <c r="D3761" t="s">
        <v>60</v>
      </c>
      <c r="E3761" t="s">
        <v>38</v>
      </c>
      <c r="F3761">
        <v>384</v>
      </c>
      <c r="G3761">
        <v>327</v>
      </c>
      <c r="H3761" t="s">
        <v>47</v>
      </c>
      <c r="I3761" t="s">
        <v>17</v>
      </c>
      <c r="J3761" t="s">
        <v>24</v>
      </c>
      <c r="K3761">
        <v>27.16</v>
      </c>
      <c r="L3761">
        <v>56.77</v>
      </c>
      <c r="N3761" t="s">
        <v>13</v>
      </c>
      <c r="O3761" t="s">
        <v>60</v>
      </c>
      <c r="P3761" t="s">
        <v>38</v>
      </c>
    </row>
    <row r="3762" spans="1:16" x14ac:dyDescent="0.25">
      <c r="A3762" t="s">
        <v>821</v>
      </c>
      <c r="B3762">
        <v>49</v>
      </c>
      <c r="C3762" t="s">
        <v>56</v>
      </c>
      <c r="D3762" t="s">
        <v>30</v>
      </c>
      <c r="E3762" t="s">
        <v>44</v>
      </c>
      <c r="F3762">
        <v>230</v>
      </c>
      <c r="G3762">
        <v>73</v>
      </c>
      <c r="H3762" t="s">
        <v>47</v>
      </c>
      <c r="I3762" t="s">
        <v>17</v>
      </c>
      <c r="J3762" t="s">
        <v>24</v>
      </c>
      <c r="K3762">
        <v>33.64</v>
      </c>
      <c r="L3762">
        <v>21.17</v>
      </c>
      <c r="N3762" t="s">
        <v>56</v>
      </c>
      <c r="O3762" t="s">
        <v>30</v>
      </c>
      <c r="P3762" t="s">
        <v>44</v>
      </c>
    </row>
    <row r="3763" spans="1:16" x14ac:dyDescent="0.25">
      <c r="A3763" t="s">
        <v>905</v>
      </c>
      <c r="B3763">
        <v>49</v>
      </c>
      <c r="C3763" t="s">
        <v>79</v>
      </c>
      <c r="D3763" t="s">
        <v>34</v>
      </c>
      <c r="E3763" t="s">
        <v>73</v>
      </c>
      <c r="F3763">
        <v>45</v>
      </c>
      <c r="G3763">
        <v>451</v>
      </c>
      <c r="H3763" t="s">
        <v>16</v>
      </c>
      <c r="I3763" t="s">
        <v>17</v>
      </c>
      <c r="J3763" t="s">
        <v>32</v>
      </c>
      <c r="K3763">
        <v>74.08</v>
      </c>
      <c r="L3763">
        <v>53.86</v>
      </c>
      <c r="N3763" t="s">
        <v>79</v>
      </c>
      <c r="O3763" t="s">
        <v>34</v>
      </c>
      <c r="P3763" t="s">
        <v>73</v>
      </c>
    </row>
    <row r="3764" spans="1:16" x14ac:dyDescent="0.25">
      <c r="A3764" t="s">
        <v>925</v>
      </c>
      <c r="B3764">
        <v>49</v>
      </c>
      <c r="C3764" t="s">
        <v>29</v>
      </c>
      <c r="D3764" t="s">
        <v>37</v>
      </c>
      <c r="E3764" t="s">
        <v>53</v>
      </c>
      <c r="F3764">
        <v>409</v>
      </c>
      <c r="G3764">
        <v>369</v>
      </c>
      <c r="H3764" t="s">
        <v>41</v>
      </c>
      <c r="I3764" t="s">
        <v>23</v>
      </c>
      <c r="J3764" t="s">
        <v>18</v>
      </c>
      <c r="K3764">
        <v>72.8</v>
      </c>
      <c r="L3764">
        <v>64.89</v>
      </c>
      <c r="N3764" t="s">
        <v>29</v>
      </c>
      <c r="O3764" t="s">
        <v>37</v>
      </c>
      <c r="P3764" t="s">
        <v>53</v>
      </c>
    </row>
    <row r="3765" spans="1:16" x14ac:dyDescent="0.25">
      <c r="A3765" t="s">
        <v>968</v>
      </c>
      <c r="B3765">
        <v>49</v>
      </c>
      <c r="C3765" t="s">
        <v>13</v>
      </c>
      <c r="D3765" t="s">
        <v>37</v>
      </c>
      <c r="E3765" t="s">
        <v>53</v>
      </c>
      <c r="F3765">
        <v>125</v>
      </c>
      <c r="G3765">
        <v>305</v>
      </c>
      <c r="H3765" t="s">
        <v>54</v>
      </c>
      <c r="I3765" t="s">
        <v>23</v>
      </c>
      <c r="J3765" t="s">
        <v>32</v>
      </c>
      <c r="K3765">
        <v>62.41</v>
      </c>
      <c r="L3765">
        <v>68.099999999999994</v>
      </c>
      <c r="N3765" t="s">
        <v>13</v>
      </c>
      <c r="O3765" t="s">
        <v>37</v>
      </c>
      <c r="P3765" t="s">
        <v>53</v>
      </c>
    </row>
    <row r="3766" spans="1:16" x14ac:dyDescent="0.25">
      <c r="A3766" t="s">
        <v>991</v>
      </c>
      <c r="B3766">
        <v>49</v>
      </c>
      <c r="C3766" t="s">
        <v>13</v>
      </c>
      <c r="D3766" t="s">
        <v>21</v>
      </c>
      <c r="E3766" t="s">
        <v>38</v>
      </c>
      <c r="F3766">
        <v>178</v>
      </c>
      <c r="G3766">
        <v>449</v>
      </c>
      <c r="H3766" t="s">
        <v>69</v>
      </c>
      <c r="I3766" t="s">
        <v>23</v>
      </c>
      <c r="J3766" t="s">
        <v>32</v>
      </c>
      <c r="K3766">
        <v>71.25</v>
      </c>
      <c r="L3766">
        <v>43.3</v>
      </c>
      <c r="N3766" t="s">
        <v>13</v>
      </c>
      <c r="O3766" t="s">
        <v>21</v>
      </c>
      <c r="P3766" t="s">
        <v>38</v>
      </c>
    </row>
    <row r="3767" spans="1:16" x14ac:dyDescent="0.25">
      <c r="A3767" t="s">
        <v>1060</v>
      </c>
      <c r="B3767">
        <v>49</v>
      </c>
      <c r="C3767" t="s">
        <v>36</v>
      </c>
      <c r="D3767" t="s">
        <v>37</v>
      </c>
      <c r="E3767" t="s">
        <v>44</v>
      </c>
      <c r="F3767">
        <v>296</v>
      </c>
      <c r="G3767">
        <v>260</v>
      </c>
      <c r="H3767" t="s">
        <v>41</v>
      </c>
      <c r="I3767" t="s">
        <v>23</v>
      </c>
      <c r="J3767" t="s">
        <v>32</v>
      </c>
      <c r="K3767">
        <v>31.46</v>
      </c>
      <c r="L3767">
        <v>62.67</v>
      </c>
      <c r="N3767" t="s">
        <v>36</v>
      </c>
      <c r="O3767" t="s">
        <v>37</v>
      </c>
      <c r="P3767" t="s">
        <v>44</v>
      </c>
    </row>
    <row r="3768" spans="1:16" x14ac:dyDescent="0.25">
      <c r="A3768" t="s">
        <v>1109</v>
      </c>
      <c r="B3768">
        <v>49</v>
      </c>
      <c r="C3768" t="s">
        <v>56</v>
      </c>
      <c r="D3768" t="s">
        <v>37</v>
      </c>
      <c r="E3768" t="s">
        <v>73</v>
      </c>
      <c r="F3768">
        <v>95</v>
      </c>
      <c r="G3768">
        <v>10</v>
      </c>
      <c r="H3768" t="s">
        <v>54</v>
      </c>
      <c r="I3768" t="s">
        <v>23</v>
      </c>
      <c r="J3768" t="s">
        <v>32</v>
      </c>
      <c r="K3768">
        <v>26.66</v>
      </c>
      <c r="L3768">
        <v>30.02</v>
      </c>
      <c r="N3768" t="s">
        <v>56</v>
      </c>
      <c r="O3768" t="s">
        <v>37</v>
      </c>
      <c r="P3768" t="s">
        <v>73</v>
      </c>
    </row>
    <row r="3769" spans="1:16" x14ac:dyDescent="0.25">
      <c r="A3769" t="s">
        <v>1152</v>
      </c>
      <c r="B3769">
        <v>49</v>
      </c>
      <c r="C3769" t="s">
        <v>56</v>
      </c>
      <c r="D3769" t="s">
        <v>30</v>
      </c>
      <c r="E3769" t="s">
        <v>53</v>
      </c>
      <c r="F3769">
        <v>406</v>
      </c>
      <c r="G3769">
        <v>9</v>
      </c>
      <c r="H3769" t="s">
        <v>22</v>
      </c>
      <c r="I3769" t="s">
        <v>23</v>
      </c>
      <c r="J3769" t="s">
        <v>32</v>
      </c>
      <c r="K3769">
        <v>66.540000000000006</v>
      </c>
      <c r="L3769">
        <v>7.81</v>
      </c>
      <c r="N3769" t="s">
        <v>56</v>
      </c>
      <c r="O3769" t="s">
        <v>30</v>
      </c>
      <c r="P3769" t="s">
        <v>53</v>
      </c>
    </row>
    <row r="3770" spans="1:16" x14ac:dyDescent="0.25">
      <c r="A3770" t="s">
        <v>1153</v>
      </c>
      <c r="B3770">
        <v>49</v>
      </c>
      <c r="C3770" t="s">
        <v>59</v>
      </c>
      <c r="D3770" t="s">
        <v>34</v>
      </c>
      <c r="E3770" t="s">
        <v>2</v>
      </c>
      <c r="F3770">
        <v>424</v>
      </c>
      <c r="G3770">
        <v>177</v>
      </c>
      <c r="H3770" t="s">
        <v>41</v>
      </c>
      <c r="I3770" t="s">
        <v>17</v>
      </c>
      <c r="J3770" t="s">
        <v>18</v>
      </c>
      <c r="K3770">
        <v>48.88</v>
      </c>
      <c r="L3770">
        <v>27.79</v>
      </c>
      <c r="N3770" t="s">
        <v>59</v>
      </c>
      <c r="O3770" t="s">
        <v>34</v>
      </c>
      <c r="P3770" t="s">
        <v>2</v>
      </c>
    </row>
    <row r="3771" spans="1:16" x14ac:dyDescent="0.25">
      <c r="A3771" t="s">
        <v>1184</v>
      </c>
      <c r="B3771">
        <v>49</v>
      </c>
      <c r="C3771" t="s">
        <v>43</v>
      </c>
      <c r="D3771" t="s">
        <v>14</v>
      </c>
      <c r="E3771" t="s">
        <v>38</v>
      </c>
      <c r="F3771">
        <v>470</v>
      </c>
      <c r="G3771">
        <v>147</v>
      </c>
      <c r="H3771" t="s">
        <v>54</v>
      </c>
      <c r="I3771" t="s">
        <v>23</v>
      </c>
      <c r="J3771" t="s">
        <v>24</v>
      </c>
      <c r="K3771">
        <v>18.38</v>
      </c>
      <c r="L3771">
        <v>41.79</v>
      </c>
      <c r="N3771" t="s">
        <v>43</v>
      </c>
      <c r="O3771" t="s">
        <v>14</v>
      </c>
      <c r="P3771" t="s">
        <v>38</v>
      </c>
    </row>
    <row r="3772" spans="1:16" x14ac:dyDescent="0.25">
      <c r="A3772" t="s">
        <v>1435</v>
      </c>
      <c r="B3772">
        <v>49</v>
      </c>
      <c r="C3772" t="s">
        <v>13</v>
      </c>
      <c r="D3772" t="s">
        <v>30</v>
      </c>
      <c r="E3772" t="s">
        <v>73</v>
      </c>
      <c r="F3772">
        <v>67</v>
      </c>
      <c r="G3772">
        <v>249</v>
      </c>
      <c r="H3772" t="s">
        <v>27</v>
      </c>
      <c r="I3772" t="s">
        <v>23</v>
      </c>
      <c r="J3772" t="s">
        <v>24</v>
      </c>
      <c r="K3772">
        <v>14.56</v>
      </c>
      <c r="L3772">
        <v>60.15</v>
      </c>
      <c r="N3772" t="s">
        <v>13</v>
      </c>
      <c r="O3772" t="s">
        <v>30</v>
      </c>
      <c r="P3772" t="s">
        <v>73</v>
      </c>
    </row>
    <row r="3773" spans="1:16" x14ac:dyDescent="0.25">
      <c r="A3773" t="s">
        <v>1459</v>
      </c>
      <c r="B3773">
        <v>49</v>
      </c>
      <c r="C3773" t="s">
        <v>36</v>
      </c>
      <c r="D3773" t="s">
        <v>14</v>
      </c>
      <c r="E3773" t="s">
        <v>61</v>
      </c>
      <c r="F3773">
        <v>206</v>
      </c>
      <c r="G3773">
        <v>202</v>
      </c>
      <c r="H3773" t="s">
        <v>69</v>
      </c>
      <c r="I3773" t="s">
        <v>23</v>
      </c>
      <c r="J3773" t="s">
        <v>18</v>
      </c>
      <c r="K3773">
        <v>76.459999999999994</v>
      </c>
      <c r="L3773">
        <v>30.55</v>
      </c>
      <c r="N3773" t="s">
        <v>36</v>
      </c>
      <c r="O3773" t="s">
        <v>14</v>
      </c>
      <c r="P3773" t="s">
        <v>61</v>
      </c>
    </row>
    <row r="3774" spans="1:16" x14ac:dyDescent="0.25">
      <c r="A3774" t="s">
        <v>1541</v>
      </c>
      <c r="B3774">
        <v>49</v>
      </c>
      <c r="C3774" t="s">
        <v>56</v>
      </c>
      <c r="D3774" t="s">
        <v>34</v>
      </c>
      <c r="E3774" t="s">
        <v>44</v>
      </c>
      <c r="F3774">
        <v>353</v>
      </c>
      <c r="G3774">
        <v>342</v>
      </c>
      <c r="H3774" t="s">
        <v>39</v>
      </c>
      <c r="I3774" t="s">
        <v>17</v>
      </c>
      <c r="J3774" t="s">
        <v>18</v>
      </c>
      <c r="K3774">
        <v>56</v>
      </c>
      <c r="L3774">
        <v>17.489999999999998</v>
      </c>
      <c r="N3774" t="s">
        <v>56</v>
      </c>
      <c r="O3774" t="s">
        <v>34</v>
      </c>
      <c r="P3774" t="s">
        <v>44</v>
      </c>
    </row>
    <row r="3775" spans="1:16" x14ac:dyDescent="0.25">
      <c r="A3775" t="s">
        <v>1579</v>
      </c>
      <c r="B3775">
        <v>49</v>
      </c>
      <c r="C3775" t="s">
        <v>65</v>
      </c>
      <c r="D3775" t="s">
        <v>30</v>
      </c>
      <c r="E3775" t="s">
        <v>26</v>
      </c>
      <c r="F3775">
        <v>295</v>
      </c>
      <c r="G3775">
        <v>119</v>
      </c>
      <c r="H3775" t="s">
        <v>22</v>
      </c>
      <c r="I3775" t="s">
        <v>17</v>
      </c>
      <c r="J3775" t="s">
        <v>18</v>
      </c>
      <c r="K3775">
        <v>53.28</v>
      </c>
      <c r="L3775">
        <v>10.55</v>
      </c>
      <c r="N3775" t="s">
        <v>65</v>
      </c>
      <c r="O3775" t="s">
        <v>30</v>
      </c>
      <c r="P3775" t="s">
        <v>26</v>
      </c>
    </row>
    <row r="3776" spans="1:16" x14ac:dyDescent="0.25">
      <c r="A3776" t="s">
        <v>1584</v>
      </c>
      <c r="B3776">
        <v>49</v>
      </c>
      <c r="C3776" t="s">
        <v>29</v>
      </c>
      <c r="D3776" t="s">
        <v>37</v>
      </c>
      <c r="E3776" t="s">
        <v>61</v>
      </c>
      <c r="F3776">
        <v>471</v>
      </c>
      <c r="G3776">
        <v>158</v>
      </c>
      <c r="H3776" t="s">
        <v>41</v>
      </c>
      <c r="I3776" t="s">
        <v>17</v>
      </c>
      <c r="J3776" t="s">
        <v>18</v>
      </c>
      <c r="K3776">
        <v>25.1</v>
      </c>
      <c r="L3776">
        <v>17.829999999999998</v>
      </c>
      <c r="N3776" t="s">
        <v>29</v>
      </c>
      <c r="O3776" t="s">
        <v>37</v>
      </c>
      <c r="P3776" t="s">
        <v>61</v>
      </c>
    </row>
    <row r="3777" spans="1:16" x14ac:dyDescent="0.25">
      <c r="A3777" t="s">
        <v>1635</v>
      </c>
      <c r="B3777">
        <v>49</v>
      </c>
      <c r="C3777" t="s">
        <v>36</v>
      </c>
      <c r="D3777" t="s">
        <v>30</v>
      </c>
      <c r="E3777" t="s">
        <v>2</v>
      </c>
      <c r="F3777">
        <v>64</v>
      </c>
      <c r="G3777">
        <v>291</v>
      </c>
      <c r="H3777" t="s">
        <v>51</v>
      </c>
      <c r="I3777" t="s">
        <v>23</v>
      </c>
      <c r="J3777" t="s">
        <v>24</v>
      </c>
      <c r="K3777">
        <v>30.76</v>
      </c>
      <c r="L3777">
        <v>58.73</v>
      </c>
      <c r="N3777" t="s">
        <v>36</v>
      </c>
      <c r="O3777" t="s">
        <v>30</v>
      </c>
      <c r="P3777" t="s">
        <v>2</v>
      </c>
    </row>
    <row r="3778" spans="1:16" x14ac:dyDescent="0.25">
      <c r="A3778" t="s">
        <v>1691</v>
      </c>
      <c r="B3778">
        <v>49</v>
      </c>
      <c r="C3778" t="s">
        <v>56</v>
      </c>
      <c r="D3778" t="s">
        <v>37</v>
      </c>
      <c r="E3778" t="s">
        <v>73</v>
      </c>
      <c r="F3778">
        <v>222</v>
      </c>
      <c r="G3778">
        <v>379</v>
      </c>
      <c r="H3778" t="s">
        <v>47</v>
      </c>
      <c r="I3778" t="s">
        <v>23</v>
      </c>
      <c r="J3778" t="s">
        <v>18</v>
      </c>
      <c r="K3778">
        <v>41.69</v>
      </c>
      <c r="L3778">
        <v>45.48</v>
      </c>
      <c r="N3778" t="s">
        <v>56</v>
      </c>
      <c r="O3778" t="s">
        <v>37</v>
      </c>
      <c r="P3778" t="s">
        <v>73</v>
      </c>
    </row>
    <row r="3779" spans="1:16" x14ac:dyDescent="0.25">
      <c r="A3779" t="s">
        <v>1792</v>
      </c>
      <c r="B3779">
        <v>49</v>
      </c>
      <c r="C3779" t="s">
        <v>43</v>
      </c>
      <c r="D3779" t="s">
        <v>37</v>
      </c>
      <c r="E3779" t="s">
        <v>44</v>
      </c>
      <c r="F3779">
        <v>382</v>
      </c>
      <c r="G3779">
        <v>4</v>
      </c>
      <c r="H3779" t="s">
        <v>69</v>
      </c>
      <c r="I3779" t="s">
        <v>23</v>
      </c>
      <c r="J3779" t="s">
        <v>32</v>
      </c>
      <c r="K3779">
        <v>76.42</v>
      </c>
      <c r="L3779">
        <v>9.01</v>
      </c>
      <c r="N3779" t="s">
        <v>43</v>
      </c>
      <c r="O3779" t="s">
        <v>37</v>
      </c>
      <c r="P3779" t="s">
        <v>44</v>
      </c>
    </row>
    <row r="3780" spans="1:16" x14ac:dyDescent="0.25">
      <c r="A3780" t="s">
        <v>1820</v>
      </c>
      <c r="B3780">
        <v>49</v>
      </c>
      <c r="C3780" t="s">
        <v>65</v>
      </c>
      <c r="D3780" t="s">
        <v>34</v>
      </c>
      <c r="E3780" t="s">
        <v>46</v>
      </c>
      <c r="F3780">
        <v>308</v>
      </c>
      <c r="G3780">
        <v>291</v>
      </c>
      <c r="H3780" t="s">
        <v>47</v>
      </c>
      <c r="I3780" t="s">
        <v>23</v>
      </c>
      <c r="J3780" t="s">
        <v>24</v>
      </c>
      <c r="K3780">
        <v>87.76</v>
      </c>
      <c r="L3780">
        <v>54.94</v>
      </c>
      <c r="N3780" t="s">
        <v>65</v>
      </c>
      <c r="O3780" t="s">
        <v>34</v>
      </c>
      <c r="P3780" t="s">
        <v>46</v>
      </c>
    </row>
    <row r="3781" spans="1:16" x14ac:dyDescent="0.25">
      <c r="A3781" t="s">
        <v>1906</v>
      </c>
      <c r="B3781">
        <v>49</v>
      </c>
      <c r="C3781" t="s">
        <v>20</v>
      </c>
      <c r="D3781" t="s">
        <v>14</v>
      </c>
      <c r="E3781" t="s">
        <v>66</v>
      </c>
      <c r="F3781">
        <v>502</v>
      </c>
      <c r="G3781">
        <v>44</v>
      </c>
      <c r="H3781" t="s">
        <v>27</v>
      </c>
      <c r="I3781" t="s">
        <v>23</v>
      </c>
      <c r="J3781" t="s">
        <v>32</v>
      </c>
      <c r="K3781">
        <v>51</v>
      </c>
      <c r="L3781">
        <v>15</v>
      </c>
      <c r="N3781" t="s">
        <v>20</v>
      </c>
      <c r="O3781" t="s">
        <v>14</v>
      </c>
      <c r="P3781" t="s">
        <v>66</v>
      </c>
    </row>
    <row r="3782" spans="1:16" x14ac:dyDescent="0.25">
      <c r="A3782" t="s">
        <v>1909</v>
      </c>
      <c r="B3782">
        <v>49</v>
      </c>
      <c r="C3782" t="s">
        <v>49</v>
      </c>
      <c r="D3782" t="s">
        <v>34</v>
      </c>
      <c r="E3782" t="s">
        <v>15</v>
      </c>
      <c r="F3782">
        <v>484</v>
      </c>
      <c r="G3782">
        <v>269</v>
      </c>
      <c r="H3782" t="s">
        <v>54</v>
      </c>
      <c r="I3782" t="s">
        <v>17</v>
      </c>
      <c r="J3782" t="s">
        <v>32</v>
      </c>
      <c r="K3782">
        <v>77.92</v>
      </c>
      <c r="L3782">
        <v>59.63</v>
      </c>
      <c r="N3782" t="s">
        <v>49</v>
      </c>
      <c r="O3782" t="s">
        <v>34</v>
      </c>
      <c r="P3782" t="s">
        <v>15</v>
      </c>
    </row>
    <row r="3783" spans="1:16" x14ac:dyDescent="0.25">
      <c r="A3783" t="s">
        <v>1929</v>
      </c>
      <c r="B3783">
        <v>49</v>
      </c>
      <c r="C3783" t="s">
        <v>79</v>
      </c>
      <c r="D3783" t="s">
        <v>60</v>
      </c>
      <c r="E3783" t="s">
        <v>44</v>
      </c>
      <c r="F3783">
        <v>160</v>
      </c>
      <c r="G3783">
        <v>162</v>
      </c>
      <c r="H3783" t="s">
        <v>47</v>
      </c>
      <c r="I3783" t="s">
        <v>23</v>
      </c>
      <c r="J3783" t="s">
        <v>32</v>
      </c>
      <c r="K3783">
        <v>47.64</v>
      </c>
      <c r="L3783">
        <v>14.6</v>
      </c>
      <c r="N3783" t="s">
        <v>79</v>
      </c>
      <c r="O3783" t="s">
        <v>60</v>
      </c>
      <c r="P3783" t="s">
        <v>44</v>
      </c>
    </row>
    <row r="3784" spans="1:16" x14ac:dyDescent="0.25">
      <c r="A3784" t="s">
        <v>1963</v>
      </c>
      <c r="B3784">
        <v>49</v>
      </c>
      <c r="C3784" t="s">
        <v>36</v>
      </c>
      <c r="D3784" t="s">
        <v>14</v>
      </c>
      <c r="E3784" t="s">
        <v>2</v>
      </c>
      <c r="F3784">
        <v>28</v>
      </c>
      <c r="G3784">
        <v>85</v>
      </c>
      <c r="H3784" t="s">
        <v>16</v>
      </c>
      <c r="I3784" t="s">
        <v>17</v>
      </c>
      <c r="J3784" t="s">
        <v>24</v>
      </c>
      <c r="K3784">
        <v>14.44</v>
      </c>
      <c r="L3784">
        <v>51.88</v>
      </c>
      <c r="N3784" t="s">
        <v>36</v>
      </c>
      <c r="O3784" t="s">
        <v>14</v>
      </c>
      <c r="P3784" t="s">
        <v>2</v>
      </c>
    </row>
    <row r="3785" spans="1:16" x14ac:dyDescent="0.25">
      <c r="A3785" t="s">
        <v>1968</v>
      </c>
      <c r="B3785">
        <v>49</v>
      </c>
      <c r="C3785" t="s">
        <v>56</v>
      </c>
      <c r="D3785" t="s">
        <v>34</v>
      </c>
      <c r="E3785" t="s">
        <v>44</v>
      </c>
      <c r="F3785">
        <v>546</v>
      </c>
      <c r="G3785">
        <v>172</v>
      </c>
      <c r="H3785" t="s">
        <v>54</v>
      </c>
      <c r="I3785" t="s">
        <v>17</v>
      </c>
      <c r="J3785" t="s">
        <v>24</v>
      </c>
      <c r="K3785">
        <v>75.23</v>
      </c>
      <c r="L3785">
        <v>73.38</v>
      </c>
      <c r="N3785" t="s">
        <v>56</v>
      </c>
      <c r="O3785" t="s">
        <v>34</v>
      </c>
      <c r="P3785" t="s">
        <v>44</v>
      </c>
    </row>
    <row r="3786" spans="1:16" x14ac:dyDescent="0.25">
      <c r="A3786" t="s">
        <v>1980</v>
      </c>
      <c r="B3786">
        <v>49</v>
      </c>
      <c r="C3786" t="s">
        <v>13</v>
      </c>
      <c r="D3786" t="s">
        <v>37</v>
      </c>
      <c r="E3786" t="s">
        <v>26</v>
      </c>
      <c r="F3786">
        <v>35</v>
      </c>
      <c r="G3786">
        <v>299</v>
      </c>
      <c r="H3786" t="s">
        <v>27</v>
      </c>
      <c r="I3786" t="s">
        <v>23</v>
      </c>
      <c r="J3786" t="s">
        <v>18</v>
      </c>
      <c r="K3786">
        <v>42.53</v>
      </c>
      <c r="L3786">
        <v>60.55</v>
      </c>
      <c r="N3786" t="s">
        <v>13</v>
      </c>
      <c r="O3786" t="s">
        <v>37</v>
      </c>
      <c r="P3786" t="s">
        <v>26</v>
      </c>
    </row>
    <row r="3787" spans="1:16" x14ac:dyDescent="0.25">
      <c r="A3787" t="s">
        <v>1983</v>
      </c>
      <c r="B3787">
        <v>49</v>
      </c>
      <c r="C3787" t="s">
        <v>49</v>
      </c>
      <c r="D3787" t="s">
        <v>60</v>
      </c>
      <c r="E3787" t="s">
        <v>61</v>
      </c>
      <c r="F3787">
        <v>208</v>
      </c>
      <c r="G3787">
        <v>219</v>
      </c>
      <c r="H3787" t="s">
        <v>69</v>
      </c>
      <c r="I3787" t="s">
        <v>17</v>
      </c>
      <c r="J3787" t="s">
        <v>24</v>
      </c>
      <c r="K3787">
        <v>63.71</v>
      </c>
      <c r="L3787">
        <v>57.88</v>
      </c>
      <c r="N3787" t="s">
        <v>49</v>
      </c>
      <c r="O3787" t="s">
        <v>60</v>
      </c>
      <c r="P3787" t="s">
        <v>61</v>
      </c>
    </row>
    <row r="3788" spans="1:16" x14ac:dyDescent="0.25">
      <c r="A3788" t="s">
        <v>2053</v>
      </c>
      <c r="B3788">
        <v>49</v>
      </c>
      <c r="C3788" t="s">
        <v>59</v>
      </c>
      <c r="D3788" t="s">
        <v>34</v>
      </c>
      <c r="E3788" t="s">
        <v>46</v>
      </c>
      <c r="F3788">
        <v>591</v>
      </c>
      <c r="G3788">
        <v>366</v>
      </c>
      <c r="H3788" t="s">
        <v>54</v>
      </c>
      <c r="I3788" t="s">
        <v>23</v>
      </c>
      <c r="J3788" t="s">
        <v>18</v>
      </c>
      <c r="K3788">
        <v>66.69</v>
      </c>
      <c r="L3788">
        <v>71.64</v>
      </c>
      <c r="N3788" t="s">
        <v>59</v>
      </c>
      <c r="O3788" t="s">
        <v>34</v>
      </c>
      <c r="P3788" t="s">
        <v>46</v>
      </c>
    </row>
    <row r="3789" spans="1:16" x14ac:dyDescent="0.25">
      <c r="A3789" t="s">
        <v>2106</v>
      </c>
      <c r="B3789">
        <v>49</v>
      </c>
      <c r="C3789" t="s">
        <v>29</v>
      </c>
      <c r="D3789" t="s">
        <v>30</v>
      </c>
      <c r="E3789" t="s">
        <v>2</v>
      </c>
      <c r="F3789">
        <v>427</v>
      </c>
      <c r="G3789">
        <v>311</v>
      </c>
      <c r="H3789" t="s">
        <v>54</v>
      </c>
      <c r="I3789" t="s">
        <v>23</v>
      </c>
      <c r="J3789" t="s">
        <v>32</v>
      </c>
      <c r="K3789">
        <v>72.81</v>
      </c>
      <c r="L3789">
        <v>23.14</v>
      </c>
      <c r="N3789" t="s">
        <v>29</v>
      </c>
      <c r="O3789" t="s">
        <v>30</v>
      </c>
      <c r="P3789" t="s">
        <v>2</v>
      </c>
    </row>
    <row r="3790" spans="1:16" x14ac:dyDescent="0.25">
      <c r="A3790" t="s">
        <v>2178</v>
      </c>
      <c r="B3790">
        <v>49</v>
      </c>
      <c r="C3790" t="s">
        <v>13</v>
      </c>
      <c r="D3790" t="s">
        <v>60</v>
      </c>
      <c r="E3790" t="s">
        <v>53</v>
      </c>
      <c r="F3790">
        <v>140</v>
      </c>
      <c r="G3790">
        <v>283</v>
      </c>
      <c r="H3790" t="s">
        <v>16</v>
      </c>
      <c r="I3790" t="s">
        <v>23</v>
      </c>
      <c r="J3790" t="s">
        <v>32</v>
      </c>
      <c r="K3790">
        <v>34.22</v>
      </c>
      <c r="L3790">
        <v>53.63</v>
      </c>
      <c r="N3790" t="s">
        <v>13</v>
      </c>
      <c r="O3790" t="s">
        <v>60</v>
      </c>
      <c r="P3790" t="s">
        <v>53</v>
      </c>
    </row>
    <row r="3791" spans="1:16" x14ac:dyDescent="0.25">
      <c r="A3791" t="s">
        <v>2189</v>
      </c>
      <c r="B3791">
        <v>49</v>
      </c>
      <c r="C3791" t="s">
        <v>49</v>
      </c>
      <c r="D3791" t="s">
        <v>14</v>
      </c>
      <c r="E3791" t="s">
        <v>44</v>
      </c>
      <c r="F3791">
        <v>393</v>
      </c>
      <c r="G3791">
        <v>94</v>
      </c>
      <c r="H3791" t="s">
        <v>22</v>
      </c>
      <c r="I3791" t="s">
        <v>23</v>
      </c>
      <c r="J3791" t="s">
        <v>18</v>
      </c>
      <c r="K3791">
        <v>71.45</v>
      </c>
      <c r="L3791">
        <v>58.02</v>
      </c>
      <c r="N3791" t="s">
        <v>49</v>
      </c>
      <c r="O3791" t="s">
        <v>14</v>
      </c>
      <c r="P3791" t="s">
        <v>44</v>
      </c>
    </row>
    <row r="3792" spans="1:16" x14ac:dyDescent="0.25">
      <c r="A3792" t="s">
        <v>2344</v>
      </c>
      <c r="B3792">
        <v>49</v>
      </c>
      <c r="C3792" t="s">
        <v>59</v>
      </c>
      <c r="D3792" t="s">
        <v>14</v>
      </c>
      <c r="E3792" t="s">
        <v>73</v>
      </c>
      <c r="F3792">
        <v>480</v>
      </c>
      <c r="G3792">
        <v>45</v>
      </c>
      <c r="H3792" t="s">
        <v>54</v>
      </c>
      <c r="I3792" t="s">
        <v>17</v>
      </c>
      <c r="J3792" t="s">
        <v>18</v>
      </c>
      <c r="K3792">
        <v>58.42</v>
      </c>
      <c r="L3792">
        <v>50.65</v>
      </c>
      <c r="N3792" t="s">
        <v>59</v>
      </c>
      <c r="O3792" t="s">
        <v>14</v>
      </c>
      <c r="P3792" t="s">
        <v>73</v>
      </c>
    </row>
    <row r="3793" spans="1:16" x14ac:dyDescent="0.25">
      <c r="A3793" t="s">
        <v>2376</v>
      </c>
      <c r="B3793">
        <v>49</v>
      </c>
      <c r="C3793" t="s">
        <v>43</v>
      </c>
      <c r="D3793" t="s">
        <v>30</v>
      </c>
      <c r="E3793" t="s">
        <v>61</v>
      </c>
      <c r="F3793">
        <v>467</v>
      </c>
      <c r="G3793">
        <v>35</v>
      </c>
      <c r="H3793" t="s">
        <v>39</v>
      </c>
      <c r="I3793" t="s">
        <v>23</v>
      </c>
      <c r="J3793" t="s">
        <v>24</v>
      </c>
      <c r="K3793">
        <v>12.57</v>
      </c>
      <c r="L3793">
        <v>58.23</v>
      </c>
      <c r="N3793" t="s">
        <v>43</v>
      </c>
      <c r="O3793" t="s">
        <v>30</v>
      </c>
      <c r="P3793" t="s">
        <v>61</v>
      </c>
    </row>
    <row r="3794" spans="1:16" x14ac:dyDescent="0.25">
      <c r="A3794" t="s">
        <v>2421</v>
      </c>
      <c r="B3794">
        <v>49</v>
      </c>
      <c r="C3794" t="s">
        <v>43</v>
      </c>
      <c r="D3794" t="s">
        <v>30</v>
      </c>
      <c r="E3794" t="s">
        <v>66</v>
      </c>
      <c r="F3794">
        <v>250</v>
      </c>
      <c r="G3794">
        <v>191</v>
      </c>
      <c r="H3794" t="s">
        <v>16</v>
      </c>
      <c r="I3794" t="s">
        <v>23</v>
      </c>
      <c r="J3794" t="s">
        <v>24</v>
      </c>
      <c r="K3794">
        <v>23.79</v>
      </c>
      <c r="L3794">
        <v>30.21</v>
      </c>
      <c r="N3794" t="s">
        <v>43</v>
      </c>
      <c r="O3794" t="s">
        <v>30</v>
      </c>
      <c r="P3794" t="s">
        <v>66</v>
      </c>
    </row>
    <row r="3795" spans="1:16" x14ac:dyDescent="0.25">
      <c r="A3795" t="s">
        <v>2529</v>
      </c>
      <c r="B3795">
        <v>49</v>
      </c>
      <c r="C3795" t="s">
        <v>56</v>
      </c>
      <c r="D3795" t="s">
        <v>60</v>
      </c>
      <c r="E3795" t="s">
        <v>61</v>
      </c>
      <c r="F3795">
        <v>336</v>
      </c>
      <c r="G3795">
        <v>442</v>
      </c>
      <c r="H3795" t="s">
        <v>39</v>
      </c>
      <c r="I3795" t="s">
        <v>17</v>
      </c>
      <c r="J3795" t="s">
        <v>24</v>
      </c>
      <c r="K3795">
        <v>36.89</v>
      </c>
      <c r="L3795">
        <v>44.02</v>
      </c>
      <c r="N3795" t="s">
        <v>56</v>
      </c>
      <c r="O3795" t="s">
        <v>60</v>
      </c>
      <c r="P3795" t="s">
        <v>61</v>
      </c>
    </row>
    <row r="3796" spans="1:16" x14ac:dyDescent="0.25">
      <c r="A3796" t="s">
        <v>2544</v>
      </c>
      <c r="B3796">
        <v>49</v>
      </c>
      <c r="C3796" t="s">
        <v>79</v>
      </c>
      <c r="D3796" t="s">
        <v>60</v>
      </c>
      <c r="E3796" t="s">
        <v>2</v>
      </c>
      <c r="F3796">
        <v>16</v>
      </c>
      <c r="G3796">
        <v>312</v>
      </c>
      <c r="H3796" t="s">
        <v>47</v>
      </c>
      <c r="I3796" t="s">
        <v>17</v>
      </c>
      <c r="J3796" t="s">
        <v>32</v>
      </c>
      <c r="K3796">
        <v>25.4</v>
      </c>
      <c r="L3796">
        <v>59.25</v>
      </c>
      <c r="N3796" t="s">
        <v>79</v>
      </c>
      <c r="O3796" t="s">
        <v>60</v>
      </c>
      <c r="P3796" t="s">
        <v>2</v>
      </c>
    </row>
    <row r="3797" spans="1:16" x14ac:dyDescent="0.25">
      <c r="A3797" t="s">
        <v>2550</v>
      </c>
      <c r="B3797">
        <v>49</v>
      </c>
      <c r="C3797" t="s">
        <v>20</v>
      </c>
      <c r="D3797" t="s">
        <v>60</v>
      </c>
      <c r="E3797" t="s">
        <v>26</v>
      </c>
      <c r="F3797">
        <v>429</v>
      </c>
      <c r="G3797">
        <v>376</v>
      </c>
      <c r="H3797" t="s">
        <v>69</v>
      </c>
      <c r="I3797" t="s">
        <v>17</v>
      </c>
      <c r="J3797" t="s">
        <v>18</v>
      </c>
      <c r="K3797">
        <v>49.5</v>
      </c>
      <c r="L3797">
        <v>42.46</v>
      </c>
      <c r="N3797" t="s">
        <v>20</v>
      </c>
      <c r="O3797" t="s">
        <v>60</v>
      </c>
      <c r="P3797" t="s">
        <v>26</v>
      </c>
    </row>
    <row r="3798" spans="1:16" x14ac:dyDescent="0.25">
      <c r="A3798" t="s">
        <v>2690</v>
      </c>
      <c r="B3798">
        <v>49</v>
      </c>
      <c r="C3798" t="s">
        <v>59</v>
      </c>
      <c r="D3798" t="s">
        <v>14</v>
      </c>
      <c r="E3798" t="s">
        <v>26</v>
      </c>
      <c r="F3798">
        <v>569</v>
      </c>
      <c r="G3798">
        <v>178</v>
      </c>
      <c r="H3798" t="s">
        <v>69</v>
      </c>
      <c r="I3798" t="s">
        <v>23</v>
      </c>
      <c r="J3798" t="s">
        <v>18</v>
      </c>
      <c r="K3798">
        <v>46.31</v>
      </c>
      <c r="L3798">
        <v>16.510000000000002</v>
      </c>
      <c r="N3798" t="s">
        <v>59</v>
      </c>
      <c r="O3798" t="s">
        <v>14</v>
      </c>
      <c r="P3798" t="s">
        <v>26</v>
      </c>
    </row>
    <row r="3799" spans="1:16" x14ac:dyDescent="0.25">
      <c r="A3799" t="s">
        <v>2733</v>
      </c>
      <c r="B3799">
        <v>49</v>
      </c>
      <c r="C3799" t="s">
        <v>79</v>
      </c>
      <c r="D3799" t="s">
        <v>34</v>
      </c>
      <c r="E3799" t="s">
        <v>2</v>
      </c>
      <c r="F3799">
        <v>211</v>
      </c>
      <c r="G3799">
        <v>346</v>
      </c>
      <c r="H3799" t="s">
        <v>47</v>
      </c>
      <c r="I3799" t="s">
        <v>17</v>
      </c>
      <c r="J3799" t="s">
        <v>32</v>
      </c>
      <c r="K3799">
        <v>42.05</v>
      </c>
      <c r="L3799">
        <v>31.86</v>
      </c>
      <c r="N3799" t="s">
        <v>79</v>
      </c>
      <c r="O3799" t="s">
        <v>34</v>
      </c>
      <c r="P3799" t="s">
        <v>2</v>
      </c>
    </row>
    <row r="3800" spans="1:16" x14ac:dyDescent="0.25">
      <c r="A3800" t="s">
        <v>2751</v>
      </c>
      <c r="B3800">
        <v>49</v>
      </c>
      <c r="C3800" t="s">
        <v>29</v>
      </c>
      <c r="D3800" t="s">
        <v>14</v>
      </c>
      <c r="E3800" t="s">
        <v>15</v>
      </c>
      <c r="F3800">
        <v>498</v>
      </c>
      <c r="G3800">
        <v>78</v>
      </c>
      <c r="H3800" t="s">
        <v>47</v>
      </c>
      <c r="I3800" t="s">
        <v>17</v>
      </c>
      <c r="J3800" t="s">
        <v>24</v>
      </c>
      <c r="K3800">
        <v>88.11</v>
      </c>
      <c r="L3800">
        <v>35.880000000000003</v>
      </c>
      <c r="N3800" t="s">
        <v>29</v>
      </c>
      <c r="O3800" t="s">
        <v>14</v>
      </c>
      <c r="P3800" t="s">
        <v>15</v>
      </c>
    </row>
    <row r="3801" spans="1:16" x14ac:dyDescent="0.25">
      <c r="A3801" t="s">
        <v>2765</v>
      </c>
      <c r="B3801">
        <v>49</v>
      </c>
      <c r="C3801" t="s">
        <v>13</v>
      </c>
      <c r="D3801" t="s">
        <v>34</v>
      </c>
      <c r="E3801" t="s">
        <v>73</v>
      </c>
      <c r="F3801">
        <v>35</v>
      </c>
      <c r="G3801">
        <v>389</v>
      </c>
      <c r="H3801" t="s">
        <v>51</v>
      </c>
      <c r="I3801" t="s">
        <v>17</v>
      </c>
      <c r="J3801" t="s">
        <v>18</v>
      </c>
      <c r="K3801">
        <v>50.09</v>
      </c>
      <c r="L3801">
        <v>54.93</v>
      </c>
      <c r="N3801" t="s">
        <v>13</v>
      </c>
      <c r="O3801" t="s">
        <v>34</v>
      </c>
      <c r="P3801" t="s">
        <v>73</v>
      </c>
    </row>
    <row r="3802" spans="1:16" x14ac:dyDescent="0.25">
      <c r="A3802" t="s">
        <v>2772</v>
      </c>
      <c r="B3802">
        <v>49</v>
      </c>
      <c r="C3802" t="s">
        <v>59</v>
      </c>
      <c r="D3802" t="s">
        <v>14</v>
      </c>
      <c r="E3802" t="s">
        <v>44</v>
      </c>
      <c r="F3802">
        <v>577</v>
      </c>
      <c r="G3802">
        <v>482</v>
      </c>
      <c r="H3802" t="s">
        <v>54</v>
      </c>
      <c r="I3802" t="s">
        <v>23</v>
      </c>
      <c r="J3802" t="s">
        <v>32</v>
      </c>
      <c r="K3802">
        <v>47.51</v>
      </c>
      <c r="L3802">
        <v>48.09</v>
      </c>
      <c r="N3802" t="s">
        <v>59</v>
      </c>
      <c r="O3802" t="s">
        <v>14</v>
      </c>
      <c r="P3802" t="s">
        <v>44</v>
      </c>
    </row>
    <row r="3803" spans="1:16" x14ac:dyDescent="0.25">
      <c r="A3803" t="s">
        <v>2799</v>
      </c>
      <c r="B3803">
        <v>49</v>
      </c>
      <c r="C3803" t="s">
        <v>43</v>
      </c>
      <c r="D3803" t="s">
        <v>14</v>
      </c>
      <c r="E3803" t="s">
        <v>46</v>
      </c>
      <c r="F3803">
        <v>536</v>
      </c>
      <c r="G3803">
        <v>383</v>
      </c>
      <c r="H3803" t="s">
        <v>39</v>
      </c>
      <c r="I3803" t="s">
        <v>17</v>
      </c>
      <c r="J3803" t="s">
        <v>24</v>
      </c>
      <c r="K3803">
        <v>21.62</v>
      </c>
      <c r="L3803">
        <v>73.319999999999993</v>
      </c>
      <c r="N3803" t="s">
        <v>43</v>
      </c>
      <c r="O3803" t="s">
        <v>14</v>
      </c>
      <c r="P3803" t="s">
        <v>46</v>
      </c>
    </row>
    <row r="3804" spans="1:16" x14ac:dyDescent="0.25">
      <c r="A3804" t="s">
        <v>2827</v>
      </c>
      <c r="B3804">
        <v>49</v>
      </c>
      <c r="C3804" t="s">
        <v>49</v>
      </c>
      <c r="D3804" t="s">
        <v>21</v>
      </c>
      <c r="E3804" t="s">
        <v>53</v>
      </c>
      <c r="F3804">
        <v>15</v>
      </c>
      <c r="G3804">
        <v>172</v>
      </c>
      <c r="H3804" t="s">
        <v>51</v>
      </c>
      <c r="I3804" t="s">
        <v>17</v>
      </c>
      <c r="J3804" t="s">
        <v>18</v>
      </c>
      <c r="K3804">
        <v>55.19</v>
      </c>
      <c r="L3804">
        <v>57.23</v>
      </c>
      <c r="N3804" t="s">
        <v>49</v>
      </c>
      <c r="O3804" t="s">
        <v>21</v>
      </c>
      <c r="P3804" t="s">
        <v>53</v>
      </c>
    </row>
    <row r="3805" spans="1:16" x14ac:dyDescent="0.25">
      <c r="A3805" t="s">
        <v>2836</v>
      </c>
      <c r="B3805">
        <v>49</v>
      </c>
      <c r="C3805" t="s">
        <v>49</v>
      </c>
      <c r="D3805" t="s">
        <v>30</v>
      </c>
      <c r="E3805" t="s">
        <v>66</v>
      </c>
      <c r="F3805">
        <v>383</v>
      </c>
      <c r="G3805">
        <v>83</v>
      </c>
      <c r="H3805" t="s">
        <v>69</v>
      </c>
      <c r="I3805" t="s">
        <v>17</v>
      </c>
      <c r="J3805" t="s">
        <v>24</v>
      </c>
      <c r="K3805">
        <v>71.400000000000006</v>
      </c>
      <c r="L3805">
        <v>57.36</v>
      </c>
      <c r="N3805" t="s">
        <v>49</v>
      </c>
      <c r="O3805" t="s">
        <v>30</v>
      </c>
      <c r="P3805" t="s">
        <v>66</v>
      </c>
    </row>
    <row r="3806" spans="1:16" x14ac:dyDescent="0.25">
      <c r="A3806" t="s">
        <v>2927</v>
      </c>
      <c r="B3806">
        <v>49</v>
      </c>
      <c r="C3806" t="s">
        <v>36</v>
      </c>
      <c r="D3806" t="s">
        <v>30</v>
      </c>
      <c r="E3806" t="s">
        <v>15</v>
      </c>
      <c r="F3806">
        <v>199</v>
      </c>
      <c r="G3806">
        <v>127</v>
      </c>
      <c r="H3806" t="s">
        <v>41</v>
      </c>
      <c r="I3806" t="s">
        <v>23</v>
      </c>
      <c r="J3806" t="s">
        <v>32</v>
      </c>
      <c r="K3806">
        <v>24.54</v>
      </c>
      <c r="L3806">
        <v>55.99</v>
      </c>
      <c r="N3806" t="s">
        <v>36</v>
      </c>
      <c r="O3806" t="s">
        <v>30</v>
      </c>
      <c r="P3806" t="s">
        <v>15</v>
      </c>
    </row>
    <row r="3807" spans="1:16" x14ac:dyDescent="0.25">
      <c r="A3807" t="s">
        <v>2930</v>
      </c>
      <c r="B3807">
        <v>49</v>
      </c>
      <c r="C3807" t="s">
        <v>13</v>
      </c>
      <c r="D3807" t="s">
        <v>14</v>
      </c>
      <c r="E3807" t="s">
        <v>53</v>
      </c>
      <c r="F3807">
        <v>175</v>
      </c>
      <c r="G3807">
        <v>36</v>
      </c>
      <c r="H3807" t="s">
        <v>39</v>
      </c>
      <c r="I3807" t="s">
        <v>17</v>
      </c>
      <c r="J3807" t="s">
        <v>24</v>
      </c>
      <c r="K3807">
        <v>17.52</v>
      </c>
      <c r="L3807">
        <v>50.84</v>
      </c>
      <c r="N3807" t="s">
        <v>13</v>
      </c>
      <c r="O3807" t="s">
        <v>14</v>
      </c>
      <c r="P3807" t="s">
        <v>53</v>
      </c>
    </row>
    <row r="3808" spans="1:16" x14ac:dyDescent="0.25">
      <c r="A3808" t="s">
        <v>3097</v>
      </c>
      <c r="B3808">
        <v>49</v>
      </c>
      <c r="C3808" t="s">
        <v>43</v>
      </c>
      <c r="D3808" t="s">
        <v>34</v>
      </c>
      <c r="E3808" t="s">
        <v>26</v>
      </c>
      <c r="F3808">
        <v>314</v>
      </c>
      <c r="G3808">
        <v>279</v>
      </c>
      <c r="H3808" t="s">
        <v>51</v>
      </c>
      <c r="I3808" t="s">
        <v>17</v>
      </c>
      <c r="J3808" t="s">
        <v>18</v>
      </c>
      <c r="K3808">
        <v>58.94</v>
      </c>
      <c r="L3808">
        <v>75.650000000000006</v>
      </c>
      <c r="N3808" t="s">
        <v>43</v>
      </c>
      <c r="O3808" t="s">
        <v>34</v>
      </c>
      <c r="P3808" t="s">
        <v>26</v>
      </c>
    </row>
    <row r="3809" spans="1:16" x14ac:dyDescent="0.25">
      <c r="A3809" t="s">
        <v>3143</v>
      </c>
      <c r="B3809">
        <v>49</v>
      </c>
      <c r="C3809" t="s">
        <v>49</v>
      </c>
      <c r="D3809" t="s">
        <v>34</v>
      </c>
      <c r="E3809" t="s">
        <v>44</v>
      </c>
      <c r="F3809">
        <v>504</v>
      </c>
      <c r="G3809">
        <v>485</v>
      </c>
      <c r="H3809" t="s">
        <v>39</v>
      </c>
      <c r="I3809" t="s">
        <v>17</v>
      </c>
      <c r="J3809" t="s">
        <v>32</v>
      </c>
      <c r="K3809">
        <v>25.36</v>
      </c>
      <c r="L3809">
        <v>51.79</v>
      </c>
      <c r="N3809" t="s">
        <v>49</v>
      </c>
      <c r="O3809" t="s">
        <v>34</v>
      </c>
      <c r="P3809" t="s">
        <v>44</v>
      </c>
    </row>
    <row r="3810" spans="1:16" x14ac:dyDescent="0.25">
      <c r="A3810" t="s">
        <v>3192</v>
      </c>
      <c r="B3810">
        <v>49</v>
      </c>
      <c r="C3810" t="s">
        <v>29</v>
      </c>
      <c r="D3810" t="s">
        <v>30</v>
      </c>
      <c r="E3810" t="s">
        <v>44</v>
      </c>
      <c r="F3810">
        <v>92</v>
      </c>
      <c r="G3810">
        <v>271</v>
      </c>
      <c r="H3810" t="s">
        <v>51</v>
      </c>
      <c r="I3810" t="s">
        <v>23</v>
      </c>
      <c r="J3810" t="s">
        <v>18</v>
      </c>
      <c r="K3810">
        <v>68.97</v>
      </c>
      <c r="L3810">
        <v>20.100000000000001</v>
      </c>
      <c r="N3810" t="s">
        <v>29</v>
      </c>
      <c r="O3810" t="s">
        <v>30</v>
      </c>
      <c r="P3810" t="s">
        <v>44</v>
      </c>
    </row>
    <row r="3811" spans="1:16" x14ac:dyDescent="0.25">
      <c r="A3811" t="s">
        <v>3248</v>
      </c>
      <c r="B3811">
        <v>49</v>
      </c>
      <c r="C3811" t="s">
        <v>20</v>
      </c>
      <c r="D3811" t="s">
        <v>60</v>
      </c>
      <c r="E3811" t="s">
        <v>73</v>
      </c>
      <c r="F3811">
        <v>118</v>
      </c>
      <c r="G3811">
        <v>156</v>
      </c>
      <c r="H3811" t="s">
        <v>69</v>
      </c>
      <c r="I3811" t="s">
        <v>17</v>
      </c>
      <c r="J3811" t="s">
        <v>24</v>
      </c>
      <c r="K3811">
        <v>59.67</v>
      </c>
      <c r="L3811">
        <v>13.25</v>
      </c>
      <c r="N3811" t="s">
        <v>20</v>
      </c>
      <c r="O3811" t="s">
        <v>60</v>
      </c>
      <c r="P3811" t="s">
        <v>73</v>
      </c>
    </row>
    <row r="3812" spans="1:16" x14ac:dyDescent="0.25">
      <c r="A3812" t="s">
        <v>3292</v>
      </c>
      <c r="B3812">
        <v>49</v>
      </c>
      <c r="C3812" t="s">
        <v>56</v>
      </c>
      <c r="D3812" t="s">
        <v>34</v>
      </c>
      <c r="E3812" t="s">
        <v>2</v>
      </c>
      <c r="F3812">
        <v>331</v>
      </c>
      <c r="G3812">
        <v>193</v>
      </c>
      <c r="H3812" t="s">
        <v>41</v>
      </c>
      <c r="I3812" t="s">
        <v>23</v>
      </c>
      <c r="J3812" t="s">
        <v>32</v>
      </c>
      <c r="K3812">
        <v>40.82</v>
      </c>
      <c r="L3812">
        <v>27.24</v>
      </c>
      <c r="N3812" t="s">
        <v>56</v>
      </c>
      <c r="O3812" t="s">
        <v>34</v>
      </c>
      <c r="P3812" t="s">
        <v>2</v>
      </c>
    </row>
    <row r="3813" spans="1:16" x14ac:dyDescent="0.25">
      <c r="A3813" t="s">
        <v>3426</v>
      </c>
      <c r="B3813">
        <v>49</v>
      </c>
      <c r="C3813" t="s">
        <v>20</v>
      </c>
      <c r="D3813" t="s">
        <v>14</v>
      </c>
      <c r="E3813" t="s">
        <v>44</v>
      </c>
      <c r="F3813">
        <v>385</v>
      </c>
      <c r="G3813">
        <v>372</v>
      </c>
      <c r="H3813" t="s">
        <v>27</v>
      </c>
      <c r="I3813" t="s">
        <v>23</v>
      </c>
      <c r="J3813" t="s">
        <v>32</v>
      </c>
      <c r="K3813">
        <v>72.58</v>
      </c>
      <c r="L3813">
        <v>76.349999999999994</v>
      </c>
      <c r="N3813" t="s">
        <v>20</v>
      </c>
      <c r="O3813" t="s">
        <v>14</v>
      </c>
      <c r="P3813" t="s">
        <v>44</v>
      </c>
    </row>
    <row r="3814" spans="1:16" x14ac:dyDescent="0.25">
      <c r="A3814" t="s">
        <v>3451</v>
      </c>
      <c r="B3814">
        <v>49</v>
      </c>
      <c r="C3814" t="s">
        <v>29</v>
      </c>
      <c r="D3814" t="s">
        <v>14</v>
      </c>
      <c r="E3814" t="s">
        <v>44</v>
      </c>
      <c r="F3814">
        <v>222</v>
      </c>
      <c r="G3814">
        <v>478</v>
      </c>
      <c r="H3814" t="s">
        <v>22</v>
      </c>
      <c r="I3814" t="s">
        <v>17</v>
      </c>
      <c r="J3814" t="s">
        <v>18</v>
      </c>
      <c r="K3814">
        <v>66.91</v>
      </c>
      <c r="L3814">
        <v>57.18</v>
      </c>
      <c r="N3814" t="s">
        <v>29</v>
      </c>
      <c r="O3814" t="s">
        <v>14</v>
      </c>
      <c r="P3814" t="s">
        <v>44</v>
      </c>
    </row>
    <row r="3815" spans="1:16" x14ac:dyDescent="0.25">
      <c r="A3815" t="s">
        <v>3548</v>
      </c>
      <c r="B3815">
        <v>49</v>
      </c>
      <c r="C3815" t="s">
        <v>36</v>
      </c>
      <c r="D3815" t="s">
        <v>37</v>
      </c>
      <c r="E3815" t="s">
        <v>38</v>
      </c>
      <c r="F3815">
        <v>349</v>
      </c>
      <c r="G3815">
        <v>442</v>
      </c>
      <c r="H3815" t="s">
        <v>51</v>
      </c>
      <c r="I3815" t="s">
        <v>23</v>
      </c>
      <c r="J3815" t="s">
        <v>32</v>
      </c>
      <c r="K3815">
        <v>25.41</v>
      </c>
      <c r="L3815">
        <v>30.95</v>
      </c>
      <c r="N3815" t="s">
        <v>36</v>
      </c>
      <c r="O3815" t="s">
        <v>37</v>
      </c>
      <c r="P3815" t="s">
        <v>38</v>
      </c>
    </row>
    <row r="3816" spans="1:16" x14ac:dyDescent="0.25">
      <c r="A3816" t="s">
        <v>3629</v>
      </c>
      <c r="B3816">
        <v>49</v>
      </c>
      <c r="C3816" t="s">
        <v>49</v>
      </c>
      <c r="D3816" t="s">
        <v>30</v>
      </c>
      <c r="E3816" t="s">
        <v>61</v>
      </c>
      <c r="F3816">
        <v>456</v>
      </c>
      <c r="G3816">
        <v>214</v>
      </c>
      <c r="H3816" t="s">
        <v>51</v>
      </c>
      <c r="I3816" t="s">
        <v>17</v>
      </c>
      <c r="J3816" t="s">
        <v>18</v>
      </c>
      <c r="K3816">
        <v>35.619999999999997</v>
      </c>
      <c r="L3816">
        <v>70.930000000000007</v>
      </c>
      <c r="N3816" t="s">
        <v>49</v>
      </c>
      <c r="O3816" t="s">
        <v>30</v>
      </c>
      <c r="P3816" t="s">
        <v>61</v>
      </c>
    </row>
    <row r="3817" spans="1:16" x14ac:dyDescent="0.25">
      <c r="A3817" t="s">
        <v>3647</v>
      </c>
      <c r="B3817">
        <v>49</v>
      </c>
      <c r="C3817" t="s">
        <v>13</v>
      </c>
      <c r="D3817" t="s">
        <v>60</v>
      </c>
      <c r="E3817" t="s">
        <v>53</v>
      </c>
      <c r="F3817">
        <v>382</v>
      </c>
      <c r="G3817">
        <v>71</v>
      </c>
      <c r="H3817" t="s">
        <v>69</v>
      </c>
      <c r="I3817" t="s">
        <v>23</v>
      </c>
      <c r="J3817" t="s">
        <v>32</v>
      </c>
      <c r="K3817">
        <v>59.59</v>
      </c>
      <c r="L3817">
        <v>25.97</v>
      </c>
      <c r="N3817" t="s">
        <v>13</v>
      </c>
      <c r="O3817" t="s">
        <v>60</v>
      </c>
      <c r="P3817" t="s">
        <v>53</v>
      </c>
    </row>
    <row r="3818" spans="1:16" x14ac:dyDescent="0.25">
      <c r="A3818" t="s">
        <v>3682</v>
      </c>
      <c r="B3818">
        <v>49</v>
      </c>
      <c r="C3818" t="s">
        <v>59</v>
      </c>
      <c r="D3818" t="s">
        <v>30</v>
      </c>
      <c r="E3818" t="s">
        <v>26</v>
      </c>
      <c r="F3818">
        <v>183</v>
      </c>
      <c r="G3818">
        <v>201</v>
      </c>
      <c r="H3818" t="s">
        <v>39</v>
      </c>
      <c r="I3818" t="s">
        <v>17</v>
      </c>
      <c r="J3818" t="s">
        <v>18</v>
      </c>
      <c r="K3818">
        <v>24.38</v>
      </c>
      <c r="L3818">
        <v>15.03</v>
      </c>
      <c r="N3818" t="s">
        <v>59</v>
      </c>
      <c r="O3818" t="s">
        <v>30</v>
      </c>
      <c r="P3818" t="s">
        <v>26</v>
      </c>
    </row>
    <row r="3819" spans="1:16" x14ac:dyDescent="0.25">
      <c r="A3819" t="s">
        <v>3692</v>
      </c>
      <c r="B3819">
        <v>49</v>
      </c>
      <c r="C3819" t="s">
        <v>56</v>
      </c>
      <c r="D3819" t="s">
        <v>37</v>
      </c>
      <c r="E3819" t="s">
        <v>73</v>
      </c>
      <c r="F3819">
        <v>13</v>
      </c>
      <c r="G3819">
        <v>461</v>
      </c>
      <c r="H3819" t="s">
        <v>27</v>
      </c>
      <c r="I3819" t="s">
        <v>23</v>
      </c>
      <c r="J3819" t="s">
        <v>18</v>
      </c>
      <c r="K3819">
        <v>63.81</v>
      </c>
      <c r="L3819">
        <v>76.11</v>
      </c>
      <c r="N3819" t="s">
        <v>56</v>
      </c>
      <c r="O3819" t="s">
        <v>37</v>
      </c>
      <c r="P3819" t="s">
        <v>73</v>
      </c>
    </row>
    <row r="3820" spans="1:16" x14ac:dyDescent="0.25">
      <c r="A3820" t="s">
        <v>3714</v>
      </c>
      <c r="B3820">
        <v>49</v>
      </c>
      <c r="C3820" t="s">
        <v>36</v>
      </c>
      <c r="D3820" t="s">
        <v>14</v>
      </c>
      <c r="E3820" t="s">
        <v>46</v>
      </c>
      <c r="F3820">
        <v>183</v>
      </c>
      <c r="G3820">
        <v>401</v>
      </c>
      <c r="H3820" t="s">
        <v>31</v>
      </c>
      <c r="I3820" t="s">
        <v>17</v>
      </c>
      <c r="J3820" t="s">
        <v>32</v>
      </c>
      <c r="K3820">
        <v>38.450000000000003</v>
      </c>
      <c r="L3820">
        <v>45.61</v>
      </c>
      <c r="N3820" t="s">
        <v>36</v>
      </c>
      <c r="O3820" t="s">
        <v>14</v>
      </c>
      <c r="P3820" t="s">
        <v>46</v>
      </c>
    </row>
    <row r="3821" spans="1:16" x14ac:dyDescent="0.25">
      <c r="A3821" t="s">
        <v>3717</v>
      </c>
      <c r="B3821">
        <v>49</v>
      </c>
      <c r="C3821" t="s">
        <v>79</v>
      </c>
      <c r="D3821" t="s">
        <v>30</v>
      </c>
      <c r="E3821" t="s">
        <v>44</v>
      </c>
      <c r="F3821">
        <v>246</v>
      </c>
      <c r="G3821">
        <v>255</v>
      </c>
      <c r="H3821" t="s">
        <v>54</v>
      </c>
      <c r="I3821" t="s">
        <v>23</v>
      </c>
      <c r="J3821" t="s">
        <v>18</v>
      </c>
      <c r="K3821">
        <v>50.04</v>
      </c>
      <c r="L3821">
        <v>78.25</v>
      </c>
      <c r="N3821" t="s">
        <v>79</v>
      </c>
      <c r="O3821" t="s">
        <v>30</v>
      </c>
      <c r="P3821" t="s">
        <v>44</v>
      </c>
    </row>
    <row r="3822" spans="1:16" x14ac:dyDescent="0.25">
      <c r="A3822" t="s">
        <v>3750</v>
      </c>
      <c r="B3822">
        <v>49</v>
      </c>
      <c r="C3822" t="s">
        <v>49</v>
      </c>
      <c r="D3822" t="s">
        <v>34</v>
      </c>
      <c r="E3822" t="s">
        <v>15</v>
      </c>
      <c r="F3822">
        <v>439</v>
      </c>
      <c r="G3822">
        <v>473</v>
      </c>
      <c r="H3822" t="s">
        <v>54</v>
      </c>
      <c r="I3822" t="s">
        <v>23</v>
      </c>
      <c r="J3822" t="s">
        <v>32</v>
      </c>
      <c r="K3822">
        <v>21.17</v>
      </c>
      <c r="L3822">
        <v>78.89</v>
      </c>
      <c r="N3822" t="s">
        <v>49</v>
      </c>
      <c r="O3822" t="s">
        <v>34</v>
      </c>
      <c r="P3822" t="s">
        <v>15</v>
      </c>
    </row>
    <row r="3823" spans="1:16" x14ac:dyDescent="0.25">
      <c r="A3823" t="s">
        <v>3791</v>
      </c>
      <c r="B3823">
        <v>49</v>
      </c>
      <c r="C3823" t="s">
        <v>13</v>
      </c>
      <c r="D3823" t="s">
        <v>34</v>
      </c>
      <c r="E3823" t="s">
        <v>66</v>
      </c>
      <c r="F3823">
        <v>145</v>
      </c>
      <c r="G3823">
        <v>151</v>
      </c>
      <c r="H3823" t="s">
        <v>54</v>
      </c>
      <c r="I3823" t="s">
        <v>23</v>
      </c>
      <c r="J3823" t="s">
        <v>18</v>
      </c>
      <c r="K3823">
        <v>63.77</v>
      </c>
      <c r="L3823">
        <v>76.430000000000007</v>
      </c>
      <c r="N3823" t="s">
        <v>13</v>
      </c>
      <c r="O3823" t="s">
        <v>34</v>
      </c>
      <c r="P3823" t="s">
        <v>66</v>
      </c>
    </row>
    <row r="3824" spans="1:16" x14ac:dyDescent="0.25">
      <c r="A3824" t="s">
        <v>3832</v>
      </c>
      <c r="B3824">
        <v>49</v>
      </c>
      <c r="C3824" t="s">
        <v>20</v>
      </c>
      <c r="D3824" t="s">
        <v>34</v>
      </c>
      <c r="E3824" t="s">
        <v>26</v>
      </c>
      <c r="F3824">
        <v>27</v>
      </c>
      <c r="G3824">
        <v>331</v>
      </c>
      <c r="H3824" t="s">
        <v>41</v>
      </c>
      <c r="I3824" t="s">
        <v>17</v>
      </c>
      <c r="J3824" t="s">
        <v>18</v>
      </c>
      <c r="K3824">
        <v>68.03</v>
      </c>
      <c r="L3824">
        <v>56.28</v>
      </c>
      <c r="N3824" t="s">
        <v>20</v>
      </c>
      <c r="O3824" t="s">
        <v>34</v>
      </c>
      <c r="P3824" t="s">
        <v>26</v>
      </c>
    </row>
    <row r="3825" spans="1:16" x14ac:dyDescent="0.25">
      <c r="A3825" t="s">
        <v>3837</v>
      </c>
      <c r="B3825">
        <v>49</v>
      </c>
      <c r="C3825" t="s">
        <v>59</v>
      </c>
      <c r="D3825" t="s">
        <v>37</v>
      </c>
      <c r="E3825" t="s">
        <v>26</v>
      </c>
      <c r="F3825">
        <v>65</v>
      </c>
      <c r="G3825">
        <v>15</v>
      </c>
      <c r="H3825" t="s">
        <v>47</v>
      </c>
      <c r="I3825" t="s">
        <v>17</v>
      </c>
      <c r="J3825" t="s">
        <v>32</v>
      </c>
      <c r="K3825">
        <v>40.14</v>
      </c>
      <c r="L3825">
        <v>79.92</v>
      </c>
      <c r="N3825" t="s">
        <v>59</v>
      </c>
      <c r="O3825" t="s">
        <v>37</v>
      </c>
      <c r="P3825" t="s">
        <v>26</v>
      </c>
    </row>
    <row r="3826" spans="1:16" x14ac:dyDescent="0.25">
      <c r="A3826" t="s">
        <v>3904</v>
      </c>
      <c r="B3826">
        <v>49</v>
      </c>
      <c r="C3826" t="s">
        <v>49</v>
      </c>
      <c r="D3826" t="s">
        <v>14</v>
      </c>
      <c r="E3826" t="s">
        <v>38</v>
      </c>
      <c r="F3826">
        <v>44</v>
      </c>
      <c r="G3826">
        <v>98</v>
      </c>
      <c r="H3826" t="s">
        <v>41</v>
      </c>
      <c r="I3826" t="s">
        <v>17</v>
      </c>
      <c r="J3826" t="s">
        <v>24</v>
      </c>
      <c r="K3826">
        <v>28.52</v>
      </c>
      <c r="L3826">
        <v>41.12</v>
      </c>
      <c r="N3826" t="s">
        <v>49</v>
      </c>
      <c r="O3826" t="s">
        <v>14</v>
      </c>
      <c r="P3826" t="s">
        <v>38</v>
      </c>
    </row>
    <row r="3827" spans="1:16" x14ac:dyDescent="0.25">
      <c r="A3827" t="s">
        <v>3957</v>
      </c>
      <c r="B3827">
        <v>49</v>
      </c>
      <c r="C3827" t="s">
        <v>13</v>
      </c>
      <c r="D3827" t="s">
        <v>14</v>
      </c>
      <c r="E3827" t="s">
        <v>38</v>
      </c>
      <c r="F3827">
        <v>538</v>
      </c>
      <c r="G3827">
        <v>64</v>
      </c>
      <c r="H3827" t="s">
        <v>41</v>
      </c>
      <c r="I3827" t="s">
        <v>23</v>
      </c>
      <c r="J3827" t="s">
        <v>32</v>
      </c>
      <c r="K3827">
        <v>63.24</v>
      </c>
      <c r="L3827">
        <v>66.42</v>
      </c>
      <c r="N3827" t="s">
        <v>13</v>
      </c>
      <c r="O3827" t="s">
        <v>14</v>
      </c>
      <c r="P3827" t="s">
        <v>38</v>
      </c>
    </row>
    <row r="3828" spans="1:16" x14ac:dyDescent="0.25">
      <c r="A3828" t="s">
        <v>4048</v>
      </c>
      <c r="B3828">
        <v>49</v>
      </c>
      <c r="C3828" t="s">
        <v>36</v>
      </c>
      <c r="D3828" t="s">
        <v>34</v>
      </c>
      <c r="E3828" t="s">
        <v>15</v>
      </c>
      <c r="F3828">
        <v>596</v>
      </c>
      <c r="G3828">
        <v>207</v>
      </c>
      <c r="H3828" t="s">
        <v>16</v>
      </c>
      <c r="I3828" t="s">
        <v>17</v>
      </c>
      <c r="J3828" t="s">
        <v>18</v>
      </c>
      <c r="K3828">
        <v>22.98</v>
      </c>
      <c r="L3828">
        <v>55.74</v>
      </c>
      <c r="N3828" t="s">
        <v>36</v>
      </c>
      <c r="O3828" t="s">
        <v>34</v>
      </c>
      <c r="P3828" t="s">
        <v>15</v>
      </c>
    </row>
    <row r="3829" spans="1:16" x14ac:dyDescent="0.25">
      <c r="A3829" t="s">
        <v>4060</v>
      </c>
      <c r="B3829">
        <v>49</v>
      </c>
      <c r="C3829" t="s">
        <v>43</v>
      </c>
      <c r="D3829" t="s">
        <v>21</v>
      </c>
      <c r="E3829" t="s">
        <v>44</v>
      </c>
      <c r="F3829">
        <v>359</v>
      </c>
      <c r="G3829">
        <v>250</v>
      </c>
      <c r="H3829" t="s">
        <v>31</v>
      </c>
      <c r="I3829" t="s">
        <v>23</v>
      </c>
      <c r="J3829" t="s">
        <v>32</v>
      </c>
      <c r="K3829">
        <v>34.35</v>
      </c>
      <c r="L3829">
        <v>65.55</v>
      </c>
      <c r="N3829" t="s">
        <v>43</v>
      </c>
      <c r="O3829" t="s">
        <v>21</v>
      </c>
      <c r="P3829" t="s">
        <v>44</v>
      </c>
    </row>
    <row r="3830" spans="1:16" x14ac:dyDescent="0.25">
      <c r="A3830" t="s">
        <v>4120</v>
      </c>
      <c r="B3830">
        <v>49</v>
      </c>
      <c r="C3830" t="s">
        <v>29</v>
      </c>
      <c r="D3830" t="s">
        <v>60</v>
      </c>
      <c r="E3830" t="s">
        <v>53</v>
      </c>
      <c r="F3830">
        <v>192</v>
      </c>
      <c r="G3830">
        <v>46</v>
      </c>
      <c r="H3830" t="s">
        <v>27</v>
      </c>
      <c r="I3830" t="s">
        <v>23</v>
      </c>
      <c r="J3830" t="s">
        <v>18</v>
      </c>
      <c r="K3830">
        <v>38.369999999999997</v>
      </c>
      <c r="L3830">
        <v>54.16</v>
      </c>
      <c r="N3830" t="s">
        <v>29</v>
      </c>
      <c r="O3830" t="s">
        <v>60</v>
      </c>
      <c r="P3830" t="s">
        <v>53</v>
      </c>
    </row>
    <row r="3831" spans="1:16" x14ac:dyDescent="0.25">
      <c r="A3831" t="s">
        <v>4174</v>
      </c>
      <c r="B3831">
        <v>49</v>
      </c>
      <c r="C3831" t="s">
        <v>36</v>
      </c>
      <c r="D3831" t="s">
        <v>30</v>
      </c>
      <c r="E3831" t="s">
        <v>66</v>
      </c>
      <c r="F3831">
        <v>93</v>
      </c>
      <c r="G3831">
        <v>393</v>
      </c>
      <c r="H3831" t="s">
        <v>51</v>
      </c>
      <c r="I3831" t="s">
        <v>17</v>
      </c>
      <c r="J3831" t="s">
        <v>24</v>
      </c>
      <c r="K3831">
        <v>55.26</v>
      </c>
      <c r="L3831">
        <v>55.56</v>
      </c>
      <c r="N3831" t="s">
        <v>36</v>
      </c>
      <c r="O3831" t="s">
        <v>30</v>
      </c>
      <c r="P3831" t="s">
        <v>66</v>
      </c>
    </row>
    <row r="3832" spans="1:16" x14ac:dyDescent="0.25">
      <c r="A3832" t="s">
        <v>4249</v>
      </c>
      <c r="B3832">
        <v>49</v>
      </c>
      <c r="C3832" t="s">
        <v>49</v>
      </c>
      <c r="D3832" t="s">
        <v>21</v>
      </c>
      <c r="E3832" t="s">
        <v>44</v>
      </c>
      <c r="F3832">
        <v>42</v>
      </c>
      <c r="G3832">
        <v>225</v>
      </c>
      <c r="H3832" t="s">
        <v>39</v>
      </c>
      <c r="I3832" t="s">
        <v>23</v>
      </c>
      <c r="J3832" t="s">
        <v>24</v>
      </c>
      <c r="K3832">
        <v>71.58</v>
      </c>
      <c r="L3832">
        <v>33.92</v>
      </c>
      <c r="N3832" t="s">
        <v>49</v>
      </c>
      <c r="O3832" t="s">
        <v>21</v>
      </c>
      <c r="P3832" t="s">
        <v>44</v>
      </c>
    </row>
    <row r="3833" spans="1:16" x14ac:dyDescent="0.25">
      <c r="A3833" t="s">
        <v>4295</v>
      </c>
      <c r="B3833">
        <v>49</v>
      </c>
      <c r="C3833" t="s">
        <v>13</v>
      </c>
      <c r="D3833" t="s">
        <v>30</v>
      </c>
      <c r="E3833" t="s">
        <v>66</v>
      </c>
      <c r="F3833">
        <v>209</v>
      </c>
      <c r="G3833">
        <v>29</v>
      </c>
      <c r="H3833" t="s">
        <v>27</v>
      </c>
      <c r="I3833" t="s">
        <v>23</v>
      </c>
      <c r="J3833" t="s">
        <v>18</v>
      </c>
      <c r="K3833">
        <v>54.41</v>
      </c>
      <c r="L3833">
        <v>73.599999999999994</v>
      </c>
      <c r="N3833" t="s">
        <v>13</v>
      </c>
      <c r="O3833" t="s">
        <v>30</v>
      </c>
      <c r="P3833" t="s">
        <v>66</v>
      </c>
    </row>
    <row r="3834" spans="1:16" x14ac:dyDescent="0.25">
      <c r="A3834" t="s">
        <v>4319</v>
      </c>
      <c r="B3834">
        <v>49</v>
      </c>
      <c r="C3834" t="s">
        <v>49</v>
      </c>
      <c r="D3834" t="s">
        <v>60</v>
      </c>
      <c r="E3834" t="s">
        <v>2</v>
      </c>
      <c r="F3834">
        <v>172</v>
      </c>
      <c r="G3834">
        <v>479</v>
      </c>
      <c r="H3834" t="s">
        <v>16</v>
      </c>
      <c r="I3834" t="s">
        <v>23</v>
      </c>
      <c r="J3834" t="s">
        <v>24</v>
      </c>
      <c r="K3834">
        <v>32.28</v>
      </c>
      <c r="L3834">
        <v>39.83</v>
      </c>
      <c r="N3834" t="s">
        <v>49</v>
      </c>
      <c r="O3834" t="s">
        <v>60</v>
      </c>
      <c r="P3834" t="s">
        <v>2</v>
      </c>
    </row>
    <row r="3835" spans="1:16" x14ac:dyDescent="0.25">
      <c r="A3835" t="s">
        <v>4344</v>
      </c>
      <c r="B3835">
        <v>49</v>
      </c>
      <c r="C3835" t="s">
        <v>20</v>
      </c>
      <c r="D3835" t="s">
        <v>34</v>
      </c>
      <c r="E3835" t="s">
        <v>46</v>
      </c>
      <c r="F3835">
        <v>57</v>
      </c>
      <c r="G3835">
        <v>481</v>
      </c>
      <c r="H3835" t="s">
        <v>69</v>
      </c>
      <c r="I3835" t="s">
        <v>23</v>
      </c>
      <c r="J3835" t="s">
        <v>18</v>
      </c>
      <c r="K3835">
        <v>70.36</v>
      </c>
      <c r="L3835">
        <v>78.400000000000006</v>
      </c>
      <c r="N3835" t="s">
        <v>20</v>
      </c>
      <c r="O3835" t="s">
        <v>34</v>
      </c>
      <c r="P3835" t="s">
        <v>46</v>
      </c>
    </row>
    <row r="3836" spans="1:16" x14ac:dyDescent="0.25">
      <c r="A3836" t="s">
        <v>4473</v>
      </c>
      <c r="B3836">
        <v>49</v>
      </c>
      <c r="C3836" t="s">
        <v>56</v>
      </c>
      <c r="D3836" t="s">
        <v>30</v>
      </c>
      <c r="E3836" t="s">
        <v>38</v>
      </c>
      <c r="F3836">
        <v>380</v>
      </c>
      <c r="G3836">
        <v>487</v>
      </c>
      <c r="H3836" t="s">
        <v>41</v>
      </c>
      <c r="I3836" t="s">
        <v>23</v>
      </c>
      <c r="J3836" t="s">
        <v>18</v>
      </c>
      <c r="K3836">
        <v>24.92</v>
      </c>
      <c r="L3836">
        <v>71.959999999999994</v>
      </c>
      <c r="N3836" t="s">
        <v>56</v>
      </c>
      <c r="O3836" t="s">
        <v>30</v>
      </c>
      <c r="P3836" t="s">
        <v>38</v>
      </c>
    </row>
    <row r="3837" spans="1:16" x14ac:dyDescent="0.25">
      <c r="A3837" t="s">
        <v>4503</v>
      </c>
      <c r="B3837">
        <v>49</v>
      </c>
      <c r="C3837" t="s">
        <v>29</v>
      </c>
      <c r="D3837" t="s">
        <v>60</v>
      </c>
      <c r="E3837" t="s">
        <v>66</v>
      </c>
      <c r="F3837">
        <v>502</v>
      </c>
      <c r="G3837">
        <v>264</v>
      </c>
      <c r="H3837" t="s">
        <v>51</v>
      </c>
      <c r="I3837" t="s">
        <v>23</v>
      </c>
      <c r="J3837" t="s">
        <v>32</v>
      </c>
      <c r="K3837">
        <v>86.46</v>
      </c>
      <c r="L3837">
        <v>5.9</v>
      </c>
      <c r="N3837" t="s">
        <v>29</v>
      </c>
      <c r="O3837" t="s">
        <v>60</v>
      </c>
      <c r="P3837" t="s">
        <v>66</v>
      </c>
    </row>
    <row r="3838" spans="1:16" x14ac:dyDescent="0.25">
      <c r="A3838" t="s">
        <v>4510</v>
      </c>
      <c r="B3838">
        <v>49</v>
      </c>
      <c r="C3838" t="s">
        <v>59</v>
      </c>
      <c r="D3838" t="s">
        <v>30</v>
      </c>
      <c r="E3838" t="s">
        <v>38</v>
      </c>
      <c r="F3838">
        <v>577</v>
      </c>
      <c r="G3838">
        <v>101</v>
      </c>
      <c r="H3838" t="s">
        <v>31</v>
      </c>
      <c r="I3838" t="s">
        <v>23</v>
      </c>
      <c r="J3838" t="s">
        <v>32</v>
      </c>
      <c r="K3838">
        <v>55.31</v>
      </c>
      <c r="L3838">
        <v>59.07</v>
      </c>
      <c r="N3838" t="s">
        <v>59</v>
      </c>
      <c r="O3838" t="s">
        <v>30</v>
      </c>
      <c r="P3838" t="s">
        <v>38</v>
      </c>
    </row>
    <row r="3839" spans="1:16" x14ac:dyDescent="0.25">
      <c r="A3839" t="s">
        <v>4515</v>
      </c>
      <c r="B3839">
        <v>49</v>
      </c>
      <c r="C3839" t="s">
        <v>49</v>
      </c>
      <c r="D3839" t="s">
        <v>21</v>
      </c>
      <c r="E3839" t="s">
        <v>46</v>
      </c>
      <c r="F3839">
        <v>347</v>
      </c>
      <c r="G3839">
        <v>484</v>
      </c>
      <c r="H3839" t="s">
        <v>39</v>
      </c>
      <c r="I3839" t="s">
        <v>17</v>
      </c>
      <c r="J3839" t="s">
        <v>32</v>
      </c>
      <c r="K3839">
        <v>81.67</v>
      </c>
      <c r="L3839">
        <v>62.04</v>
      </c>
      <c r="N3839" t="s">
        <v>49</v>
      </c>
      <c r="O3839" t="s">
        <v>21</v>
      </c>
      <c r="P3839" t="s">
        <v>46</v>
      </c>
    </row>
    <row r="3840" spans="1:16" x14ac:dyDescent="0.25">
      <c r="A3840" t="s">
        <v>4597</v>
      </c>
      <c r="B3840">
        <v>49</v>
      </c>
      <c r="C3840" t="s">
        <v>59</v>
      </c>
      <c r="D3840" t="s">
        <v>60</v>
      </c>
      <c r="E3840" t="s">
        <v>61</v>
      </c>
      <c r="F3840">
        <v>395</v>
      </c>
      <c r="G3840">
        <v>64</v>
      </c>
      <c r="H3840" t="s">
        <v>31</v>
      </c>
      <c r="I3840" t="s">
        <v>23</v>
      </c>
      <c r="J3840" t="s">
        <v>24</v>
      </c>
      <c r="K3840">
        <v>47.23</v>
      </c>
      <c r="L3840">
        <v>22.89</v>
      </c>
      <c r="N3840" t="s">
        <v>59</v>
      </c>
      <c r="O3840" t="s">
        <v>60</v>
      </c>
      <c r="P3840" t="s">
        <v>61</v>
      </c>
    </row>
    <row r="3841" spans="1:16" x14ac:dyDescent="0.25">
      <c r="A3841" t="s">
        <v>4612</v>
      </c>
      <c r="B3841">
        <v>49</v>
      </c>
      <c r="C3841" t="s">
        <v>49</v>
      </c>
      <c r="D3841" t="s">
        <v>21</v>
      </c>
      <c r="E3841" t="s">
        <v>66</v>
      </c>
      <c r="F3841">
        <v>20</v>
      </c>
      <c r="G3841">
        <v>448</v>
      </c>
      <c r="H3841" t="s">
        <v>51</v>
      </c>
      <c r="I3841" t="s">
        <v>17</v>
      </c>
      <c r="J3841" t="s">
        <v>32</v>
      </c>
      <c r="K3841">
        <v>83.09</v>
      </c>
      <c r="L3841">
        <v>73.02</v>
      </c>
      <c r="N3841" t="s">
        <v>49</v>
      </c>
      <c r="O3841" t="s">
        <v>21</v>
      </c>
      <c r="P3841" t="s">
        <v>66</v>
      </c>
    </row>
    <row r="3842" spans="1:16" x14ac:dyDescent="0.25">
      <c r="A3842" t="s">
        <v>4613</v>
      </c>
      <c r="B3842">
        <v>49</v>
      </c>
      <c r="C3842" t="s">
        <v>49</v>
      </c>
      <c r="D3842" t="s">
        <v>34</v>
      </c>
      <c r="E3842" t="s">
        <v>2</v>
      </c>
      <c r="F3842">
        <v>449</v>
      </c>
      <c r="G3842">
        <v>462</v>
      </c>
      <c r="H3842" t="s">
        <v>31</v>
      </c>
      <c r="I3842" t="s">
        <v>17</v>
      </c>
      <c r="J3842" t="s">
        <v>32</v>
      </c>
      <c r="K3842">
        <v>37.68</v>
      </c>
      <c r="L3842">
        <v>79.260000000000005</v>
      </c>
      <c r="N3842" t="s">
        <v>49</v>
      </c>
      <c r="O3842" t="s">
        <v>34</v>
      </c>
      <c r="P3842" t="s">
        <v>2</v>
      </c>
    </row>
    <row r="3843" spans="1:16" x14ac:dyDescent="0.25">
      <c r="A3843" t="s">
        <v>4640</v>
      </c>
      <c r="B3843">
        <v>49</v>
      </c>
      <c r="C3843" t="s">
        <v>56</v>
      </c>
      <c r="D3843" t="s">
        <v>60</v>
      </c>
      <c r="E3843" t="s">
        <v>61</v>
      </c>
      <c r="F3843">
        <v>551</v>
      </c>
      <c r="G3843">
        <v>347</v>
      </c>
      <c r="H3843" t="s">
        <v>27</v>
      </c>
      <c r="I3843" t="s">
        <v>17</v>
      </c>
      <c r="J3843" t="s">
        <v>24</v>
      </c>
      <c r="K3843">
        <v>72.989999999999995</v>
      </c>
      <c r="L3843">
        <v>43.9</v>
      </c>
      <c r="N3843" t="s">
        <v>56</v>
      </c>
      <c r="O3843" t="s">
        <v>60</v>
      </c>
      <c r="P3843" t="s">
        <v>61</v>
      </c>
    </row>
    <row r="3844" spans="1:16" x14ac:dyDescent="0.25">
      <c r="A3844" t="s">
        <v>4722</v>
      </c>
      <c r="B3844">
        <v>49</v>
      </c>
      <c r="C3844" t="s">
        <v>65</v>
      </c>
      <c r="D3844" t="s">
        <v>34</v>
      </c>
      <c r="E3844" t="s">
        <v>73</v>
      </c>
      <c r="F3844">
        <v>454</v>
      </c>
      <c r="G3844">
        <v>34</v>
      </c>
      <c r="H3844" t="s">
        <v>41</v>
      </c>
      <c r="I3844" t="s">
        <v>17</v>
      </c>
      <c r="J3844" t="s">
        <v>18</v>
      </c>
      <c r="K3844">
        <v>86.82</v>
      </c>
      <c r="L3844">
        <v>47.2</v>
      </c>
      <c r="N3844" t="s">
        <v>65</v>
      </c>
      <c r="O3844" t="s">
        <v>34</v>
      </c>
      <c r="P3844" t="s">
        <v>73</v>
      </c>
    </row>
    <row r="3845" spans="1:16" x14ac:dyDescent="0.25">
      <c r="A3845" t="s">
        <v>4765</v>
      </c>
      <c r="B3845">
        <v>49</v>
      </c>
      <c r="C3845" t="s">
        <v>65</v>
      </c>
      <c r="D3845" t="s">
        <v>34</v>
      </c>
      <c r="E3845" t="s">
        <v>15</v>
      </c>
      <c r="F3845">
        <v>35</v>
      </c>
      <c r="G3845">
        <v>111</v>
      </c>
      <c r="H3845" t="s">
        <v>69</v>
      </c>
      <c r="I3845" t="s">
        <v>17</v>
      </c>
      <c r="J3845" t="s">
        <v>24</v>
      </c>
      <c r="K3845">
        <v>61.18</v>
      </c>
      <c r="L3845">
        <v>35.6</v>
      </c>
      <c r="N3845" t="s">
        <v>65</v>
      </c>
      <c r="O3845" t="s">
        <v>34</v>
      </c>
      <c r="P3845" t="s">
        <v>15</v>
      </c>
    </row>
    <row r="3846" spans="1:16" x14ac:dyDescent="0.25">
      <c r="A3846" t="s">
        <v>4784</v>
      </c>
      <c r="B3846">
        <v>49</v>
      </c>
      <c r="C3846" t="s">
        <v>59</v>
      </c>
      <c r="D3846" t="s">
        <v>21</v>
      </c>
      <c r="E3846" t="s">
        <v>44</v>
      </c>
      <c r="F3846">
        <v>295</v>
      </c>
      <c r="G3846">
        <v>184</v>
      </c>
      <c r="H3846" t="s">
        <v>31</v>
      </c>
      <c r="I3846" t="s">
        <v>23</v>
      </c>
      <c r="J3846" t="s">
        <v>32</v>
      </c>
      <c r="K3846">
        <v>16.739999999999998</v>
      </c>
      <c r="L3846">
        <v>21.27</v>
      </c>
      <c r="N3846" t="s">
        <v>59</v>
      </c>
      <c r="O3846" t="s">
        <v>21</v>
      </c>
      <c r="P3846" t="s">
        <v>44</v>
      </c>
    </row>
    <row r="3847" spans="1:16" x14ac:dyDescent="0.25">
      <c r="A3847" t="s">
        <v>4813</v>
      </c>
      <c r="B3847">
        <v>49</v>
      </c>
      <c r="C3847" t="s">
        <v>20</v>
      </c>
      <c r="D3847" t="s">
        <v>30</v>
      </c>
      <c r="E3847" t="s">
        <v>38</v>
      </c>
      <c r="F3847">
        <v>485</v>
      </c>
      <c r="G3847">
        <v>52</v>
      </c>
      <c r="H3847" t="s">
        <v>69</v>
      </c>
      <c r="I3847" t="s">
        <v>23</v>
      </c>
      <c r="J3847" t="s">
        <v>18</v>
      </c>
      <c r="K3847">
        <v>13.52</v>
      </c>
      <c r="L3847">
        <v>22.28</v>
      </c>
      <c r="N3847" t="s">
        <v>20</v>
      </c>
      <c r="O3847" t="s">
        <v>30</v>
      </c>
      <c r="P3847" t="s">
        <v>38</v>
      </c>
    </row>
    <row r="3848" spans="1:16" x14ac:dyDescent="0.25">
      <c r="A3848" t="s">
        <v>4957</v>
      </c>
      <c r="B3848">
        <v>49</v>
      </c>
      <c r="C3848" t="s">
        <v>65</v>
      </c>
      <c r="D3848" t="s">
        <v>34</v>
      </c>
      <c r="E3848" t="s">
        <v>46</v>
      </c>
      <c r="F3848">
        <v>130</v>
      </c>
      <c r="G3848">
        <v>439</v>
      </c>
      <c r="H3848" t="s">
        <v>41</v>
      </c>
      <c r="I3848" t="s">
        <v>17</v>
      </c>
      <c r="J3848" t="s">
        <v>18</v>
      </c>
      <c r="K3848">
        <v>72.56</v>
      </c>
      <c r="L3848">
        <v>57.54</v>
      </c>
      <c r="N3848" t="s">
        <v>65</v>
      </c>
      <c r="O3848" t="s">
        <v>34</v>
      </c>
      <c r="P3848" t="s">
        <v>46</v>
      </c>
    </row>
    <row r="3849" spans="1:16" x14ac:dyDescent="0.25">
      <c r="A3849" t="s">
        <v>5038</v>
      </c>
      <c r="B3849">
        <v>49</v>
      </c>
      <c r="C3849" t="s">
        <v>36</v>
      </c>
      <c r="D3849" t="s">
        <v>37</v>
      </c>
      <c r="E3849" t="s">
        <v>53</v>
      </c>
      <c r="F3849">
        <v>502</v>
      </c>
      <c r="G3849">
        <v>220</v>
      </c>
      <c r="H3849" t="s">
        <v>31</v>
      </c>
      <c r="I3849" t="s">
        <v>17</v>
      </c>
      <c r="J3849" t="s">
        <v>18</v>
      </c>
      <c r="K3849">
        <v>76.290000000000006</v>
      </c>
      <c r="L3849">
        <v>79.42</v>
      </c>
      <c r="N3849" t="s">
        <v>36</v>
      </c>
      <c r="O3849" t="s">
        <v>37</v>
      </c>
      <c r="P3849" t="s">
        <v>53</v>
      </c>
    </row>
    <row r="3850" spans="1:16" x14ac:dyDescent="0.25">
      <c r="A3850" t="s">
        <v>95</v>
      </c>
      <c r="B3850">
        <v>50</v>
      </c>
      <c r="C3850" t="s">
        <v>79</v>
      </c>
      <c r="D3850" t="s">
        <v>34</v>
      </c>
      <c r="E3850" t="s">
        <v>61</v>
      </c>
      <c r="F3850">
        <v>463</v>
      </c>
      <c r="G3850">
        <v>463</v>
      </c>
      <c r="H3850" t="s">
        <v>54</v>
      </c>
      <c r="I3850" t="s">
        <v>23</v>
      </c>
      <c r="J3850" t="s">
        <v>32</v>
      </c>
      <c r="K3850">
        <v>66.209999999999994</v>
      </c>
      <c r="L3850">
        <v>59.49</v>
      </c>
      <c r="N3850" t="s">
        <v>79</v>
      </c>
      <c r="O3850" t="s">
        <v>34</v>
      </c>
      <c r="P3850" t="s">
        <v>61</v>
      </c>
    </row>
    <row r="3851" spans="1:16" x14ac:dyDescent="0.25">
      <c r="A3851" t="s">
        <v>174</v>
      </c>
      <c r="B3851">
        <v>50</v>
      </c>
      <c r="C3851" t="s">
        <v>59</v>
      </c>
      <c r="D3851" t="s">
        <v>21</v>
      </c>
      <c r="E3851" t="s">
        <v>2</v>
      </c>
      <c r="F3851">
        <v>208</v>
      </c>
      <c r="G3851">
        <v>122</v>
      </c>
      <c r="H3851" t="s">
        <v>31</v>
      </c>
      <c r="I3851" t="s">
        <v>17</v>
      </c>
      <c r="J3851" t="s">
        <v>32</v>
      </c>
      <c r="K3851">
        <v>71.989999999999995</v>
      </c>
      <c r="L3851">
        <v>22.97</v>
      </c>
      <c r="N3851" t="s">
        <v>59</v>
      </c>
      <c r="O3851" t="s">
        <v>21</v>
      </c>
      <c r="P3851" t="s">
        <v>2</v>
      </c>
    </row>
    <row r="3852" spans="1:16" x14ac:dyDescent="0.25">
      <c r="A3852" t="s">
        <v>205</v>
      </c>
      <c r="B3852">
        <v>50</v>
      </c>
      <c r="C3852" t="s">
        <v>13</v>
      </c>
      <c r="D3852" t="s">
        <v>14</v>
      </c>
      <c r="E3852" t="s">
        <v>66</v>
      </c>
      <c r="F3852">
        <v>189</v>
      </c>
      <c r="G3852">
        <v>114</v>
      </c>
      <c r="H3852" t="s">
        <v>41</v>
      </c>
      <c r="I3852" t="s">
        <v>23</v>
      </c>
      <c r="J3852" t="s">
        <v>24</v>
      </c>
      <c r="K3852">
        <v>88.33</v>
      </c>
      <c r="L3852">
        <v>18.739999999999998</v>
      </c>
      <c r="N3852" t="s">
        <v>13</v>
      </c>
      <c r="O3852" t="s">
        <v>14</v>
      </c>
      <c r="P3852" t="s">
        <v>66</v>
      </c>
    </row>
    <row r="3853" spans="1:16" x14ac:dyDescent="0.25">
      <c r="A3853" t="s">
        <v>225</v>
      </c>
      <c r="B3853">
        <v>50</v>
      </c>
      <c r="C3853" t="s">
        <v>59</v>
      </c>
      <c r="D3853" t="s">
        <v>30</v>
      </c>
      <c r="E3853" t="s">
        <v>2</v>
      </c>
      <c r="F3853">
        <v>524</v>
      </c>
      <c r="G3853">
        <v>91</v>
      </c>
      <c r="H3853" t="s">
        <v>41</v>
      </c>
      <c r="I3853" t="s">
        <v>23</v>
      </c>
      <c r="J3853" t="s">
        <v>18</v>
      </c>
      <c r="K3853">
        <v>70.83</v>
      </c>
      <c r="L3853">
        <v>26.29</v>
      </c>
      <c r="N3853" t="s">
        <v>59</v>
      </c>
      <c r="O3853" t="s">
        <v>30</v>
      </c>
      <c r="P3853" t="s">
        <v>2</v>
      </c>
    </row>
    <row r="3854" spans="1:16" x14ac:dyDescent="0.25">
      <c r="A3854" t="s">
        <v>338</v>
      </c>
      <c r="B3854">
        <v>50</v>
      </c>
      <c r="C3854" t="s">
        <v>20</v>
      </c>
      <c r="D3854" t="s">
        <v>37</v>
      </c>
      <c r="E3854" t="s">
        <v>61</v>
      </c>
      <c r="F3854">
        <v>349</v>
      </c>
      <c r="G3854">
        <v>480</v>
      </c>
      <c r="H3854" t="s">
        <v>39</v>
      </c>
      <c r="I3854" t="s">
        <v>17</v>
      </c>
      <c r="J3854" t="s">
        <v>24</v>
      </c>
      <c r="K3854">
        <v>56.82</v>
      </c>
      <c r="L3854">
        <v>75.33</v>
      </c>
      <c r="N3854" t="s">
        <v>20</v>
      </c>
      <c r="O3854" t="s">
        <v>37</v>
      </c>
      <c r="P3854" t="s">
        <v>61</v>
      </c>
    </row>
    <row r="3855" spans="1:16" x14ac:dyDescent="0.25">
      <c r="A3855" t="s">
        <v>452</v>
      </c>
      <c r="B3855">
        <v>50</v>
      </c>
      <c r="C3855" t="s">
        <v>79</v>
      </c>
      <c r="D3855" t="s">
        <v>37</v>
      </c>
      <c r="E3855" t="s">
        <v>73</v>
      </c>
      <c r="F3855">
        <v>391</v>
      </c>
      <c r="G3855">
        <v>399</v>
      </c>
      <c r="H3855" t="s">
        <v>39</v>
      </c>
      <c r="I3855" t="s">
        <v>23</v>
      </c>
      <c r="J3855" t="s">
        <v>32</v>
      </c>
      <c r="K3855">
        <v>80.180000000000007</v>
      </c>
      <c r="L3855">
        <v>27.28</v>
      </c>
      <c r="N3855" t="s">
        <v>79</v>
      </c>
      <c r="O3855" t="s">
        <v>37</v>
      </c>
      <c r="P3855" t="s">
        <v>73</v>
      </c>
    </row>
    <row r="3856" spans="1:16" x14ac:dyDescent="0.25">
      <c r="A3856" t="s">
        <v>529</v>
      </c>
      <c r="B3856">
        <v>50</v>
      </c>
      <c r="C3856" t="s">
        <v>56</v>
      </c>
      <c r="D3856" t="s">
        <v>37</v>
      </c>
      <c r="E3856" t="s">
        <v>46</v>
      </c>
      <c r="F3856">
        <v>531</v>
      </c>
      <c r="G3856">
        <v>124</v>
      </c>
      <c r="H3856" t="s">
        <v>51</v>
      </c>
      <c r="I3856" t="s">
        <v>23</v>
      </c>
      <c r="J3856" t="s">
        <v>18</v>
      </c>
      <c r="K3856">
        <v>77.31</v>
      </c>
      <c r="L3856">
        <v>21.05</v>
      </c>
      <c r="N3856" t="s">
        <v>56</v>
      </c>
      <c r="O3856" t="s">
        <v>37</v>
      </c>
      <c r="P3856" t="s">
        <v>46</v>
      </c>
    </row>
    <row r="3857" spans="1:16" x14ac:dyDescent="0.25">
      <c r="A3857" t="s">
        <v>567</v>
      </c>
      <c r="B3857">
        <v>50</v>
      </c>
      <c r="C3857" t="s">
        <v>13</v>
      </c>
      <c r="D3857" t="s">
        <v>21</v>
      </c>
      <c r="E3857" t="s">
        <v>15</v>
      </c>
      <c r="F3857">
        <v>45</v>
      </c>
      <c r="G3857">
        <v>128</v>
      </c>
      <c r="H3857" t="s">
        <v>16</v>
      </c>
      <c r="I3857" t="s">
        <v>23</v>
      </c>
      <c r="J3857" t="s">
        <v>24</v>
      </c>
      <c r="K3857">
        <v>19.21</v>
      </c>
      <c r="L3857">
        <v>72.33</v>
      </c>
      <c r="N3857" t="s">
        <v>13</v>
      </c>
      <c r="O3857" t="s">
        <v>21</v>
      </c>
      <c r="P3857" t="s">
        <v>15</v>
      </c>
    </row>
    <row r="3858" spans="1:16" x14ac:dyDescent="0.25">
      <c r="A3858" t="s">
        <v>573</v>
      </c>
      <c r="B3858">
        <v>50</v>
      </c>
      <c r="C3858" t="s">
        <v>43</v>
      </c>
      <c r="D3858" t="s">
        <v>37</v>
      </c>
      <c r="E3858" t="s">
        <v>73</v>
      </c>
      <c r="F3858">
        <v>96</v>
      </c>
      <c r="G3858">
        <v>369</v>
      </c>
      <c r="H3858" t="s">
        <v>27</v>
      </c>
      <c r="I3858" t="s">
        <v>17</v>
      </c>
      <c r="J3858" t="s">
        <v>24</v>
      </c>
      <c r="K3858">
        <v>54.97</v>
      </c>
      <c r="L3858">
        <v>39.33</v>
      </c>
      <c r="N3858" t="s">
        <v>43</v>
      </c>
      <c r="O3858" t="s">
        <v>37</v>
      </c>
      <c r="P3858" t="s">
        <v>73</v>
      </c>
    </row>
    <row r="3859" spans="1:16" x14ac:dyDescent="0.25">
      <c r="A3859" t="s">
        <v>602</v>
      </c>
      <c r="B3859">
        <v>50</v>
      </c>
      <c r="C3859" t="s">
        <v>20</v>
      </c>
      <c r="D3859" t="s">
        <v>21</v>
      </c>
      <c r="E3859" t="s">
        <v>2</v>
      </c>
      <c r="F3859">
        <v>578</v>
      </c>
      <c r="G3859">
        <v>473</v>
      </c>
      <c r="H3859" t="s">
        <v>16</v>
      </c>
      <c r="I3859" t="s">
        <v>17</v>
      </c>
      <c r="J3859" t="s">
        <v>32</v>
      </c>
      <c r="K3859">
        <v>43.25</v>
      </c>
      <c r="L3859">
        <v>14.19</v>
      </c>
      <c r="N3859" t="s">
        <v>20</v>
      </c>
      <c r="O3859" t="s">
        <v>21</v>
      </c>
      <c r="P3859" t="s">
        <v>2</v>
      </c>
    </row>
    <row r="3860" spans="1:16" x14ac:dyDescent="0.25">
      <c r="A3860" t="s">
        <v>617</v>
      </c>
      <c r="B3860">
        <v>50</v>
      </c>
      <c r="C3860" t="s">
        <v>65</v>
      </c>
      <c r="D3860" t="s">
        <v>30</v>
      </c>
      <c r="E3860" t="s">
        <v>46</v>
      </c>
      <c r="F3860">
        <v>16</v>
      </c>
      <c r="G3860">
        <v>189</v>
      </c>
      <c r="H3860" t="s">
        <v>39</v>
      </c>
      <c r="I3860" t="s">
        <v>17</v>
      </c>
      <c r="J3860" t="s">
        <v>32</v>
      </c>
      <c r="K3860">
        <v>30.7</v>
      </c>
      <c r="L3860">
        <v>67.27</v>
      </c>
      <c r="N3860" t="s">
        <v>65</v>
      </c>
      <c r="O3860" t="s">
        <v>30</v>
      </c>
      <c r="P3860" t="s">
        <v>46</v>
      </c>
    </row>
    <row r="3861" spans="1:16" x14ac:dyDescent="0.25">
      <c r="A3861" t="s">
        <v>630</v>
      </c>
      <c r="B3861">
        <v>50</v>
      </c>
      <c r="C3861" t="s">
        <v>36</v>
      </c>
      <c r="D3861" t="s">
        <v>60</v>
      </c>
      <c r="E3861" t="s">
        <v>26</v>
      </c>
      <c r="F3861">
        <v>311</v>
      </c>
      <c r="G3861">
        <v>26</v>
      </c>
      <c r="H3861" t="s">
        <v>39</v>
      </c>
      <c r="I3861" t="s">
        <v>17</v>
      </c>
      <c r="J3861" t="s">
        <v>32</v>
      </c>
      <c r="K3861">
        <v>74.23</v>
      </c>
      <c r="L3861">
        <v>19.91</v>
      </c>
      <c r="N3861" t="s">
        <v>36</v>
      </c>
      <c r="O3861" t="s">
        <v>60</v>
      </c>
      <c r="P3861" t="s">
        <v>26</v>
      </c>
    </row>
    <row r="3862" spans="1:16" x14ac:dyDescent="0.25">
      <c r="A3862" t="s">
        <v>693</v>
      </c>
      <c r="B3862">
        <v>50</v>
      </c>
      <c r="C3862" t="s">
        <v>29</v>
      </c>
      <c r="D3862" t="s">
        <v>37</v>
      </c>
      <c r="E3862" t="s">
        <v>15</v>
      </c>
      <c r="F3862">
        <v>73</v>
      </c>
      <c r="G3862">
        <v>1</v>
      </c>
      <c r="H3862" t="s">
        <v>27</v>
      </c>
      <c r="I3862" t="s">
        <v>17</v>
      </c>
      <c r="J3862" t="s">
        <v>24</v>
      </c>
      <c r="K3862">
        <v>53.61</v>
      </c>
      <c r="L3862">
        <v>15.63</v>
      </c>
      <c r="N3862" t="s">
        <v>29</v>
      </c>
      <c r="O3862" t="s">
        <v>37</v>
      </c>
      <c r="P3862" t="s">
        <v>15</v>
      </c>
    </row>
    <row r="3863" spans="1:16" x14ac:dyDescent="0.25">
      <c r="A3863" t="s">
        <v>774</v>
      </c>
      <c r="B3863">
        <v>50</v>
      </c>
      <c r="C3863" t="s">
        <v>65</v>
      </c>
      <c r="D3863" t="s">
        <v>14</v>
      </c>
      <c r="E3863" t="s">
        <v>73</v>
      </c>
      <c r="F3863">
        <v>89</v>
      </c>
      <c r="G3863">
        <v>474</v>
      </c>
      <c r="H3863" t="s">
        <v>54</v>
      </c>
      <c r="I3863" t="s">
        <v>23</v>
      </c>
      <c r="J3863" t="s">
        <v>24</v>
      </c>
      <c r="K3863">
        <v>20.56</v>
      </c>
      <c r="L3863">
        <v>62.31</v>
      </c>
      <c r="N3863" t="s">
        <v>65</v>
      </c>
      <c r="O3863" t="s">
        <v>14</v>
      </c>
      <c r="P3863" t="s">
        <v>73</v>
      </c>
    </row>
    <row r="3864" spans="1:16" x14ac:dyDescent="0.25">
      <c r="A3864" t="s">
        <v>807</v>
      </c>
      <c r="B3864">
        <v>50</v>
      </c>
      <c r="C3864" t="s">
        <v>36</v>
      </c>
      <c r="D3864" t="s">
        <v>60</v>
      </c>
      <c r="E3864" t="s">
        <v>73</v>
      </c>
      <c r="F3864">
        <v>469</v>
      </c>
      <c r="G3864">
        <v>486</v>
      </c>
      <c r="H3864" t="s">
        <v>27</v>
      </c>
      <c r="I3864" t="s">
        <v>23</v>
      </c>
      <c r="J3864" t="s">
        <v>32</v>
      </c>
      <c r="K3864">
        <v>74.61</v>
      </c>
      <c r="L3864">
        <v>50.61</v>
      </c>
      <c r="N3864" t="s">
        <v>36</v>
      </c>
      <c r="O3864" t="s">
        <v>60</v>
      </c>
      <c r="P3864" t="s">
        <v>73</v>
      </c>
    </row>
    <row r="3865" spans="1:16" x14ac:dyDescent="0.25">
      <c r="A3865" t="s">
        <v>815</v>
      </c>
      <c r="B3865">
        <v>50</v>
      </c>
      <c r="C3865" t="s">
        <v>20</v>
      </c>
      <c r="D3865" t="s">
        <v>14</v>
      </c>
      <c r="E3865" t="s">
        <v>44</v>
      </c>
      <c r="F3865">
        <v>420</v>
      </c>
      <c r="G3865">
        <v>25</v>
      </c>
      <c r="H3865" t="s">
        <v>16</v>
      </c>
      <c r="I3865" t="s">
        <v>23</v>
      </c>
      <c r="J3865" t="s">
        <v>32</v>
      </c>
      <c r="K3865">
        <v>14.42</v>
      </c>
      <c r="L3865">
        <v>45.89</v>
      </c>
      <c r="N3865" t="s">
        <v>20</v>
      </c>
      <c r="O3865" t="s">
        <v>14</v>
      </c>
      <c r="P3865" t="s">
        <v>44</v>
      </c>
    </row>
    <row r="3866" spans="1:16" x14ac:dyDescent="0.25">
      <c r="A3866" t="s">
        <v>873</v>
      </c>
      <c r="B3866">
        <v>50</v>
      </c>
      <c r="C3866" t="s">
        <v>49</v>
      </c>
      <c r="D3866" t="s">
        <v>21</v>
      </c>
      <c r="E3866" t="s">
        <v>2</v>
      </c>
      <c r="F3866">
        <v>491</v>
      </c>
      <c r="G3866">
        <v>1</v>
      </c>
      <c r="H3866" t="s">
        <v>51</v>
      </c>
      <c r="I3866" t="s">
        <v>23</v>
      </c>
      <c r="J3866" t="s">
        <v>18</v>
      </c>
      <c r="K3866">
        <v>89.6</v>
      </c>
      <c r="L3866">
        <v>57.03</v>
      </c>
      <c r="N3866" t="s">
        <v>49</v>
      </c>
      <c r="O3866" t="s">
        <v>21</v>
      </c>
      <c r="P3866" t="s">
        <v>2</v>
      </c>
    </row>
    <row r="3867" spans="1:16" x14ac:dyDescent="0.25">
      <c r="A3867" t="s">
        <v>931</v>
      </c>
      <c r="B3867">
        <v>50</v>
      </c>
      <c r="C3867" t="s">
        <v>59</v>
      </c>
      <c r="D3867" t="s">
        <v>60</v>
      </c>
      <c r="E3867" t="s">
        <v>44</v>
      </c>
      <c r="F3867">
        <v>227</v>
      </c>
      <c r="G3867">
        <v>88</v>
      </c>
      <c r="H3867" t="s">
        <v>22</v>
      </c>
      <c r="I3867" t="s">
        <v>23</v>
      </c>
      <c r="J3867" t="s">
        <v>32</v>
      </c>
      <c r="K3867">
        <v>30.05</v>
      </c>
      <c r="L3867">
        <v>9.94</v>
      </c>
      <c r="N3867" t="s">
        <v>59</v>
      </c>
      <c r="O3867" t="s">
        <v>60</v>
      </c>
      <c r="P3867" t="s">
        <v>44</v>
      </c>
    </row>
    <row r="3868" spans="1:16" x14ac:dyDescent="0.25">
      <c r="A3868" t="s">
        <v>966</v>
      </c>
      <c r="B3868">
        <v>50</v>
      </c>
      <c r="C3868" t="s">
        <v>20</v>
      </c>
      <c r="D3868" t="s">
        <v>21</v>
      </c>
      <c r="E3868" t="s">
        <v>61</v>
      </c>
      <c r="F3868">
        <v>13</v>
      </c>
      <c r="G3868">
        <v>490</v>
      </c>
      <c r="H3868" t="s">
        <v>51</v>
      </c>
      <c r="I3868" t="s">
        <v>23</v>
      </c>
      <c r="J3868" t="s">
        <v>18</v>
      </c>
      <c r="K3868">
        <v>17.010000000000002</v>
      </c>
      <c r="L3868">
        <v>29.59</v>
      </c>
      <c r="N3868" t="s">
        <v>20</v>
      </c>
      <c r="O3868" t="s">
        <v>21</v>
      </c>
      <c r="P3868" t="s">
        <v>61</v>
      </c>
    </row>
    <row r="3869" spans="1:16" x14ac:dyDescent="0.25">
      <c r="A3869" t="s">
        <v>987</v>
      </c>
      <c r="B3869">
        <v>50</v>
      </c>
      <c r="C3869" t="s">
        <v>43</v>
      </c>
      <c r="D3869" t="s">
        <v>37</v>
      </c>
      <c r="E3869" t="s">
        <v>66</v>
      </c>
      <c r="F3869">
        <v>432</v>
      </c>
      <c r="G3869">
        <v>231</v>
      </c>
      <c r="H3869" t="s">
        <v>16</v>
      </c>
      <c r="I3869" t="s">
        <v>17</v>
      </c>
      <c r="J3869" t="s">
        <v>18</v>
      </c>
      <c r="K3869">
        <v>72.06</v>
      </c>
      <c r="L3869">
        <v>71.459999999999994</v>
      </c>
      <c r="N3869" t="s">
        <v>43</v>
      </c>
      <c r="O3869" t="s">
        <v>37</v>
      </c>
      <c r="P3869" t="s">
        <v>66</v>
      </c>
    </row>
    <row r="3870" spans="1:16" x14ac:dyDescent="0.25">
      <c r="A3870" t="s">
        <v>1003</v>
      </c>
      <c r="B3870">
        <v>50</v>
      </c>
      <c r="C3870" t="s">
        <v>43</v>
      </c>
      <c r="D3870" t="s">
        <v>60</v>
      </c>
      <c r="E3870" t="s">
        <v>53</v>
      </c>
      <c r="F3870">
        <v>408</v>
      </c>
      <c r="G3870">
        <v>500</v>
      </c>
      <c r="H3870" t="s">
        <v>51</v>
      </c>
      <c r="I3870" t="s">
        <v>23</v>
      </c>
      <c r="J3870" t="s">
        <v>32</v>
      </c>
      <c r="K3870">
        <v>11.3</v>
      </c>
      <c r="L3870">
        <v>26.81</v>
      </c>
      <c r="N3870" t="s">
        <v>43</v>
      </c>
      <c r="O3870" t="s">
        <v>60</v>
      </c>
      <c r="P3870" t="s">
        <v>53</v>
      </c>
    </row>
    <row r="3871" spans="1:16" x14ac:dyDescent="0.25">
      <c r="A3871" t="s">
        <v>1220</v>
      </c>
      <c r="B3871">
        <v>50</v>
      </c>
      <c r="C3871" t="s">
        <v>20</v>
      </c>
      <c r="D3871" t="s">
        <v>21</v>
      </c>
      <c r="E3871" t="s">
        <v>44</v>
      </c>
      <c r="F3871">
        <v>402</v>
      </c>
      <c r="G3871">
        <v>460</v>
      </c>
      <c r="H3871" t="s">
        <v>51</v>
      </c>
      <c r="I3871" t="s">
        <v>23</v>
      </c>
      <c r="J3871" t="s">
        <v>18</v>
      </c>
      <c r="K3871">
        <v>53.93</v>
      </c>
      <c r="L3871">
        <v>74.88</v>
      </c>
      <c r="N3871" t="s">
        <v>20</v>
      </c>
      <c r="O3871" t="s">
        <v>21</v>
      </c>
      <c r="P3871" t="s">
        <v>44</v>
      </c>
    </row>
    <row r="3872" spans="1:16" x14ac:dyDescent="0.25">
      <c r="A3872" t="s">
        <v>1238</v>
      </c>
      <c r="B3872">
        <v>50</v>
      </c>
      <c r="C3872" t="s">
        <v>13</v>
      </c>
      <c r="D3872" t="s">
        <v>34</v>
      </c>
      <c r="E3872" t="s">
        <v>73</v>
      </c>
      <c r="F3872">
        <v>584</v>
      </c>
      <c r="G3872">
        <v>16</v>
      </c>
      <c r="H3872" t="s">
        <v>54</v>
      </c>
      <c r="I3872" t="s">
        <v>23</v>
      </c>
      <c r="J3872" t="s">
        <v>24</v>
      </c>
      <c r="K3872">
        <v>39.35</v>
      </c>
      <c r="L3872">
        <v>37.380000000000003</v>
      </c>
      <c r="N3872" t="s">
        <v>13</v>
      </c>
      <c r="O3872" t="s">
        <v>34</v>
      </c>
      <c r="P3872" t="s">
        <v>73</v>
      </c>
    </row>
    <row r="3873" spans="1:16" x14ac:dyDescent="0.25">
      <c r="A3873" t="s">
        <v>1280</v>
      </c>
      <c r="B3873">
        <v>50</v>
      </c>
      <c r="C3873" t="s">
        <v>20</v>
      </c>
      <c r="D3873" t="s">
        <v>30</v>
      </c>
      <c r="E3873" t="s">
        <v>15</v>
      </c>
      <c r="F3873">
        <v>591</v>
      </c>
      <c r="G3873">
        <v>303</v>
      </c>
      <c r="H3873" t="s">
        <v>69</v>
      </c>
      <c r="I3873" t="s">
        <v>17</v>
      </c>
      <c r="J3873" t="s">
        <v>24</v>
      </c>
      <c r="K3873">
        <v>37.71</v>
      </c>
      <c r="L3873">
        <v>17.760000000000002</v>
      </c>
      <c r="N3873" t="s">
        <v>20</v>
      </c>
      <c r="O3873" t="s">
        <v>30</v>
      </c>
      <c r="P3873" t="s">
        <v>15</v>
      </c>
    </row>
    <row r="3874" spans="1:16" x14ac:dyDescent="0.25">
      <c r="A3874" t="s">
        <v>1366</v>
      </c>
      <c r="B3874">
        <v>50</v>
      </c>
      <c r="C3874" t="s">
        <v>65</v>
      </c>
      <c r="D3874" t="s">
        <v>34</v>
      </c>
      <c r="E3874" t="s">
        <v>46</v>
      </c>
      <c r="F3874">
        <v>73</v>
      </c>
      <c r="G3874">
        <v>488</v>
      </c>
      <c r="H3874" t="s">
        <v>69</v>
      </c>
      <c r="I3874" t="s">
        <v>17</v>
      </c>
      <c r="J3874" t="s">
        <v>32</v>
      </c>
      <c r="K3874">
        <v>15.08</v>
      </c>
      <c r="L3874">
        <v>27.2</v>
      </c>
      <c r="N3874" t="s">
        <v>65</v>
      </c>
      <c r="O3874" t="s">
        <v>34</v>
      </c>
      <c r="P3874" t="s">
        <v>46</v>
      </c>
    </row>
    <row r="3875" spans="1:16" x14ac:dyDescent="0.25">
      <c r="A3875" t="s">
        <v>1438</v>
      </c>
      <c r="B3875">
        <v>50</v>
      </c>
      <c r="C3875" t="s">
        <v>56</v>
      </c>
      <c r="D3875" t="s">
        <v>14</v>
      </c>
      <c r="E3875" t="s">
        <v>26</v>
      </c>
      <c r="F3875">
        <v>113</v>
      </c>
      <c r="G3875">
        <v>338</v>
      </c>
      <c r="H3875" t="s">
        <v>22</v>
      </c>
      <c r="I3875" t="s">
        <v>23</v>
      </c>
      <c r="J3875" t="s">
        <v>24</v>
      </c>
      <c r="K3875">
        <v>56.91</v>
      </c>
      <c r="L3875">
        <v>60.27</v>
      </c>
      <c r="N3875" t="s">
        <v>56</v>
      </c>
      <c r="O3875" t="s">
        <v>14</v>
      </c>
      <c r="P3875" t="s">
        <v>26</v>
      </c>
    </row>
    <row r="3876" spans="1:16" x14ac:dyDescent="0.25">
      <c r="A3876" t="s">
        <v>1470</v>
      </c>
      <c r="B3876">
        <v>50</v>
      </c>
      <c r="C3876" t="s">
        <v>49</v>
      </c>
      <c r="D3876" t="s">
        <v>21</v>
      </c>
      <c r="E3876" t="s">
        <v>66</v>
      </c>
      <c r="F3876">
        <v>68</v>
      </c>
      <c r="G3876">
        <v>297</v>
      </c>
      <c r="H3876" t="s">
        <v>54</v>
      </c>
      <c r="I3876" t="s">
        <v>17</v>
      </c>
      <c r="J3876" t="s">
        <v>18</v>
      </c>
      <c r="K3876">
        <v>74.98</v>
      </c>
      <c r="L3876">
        <v>23.79</v>
      </c>
      <c r="N3876" t="s">
        <v>49</v>
      </c>
      <c r="O3876" t="s">
        <v>21</v>
      </c>
      <c r="P3876" t="s">
        <v>66</v>
      </c>
    </row>
    <row r="3877" spans="1:16" x14ac:dyDescent="0.25">
      <c r="A3877" t="s">
        <v>1568</v>
      </c>
      <c r="B3877">
        <v>50</v>
      </c>
      <c r="C3877" t="s">
        <v>56</v>
      </c>
      <c r="D3877" t="s">
        <v>14</v>
      </c>
      <c r="E3877" t="s">
        <v>66</v>
      </c>
      <c r="F3877">
        <v>421</v>
      </c>
      <c r="G3877">
        <v>13</v>
      </c>
      <c r="H3877" t="s">
        <v>69</v>
      </c>
      <c r="I3877" t="s">
        <v>17</v>
      </c>
      <c r="J3877" t="s">
        <v>24</v>
      </c>
      <c r="K3877">
        <v>28.45</v>
      </c>
      <c r="L3877">
        <v>39.08</v>
      </c>
      <c r="N3877" t="s">
        <v>56</v>
      </c>
      <c r="O3877" t="s">
        <v>14</v>
      </c>
      <c r="P3877" t="s">
        <v>66</v>
      </c>
    </row>
    <row r="3878" spans="1:16" x14ac:dyDescent="0.25">
      <c r="A3878" t="s">
        <v>1574</v>
      </c>
      <c r="B3878">
        <v>50</v>
      </c>
      <c r="C3878" t="s">
        <v>59</v>
      </c>
      <c r="D3878" t="s">
        <v>34</v>
      </c>
      <c r="E3878" t="s">
        <v>73</v>
      </c>
      <c r="F3878">
        <v>347</v>
      </c>
      <c r="G3878">
        <v>279</v>
      </c>
      <c r="H3878" t="s">
        <v>22</v>
      </c>
      <c r="I3878" t="s">
        <v>23</v>
      </c>
      <c r="J3878" t="s">
        <v>32</v>
      </c>
      <c r="K3878">
        <v>77.209999999999994</v>
      </c>
      <c r="L3878">
        <v>53.61</v>
      </c>
      <c r="N3878" t="s">
        <v>59</v>
      </c>
      <c r="O3878" t="s">
        <v>34</v>
      </c>
      <c r="P3878" t="s">
        <v>73</v>
      </c>
    </row>
    <row r="3879" spans="1:16" x14ac:dyDescent="0.25">
      <c r="A3879" t="s">
        <v>1626</v>
      </c>
      <c r="B3879">
        <v>50</v>
      </c>
      <c r="C3879" t="s">
        <v>13</v>
      </c>
      <c r="D3879" t="s">
        <v>34</v>
      </c>
      <c r="E3879" t="s">
        <v>15</v>
      </c>
      <c r="F3879">
        <v>152</v>
      </c>
      <c r="G3879">
        <v>389</v>
      </c>
      <c r="H3879" t="s">
        <v>39</v>
      </c>
      <c r="I3879" t="s">
        <v>17</v>
      </c>
      <c r="J3879" t="s">
        <v>24</v>
      </c>
      <c r="K3879">
        <v>16.28</v>
      </c>
      <c r="L3879">
        <v>62.42</v>
      </c>
      <c r="N3879" t="s">
        <v>13</v>
      </c>
      <c r="O3879" t="s">
        <v>34</v>
      </c>
      <c r="P3879" t="s">
        <v>15</v>
      </c>
    </row>
    <row r="3880" spans="1:16" x14ac:dyDescent="0.25">
      <c r="A3880" t="s">
        <v>1651</v>
      </c>
      <c r="B3880">
        <v>50</v>
      </c>
      <c r="C3880" t="s">
        <v>43</v>
      </c>
      <c r="D3880" t="s">
        <v>30</v>
      </c>
      <c r="E3880" t="s">
        <v>73</v>
      </c>
      <c r="F3880">
        <v>119</v>
      </c>
      <c r="G3880">
        <v>397</v>
      </c>
      <c r="H3880" t="s">
        <v>69</v>
      </c>
      <c r="I3880" t="s">
        <v>23</v>
      </c>
      <c r="J3880" t="s">
        <v>24</v>
      </c>
      <c r="K3880">
        <v>55.23</v>
      </c>
      <c r="L3880">
        <v>33.630000000000003</v>
      </c>
      <c r="N3880" t="s">
        <v>43</v>
      </c>
      <c r="O3880" t="s">
        <v>30</v>
      </c>
      <c r="P3880" t="s">
        <v>73</v>
      </c>
    </row>
    <row r="3881" spans="1:16" x14ac:dyDescent="0.25">
      <c r="A3881" t="s">
        <v>1697</v>
      </c>
      <c r="B3881">
        <v>50</v>
      </c>
      <c r="C3881" t="s">
        <v>20</v>
      </c>
      <c r="D3881" t="s">
        <v>60</v>
      </c>
      <c r="E3881" t="s">
        <v>44</v>
      </c>
      <c r="F3881">
        <v>348</v>
      </c>
      <c r="G3881">
        <v>286</v>
      </c>
      <c r="H3881" t="s">
        <v>16</v>
      </c>
      <c r="I3881" t="s">
        <v>23</v>
      </c>
      <c r="J3881" t="s">
        <v>32</v>
      </c>
      <c r="K3881">
        <v>80.790000000000006</v>
      </c>
      <c r="L3881">
        <v>54.32</v>
      </c>
      <c r="N3881" t="s">
        <v>20</v>
      </c>
      <c r="O3881" t="s">
        <v>60</v>
      </c>
      <c r="P3881" t="s">
        <v>44</v>
      </c>
    </row>
    <row r="3882" spans="1:16" x14ac:dyDescent="0.25">
      <c r="A3882" t="s">
        <v>1762</v>
      </c>
      <c r="B3882">
        <v>50</v>
      </c>
      <c r="C3882" t="s">
        <v>36</v>
      </c>
      <c r="D3882" t="s">
        <v>37</v>
      </c>
      <c r="E3882" t="s">
        <v>61</v>
      </c>
      <c r="F3882">
        <v>143</v>
      </c>
      <c r="G3882">
        <v>378</v>
      </c>
      <c r="H3882" t="s">
        <v>31</v>
      </c>
      <c r="I3882" t="s">
        <v>23</v>
      </c>
      <c r="J3882" t="s">
        <v>32</v>
      </c>
      <c r="K3882">
        <v>36.97</v>
      </c>
      <c r="L3882">
        <v>24.05</v>
      </c>
      <c r="N3882" t="s">
        <v>36</v>
      </c>
      <c r="O3882" t="s">
        <v>37</v>
      </c>
      <c r="P3882" t="s">
        <v>61</v>
      </c>
    </row>
    <row r="3883" spans="1:16" x14ac:dyDescent="0.25">
      <c r="A3883" t="s">
        <v>1787</v>
      </c>
      <c r="B3883">
        <v>50</v>
      </c>
      <c r="C3883" t="s">
        <v>13</v>
      </c>
      <c r="D3883" t="s">
        <v>34</v>
      </c>
      <c r="E3883" t="s">
        <v>66</v>
      </c>
      <c r="F3883">
        <v>541</v>
      </c>
      <c r="G3883">
        <v>376</v>
      </c>
      <c r="H3883" t="s">
        <v>41</v>
      </c>
      <c r="I3883" t="s">
        <v>17</v>
      </c>
      <c r="J3883" t="s">
        <v>24</v>
      </c>
      <c r="K3883">
        <v>18.170000000000002</v>
      </c>
      <c r="L3883">
        <v>42.05</v>
      </c>
      <c r="N3883" t="s">
        <v>13</v>
      </c>
      <c r="O3883" t="s">
        <v>34</v>
      </c>
      <c r="P3883" t="s">
        <v>66</v>
      </c>
    </row>
    <row r="3884" spans="1:16" x14ac:dyDescent="0.25">
      <c r="A3884" t="s">
        <v>1795</v>
      </c>
      <c r="B3884">
        <v>50</v>
      </c>
      <c r="C3884" t="s">
        <v>59</v>
      </c>
      <c r="D3884" t="s">
        <v>21</v>
      </c>
      <c r="E3884" t="s">
        <v>44</v>
      </c>
      <c r="F3884">
        <v>390</v>
      </c>
      <c r="G3884">
        <v>128</v>
      </c>
      <c r="H3884" t="s">
        <v>16</v>
      </c>
      <c r="I3884" t="s">
        <v>23</v>
      </c>
      <c r="J3884" t="s">
        <v>18</v>
      </c>
      <c r="K3884">
        <v>86</v>
      </c>
      <c r="L3884">
        <v>51.59</v>
      </c>
      <c r="N3884" t="s">
        <v>59</v>
      </c>
      <c r="O3884" t="s">
        <v>21</v>
      </c>
      <c r="P3884" t="s">
        <v>44</v>
      </c>
    </row>
    <row r="3885" spans="1:16" x14ac:dyDescent="0.25">
      <c r="A3885" t="s">
        <v>1835</v>
      </c>
      <c r="B3885">
        <v>50</v>
      </c>
      <c r="C3885" t="s">
        <v>43</v>
      </c>
      <c r="D3885" t="s">
        <v>34</v>
      </c>
      <c r="E3885" t="s">
        <v>26</v>
      </c>
      <c r="F3885">
        <v>197</v>
      </c>
      <c r="G3885">
        <v>244</v>
      </c>
      <c r="H3885" t="s">
        <v>41</v>
      </c>
      <c r="I3885" t="s">
        <v>17</v>
      </c>
      <c r="J3885" t="s">
        <v>18</v>
      </c>
      <c r="K3885">
        <v>18.27</v>
      </c>
      <c r="L3885">
        <v>18.07</v>
      </c>
      <c r="N3885" t="s">
        <v>43</v>
      </c>
      <c r="O3885" t="s">
        <v>34</v>
      </c>
      <c r="P3885" t="s">
        <v>26</v>
      </c>
    </row>
    <row r="3886" spans="1:16" x14ac:dyDescent="0.25">
      <c r="A3886" t="s">
        <v>1885</v>
      </c>
      <c r="B3886">
        <v>50</v>
      </c>
      <c r="C3886" t="s">
        <v>49</v>
      </c>
      <c r="D3886" t="s">
        <v>30</v>
      </c>
      <c r="E3886" t="s">
        <v>73</v>
      </c>
      <c r="F3886">
        <v>80</v>
      </c>
      <c r="G3886">
        <v>64</v>
      </c>
      <c r="H3886" t="s">
        <v>69</v>
      </c>
      <c r="I3886" t="s">
        <v>23</v>
      </c>
      <c r="J3886" t="s">
        <v>32</v>
      </c>
      <c r="K3886">
        <v>47.94</v>
      </c>
      <c r="L3886">
        <v>53.85</v>
      </c>
      <c r="N3886" t="s">
        <v>49</v>
      </c>
      <c r="O3886" t="s">
        <v>30</v>
      </c>
      <c r="P3886" t="s">
        <v>73</v>
      </c>
    </row>
    <row r="3887" spans="1:16" x14ac:dyDescent="0.25">
      <c r="A3887" t="s">
        <v>1919</v>
      </c>
      <c r="B3887">
        <v>50</v>
      </c>
      <c r="C3887" t="s">
        <v>56</v>
      </c>
      <c r="D3887" t="s">
        <v>34</v>
      </c>
      <c r="E3887" t="s">
        <v>61</v>
      </c>
      <c r="F3887">
        <v>400</v>
      </c>
      <c r="G3887">
        <v>436</v>
      </c>
      <c r="H3887" t="s">
        <v>41</v>
      </c>
      <c r="I3887" t="s">
        <v>23</v>
      </c>
      <c r="J3887" t="s">
        <v>32</v>
      </c>
      <c r="K3887">
        <v>17.11</v>
      </c>
      <c r="L3887">
        <v>36.01</v>
      </c>
      <c r="N3887" t="s">
        <v>56</v>
      </c>
      <c r="O3887" t="s">
        <v>34</v>
      </c>
      <c r="P3887" t="s">
        <v>61</v>
      </c>
    </row>
    <row r="3888" spans="1:16" x14ac:dyDescent="0.25">
      <c r="A3888" t="s">
        <v>1949</v>
      </c>
      <c r="B3888">
        <v>50</v>
      </c>
      <c r="C3888" t="s">
        <v>29</v>
      </c>
      <c r="D3888" t="s">
        <v>21</v>
      </c>
      <c r="E3888" t="s">
        <v>46</v>
      </c>
      <c r="F3888">
        <v>341</v>
      </c>
      <c r="G3888">
        <v>411</v>
      </c>
      <c r="H3888" t="s">
        <v>16</v>
      </c>
      <c r="I3888" t="s">
        <v>17</v>
      </c>
      <c r="J3888" t="s">
        <v>24</v>
      </c>
      <c r="K3888">
        <v>46.17</v>
      </c>
      <c r="L3888">
        <v>15.4</v>
      </c>
      <c r="N3888" t="s">
        <v>29</v>
      </c>
      <c r="O3888" t="s">
        <v>21</v>
      </c>
      <c r="P3888" t="s">
        <v>46</v>
      </c>
    </row>
    <row r="3889" spans="1:16" x14ac:dyDescent="0.25">
      <c r="A3889" t="s">
        <v>1959</v>
      </c>
      <c r="B3889">
        <v>50</v>
      </c>
      <c r="C3889" t="s">
        <v>59</v>
      </c>
      <c r="D3889" t="s">
        <v>30</v>
      </c>
      <c r="E3889" t="s">
        <v>26</v>
      </c>
      <c r="F3889">
        <v>86</v>
      </c>
      <c r="G3889">
        <v>225</v>
      </c>
      <c r="H3889" t="s">
        <v>51</v>
      </c>
      <c r="I3889" t="s">
        <v>17</v>
      </c>
      <c r="J3889" t="s">
        <v>24</v>
      </c>
      <c r="K3889">
        <v>37.729999999999997</v>
      </c>
      <c r="L3889">
        <v>29.66</v>
      </c>
      <c r="N3889" t="s">
        <v>59</v>
      </c>
      <c r="O3889" t="s">
        <v>30</v>
      </c>
      <c r="P3889" t="s">
        <v>26</v>
      </c>
    </row>
    <row r="3890" spans="1:16" x14ac:dyDescent="0.25">
      <c r="A3890" t="s">
        <v>1961</v>
      </c>
      <c r="B3890">
        <v>50</v>
      </c>
      <c r="C3890" t="s">
        <v>49</v>
      </c>
      <c r="D3890" t="s">
        <v>21</v>
      </c>
      <c r="E3890" t="s">
        <v>61</v>
      </c>
      <c r="F3890">
        <v>114</v>
      </c>
      <c r="G3890">
        <v>282</v>
      </c>
      <c r="H3890" t="s">
        <v>22</v>
      </c>
      <c r="I3890" t="s">
        <v>17</v>
      </c>
      <c r="J3890" t="s">
        <v>32</v>
      </c>
      <c r="K3890">
        <v>89.41</v>
      </c>
      <c r="L3890">
        <v>9.68</v>
      </c>
      <c r="N3890" t="s">
        <v>49</v>
      </c>
      <c r="O3890" t="s">
        <v>21</v>
      </c>
      <c r="P3890" t="s">
        <v>61</v>
      </c>
    </row>
    <row r="3891" spans="1:16" x14ac:dyDescent="0.25">
      <c r="A3891" t="s">
        <v>1974</v>
      </c>
      <c r="B3891">
        <v>50</v>
      </c>
      <c r="C3891" t="s">
        <v>13</v>
      </c>
      <c r="D3891" t="s">
        <v>34</v>
      </c>
      <c r="E3891" t="s">
        <v>44</v>
      </c>
      <c r="F3891">
        <v>531</v>
      </c>
      <c r="G3891">
        <v>310</v>
      </c>
      <c r="H3891" t="s">
        <v>39</v>
      </c>
      <c r="I3891" t="s">
        <v>23</v>
      </c>
      <c r="J3891" t="s">
        <v>24</v>
      </c>
      <c r="K3891">
        <v>83.04</v>
      </c>
      <c r="L3891">
        <v>19.190000000000001</v>
      </c>
      <c r="N3891" t="s">
        <v>13</v>
      </c>
      <c r="O3891" t="s">
        <v>34</v>
      </c>
      <c r="P3891" t="s">
        <v>44</v>
      </c>
    </row>
    <row r="3892" spans="1:16" x14ac:dyDescent="0.25">
      <c r="A3892" t="s">
        <v>2101</v>
      </c>
      <c r="B3892">
        <v>50</v>
      </c>
      <c r="C3892" t="s">
        <v>20</v>
      </c>
      <c r="D3892" t="s">
        <v>30</v>
      </c>
      <c r="E3892" t="s">
        <v>38</v>
      </c>
      <c r="F3892">
        <v>347</v>
      </c>
      <c r="G3892">
        <v>430</v>
      </c>
      <c r="H3892" t="s">
        <v>22</v>
      </c>
      <c r="I3892" t="s">
        <v>23</v>
      </c>
      <c r="J3892" t="s">
        <v>18</v>
      </c>
      <c r="K3892">
        <v>19.940000000000001</v>
      </c>
      <c r="L3892">
        <v>47.17</v>
      </c>
      <c r="N3892" t="s">
        <v>20</v>
      </c>
      <c r="O3892" t="s">
        <v>30</v>
      </c>
      <c r="P3892" t="s">
        <v>38</v>
      </c>
    </row>
    <row r="3893" spans="1:16" x14ac:dyDescent="0.25">
      <c r="A3893" t="s">
        <v>2139</v>
      </c>
      <c r="B3893">
        <v>50</v>
      </c>
      <c r="C3893" t="s">
        <v>79</v>
      </c>
      <c r="D3893" t="s">
        <v>21</v>
      </c>
      <c r="E3893" t="s">
        <v>61</v>
      </c>
      <c r="F3893">
        <v>306</v>
      </c>
      <c r="G3893">
        <v>467</v>
      </c>
      <c r="H3893" t="s">
        <v>69</v>
      </c>
      <c r="I3893" t="s">
        <v>17</v>
      </c>
      <c r="J3893" t="s">
        <v>32</v>
      </c>
      <c r="K3893">
        <v>23.14</v>
      </c>
      <c r="L3893">
        <v>13.89</v>
      </c>
      <c r="N3893" t="s">
        <v>79</v>
      </c>
      <c r="O3893" t="s">
        <v>21</v>
      </c>
      <c r="P3893" t="s">
        <v>61</v>
      </c>
    </row>
    <row r="3894" spans="1:16" x14ac:dyDescent="0.25">
      <c r="A3894" t="s">
        <v>2163</v>
      </c>
      <c r="B3894">
        <v>50</v>
      </c>
      <c r="C3894" t="s">
        <v>56</v>
      </c>
      <c r="D3894" t="s">
        <v>30</v>
      </c>
      <c r="E3894" t="s">
        <v>15</v>
      </c>
      <c r="F3894">
        <v>42</v>
      </c>
      <c r="G3894">
        <v>185</v>
      </c>
      <c r="H3894" t="s">
        <v>41</v>
      </c>
      <c r="I3894" t="s">
        <v>23</v>
      </c>
      <c r="J3894" t="s">
        <v>18</v>
      </c>
      <c r="K3894">
        <v>51.32</v>
      </c>
      <c r="L3894">
        <v>38.299999999999997</v>
      </c>
      <c r="N3894" t="s">
        <v>56</v>
      </c>
      <c r="O3894" t="s">
        <v>30</v>
      </c>
      <c r="P3894" t="s">
        <v>15</v>
      </c>
    </row>
    <row r="3895" spans="1:16" x14ac:dyDescent="0.25">
      <c r="A3895" t="s">
        <v>2176</v>
      </c>
      <c r="B3895">
        <v>50</v>
      </c>
      <c r="C3895" t="s">
        <v>56</v>
      </c>
      <c r="D3895" t="s">
        <v>30</v>
      </c>
      <c r="E3895" t="s">
        <v>15</v>
      </c>
      <c r="F3895">
        <v>384</v>
      </c>
      <c r="G3895">
        <v>224</v>
      </c>
      <c r="H3895" t="s">
        <v>69</v>
      </c>
      <c r="I3895" t="s">
        <v>23</v>
      </c>
      <c r="J3895" t="s">
        <v>18</v>
      </c>
      <c r="K3895">
        <v>45.59</v>
      </c>
      <c r="L3895">
        <v>19.010000000000002</v>
      </c>
      <c r="N3895" t="s">
        <v>56</v>
      </c>
      <c r="O3895" t="s">
        <v>30</v>
      </c>
      <c r="P3895" t="s">
        <v>15</v>
      </c>
    </row>
    <row r="3896" spans="1:16" x14ac:dyDescent="0.25">
      <c r="A3896" t="s">
        <v>2179</v>
      </c>
      <c r="B3896">
        <v>50</v>
      </c>
      <c r="C3896" t="s">
        <v>20</v>
      </c>
      <c r="D3896" t="s">
        <v>34</v>
      </c>
      <c r="E3896" t="s">
        <v>61</v>
      </c>
      <c r="F3896">
        <v>38</v>
      </c>
      <c r="G3896">
        <v>288</v>
      </c>
      <c r="H3896" t="s">
        <v>39</v>
      </c>
      <c r="I3896" t="s">
        <v>23</v>
      </c>
      <c r="J3896" t="s">
        <v>24</v>
      </c>
      <c r="K3896">
        <v>19.170000000000002</v>
      </c>
      <c r="L3896">
        <v>41.86</v>
      </c>
      <c r="N3896" t="s">
        <v>20</v>
      </c>
      <c r="O3896" t="s">
        <v>34</v>
      </c>
      <c r="P3896" t="s">
        <v>61</v>
      </c>
    </row>
    <row r="3897" spans="1:16" x14ac:dyDescent="0.25">
      <c r="A3897" t="s">
        <v>2247</v>
      </c>
      <c r="B3897">
        <v>50</v>
      </c>
      <c r="C3897" t="s">
        <v>49</v>
      </c>
      <c r="D3897" t="s">
        <v>30</v>
      </c>
      <c r="E3897" t="s">
        <v>73</v>
      </c>
      <c r="F3897">
        <v>156</v>
      </c>
      <c r="G3897">
        <v>416</v>
      </c>
      <c r="H3897" t="s">
        <v>54</v>
      </c>
      <c r="I3897" t="s">
        <v>17</v>
      </c>
      <c r="J3897" t="s">
        <v>32</v>
      </c>
      <c r="K3897">
        <v>80.42</v>
      </c>
      <c r="L3897">
        <v>75.73</v>
      </c>
      <c r="N3897" t="s">
        <v>49</v>
      </c>
      <c r="O3897" t="s">
        <v>30</v>
      </c>
      <c r="P3897" t="s">
        <v>73</v>
      </c>
    </row>
    <row r="3898" spans="1:16" x14ac:dyDescent="0.25">
      <c r="A3898" t="s">
        <v>2268</v>
      </c>
      <c r="B3898">
        <v>50</v>
      </c>
      <c r="C3898" t="s">
        <v>20</v>
      </c>
      <c r="D3898" t="s">
        <v>30</v>
      </c>
      <c r="E3898" t="s">
        <v>15</v>
      </c>
      <c r="F3898">
        <v>166</v>
      </c>
      <c r="G3898">
        <v>408</v>
      </c>
      <c r="H3898" t="s">
        <v>69</v>
      </c>
      <c r="I3898" t="s">
        <v>17</v>
      </c>
      <c r="J3898" t="s">
        <v>32</v>
      </c>
      <c r="K3898">
        <v>33.520000000000003</v>
      </c>
      <c r="L3898">
        <v>10.78</v>
      </c>
      <c r="N3898" t="s">
        <v>20</v>
      </c>
      <c r="O3898" t="s">
        <v>30</v>
      </c>
      <c r="P3898" t="s">
        <v>15</v>
      </c>
    </row>
    <row r="3899" spans="1:16" x14ac:dyDescent="0.25">
      <c r="A3899" t="s">
        <v>2271</v>
      </c>
      <c r="B3899">
        <v>50</v>
      </c>
      <c r="C3899" t="s">
        <v>65</v>
      </c>
      <c r="D3899" t="s">
        <v>30</v>
      </c>
      <c r="E3899" t="s">
        <v>38</v>
      </c>
      <c r="F3899">
        <v>593</v>
      </c>
      <c r="G3899">
        <v>259</v>
      </c>
      <c r="H3899" t="s">
        <v>47</v>
      </c>
      <c r="I3899" t="s">
        <v>17</v>
      </c>
      <c r="J3899" t="s">
        <v>32</v>
      </c>
      <c r="K3899">
        <v>25.81</v>
      </c>
      <c r="L3899">
        <v>73.48</v>
      </c>
      <c r="N3899" t="s">
        <v>65</v>
      </c>
      <c r="O3899" t="s">
        <v>30</v>
      </c>
      <c r="P3899" t="s">
        <v>38</v>
      </c>
    </row>
    <row r="3900" spans="1:16" x14ac:dyDescent="0.25">
      <c r="A3900" t="s">
        <v>2273</v>
      </c>
      <c r="B3900">
        <v>50</v>
      </c>
      <c r="C3900" t="s">
        <v>79</v>
      </c>
      <c r="D3900" t="s">
        <v>37</v>
      </c>
      <c r="E3900" t="s">
        <v>61</v>
      </c>
      <c r="F3900">
        <v>205</v>
      </c>
      <c r="G3900">
        <v>193</v>
      </c>
      <c r="H3900" t="s">
        <v>47</v>
      </c>
      <c r="I3900" t="s">
        <v>17</v>
      </c>
      <c r="J3900" t="s">
        <v>32</v>
      </c>
      <c r="K3900">
        <v>88.86</v>
      </c>
      <c r="L3900">
        <v>63.99</v>
      </c>
      <c r="N3900" t="s">
        <v>79</v>
      </c>
      <c r="O3900" t="s">
        <v>37</v>
      </c>
      <c r="P3900" t="s">
        <v>61</v>
      </c>
    </row>
    <row r="3901" spans="1:16" x14ac:dyDescent="0.25">
      <c r="A3901" t="s">
        <v>2353</v>
      </c>
      <c r="B3901">
        <v>50</v>
      </c>
      <c r="C3901" t="s">
        <v>20</v>
      </c>
      <c r="D3901" t="s">
        <v>14</v>
      </c>
      <c r="E3901" t="s">
        <v>46</v>
      </c>
      <c r="F3901">
        <v>308</v>
      </c>
      <c r="G3901">
        <v>182</v>
      </c>
      <c r="H3901" t="s">
        <v>54</v>
      </c>
      <c r="I3901" t="s">
        <v>17</v>
      </c>
      <c r="J3901" t="s">
        <v>24</v>
      </c>
      <c r="K3901">
        <v>86.49</v>
      </c>
      <c r="L3901">
        <v>49.98</v>
      </c>
      <c r="N3901" t="s">
        <v>20</v>
      </c>
      <c r="O3901" t="s">
        <v>14</v>
      </c>
      <c r="P3901" t="s">
        <v>46</v>
      </c>
    </row>
    <row r="3902" spans="1:16" x14ac:dyDescent="0.25">
      <c r="A3902" t="s">
        <v>2390</v>
      </c>
      <c r="B3902">
        <v>50</v>
      </c>
      <c r="C3902" t="s">
        <v>59</v>
      </c>
      <c r="D3902" t="s">
        <v>30</v>
      </c>
      <c r="E3902" t="s">
        <v>53</v>
      </c>
      <c r="F3902">
        <v>503</v>
      </c>
      <c r="G3902">
        <v>239</v>
      </c>
      <c r="H3902" t="s">
        <v>54</v>
      </c>
      <c r="I3902" t="s">
        <v>17</v>
      </c>
      <c r="J3902" t="s">
        <v>18</v>
      </c>
      <c r="K3902">
        <v>78.72</v>
      </c>
      <c r="L3902">
        <v>69.260000000000005</v>
      </c>
      <c r="N3902" t="s">
        <v>59</v>
      </c>
      <c r="O3902" t="s">
        <v>30</v>
      </c>
      <c r="P3902" t="s">
        <v>53</v>
      </c>
    </row>
    <row r="3903" spans="1:16" x14ac:dyDescent="0.25">
      <c r="A3903" t="s">
        <v>2425</v>
      </c>
      <c r="B3903">
        <v>50</v>
      </c>
      <c r="C3903" t="s">
        <v>13</v>
      </c>
      <c r="D3903" t="s">
        <v>14</v>
      </c>
      <c r="E3903" t="s">
        <v>66</v>
      </c>
      <c r="F3903">
        <v>505</v>
      </c>
      <c r="G3903">
        <v>488</v>
      </c>
      <c r="H3903" t="s">
        <v>16</v>
      </c>
      <c r="I3903" t="s">
        <v>17</v>
      </c>
      <c r="J3903" t="s">
        <v>32</v>
      </c>
      <c r="K3903">
        <v>57.35</v>
      </c>
      <c r="L3903">
        <v>69.98</v>
      </c>
      <c r="N3903" t="s">
        <v>13</v>
      </c>
      <c r="O3903" t="s">
        <v>14</v>
      </c>
      <c r="P3903" t="s">
        <v>66</v>
      </c>
    </row>
    <row r="3904" spans="1:16" x14ac:dyDescent="0.25">
      <c r="A3904" t="s">
        <v>2451</v>
      </c>
      <c r="B3904">
        <v>50</v>
      </c>
      <c r="C3904" t="s">
        <v>59</v>
      </c>
      <c r="D3904" t="s">
        <v>37</v>
      </c>
      <c r="E3904" t="s">
        <v>46</v>
      </c>
      <c r="F3904">
        <v>94</v>
      </c>
      <c r="G3904">
        <v>23</v>
      </c>
      <c r="H3904" t="s">
        <v>22</v>
      </c>
      <c r="I3904" t="s">
        <v>17</v>
      </c>
      <c r="J3904" t="s">
        <v>18</v>
      </c>
      <c r="K3904">
        <v>66.45</v>
      </c>
      <c r="L3904">
        <v>61.84</v>
      </c>
      <c r="N3904" t="s">
        <v>59</v>
      </c>
      <c r="O3904" t="s">
        <v>37</v>
      </c>
      <c r="P3904" t="s">
        <v>46</v>
      </c>
    </row>
    <row r="3905" spans="1:16" x14ac:dyDescent="0.25">
      <c r="A3905" t="s">
        <v>2473</v>
      </c>
      <c r="B3905">
        <v>50</v>
      </c>
      <c r="C3905" t="s">
        <v>20</v>
      </c>
      <c r="D3905" t="s">
        <v>21</v>
      </c>
      <c r="E3905" t="s">
        <v>61</v>
      </c>
      <c r="F3905">
        <v>340</v>
      </c>
      <c r="G3905">
        <v>153</v>
      </c>
      <c r="H3905" t="s">
        <v>47</v>
      </c>
      <c r="I3905" t="s">
        <v>17</v>
      </c>
      <c r="J3905" t="s">
        <v>32</v>
      </c>
      <c r="K3905">
        <v>51.6</v>
      </c>
      <c r="L3905">
        <v>70.77</v>
      </c>
      <c r="N3905" t="s">
        <v>20</v>
      </c>
      <c r="O3905" t="s">
        <v>21</v>
      </c>
      <c r="P3905" t="s">
        <v>61</v>
      </c>
    </row>
    <row r="3906" spans="1:16" x14ac:dyDescent="0.25">
      <c r="A3906" t="s">
        <v>2507</v>
      </c>
      <c r="B3906">
        <v>50</v>
      </c>
      <c r="C3906" t="s">
        <v>56</v>
      </c>
      <c r="D3906" t="s">
        <v>14</v>
      </c>
      <c r="E3906" t="s">
        <v>73</v>
      </c>
      <c r="F3906">
        <v>420</v>
      </c>
      <c r="G3906">
        <v>50</v>
      </c>
      <c r="H3906" t="s">
        <v>31</v>
      </c>
      <c r="I3906" t="s">
        <v>17</v>
      </c>
      <c r="J3906" t="s">
        <v>24</v>
      </c>
      <c r="K3906">
        <v>38.21</v>
      </c>
      <c r="L3906">
        <v>40.74</v>
      </c>
      <c r="N3906" t="s">
        <v>56</v>
      </c>
      <c r="O3906" t="s">
        <v>14</v>
      </c>
      <c r="P3906" t="s">
        <v>73</v>
      </c>
    </row>
    <row r="3907" spans="1:16" x14ac:dyDescent="0.25">
      <c r="A3907" t="s">
        <v>2531</v>
      </c>
      <c r="B3907">
        <v>50</v>
      </c>
      <c r="C3907" t="s">
        <v>49</v>
      </c>
      <c r="D3907" t="s">
        <v>37</v>
      </c>
      <c r="E3907" t="s">
        <v>61</v>
      </c>
      <c r="F3907">
        <v>563</v>
      </c>
      <c r="G3907">
        <v>432</v>
      </c>
      <c r="H3907" t="s">
        <v>47</v>
      </c>
      <c r="I3907" t="s">
        <v>23</v>
      </c>
      <c r="J3907" t="s">
        <v>24</v>
      </c>
      <c r="K3907">
        <v>30.19</v>
      </c>
      <c r="L3907">
        <v>73.13</v>
      </c>
      <c r="N3907" t="s">
        <v>49</v>
      </c>
      <c r="O3907" t="s">
        <v>37</v>
      </c>
      <c r="P3907" t="s">
        <v>61</v>
      </c>
    </row>
    <row r="3908" spans="1:16" x14ac:dyDescent="0.25">
      <c r="A3908" t="s">
        <v>2637</v>
      </c>
      <c r="B3908">
        <v>50</v>
      </c>
      <c r="C3908" t="s">
        <v>65</v>
      </c>
      <c r="D3908" t="s">
        <v>60</v>
      </c>
      <c r="E3908" t="s">
        <v>73</v>
      </c>
      <c r="F3908">
        <v>239</v>
      </c>
      <c r="G3908">
        <v>469</v>
      </c>
      <c r="H3908" t="s">
        <v>22</v>
      </c>
      <c r="I3908" t="s">
        <v>17</v>
      </c>
      <c r="J3908" t="s">
        <v>24</v>
      </c>
      <c r="K3908">
        <v>32.67</v>
      </c>
      <c r="L3908">
        <v>31.91</v>
      </c>
      <c r="N3908" t="s">
        <v>65</v>
      </c>
      <c r="O3908" t="s">
        <v>60</v>
      </c>
      <c r="P3908" t="s">
        <v>73</v>
      </c>
    </row>
    <row r="3909" spans="1:16" x14ac:dyDescent="0.25">
      <c r="A3909" t="s">
        <v>2694</v>
      </c>
      <c r="B3909">
        <v>50</v>
      </c>
      <c r="C3909" t="s">
        <v>20</v>
      </c>
      <c r="D3909" t="s">
        <v>37</v>
      </c>
      <c r="E3909" t="s">
        <v>44</v>
      </c>
      <c r="F3909">
        <v>384</v>
      </c>
      <c r="G3909">
        <v>394</v>
      </c>
      <c r="H3909" t="s">
        <v>27</v>
      </c>
      <c r="I3909" t="s">
        <v>23</v>
      </c>
      <c r="J3909" t="s">
        <v>24</v>
      </c>
      <c r="K3909">
        <v>11.36</v>
      </c>
      <c r="L3909">
        <v>20.55</v>
      </c>
      <c r="N3909" t="s">
        <v>20</v>
      </c>
      <c r="O3909" t="s">
        <v>37</v>
      </c>
      <c r="P3909" t="s">
        <v>44</v>
      </c>
    </row>
    <row r="3910" spans="1:16" x14ac:dyDescent="0.25">
      <c r="A3910" t="s">
        <v>2776</v>
      </c>
      <c r="B3910">
        <v>50</v>
      </c>
      <c r="C3910" t="s">
        <v>20</v>
      </c>
      <c r="D3910" t="s">
        <v>30</v>
      </c>
      <c r="E3910" t="s">
        <v>44</v>
      </c>
      <c r="F3910">
        <v>290</v>
      </c>
      <c r="G3910">
        <v>283</v>
      </c>
      <c r="H3910" t="s">
        <v>27</v>
      </c>
      <c r="I3910" t="s">
        <v>23</v>
      </c>
      <c r="J3910" t="s">
        <v>32</v>
      </c>
      <c r="K3910">
        <v>12.68</v>
      </c>
      <c r="L3910">
        <v>62.34</v>
      </c>
      <c r="N3910" t="s">
        <v>20</v>
      </c>
      <c r="O3910" t="s">
        <v>30</v>
      </c>
      <c r="P3910" t="s">
        <v>44</v>
      </c>
    </row>
    <row r="3911" spans="1:16" x14ac:dyDescent="0.25">
      <c r="A3911" t="s">
        <v>2826</v>
      </c>
      <c r="B3911">
        <v>50</v>
      </c>
      <c r="C3911" t="s">
        <v>20</v>
      </c>
      <c r="D3911" t="s">
        <v>21</v>
      </c>
      <c r="E3911" t="s">
        <v>46</v>
      </c>
      <c r="F3911">
        <v>244</v>
      </c>
      <c r="G3911">
        <v>328</v>
      </c>
      <c r="H3911" t="s">
        <v>39</v>
      </c>
      <c r="I3911" t="s">
        <v>17</v>
      </c>
      <c r="J3911" t="s">
        <v>24</v>
      </c>
      <c r="K3911">
        <v>48.36</v>
      </c>
      <c r="L3911">
        <v>33.07</v>
      </c>
      <c r="N3911" t="s">
        <v>20</v>
      </c>
      <c r="O3911" t="s">
        <v>21</v>
      </c>
      <c r="P3911" t="s">
        <v>46</v>
      </c>
    </row>
    <row r="3912" spans="1:16" x14ac:dyDescent="0.25">
      <c r="A3912" t="s">
        <v>2917</v>
      </c>
      <c r="B3912">
        <v>50</v>
      </c>
      <c r="C3912" t="s">
        <v>29</v>
      </c>
      <c r="D3912" t="s">
        <v>60</v>
      </c>
      <c r="E3912" t="s">
        <v>26</v>
      </c>
      <c r="F3912">
        <v>507</v>
      </c>
      <c r="G3912">
        <v>24</v>
      </c>
      <c r="H3912" t="s">
        <v>51</v>
      </c>
      <c r="I3912" t="s">
        <v>17</v>
      </c>
      <c r="J3912" t="s">
        <v>32</v>
      </c>
      <c r="K3912">
        <v>84.12</v>
      </c>
      <c r="L3912">
        <v>34.770000000000003</v>
      </c>
      <c r="N3912" t="s">
        <v>29</v>
      </c>
      <c r="O3912" t="s">
        <v>60</v>
      </c>
      <c r="P3912" t="s">
        <v>26</v>
      </c>
    </row>
    <row r="3913" spans="1:16" x14ac:dyDescent="0.25">
      <c r="A3913" t="s">
        <v>2937</v>
      </c>
      <c r="B3913">
        <v>50</v>
      </c>
      <c r="C3913" t="s">
        <v>36</v>
      </c>
      <c r="D3913" t="s">
        <v>37</v>
      </c>
      <c r="E3913" t="s">
        <v>15</v>
      </c>
      <c r="F3913">
        <v>596</v>
      </c>
      <c r="G3913">
        <v>119</v>
      </c>
      <c r="H3913" t="s">
        <v>41</v>
      </c>
      <c r="I3913" t="s">
        <v>23</v>
      </c>
      <c r="J3913" t="s">
        <v>24</v>
      </c>
      <c r="K3913">
        <v>87.98</v>
      </c>
      <c r="L3913">
        <v>22.04</v>
      </c>
      <c r="N3913" t="s">
        <v>36</v>
      </c>
      <c r="O3913" t="s">
        <v>37</v>
      </c>
      <c r="P3913" t="s">
        <v>15</v>
      </c>
    </row>
    <row r="3914" spans="1:16" x14ac:dyDescent="0.25">
      <c r="A3914" t="s">
        <v>3048</v>
      </c>
      <c r="B3914">
        <v>50</v>
      </c>
      <c r="C3914" t="s">
        <v>29</v>
      </c>
      <c r="D3914" t="s">
        <v>14</v>
      </c>
      <c r="E3914" t="s">
        <v>38</v>
      </c>
      <c r="F3914">
        <v>391</v>
      </c>
      <c r="G3914">
        <v>15</v>
      </c>
      <c r="H3914" t="s">
        <v>39</v>
      </c>
      <c r="I3914" t="s">
        <v>17</v>
      </c>
      <c r="J3914" t="s">
        <v>24</v>
      </c>
      <c r="K3914">
        <v>80.77</v>
      </c>
      <c r="L3914">
        <v>31.75</v>
      </c>
      <c r="N3914" t="s">
        <v>29</v>
      </c>
      <c r="O3914" t="s">
        <v>14</v>
      </c>
      <c r="P3914" t="s">
        <v>38</v>
      </c>
    </row>
    <row r="3915" spans="1:16" x14ac:dyDescent="0.25">
      <c r="A3915" t="s">
        <v>3115</v>
      </c>
      <c r="B3915">
        <v>50</v>
      </c>
      <c r="C3915" t="s">
        <v>65</v>
      </c>
      <c r="D3915" t="s">
        <v>21</v>
      </c>
      <c r="E3915" t="s">
        <v>46</v>
      </c>
      <c r="F3915">
        <v>392</v>
      </c>
      <c r="G3915">
        <v>259</v>
      </c>
      <c r="H3915" t="s">
        <v>54</v>
      </c>
      <c r="I3915" t="s">
        <v>23</v>
      </c>
      <c r="J3915" t="s">
        <v>24</v>
      </c>
      <c r="K3915">
        <v>75.37</v>
      </c>
      <c r="L3915">
        <v>61.57</v>
      </c>
      <c r="N3915" t="s">
        <v>65</v>
      </c>
      <c r="O3915" t="s">
        <v>21</v>
      </c>
      <c r="P3915" t="s">
        <v>46</v>
      </c>
    </row>
    <row r="3916" spans="1:16" x14ac:dyDescent="0.25">
      <c r="A3916" t="s">
        <v>3145</v>
      </c>
      <c r="B3916">
        <v>50</v>
      </c>
      <c r="C3916" t="s">
        <v>56</v>
      </c>
      <c r="D3916" t="s">
        <v>14</v>
      </c>
      <c r="E3916" t="s">
        <v>66</v>
      </c>
      <c r="F3916">
        <v>337</v>
      </c>
      <c r="G3916">
        <v>308</v>
      </c>
      <c r="H3916" t="s">
        <v>69</v>
      </c>
      <c r="I3916" t="s">
        <v>17</v>
      </c>
      <c r="J3916" t="s">
        <v>18</v>
      </c>
      <c r="K3916">
        <v>42.71</v>
      </c>
      <c r="L3916">
        <v>51.87</v>
      </c>
      <c r="N3916" t="s">
        <v>56</v>
      </c>
      <c r="O3916" t="s">
        <v>14</v>
      </c>
      <c r="P3916" t="s">
        <v>66</v>
      </c>
    </row>
    <row r="3917" spans="1:16" x14ac:dyDescent="0.25">
      <c r="A3917" t="s">
        <v>3151</v>
      </c>
      <c r="B3917">
        <v>50</v>
      </c>
      <c r="C3917" t="s">
        <v>49</v>
      </c>
      <c r="D3917" t="s">
        <v>37</v>
      </c>
      <c r="E3917" t="s">
        <v>66</v>
      </c>
      <c r="F3917">
        <v>578</v>
      </c>
      <c r="G3917">
        <v>256</v>
      </c>
      <c r="H3917" t="s">
        <v>39</v>
      </c>
      <c r="I3917" t="s">
        <v>23</v>
      </c>
      <c r="J3917" t="s">
        <v>18</v>
      </c>
      <c r="K3917">
        <v>18.63</v>
      </c>
      <c r="L3917">
        <v>20.45</v>
      </c>
      <c r="N3917" t="s">
        <v>49</v>
      </c>
      <c r="O3917" t="s">
        <v>37</v>
      </c>
      <c r="P3917" t="s">
        <v>66</v>
      </c>
    </row>
    <row r="3918" spans="1:16" x14ac:dyDescent="0.25">
      <c r="A3918" t="s">
        <v>3215</v>
      </c>
      <c r="B3918">
        <v>50</v>
      </c>
      <c r="C3918" t="s">
        <v>56</v>
      </c>
      <c r="D3918" t="s">
        <v>34</v>
      </c>
      <c r="E3918" t="s">
        <v>73</v>
      </c>
      <c r="F3918">
        <v>444</v>
      </c>
      <c r="G3918">
        <v>351</v>
      </c>
      <c r="H3918" t="s">
        <v>22</v>
      </c>
      <c r="I3918" t="s">
        <v>23</v>
      </c>
      <c r="J3918" t="s">
        <v>24</v>
      </c>
      <c r="K3918">
        <v>25.02</v>
      </c>
      <c r="L3918">
        <v>40.46</v>
      </c>
      <c r="N3918" t="s">
        <v>56</v>
      </c>
      <c r="O3918" t="s">
        <v>34</v>
      </c>
      <c r="P3918" t="s">
        <v>73</v>
      </c>
    </row>
    <row r="3919" spans="1:16" x14ac:dyDescent="0.25">
      <c r="A3919" t="s">
        <v>3366</v>
      </c>
      <c r="B3919">
        <v>50</v>
      </c>
      <c r="C3919" t="s">
        <v>43</v>
      </c>
      <c r="D3919" t="s">
        <v>21</v>
      </c>
      <c r="E3919" t="s">
        <v>73</v>
      </c>
      <c r="F3919">
        <v>183</v>
      </c>
      <c r="G3919">
        <v>109</v>
      </c>
      <c r="H3919" t="s">
        <v>41</v>
      </c>
      <c r="I3919" t="s">
        <v>17</v>
      </c>
      <c r="J3919" t="s">
        <v>24</v>
      </c>
      <c r="K3919">
        <v>61.28</v>
      </c>
      <c r="L3919">
        <v>73.75</v>
      </c>
      <c r="N3919" t="s">
        <v>43</v>
      </c>
      <c r="O3919" t="s">
        <v>21</v>
      </c>
      <c r="P3919" t="s">
        <v>73</v>
      </c>
    </row>
    <row r="3920" spans="1:16" x14ac:dyDescent="0.25">
      <c r="A3920" t="s">
        <v>3413</v>
      </c>
      <c r="B3920">
        <v>50</v>
      </c>
      <c r="C3920" t="s">
        <v>36</v>
      </c>
      <c r="D3920" t="s">
        <v>30</v>
      </c>
      <c r="E3920" t="s">
        <v>2</v>
      </c>
      <c r="F3920">
        <v>582</v>
      </c>
      <c r="G3920">
        <v>209</v>
      </c>
      <c r="H3920" t="s">
        <v>31</v>
      </c>
      <c r="I3920" t="s">
        <v>23</v>
      </c>
      <c r="J3920" t="s">
        <v>32</v>
      </c>
      <c r="K3920">
        <v>61.82</v>
      </c>
      <c r="L3920">
        <v>13.11</v>
      </c>
      <c r="N3920" t="s">
        <v>36</v>
      </c>
      <c r="O3920" t="s">
        <v>30</v>
      </c>
      <c r="P3920" t="s">
        <v>2</v>
      </c>
    </row>
    <row r="3921" spans="1:16" x14ac:dyDescent="0.25">
      <c r="A3921" t="s">
        <v>3469</v>
      </c>
      <c r="B3921">
        <v>50</v>
      </c>
      <c r="C3921" t="s">
        <v>20</v>
      </c>
      <c r="D3921" t="s">
        <v>34</v>
      </c>
      <c r="E3921" t="s">
        <v>2</v>
      </c>
      <c r="F3921">
        <v>391</v>
      </c>
      <c r="G3921">
        <v>172</v>
      </c>
      <c r="H3921" t="s">
        <v>51</v>
      </c>
      <c r="I3921" t="s">
        <v>17</v>
      </c>
      <c r="J3921" t="s">
        <v>24</v>
      </c>
      <c r="K3921">
        <v>20.190000000000001</v>
      </c>
      <c r="L3921">
        <v>44.59</v>
      </c>
      <c r="N3921" t="s">
        <v>20</v>
      </c>
      <c r="O3921" t="s">
        <v>34</v>
      </c>
      <c r="P3921" t="s">
        <v>2</v>
      </c>
    </row>
    <row r="3922" spans="1:16" x14ac:dyDescent="0.25">
      <c r="A3922" t="s">
        <v>3483</v>
      </c>
      <c r="B3922">
        <v>50</v>
      </c>
      <c r="C3922" t="s">
        <v>56</v>
      </c>
      <c r="D3922" t="s">
        <v>34</v>
      </c>
      <c r="E3922" t="s">
        <v>2</v>
      </c>
      <c r="F3922">
        <v>27</v>
      </c>
      <c r="G3922">
        <v>100</v>
      </c>
      <c r="H3922" t="s">
        <v>47</v>
      </c>
      <c r="I3922" t="s">
        <v>17</v>
      </c>
      <c r="J3922" t="s">
        <v>32</v>
      </c>
      <c r="K3922">
        <v>55.6</v>
      </c>
      <c r="L3922">
        <v>56.29</v>
      </c>
      <c r="N3922" t="s">
        <v>56</v>
      </c>
      <c r="O3922" t="s">
        <v>34</v>
      </c>
      <c r="P3922" t="s">
        <v>2</v>
      </c>
    </row>
    <row r="3923" spans="1:16" x14ac:dyDescent="0.25">
      <c r="A3923" t="s">
        <v>3554</v>
      </c>
      <c r="B3923">
        <v>50</v>
      </c>
      <c r="C3923" t="s">
        <v>59</v>
      </c>
      <c r="D3923" t="s">
        <v>21</v>
      </c>
      <c r="E3923" t="s">
        <v>38</v>
      </c>
      <c r="F3923">
        <v>124</v>
      </c>
      <c r="G3923">
        <v>159</v>
      </c>
      <c r="H3923" t="s">
        <v>31</v>
      </c>
      <c r="I3923" t="s">
        <v>23</v>
      </c>
      <c r="J3923" t="s">
        <v>32</v>
      </c>
      <c r="K3923">
        <v>34.869999999999997</v>
      </c>
      <c r="L3923">
        <v>44.96</v>
      </c>
      <c r="N3923" t="s">
        <v>59</v>
      </c>
      <c r="O3923" t="s">
        <v>21</v>
      </c>
      <c r="P3923" t="s">
        <v>38</v>
      </c>
    </row>
    <row r="3924" spans="1:16" x14ac:dyDescent="0.25">
      <c r="A3924" t="s">
        <v>3687</v>
      </c>
      <c r="B3924">
        <v>50</v>
      </c>
      <c r="C3924" t="s">
        <v>59</v>
      </c>
      <c r="D3924" t="s">
        <v>30</v>
      </c>
      <c r="E3924" t="s">
        <v>53</v>
      </c>
      <c r="F3924">
        <v>497</v>
      </c>
      <c r="G3924">
        <v>430</v>
      </c>
      <c r="H3924" t="s">
        <v>69</v>
      </c>
      <c r="I3924" t="s">
        <v>23</v>
      </c>
      <c r="J3924" t="s">
        <v>32</v>
      </c>
      <c r="K3924">
        <v>31.38</v>
      </c>
      <c r="L3924">
        <v>57.08</v>
      </c>
      <c r="N3924" t="s">
        <v>59</v>
      </c>
      <c r="O3924" t="s">
        <v>30</v>
      </c>
      <c r="P3924" t="s">
        <v>53</v>
      </c>
    </row>
    <row r="3925" spans="1:16" x14ac:dyDescent="0.25">
      <c r="A3925" t="s">
        <v>3707</v>
      </c>
      <c r="B3925">
        <v>50</v>
      </c>
      <c r="C3925" t="s">
        <v>65</v>
      </c>
      <c r="D3925" t="s">
        <v>21</v>
      </c>
      <c r="E3925" t="s">
        <v>53</v>
      </c>
      <c r="F3925">
        <v>501</v>
      </c>
      <c r="G3925">
        <v>26</v>
      </c>
      <c r="H3925" t="s">
        <v>39</v>
      </c>
      <c r="I3925" t="s">
        <v>17</v>
      </c>
      <c r="J3925" t="s">
        <v>32</v>
      </c>
      <c r="K3925">
        <v>45.57</v>
      </c>
      <c r="L3925">
        <v>8.82</v>
      </c>
      <c r="N3925" t="s">
        <v>65</v>
      </c>
      <c r="O3925" t="s">
        <v>21</v>
      </c>
      <c r="P3925" t="s">
        <v>53</v>
      </c>
    </row>
    <row r="3926" spans="1:16" x14ac:dyDescent="0.25">
      <c r="A3926" t="s">
        <v>3720</v>
      </c>
      <c r="B3926">
        <v>50</v>
      </c>
      <c r="C3926" t="s">
        <v>65</v>
      </c>
      <c r="D3926" t="s">
        <v>21</v>
      </c>
      <c r="E3926" t="s">
        <v>61</v>
      </c>
      <c r="F3926">
        <v>293</v>
      </c>
      <c r="G3926">
        <v>386</v>
      </c>
      <c r="H3926" t="s">
        <v>39</v>
      </c>
      <c r="I3926" t="s">
        <v>23</v>
      </c>
      <c r="J3926" t="s">
        <v>24</v>
      </c>
      <c r="K3926">
        <v>88.22</v>
      </c>
      <c r="L3926">
        <v>79.709999999999994</v>
      </c>
      <c r="N3926" t="s">
        <v>65</v>
      </c>
      <c r="O3926" t="s">
        <v>21</v>
      </c>
      <c r="P3926" t="s">
        <v>61</v>
      </c>
    </row>
    <row r="3927" spans="1:16" x14ac:dyDescent="0.25">
      <c r="A3927" t="s">
        <v>3722</v>
      </c>
      <c r="B3927">
        <v>50</v>
      </c>
      <c r="C3927" t="s">
        <v>29</v>
      </c>
      <c r="D3927" t="s">
        <v>37</v>
      </c>
      <c r="E3927" t="s">
        <v>15</v>
      </c>
      <c r="F3927">
        <v>115</v>
      </c>
      <c r="G3927">
        <v>359</v>
      </c>
      <c r="H3927" t="s">
        <v>27</v>
      </c>
      <c r="I3927" t="s">
        <v>17</v>
      </c>
      <c r="J3927" t="s">
        <v>32</v>
      </c>
      <c r="K3927">
        <v>55.77</v>
      </c>
      <c r="L3927">
        <v>39.32</v>
      </c>
      <c r="N3927" t="s">
        <v>29</v>
      </c>
      <c r="O3927" t="s">
        <v>37</v>
      </c>
      <c r="P3927" t="s">
        <v>15</v>
      </c>
    </row>
    <row r="3928" spans="1:16" x14ac:dyDescent="0.25">
      <c r="A3928" t="s">
        <v>3749</v>
      </c>
      <c r="B3928">
        <v>50</v>
      </c>
      <c r="C3928" t="s">
        <v>29</v>
      </c>
      <c r="D3928" t="s">
        <v>21</v>
      </c>
      <c r="E3928" t="s">
        <v>46</v>
      </c>
      <c r="F3928">
        <v>368</v>
      </c>
      <c r="G3928">
        <v>325</v>
      </c>
      <c r="H3928" t="s">
        <v>41</v>
      </c>
      <c r="I3928" t="s">
        <v>17</v>
      </c>
      <c r="J3928" t="s">
        <v>32</v>
      </c>
      <c r="K3928">
        <v>17.04</v>
      </c>
      <c r="L3928">
        <v>13.71</v>
      </c>
      <c r="N3928" t="s">
        <v>29</v>
      </c>
      <c r="O3928" t="s">
        <v>21</v>
      </c>
      <c r="P3928" t="s">
        <v>46</v>
      </c>
    </row>
    <row r="3929" spans="1:16" x14ac:dyDescent="0.25">
      <c r="A3929" t="s">
        <v>3772</v>
      </c>
      <c r="B3929">
        <v>50</v>
      </c>
      <c r="C3929" t="s">
        <v>13</v>
      </c>
      <c r="D3929" t="s">
        <v>21</v>
      </c>
      <c r="E3929" t="s">
        <v>2</v>
      </c>
      <c r="F3929">
        <v>269</v>
      </c>
      <c r="G3929">
        <v>153</v>
      </c>
      <c r="H3929" t="s">
        <v>69</v>
      </c>
      <c r="I3929" t="s">
        <v>23</v>
      </c>
      <c r="J3929" t="s">
        <v>18</v>
      </c>
      <c r="K3929">
        <v>73.52</v>
      </c>
      <c r="L3929">
        <v>52.34</v>
      </c>
      <c r="N3929" t="s">
        <v>13</v>
      </c>
      <c r="O3929" t="s">
        <v>21</v>
      </c>
      <c r="P3929" t="s">
        <v>2</v>
      </c>
    </row>
    <row r="3930" spans="1:16" x14ac:dyDescent="0.25">
      <c r="A3930" t="s">
        <v>3842</v>
      </c>
      <c r="B3930">
        <v>50</v>
      </c>
      <c r="C3930" t="s">
        <v>29</v>
      </c>
      <c r="D3930" t="s">
        <v>14</v>
      </c>
      <c r="E3930" t="s">
        <v>26</v>
      </c>
      <c r="F3930">
        <v>233</v>
      </c>
      <c r="G3930">
        <v>64</v>
      </c>
      <c r="H3930" t="s">
        <v>16</v>
      </c>
      <c r="I3930" t="s">
        <v>17</v>
      </c>
      <c r="J3930" t="s">
        <v>24</v>
      </c>
      <c r="K3930">
        <v>81.19</v>
      </c>
      <c r="L3930">
        <v>31.49</v>
      </c>
      <c r="N3930" t="s">
        <v>29</v>
      </c>
      <c r="O3930" t="s">
        <v>14</v>
      </c>
      <c r="P3930" t="s">
        <v>26</v>
      </c>
    </row>
    <row r="3931" spans="1:16" x14ac:dyDescent="0.25">
      <c r="A3931" t="s">
        <v>3913</v>
      </c>
      <c r="B3931">
        <v>50</v>
      </c>
      <c r="C3931" t="s">
        <v>43</v>
      </c>
      <c r="D3931" t="s">
        <v>37</v>
      </c>
      <c r="E3931" t="s">
        <v>15</v>
      </c>
      <c r="F3931">
        <v>313</v>
      </c>
      <c r="G3931">
        <v>427</v>
      </c>
      <c r="H3931" t="s">
        <v>51</v>
      </c>
      <c r="I3931" t="s">
        <v>17</v>
      </c>
      <c r="J3931" t="s">
        <v>32</v>
      </c>
      <c r="K3931">
        <v>19.55</v>
      </c>
      <c r="L3931">
        <v>23.15</v>
      </c>
      <c r="N3931" t="s">
        <v>43</v>
      </c>
      <c r="O3931" t="s">
        <v>37</v>
      </c>
      <c r="P3931" t="s">
        <v>15</v>
      </c>
    </row>
    <row r="3932" spans="1:16" x14ac:dyDescent="0.25">
      <c r="A3932" t="s">
        <v>3969</v>
      </c>
      <c r="B3932">
        <v>50</v>
      </c>
      <c r="C3932" t="s">
        <v>56</v>
      </c>
      <c r="D3932" t="s">
        <v>34</v>
      </c>
      <c r="E3932" t="s">
        <v>26</v>
      </c>
      <c r="F3932">
        <v>280</v>
      </c>
      <c r="G3932">
        <v>102</v>
      </c>
      <c r="H3932" t="s">
        <v>51</v>
      </c>
      <c r="I3932" t="s">
        <v>17</v>
      </c>
      <c r="J3932" t="s">
        <v>32</v>
      </c>
      <c r="K3932">
        <v>39.31</v>
      </c>
      <c r="L3932">
        <v>20.88</v>
      </c>
      <c r="N3932" t="s">
        <v>56</v>
      </c>
      <c r="O3932" t="s">
        <v>34</v>
      </c>
      <c r="P3932" t="s">
        <v>26</v>
      </c>
    </row>
    <row r="3933" spans="1:16" x14ac:dyDescent="0.25">
      <c r="A3933" t="s">
        <v>4144</v>
      </c>
      <c r="B3933">
        <v>50</v>
      </c>
      <c r="C3933" t="s">
        <v>36</v>
      </c>
      <c r="D3933" t="s">
        <v>34</v>
      </c>
      <c r="E3933" t="s">
        <v>66</v>
      </c>
      <c r="F3933">
        <v>176</v>
      </c>
      <c r="G3933">
        <v>143</v>
      </c>
      <c r="H3933" t="s">
        <v>39</v>
      </c>
      <c r="I3933" t="s">
        <v>23</v>
      </c>
      <c r="J3933" t="s">
        <v>24</v>
      </c>
      <c r="K3933">
        <v>17.010000000000002</v>
      </c>
      <c r="L3933">
        <v>74.03</v>
      </c>
      <c r="N3933" t="s">
        <v>36</v>
      </c>
      <c r="O3933" t="s">
        <v>34</v>
      </c>
      <c r="P3933" t="s">
        <v>66</v>
      </c>
    </row>
    <row r="3934" spans="1:16" x14ac:dyDescent="0.25">
      <c r="A3934" t="s">
        <v>4175</v>
      </c>
      <c r="B3934">
        <v>50</v>
      </c>
      <c r="C3934" t="s">
        <v>36</v>
      </c>
      <c r="D3934" t="s">
        <v>34</v>
      </c>
      <c r="E3934" t="s">
        <v>44</v>
      </c>
      <c r="F3934">
        <v>43</v>
      </c>
      <c r="G3934">
        <v>272</v>
      </c>
      <c r="H3934" t="s">
        <v>27</v>
      </c>
      <c r="I3934" t="s">
        <v>17</v>
      </c>
      <c r="J3934" t="s">
        <v>24</v>
      </c>
      <c r="K3934">
        <v>62.69</v>
      </c>
      <c r="L3934">
        <v>14.43</v>
      </c>
      <c r="N3934" t="s">
        <v>36</v>
      </c>
      <c r="O3934" t="s">
        <v>34</v>
      </c>
      <c r="P3934" t="s">
        <v>44</v>
      </c>
    </row>
    <row r="3935" spans="1:16" x14ac:dyDescent="0.25">
      <c r="A3935" t="s">
        <v>4196</v>
      </c>
      <c r="B3935">
        <v>50</v>
      </c>
      <c r="C3935" t="s">
        <v>13</v>
      </c>
      <c r="D3935" t="s">
        <v>34</v>
      </c>
      <c r="E3935" t="s">
        <v>2</v>
      </c>
      <c r="F3935">
        <v>148</v>
      </c>
      <c r="G3935">
        <v>416</v>
      </c>
      <c r="H3935" t="s">
        <v>27</v>
      </c>
      <c r="I3935" t="s">
        <v>23</v>
      </c>
      <c r="J3935" t="s">
        <v>32</v>
      </c>
      <c r="K3935">
        <v>44.38</v>
      </c>
      <c r="L3935">
        <v>27.45</v>
      </c>
      <c r="N3935" t="s">
        <v>13</v>
      </c>
      <c r="O3935" t="s">
        <v>34</v>
      </c>
      <c r="P3935" t="s">
        <v>2</v>
      </c>
    </row>
    <row r="3936" spans="1:16" x14ac:dyDescent="0.25">
      <c r="A3936" t="s">
        <v>4289</v>
      </c>
      <c r="B3936">
        <v>50</v>
      </c>
      <c r="C3936" t="s">
        <v>79</v>
      </c>
      <c r="D3936" t="s">
        <v>30</v>
      </c>
      <c r="E3936" t="s">
        <v>26</v>
      </c>
      <c r="F3936">
        <v>100</v>
      </c>
      <c r="G3936">
        <v>262</v>
      </c>
      <c r="H3936" t="s">
        <v>69</v>
      </c>
      <c r="I3936" t="s">
        <v>17</v>
      </c>
      <c r="J3936" t="s">
        <v>18</v>
      </c>
      <c r="K3936">
        <v>14.85</v>
      </c>
      <c r="L3936">
        <v>76.040000000000006</v>
      </c>
      <c r="N3936" t="s">
        <v>79</v>
      </c>
      <c r="O3936" t="s">
        <v>30</v>
      </c>
      <c r="P3936" t="s">
        <v>26</v>
      </c>
    </row>
    <row r="3937" spans="1:16" x14ac:dyDescent="0.25">
      <c r="A3937" t="s">
        <v>4341</v>
      </c>
      <c r="B3937">
        <v>50</v>
      </c>
      <c r="C3937" t="s">
        <v>13</v>
      </c>
      <c r="D3937" t="s">
        <v>34</v>
      </c>
      <c r="E3937" t="s">
        <v>38</v>
      </c>
      <c r="F3937">
        <v>383</v>
      </c>
      <c r="G3937">
        <v>349</v>
      </c>
      <c r="H3937" t="s">
        <v>39</v>
      </c>
      <c r="I3937" t="s">
        <v>17</v>
      </c>
      <c r="J3937" t="s">
        <v>32</v>
      </c>
      <c r="K3937">
        <v>79.61</v>
      </c>
      <c r="L3937">
        <v>69.45</v>
      </c>
      <c r="N3937" t="s">
        <v>13</v>
      </c>
      <c r="O3937" t="s">
        <v>34</v>
      </c>
      <c r="P3937" t="s">
        <v>38</v>
      </c>
    </row>
    <row r="3938" spans="1:16" x14ac:dyDescent="0.25">
      <c r="A3938" t="s">
        <v>4373</v>
      </c>
      <c r="B3938">
        <v>50</v>
      </c>
      <c r="C3938" t="s">
        <v>36</v>
      </c>
      <c r="D3938" t="s">
        <v>21</v>
      </c>
      <c r="E3938" t="s">
        <v>2</v>
      </c>
      <c r="F3938">
        <v>299</v>
      </c>
      <c r="G3938">
        <v>431</v>
      </c>
      <c r="H3938" t="s">
        <v>22</v>
      </c>
      <c r="I3938" t="s">
        <v>23</v>
      </c>
      <c r="J3938" t="s">
        <v>18</v>
      </c>
      <c r="K3938">
        <v>74.459999999999994</v>
      </c>
      <c r="L3938">
        <v>59.95</v>
      </c>
      <c r="N3938" t="s">
        <v>36</v>
      </c>
      <c r="O3938" t="s">
        <v>21</v>
      </c>
      <c r="P3938" t="s">
        <v>2</v>
      </c>
    </row>
    <row r="3939" spans="1:16" x14ac:dyDescent="0.25">
      <c r="A3939" t="s">
        <v>4702</v>
      </c>
      <c r="B3939">
        <v>50</v>
      </c>
      <c r="C3939" t="s">
        <v>13</v>
      </c>
      <c r="D3939" t="s">
        <v>21</v>
      </c>
      <c r="E3939" t="s">
        <v>61</v>
      </c>
      <c r="F3939">
        <v>31</v>
      </c>
      <c r="G3939">
        <v>486</v>
      </c>
      <c r="H3939" t="s">
        <v>27</v>
      </c>
      <c r="I3939" t="s">
        <v>23</v>
      </c>
      <c r="J3939" t="s">
        <v>32</v>
      </c>
      <c r="K3939">
        <v>37.119999999999997</v>
      </c>
      <c r="L3939">
        <v>32.090000000000003</v>
      </c>
      <c r="N3939" t="s">
        <v>13</v>
      </c>
      <c r="O3939" t="s">
        <v>21</v>
      </c>
      <c r="P3939" t="s">
        <v>61</v>
      </c>
    </row>
    <row r="3940" spans="1:16" x14ac:dyDescent="0.25">
      <c r="A3940" t="s">
        <v>4752</v>
      </c>
      <c r="B3940">
        <v>50</v>
      </c>
      <c r="C3940" t="s">
        <v>36</v>
      </c>
      <c r="D3940" t="s">
        <v>34</v>
      </c>
      <c r="E3940" t="s">
        <v>53</v>
      </c>
      <c r="F3940">
        <v>577</v>
      </c>
      <c r="G3940">
        <v>130</v>
      </c>
      <c r="H3940" t="s">
        <v>41</v>
      </c>
      <c r="I3940" t="s">
        <v>17</v>
      </c>
      <c r="J3940" t="s">
        <v>18</v>
      </c>
      <c r="K3940">
        <v>63.65</v>
      </c>
      <c r="L3940">
        <v>38.01</v>
      </c>
      <c r="N3940" t="s">
        <v>36</v>
      </c>
      <c r="O3940" t="s">
        <v>34</v>
      </c>
      <c r="P3940" t="s">
        <v>53</v>
      </c>
    </row>
    <row r="3941" spans="1:16" x14ac:dyDescent="0.25">
      <c r="A3941" t="s">
        <v>4782</v>
      </c>
      <c r="B3941">
        <v>50</v>
      </c>
      <c r="C3941" t="s">
        <v>13</v>
      </c>
      <c r="D3941" t="s">
        <v>60</v>
      </c>
      <c r="E3941" t="s">
        <v>53</v>
      </c>
      <c r="F3941">
        <v>557</v>
      </c>
      <c r="G3941">
        <v>147</v>
      </c>
      <c r="H3941" t="s">
        <v>51</v>
      </c>
      <c r="I3941" t="s">
        <v>17</v>
      </c>
      <c r="J3941" t="s">
        <v>24</v>
      </c>
      <c r="K3941">
        <v>34.200000000000003</v>
      </c>
      <c r="L3941">
        <v>79.430000000000007</v>
      </c>
      <c r="N3941" t="s">
        <v>13</v>
      </c>
      <c r="O3941" t="s">
        <v>60</v>
      </c>
      <c r="P3941" t="s">
        <v>53</v>
      </c>
    </row>
    <row r="3942" spans="1:16" x14ac:dyDescent="0.25">
      <c r="A3942" t="s">
        <v>4852</v>
      </c>
      <c r="B3942">
        <v>50</v>
      </c>
      <c r="C3942" t="s">
        <v>36</v>
      </c>
      <c r="D3942" t="s">
        <v>14</v>
      </c>
      <c r="E3942" t="s">
        <v>44</v>
      </c>
      <c r="F3942">
        <v>57</v>
      </c>
      <c r="G3942">
        <v>209</v>
      </c>
      <c r="H3942" t="s">
        <v>51</v>
      </c>
      <c r="I3942" t="s">
        <v>23</v>
      </c>
      <c r="J3942" t="s">
        <v>24</v>
      </c>
      <c r="K3942">
        <v>51.28</v>
      </c>
      <c r="L3942">
        <v>78.040000000000006</v>
      </c>
      <c r="N3942" t="s">
        <v>36</v>
      </c>
      <c r="O3942" t="s">
        <v>14</v>
      </c>
      <c r="P3942" t="s">
        <v>44</v>
      </c>
    </row>
    <row r="3943" spans="1:16" x14ac:dyDescent="0.25">
      <c r="A3943" t="s">
        <v>4881</v>
      </c>
      <c r="B3943">
        <v>50</v>
      </c>
      <c r="C3943" t="s">
        <v>29</v>
      </c>
      <c r="D3943" t="s">
        <v>60</v>
      </c>
      <c r="E3943" t="s">
        <v>26</v>
      </c>
      <c r="F3943">
        <v>71</v>
      </c>
      <c r="G3943">
        <v>155</v>
      </c>
      <c r="H3943" t="s">
        <v>39</v>
      </c>
      <c r="I3943" t="s">
        <v>17</v>
      </c>
      <c r="J3943" t="s">
        <v>18</v>
      </c>
      <c r="K3943">
        <v>85.74</v>
      </c>
      <c r="L3943">
        <v>9.59</v>
      </c>
      <c r="N3943" t="s">
        <v>29</v>
      </c>
      <c r="O3943" t="s">
        <v>60</v>
      </c>
      <c r="P3943" t="s">
        <v>26</v>
      </c>
    </row>
    <row r="3944" spans="1:16" x14ac:dyDescent="0.25">
      <c r="A3944" t="s">
        <v>4907</v>
      </c>
      <c r="B3944">
        <v>50</v>
      </c>
      <c r="C3944" t="s">
        <v>56</v>
      </c>
      <c r="D3944" t="s">
        <v>21</v>
      </c>
      <c r="E3944" t="s">
        <v>53</v>
      </c>
      <c r="F3944">
        <v>316</v>
      </c>
      <c r="G3944">
        <v>119</v>
      </c>
      <c r="H3944" t="s">
        <v>16</v>
      </c>
      <c r="I3944" t="s">
        <v>23</v>
      </c>
      <c r="J3944" t="s">
        <v>32</v>
      </c>
      <c r="K3944">
        <v>76.28</v>
      </c>
      <c r="L3944">
        <v>47.82</v>
      </c>
      <c r="N3944" t="s">
        <v>56</v>
      </c>
      <c r="O3944" t="s">
        <v>21</v>
      </c>
      <c r="P3944" t="s">
        <v>53</v>
      </c>
    </row>
    <row r="3945" spans="1:16" x14ac:dyDescent="0.25">
      <c r="A3945" t="s">
        <v>5002</v>
      </c>
      <c r="B3945">
        <v>50</v>
      </c>
      <c r="C3945" t="s">
        <v>79</v>
      </c>
      <c r="D3945" t="s">
        <v>21</v>
      </c>
      <c r="E3945" t="s">
        <v>2</v>
      </c>
      <c r="F3945">
        <v>506</v>
      </c>
      <c r="G3945">
        <v>245</v>
      </c>
      <c r="H3945" t="s">
        <v>27</v>
      </c>
      <c r="I3945" t="s">
        <v>17</v>
      </c>
      <c r="J3945" t="s">
        <v>18</v>
      </c>
      <c r="K3945">
        <v>80.47</v>
      </c>
      <c r="L3945">
        <v>67.66</v>
      </c>
      <c r="N3945" t="s">
        <v>79</v>
      </c>
      <c r="O3945" t="s">
        <v>21</v>
      </c>
      <c r="P3945" t="s">
        <v>2</v>
      </c>
    </row>
    <row r="3946" spans="1:16" x14ac:dyDescent="0.25">
      <c r="A3946" t="s">
        <v>82</v>
      </c>
      <c r="B3946">
        <v>51</v>
      </c>
      <c r="C3946" t="s">
        <v>56</v>
      </c>
      <c r="D3946" t="s">
        <v>34</v>
      </c>
      <c r="E3946" t="s">
        <v>38</v>
      </c>
      <c r="F3946">
        <v>60</v>
      </c>
      <c r="G3946">
        <v>195</v>
      </c>
      <c r="H3946" t="s">
        <v>54</v>
      </c>
      <c r="I3946" t="s">
        <v>23</v>
      </c>
      <c r="J3946" t="s">
        <v>18</v>
      </c>
      <c r="K3946">
        <v>22.74</v>
      </c>
      <c r="L3946">
        <v>30</v>
      </c>
      <c r="N3946" t="s">
        <v>56</v>
      </c>
      <c r="O3946" t="s">
        <v>34</v>
      </c>
      <c r="P3946" t="s">
        <v>38</v>
      </c>
    </row>
    <row r="3947" spans="1:16" x14ac:dyDescent="0.25">
      <c r="A3947" t="s">
        <v>119</v>
      </c>
      <c r="B3947">
        <v>51</v>
      </c>
      <c r="C3947" t="s">
        <v>36</v>
      </c>
      <c r="D3947" t="s">
        <v>14</v>
      </c>
      <c r="E3947" t="s">
        <v>73</v>
      </c>
      <c r="F3947">
        <v>538</v>
      </c>
      <c r="G3947">
        <v>363</v>
      </c>
      <c r="H3947" t="s">
        <v>31</v>
      </c>
      <c r="I3947" t="s">
        <v>23</v>
      </c>
      <c r="J3947" t="s">
        <v>32</v>
      </c>
      <c r="K3947">
        <v>20.13</v>
      </c>
      <c r="L3947">
        <v>16.149999999999999</v>
      </c>
      <c r="N3947" t="s">
        <v>36</v>
      </c>
      <c r="O3947" t="s">
        <v>14</v>
      </c>
      <c r="P3947" t="s">
        <v>73</v>
      </c>
    </row>
    <row r="3948" spans="1:16" x14ac:dyDescent="0.25">
      <c r="A3948" t="s">
        <v>125</v>
      </c>
      <c r="B3948">
        <v>51</v>
      </c>
      <c r="C3948" t="s">
        <v>79</v>
      </c>
      <c r="D3948" t="s">
        <v>14</v>
      </c>
      <c r="E3948" t="s">
        <v>73</v>
      </c>
      <c r="F3948">
        <v>251</v>
      </c>
      <c r="G3948">
        <v>236</v>
      </c>
      <c r="H3948" t="s">
        <v>27</v>
      </c>
      <c r="I3948" t="s">
        <v>23</v>
      </c>
      <c r="J3948" t="s">
        <v>18</v>
      </c>
      <c r="K3948">
        <v>70.989999999999995</v>
      </c>
      <c r="L3948">
        <v>67.63</v>
      </c>
      <c r="N3948" t="s">
        <v>79</v>
      </c>
      <c r="O3948" t="s">
        <v>14</v>
      </c>
      <c r="P3948" t="s">
        <v>73</v>
      </c>
    </row>
    <row r="3949" spans="1:16" x14ac:dyDescent="0.25">
      <c r="A3949" t="s">
        <v>261</v>
      </c>
      <c r="B3949">
        <v>51</v>
      </c>
      <c r="C3949" t="s">
        <v>79</v>
      </c>
      <c r="D3949" t="s">
        <v>60</v>
      </c>
      <c r="E3949" t="s">
        <v>46</v>
      </c>
      <c r="F3949">
        <v>116</v>
      </c>
      <c r="G3949">
        <v>150</v>
      </c>
      <c r="H3949" t="s">
        <v>39</v>
      </c>
      <c r="I3949" t="s">
        <v>23</v>
      </c>
      <c r="J3949" t="s">
        <v>24</v>
      </c>
      <c r="K3949">
        <v>10.86</v>
      </c>
      <c r="L3949">
        <v>38.18</v>
      </c>
      <c r="N3949" t="s">
        <v>79</v>
      </c>
      <c r="O3949" t="s">
        <v>60</v>
      </c>
      <c r="P3949" t="s">
        <v>46</v>
      </c>
    </row>
    <row r="3950" spans="1:16" x14ac:dyDescent="0.25">
      <c r="A3950" t="s">
        <v>282</v>
      </c>
      <c r="B3950">
        <v>51</v>
      </c>
      <c r="C3950" t="s">
        <v>13</v>
      </c>
      <c r="D3950" t="s">
        <v>30</v>
      </c>
      <c r="E3950" t="s">
        <v>15</v>
      </c>
      <c r="F3950">
        <v>385</v>
      </c>
      <c r="G3950">
        <v>414</v>
      </c>
      <c r="H3950" t="s">
        <v>51</v>
      </c>
      <c r="I3950" t="s">
        <v>17</v>
      </c>
      <c r="J3950" t="s">
        <v>32</v>
      </c>
      <c r="K3950">
        <v>13.41</v>
      </c>
      <c r="L3950">
        <v>55.93</v>
      </c>
      <c r="N3950" t="s">
        <v>13</v>
      </c>
      <c r="O3950" t="s">
        <v>30</v>
      </c>
      <c r="P3950" t="s">
        <v>15</v>
      </c>
    </row>
    <row r="3951" spans="1:16" x14ac:dyDescent="0.25">
      <c r="A3951" t="s">
        <v>355</v>
      </c>
      <c r="B3951">
        <v>51</v>
      </c>
      <c r="C3951" t="s">
        <v>20</v>
      </c>
      <c r="D3951" t="s">
        <v>34</v>
      </c>
      <c r="E3951" t="s">
        <v>15</v>
      </c>
      <c r="F3951">
        <v>27</v>
      </c>
      <c r="G3951">
        <v>375</v>
      </c>
      <c r="H3951" t="s">
        <v>54</v>
      </c>
      <c r="I3951" t="s">
        <v>23</v>
      </c>
      <c r="J3951" t="s">
        <v>32</v>
      </c>
      <c r="K3951">
        <v>76.25</v>
      </c>
      <c r="L3951">
        <v>57.01</v>
      </c>
      <c r="N3951" t="s">
        <v>20</v>
      </c>
      <c r="O3951" t="s">
        <v>34</v>
      </c>
      <c r="P3951" t="s">
        <v>15</v>
      </c>
    </row>
    <row r="3952" spans="1:16" x14ac:dyDescent="0.25">
      <c r="A3952" t="s">
        <v>439</v>
      </c>
      <c r="B3952">
        <v>51</v>
      </c>
      <c r="C3952" t="s">
        <v>59</v>
      </c>
      <c r="D3952" t="s">
        <v>60</v>
      </c>
      <c r="E3952" t="s">
        <v>53</v>
      </c>
      <c r="F3952">
        <v>389</v>
      </c>
      <c r="G3952">
        <v>345</v>
      </c>
      <c r="H3952" t="s">
        <v>27</v>
      </c>
      <c r="I3952" t="s">
        <v>23</v>
      </c>
      <c r="J3952" t="s">
        <v>32</v>
      </c>
      <c r="K3952">
        <v>48.33</v>
      </c>
      <c r="L3952">
        <v>5</v>
      </c>
      <c r="N3952" t="s">
        <v>59</v>
      </c>
      <c r="O3952" t="s">
        <v>60</v>
      </c>
      <c r="P3952" t="s">
        <v>53</v>
      </c>
    </row>
    <row r="3953" spans="1:16" x14ac:dyDescent="0.25">
      <c r="A3953" t="s">
        <v>443</v>
      </c>
      <c r="B3953">
        <v>51</v>
      </c>
      <c r="C3953" t="s">
        <v>20</v>
      </c>
      <c r="D3953" t="s">
        <v>14</v>
      </c>
      <c r="E3953" t="s">
        <v>73</v>
      </c>
      <c r="F3953">
        <v>282</v>
      </c>
      <c r="G3953">
        <v>143</v>
      </c>
      <c r="H3953" t="s">
        <v>22</v>
      </c>
      <c r="I3953" t="s">
        <v>23</v>
      </c>
      <c r="J3953" t="s">
        <v>24</v>
      </c>
      <c r="K3953">
        <v>33.82</v>
      </c>
      <c r="L3953">
        <v>38.869999999999997</v>
      </c>
      <c r="N3953" t="s">
        <v>20</v>
      </c>
      <c r="O3953" t="s">
        <v>14</v>
      </c>
      <c r="P3953" t="s">
        <v>73</v>
      </c>
    </row>
    <row r="3954" spans="1:16" x14ac:dyDescent="0.25">
      <c r="A3954" t="s">
        <v>454</v>
      </c>
      <c r="B3954">
        <v>51</v>
      </c>
      <c r="C3954" t="s">
        <v>49</v>
      </c>
      <c r="D3954" t="s">
        <v>60</v>
      </c>
      <c r="E3954" t="s">
        <v>61</v>
      </c>
      <c r="F3954">
        <v>184</v>
      </c>
      <c r="G3954">
        <v>298</v>
      </c>
      <c r="H3954" t="s">
        <v>51</v>
      </c>
      <c r="I3954" t="s">
        <v>23</v>
      </c>
      <c r="J3954" t="s">
        <v>18</v>
      </c>
      <c r="K3954">
        <v>11.93</v>
      </c>
      <c r="L3954">
        <v>31.32</v>
      </c>
      <c r="N3954" t="s">
        <v>49</v>
      </c>
      <c r="O3954" t="s">
        <v>60</v>
      </c>
      <c r="P3954" t="s">
        <v>61</v>
      </c>
    </row>
    <row r="3955" spans="1:16" x14ac:dyDescent="0.25">
      <c r="A3955" t="s">
        <v>490</v>
      </c>
      <c r="B3955">
        <v>51</v>
      </c>
      <c r="C3955" t="s">
        <v>56</v>
      </c>
      <c r="D3955" t="s">
        <v>60</v>
      </c>
      <c r="E3955" t="s">
        <v>66</v>
      </c>
      <c r="F3955">
        <v>143</v>
      </c>
      <c r="G3955">
        <v>39</v>
      </c>
      <c r="H3955" t="s">
        <v>27</v>
      </c>
      <c r="I3955" t="s">
        <v>23</v>
      </c>
      <c r="J3955" t="s">
        <v>32</v>
      </c>
      <c r="K3955">
        <v>52.88</v>
      </c>
      <c r="L3955">
        <v>32.53</v>
      </c>
      <c r="N3955" t="s">
        <v>56</v>
      </c>
      <c r="O3955" t="s">
        <v>60</v>
      </c>
      <c r="P3955" t="s">
        <v>66</v>
      </c>
    </row>
    <row r="3956" spans="1:16" x14ac:dyDescent="0.25">
      <c r="A3956" t="s">
        <v>492</v>
      </c>
      <c r="B3956">
        <v>51</v>
      </c>
      <c r="C3956" t="s">
        <v>13</v>
      </c>
      <c r="D3956" t="s">
        <v>21</v>
      </c>
      <c r="E3956" t="s">
        <v>46</v>
      </c>
      <c r="F3956">
        <v>93</v>
      </c>
      <c r="G3956">
        <v>65</v>
      </c>
      <c r="H3956" t="s">
        <v>54</v>
      </c>
      <c r="I3956" t="s">
        <v>17</v>
      </c>
      <c r="J3956" t="s">
        <v>32</v>
      </c>
      <c r="K3956">
        <v>38.22</v>
      </c>
      <c r="L3956">
        <v>33.47</v>
      </c>
      <c r="N3956" t="s">
        <v>13</v>
      </c>
      <c r="O3956" t="s">
        <v>21</v>
      </c>
      <c r="P3956" t="s">
        <v>46</v>
      </c>
    </row>
    <row r="3957" spans="1:16" x14ac:dyDescent="0.25">
      <c r="A3957" t="s">
        <v>508</v>
      </c>
      <c r="B3957">
        <v>51</v>
      </c>
      <c r="C3957" t="s">
        <v>59</v>
      </c>
      <c r="D3957" t="s">
        <v>34</v>
      </c>
      <c r="E3957" t="s">
        <v>53</v>
      </c>
      <c r="F3957">
        <v>441</v>
      </c>
      <c r="G3957">
        <v>80</v>
      </c>
      <c r="H3957" t="s">
        <v>47</v>
      </c>
      <c r="I3957" t="s">
        <v>17</v>
      </c>
      <c r="J3957" t="s">
        <v>32</v>
      </c>
      <c r="K3957">
        <v>56.12</v>
      </c>
      <c r="L3957">
        <v>46.19</v>
      </c>
      <c r="N3957" t="s">
        <v>59</v>
      </c>
      <c r="O3957" t="s">
        <v>34</v>
      </c>
      <c r="P3957" t="s">
        <v>53</v>
      </c>
    </row>
    <row r="3958" spans="1:16" x14ac:dyDescent="0.25">
      <c r="A3958" t="s">
        <v>518</v>
      </c>
      <c r="B3958">
        <v>51</v>
      </c>
      <c r="C3958" t="s">
        <v>29</v>
      </c>
      <c r="D3958" t="s">
        <v>14</v>
      </c>
      <c r="E3958" t="s">
        <v>61</v>
      </c>
      <c r="F3958">
        <v>52</v>
      </c>
      <c r="G3958">
        <v>99</v>
      </c>
      <c r="H3958" t="s">
        <v>39</v>
      </c>
      <c r="I3958" t="s">
        <v>23</v>
      </c>
      <c r="J3958" t="s">
        <v>18</v>
      </c>
      <c r="K3958">
        <v>23.32</v>
      </c>
      <c r="L3958">
        <v>52.92</v>
      </c>
      <c r="N3958" t="s">
        <v>29</v>
      </c>
      <c r="O3958" t="s">
        <v>14</v>
      </c>
      <c r="P3958" t="s">
        <v>61</v>
      </c>
    </row>
    <row r="3959" spans="1:16" x14ac:dyDescent="0.25">
      <c r="A3959" t="s">
        <v>526</v>
      </c>
      <c r="B3959">
        <v>51</v>
      </c>
      <c r="C3959" t="s">
        <v>29</v>
      </c>
      <c r="D3959" t="s">
        <v>60</v>
      </c>
      <c r="E3959" t="s">
        <v>46</v>
      </c>
      <c r="F3959">
        <v>18</v>
      </c>
      <c r="G3959">
        <v>216</v>
      </c>
      <c r="H3959" t="s">
        <v>16</v>
      </c>
      <c r="I3959" t="s">
        <v>17</v>
      </c>
      <c r="J3959" t="s">
        <v>18</v>
      </c>
      <c r="K3959">
        <v>75.58</v>
      </c>
      <c r="L3959">
        <v>38.97</v>
      </c>
      <c r="N3959" t="s">
        <v>29</v>
      </c>
      <c r="O3959" t="s">
        <v>60</v>
      </c>
      <c r="P3959" t="s">
        <v>46</v>
      </c>
    </row>
    <row r="3960" spans="1:16" x14ac:dyDescent="0.25">
      <c r="A3960" t="s">
        <v>555</v>
      </c>
      <c r="B3960">
        <v>51</v>
      </c>
      <c r="C3960" t="s">
        <v>43</v>
      </c>
      <c r="D3960" t="s">
        <v>60</v>
      </c>
      <c r="E3960" t="s">
        <v>66</v>
      </c>
      <c r="F3960">
        <v>496</v>
      </c>
      <c r="G3960">
        <v>136</v>
      </c>
      <c r="H3960" t="s">
        <v>39</v>
      </c>
      <c r="I3960" t="s">
        <v>23</v>
      </c>
      <c r="J3960" t="s">
        <v>32</v>
      </c>
      <c r="K3960">
        <v>57.83</v>
      </c>
      <c r="L3960">
        <v>41.28</v>
      </c>
      <c r="N3960" t="s">
        <v>43</v>
      </c>
      <c r="O3960" t="s">
        <v>60</v>
      </c>
      <c r="P3960" t="s">
        <v>66</v>
      </c>
    </row>
    <row r="3961" spans="1:16" x14ac:dyDescent="0.25">
      <c r="A3961" t="s">
        <v>647</v>
      </c>
      <c r="B3961">
        <v>51</v>
      </c>
      <c r="C3961" t="s">
        <v>59</v>
      </c>
      <c r="D3961" t="s">
        <v>21</v>
      </c>
      <c r="E3961" t="s">
        <v>2</v>
      </c>
      <c r="F3961">
        <v>89</v>
      </c>
      <c r="G3961">
        <v>290</v>
      </c>
      <c r="H3961" t="s">
        <v>22</v>
      </c>
      <c r="I3961" t="s">
        <v>23</v>
      </c>
      <c r="J3961" t="s">
        <v>32</v>
      </c>
      <c r="K3961">
        <v>72.900000000000006</v>
      </c>
      <c r="L3961">
        <v>42.98</v>
      </c>
      <c r="N3961" t="s">
        <v>59</v>
      </c>
      <c r="O3961" t="s">
        <v>21</v>
      </c>
      <c r="P3961" t="s">
        <v>2</v>
      </c>
    </row>
    <row r="3962" spans="1:16" x14ac:dyDescent="0.25">
      <c r="A3962" t="s">
        <v>692</v>
      </c>
      <c r="B3962">
        <v>51</v>
      </c>
      <c r="C3962" t="s">
        <v>65</v>
      </c>
      <c r="D3962" t="s">
        <v>30</v>
      </c>
      <c r="E3962" t="s">
        <v>61</v>
      </c>
      <c r="F3962">
        <v>343</v>
      </c>
      <c r="G3962">
        <v>104</v>
      </c>
      <c r="H3962" t="s">
        <v>51</v>
      </c>
      <c r="I3962" t="s">
        <v>17</v>
      </c>
      <c r="J3962" t="s">
        <v>32</v>
      </c>
      <c r="K3962">
        <v>37.33</v>
      </c>
      <c r="L3962">
        <v>12.97</v>
      </c>
      <c r="N3962" t="s">
        <v>65</v>
      </c>
      <c r="O3962" t="s">
        <v>30</v>
      </c>
      <c r="P3962" t="s">
        <v>61</v>
      </c>
    </row>
    <row r="3963" spans="1:16" x14ac:dyDescent="0.25">
      <c r="A3963" t="s">
        <v>707</v>
      </c>
      <c r="B3963">
        <v>51</v>
      </c>
      <c r="C3963" t="s">
        <v>20</v>
      </c>
      <c r="D3963" t="s">
        <v>30</v>
      </c>
      <c r="E3963" t="s">
        <v>15</v>
      </c>
      <c r="F3963">
        <v>533</v>
      </c>
      <c r="G3963">
        <v>58</v>
      </c>
      <c r="H3963" t="s">
        <v>41</v>
      </c>
      <c r="I3963" t="s">
        <v>23</v>
      </c>
      <c r="J3963" t="s">
        <v>24</v>
      </c>
      <c r="K3963">
        <v>61.38</v>
      </c>
      <c r="L3963">
        <v>45.49</v>
      </c>
      <c r="N3963" t="s">
        <v>20</v>
      </c>
      <c r="O3963" t="s">
        <v>30</v>
      </c>
      <c r="P3963" t="s">
        <v>15</v>
      </c>
    </row>
    <row r="3964" spans="1:16" x14ac:dyDescent="0.25">
      <c r="A3964" t="s">
        <v>777</v>
      </c>
      <c r="B3964">
        <v>51</v>
      </c>
      <c r="C3964" t="s">
        <v>29</v>
      </c>
      <c r="D3964" t="s">
        <v>30</v>
      </c>
      <c r="E3964" t="s">
        <v>73</v>
      </c>
      <c r="F3964">
        <v>580</v>
      </c>
      <c r="G3964">
        <v>267</v>
      </c>
      <c r="H3964" t="s">
        <v>51</v>
      </c>
      <c r="I3964" t="s">
        <v>23</v>
      </c>
      <c r="J3964" t="s">
        <v>32</v>
      </c>
      <c r="K3964">
        <v>60.06</v>
      </c>
      <c r="L3964">
        <v>11.08</v>
      </c>
      <c r="N3964" t="s">
        <v>29</v>
      </c>
      <c r="O3964" t="s">
        <v>30</v>
      </c>
      <c r="P3964" t="s">
        <v>73</v>
      </c>
    </row>
    <row r="3965" spans="1:16" x14ac:dyDescent="0.25">
      <c r="A3965" t="s">
        <v>924</v>
      </c>
      <c r="B3965">
        <v>51</v>
      </c>
      <c r="C3965" t="s">
        <v>43</v>
      </c>
      <c r="D3965" t="s">
        <v>30</v>
      </c>
      <c r="E3965" t="s">
        <v>46</v>
      </c>
      <c r="F3965">
        <v>455</v>
      </c>
      <c r="G3965">
        <v>93</v>
      </c>
      <c r="H3965" t="s">
        <v>31</v>
      </c>
      <c r="I3965" t="s">
        <v>23</v>
      </c>
      <c r="J3965" t="s">
        <v>18</v>
      </c>
      <c r="K3965">
        <v>54.68</v>
      </c>
      <c r="L3965">
        <v>20.76</v>
      </c>
      <c r="N3965" t="s">
        <v>43</v>
      </c>
      <c r="O3965" t="s">
        <v>30</v>
      </c>
      <c r="P3965" t="s">
        <v>46</v>
      </c>
    </row>
    <row r="3966" spans="1:16" x14ac:dyDescent="0.25">
      <c r="A3966" t="s">
        <v>1059</v>
      </c>
      <c r="B3966">
        <v>51</v>
      </c>
      <c r="C3966" t="s">
        <v>79</v>
      </c>
      <c r="D3966" t="s">
        <v>37</v>
      </c>
      <c r="E3966" t="s">
        <v>61</v>
      </c>
      <c r="F3966">
        <v>270</v>
      </c>
      <c r="G3966">
        <v>107</v>
      </c>
      <c r="H3966" t="s">
        <v>16</v>
      </c>
      <c r="I3966" t="s">
        <v>17</v>
      </c>
      <c r="J3966" t="s">
        <v>18</v>
      </c>
      <c r="K3966">
        <v>68.97</v>
      </c>
      <c r="L3966">
        <v>42.11</v>
      </c>
      <c r="N3966" t="s">
        <v>79</v>
      </c>
      <c r="O3966" t="s">
        <v>37</v>
      </c>
      <c r="P3966" t="s">
        <v>61</v>
      </c>
    </row>
    <row r="3967" spans="1:16" x14ac:dyDescent="0.25">
      <c r="A3967" t="s">
        <v>1063</v>
      </c>
      <c r="B3967">
        <v>51</v>
      </c>
      <c r="C3967" t="s">
        <v>13</v>
      </c>
      <c r="D3967" t="s">
        <v>14</v>
      </c>
      <c r="E3967" t="s">
        <v>46</v>
      </c>
      <c r="F3967">
        <v>105</v>
      </c>
      <c r="G3967">
        <v>318</v>
      </c>
      <c r="H3967" t="s">
        <v>47</v>
      </c>
      <c r="I3967" t="s">
        <v>17</v>
      </c>
      <c r="J3967" t="s">
        <v>32</v>
      </c>
      <c r="K3967">
        <v>46.22</v>
      </c>
      <c r="L3967">
        <v>19.649999999999999</v>
      </c>
      <c r="N3967" t="s">
        <v>13</v>
      </c>
      <c r="O3967" t="s">
        <v>14</v>
      </c>
      <c r="P3967" t="s">
        <v>46</v>
      </c>
    </row>
    <row r="3968" spans="1:16" x14ac:dyDescent="0.25">
      <c r="A3968" t="s">
        <v>1159</v>
      </c>
      <c r="B3968">
        <v>51</v>
      </c>
      <c r="C3968" t="s">
        <v>59</v>
      </c>
      <c r="D3968" t="s">
        <v>14</v>
      </c>
      <c r="E3968" t="s">
        <v>2</v>
      </c>
      <c r="F3968">
        <v>352</v>
      </c>
      <c r="G3968">
        <v>436</v>
      </c>
      <c r="H3968" t="s">
        <v>69</v>
      </c>
      <c r="I3968" t="s">
        <v>23</v>
      </c>
      <c r="J3968" t="s">
        <v>18</v>
      </c>
      <c r="K3968">
        <v>46.16</v>
      </c>
      <c r="L3968">
        <v>41.49</v>
      </c>
      <c r="N3968" t="s">
        <v>59</v>
      </c>
      <c r="O3968" t="s">
        <v>14</v>
      </c>
      <c r="P3968" t="s">
        <v>2</v>
      </c>
    </row>
    <row r="3969" spans="1:16" x14ac:dyDescent="0.25">
      <c r="A3969" t="s">
        <v>1168</v>
      </c>
      <c r="B3969">
        <v>51</v>
      </c>
      <c r="C3969" t="s">
        <v>56</v>
      </c>
      <c r="D3969" t="s">
        <v>60</v>
      </c>
      <c r="E3969" t="s">
        <v>73</v>
      </c>
      <c r="F3969">
        <v>245</v>
      </c>
      <c r="G3969">
        <v>500</v>
      </c>
      <c r="H3969" t="s">
        <v>27</v>
      </c>
      <c r="I3969" t="s">
        <v>17</v>
      </c>
      <c r="J3969" t="s">
        <v>32</v>
      </c>
      <c r="K3969">
        <v>84.06</v>
      </c>
      <c r="L3969">
        <v>9.27</v>
      </c>
      <c r="N3969" t="s">
        <v>56</v>
      </c>
      <c r="O3969" t="s">
        <v>60</v>
      </c>
      <c r="P3969" t="s">
        <v>73</v>
      </c>
    </row>
    <row r="3970" spans="1:16" x14ac:dyDescent="0.25">
      <c r="A3970" t="s">
        <v>1194</v>
      </c>
      <c r="B3970">
        <v>51</v>
      </c>
      <c r="C3970" t="s">
        <v>36</v>
      </c>
      <c r="D3970" t="s">
        <v>21</v>
      </c>
      <c r="E3970" t="s">
        <v>2</v>
      </c>
      <c r="F3970">
        <v>10</v>
      </c>
      <c r="G3970">
        <v>486</v>
      </c>
      <c r="H3970" t="s">
        <v>22</v>
      </c>
      <c r="I3970" t="s">
        <v>17</v>
      </c>
      <c r="J3970" t="s">
        <v>18</v>
      </c>
      <c r="K3970">
        <v>76.790000000000006</v>
      </c>
      <c r="L3970">
        <v>38.08</v>
      </c>
      <c r="N3970" t="s">
        <v>36</v>
      </c>
      <c r="O3970" t="s">
        <v>21</v>
      </c>
      <c r="P3970" t="s">
        <v>2</v>
      </c>
    </row>
    <row r="3971" spans="1:16" x14ac:dyDescent="0.25">
      <c r="A3971" t="s">
        <v>1223</v>
      </c>
      <c r="B3971">
        <v>51</v>
      </c>
      <c r="C3971" t="s">
        <v>56</v>
      </c>
      <c r="D3971" t="s">
        <v>37</v>
      </c>
      <c r="E3971" t="s">
        <v>46</v>
      </c>
      <c r="F3971">
        <v>487</v>
      </c>
      <c r="G3971">
        <v>16</v>
      </c>
      <c r="H3971" t="s">
        <v>27</v>
      </c>
      <c r="I3971" t="s">
        <v>17</v>
      </c>
      <c r="J3971" t="s">
        <v>18</v>
      </c>
      <c r="K3971">
        <v>80.010000000000005</v>
      </c>
      <c r="L3971">
        <v>66.239999999999995</v>
      </c>
      <c r="N3971" t="s">
        <v>56</v>
      </c>
      <c r="O3971" t="s">
        <v>37</v>
      </c>
      <c r="P3971" t="s">
        <v>46</v>
      </c>
    </row>
    <row r="3972" spans="1:16" x14ac:dyDescent="0.25">
      <c r="A3972" t="s">
        <v>1243</v>
      </c>
      <c r="B3972">
        <v>51</v>
      </c>
      <c r="C3972" t="s">
        <v>59</v>
      </c>
      <c r="D3972" t="s">
        <v>21</v>
      </c>
      <c r="E3972" t="s">
        <v>46</v>
      </c>
      <c r="F3972">
        <v>141</v>
      </c>
      <c r="G3972">
        <v>317</v>
      </c>
      <c r="H3972" t="s">
        <v>69</v>
      </c>
      <c r="I3972" t="s">
        <v>17</v>
      </c>
      <c r="J3972" t="s">
        <v>18</v>
      </c>
      <c r="K3972">
        <v>77.2</v>
      </c>
      <c r="L3972">
        <v>23.83</v>
      </c>
      <c r="N3972" t="s">
        <v>59</v>
      </c>
      <c r="O3972" t="s">
        <v>21</v>
      </c>
      <c r="P3972" t="s">
        <v>46</v>
      </c>
    </row>
    <row r="3973" spans="1:16" x14ac:dyDescent="0.25">
      <c r="A3973" t="s">
        <v>1310</v>
      </c>
      <c r="B3973">
        <v>51</v>
      </c>
      <c r="C3973" t="s">
        <v>43</v>
      </c>
      <c r="D3973" t="s">
        <v>21</v>
      </c>
      <c r="E3973" t="s">
        <v>46</v>
      </c>
      <c r="F3973">
        <v>252</v>
      </c>
      <c r="G3973">
        <v>70</v>
      </c>
      <c r="H3973" t="s">
        <v>41</v>
      </c>
      <c r="I3973" t="s">
        <v>23</v>
      </c>
      <c r="J3973" t="s">
        <v>32</v>
      </c>
      <c r="K3973">
        <v>66.849999999999994</v>
      </c>
      <c r="L3973">
        <v>64.56</v>
      </c>
      <c r="N3973" t="s">
        <v>43</v>
      </c>
      <c r="O3973" t="s">
        <v>21</v>
      </c>
      <c r="P3973" t="s">
        <v>46</v>
      </c>
    </row>
    <row r="3974" spans="1:16" x14ac:dyDescent="0.25">
      <c r="A3974" t="s">
        <v>1341</v>
      </c>
      <c r="B3974">
        <v>51</v>
      </c>
      <c r="C3974" t="s">
        <v>49</v>
      </c>
      <c r="D3974" t="s">
        <v>60</v>
      </c>
      <c r="E3974" t="s">
        <v>73</v>
      </c>
      <c r="F3974">
        <v>80</v>
      </c>
      <c r="G3974">
        <v>448</v>
      </c>
      <c r="H3974" t="s">
        <v>31</v>
      </c>
      <c r="I3974" t="s">
        <v>17</v>
      </c>
      <c r="J3974" t="s">
        <v>18</v>
      </c>
      <c r="K3974">
        <v>79.28</v>
      </c>
      <c r="L3974">
        <v>40.81</v>
      </c>
      <c r="N3974" t="s">
        <v>49</v>
      </c>
      <c r="O3974" t="s">
        <v>60</v>
      </c>
      <c r="P3974" t="s">
        <v>73</v>
      </c>
    </row>
    <row r="3975" spans="1:16" x14ac:dyDescent="0.25">
      <c r="A3975" t="s">
        <v>1362</v>
      </c>
      <c r="B3975">
        <v>51</v>
      </c>
      <c r="C3975" t="s">
        <v>79</v>
      </c>
      <c r="D3975" t="s">
        <v>21</v>
      </c>
      <c r="E3975" t="s">
        <v>38</v>
      </c>
      <c r="F3975">
        <v>370</v>
      </c>
      <c r="G3975">
        <v>153</v>
      </c>
      <c r="H3975" t="s">
        <v>41</v>
      </c>
      <c r="I3975" t="s">
        <v>23</v>
      </c>
      <c r="J3975" t="s">
        <v>24</v>
      </c>
      <c r="K3975">
        <v>58.89</v>
      </c>
      <c r="L3975">
        <v>76.81</v>
      </c>
      <c r="N3975" t="s">
        <v>79</v>
      </c>
      <c r="O3975" t="s">
        <v>21</v>
      </c>
      <c r="P3975" t="s">
        <v>38</v>
      </c>
    </row>
    <row r="3976" spans="1:16" x14ac:dyDescent="0.25">
      <c r="A3976" t="s">
        <v>1460</v>
      </c>
      <c r="B3976">
        <v>51</v>
      </c>
      <c r="C3976" t="s">
        <v>43</v>
      </c>
      <c r="D3976" t="s">
        <v>30</v>
      </c>
      <c r="E3976" t="s">
        <v>15</v>
      </c>
      <c r="F3976">
        <v>518</v>
      </c>
      <c r="G3976">
        <v>175</v>
      </c>
      <c r="H3976" t="s">
        <v>22</v>
      </c>
      <c r="I3976" t="s">
        <v>17</v>
      </c>
      <c r="J3976" t="s">
        <v>32</v>
      </c>
      <c r="K3976">
        <v>27.35</v>
      </c>
      <c r="L3976">
        <v>22.38</v>
      </c>
      <c r="N3976" t="s">
        <v>43</v>
      </c>
      <c r="O3976" t="s">
        <v>30</v>
      </c>
      <c r="P3976" t="s">
        <v>15</v>
      </c>
    </row>
    <row r="3977" spans="1:16" x14ac:dyDescent="0.25">
      <c r="A3977" t="s">
        <v>1493</v>
      </c>
      <c r="B3977">
        <v>51</v>
      </c>
      <c r="C3977" t="s">
        <v>43</v>
      </c>
      <c r="D3977" t="s">
        <v>21</v>
      </c>
      <c r="E3977" t="s">
        <v>61</v>
      </c>
      <c r="F3977">
        <v>182</v>
      </c>
      <c r="G3977">
        <v>491</v>
      </c>
      <c r="H3977" t="s">
        <v>39</v>
      </c>
      <c r="I3977" t="s">
        <v>17</v>
      </c>
      <c r="J3977" t="s">
        <v>24</v>
      </c>
      <c r="K3977">
        <v>13.91</v>
      </c>
      <c r="L3977">
        <v>51.59</v>
      </c>
      <c r="N3977" t="s">
        <v>43</v>
      </c>
      <c r="O3977" t="s">
        <v>21</v>
      </c>
      <c r="P3977" t="s">
        <v>61</v>
      </c>
    </row>
    <row r="3978" spans="1:16" x14ac:dyDescent="0.25">
      <c r="A3978" t="s">
        <v>1503</v>
      </c>
      <c r="B3978">
        <v>51</v>
      </c>
      <c r="C3978" t="s">
        <v>59</v>
      </c>
      <c r="D3978" t="s">
        <v>30</v>
      </c>
      <c r="E3978" t="s">
        <v>2</v>
      </c>
      <c r="F3978">
        <v>544</v>
      </c>
      <c r="G3978">
        <v>483</v>
      </c>
      <c r="H3978" t="s">
        <v>31</v>
      </c>
      <c r="I3978" t="s">
        <v>23</v>
      </c>
      <c r="J3978" t="s">
        <v>24</v>
      </c>
      <c r="K3978">
        <v>12.17</v>
      </c>
      <c r="L3978">
        <v>47.58</v>
      </c>
      <c r="N3978" t="s">
        <v>59</v>
      </c>
      <c r="O3978" t="s">
        <v>30</v>
      </c>
      <c r="P3978" t="s">
        <v>2</v>
      </c>
    </row>
    <row r="3979" spans="1:16" x14ac:dyDescent="0.25">
      <c r="A3979" t="s">
        <v>1576</v>
      </c>
      <c r="B3979">
        <v>51</v>
      </c>
      <c r="C3979" t="s">
        <v>13</v>
      </c>
      <c r="D3979" t="s">
        <v>30</v>
      </c>
      <c r="E3979" t="s">
        <v>61</v>
      </c>
      <c r="F3979">
        <v>79</v>
      </c>
      <c r="G3979">
        <v>152</v>
      </c>
      <c r="H3979" t="s">
        <v>27</v>
      </c>
      <c r="I3979" t="s">
        <v>23</v>
      </c>
      <c r="J3979" t="s">
        <v>24</v>
      </c>
      <c r="K3979">
        <v>16.25</v>
      </c>
      <c r="L3979">
        <v>11.4</v>
      </c>
      <c r="N3979" t="s">
        <v>13</v>
      </c>
      <c r="O3979" t="s">
        <v>30</v>
      </c>
      <c r="P3979" t="s">
        <v>61</v>
      </c>
    </row>
    <row r="3980" spans="1:16" x14ac:dyDescent="0.25">
      <c r="A3980" t="s">
        <v>1581</v>
      </c>
      <c r="B3980">
        <v>51</v>
      </c>
      <c r="C3980" t="s">
        <v>79</v>
      </c>
      <c r="D3980" t="s">
        <v>34</v>
      </c>
      <c r="E3980" t="s">
        <v>38</v>
      </c>
      <c r="F3980">
        <v>163</v>
      </c>
      <c r="G3980">
        <v>230</v>
      </c>
      <c r="H3980" t="s">
        <v>16</v>
      </c>
      <c r="I3980" t="s">
        <v>17</v>
      </c>
      <c r="J3980" t="s">
        <v>24</v>
      </c>
      <c r="K3980">
        <v>46.78</v>
      </c>
      <c r="L3980">
        <v>54.93</v>
      </c>
      <c r="N3980" t="s">
        <v>79</v>
      </c>
      <c r="O3980" t="s">
        <v>34</v>
      </c>
      <c r="P3980" t="s">
        <v>38</v>
      </c>
    </row>
    <row r="3981" spans="1:16" x14ac:dyDescent="0.25">
      <c r="A3981" t="s">
        <v>1616</v>
      </c>
      <c r="B3981">
        <v>51</v>
      </c>
      <c r="C3981" t="s">
        <v>59</v>
      </c>
      <c r="D3981" t="s">
        <v>60</v>
      </c>
      <c r="E3981" t="s">
        <v>38</v>
      </c>
      <c r="F3981">
        <v>444</v>
      </c>
      <c r="G3981">
        <v>272</v>
      </c>
      <c r="H3981" t="s">
        <v>27</v>
      </c>
      <c r="I3981" t="s">
        <v>23</v>
      </c>
      <c r="J3981" t="s">
        <v>24</v>
      </c>
      <c r="K3981">
        <v>29.67</v>
      </c>
      <c r="L3981">
        <v>16.48</v>
      </c>
      <c r="N3981" t="s">
        <v>59</v>
      </c>
      <c r="O3981" t="s">
        <v>60</v>
      </c>
      <c r="P3981" t="s">
        <v>38</v>
      </c>
    </row>
    <row r="3982" spans="1:16" x14ac:dyDescent="0.25">
      <c r="A3982" t="s">
        <v>1620</v>
      </c>
      <c r="B3982">
        <v>51</v>
      </c>
      <c r="C3982" t="s">
        <v>65</v>
      </c>
      <c r="D3982" t="s">
        <v>34</v>
      </c>
      <c r="E3982" t="s">
        <v>44</v>
      </c>
      <c r="F3982">
        <v>376</v>
      </c>
      <c r="G3982">
        <v>65</v>
      </c>
      <c r="H3982" t="s">
        <v>27</v>
      </c>
      <c r="I3982" t="s">
        <v>17</v>
      </c>
      <c r="J3982" t="s">
        <v>24</v>
      </c>
      <c r="K3982">
        <v>35.49</v>
      </c>
      <c r="L3982">
        <v>28.05</v>
      </c>
      <c r="N3982" t="s">
        <v>65</v>
      </c>
      <c r="O3982" t="s">
        <v>34</v>
      </c>
      <c r="P3982" t="s">
        <v>44</v>
      </c>
    </row>
    <row r="3983" spans="1:16" x14ac:dyDescent="0.25">
      <c r="A3983" t="s">
        <v>1654</v>
      </c>
      <c r="B3983">
        <v>51</v>
      </c>
      <c r="C3983" t="s">
        <v>13</v>
      </c>
      <c r="D3983" t="s">
        <v>37</v>
      </c>
      <c r="E3983" t="s">
        <v>73</v>
      </c>
      <c r="F3983">
        <v>235</v>
      </c>
      <c r="G3983">
        <v>35</v>
      </c>
      <c r="H3983" t="s">
        <v>31</v>
      </c>
      <c r="I3983" t="s">
        <v>17</v>
      </c>
      <c r="J3983" t="s">
        <v>24</v>
      </c>
      <c r="K3983">
        <v>71.239999999999995</v>
      </c>
      <c r="L3983">
        <v>73.42</v>
      </c>
      <c r="N3983" t="s">
        <v>13</v>
      </c>
      <c r="O3983" t="s">
        <v>37</v>
      </c>
      <c r="P3983" t="s">
        <v>73</v>
      </c>
    </row>
    <row r="3984" spans="1:16" x14ac:dyDescent="0.25">
      <c r="A3984" t="s">
        <v>1682</v>
      </c>
      <c r="B3984">
        <v>51</v>
      </c>
      <c r="C3984" t="s">
        <v>13</v>
      </c>
      <c r="D3984" t="s">
        <v>34</v>
      </c>
      <c r="E3984" t="s">
        <v>38</v>
      </c>
      <c r="F3984">
        <v>431</v>
      </c>
      <c r="G3984">
        <v>26</v>
      </c>
      <c r="H3984" t="s">
        <v>39</v>
      </c>
      <c r="I3984" t="s">
        <v>23</v>
      </c>
      <c r="J3984" t="s">
        <v>32</v>
      </c>
      <c r="K3984">
        <v>10.46</v>
      </c>
      <c r="L3984">
        <v>37.22</v>
      </c>
      <c r="N3984" t="s">
        <v>13</v>
      </c>
      <c r="O3984" t="s">
        <v>34</v>
      </c>
      <c r="P3984" t="s">
        <v>38</v>
      </c>
    </row>
    <row r="3985" spans="1:16" x14ac:dyDescent="0.25">
      <c r="A3985" t="s">
        <v>1693</v>
      </c>
      <c r="B3985">
        <v>51</v>
      </c>
      <c r="C3985" t="s">
        <v>49</v>
      </c>
      <c r="D3985" t="s">
        <v>21</v>
      </c>
      <c r="E3985" t="s">
        <v>2</v>
      </c>
      <c r="F3985">
        <v>102</v>
      </c>
      <c r="G3985">
        <v>3</v>
      </c>
      <c r="H3985" t="s">
        <v>39</v>
      </c>
      <c r="I3985" t="s">
        <v>23</v>
      </c>
      <c r="J3985" t="s">
        <v>24</v>
      </c>
      <c r="K3985">
        <v>87.25</v>
      </c>
      <c r="L3985">
        <v>74.22</v>
      </c>
      <c r="N3985" t="s">
        <v>49</v>
      </c>
      <c r="O3985" t="s">
        <v>21</v>
      </c>
      <c r="P3985" t="s">
        <v>2</v>
      </c>
    </row>
    <row r="3986" spans="1:16" x14ac:dyDescent="0.25">
      <c r="A3986" t="s">
        <v>1722</v>
      </c>
      <c r="B3986">
        <v>51</v>
      </c>
      <c r="C3986" t="s">
        <v>79</v>
      </c>
      <c r="D3986" t="s">
        <v>60</v>
      </c>
      <c r="E3986" t="s">
        <v>44</v>
      </c>
      <c r="F3986">
        <v>495</v>
      </c>
      <c r="G3986">
        <v>347</v>
      </c>
      <c r="H3986" t="s">
        <v>41</v>
      </c>
      <c r="I3986" t="s">
        <v>23</v>
      </c>
      <c r="J3986" t="s">
        <v>18</v>
      </c>
      <c r="K3986">
        <v>43.23</v>
      </c>
      <c r="L3986">
        <v>26.19</v>
      </c>
      <c r="N3986" t="s">
        <v>79</v>
      </c>
      <c r="O3986" t="s">
        <v>60</v>
      </c>
      <c r="P3986" t="s">
        <v>44</v>
      </c>
    </row>
    <row r="3987" spans="1:16" x14ac:dyDescent="0.25">
      <c r="A3987" t="s">
        <v>1743</v>
      </c>
      <c r="B3987">
        <v>51</v>
      </c>
      <c r="C3987" t="s">
        <v>79</v>
      </c>
      <c r="D3987" t="s">
        <v>14</v>
      </c>
      <c r="E3987" t="s">
        <v>73</v>
      </c>
      <c r="F3987">
        <v>17</v>
      </c>
      <c r="G3987">
        <v>371</v>
      </c>
      <c r="H3987" t="s">
        <v>47</v>
      </c>
      <c r="I3987" t="s">
        <v>17</v>
      </c>
      <c r="J3987" t="s">
        <v>24</v>
      </c>
      <c r="K3987">
        <v>83.51</v>
      </c>
      <c r="L3987">
        <v>79.5</v>
      </c>
      <c r="N3987" t="s">
        <v>79</v>
      </c>
      <c r="O3987" t="s">
        <v>14</v>
      </c>
      <c r="P3987" t="s">
        <v>73</v>
      </c>
    </row>
    <row r="3988" spans="1:16" x14ac:dyDescent="0.25">
      <c r="A3988" t="s">
        <v>1813</v>
      </c>
      <c r="B3988">
        <v>51</v>
      </c>
      <c r="C3988" t="s">
        <v>65</v>
      </c>
      <c r="D3988" t="s">
        <v>21</v>
      </c>
      <c r="E3988" t="s">
        <v>53</v>
      </c>
      <c r="F3988">
        <v>483</v>
      </c>
      <c r="G3988">
        <v>271</v>
      </c>
      <c r="H3988" t="s">
        <v>31</v>
      </c>
      <c r="I3988" t="s">
        <v>17</v>
      </c>
      <c r="J3988" t="s">
        <v>24</v>
      </c>
      <c r="K3988">
        <v>46.47</v>
      </c>
      <c r="L3988">
        <v>34.22</v>
      </c>
      <c r="N3988" t="s">
        <v>65</v>
      </c>
      <c r="O3988" t="s">
        <v>21</v>
      </c>
      <c r="P3988" t="s">
        <v>53</v>
      </c>
    </row>
    <row r="3989" spans="1:16" x14ac:dyDescent="0.25">
      <c r="A3989" t="s">
        <v>1891</v>
      </c>
      <c r="B3989">
        <v>51</v>
      </c>
      <c r="C3989" t="s">
        <v>59</v>
      </c>
      <c r="D3989" t="s">
        <v>21</v>
      </c>
      <c r="E3989" t="s">
        <v>61</v>
      </c>
      <c r="F3989">
        <v>512</v>
      </c>
      <c r="G3989">
        <v>37</v>
      </c>
      <c r="H3989" t="s">
        <v>47</v>
      </c>
      <c r="I3989" t="s">
        <v>23</v>
      </c>
      <c r="J3989" t="s">
        <v>24</v>
      </c>
      <c r="K3989">
        <v>74.510000000000005</v>
      </c>
      <c r="L3989">
        <v>12.81</v>
      </c>
      <c r="N3989" t="s">
        <v>59</v>
      </c>
      <c r="O3989" t="s">
        <v>21</v>
      </c>
      <c r="P3989" t="s">
        <v>61</v>
      </c>
    </row>
    <row r="3990" spans="1:16" x14ac:dyDescent="0.25">
      <c r="A3990" t="s">
        <v>2026</v>
      </c>
      <c r="B3990">
        <v>51</v>
      </c>
      <c r="C3990" t="s">
        <v>29</v>
      </c>
      <c r="D3990" t="s">
        <v>37</v>
      </c>
      <c r="E3990" t="s">
        <v>44</v>
      </c>
      <c r="F3990">
        <v>434</v>
      </c>
      <c r="G3990">
        <v>375</v>
      </c>
      <c r="H3990" t="s">
        <v>47</v>
      </c>
      <c r="I3990" t="s">
        <v>17</v>
      </c>
      <c r="J3990" t="s">
        <v>18</v>
      </c>
      <c r="K3990">
        <v>84.36</v>
      </c>
      <c r="L3990">
        <v>20.41</v>
      </c>
      <c r="N3990" t="s">
        <v>29</v>
      </c>
      <c r="O3990" t="s">
        <v>37</v>
      </c>
      <c r="P3990" t="s">
        <v>44</v>
      </c>
    </row>
    <row r="3991" spans="1:16" x14ac:dyDescent="0.25">
      <c r="A3991" t="s">
        <v>2054</v>
      </c>
      <c r="B3991">
        <v>51</v>
      </c>
      <c r="C3991" t="s">
        <v>56</v>
      </c>
      <c r="D3991" t="s">
        <v>14</v>
      </c>
      <c r="E3991" t="s">
        <v>15</v>
      </c>
      <c r="F3991">
        <v>451</v>
      </c>
      <c r="G3991">
        <v>419</v>
      </c>
      <c r="H3991" t="s">
        <v>54</v>
      </c>
      <c r="I3991" t="s">
        <v>23</v>
      </c>
      <c r="J3991" t="s">
        <v>32</v>
      </c>
      <c r="K3991">
        <v>60.15</v>
      </c>
      <c r="L3991">
        <v>9.19</v>
      </c>
      <c r="N3991" t="s">
        <v>56</v>
      </c>
      <c r="O3991" t="s">
        <v>14</v>
      </c>
      <c r="P3991" t="s">
        <v>15</v>
      </c>
    </row>
    <row r="3992" spans="1:16" x14ac:dyDescent="0.25">
      <c r="A3992" t="s">
        <v>2102</v>
      </c>
      <c r="B3992">
        <v>51</v>
      </c>
      <c r="C3992" t="s">
        <v>65</v>
      </c>
      <c r="D3992" t="s">
        <v>14</v>
      </c>
      <c r="E3992" t="s">
        <v>44</v>
      </c>
      <c r="F3992">
        <v>172</v>
      </c>
      <c r="G3992">
        <v>418</v>
      </c>
      <c r="H3992" t="s">
        <v>22</v>
      </c>
      <c r="I3992" t="s">
        <v>17</v>
      </c>
      <c r="J3992" t="s">
        <v>24</v>
      </c>
      <c r="K3992">
        <v>63.86</v>
      </c>
      <c r="L3992">
        <v>56.47</v>
      </c>
      <c r="N3992" t="s">
        <v>65</v>
      </c>
      <c r="O3992" t="s">
        <v>14</v>
      </c>
      <c r="P3992" t="s">
        <v>44</v>
      </c>
    </row>
    <row r="3993" spans="1:16" x14ac:dyDescent="0.25">
      <c r="A3993" t="s">
        <v>2107</v>
      </c>
      <c r="B3993">
        <v>51</v>
      </c>
      <c r="C3993" t="s">
        <v>29</v>
      </c>
      <c r="D3993" t="s">
        <v>34</v>
      </c>
      <c r="E3993" t="s">
        <v>66</v>
      </c>
      <c r="F3993">
        <v>538</v>
      </c>
      <c r="G3993">
        <v>483</v>
      </c>
      <c r="H3993" t="s">
        <v>69</v>
      </c>
      <c r="I3993" t="s">
        <v>17</v>
      </c>
      <c r="J3993" t="s">
        <v>18</v>
      </c>
      <c r="K3993">
        <v>24.26</v>
      </c>
      <c r="L3993">
        <v>49.85</v>
      </c>
      <c r="N3993" t="s">
        <v>29</v>
      </c>
      <c r="O3993" t="s">
        <v>34</v>
      </c>
      <c r="P3993" t="s">
        <v>66</v>
      </c>
    </row>
    <row r="3994" spans="1:16" x14ac:dyDescent="0.25">
      <c r="A3994" t="s">
        <v>2108</v>
      </c>
      <c r="B3994">
        <v>51</v>
      </c>
      <c r="C3994" t="s">
        <v>59</v>
      </c>
      <c r="D3994" t="s">
        <v>60</v>
      </c>
      <c r="E3994" t="s">
        <v>61</v>
      </c>
      <c r="F3994">
        <v>390</v>
      </c>
      <c r="G3994">
        <v>194</v>
      </c>
      <c r="H3994" t="s">
        <v>54</v>
      </c>
      <c r="I3994" t="s">
        <v>17</v>
      </c>
      <c r="J3994" t="s">
        <v>32</v>
      </c>
      <c r="K3994">
        <v>11.43</v>
      </c>
      <c r="L3994">
        <v>64.930000000000007</v>
      </c>
      <c r="N3994" t="s">
        <v>59</v>
      </c>
      <c r="O3994" t="s">
        <v>60</v>
      </c>
      <c r="P3994" t="s">
        <v>61</v>
      </c>
    </row>
    <row r="3995" spans="1:16" x14ac:dyDescent="0.25">
      <c r="A3995" t="s">
        <v>2150</v>
      </c>
      <c r="B3995">
        <v>51</v>
      </c>
      <c r="C3995" t="s">
        <v>56</v>
      </c>
      <c r="D3995" t="s">
        <v>60</v>
      </c>
      <c r="E3995" t="s">
        <v>73</v>
      </c>
      <c r="F3995">
        <v>152</v>
      </c>
      <c r="G3995">
        <v>299</v>
      </c>
      <c r="H3995" t="s">
        <v>54</v>
      </c>
      <c r="I3995" t="s">
        <v>23</v>
      </c>
      <c r="J3995" t="s">
        <v>24</v>
      </c>
      <c r="K3995">
        <v>88.3</v>
      </c>
      <c r="L3995">
        <v>38.770000000000003</v>
      </c>
      <c r="N3995" t="s">
        <v>56</v>
      </c>
      <c r="O3995" t="s">
        <v>60</v>
      </c>
      <c r="P3995" t="s">
        <v>73</v>
      </c>
    </row>
    <row r="3996" spans="1:16" x14ac:dyDescent="0.25">
      <c r="A3996" t="s">
        <v>2153</v>
      </c>
      <c r="B3996">
        <v>51</v>
      </c>
      <c r="C3996" t="s">
        <v>49</v>
      </c>
      <c r="D3996" t="s">
        <v>60</v>
      </c>
      <c r="E3996" t="s">
        <v>61</v>
      </c>
      <c r="F3996">
        <v>277</v>
      </c>
      <c r="G3996">
        <v>89</v>
      </c>
      <c r="H3996" t="s">
        <v>31</v>
      </c>
      <c r="I3996" t="s">
        <v>17</v>
      </c>
      <c r="J3996" t="s">
        <v>32</v>
      </c>
      <c r="K3996">
        <v>36.89</v>
      </c>
      <c r="L3996">
        <v>39.299999999999997</v>
      </c>
      <c r="N3996" t="s">
        <v>49</v>
      </c>
      <c r="O3996" t="s">
        <v>60</v>
      </c>
      <c r="P3996" t="s">
        <v>61</v>
      </c>
    </row>
    <row r="3997" spans="1:16" x14ac:dyDescent="0.25">
      <c r="A3997" t="s">
        <v>2222</v>
      </c>
      <c r="B3997">
        <v>51</v>
      </c>
      <c r="C3997" t="s">
        <v>59</v>
      </c>
      <c r="D3997" t="s">
        <v>21</v>
      </c>
      <c r="E3997" t="s">
        <v>73</v>
      </c>
      <c r="F3997">
        <v>59</v>
      </c>
      <c r="G3997">
        <v>480</v>
      </c>
      <c r="H3997" t="s">
        <v>22</v>
      </c>
      <c r="I3997" t="s">
        <v>17</v>
      </c>
      <c r="J3997" t="s">
        <v>24</v>
      </c>
      <c r="K3997">
        <v>28.43</v>
      </c>
      <c r="L3997">
        <v>42.29</v>
      </c>
      <c r="N3997" t="s">
        <v>59</v>
      </c>
      <c r="O3997" t="s">
        <v>21</v>
      </c>
      <c r="P3997" t="s">
        <v>73</v>
      </c>
    </row>
    <row r="3998" spans="1:16" x14ac:dyDescent="0.25">
      <c r="A3998" t="s">
        <v>2302</v>
      </c>
      <c r="B3998">
        <v>51</v>
      </c>
      <c r="C3998" t="s">
        <v>59</v>
      </c>
      <c r="D3998" t="s">
        <v>60</v>
      </c>
      <c r="E3998" t="s">
        <v>26</v>
      </c>
      <c r="F3998">
        <v>488</v>
      </c>
      <c r="G3998">
        <v>388</v>
      </c>
      <c r="H3998" t="s">
        <v>31</v>
      </c>
      <c r="I3998" t="s">
        <v>23</v>
      </c>
      <c r="J3998" t="s">
        <v>18</v>
      </c>
      <c r="K3998">
        <v>25.51</v>
      </c>
      <c r="L3998">
        <v>15.81</v>
      </c>
      <c r="N3998" t="s">
        <v>59</v>
      </c>
      <c r="O3998" t="s">
        <v>60</v>
      </c>
      <c r="P3998" t="s">
        <v>26</v>
      </c>
    </row>
    <row r="3999" spans="1:16" x14ac:dyDescent="0.25">
      <c r="A3999" t="s">
        <v>2340</v>
      </c>
      <c r="B3999">
        <v>51</v>
      </c>
      <c r="C3999" t="s">
        <v>43</v>
      </c>
      <c r="D3999" t="s">
        <v>30</v>
      </c>
      <c r="E3999" t="s">
        <v>46</v>
      </c>
      <c r="F3999">
        <v>398</v>
      </c>
      <c r="G3999">
        <v>414</v>
      </c>
      <c r="H3999" t="s">
        <v>54</v>
      </c>
      <c r="I3999" t="s">
        <v>17</v>
      </c>
      <c r="J3999" t="s">
        <v>24</v>
      </c>
      <c r="K3999">
        <v>10.3</v>
      </c>
      <c r="L3999">
        <v>11.62</v>
      </c>
      <c r="N3999" t="s">
        <v>43</v>
      </c>
      <c r="O3999" t="s">
        <v>30</v>
      </c>
      <c r="P3999" t="s">
        <v>46</v>
      </c>
    </row>
    <row r="4000" spans="1:16" x14ac:dyDescent="0.25">
      <c r="A4000" t="s">
        <v>2404</v>
      </c>
      <c r="B4000">
        <v>51</v>
      </c>
      <c r="C4000" t="s">
        <v>65</v>
      </c>
      <c r="D4000" t="s">
        <v>21</v>
      </c>
      <c r="E4000" t="s">
        <v>44</v>
      </c>
      <c r="F4000">
        <v>364</v>
      </c>
      <c r="G4000">
        <v>16</v>
      </c>
      <c r="H4000" t="s">
        <v>51</v>
      </c>
      <c r="I4000" t="s">
        <v>17</v>
      </c>
      <c r="J4000" t="s">
        <v>18</v>
      </c>
      <c r="K4000">
        <v>54.18</v>
      </c>
      <c r="L4000">
        <v>27.33</v>
      </c>
      <c r="N4000" t="s">
        <v>65</v>
      </c>
      <c r="O4000" t="s">
        <v>21</v>
      </c>
      <c r="P4000" t="s">
        <v>44</v>
      </c>
    </row>
    <row r="4001" spans="1:16" x14ac:dyDescent="0.25">
      <c r="A4001" t="s">
        <v>2436</v>
      </c>
      <c r="B4001">
        <v>51</v>
      </c>
      <c r="C4001" t="s">
        <v>13</v>
      </c>
      <c r="D4001" t="s">
        <v>60</v>
      </c>
      <c r="E4001" t="s">
        <v>26</v>
      </c>
      <c r="F4001">
        <v>117</v>
      </c>
      <c r="G4001">
        <v>363</v>
      </c>
      <c r="H4001" t="s">
        <v>16</v>
      </c>
      <c r="I4001" t="s">
        <v>23</v>
      </c>
      <c r="J4001" t="s">
        <v>32</v>
      </c>
      <c r="K4001">
        <v>69.709999999999994</v>
      </c>
      <c r="L4001">
        <v>77.66</v>
      </c>
      <c r="N4001" t="s">
        <v>13</v>
      </c>
      <c r="O4001" t="s">
        <v>60</v>
      </c>
      <c r="P4001" t="s">
        <v>26</v>
      </c>
    </row>
    <row r="4002" spans="1:16" x14ac:dyDescent="0.25">
      <c r="A4002" t="s">
        <v>2489</v>
      </c>
      <c r="B4002">
        <v>51</v>
      </c>
      <c r="C4002" t="s">
        <v>13</v>
      </c>
      <c r="D4002" t="s">
        <v>34</v>
      </c>
      <c r="E4002" t="s">
        <v>38</v>
      </c>
      <c r="F4002">
        <v>381</v>
      </c>
      <c r="G4002">
        <v>211</v>
      </c>
      <c r="H4002" t="s">
        <v>22</v>
      </c>
      <c r="I4002" t="s">
        <v>17</v>
      </c>
      <c r="J4002" t="s">
        <v>24</v>
      </c>
      <c r="K4002">
        <v>60.12</v>
      </c>
      <c r="L4002">
        <v>37.79</v>
      </c>
      <c r="N4002" t="s">
        <v>13</v>
      </c>
      <c r="O4002" t="s">
        <v>34</v>
      </c>
      <c r="P4002" t="s">
        <v>38</v>
      </c>
    </row>
    <row r="4003" spans="1:16" x14ac:dyDescent="0.25">
      <c r="A4003" t="s">
        <v>2509</v>
      </c>
      <c r="B4003">
        <v>51</v>
      </c>
      <c r="C4003" t="s">
        <v>20</v>
      </c>
      <c r="D4003" t="s">
        <v>34</v>
      </c>
      <c r="E4003" t="s">
        <v>53</v>
      </c>
      <c r="F4003">
        <v>85</v>
      </c>
      <c r="G4003">
        <v>65</v>
      </c>
      <c r="H4003" t="s">
        <v>54</v>
      </c>
      <c r="I4003" t="s">
        <v>23</v>
      </c>
      <c r="J4003" t="s">
        <v>32</v>
      </c>
      <c r="K4003">
        <v>80.34</v>
      </c>
      <c r="L4003">
        <v>38.79</v>
      </c>
      <c r="N4003" t="s">
        <v>20</v>
      </c>
      <c r="O4003" t="s">
        <v>34</v>
      </c>
      <c r="P4003" t="s">
        <v>53</v>
      </c>
    </row>
    <row r="4004" spans="1:16" x14ac:dyDescent="0.25">
      <c r="A4004" t="s">
        <v>2592</v>
      </c>
      <c r="B4004">
        <v>51</v>
      </c>
      <c r="C4004" t="s">
        <v>43</v>
      </c>
      <c r="D4004" t="s">
        <v>14</v>
      </c>
      <c r="E4004" t="s">
        <v>44</v>
      </c>
      <c r="F4004">
        <v>582</v>
      </c>
      <c r="G4004">
        <v>92</v>
      </c>
      <c r="H4004" t="s">
        <v>41</v>
      </c>
      <c r="I4004" t="s">
        <v>23</v>
      </c>
      <c r="J4004" t="s">
        <v>24</v>
      </c>
      <c r="K4004">
        <v>74.709999999999994</v>
      </c>
      <c r="L4004">
        <v>8.4</v>
      </c>
      <c r="N4004" t="s">
        <v>43</v>
      </c>
      <c r="O4004" t="s">
        <v>14</v>
      </c>
      <c r="P4004" t="s">
        <v>44</v>
      </c>
    </row>
    <row r="4005" spans="1:16" x14ac:dyDescent="0.25">
      <c r="A4005" t="s">
        <v>2616</v>
      </c>
      <c r="B4005">
        <v>51</v>
      </c>
      <c r="C4005" t="s">
        <v>59</v>
      </c>
      <c r="D4005" t="s">
        <v>21</v>
      </c>
      <c r="E4005" t="s">
        <v>46</v>
      </c>
      <c r="F4005">
        <v>318</v>
      </c>
      <c r="G4005">
        <v>183</v>
      </c>
      <c r="H4005" t="s">
        <v>51</v>
      </c>
      <c r="I4005" t="s">
        <v>23</v>
      </c>
      <c r="J4005" t="s">
        <v>32</v>
      </c>
      <c r="K4005">
        <v>49.05</v>
      </c>
      <c r="L4005">
        <v>49.77</v>
      </c>
      <c r="N4005" t="s">
        <v>59</v>
      </c>
      <c r="O4005" t="s">
        <v>21</v>
      </c>
      <c r="P4005" t="s">
        <v>46</v>
      </c>
    </row>
    <row r="4006" spans="1:16" x14ac:dyDescent="0.25">
      <c r="A4006" t="s">
        <v>2655</v>
      </c>
      <c r="B4006">
        <v>51</v>
      </c>
      <c r="C4006" t="s">
        <v>79</v>
      </c>
      <c r="D4006" t="s">
        <v>30</v>
      </c>
      <c r="E4006" t="s">
        <v>73</v>
      </c>
      <c r="F4006">
        <v>78</v>
      </c>
      <c r="G4006">
        <v>16</v>
      </c>
      <c r="H4006" t="s">
        <v>16</v>
      </c>
      <c r="I4006" t="s">
        <v>23</v>
      </c>
      <c r="J4006" t="s">
        <v>24</v>
      </c>
      <c r="K4006">
        <v>48.53</v>
      </c>
      <c r="L4006">
        <v>26.81</v>
      </c>
      <c r="N4006" t="s">
        <v>79</v>
      </c>
      <c r="O4006" t="s">
        <v>30</v>
      </c>
      <c r="P4006" t="s">
        <v>73</v>
      </c>
    </row>
    <row r="4007" spans="1:16" x14ac:dyDescent="0.25">
      <c r="A4007" t="s">
        <v>2681</v>
      </c>
      <c r="B4007">
        <v>51</v>
      </c>
      <c r="C4007" t="s">
        <v>29</v>
      </c>
      <c r="D4007" t="s">
        <v>37</v>
      </c>
      <c r="E4007" t="s">
        <v>15</v>
      </c>
      <c r="F4007">
        <v>89</v>
      </c>
      <c r="G4007">
        <v>156</v>
      </c>
      <c r="H4007" t="s">
        <v>51</v>
      </c>
      <c r="I4007" t="s">
        <v>23</v>
      </c>
      <c r="J4007" t="s">
        <v>32</v>
      </c>
      <c r="K4007">
        <v>74.25</v>
      </c>
      <c r="L4007">
        <v>25.44</v>
      </c>
      <c r="N4007" t="s">
        <v>29</v>
      </c>
      <c r="O4007" t="s">
        <v>37</v>
      </c>
      <c r="P4007" t="s">
        <v>15</v>
      </c>
    </row>
    <row r="4008" spans="1:16" x14ac:dyDescent="0.25">
      <c r="A4008" t="s">
        <v>2696</v>
      </c>
      <c r="B4008">
        <v>51</v>
      </c>
      <c r="C4008" t="s">
        <v>20</v>
      </c>
      <c r="D4008" t="s">
        <v>14</v>
      </c>
      <c r="E4008" t="s">
        <v>73</v>
      </c>
      <c r="F4008">
        <v>277</v>
      </c>
      <c r="G4008">
        <v>308</v>
      </c>
      <c r="H4008" t="s">
        <v>22</v>
      </c>
      <c r="I4008" t="s">
        <v>23</v>
      </c>
      <c r="J4008" t="s">
        <v>24</v>
      </c>
      <c r="K4008">
        <v>62.21</v>
      </c>
      <c r="L4008">
        <v>73.290000000000006</v>
      </c>
      <c r="N4008" t="s">
        <v>20</v>
      </c>
      <c r="O4008" t="s">
        <v>14</v>
      </c>
      <c r="P4008" t="s">
        <v>73</v>
      </c>
    </row>
    <row r="4009" spans="1:16" x14ac:dyDescent="0.25">
      <c r="A4009" t="s">
        <v>2756</v>
      </c>
      <c r="B4009">
        <v>51</v>
      </c>
      <c r="C4009" t="s">
        <v>29</v>
      </c>
      <c r="D4009" t="s">
        <v>30</v>
      </c>
      <c r="E4009" t="s">
        <v>61</v>
      </c>
      <c r="F4009">
        <v>414</v>
      </c>
      <c r="G4009">
        <v>176</v>
      </c>
      <c r="H4009" t="s">
        <v>69</v>
      </c>
      <c r="I4009" t="s">
        <v>23</v>
      </c>
      <c r="J4009" t="s">
        <v>24</v>
      </c>
      <c r="K4009">
        <v>66.06</v>
      </c>
      <c r="L4009">
        <v>68.150000000000006</v>
      </c>
      <c r="N4009" t="s">
        <v>29</v>
      </c>
      <c r="O4009" t="s">
        <v>30</v>
      </c>
      <c r="P4009" t="s">
        <v>61</v>
      </c>
    </row>
    <row r="4010" spans="1:16" x14ac:dyDescent="0.25">
      <c r="A4010" t="s">
        <v>2796</v>
      </c>
      <c r="B4010">
        <v>51</v>
      </c>
      <c r="C4010" t="s">
        <v>65</v>
      </c>
      <c r="D4010" t="s">
        <v>14</v>
      </c>
      <c r="E4010" t="s">
        <v>44</v>
      </c>
      <c r="F4010">
        <v>514</v>
      </c>
      <c r="G4010">
        <v>46</v>
      </c>
      <c r="H4010" t="s">
        <v>22</v>
      </c>
      <c r="I4010" t="s">
        <v>17</v>
      </c>
      <c r="J4010" t="s">
        <v>18</v>
      </c>
      <c r="K4010">
        <v>43.44</v>
      </c>
      <c r="L4010">
        <v>48.22</v>
      </c>
      <c r="N4010" t="s">
        <v>65</v>
      </c>
      <c r="O4010" t="s">
        <v>14</v>
      </c>
      <c r="P4010" t="s">
        <v>44</v>
      </c>
    </row>
    <row r="4011" spans="1:16" x14ac:dyDescent="0.25">
      <c r="A4011" t="s">
        <v>2814</v>
      </c>
      <c r="B4011">
        <v>51</v>
      </c>
      <c r="C4011" t="s">
        <v>43</v>
      </c>
      <c r="D4011" t="s">
        <v>60</v>
      </c>
      <c r="E4011" t="s">
        <v>53</v>
      </c>
      <c r="F4011">
        <v>470</v>
      </c>
      <c r="G4011">
        <v>432</v>
      </c>
      <c r="H4011" t="s">
        <v>39</v>
      </c>
      <c r="I4011" t="s">
        <v>23</v>
      </c>
      <c r="J4011" t="s">
        <v>32</v>
      </c>
      <c r="K4011">
        <v>22.26</v>
      </c>
      <c r="L4011">
        <v>32.76</v>
      </c>
      <c r="N4011" t="s">
        <v>43</v>
      </c>
      <c r="O4011" t="s">
        <v>60</v>
      </c>
      <c r="P4011" t="s">
        <v>53</v>
      </c>
    </row>
    <row r="4012" spans="1:16" x14ac:dyDescent="0.25">
      <c r="A4012" t="s">
        <v>2838</v>
      </c>
      <c r="B4012">
        <v>51</v>
      </c>
      <c r="C4012" t="s">
        <v>49</v>
      </c>
      <c r="D4012" t="s">
        <v>21</v>
      </c>
      <c r="E4012" t="s">
        <v>66</v>
      </c>
      <c r="F4012">
        <v>394</v>
      </c>
      <c r="G4012">
        <v>352</v>
      </c>
      <c r="H4012" t="s">
        <v>16</v>
      </c>
      <c r="I4012" t="s">
        <v>23</v>
      </c>
      <c r="J4012" t="s">
        <v>24</v>
      </c>
      <c r="K4012">
        <v>80.22</v>
      </c>
      <c r="L4012">
        <v>54.71</v>
      </c>
      <c r="N4012" t="s">
        <v>49</v>
      </c>
      <c r="O4012" t="s">
        <v>21</v>
      </c>
      <c r="P4012" t="s">
        <v>66</v>
      </c>
    </row>
    <row r="4013" spans="1:16" x14ac:dyDescent="0.25">
      <c r="A4013" t="s">
        <v>2844</v>
      </c>
      <c r="B4013">
        <v>51</v>
      </c>
      <c r="C4013" t="s">
        <v>65</v>
      </c>
      <c r="D4013" t="s">
        <v>37</v>
      </c>
      <c r="E4013" t="s">
        <v>46</v>
      </c>
      <c r="F4013">
        <v>378</v>
      </c>
      <c r="G4013">
        <v>203</v>
      </c>
      <c r="H4013" t="s">
        <v>16</v>
      </c>
      <c r="I4013" t="s">
        <v>17</v>
      </c>
      <c r="J4013" t="s">
        <v>18</v>
      </c>
      <c r="K4013">
        <v>19.809999999999999</v>
      </c>
      <c r="L4013">
        <v>51.04</v>
      </c>
      <c r="N4013" t="s">
        <v>65</v>
      </c>
      <c r="O4013" t="s">
        <v>37</v>
      </c>
      <c r="P4013" t="s">
        <v>46</v>
      </c>
    </row>
    <row r="4014" spans="1:16" x14ac:dyDescent="0.25">
      <c r="A4014" t="s">
        <v>2845</v>
      </c>
      <c r="B4014">
        <v>51</v>
      </c>
      <c r="C4014" t="s">
        <v>56</v>
      </c>
      <c r="D4014" t="s">
        <v>21</v>
      </c>
      <c r="E4014" t="s">
        <v>38</v>
      </c>
      <c r="F4014">
        <v>80</v>
      </c>
      <c r="G4014">
        <v>113</v>
      </c>
      <c r="H4014" t="s">
        <v>16</v>
      </c>
      <c r="I4014" t="s">
        <v>23</v>
      </c>
      <c r="J4014" t="s">
        <v>32</v>
      </c>
      <c r="K4014">
        <v>20.37</v>
      </c>
      <c r="L4014">
        <v>30.71</v>
      </c>
      <c r="N4014" t="s">
        <v>56</v>
      </c>
      <c r="O4014" t="s">
        <v>21</v>
      </c>
      <c r="P4014" t="s">
        <v>38</v>
      </c>
    </row>
    <row r="4015" spans="1:16" x14ac:dyDescent="0.25">
      <c r="A4015" t="s">
        <v>2848</v>
      </c>
      <c r="B4015">
        <v>51</v>
      </c>
      <c r="C4015" t="s">
        <v>59</v>
      </c>
      <c r="D4015" t="s">
        <v>37</v>
      </c>
      <c r="E4015" t="s">
        <v>38</v>
      </c>
      <c r="F4015">
        <v>111</v>
      </c>
      <c r="G4015">
        <v>335</v>
      </c>
      <c r="H4015" t="s">
        <v>27</v>
      </c>
      <c r="I4015" t="s">
        <v>23</v>
      </c>
      <c r="J4015" t="s">
        <v>18</v>
      </c>
      <c r="K4015">
        <v>80.260000000000005</v>
      </c>
      <c r="L4015">
        <v>53.2</v>
      </c>
      <c r="N4015" t="s">
        <v>59</v>
      </c>
      <c r="O4015" t="s">
        <v>37</v>
      </c>
      <c r="P4015" t="s">
        <v>38</v>
      </c>
    </row>
    <row r="4016" spans="1:16" x14ac:dyDescent="0.25">
      <c r="A4016" t="s">
        <v>2924</v>
      </c>
      <c r="B4016">
        <v>51</v>
      </c>
      <c r="C4016" t="s">
        <v>13</v>
      </c>
      <c r="D4016" t="s">
        <v>30</v>
      </c>
      <c r="E4016" t="s">
        <v>44</v>
      </c>
      <c r="F4016">
        <v>558</v>
      </c>
      <c r="G4016">
        <v>336</v>
      </c>
      <c r="H4016" t="s">
        <v>47</v>
      </c>
      <c r="I4016" t="s">
        <v>17</v>
      </c>
      <c r="J4016" t="s">
        <v>18</v>
      </c>
      <c r="K4016">
        <v>83.4</v>
      </c>
      <c r="L4016">
        <v>41.84</v>
      </c>
      <c r="N4016" t="s">
        <v>13</v>
      </c>
      <c r="O4016" t="s">
        <v>30</v>
      </c>
      <c r="P4016" t="s">
        <v>44</v>
      </c>
    </row>
    <row r="4017" spans="1:16" x14ac:dyDescent="0.25">
      <c r="A4017" t="s">
        <v>2926</v>
      </c>
      <c r="B4017">
        <v>51</v>
      </c>
      <c r="C4017" t="s">
        <v>65</v>
      </c>
      <c r="D4017" t="s">
        <v>34</v>
      </c>
      <c r="E4017" t="s">
        <v>2</v>
      </c>
      <c r="F4017">
        <v>562</v>
      </c>
      <c r="G4017">
        <v>384</v>
      </c>
      <c r="H4017" t="s">
        <v>69</v>
      </c>
      <c r="I4017" t="s">
        <v>23</v>
      </c>
      <c r="J4017" t="s">
        <v>24</v>
      </c>
      <c r="K4017">
        <v>25.67</v>
      </c>
      <c r="L4017">
        <v>53.6</v>
      </c>
      <c r="N4017" t="s">
        <v>65</v>
      </c>
      <c r="O4017" t="s">
        <v>34</v>
      </c>
      <c r="P4017" t="s">
        <v>2</v>
      </c>
    </row>
    <row r="4018" spans="1:16" x14ac:dyDescent="0.25">
      <c r="A4018" t="s">
        <v>2968</v>
      </c>
      <c r="B4018">
        <v>51</v>
      </c>
      <c r="C4018" t="s">
        <v>13</v>
      </c>
      <c r="D4018" t="s">
        <v>60</v>
      </c>
      <c r="E4018" t="s">
        <v>53</v>
      </c>
      <c r="F4018">
        <v>378</v>
      </c>
      <c r="G4018">
        <v>448</v>
      </c>
      <c r="H4018" t="s">
        <v>22</v>
      </c>
      <c r="I4018" t="s">
        <v>23</v>
      </c>
      <c r="J4018" t="s">
        <v>18</v>
      </c>
      <c r="K4018">
        <v>73.47</v>
      </c>
      <c r="L4018">
        <v>76.95</v>
      </c>
      <c r="N4018" t="s">
        <v>13</v>
      </c>
      <c r="O4018" t="s">
        <v>60</v>
      </c>
      <c r="P4018" t="s">
        <v>53</v>
      </c>
    </row>
    <row r="4019" spans="1:16" x14ac:dyDescent="0.25">
      <c r="A4019" t="s">
        <v>2996</v>
      </c>
      <c r="B4019">
        <v>51</v>
      </c>
      <c r="C4019" t="s">
        <v>79</v>
      </c>
      <c r="D4019" t="s">
        <v>37</v>
      </c>
      <c r="E4019" t="s">
        <v>38</v>
      </c>
      <c r="F4019">
        <v>47</v>
      </c>
      <c r="G4019">
        <v>198</v>
      </c>
      <c r="H4019" t="s">
        <v>22</v>
      </c>
      <c r="I4019" t="s">
        <v>23</v>
      </c>
      <c r="J4019" t="s">
        <v>24</v>
      </c>
      <c r="K4019">
        <v>71.05</v>
      </c>
      <c r="L4019">
        <v>64.849999999999994</v>
      </c>
      <c r="N4019" t="s">
        <v>79</v>
      </c>
      <c r="O4019" t="s">
        <v>37</v>
      </c>
      <c r="P4019" t="s">
        <v>38</v>
      </c>
    </row>
    <row r="4020" spans="1:16" x14ac:dyDescent="0.25">
      <c r="A4020" t="s">
        <v>3047</v>
      </c>
      <c r="B4020">
        <v>51</v>
      </c>
      <c r="C4020" t="s">
        <v>13</v>
      </c>
      <c r="D4020" t="s">
        <v>37</v>
      </c>
      <c r="E4020" t="s">
        <v>38</v>
      </c>
      <c r="F4020">
        <v>334</v>
      </c>
      <c r="G4020">
        <v>156</v>
      </c>
      <c r="H4020" t="s">
        <v>54</v>
      </c>
      <c r="I4020" t="s">
        <v>23</v>
      </c>
      <c r="J4020" t="s">
        <v>32</v>
      </c>
      <c r="K4020">
        <v>62.9</v>
      </c>
      <c r="L4020">
        <v>53.09</v>
      </c>
      <c r="N4020" t="s">
        <v>13</v>
      </c>
      <c r="O4020" t="s">
        <v>37</v>
      </c>
      <c r="P4020" t="s">
        <v>38</v>
      </c>
    </row>
    <row r="4021" spans="1:16" x14ac:dyDescent="0.25">
      <c r="A4021" t="s">
        <v>3081</v>
      </c>
      <c r="B4021">
        <v>51</v>
      </c>
      <c r="C4021" t="s">
        <v>56</v>
      </c>
      <c r="D4021" t="s">
        <v>30</v>
      </c>
      <c r="E4021" t="s">
        <v>66</v>
      </c>
      <c r="F4021">
        <v>315</v>
      </c>
      <c r="G4021">
        <v>438</v>
      </c>
      <c r="H4021" t="s">
        <v>39</v>
      </c>
      <c r="I4021" t="s">
        <v>17</v>
      </c>
      <c r="J4021" t="s">
        <v>32</v>
      </c>
      <c r="K4021">
        <v>33.67</v>
      </c>
      <c r="L4021">
        <v>71.25</v>
      </c>
      <c r="N4021" t="s">
        <v>56</v>
      </c>
      <c r="O4021" t="s">
        <v>30</v>
      </c>
      <c r="P4021" t="s">
        <v>66</v>
      </c>
    </row>
    <row r="4022" spans="1:16" x14ac:dyDescent="0.25">
      <c r="A4022" t="s">
        <v>3123</v>
      </c>
      <c r="B4022">
        <v>51</v>
      </c>
      <c r="C4022" t="s">
        <v>59</v>
      </c>
      <c r="D4022" t="s">
        <v>34</v>
      </c>
      <c r="E4022" t="s">
        <v>44</v>
      </c>
      <c r="F4022">
        <v>537</v>
      </c>
      <c r="G4022">
        <v>327</v>
      </c>
      <c r="H4022" t="s">
        <v>39</v>
      </c>
      <c r="I4022" t="s">
        <v>17</v>
      </c>
      <c r="J4022" t="s">
        <v>18</v>
      </c>
      <c r="K4022">
        <v>35.26</v>
      </c>
      <c r="L4022">
        <v>49.67</v>
      </c>
      <c r="N4022" t="s">
        <v>59</v>
      </c>
      <c r="O4022" t="s">
        <v>34</v>
      </c>
      <c r="P4022" t="s">
        <v>44</v>
      </c>
    </row>
    <row r="4023" spans="1:16" x14ac:dyDescent="0.25">
      <c r="A4023" t="s">
        <v>3146</v>
      </c>
      <c r="B4023">
        <v>51</v>
      </c>
      <c r="C4023" t="s">
        <v>79</v>
      </c>
      <c r="D4023" t="s">
        <v>30</v>
      </c>
      <c r="E4023" t="s">
        <v>15</v>
      </c>
      <c r="F4023">
        <v>483</v>
      </c>
      <c r="G4023">
        <v>208</v>
      </c>
      <c r="H4023" t="s">
        <v>31</v>
      </c>
      <c r="I4023" t="s">
        <v>17</v>
      </c>
      <c r="J4023" t="s">
        <v>18</v>
      </c>
      <c r="K4023">
        <v>52.35</v>
      </c>
      <c r="L4023">
        <v>46.89</v>
      </c>
      <c r="N4023" t="s">
        <v>79</v>
      </c>
      <c r="O4023" t="s">
        <v>30</v>
      </c>
      <c r="P4023" t="s">
        <v>15</v>
      </c>
    </row>
    <row r="4024" spans="1:16" x14ac:dyDescent="0.25">
      <c r="A4024" t="s">
        <v>3216</v>
      </c>
      <c r="B4024">
        <v>51</v>
      </c>
      <c r="C4024" t="s">
        <v>65</v>
      </c>
      <c r="D4024" t="s">
        <v>34</v>
      </c>
      <c r="E4024" t="s">
        <v>2</v>
      </c>
      <c r="F4024">
        <v>544</v>
      </c>
      <c r="G4024">
        <v>16</v>
      </c>
      <c r="H4024" t="s">
        <v>47</v>
      </c>
      <c r="I4024" t="s">
        <v>17</v>
      </c>
      <c r="J4024" t="s">
        <v>18</v>
      </c>
      <c r="K4024">
        <v>76.099999999999994</v>
      </c>
      <c r="L4024">
        <v>30.4</v>
      </c>
      <c r="N4024" t="s">
        <v>65</v>
      </c>
      <c r="O4024" t="s">
        <v>34</v>
      </c>
      <c r="P4024" t="s">
        <v>2</v>
      </c>
    </row>
    <row r="4025" spans="1:16" x14ac:dyDescent="0.25">
      <c r="A4025" t="s">
        <v>3282</v>
      </c>
      <c r="B4025">
        <v>51</v>
      </c>
      <c r="C4025" t="s">
        <v>29</v>
      </c>
      <c r="D4025" t="s">
        <v>30</v>
      </c>
      <c r="E4025" t="s">
        <v>26</v>
      </c>
      <c r="F4025">
        <v>333</v>
      </c>
      <c r="G4025">
        <v>482</v>
      </c>
      <c r="H4025" t="s">
        <v>51</v>
      </c>
      <c r="I4025" t="s">
        <v>23</v>
      </c>
      <c r="J4025" t="s">
        <v>24</v>
      </c>
      <c r="K4025">
        <v>79.150000000000006</v>
      </c>
      <c r="L4025">
        <v>31.46</v>
      </c>
      <c r="N4025" t="s">
        <v>29</v>
      </c>
      <c r="O4025" t="s">
        <v>30</v>
      </c>
      <c r="P4025" t="s">
        <v>26</v>
      </c>
    </row>
    <row r="4026" spans="1:16" x14ac:dyDescent="0.25">
      <c r="A4026" t="s">
        <v>3314</v>
      </c>
      <c r="B4026">
        <v>51</v>
      </c>
      <c r="C4026" t="s">
        <v>43</v>
      </c>
      <c r="D4026" t="s">
        <v>60</v>
      </c>
      <c r="E4026" t="s">
        <v>61</v>
      </c>
      <c r="F4026">
        <v>349</v>
      </c>
      <c r="G4026">
        <v>96</v>
      </c>
      <c r="H4026" t="s">
        <v>41</v>
      </c>
      <c r="I4026" t="s">
        <v>17</v>
      </c>
      <c r="J4026" t="s">
        <v>32</v>
      </c>
      <c r="K4026">
        <v>13.91</v>
      </c>
      <c r="L4026">
        <v>75.650000000000006</v>
      </c>
      <c r="N4026" t="s">
        <v>43</v>
      </c>
      <c r="O4026" t="s">
        <v>60</v>
      </c>
      <c r="P4026" t="s">
        <v>61</v>
      </c>
    </row>
    <row r="4027" spans="1:16" x14ac:dyDescent="0.25">
      <c r="A4027" t="s">
        <v>3361</v>
      </c>
      <c r="B4027">
        <v>51</v>
      </c>
      <c r="C4027" t="s">
        <v>36</v>
      </c>
      <c r="D4027" t="s">
        <v>21</v>
      </c>
      <c r="E4027" t="s">
        <v>15</v>
      </c>
      <c r="F4027">
        <v>331</v>
      </c>
      <c r="G4027">
        <v>463</v>
      </c>
      <c r="H4027" t="s">
        <v>54</v>
      </c>
      <c r="I4027" t="s">
        <v>17</v>
      </c>
      <c r="J4027" t="s">
        <v>32</v>
      </c>
      <c r="K4027">
        <v>65.37</v>
      </c>
      <c r="L4027">
        <v>67.77</v>
      </c>
      <c r="N4027" t="s">
        <v>36</v>
      </c>
      <c r="O4027" t="s">
        <v>21</v>
      </c>
      <c r="P4027" t="s">
        <v>15</v>
      </c>
    </row>
    <row r="4028" spans="1:16" x14ac:dyDescent="0.25">
      <c r="A4028" t="s">
        <v>3377</v>
      </c>
      <c r="B4028">
        <v>51</v>
      </c>
      <c r="C4028" t="s">
        <v>13</v>
      </c>
      <c r="D4028" t="s">
        <v>14</v>
      </c>
      <c r="E4028" t="s">
        <v>26</v>
      </c>
      <c r="F4028">
        <v>321</v>
      </c>
      <c r="G4028">
        <v>289</v>
      </c>
      <c r="H4028" t="s">
        <v>69</v>
      </c>
      <c r="I4028" t="s">
        <v>17</v>
      </c>
      <c r="J4028" t="s">
        <v>32</v>
      </c>
      <c r="K4028">
        <v>33.81</v>
      </c>
      <c r="L4028">
        <v>16.399999999999999</v>
      </c>
      <c r="N4028" t="s">
        <v>13</v>
      </c>
      <c r="O4028" t="s">
        <v>14</v>
      </c>
      <c r="P4028" t="s">
        <v>26</v>
      </c>
    </row>
    <row r="4029" spans="1:16" x14ac:dyDescent="0.25">
      <c r="A4029" t="s">
        <v>3400</v>
      </c>
      <c r="B4029">
        <v>51</v>
      </c>
      <c r="C4029" t="s">
        <v>43</v>
      </c>
      <c r="D4029" t="s">
        <v>21</v>
      </c>
      <c r="E4029" t="s">
        <v>38</v>
      </c>
      <c r="F4029">
        <v>331</v>
      </c>
      <c r="G4029">
        <v>419</v>
      </c>
      <c r="H4029" t="s">
        <v>69</v>
      </c>
      <c r="I4029" t="s">
        <v>17</v>
      </c>
      <c r="J4029" t="s">
        <v>24</v>
      </c>
      <c r="K4029">
        <v>18.73</v>
      </c>
      <c r="L4029">
        <v>70.150000000000006</v>
      </c>
      <c r="N4029" t="s">
        <v>43</v>
      </c>
      <c r="O4029" t="s">
        <v>21</v>
      </c>
      <c r="P4029" t="s">
        <v>38</v>
      </c>
    </row>
    <row r="4030" spans="1:16" x14ac:dyDescent="0.25">
      <c r="A4030" t="s">
        <v>3466</v>
      </c>
      <c r="B4030">
        <v>51</v>
      </c>
      <c r="C4030" t="s">
        <v>49</v>
      </c>
      <c r="D4030" t="s">
        <v>37</v>
      </c>
      <c r="E4030" t="s">
        <v>26</v>
      </c>
      <c r="F4030">
        <v>216</v>
      </c>
      <c r="G4030">
        <v>242</v>
      </c>
      <c r="H4030" t="s">
        <v>16</v>
      </c>
      <c r="I4030" t="s">
        <v>17</v>
      </c>
      <c r="J4030" t="s">
        <v>18</v>
      </c>
      <c r="K4030">
        <v>29.43</v>
      </c>
      <c r="L4030">
        <v>62.67</v>
      </c>
      <c r="N4030" t="s">
        <v>49</v>
      </c>
      <c r="O4030" t="s">
        <v>37</v>
      </c>
      <c r="P4030" t="s">
        <v>26</v>
      </c>
    </row>
    <row r="4031" spans="1:16" x14ac:dyDescent="0.25">
      <c r="A4031" t="s">
        <v>3556</v>
      </c>
      <c r="B4031">
        <v>51</v>
      </c>
      <c r="C4031" t="s">
        <v>13</v>
      </c>
      <c r="D4031" t="s">
        <v>60</v>
      </c>
      <c r="E4031" t="s">
        <v>38</v>
      </c>
      <c r="F4031">
        <v>30</v>
      </c>
      <c r="G4031">
        <v>281</v>
      </c>
      <c r="H4031" t="s">
        <v>31</v>
      </c>
      <c r="I4031" t="s">
        <v>23</v>
      </c>
      <c r="J4031" t="s">
        <v>18</v>
      </c>
      <c r="K4031">
        <v>39.6</v>
      </c>
      <c r="L4031">
        <v>57.07</v>
      </c>
      <c r="N4031" t="s">
        <v>13</v>
      </c>
      <c r="O4031" t="s">
        <v>60</v>
      </c>
      <c r="P4031" t="s">
        <v>38</v>
      </c>
    </row>
    <row r="4032" spans="1:16" x14ac:dyDescent="0.25">
      <c r="A4032" t="s">
        <v>3711</v>
      </c>
      <c r="B4032">
        <v>51</v>
      </c>
      <c r="C4032" t="s">
        <v>65</v>
      </c>
      <c r="D4032" t="s">
        <v>37</v>
      </c>
      <c r="E4032" t="s">
        <v>73</v>
      </c>
      <c r="F4032">
        <v>29</v>
      </c>
      <c r="G4032">
        <v>193</v>
      </c>
      <c r="H4032" t="s">
        <v>39</v>
      </c>
      <c r="I4032" t="s">
        <v>17</v>
      </c>
      <c r="J4032" t="s">
        <v>18</v>
      </c>
      <c r="K4032">
        <v>76.42</v>
      </c>
      <c r="L4032">
        <v>18.43</v>
      </c>
      <c r="N4032" t="s">
        <v>65</v>
      </c>
      <c r="O4032" t="s">
        <v>37</v>
      </c>
      <c r="P4032" t="s">
        <v>73</v>
      </c>
    </row>
    <row r="4033" spans="1:16" x14ac:dyDescent="0.25">
      <c r="A4033" t="s">
        <v>3813</v>
      </c>
      <c r="B4033">
        <v>51</v>
      </c>
      <c r="C4033" t="s">
        <v>20</v>
      </c>
      <c r="D4033" t="s">
        <v>30</v>
      </c>
      <c r="E4033" t="s">
        <v>46</v>
      </c>
      <c r="F4033">
        <v>534</v>
      </c>
      <c r="G4033">
        <v>498</v>
      </c>
      <c r="H4033" t="s">
        <v>31</v>
      </c>
      <c r="I4033" t="s">
        <v>23</v>
      </c>
      <c r="J4033" t="s">
        <v>32</v>
      </c>
      <c r="K4033">
        <v>62.39</v>
      </c>
      <c r="L4033">
        <v>77.44</v>
      </c>
      <c r="N4033" t="s">
        <v>20</v>
      </c>
      <c r="O4033" t="s">
        <v>30</v>
      </c>
      <c r="P4033" t="s">
        <v>46</v>
      </c>
    </row>
    <row r="4034" spans="1:16" x14ac:dyDescent="0.25">
      <c r="A4034" t="s">
        <v>3821</v>
      </c>
      <c r="B4034">
        <v>51</v>
      </c>
      <c r="C4034" t="s">
        <v>65</v>
      </c>
      <c r="D4034" t="s">
        <v>30</v>
      </c>
      <c r="E4034" t="s">
        <v>44</v>
      </c>
      <c r="F4034">
        <v>56</v>
      </c>
      <c r="G4034">
        <v>358</v>
      </c>
      <c r="H4034" t="s">
        <v>41</v>
      </c>
      <c r="I4034" t="s">
        <v>17</v>
      </c>
      <c r="J4034" t="s">
        <v>32</v>
      </c>
      <c r="K4034">
        <v>56.75</v>
      </c>
      <c r="L4034">
        <v>62.11</v>
      </c>
      <c r="N4034" t="s">
        <v>65</v>
      </c>
      <c r="O4034" t="s">
        <v>30</v>
      </c>
      <c r="P4034" t="s">
        <v>44</v>
      </c>
    </row>
    <row r="4035" spans="1:16" x14ac:dyDescent="0.25">
      <c r="A4035" t="s">
        <v>3843</v>
      </c>
      <c r="B4035">
        <v>51</v>
      </c>
      <c r="C4035" t="s">
        <v>29</v>
      </c>
      <c r="D4035" t="s">
        <v>30</v>
      </c>
      <c r="E4035" t="s">
        <v>38</v>
      </c>
      <c r="F4035">
        <v>166</v>
      </c>
      <c r="G4035">
        <v>402</v>
      </c>
      <c r="H4035" t="s">
        <v>16</v>
      </c>
      <c r="I4035" t="s">
        <v>17</v>
      </c>
      <c r="J4035" t="s">
        <v>32</v>
      </c>
      <c r="K4035">
        <v>32.020000000000003</v>
      </c>
      <c r="L4035">
        <v>5.4</v>
      </c>
      <c r="N4035" t="s">
        <v>29</v>
      </c>
      <c r="O4035" t="s">
        <v>30</v>
      </c>
      <c r="P4035" t="s">
        <v>38</v>
      </c>
    </row>
    <row r="4036" spans="1:16" x14ac:dyDescent="0.25">
      <c r="A4036" t="s">
        <v>3872</v>
      </c>
      <c r="B4036">
        <v>51</v>
      </c>
      <c r="C4036" t="s">
        <v>56</v>
      </c>
      <c r="D4036" t="s">
        <v>14</v>
      </c>
      <c r="E4036" t="s">
        <v>44</v>
      </c>
      <c r="F4036">
        <v>376</v>
      </c>
      <c r="G4036">
        <v>17</v>
      </c>
      <c r="H4036" t="s">
        <v>22</v>
      </c>
      <c r="I4036" t="s">
        <v>23</v>
      </c>
      <c r="J4036" t="s">
        <v>18</v>
      </c>
      <c r="K4036">
        <v>14.1</v>
      </c>
      <c r="L4036">
        <v>68.239999999999995</v>
      </c>
      <c r="N4036" t="s">
        <v>56</v>
      </c>
      <c r="O4036" t="s">
        <v>14</v>
      </c>
      <c r="P4036" t="s">
        <v>44</v>
      </c>
    </row>
    <row r="4037" spans="1:16" x14ac:dyDescent="0.25">
      <c r="A4037" t="s">
        <v>3876</v>
      </c>
      <c r="B4037">
        <v>51</v>
      </c>
      <c r="C4037" t="s">
        <v>36</v>
      </c>
      <c r="D4037" t="s">
        <v>30</v>
      </c>
      <c r="E4037" t="s">
        <v>38</v>
      </c>
      <c r="F4037">
        <v>34</v>
      </c>
      <c r="G4037">
        <v>153</v>
      </c>
      <c r="H4037" t="s">
        <v>39</v>
      </c>
      <c r="I4037" t="s">
        <v>23</v>
      </c>
      <c r="J4037" t="s">
        <v>32</v>
      </c>
      <c r="K4037">
        <v>70.7</v>
      </c>
      <c r="L4037">
        <v>63.91</v>
      </c>
      <c r="N4037" t="s">
        <v>36</v>
      </c>
      <c r="O4037" t="s">
        <v>30</v>
      </c>
      <c r="P4037" t="s">
        <v>38</v>
      </c>
    </row>
    <row r="4038" spans="1:16" x14ac:dyDescent="0.25">
      <c r="A4038" t="s">
        <v>3898</v>
      </c>
      <c r="B4038">
        <v>51</v>
      </c>
      <c r="C4038" t="s">
        <v>49</v>
      </c>
      <c r="D4038" t="s">
        <v>60</v>
      </c>
      <c r="E4038" t="s">
        <v>44</v>
      </c>
      <c r="F4038">
        <v>82</v>
      </c>
      <c r="G4038">
        <v>143</v>
      </c>
      <c r="H4038" t="s">
        <v>22</v>
      </c>
      <c r="I4038" t="s">
        <v>23</v>
      </c>
      <c r="J4038" t="s">
        <v>24</v>
      </c>
      <c r="K4038">
        <v>39.01</v>
      </c>
      <c r="L4038">
        <v>6.18</v>
      </c>
      <c r="N4038" t="s">
        <v>49</v>
      </c>
      <c r="O4038" t="s">
        <v>60</v>
      </c>
      <c r="P4038" t="s">
        <v>44</v>
      </c>
    </row>
    <row r="4039" spans="1:16" x14ac:dyDescent="0.25">
      <c r="A4039" t="s">
        <v>3923</v>
      </c>
      <c r="B4039">
        <v>51</v>
      </c>
      <c r="C4039" t="s">
        <v>43</v>
      </c>
      <c r="D4039" t="s">
        <v>37</v>
      </c>
      <c r="E4039" t="s">
        <v>38</v>
      </c>
      <c r="F4039">
        <v>13</v>
      </c>
      <c r="G4039">
        <v>440</v>
      </c>
      <c r="H4039" t="s">
        <v>41</v>
      </c>
      <c r="I4039" t="s">
        <v>17</v>
      </c>
      <c r="J4039" t="s">
        <v>32</v>
      </c>
      <c r="K4039">
        <v>47.09</v>
      </c>
      <c r="L4039">
        <v>30.83</v>
      </c>
      <c r="N4039" t="s">
        <v>43</v>
      </c>
      <c r="O4039" t="s">
        <v>37</v>
      </c>
      <c r="P4039" t="s">
        <v>38</v>
      </c>
    </row>
    <row r="4040" spans="1:16" x14ac:dyDescent="0.25">
      <c r="A4040" t="s">
        <v>3967</v>
      </c>
      <c r="B4040">
        <v>51</v>
      </c>
      <c r="C4040" t="s">
        <v>36</v>
      </c>
      <c r="D4040" t="s">
        <v>14</v>
      </c>
      <c r="E4040" t="s">
        <v>38</v>
      </c>
      <c r="F4040">
        <v>445</v>
      </c>
      <c r="G4040">
        <v>426</v>
      </c>
      <c r="H4040" t="s">
        <v>69</v>
      </c>
      <c r="I4040" t="s">
        <v>23</v>
      </c>
      <c r="J4040" t="s">
        <v>18</v>
      </c>
      <c r="K4040">
        <v>25.23</v>
      </c>
      <c r="L4040">
        <v>17.07</v>
      </c>
      <c r="N4040" t="s">
        <v>36</v>
      </c>
      <c r="O4040" t="s">
        <v>14</v>
      </c>
      <c r="P4040" t="s">
        <v>38</v>
      </c>
    </row>
    <row r="4041" spans="1:16" x14ac:dyDescent="0.25">
      <c r="A4041" t="s">
        <v>3991</v>
      </c>
      <c r="B4041">
        <v>51</v>
      </c>
      <c r="C4041" t="s">
        <v>29</v>
      </c>
      <c r="D4041" t="s">
        <v>30</v>
      </c>
      <c r="E4041" t="s">
        <v>15</v>
      </c>
      <c r="F4041">
        <v>201</v>
      </c>
      <c r="G4041">
        <v>476</v>
      </c>
      <c r="H4041" t="s">
        <v>47</v>
      </c>
      <c r="I4041" t="s">
        <v>17</v>
      </c>
      <c r="J4041" t="s">
        <v>24</v>
      </c>
      <c r="K4041">
        <v>13.2</v>
      </c>
      <c r="L4041">
        <v>68.069999999999993</v>
      </c>
      <c r="N4041" t="s">
        <v>29</v>
      </c>
      <c r="O4041" t="s">
        <v>30</v>
      </c>
      <c r="P4041" t="s">
        <v>15</v>
      </c>
    </row>
    <row r="4042" spans="1:16" x14ac:dyDescent="0.25">
      <c r="A4042" t="s">
        <v>3993</v>
      </c>
      <c r="B4042">
        <v>51</v>
      </c>
      <c r="C4042" t="s">
        <v>59</v>
      </c>
      <c r="D4042" t="s">
        <v>60</v>
      </c>
      <c r="E4042" t="s">
        <v>15</v>
      </c>
      <c r="F4042">
        <v>224</v>
      </c>
      <c r="G4042">
        <v>453</v>
      </c>
      <c r="H4042" t="s">
        <v>69</v>
      </c>
      <c r="I4042" t="s">
        <v>23</v>
      </c>
      <c r="J4042" t="s">
        <v>24</v>
      </c>
      <c r="K4042">
        <v>88.7</v>
      </c>
      <c r="L4042">
        <v>25.97</v>
      </c>
      <c r="N4042" t="s">
        <v>59</v>
      </c>
      <c r="O4042" t="s">
        <v>60</v>
      </c>
      <c r="P4042" t="s">
        <v>15</v>
      </c>
    </row>
    <row r="4043" spans="1:16" x14ac:dyDescent="0.25">
      <c r="A4043" t="s">
        <v>4001</v>
      </c>
      <c r="B4043">
        <v>51</v>
      </c>
      <c r="C4043" t="s">
        <v>29</v>
      </c>
      <c r="D4043" t="s">
        <v>21</v>
      </c>
      <c r="E4043" t="s">
        <v>38</v>
      </c>
      <c r="F4043">
        <v>102</v>
      </c>
      <c r="G4043">
        <v>291</v>
      </c>
      <c r="H4043" t="s">
        <v>31</v>
      </c>
      <c r="I4043" t="s">
        <v>17</v>
      </c>
      <c r="J4043" t="s">
        <v>32</v>
      </c>
      <c r="K4043">
        <v>80.2</v>
      </c>
      <c r="L4043">
        <v>65.77</v>
      </c>
      <c r="N4043" t="s">
        <v>29</v>
      </c>
      <c r="O4043" t="s">
        <v>21</v>
      </c>
      <c r="P4043" t="s">
        <v>38</v>
      </c>
    </row>
    <row r="4044" spans="1:16" x14ac:dyDescent="0.25">
      <c r="A4044" t="s">
        <v>4045</v>
      </c>
      <c r="B4044">
        <v>51</v>
      </c>
      <c r="C4044" t="s">
        <v>43</v>
      </c>
      <c r="D4044" t="s">
        <v>60</v>
      </c>
      <c r="E4044" t="s">
        <v>46</v>
      </c>
      <c r="F4044">
        <v>12</v>
      </c>
      <c r="G4044">
        <v>58</v>
      </c>
      <c r="H4044" t="s">
        <v>54</v>
      </c>
      <c r="I4044" t="s">
        <v>23</v>
      </c>
      <c r="J4044" t="s">
        <v>32</v>
      </c>
      <c r="K4044">
        <v>12.78</v>
      </c>
      <c r="L4044">
        <v>6.41</v>
      </c>
      <c r="N4044" t="s">
        <v>43</v>
      </c>
      <c r="O4044" t="s">
        <v>60</v>
      </c>
      <c r="P4044" t="s">
        <v>46</v>
      </c>
    </row>
    <row r="4045" spans="1:16" x14ac:dyDescent="0.25">
      <c r="A4045" t="s">
        <v>4046</v>
      </c>
      <c r="B4045">
        <v>51</v>
      </c>
      <c r="C4045" t="s">
        <v>29</v>
      </c>
      <c r="D4045" t="s">
        <v>60</v>
      </c>
      <c r="E4045" t="s">
        <v>2</v>
      </c>
      <c r="F4045">
        <v>182</v>
      </c>
      <c r="G4045">
        <v>153</v>
      </c>
      <c r="H4045" t="s">
        <v>54</v>
      </c>
      <c r="I4045" t="s">
        <v>17</v>
      </c>
      <c r="J4045" t="s">
        <v>24</v>
      </c>
      <c r="K4045">
        <v>11.64</v>
      </c>
      <c r="L4045">
        <v>36.4</v>
      </c>
      <c r="N4045" t="s">
        <v>29</v>
      </c>
      <c r="O4045" t="s">
        <v>60</v>
      </c>
      <c r="P4045" t="s">
        <v>2</v>
      </c>
    </row>
    <row r="4046" spans="1:16" x14ac:dyDescent="0.25">
      <c r="A4046" t="s">
        <v>4055</v>
      </c>
      <c r="B4046">
        <v>51</v>
      </c>
      <c r="C4046" t="s">
        <v>49</v>
      </c>
      <c r="D4046" t="s">
        <v>37</v>
      </c>
      <c r="E4046" t="s">
        <v>44</v>
      </c>
      <c r="F4046">
        <v>537</v>
      </c>
      <c r="G4046">
        <v>144</v>
      </c>
      <c r="H4046" t="s">
        <v>69</v>
      </c>
      <c r="I4046" t="s">
        <v>23</v>
      </c>
      <c r="J4046" t="s">
        <v>24</v>
      </c>
      <c r="K4046">
        <v>74.09</v>
      </c>
      <c r="L4046">
        <v>75.08</v>
      </c>
      <c r="N4046" t="s">
        <v>49</v>
      </c>
      <c r="O4046" t="s">
        <v>37</v>
      </c>
      <c r="P4046" t="s">
        <v>44</v>
      </c>
    </row>
    <row r="4047" spans="1:16" x14ac:dyDescent="0.25">
      <c r="A4047" t="s">
        <v>4133</v>
      </c>
      <c r="B4047">
        <v>51</v>
      </c>
      <c r="C4047" t="s">
        <v>79</v>
      </c>
      <c r="D4047" t="s">
        <v>21</v>
      </c>
      <c r="E4047" t="s">
        <v>73</v>
      </c>
      <c r="F4047">
        <v>11</v>
      </c>
      <c r="G4047">
        <v>453</v>
      </c>
      <c r="H4047" t="s">
        <v>41</v>
      </c>
      <c r="I4047" t="s">
        <v>23</v>
      </c>
      <c r="J4047" t="s">
        <v>24</v>
      </c>
      <c r="K4047">
        <v>56.98</v>
      </c>
      <c r="L4047">
        <v>65.53</v>
      </c>
      <c r="N4047" t="s">
        <v>79</v>
      </c>
      <c r="O4047" t="s">
        <v>21</v>
      </c>
      <c r="P4047" t="s">
        <v>73</v>
      </c>
    </row>
    <row r="4048" spans="1:16" x14ac:dyDescent="0.25">
      <c r="A4048" t="s">
        <v>4134</v>
      </c>
      <c r="B4048">
        <v>51</v>
      </c>
      <c r="C4048" t="s">
        <v>56</v>
      </c>
      <c r="D4048" t="s">
        <v>21</v>
      </c>
      <c r="E4048" t="s">
        <v>73</v>
      </c>
      <c r="F4048">
        <v>592</v>
      </c>
      <c r="G4048">
        <v>444</v>
      </c>
      <c r="H4048" t="s">
        <v>69</v>
      </c>
      <c r="I4048" t="s">
        <v>23</v>
      </c>
      <c r="J4048" t="s">
        <v>32</v>
      </c>
      <c r="K4048">
        <v>33.979999999999997</v>
      </c>
      <c r="L4048">
        <v>48.8</v>
      </c>
      <c r="N4048" t="s">
        <v>56</v>
      </c>
      <c r="O4048" t="s">
        <v>21</v>
      </c>
      <c r="P4048" t="s">
        <v>73</v>
      </c>
    </row>
    <row r="4049" spans="1:16" x14ac:dyDescent="0.25">
      <c r="A4049" t="s">
        <v>4160</v>
      </c>
      <c r="B4049">
        <v>51</v>
      </c>
      <c r="C4049" t="s">
        <v>49</v>
      </c>
      <c r="D4049" t="s">
        <v>34</v>
      </c>
      <c r="E4049" t="s">
        <v>46</v>
      </c>
      <c r="F4049">
        <v>72</v>
      </c>
      <c r="G4049">
        <v>396</v>
      </c>
      <c r="H4049" t="s">
        <v>41</v>
      </c>
      <c r="I4049" t="s">
        <v>23</v>
      </c>
      <c r="J4049" t="s">
        <v>32</v>
      </c>
      <c r="K4049">
        <v>18.989999999999998</v>
      </c>
      <c r="L4049">
        <v>17.29</v>
      </c>
      <c r="N4049" t="s">
        <v>49</v>
      </c>
      <c r="O4049" t="s">
        <v>34</v>
      </c>
      <c r="P4049" t="s">
        <v>46</v>
      </c>
    </row>
    <row r="4050" spans="1:16" x14ac:dyDescent="0.25">
      <c r="A4050" t="s">
        <v>4166</v>
      </c>
      <c r="B4050">
        <v>51</v>
      </c>
      <c r="C4050" t="s">
        <v>29</v>
      </c>
      <c r="D4050" t="s">
        <v>34</v>
      </c>
      <c r="E4050" t="s">
        <v>44</v>
      </c>
      <c r="F4050">
        <v>340</v>
      </c>
      <c r="G4050">
        <v>332</v>
      </c>
      <c r="H4050" t="s">
        <v>22</v>
      </c>
      <c r="I4050" t="s">
        <v>17</v>
      </c>
      <c r="J4050" t="s">
        <v>32</v>
      </c>
      <c r="K4050">
        <v>60.23</v>
      </c>
      <c r="L4050">
        <v>15.2</v>
      </c>
      <c r="N4050" t="s">
        <v>29</v>
      </c>
      <c r="O4050" t="s">
        <v>34</v>
      </c>
      <c r="P4050" t="s">
        <v>44</v>
      </c>
    </row>
    <row r="4051" spans="1:16" x14ac:dyDescent="0.25">
      <c r="A4051" t="s">
        <v>4366</v>
      </c>
      <c r="B4051">
        <v>51</v>
      </c>
      <c r="C4051" t="s">
        <v>65</v>
      </c>
      <c r="D4051" t="s">
        <v>34</v>
      </c>
      <c r="E4051" t="s">
        <v>73</v>
      </c>
      <c r="F4051">
        <v>467</v>
      </c>
      <c r="G4051">
        <v>145</v>
      </c>
      <c r="H4051" t="s">
        <v>31</v>
      </c>
      <c r="I4051" t="s">
        <v>23</v>
      </c>
      <c r="J4051" t="s">
        <v>24</v>
      </c>
      <c r="K4051">
        <v>64.39</v>
      </c>
      <c r="L4051">
        <v>21.51</v>
      </c>
      <c r="N4051" t="s">
        <v>65</v>
      </c>
      <c r="O4051" t="s">
        <v>34</v>
      </c>
      <c r="P4051" t="s">
        <v>73</v>
      </c>
    </row>
    <row r="4052" spans="1:16" x14ac:dyDescent="0.25">
      <c r="A4052" t="s">
        <v>4379</v>
      </c>
      <c r="B4052">
        <v>51</v>
      </c>
      <c r="C4052" t="s">
        <v>29</v>
      </c>
      <c r="D4052" t="s">
        <v>14</v>
      </c>
      <c r="E4052" t="s">
        <v>73</v>
      </c>
      <c r="F4052">
        <v>318</v>
      </c>
      <c r="G4052">
        <v>247</v>
      </c>
      <c r="H4052" t="s">
        <v>41</v>
      </c>
      <c r="I4052" t="s">
        <v>17</v>
      </c>
      <c r="J4052" t="s">
        <v>18</v>
      </c>
      <c r="K4052">
        <v>77.02</v>
      </c>
      <c r="L4052">
        <v>19.34</v>
      </c>
      <c r="N4052" t="s">
        <v>29</v>
      </c>
      <c r="O4052" t="s">
        <v>14</v>
      </c>
      <c r="P4052" t="s">
        <v>73</v>
      </c>
    </row>
    <row r="4053" spans="1:16" x14ac:dyDescent="0.25">
      <c r="A4053" t="s">
        <v>4394</v>
      </c>
      <c r="B4053">
        <v>51</v>
      </c>
      <c r="C4053" t="s">
        <v>43</v>
      </c>
      <c r="D4053" t="s">
        <v>14</v>
      </c>
      <c r="E4053" t="s">
        <v>61</v>
      </c>
      <c r="F4053">
        <v>522</v>
      </c>
      <c r="G4053">
        <v>1</v>
      </c>
      <c r="H4053" t="s">
        <v>22</v>
      </c>
      <c r="I4053" t="s">
        <v>23</v>
      </c>
      <c r="J4053" t="s">
        <v>18</v>
      </c>
      <c r="K4053">
        <v>55.14</v>
      </c>
      <c r="L4053">
        <v>18</v>
      </c>
      <c r="N4053" t="s">
        <v>43</v>
      </c>
      <c r="O4053" t="s">
        <v>14</v>
      </c>
      <c r="P4053" t="s">
        <v>61</v>
      </c>
    </row>
    <row r="4054" spans="1:16" x14ac:dyDescent="0.25">
      <c r="A4054" t="s">
        <v>4516</v>
      </c>
      <c r="B4054">
        <v>51</v>
      </c>
      <c r="C4054" t="s">
        <v>65</v>
      </c>
      <c r="D4054" t="s">
        <v>37</v>
      </c>
      <c r="E4054" t="s">
        <v>66</v>
      </c>
      <c r="F4054">
        <v>271</v>
      </c>
      <c r="G4054">
        <v>373</v>
      </c>
      <c r="H4054" t="s">
        <v>27</v>
      </c>
      <c r="I4054" t="s">
        <v>17</v>
      </c>
      <c r="J4054" t="s">
        <v>32</v>
      </c>
      <c r="K4054">
        <v>67.680000000000007</v>
      </c>
      <c r="L4054">
        <v>48.27</v>
      </c>
      <c r="N4054" t="s">
        <v>65</v>
      </c>
      <c r="O4054" t="s">
        <v>37</v>
      </c>
      <c r="P4054" t="s">
        <v>66</v>
      </c>
    </row>
    <row r="4055" spans="1:16" x14ac:dyDescent="0.25">
      <c r="A4055" t="s">
        <v>4544</v>
      </c>
      <c r="B4055">
        <v>51</v>
      </c>
      <c r="C4055" t="s">
        <v>59</v>
      </c>
      <c r="D4055" t="s">
        <v>21</v>
      </c>
      <c r="E4055" t="s">
        <v>44</v>
      </c>
      <c r="F4055">
        <v>411</v>
      </c>
      <c r="G4055">
        <v>397</v>
      </c>
      <c r="H4055" t="s">
        <v>69</v>
      </c>
      <c r="I4055" t="s">
        <v>17</v>
      </c>
      <c r="J4055" t="s">
        <v>32</v>
      </c>
      <c r="K4055">
        <v>10.65</v>
      </c>
      <c r="L4055">
        <v>28.68</v>
      </c>
      <c r="N4055" t="s">
        <v>59</v>
      </c>
      <c r="O4055" t="s">
        <v>21</v>
      </c>
      <c r="P4055" t="s">
        <v>44</v>
      </c>
    </row>
    <row r="4056" spans="1:16" x14ac:dyDescent="0.25">
      <c r="A4056" t="s">
        <v>4596</v>
      </c>
      <c r="B4056">
        <v>51</v>
      </c>
      <c r="C4056" t="s">
        <v>20</v>
      </c>
      <c r="D4056" t="s">
        <v>37</v>
      </c>
      <c r="E4056" t="s">
        <v>44</v>
      </c>
      <c r="F4056">
        <v>507</v>
      </c>
      <c r="G4056">
        <v>401</v>
      </c>
      <c r="H4056" t="s">
        <v>51</v>
      </c>
      <c r="I4056" t="s">
        <v>23</v>
      </c>
      <c r="J4056" t="s">
        <v>32</v>
      </c>
      <c r="K4056">
        <v>71.19</v>
      </c>
      <c r="L4056">
        <v>13.44</v>
      </c>
      <c r="N4056" t="s">
        <v>20</v>
      </c>
      <c r="O4056" t="s">
        <v>37</v>
      </c>
      <c r="P4056" t="s">
        <v>44</v>
      </c>
    </row>
    <row r="4057" spans="1:16" x14ac:dyDescent="0.25">
      <c r="A4057" t="s">
        <v>4621</v>
      </c>
      <c r="B4057">
        <v>51</v>
      </c>
      <c r="C4057" t="s">
        <v>43</v>
      </c>
      <c r="D4057" t="s">
        <v>60</v>
      </c>
      <c r="E4057" t="s">
        <v>61</v>
      </c>
      <c r="F4057">
        <v>352</v>
      </c>
      <c r="G4057">
        <v>251</v>
      </c>
      <c r="H4057" t="s">
        <v>54</v>
      </c>
      <c r="I4057" t="s">
        <v>17</v>
      </c>
      <c r="J4057" t="s">
        <v>32</v>
      </c>
      <c r="K4057">
        <v>69.260000000000005</v>
      </c>
      <c r="L4057">
        <v>43.88</v>
      </c>
      <c r="N4057" t="s">
        <v>43</v>
      </c>
      <c r="O4057" t="s">
        <v>60</v>
      </c>
      <c r="P4057" t="s">
        <v>61</v>
      </c>
    </row>
    <row r="4058" spans="1:16" x14ac:dyDescent="0.25">
      <c r="A4058" t="s">
        <v>4754</v>
      </c>
      <c r="B4058">
        <v>51</v>
      </c>
      <c r="C4058" t="s">
        <v>13</v>
      </c>
      <c r="D4058" t="s">
        <v>60</v>
      </c>
      <c r="E4058" t="s">
        <v>53</v>
      </c>
      <c r="F4058">
        <v>55</v>
      </c>
      <c r="G4058">
        <v>416</v>
      </c>
      <c r="H4058" t="s">
        <v>54</v>
      </c>
      <c r="I4058" t="s">
        <v>17</v>
      </c>
      <c r="J4058" t="s">
        <v>24</v>
      </c>
      <c r="K4058">
        <v>63.47</v>
      </c>
      <c r="L4058">
        <v>64.64</v>
      </c>
      <c r="N4058" t="s">
        <v>13</v>
      </c>
      <c r="O4058" t="s">
        <v>60</v>
      </c>
      <c r="P4058" t="s">
        <v>53</v>
      </c>
    </row>
    <row r="4059" spans="1:16" x14ac:dyDescent="0.25">
      <c r="A4059" t="s">
        <v>4822</v>
      </c>
      <c r="B4059">
        <v>51</v>
      </c>
      <c r="C4059" t="s">
        <v>20</v>
      </c>
      <c r="D4059" t="s">
        <v>21</v>
      </c>
      <c r="E4059" t="s">
        <v>15</v>
      </c>
      <c r="F4059">
        <v>282</v>
      </c>
      <c r="G4059">
        <v>34</v>
      </c>
      <c r="H4059" t="s">
        <v>31</v>
      </c>
      <c r="I4059" t="s">
        <v>23</v>
      </c>
      <c r="J4059" t="s">
        <v>24</v>
      </c>
      <c r="K4059">
        <v>37.340000000000003</v>
      </c>
      <c r="L4059">
        <v>44.18</v>
      </c>
      <c r="N4059" t="s">
        <v>20</v>
      </c>
      <c r="O4059" t="s">
        <v>21</v>
      </c>
      <c r="P4059" t="s">
        <v>15</v>
      </c>
    </row>
    <row r="4060" spans="1:16" x14ac:dyDescent="0.25">
      <c r="A4060" t="s">
        <v>4824</v>
      </c>
      <c r="B4060">
        <v>51</v>
      </c>
      <c r="C4060" t="s">
        <v>29</v>
      </c>
      <c r="D4060" t="s">
        <v>14</v>
      </c>
      <c r="E4060" t="s">
        <v>61</v>
      </c>
      <c r="F4060">
        <v>584</v>
      </c>
      <c r="G4060">
        <v>199</v>
      </c>
      <c r="H4060" t="s">
        <v>27</v>
      </c>
      <c r="I4060" t="s">
        <v>17</v>
      </c>
      <c r="J4060" t="s">
        <v>18</v>
      </c>
      <c r="K4060">
        <v>27.77</v>
      </c>
      <c r="L4060">
        <v>6.87</v>
      </c>
      <c r="N4060" t="s">
        <v>29</v>
      </c>
      <c r="O4060" t="s">
        <v>14</v>
      </c>
      <c r="P4060" t="s">
        <v>61</v>
      </c>
    </row>
    <row r="4061" spans="1:16" x14ac:dyDescent="0.25">
      <c r="A4061" t="s">
        <v>4901</v>
      </c>
      <c r="B4061">
        <v>51</v>
      </c>
      <c r="C4061" t="s">
        <v>79</v>
      </c>
      <c r="D4061" t="s">
        <v>30</v>
      </c>
      <c r="E4061" t="s">
        <v>44</v>
      </c>
      <c r="F4061">
        <v>31</v>
      </c>
      <c r="G4061">
        <v>423</v>
      </c>
      <c r="H4061" t="s">
        <v>27</v>
      </c>
      <c r="I4061" t="s">
        <v>23</v>
      </c>
      <c r="J4061" t="s">
        <v>24</v>
      </c>
      <c r="K4061">
        <v>24.26</v>
      </c>
      <c r="L4061">
        <v>66.010000000000005</v>
      </c>
      <c r="N4061" t="s">
        <v>79</v>
      </c>
      <c r="O4061" t="s">
        <v>30</v>
      </c>
      <c r="P4061" t="s">
        <v>44</v>
      </c>
    </row>
    <row r="4062" spans="1:16" x14ac:dyDescent="0.25">
      <c r="A4062" t="s">
        <v>5023</v>
      </c>
      <c r="B4062">
        <v>51</v>
      </c>
      <c r="C4062" t="s">
        <v>29</v>
      </c>
      <c r="D4062" t="s">
        <v>21</v>
      </c>
      <c r="E4062" t="s">
        <v>44</v>
      </c>
      <c r="F4062">
        <v>477</v>
      </c>
      <c r="G4062">
        <v>8</v>
      </c>
      <c r="H4062" t="s">
        <v>22</v>
      </c>
      <c r="I4062" t="s">
        <v>17</v>
      </c>
      <c r="J4062" t="s">
        <v>32</v>
      </c>
      <c r="K4062">
        <v>26.92</v>
      </c>
      <c r="L4062">
        <v>48.56</v>
      </c>
      <c r="N4062" t="s">
        <v>29</v>
      </c>
      <c r="O4062" t="s">
        <v>21</v>
      </c>
      <c r="P4062" t="s">
        <v>44</v>
      </c>
    </row>
    <row r="4063" spans="1:16" x14ac:dyDescent="0.25">
      <c r="A4063" t="s">
        <v>115</v>
      </c>
      <c r="B4063">
        <v>52</v>
      </c>
      <c r="C4063" t="s">
        <v>56</v>
      </c>
      <c r="D4063" t="s">
        <v>60</v>
      </c>
      <c r="E4063" t="s">
        <v>66</v>
      </c>
      <c r="F4063">
        <v>229</v>
      </c>
      <c r="G4063">
        <v>79</v>
      </c>
      <c r="H4063" t="s">
        <v>69</v>
      </c>
      <c r="I4063" t="s">
        <v>23</v>
      </c>
      <c r="J4063" t="s">
        <v>18</v>
      </c>
      <c r="K4063">
        <v>55.78</v>
      </c>
      <c r="L4063">
        <v>11.71</v>
      </c>
      <c r="N4063" t="s">
        <v>56</v>
      </c>
      <c r="O4063" t="s">
        <v>60</v>
      </c>
      <c r="P4063" t="s">
        <v>66</v>
      </c>
    </row>
    <row r="4064" spans="1:16" x14ac:dyDescent="0.25">
      <c r="A4064" t="s">
        <v>213</v>
      </c>
      <c r="B4064">
        <v>52</v>
      </c>
      <c r="C4064" t="s">
        <v>36</v>
      </c>
      <c r="D4064" t="s">
        <v>14</v>
      </c>
      <c r="E4064" t="s">
        <v>73</v>
      </c>
      <c r="F4064">
        <v>490</v>
      </c>
      <c r="G4064">
        <v>276</v>
      </c>
      <c r="H4064" t="s">
        <v>51</v>
      </c>
      <c r="I4064" t="s">
        <v>23</v>
      </c>
      <c r="J4064" t="s">
        <v>18</v>
      </c>
      <c r="K4064">
        <v>85.78</v>
      </c>
      <c r="L4064">
        <v>32.869999999999997</v>
      </c>
      <c r="N4064" t="s">
        <v>36</v>
      </c>
      <c r="O4064" t="s">
        <v>14</v>
      </c>
      <c r="P4064" t="s">
        <v>73</v>
      </c>
    </row>
    <row r="4065" spans="1:16" x14ac:dyDescent="0.25">
      <c r="A4065" t="s">
        <v>289</v>
      </c>
      <c r="B4065">
        <v>52</v>
      </c>
      <c r="C4065" t="s">
        <v>59</v>
      </c>
      <c r="D4065" t="s">
        <v>37</v>
      </c>
      <c r="E4065" t="s">
        <v>44</v>
      </c>
      <c r="F4065">
        <v>139</v>
      </c>
      <c r="G4065">
        <v>228</v>
      </c>
      <c r="H4065" t="s">
        <v>47</v>
      </c>
      <c r="I4065" t="s">
        <v>17</v>
      </c>
      <c r="J4065" t="s">
        <v>24</v>
      </c>
      <c r="K4065">
        <v>11.98</v>
      </c>
      <c r="L4065">
        <v>65.55</v>
      </c>
      <c r="N4065" t="s">
        <v>59</v>
      </c>
      <c r="O4065" t="s">
        <v>37</v>
      </c>
      <c r="P4065" t="s">
        <v>44</v>
      </c>
    </row>
    <row r="4066" spans="1:16" x14ac:dyDescent="0.25">
      <c r="A4066" t="s">
        <v>324</v>
      </c>
      <c r="B4066">
        <v>52</v>
      </c>
      <c r="C4066" t="s">
        <v>79</v>
      </c>
      <c r="D4066" t="s">
        <v>30</v>
      </c>
      <c r="E4066" t="s">
        <v>38</v>
      </c>
      <c r="F4066">
        <v>490</v>
      </c>
      <c r="G4066">
        <v>234</v>
      </c>
      <c r="H4066" t="s">
        <v>39</v>
      </c>
      <c r="I4066" t="s">
        <v>17</v>
      </c>
      <c r="J4066" t="s">
        <v>24</v>
      </c>
      <c r="K4066">
        <v>27.24</v>
      </c>
      <c r="L4066">
        <v>11.78</v>
      </c>
      <c r="N4066" t="s">
        <v>79</v>
      </c>
      <c r="O4066" t="s">
        <v>30</v>
      </c>
      <c r="P4066" t="s">
        <v>38</v>
      </c>
    </row>
    <row r="4067" spans="1:16" x14ac:dyDescent="0.25">
      <c r="A4067" t="s">
        <v>340</v>
      </c>
      <c r="B4067">
        <v>52</v>
      </c>
      <c r="C4067" t="s">
        <v>29</v>
      </c>
      <c r="D4067" t="s">
        <v>14</v>
      </c>
      <c r="E4067" t="s">
        <v>53</v>
      </c>
      <c r="F4067">
        <v>281</v>
      </c>
      <c r="G4067">
        <v>103</v>
      </c>
      <c r="H4067" t="s">
        <v>31</v>
      </c>
      <c r="I4067" t="s">
        <v>23</v>
      </c>
      <c r="J4067" t="s">
        <v>32</v>
      </c>
      <c r="K4067">
        <v>78.260000000000005</v>
      </c>
      <c r="L4067">
        <v>25.58</v>
      </c>
      <c r="N4067" t="s">
        <v>29</v>
      </c>
      <c r="O4067" t="s">
        <v>14</v>
      </c>
      <c r="P4067" t="s">
        <v>53</v>
      </c>
    </row>
    <row r="4068" spans="1:16" x14ac:dyDescent="0.25">
      <c r="A4068" t="s">
        <v>360</v>
      </c>
      <c r="B4068">
        <v>52</v>
      </c>
      <c r="C4068" t="s">
        <v>65</v>
      </c>
      <c r="D4068" t="s">
        <v>21</v>
      </c>
      <c r="E4068" t="s">
        <v>61</v>
      </c>
      <c r="F4068">
        <v>200</v>
      </c>
      <c r="G4068">
        <v>44</v>
      </c>
      <c r="H4068" t="s">
        <v>41</v>
      </c>
      <c r="I4068" t="s">
        <v>23</v>
      </c>
      <c r="J4068" t="s">
        <v>24</v>
      </c>
      <c r="K4068">
        <v>14.84</v>
      </c>
      <c r="L4068">
        <v>52.91</v>
      </c>
      <c r="N4068" t="s">
        <v>65</v>
      </c>
      <c r="O4068" t="s">
        <v>21</v>
      </c>
      <c r="P4068" t="s">
        <v>61</v>
      </c>
    </row>
    <row r="4069" spans="1:16" x14ac:dyDescent="0.25">
      <c r="A4069" t="s">
        <v>408</v>
      </c>
      <c r="B4069">
        <v>52</v>
      </c>
      <c r="C4069" t="s">
        <v>20</v>
      </c>
      <c r="D4069" t="s">
        <v>14</v>
      </c>
      <c r="E4069" t="s">
        <v>26</v>
      </c>
      <c r="F4069">
        <v>159</v>
      </c>
      <c r="G4069">
        <v>415</v>
      </c>
      <c r="H4069" t="s">
        <v>41</v>
      </c>
      <c r="I4069" t="s">
        <v>23</v>
      </c>
      <c r="J4069" t="s">
        <v>18</v>
      </c>
      <c r="K4069">
        <v>13.28</v>
      </c>
      <c r="L4069">
        <v>44.58</v>
      </c>
      <c r="N4069" t="s">
        <v>20</v>
      </c>
      <c r="O4069" t="s">
        <v>14</v>
      </c>
      <c r="P4069" t="s">
        <v>26</v>
      </c>
    </row>
    <row r="4070" spans="1:16" x14ac:dyDescent="0.25">
      <c r="A4070" t="s">
        <v>465</v>
      </c>
      <c r="B4070">
        <v>52</v>
      </c>
      <c r="C4070" t="s">
        <v>36</v>
      </c>
      <c r="D4070" t="s">
        <v>30</v>
      </c>
      <c r="E4070" t="s">
        <v>15</v>
      </c>
      <c r="F4070">
        <v>108</v>
      </c>
      <c r="G4070">
        <v>110</v>
      </c>
      <c r="H4070" t="s">
        <v>22</v>
      </c>
      <c r="I4070" t="s">
        <v>23</v>
      </c>
      <c r="J4070" t="s">
        <v>18</v>
      </c>
      <c r="K4070">
        <v>15.03</v>
      </c>
      <c r="L4070">
        <v>41.93</v>
      </c>
      <c r="N4070" t="s">
        <v>36</v>
      </c>
      <c r="O4070" t="s">
        <v>30</v>
      </c>
      <c r="P4070" t="s">
        <v>15</v>
      </c>
    </row>
    <row r="4071" spans="1:16" x14ac:dyDescent="0.25">
      <c r="A4071" t="s">
        <v>474</v>
      </c>
      <c r="B4071">
        <v>52</v>
      </c>
      <c r="C4071" t="s">
        <v>49</v>
      </c>
      <c r="D4071" t="s">
        <v>37</v>
      </c>
      <c r="E4071" t="s">
        <v>2</v>
      </c>
      <c r="F4071">
        <v>495</v>
      </c>
      <c r="G4071">
        <v>88</v>
      </c>
      <c r="H4071" t="s">
        <v>31</v>
      </c>
      <c r="I4071" t="s">
        <v>17</v>
      </c>
      <c r="J4071" t="s">
        <v>18</v>
      </c>
      <c r="K4071">
        <v>17.13</v>
      </c>
      <c r="L4071">
        <v>69.66</v>
      </c>
      <c r="N4071" t="s">
        <v>49</v>
      </c>
      <c r="O4071" t="s">
        <v>37</v>
      </c>
      <c r="P4071" t="s">
        <v>2</v>
      </c>
    </row>
    <row r="4072" spans="1:16" x14ac:dyDescent="0.25">
      <c r="A4072" t="s">
        <v>541</v>
      </c>
      <c r="B4072">
        <v>52</v>
      </c>
      <c r="C4072" t="s">
        <v>59</v>
      </c>
      <c r="D4072" t="s">
        <v>34</v>
      </c>
      <c r="E4072" t="s">
        <v>26</v>
      </c>
      <c r="F4072">
        <v>393</v>
      </c>
      <c r="G4072">
        <v>157</v>
      </c>
      <c r="H4072" t="s">
        <v>22</v>
      </c>
      <c r="I4072" t="s">
        <v>17</v>
      </c>
      <c r="J4072" t="s">
        <v>24</v>
      </c>
      <c r="K4072">
        <v>19.02</v>
      </c>
      <c r="L4072">
        <v>12.1</v>
      </c>
      <c r="N4072" t="s">
        <v>59</v>
      </c>
      <c r="O4072" t="s">
        <v>34</v>
      </c>
      <c r="P4072" t="s">
        <v>26</v>
      </c>
    </row>
    <row r="4073" spans="1:16" x14ac:dyDescent="0.25">
      <c r="A4073" t="s">
        <v>565</v>
      </c>
      <c r="B4073">
        <v>52</v>
      </c>
      <c r="C4073" t="s">
        <v>29</v>
      </c>
      <c r="D4073" t="s">
        <v>37</v>
      </c>
      <c r="E4073" t="s">
        <v>2</v>
      </c>
      <c r="F4073">
        <v>262</v>
      </c>
      <c r="G4073">
        <v>119</v>
      </c>
      <c r="H4073" t="s">
        <v>22</v>
      </c>
      <c r="I4073" t="s">
        <v>17</v>
      </c>
      <c r="J4073" t="s">
        <v>32</v>
      </c>
      <c r="K4073">
        <v>49.19</v>
      </c>
      <c r="L4073">
        <v>74.010000000000005</v>
      </c>
      <c r="N4073" t="s">
        <v>29</v>
      </c>
      <c r="O4073" t="s">
        <v>37</v>
      </c>
      <c r="P4073" t="s">
        <v>2</v>
      </c>
    </row>
    <row r="4074" spans="1:16" x14ac:dyDescent="0.25">
      <c r="A4074" t="s">
        <v>587</v>
      </c>
      <c r="B4074">
        <v>52</v>
      </c>
      <c r="C4074" t="s">
        <v>36</v>
      </c>
      <c r="D4074" t="s">
        <v>30</v>
      </c>
      <c r="E4074" t="s">
        <v>2</v>
      </c>
      <c r="F4074">
        <v>86</v>
      </c>
      <c r="G4074">
        <v>9</v>
      </c>
      <c r="H4074" t="s">
        <v>27</v>
      </c>
      <c r="I4074" t="s">
        <v>17</v>
      </c>
      <c r="J4074" t="s">
        <v>18</v>
      </c>
      <c r="K4074">
        <v>41.64</v>
      </c>
      <c r="L4074">
        <v>66.400000000000006</v>
      </c>
      <c r="N4074" t="s">
        <v>36</v>
      </c>
      <c r="O4074" t="s">
        <v>30</v>
      </c>
      <c r="P4074" t="s">
        <v>2</v>
      </c>
    </row>
    <row r="4075" spans="1:16" x14ac:dyDescent="0.25">
      <c r="A4075" t="s">
        <v>669</v>
      </c>
      <c r="B4075">
        <v>52</v>
      </c>
      <c r="C4075" t="s">
        <v>43</v>
      </c>
      <c r="D4075" t="s">
        <v>21</v>
      </c>
      <c r="E4075" t="s">
        <v>66</v>
      </c>
      <c r="F4075">
        <v>111</v>
      </c>
      <c r="G4075">
        <v>432</v>
      </c>
      <c r="H4075" t="s">
        <v>27</v>
      </c>
      <c r="I4075" t="s">
        <v>23</v>
      </c>
      <c r="J4075" t="s">
        <v>24</v>
      </c>
      <c r="K4075">
        <v>85.27</v>
      </c>
      <c r="L4075">
        <v>67.099999999999994</v>
      </c>
      <c r="N4075" t="s">
        <v>43</v>
      </c>
      <c r="O4075" t="s">
        <v>21</v>
      </c>
      <c r="P4075" t="s">
        <v>66</v>
      </c>
    </row>
    <row r="4076" spans="1:16" x14ac:dyDescent="0.25">
      <c r="A4076" t="s">
        <v>755</v>
      </c>
      <c r="B4076">
        <v>52</v>
      </c>
      <c r="C4076" t="s">
        <v>36</v>
      </c>
      <c r="D4076" t="s">
        <v>14</v>
      </c>
      <c r="E4076" t="s">
        <v>66</v>
      </c>
      <c r="F4076">
        <v>364</v>
      </c>
      <c r="G4076">
        <v>4</v>
      </c>
      <c r="H4076" t="s">
        <v>27</v>
      </c>
      <c r="I4076" t="s">
        <v>23</v>
      </c>
      <c r="J4076" t="s">
        <v>18</v>
      </c>
      <c r="K4076">
        <v>20.7</v>
      </c>
      <c r="L4076">
        <v>43.88</v>
      </c>
      <c r="N4076" t="s">
        <v>36</v>
      </c>
      <c r="O4076" t="s">
        <v>14</v>
      </c>
      <c r="P4076" t="s">
        <v>66</v>
      </c>
    </row>
    <row r="4077" spans="1:16" x14ac:dyDescent="0.25">
      <c r="A4077" t="s">
        <v>772</v>
      </c>
      <c r="B4077">
        <v>52</v>
      </c>
      <c r="C4077" t="s">
        <v>49</v>
      </c>
      <c r="D4077" t="s">
        <v>14</v>
      </c>
      <c r="E4077" t="s">
        <v>53</v>
      </c>
      <c r="F4077">
        <v>554</v>
      </c>
      <c r="G4077">
        <v>313</v>
      </c>
      <c r="H4077" t="s">
        <v>16</v>
      </c>
      <c r="I4077" t="s">
        <v>17</v>
      </c>
      <c r="J4077" t="s">
        <v>24</v>
      </c>
      <c r="K4077">
        <v>54.68</v>
      </c>
      <c r="L4077">
        <v>22.27</v>
      </c>
      <c r="N4077" t="s">
        <v>49</v>
      </c>
      <c r="O4077" t="s">
        <v>14</v>
      </c>
      <c r="P4077" t="s">
        <v>53</v>
      </c>
    </row>
    <row r="4078" spans="1:16" x14ac:dyDescent="0.25">
      <c r="A4078" t="s">
        <v>841</v>
      </c>
      <c r="B4078">
        <v>52</v>
      </c>
      <c r="C4078" t="s">
        <v>29</v>
      </c>
      <c r="D4078" t="s">
        <v>30</v>
      </c>
      <c r="E4078" t="s">
        <v>46</v>
      </c>
      <c r="F4078">
        <v>572</v>
      </c>
      <c r="G4078">
        <v>213</v>
      </c>
      <c r="H4078" t="s">
        <v>39</v>
      </c>
      <c r="I4078" t="s">
        <v>17</v>
      </c>
      <c r="J4078" t="s">
        <v>32</v>
      </c>
      <c r="K4078">
        <v>55.2</v>
      </c>
      <c r="L4078">
        <v>71.599999999999994</v>
      </c>
      <c r="N4078" t="s">
        <v>29</v>
      </c>
      <c r="O4078" t="s">
        <v>30</v>
      </c>
      <c r="P4078" t="s">
        <v>46</v>
      </c>
    </row>
    <row r="4079" spans="1:16" x14ac:dyDescent="0.25">
      <c r="A4079" t="s">
        <v>884</v>
      </c>
      <c r="B4079">
        <v>52</v>
      </c>
      <c r="C4079" t="s">
        <v>43</v>
      </c>
      <c r="D4079" t="s">
        <v>21</v>
      </c>
      <c r="E4079" t="s">
        <v>46</v>
      </c>
      <c r="F4079">
        <v>148</v>
      </c>
      <c r="G4079">
        <v>377</v>
      </c>
      <c r="H4079" t="s">
        <v>54</v>
      </c>
      <c r="I4079" t="s">
        <v>17</v>
      </c>
      <c r="J4079" t="s">
        <v>18</v>
      </c>
      <c r="K4079">
        <v>73.66</v>
      </c>
      <c r="L4079">
        <v>42.41</v>
      </c>
      <c r="N4079" t="s">
        <v>43</v>
      </c>
      <c r="O4079" t="s">
        <v>21</v>
      </c>
      <c r="P4079" t="s">
        <v>46</v>
      </c>
    </row>
    <row r="4080" spans="1:16" x14ac:dyDescent="0.25">
      <c r="A4080" t="s">
        <v>1002</v>
      </c>
      <c r="B4080">
        <v>52</v>
      </c>
      <c r="C4080" t="s">
        <v>65</v>
      </c>
      <c r="D4080" t="s">
        <v>34</v>
      </c>
      <c r="E4080" t="s">
        <v>66</v>
      </c>
      <c r="F4080">
        <v>328</v>
      </c>
      <c r="G4080">
        <v>54</v>
      </c>
      <c r="H4080" t="s">
        <v>47</v>
      </c>
      <c r="I4080" t="s">
        <v>23</v>
      </c>
      <c r="J4080" t="s">
        <v>32</v>
      </c>
      <c r="K4080">
        <v>30.76</v>
      </c>
      <c r="L4080">
        <v>34.53</v>
      </c>
      <c r="N4080" t="s">
        <v>65</v>
      </c>
      <c r="O4080" t="s">
        <v>34</v>
      </c>
      <c r="P4080" t="s">
        <v>66</v>
      </c>
    </row>
    <row r="4081" spans="1:16" x14ac:dyDescent="0.25">
      <c r="A4081" t="s">
        <v>1031</v>
      </c>
      <c r="B4081">
        <v>52</v>
      </c>
      <c r="C4081" t="s">
        <v>49</v>
      </c>
      <c r="D4081" t="s">
        <v>30</v>
      </c>
      <c r="E4081" t="s">
        <v>2</v>
      </c>
      <c r="F4081">
        <v>60</v>
      </c>
      <c r="G4081">
        <v>137</v>
      </c>
      <c r="H4081" t="s">
        <v>31</v>
      </c>
      <c r="I4081" t="s">
        <v>17</v>
      </c>
      <c r="J4081" t="s">
        <v>32</v>
      </c>
      <c r="K4081">
        <v>26.03</v>
      </c>
      <c r="L4081">
        <v>61.72</v>
      </c>
      <c r="N4081" t="s">
        <v>49</v>
      </c>
      <c r="O4081" t="s">
        <v>30</v>
      </c>
      <c r="P4081" t="s">
        <v>2</v>
      </c>
    </row>
    <row r="4082" spans="1:16" x14ac:dyDescent="0.25">
      <c r="A4082" t="s">
        <v>1044</v>
      </c>
      <c r="B4082">
        <v>52</v>
      </c>
      <c r="C4082" t="s">
        <v>36</v>
      </c>
      <c r="D4082" t="s">
        <v>21</v>
      </c>
      <c r="E4082" t="s">
        <v>53</v>
      </c>
      <c r="F4082">
        <v>311</v>
      </c>
      <c r="G4082">
        <v>229</v>
      </c>
      <c r="H4082" t="s">
        <v>27</v>
      </c>
      <c r="I4082" t="s">
        <v>23</v>
      </c>
      <c r="J4082" t="s">
        <v>18</v>
      </c>
      <c r="K4082">
        <v>43.29</v>
      </c>
      <c r="L4082">
        <v>78.010000000000005</v>
      </c>
      <c r="N4082" t="s">
        <v>36</v>
      </c>
      <c r="O4082" t="s">
        <v>21</v>
      </c>
      <c r="P4082" t="s">
        <v>53</v>
      </c>
    </row>
    <row r="4083" spans="1:16" x14ac:dyDescent="0.25">
      <c r="A4083" t="s">
        <v>1051</v>
      </c>
      <c r="B4083">
        <v>52</v>
      </c>
      <c r="C4083" t="s">
        <v>49</v>
      </c>
      <c r="D4083" t="s">
        <v>30</v>
      </c>
      <c r="E4083" t="s">
        <v>53</v>
      </c>
      <c r="F4083">
        <v>180</v>
      </c>
      <c r="G4083">
        <v>372</v>
      </c>
      <c r="H4083" t="s">
        <v>47</v>
      </c>
      <c r="I4083" t="s">
        <v>23</v>
      </c>
      <c r="J4083" t="s">
        <v>24</v>
      </c>
      <c r="K4083">
        <v>32.28</v>
      </c>
      <c r="L4083">
        <v>64.849999999999994</v>
      </c>
      <c r="N4083" t="s">
        <v>49</v>
      </c>
      <c r="O4083" t="s">
        <v>30</v>
      </c>
      <c r="P4083" t="s">
        <v>53</v>
      </c>
    </row>
    <row r="4084" spans="1:16" x14ac:dyDescent="0.25">
      <c r="A4084" t="s">
        <v>1074</v>
      </c>
      <c r="B4084">
        <v>52</v>
      </c>
      <c r="C4084" t="s">
        <v>29</v>
      </c>
      <c r="D4084" t="s">
        <v>21</v>
      </c>
      <c r="E4084" t="s">
        <v>53</v>
      </c>
      <c r="F4084">
        <v>509</v>
      </c>
      <c r="G4084">
        <v>37</v>
      </c>
      <c r="H4084" t="s">
        <v>16</v>
      </c>
      <c r="I4084" t="s">
        <v>17</v>
      </c>
      <c r="J4084" t="s">
        <v>32</v>
      </c>
      <c r="K4084">
        <v>25.41</v>
      </c>
      <c r="L4084">
        <v>45.91</v>
      </c>
      <c r="N4084" t="s">
        <v>29</v>
      </c>
      <c r="O4084" t="s">
        <v>21</v>
      </c>
      <c r="P4084" t="s">
        <v>53</v>
      </c>
    </row>
    <row r="4085" spans="1:16" x14ac:dyDescent="0.25">
      <c r="A4085" t="s">
        <v>1079</v>
      </c>
      <c r="B4085">
        <v>52</v>
      </c>
      <c r="C4085" t="s">
        <v>59</v>
      </c>
      <c r="D4085" t="s">
        <v>60</v>
      </c>
      <c r="E4085" t="s">
        <v>46</v>
      </c>
      <c r="F4085">
        <v>319</v>
      </c>
      <c r="G4085">
        <v>447</v>
      </c>
      <c r="H4085" t="s">
        <v>22</v>
      </c>
      <c r="I4085" t="s">
        <v>23</v>
      </c>
      <c r="J4085" t="s">
        <v>18</v>
      </c>
      <c r="K4085">
        <v>32.42</v>
      </c>
      <c r="L4085">
        <v>8.59</v>
      </c>
      <c r="N4085" t="s">
        <v>59</v>
      </c>
      <c r="O4085" t="s">
        <v>60</v>
      </c>
      <c r="P4085" t="s">
        <v>46</v>
      </c>
    </row>
    <row r="4086" spans="1:16" x14ac:dyDescent="0.25">
      <c r="A4086" t="s">
        <v>1087</v>
      </c>
      <c r="B4086">
        <v>52</v>
      </c>
      <c r="C4086" t="s">
        <v>43</v>
      </c>
      <c r="D4086" t="s">
        <v>21</v>
      </c>
      <c r="E4086" t="s">
        <v>61</v>
      </c>
      <c r="F4086">
        <v>470</v>
      </c>
      <c r="G4086">
        <v>23</v>
      </c>
      <c r="H4086" t="s">
        <v>16</v>
      </c>
      <c r="I4086" t="s">
        <v>17</v>
      </c>
      <c r="J4086" t="s">
        <v>18</v>
      </c>
      <c r="K4086">
        <v>74.84</v>
      </c>
      <c r="L4086">
        <v>64.900000000000006</v>
      </c>
      <c r="N4086" t="s">
        <v>43</v>
      </c>
      <c r="O4086" t="s">
        <v>21</v>
      </c>
      <c r="P4086" t="s">
        <v>61</v>
      </c>
    </row>
    <row r="4087" spans="1:16" x14ac:dyDescent="0.25">
      <c r="A4087" t="s">
        <v>1146</v>
      </c>
      <c r="B4087">
        <v>52</v>
      </c>
      <c r="C4087" t="s">
        <v>49</v>
      </c>
      <c r="D4087" t="s">
        <v>60</v>
      </c>
      <c r="E4087" t="s">
        <v>2</v>
      </c>
      <c r="F4087">
        <v>106</v>
      </c>
      <c r="G4087">
        <v>388</v>
      </c>
      <c r="H4087" t="s">
        <v>41</v>
      </c>
      <c r="I4087" t="s">
        <v>17</v>
      </c>
      <c r="J4087" t="s">
        <v>24</v>
      </c>
      <c r="K4087">
        <v>37.32</v>
      </c>
      <c r="L4087">
        <v>79.010000000000005</v>
      </c>
      <c r="N4087" t="s">
        <v>49</v>
      </c>
      <c r="O4087" t="s">
        <v>60</v>
      </c>
      <c r="P4087" t="s">
        <v>2</v>
      </c>
    </row>
    <row r="4088" spans="1:16" x14ac:dyDescent="0.25">
      <c r="A4088" t="s">
        <v>1205</v>
      </c>
      <c r="B4088">
        <v>52</v>
      </c>
      <c r="C4088" t="s">
        <v>43</v>
      </c>
      <c r="D4088" t="s">
        <v>21</v>
      </c>
      <c r="E4088" t="s">
        <v>44</v>
      </c>
      <c r="F4088">
        <v>279</v>
      </c>
      <c r="G4088">
        <v>462</v>
      </c>
      <c r="H4088" t="s">
        <v>16</v>
      </c>
      <c r="I4088" t="s">
        <v>17</v>
      </c>
      <c r="J4088" t="s">
        <v>18</v>
      </c>
      <c r="K4088">
        <v>20.04</v>
      </c>
      <c r="L4088">
        <v>17.3</v>
      </c>
      <c r="N4088" t="s">
        <v>43</v>
      </c>
      <c r="O4088" t="s">
        <v>21</v>
      </c>
      <c r="P4088" t="s">
        <v>44</v>
      </c>
    </row>
    <row r="4089" spans="1:16" x14ac:dyDescent="0.25">
      <c r="A4089" t="s">
        <v>1308</v>
      </c>
      <c r="B4089">
        <v>52</v>
      </c>
      <c r="C4089" t="s">
        <v>20</v>
      </c>
      <c r="D4089" t="s">
        <v>34</v>
      </c>
      <c r="E4089" t="s">
        <v>26</v>
      </c>
      <c r="F4089">
        <v>391</v>
      </c>
      <c r="G4089">
        <v>77</v>
      </c>
      <c r="H4089" t="s">
        <v>69</v>
      </c>
      <c r="I4089" t="s">
        <v>17</v>
      </c>
      <c r="J4089" t="s">
        <v>32</v>
      </c>
      <c r="K4089">
        <v>38.79</v>
      </c>
      <c r="L4089">
        <v>73.260000000000005</v>
      </c>
      <c r="N4089" t="s">
        <v>20</v>
      </c>
      <c r="O4089" t="s">
        <v>34</v>
      </c>
      <c r="P4089" t="s">
        <v>26</v>
      </c>
    </row>
    <row r="4090" spans="1:16" x14ac:dyDescent="0.25">
      <c r="A4090" t="s">
        <v>1317</v>
      </c>
      <c r="B4090">
        <v>52</v>
      </c>
      <c r="C4090" t="s">
        <v>59</v>
      </c>
      <c r="D4090" t="s">
        <v>37</v>
      </c>
      <c r="E4090" t="s">
        <v>46</v>
      </c>
      <c r="F4090">
        <v>333</v>
      </c>
      <c r="G4090">
        <v>12</v>
      </c>
      <c r="H4090" t="s">
        <v>51</v>
      </c>
      <c r="I4090" t="s">
        <v>17</v>
      </c>
      <c r="J4090" t="s">
        <v>18</v>
      </c>
      <c r="K4090">
        <v>56.48</v>
      </c>
      <c r="L4090">
        <v>75.849999999999994</v>
      </c>
      <c r="N4090" t="s">
        <v>59</v>
      </c>
      <c r="O4090" t="s">
        <v>37</v>
      </c>
      <c r="P4090" t="s">
        <v>46</v>
      </c>
    </row>
    <row r="4091" spans="1:16" x14ac:dyDescent="0.25">
      <c r="A4091" t="s">
        <v>1325</v>
      </c>
      <c r="B4091">
        <v>52</v>
      </c>
      <c r="C4091" t="s">
        <v>36</v>
      </c>
      <c r="D4091" t="s">
        <v>14</v>
      </c>
      <c r="E4091" t="s">
        <v>26</v>
      </c>
      <c r="F4091">
        <v>583</v>
      </c>
      <c r="G4091">
        <v>230</v>
      </c>
      <c r="H4091" t="s">
        <v>51</v>
      </c>
      <c r="I4091" t="s">
        <v>23</v>
      </c>
      <c r="J4091" t="s">
        <v>24</v>
      </c>
      <c r="K4091">
        <v>33.53</v>
      </c>
      <c r="L4091">
        <v>15.93</v>
      </c>
      <c r="N4091" t="s">
        <v>36</v>
      </c>
      <c r="O4091" t="s">
        <v>14</v>
      </c>
      <c r="P4091" t="s">
        <v>26</v>
      </c>
    </row>
    <row r="4092" spans="1:16" x14ac:dyDescent="0.25">
      <c r="A4092" t="s">
        <v>1353</v>
      </c>
      <c r="B4092">
        <v>52</v>
      </c>
      <c r="C4092" t="s">
        <v>43</v>
      </c>
      <c r="D4092" t="s">
        <v>21</v>
      </c>
      <c r="E4092" t="s">
        <v>26</v>
      </c>
      <c r="F4092">
        <v>558</v>
      </c>
      <c r="G4092">
        <v>77</v>
      </c>
      <c r="H4092" t="s">
        <v>69</v>
      </c>
      <c r="I4092" t="s">
        <v>17</v>
      </c>
      <c r="J4092" t="s">
        <v>24</v>
      </c>
      <c r="K4092">
        <v>36.5</v>
      </c>
      <c r="L4092">
        <v>61.94</v>
      </c>
      <c r="N4092" t="s">
        <v>43</v>
      </c>
      <c r="O4092" t="s">
        <v>21</v>
      </c>
      <c r="P4092" t="s">
        <v>26</v>
      </c>
    </row>
    <row r="4093" spans="1:16" x14ac:dyDescent="0.25">
      <c r="A4093" t="s">
        <v>1379</v>
      </c>
      <c r="B4093">
        <v>52</v>
      </c>
      <c r="C4093" t="s">
        <v>56</v>
      </c>
      <c r="D4093" t="s">
        <v>14</v>
      </c>
      <c r="E4093" t="s">
        <v>38</v>
      </c>
      <c r="F4093">
        <v>352</v>
      </c>
      <c r="G4093">
        <v>425</v>
      </c>
      <c r="H4093" t="s">
        <v>39</v>
      </c>
      <c r="I4093" t="s">
        <v>23</v>
      </c>
      <c r="J4093" t="s">
        <v>24</v>
      </c>
      <c r="K4093">
        <v>18.79</v>
      </c>
      <c r="L4093">
        <v>12.61</v>
      </c>
      <c r="N4093" t="s">
        <v>56</v>
      </c>
      <c r="O4093" t="s">
        <v>14</v>
      </c>
      <c r="P4093" t="s">
        <v>38</v>
      </c>
    </row>
    <row r="4094" spans="1:16" x14ac:dyDescent="0.25">
      <c r="A4094" t="s">
        <v>1476</v>
      </c>
      <c r="B4094">
        <v>52</v>
      </c>
      <c r="C4094" t="s">
        <v>43</v>
      </c>
      <c r="D4094" t="s">
        <v>34</v>
      </c>
      <c r="E4094" t="s">
        <v>46</v>
      </c>
      <c r="F4094">
        <v>393</v>
      </c>
      <c r="G4094">
        <v>450</v>
      </c>
      <c r="H4094" t="s">
        <v>39</v>
      </c>
      <c r="I4094" t="s">
        <v>23</v>
      </c>
      <c r="J4094" t="s">
        <v>18</v>
      </c>
      <c r="K4094">
        <v>10.8</v>
      </c>
      <c r="L4094">
        <v>32.94</v>
      </c>
      <c r="N4094" t="s">
        <v>43</v>
      </c>
      <c r="O4094" t="s">
        <v>34</v>
      </c>
      <c r="P4094" t="s">
        <v>46</v>
      </c>
    </row>
    <row r="4095" spans="1:16" x14ac:dyDescent="0.25">
      <c r="A4095" t="s">
        <v>1483</v>
      </c>
      <c r="B4095">
        <v>52</v>
      </c>
      <c r="C4095" t="s">
        <v>49</v>
      </c>
      <c r="D4095" t="s">
        <v>21</v>
      </c>
      <c r="E4095" t="s">
        <v>73</v>
      </c>
      <c r="F4095">
        <v>287</v>
      </c>
      <c r="G4095">
        <v>169</v>
      </c>
      <c r="H4095" t="s">
        <v>39</v>
      </c>
      <c r="I4095" t="s">
        <v>17</v>
      </c>
      <c r="J4095" t="s">
        <v>32</v>
      </c>
      <c r="K4095">
        <v>71.09</v>
      </c>
      <c r="L4095">
        <v>26.84</v>
      </c>
      <c r="N4095" t="s">
        <v>49</v>
      </c>
      <c r="O4095" t="s">
        <v>21</v>
      </c>
      <c r="P4095" t="s">
        <v>73</v>
      </c>
    </row>
    <row r="4096" spans="1:16" x14ac:dyDescent="0.25">
      <c r="A4096" t="s">
        <v>1514</v>
      </c>
      <c r="B4096">
        <v>52</v>
      </c>
      <c r="C4096" t="s">
        <v>20</v>
      </c>
      <c r="D4096" t="s">
        <v>14</v>
      </c>
      <c r="E4096" t="s">
        <v>2</v>
      </c>
      <c r="F4096">
        <v>242</v>
      </c>
      <c r="G4096">
        <v>428</v>
      </c>
      <c r="H4096" t="s">
        <v>54</v>
      </c>
      <c r="I4096" t="s">
        <v>23</v>
      </c>
      <c r="J4096" t="s">
        <v>18</v>
      </c>
      <c r="K4096">
        <v>73.069999999999993</v>
      </c>
      <c r="L4096">
        <v>29.18</v>
      </c>
      <c r="N4096" t="s">
        <v>20</v>
      </c>
      <c r="O4096" t="s">
        <v>14</v>
      </c>
      <c r="P4096" t="s">
        <v>2</v>
      </c>
    </row>
    <row r="4097" spans="1:16" x14ac:dyDescent="0.25">
      <c r="A4097" t="s">
        <v>1670</v>
      </c>
      <c r="B4097">
        <v>52</v>
      </c>
      <c r="C4097" t="s">
        <v>59</v>
      </c>
      <c r="D4097" t="s">
        <v>37</v>
      </c>
      <c r="E4097" t="s">
        <v>44</v>
      </c>
      <c r="F4097">
        <v>591</v>
      </c>
      <c r="G4097">
        <v>163</v>
      </c>
      <c r="H4097" t="s">
        <v>16</v>
      </c>
      <c r="I4097" t="s">
        <v>23</v>
      </c>
      <c r="J4097" t="s">
        <v>24</v>
      </c>
      <c r="K4097">
        <v>46.08</v>
      </c>
      <c r="L4097">
        <v>36.659999999999997</v>
      </c>
      <c r="N4097" t="s">
        <v>59</v>
      </c>
      <c r="O4097" t="s">
        <v>37</v>
      </c>
      <c r="P4097" t="s">
        <v>44</v>
      </c>
    </row>
    <row r="4098" spans="1:16" x14ac:dyDescent="0.25">
      <c r="A4098" t="s">
        <v>1694</v>
      </c>
      <c r="B4098">
        <v>52</v>
      </c>
      <c r="C4098" t="s">
        <v>56</v>
      </c>
      <c r="D4098" t="s">
        <v>21</v>
      </c>
      <c r="E4098" t="s">
        <v>2</v>
      </c>
      <c r="F4098">
        <v>176</v>
      </c>
      <c r="G4098">
        <v>219</v>
      </c>
      <c r="H4098" t="s">
        <v>16</v>
      </c>
      <c r="I4098" t="s">
        <v>23</v>
      </c>
      <c r="J4098" t="s">
        <v>32</v>
      </c>
      <c r="K4098">
        <v>21.17</v>
      </c>
      <c r="L4098">
        <v>57.31</v>
      </c>
      <c r="N4098" t="s">
        <v>56</v>
      </c>
      <c r="O4098" t="s">
        <v>21</v>
      </c>
      <c r="P4098" t="s">
        <v>2</v>
      </c>
    </row>
    <row r="4099" spans="1:16" x14ac:dyDescent="0.25">
      <c r="A4099" t="s">
        <v>1741</v>
      </c>
      <c r="B4099">
        <v>52</v>
      </c>
      <c r="C4099" t="s">
        <v>36</v>
      </c>
      <c r="D4099" t="s">
        <v>37</v>
      </c>
      <c r="E4099" t="s">
        <v>53</v>
      </c>
      <c r="F4099">
        <v>317</v>
      </c>
      <c r="G4099">
        <v>254</v>
      </c>
      <c r="H4099" t="s">
        <v>69</v>
      </c>
      <c r="I4099" t="s">
        <v>17</v>
      </c>
      <c r="J4099" t="s">
        <v>18</v>
      </c>
      <c r="K4099">
        <v>59.4</v>
      </c>
      <c r="L4099">
        <v>8.6199999999999992</v>
      </c>
      <c r="N4099" t="s">
        <v>36</v>
      </c>
      <c r="O4099" t="s">
        <v>37</v>
      </c>
      <c r="P4099" t="s">
        <v>53</v>
      </c>
    </row>
    <row r="4100" spans="1:16" x14ac:dyDescent="0.25">
      <c r="A4100" t="s">
        <v>1750</v>
      </c>
      <c r="B4100">
        <v>52</v>
      </c>
      <c r="C4100" t="s">
        <v>13</v>
      </c>
      <c r="D4100" t="s">
        <v>14</v>
      </c>
      <c r="E4100" t="s">
        <v>44</v>
      </c>
      <c r="F4100">
        <v>259</v>
      </c>
      <c r="G4100">
        <v>482</v>
      </c>
      <c r="H4100" t="s">
        <v>41</v>
      </c>
      <c r="I4100" t="s">
        <v>23</v>
      </c>
      <c r="J4100" t="s">
        <v>24</v>
      </c>
      <c r="K4100">
        <v>58.86</v>
      </c>
      <c r="L4100">
        <v>9.73</v>
      </c>
      <c r="N4100" t="s">
        <v>13</v>
      </c>
      <c r="O4100" t="s">
        <v>14</v>
      </c>
      <c r="P4100" t="s">
        <v>44</v>
      </c>
    </row>
    <row r="4101" spans="1:16" x14ac:dyDescent="0.25">
      <c r="A4101" t="s">
        <v>1766</v>
      </c>
      <c r="B4101">
        <v>52</v>
      </c>
      <c r="C4101" t="s">
        <v>13</v>
      </c>
      <c r="D4101" t="s">
        <v>34</v>
      </c>
      <c r="E4101" t="s">
        <v>46</v>
      </c>
      <c r="F4101">
        <v>19</v>
      </c>
      <c r="G4101">
        <v>81</v>
      </c>
      <c r="H4101" t="s">
        <v>39</v>
      </c>
      <c r="I4101" t="s">
        <v>23</v>
      </c>
      <c r="J4101" t="s">
        <v>18</v>
      </c>
      <c r="K4101">
        <v>30.57</v>
      </c>
      <c r="L4101">
        <v>73.14</v>
      </c>
      <c r="N4101" t="s">
        <v>13</v>
      </c>
      <c r="O4101" t="s">
        <v>34</v>
      </c>
      <c r="P4101" t="s">
        <v>46</v>
      </c>
    </row>
    <row r="4102" spans="1:16" x14ac:dyDescent="0.25">
      <c r="A4102" t="s">
        <v>1807</v>
      </c>
      <c r="B4102">
        <v>52</v>
      </c>
      <c r="C4102" t="s">
        <v>59</v>
      </c>
      <c r="D4102" t="s">
        <v>30</v>
      </c>
      <c r="E4102" t="s">
        <v>15</v>
      </c>
      <c r="F4102">
        <v>43</v>
      </c>
      <c r="G4102">
        <v>472</v>
      </c>
      <c r="H4102" t="s">
        <v>51</v>
      </c>
      <c r="I4102" t="s">
        <v>23</v>
      </c>
      <c r="J4102" t="s">
        <v>24</v>
      </c>
      <c r="K4102">
        <v>54.57</v>
      </c>
      <c r="L4102">
        <v>14.87</v>
      </c>
      <c r="N4102" t="s">
        <v>59</v>
      </c>
      <c r="O4102" t="s">
        <v>30</v>
      </c>
      <c r="P4102" t="s">
        <v>15</v>
      </c>
    </row>
    <row r="4103" spans="1:16" x14ac:dyDescent="0.25">
      <c r="A4103" t="s">
        <v>1845</v>
      </c>
      <c r="B4103">
        <v>52</v>
      </c>
      <c r="C4103" t="s">
        <v>20</v>
      </c>
      <c r="D4103" t="s">
        <v>60</v>
      </c>
      <c r="E4103" t="s">
        <v>26</v>
      </c>
      <c r="F4103">
        <v>570</v>
      </c>
      <c r="G4103">
        <v>498</v>
      </c>
      <c r="H4103" t="s">
        <v>41</v>
      </c>
      <c r="I4103" t="s">
        <v>23</v>
      </c>
      <c r="J4103" t="s">
        <v>18</v>
      </c>
      <c r="K4103">
        <v>13.34</v>
      </c>
      <c r="L4103">
        <v>14.9</v>
      </c>
      <c r="N4103" t="s">
        <v>20</v>
      </c>
      <c r="O4103" t="s">
        <v>60</v>
      </c>
      <c r="P4103" t="s">
        <v>26</v>
      </c>
    </row>
    <row r="4104" spans="1:16" x14ac:dyDescent="0.25">
      <c r="A4104" t="s">
        <v>1957</v>
      </c>
      <c r="B4104">
        <v>52</v>
      </c>
      <c r="C4104" t="s">
        <v>59</v>
      </c>
      <c r="D4104" t="s">
        <v>37</v>
      </c>
      <c r="E4104" t="s">
        <v>46</v>
      </c>
      <c r="F4104">
        <v>336</v>
      </c>
      <c r="G4104">
        <v>161</v>
      </c>
      <c r="H4104" t="s">
        <v>47</v>
      </c>
      <c r="I4104" t="s">
        <v>17</v>
      </c>
      <c r="J4104" t="s">
        <v>32</v>
      </c>
      <c r="K4104">
        <v>54.06</v>
      </c>
      <c r="L4104">
        <v>55.7</v>
      </c>
      <c r="N4104" t="s">
        <v>59</v>
      </c>
      <c r="O4104" t="s">
        <v>37</v>
      </c>
      <c r="P4104" t="s">
        <v>46</v>
      </c>
    </row>
    <row r="4105" spans="1:16" x14ac:dyDescent="0.25">
      <c r="A4105" t="s">
        <v>1978</v>
      </c>
      <c r="B4105">
        <v>52</v>
      </c>
      <c r="C4105" t="s">
        <v>65</v>
      </c>
      <c r="D4105" t="s">
        <v>30</v>
      </c>
      <c r="E4105" t="s">
        <v>38</v>
      </c>
      <c r="F4105">
        <v>76</v>
      </c>
      <c r="G4105">
        <v>188</v>
      </c>
      <c r="H4105" t="s">
        <v>41</v>
      </c>
      <c r="I4105" t="s">
        <v>17</v>
      </c>
      <c r="J4105" t="s">
        <v>18</v>
      </c>
      <c r="K4105">
        <v>50.27</v>
      </c>
      <c r="L4105">
        <v>50.47</v>
      </c>
      <c r="N4105" t="s">
        <v>65</v>
      </c>
      <c r="O4105" t="s">
        <v>30</v>
      </c>
      <c r="P4105" t="s">
        <v>38</v>
      </c>
    </row>
    <row r="4106" spans="1:16" x14ac:dyDescent="0.25">
      <c r="A4106" t="s">
        <v>2088</v>
      </c>
      <c r="B4106">
        <v>52</v>
      </c>
      <c r="C4106" t="s">
        <v>65</v>
      </c>
      <c r="D4106" t="s">
        <v>37</v>
      </c>
      <c r="E4106" t="s">
        <v>73</v>
      </c>
      <c r="F4106">
        <v>587</v>
      </c>
      <c r="G4106">
        <v>423</v>
      </c>
      <c r="H4106" t="s">
        <v>16</v>
      </c>
      <c r="I4106" t="s">
        <v>23</v>
      </c>
      <c r="J4106" t="s">
        <v>18</v>
      </c>
      <c r="K4106">
        <v>58.99</v>
      </c>
      <c r="L4106">
        <v>33.83</v>
      </c>
      <c r="N4106" t="s">
        <v>65</v>
      </c>
      <c r="O4106" t="s">
        <v>37</v>
      </c>
      <c r="P4106" t="s">
        <v>73</v>
      </c>
    </row>
    <row r="4107" spans="1:16" x14ac:dyDescent="0.25">
      <c r="A4107" t="s">
        <v>2320</v>
      </c>
      <c r="B4107">
        <v>52</v>
      </c>
      <c r="C4107" t="s">
        <v>79</v>
      </c>
      <c r="D4107" t="s">
        <v>14</v>
      </c>
      <c r="E4107" t="s">
        <v>53</v>
      </c>
      <c r="F4107">
        <v>599</v>
      </c>
      <c r="G4107">
        <v>422</v>
      </c>
      <c r="H4107" t="s">
        <v>47</v>
      </c>
      <c r="I4107" t="s">
        <v>23</v>
      </c>
      <c r="J4107" t="s">
        <v>24</v>
      </c>
      <c r="K4107">
        <v>49.22</v>
      </c>
      <c r="L4107">
        <v>7.01</v>
      </c>
      <c r="N4107" t="s">
        <v>79</v>
      </c>
      <c r="O4107" t="s">
        <v>14</v>
      </c>
      <c r="P4107" t="s">
        <v>53</v>
      </c>
    </row>
    <row r="4108" spans="1:16" x14ac:dyDescent="0.25">
      <c r="A4108" t="s">
        <v>2365</v>
      </c>
      <c r="B4108">
        <v>52</v>
      </c>
      <c r="C4108" t="s">
        <v>56</v>
      </c>
      <c r="D4108" t="s">
        <v>14</v>
      </c>
      <c r="E4108" t="s">
        <v>38</v>
      </c>
      <c r="F4108">
        <v>216</v>
      </c>
      <c r="G4108">
        <v>74</v>
      </c>
      <c r="H4108" t="s">
        <v>54</v>
      </c>
      <c r="I4108" t="s">
        <v>17</v>
      </c>
      <c r="J4108" t="s">
        <v>18</v>
      </c>
      <c r="K4108">
        <v>46.35</v>
      </c>
      <c r="L4108">
        <v>78.52</v>
      </c>
      <c r="N4108" t="s">
        <v>56</v>
      </c>
      <c r="O4108" t="s">
        <v>14</v>
      </c>
      <c r="P4108" t="s">
        <v>38</v>
      </c>
    </row>
    <row r="4109" spans="1:16" x14ac:dyDescent="0.25">
      <c r="A4109" t="s">
        <v>2369</v>
      </c>
      <c r="B4109">
        <v>52</v>
      </c>
      <c r="C4109" t="s">
        <v>79</v>
      </c>
      <c r="D4109" t="s">
        <v>60</v>
      </c>
      <c r="E4109" t="s">
        <v>53</v>
      </c>
      <c r="F4109">
        <v>275</v>
      </c>
      <c r="G4109">
        <v>462</v>
      </c>
      <c r="H4109" t="s">
        <v>27</v>
      </c>
      <c r="I4109" t="s">
        <v>17</v>
      </c>
      <c r="J4109" t="s">
        <v>18</v>
      </c>
      <c r="K4109">
        <v>76.099999999999994</v>
      </c>
      <c r="L4109">
        <v>70.72</v>
      </c>
      <c r="N4109" t="s">
        <v>79</v>
      </c>
      <c r="O4109" t="s">
        <v>60</v>
      </c>
      <c r="P4109" t="s">
        <v>53</v>
      </c>
    </row>
    <row r="4110" spans="1:16" x14ac:dyDescent="0.25">
      <c r="A4110" t="s">
        <v>2571</v>
      </c>
      <c r="B4110">
        <v>52</v>
      </c>
      <c r="C4110" t="s">
        <v>36</v>
      </c>
      <c r="D4110" t="s">
        <v>37</v>
      </c>
      <c r="E4110" t="s">
        <v>73</v>
      </c>
      <c r="F4110">
        <v>344</v>
      </c>
      <c r="G4110">
        <v>71</v>
      </c>
      <c r="H4110" t="s">
        <v>22</v>
      </c>
      <c r="I4110" t="s">
        <v>17</v>
      </c>
      <c r="J4110" t="s">
        <v>18</v>
      </c>
      <c r="K4110">
        <v>47.64</v>
      </c>
      <c r="L4110">
        <v>18.309999999999999</v>
      </c>
      <c r="N4110" t="s">
        <v>36</v>
      </c>
      <c r="O4110" t="s">
        <v>37</v>
      </c>
      <c r="P4110" t="s">
        <v>73</v>
      </c>
    </row>
    <row r="4111" spans="1:16" x14ac:dyDescent="0.25">
      <c r="A4111" t="s">
        <v>2581</v>
      </c>
      <c r="B4111">
        <v>52</v>
      </c>
      <c r="C4111" t="s">
        <v>56</v>
      </c>
      <c r="D4111" t="s">
        <v>34</v>
      </c>
      <c r="E4111" t="s">
        <v>15</v>
      </c>
      <c r="F4111">
        <v>397</v>
      </c>
      <c r="G4111">
        <v>406</v>
      </c>
      <c r="H4111" t="s">
        <v>22</v>
      </c>
      <c r="I4111" t="s">
        <v>17</v>
      </c>
      <c r="J4111" t="s">
        <v>24</v>
      </c>
      <c r="K4111">
        <v>84.03</v>
      </c>
      <c r="L4111">
        <v>31.35</v>
      </c>
      <c r="N4111" t="s">
        <v>56</v>
      </c>
      <c r="O4111" t="s">
        <v>34</v>
      </c>
      <c r="P4111" t="s">
        <v>15</v>
      </c>
    </row>
    <row r="4112" spans="1:16" x14ac:dyDescent="0.25">
      <c r="A4112" t="s">
        <v>2622</v>
      </c>
      <c r="B4112">
        <v>52</v>
      </c>
      <c r="C4112" t="s">
        <v>56</v>
      </c>
      <c r="D4112" t="s">
        <v>14</v>
      </c>
      <c r="E4112" t="s">
        <v>26</v>
      </c>
      <c r="F4112">
        <v>16</v>
      </c>
      <c r="G4112">
        <v>95</v>
      </c>
      <c r="H4112" t="s">
        <v>41</v>
      </c>
      <c r="I4112" t="s">
        <v>17</v>
      </c>
      <c r="J4112" t="s">
        <v>32</v>
      </c>
      <c r="K4112">
        <v>26.17</v>
      </c>
      <c r="L4112">
        <v>24.75</v>
      </c>
      <c r="N4112" t="s">
        <v>56</v>
      </c>
      <c r="O4112" t="s">
        <v>14</v>
      </c>
      <c r="P4112" t="s">
        <v>26</v>
      </c>
    </row>
    <row r="4113" spans="1:16" x14ac:dyDescent="0.25">
      <c r="A4113" t="s">
        <v>2661</v>
      </c>
      <c r="B4113">
        <v>52</v>
      </c>
      <c r="C4113" t="s">
        <v>79</v>
      </c>
      <c r="D4113" t="s">
        <v>34</v>
      </c>
      <c r="E4113" t="s">
        <v>38</v>
      </c>
      <c r="F4113">
        <v>471</v>
      </c>
      <c r="G4113">
        <v>458</v>
      </c>
      <c r="H4113" t="s">
        <v>54</v>
      </c>
      <c r="I4113" t="s">
        <v>17</v>
      </c>
      <c r="J4113" t="s">
        <v>32</v>
      </c>
      <c r="K4113">
        <v>43.03</v>
      </c>
      <c r="L4113">
        <v>64.05</v>
      </c>
      <c r="N4113" t="s">
        <v>79</v>
      </c>
      <c r="O4113" t="s">
        <v>34</v>
      </c>
      <c r="P4113" t="s">
        <v>38</v>
      </c>
    </row>
    <row r="4114" spans="1:16" x14ac:dyDescent="0.25">
      <c r="A4114" t="s">
        <v>2749</v>
      </c>
      <c r="B4114">
        <v>52</v>
      </c>
      <c r="C4114" t="s">
        <v>43</v>
      </c>
      <c r="D4114" t="s">
        <v>34</v>
      </c>
      <c r="E4114" t="s">
        <v>44</v>
      </c>
      <c r="F4114">
        <v>54</v>
      </c>
      <c r="G4114">
        <v>324</v>
      </c>
      <c r="H4114" t="s">
        <v>69</v>
      </c>
      <c r="I4114" t="s">
        <v>17</v>
      </c>
      <c r="J4114" t="s">
        <v>32</v>
      </c>
      <c r="K4114">
        <v>19.66</v>
      </c>
      <c r="L4114">
        <v>58.54</v>
      </c>
      <c r="N4114" t="s">
        <v>43</v>
      </c>
      <c r="O4114" t="s">
        <v>34</v>
      </c>
      <c r="P4114" t="s">
        <v>44</v>
      </c>
    </row>
    <row r="4115" spans="1:16" x14ac:dyDescent="0.25">
      <c r="A4115" t="s">
        <v>2762</v>
      </c>
      <c r="B4115">
        <v>52</v>
      </c>
      <c r="C4115" t="s">
        <v>65</v>
      </c>
      <c r="D4115" t="s">
        <v>60</v>
      </c>
      <c r="E4115" t="s">
        <v>73</v>
      </c>
      <c r="F4115">
        <v>182</v>
      </c>
      <c r="G4115">
        <v>8</v>
      </c>
      <c r="H4115" t="s">
        <v>22</v>
      </c>
      <c r="I4115" t="s">
        <v>17</v>
      </c>
      <c r="J4115" t="s">
        <v>24</v>
      </c>
      <c r="K4115">
        <v>24.29</v>
      </c>
      <c r="L4115">
        <v>75.819999999999993</v>
      </c>
      <c r="N4115" t="s">
        <v>65</v>
      </c>
      <c r="O4115" t="s">
        <v>60</v>
      </c>
      <c r="P4115" t="s">
        <v>73</v>
      </c>
    </row>
    <row r="4116" spans="1:16" x14ac:dyDescent="0.25">
      <c r="A4116" t="s">
        <v>2791</v>
      </c>
      <c r="B4116">
        <v>52</v>
      </c>
      <c r="C4116" t="s">
        <v>20</v>
      </c>
      <c r="D4116" t="s">
        <v>14</v>
      </c>
      <c r="E4116" t="s">
        <v>66</v>
      </c>
      <c r="F4116">
        <v>484</v>
      </c>
      <c r="G4116">
        <v>430</v>
      </c>
      <c r="H4116" t="s">
        <v>22</v>
      </c>
      <c r="I4116" t="s">
        <v>23</v>
      </c>
      <c r="J4116" t="s">
        <v>32</v>
      </c>
      <c r="K4116">
        <v>80.44</v>
      </c>
      <c r="L4116">
        <v>60.96</v>
      </c>
      <c r="N4116" t="s">
        <v>20</v>
      </c>
      <c r="O4116" t="s">
        <v>14</v>
      </c>
      <c r="P4116" t="s">
        <v>66</v>
      </c>
    </row>
    <row r="4117" spans="1:16" x14ac:dyDescent="0.25">
      <c r="A4117" t="s">
        <v>2808</v>
      </c>
      <c r="B4117">
        <v>52</v>
      </c>
      <c r="C4117" t="s">
        <v>29</v>
      </c>
      <c r="D4117" t="s">
        <v>14</v>
      </c>
      <c r="E4117" t="s">
        <v>73</v>
      </c>
      <c r="F4117">
        <v>568</v>
      </c>
      <c r="G4117">
        <v>197</v>
      </c>
      <c r="H4117" t="s">
        <v>51</v>
      </c>
      <c r="I4117" t="s">
        <v>23</v>
      </c>
      <c r="J4117" t="s">
        <v>18</v>
      </c>
      <c r="K4117">
        <v>28.28</v>
      </c>
      <c r="L4117">
        <v>25.13</v>
      </c>
      <c r="N4117" t="s">
        <v>29</v>
      </c>
      <c r="O4117" t="s">
        <v>14</v>
      </c>
      <c r="P4117" t="s">
        <v>73</v>
      </c>
    </row>
    <row r="4118" spans="1:16" x14ac:dyDescent="0.25">
      <c r="A4118" t="s">
        <v>2847</v>
      </c>
      <c r="B4118">
        <v>52</v>
      </c>
      <c r="C4118" t="s">
        <v>65</v>
      </c>
      <c r="D4118" t="s">
        <v>21</v>
      </c>
      <c r="E4118" t="s">
        <v>46</v>
      </c>
      <c r="F4118">
        <v>535</v>
      </c>
      <c r="G4118">
        <v>3</v>
      </c>
      <c r="H4118" t="s">
        <v>31</v>
      </c>
      <c r="I4118" t="s">
        <v>23</v>
      </c>
      <c r="J4118" t="s">
        <v>18</v>
      </c>
      <c r="K4118">
        <v>88.72</v>
      </c>
      <c r="L4118">
        <v>8.89</v>
      </c>
      <c r="N4118" t="s">
        <v>65</v>
      </c>
      <c r="O4118" t="s">
        <v>21</v>
      </c>
      <c r="P4118" t="s">
        <v>46</v>
      </c>
    </row>
    <row r="4119" spans="1:16" x14ac:dyDescent="0.25">
      <c r="A4119" t="s">
        <v>2871</v>
      </c>
      <c r="B4119">
        <v>52</v>
      </c>
      <c r="C4119" t="s">
        <v>29</v>
      </c>
      <c r="D4119" t="s">
        <v>37</v>
      </c>
      <c r="E4119" t="s">
        <v>15</v>
      </c>
      <c r="F4119">
        <v>416</v>
      </c>
      <c r="G4119">
        <v>350</v>
      </c>
      <c r="H4119" t="s">
        <v>41</v>
      </c>
      <c r="I4119" t="s">
        <v>17</v>
      </c>
      <c r="J4119" t="s">
        <v>18</v>
      </c>
      <c r="K4119">
        <v>48.71</v>
      </c>
      <c r="L4119">
        <v>12.55</v>
      </c>
      <c r="N4119" t="s">
        <v>29</v>
      </c>
      <c r="O4119" t="s">
        <v>37</v>
      </c>
      <c r="P4119" t="s">
        <v>15</v>
      </c>
    </row>
    <row r="4120" spans="1:16" x14ac:dyDescent="0.25">
      <c r="A4120" t="s">
        <v>2886</v>
      </c>
      <c r="B4120">
        <v>52</v>
      </c>
      <c r="C4120" t="s">
        <v>65</v>
      </c>
      <c r="D4120" t="s">
        <v>37</v>
      </c>
      <c r="E4120" t="s">
        <v>53</v>
      </c>
      <c r="F4120">
        <v>231</v>
      </c>
      <c r="G4120">
        <v>48</v>
      </c>
      <c r="H4120" t="s">
        <v>54</v>
      </c>
      <c r="I4120" t="s">
        <v>23</v>
      </c>
      <c r="J4120" t="s">
        <v>24</v>
      </c>
      <c r="K4120">
        <v>35.409999999999997</v>
      </c>
      <c r="L4120">
        <v>70.06</v>
      </c>
      <c r="N4120" t="s">
        <v>65</v>
      </c>
      <c r="O4120" t="s">
        <v>37</v>
      </c>
      <c r="P4120" t="s">
        <v>53</v>
      </c>
    </row>
    <row r="4121" spans="1:16" x14ac:dyDescent="0.25">
      <c r="A4121" t="s">
        <v>2986</v>
      </c>
      <c r="B4121">
        <v>52</v>
      </c>
      <c r="C4121" t="s">
        <v>65</v>
      </c>
      <c r="D4121" t="s">
        <v>21</v>
      </c>
      <c r="E4121" t="s">
        <v>26</v>
      </c>
      <c r="F4121">
        <v>360</v>
      </c>
      <c r="G4121">
        <v>380</v>
      </c>
      <c r="H4121" t="s">
        <v>41</v>
      </c>
      <c r="I4121" t="s">
        <v>17</v>
      </c>
      <c r="J4121" t="s">
        <v>24</v>
      </c>
      <c r="K4121">
        <v>29.73</v>
      </c>
      <c r="L4121">
        <v>5.9</v>
      </c>
      <c r="N4121" t="s">
        <v>65</v>
      </c>
      <c r="O4121" t="s">
        <v>21</v>
      </c>
      <c r="P4121" t="s">
        <v>26</v>
      </c>
    </row>
    <row r="4122" spans="1:16" x14ac:dyDescent="0.25">
      <c r="A4122" t="s">
        <v>3017</v>
      </c>
      <c r="B4122">
        <v>52</v>
      </c>
      <c r="C4122" t="s">
        <v>43</v>
      </c>
      <c r="D4122" t="s">
        <v>37</v>
      </c>
      <c r="E4122" t="s">
        <v>44</v>
      </c>
      <c r="F4122">
        <v>544</v>
      </c>
      <c r="G4122">
        <v>251</v>
      </c>
      <c r="H4122" t="s">
        <v>22</v>
      </c>
      <c r="I4122" t="s">
        <v>17</v>
      </c>
      <c r="J4122" t="s">
        <v>32</v>
      </c>
      <c r="K4122">
        <v>18.73</v>
      </c>
      <c r="L4122">
        <v>70.16</v>
      </c>
      <c r="N4122" t="s">
        <v>43</v>
      </c>
      <c r="O4122" t="s">
        <v>37</v>
      </c>
      <c r="P4122" t="s">
        <v>44</v>
      </c>
    </row>
    <row r="4123" spans="1:16" x14ac:dyDescent="0.25">
      <c r="A4123" t="s">
        <v>3064</v>
      </c>
      <c r="B4123">
        <v>52</v>
      </c>
      <c r="C4123" t="s">
        <v>65</v>
      </c>
      <c r="D4123" t="s">
        <v>37</v>
      </c>
      <c r="E4123" t="s">
        <v>15</v>
      </c>
      <c r="F4123">
        <v>496</v>
      </c>
      <c r="G4123">
        <v>439</v>
      </c>
      <c r="H4123" t="s">
        <v>41</v>
      </c>
      <c r="I4123" t="s">
        <v>23</v>
      </c>
      <c r="J4123" t="s">
        <v>24</v>
      </c>
      <c r="K4123">
        <v>12.62</v>
      </c>
      <c r="L4123">
        <v>67.02</v>
      </c>
      <c r="N4123" t="s">
        <v>65</v>
      </c>
      <c r="O4123" t="s">
        <v>37</v>
      </c>
      <c r="P4123" t="s">
        <v>15</v>
      </c>
    </row>
    <row r="4124" spans="1:16" x14ac:dyDescent="0.25">
      <c r="A4124" t="s">
        <v>3173</v>
      </c>
      <c r="B4124">
        <v>52</v>
      </c>
      <c r="C4124" t="s">
        <v>59</v>
      </c>
      <c r="D4124" t="s">
        <v>14</v>
      </c>
      <c r="E4124" t="s">
        <v>66</v>
      </c>
      <c r="F4124">
        <v>596</v>
      </c>
      <c r="G4124">
        <v>412</v>
      </c>
      <c r="H4124" t="s">
        <v>39</v>
      </c>
      <c r="I4124" t="s">
        <v>23</v>
      </c>
      <c r="J4124" t="s">
        <v>24</v>
      </c>
      <c r="K4124">
        <v>17.649999999999999</v>
      </c>
      <c r="L4124">
        <v>73.94</v>
      </c>
      <c r="N4124" t="s">
        <v>59</v>
      </c>
      <c r="O4124" t="s">
        <v>14</v>
      </c>
      <c r="P4124" t="s">
        <v>66</v>
      </c>
    </row>
    <row r="4125" spans="1:16" x14ac:dyDescent="0.25">
      <c r="A4125" t="s">
        <v>3197</v>
      </c>
      <c r="B4125">
        <v>52</v>
      </c>
      <c r="C4125" t="s">
        <v>49</v>
      </c>
      <c r="D4125" t="s">
        <v>30</v>
      </c>
      <c r="E4125" t="s">
        <v>44</v>
      </c>
      <c r="F4125">
        <v>275</v>
      </c>
      <c r="G4125">
        <v>364</v>
      </c>
      <c r="H4125" t="s">
        <v>31</v>
      </c>
      <c r="I4125" t="s">
        <v>17</v>
      </c>
      <c r="J4125" t="s">
        <v>32</v>
      </c>
      <c r="K4125">
        <v>75.2</v>
      </c>
      <c r="L4125">
        <v>38.51</v>
      </c>
      <c r="N4125" t="s">
        <v>49</v>
      </c>
      <c r="O4125" t="s">
        <v>30</v>
      </c>
      <c r="P4125" t="s">
        <v>44</v>
      </c>
    </row>
    <row r="4126" spans="1:16" x14ac:dyDescent="0.25">
      <c r="A4126" t="s">
        <v>3252</v>
      </c>
      <c r="B4126">
        <v>52</v>
      </c>
      <c r="C4126" t="s">
        <v>43</v>
      </c>
      <c r="D4126" t="s">
        <v>21</v>
      </c>
      <c r="E4126" t="s">
        <v>2</v>
      </c>
      <c r="F4126">
        <v>40</v>
      </c>
      <c r="G4126">
        <v>307</v>
      </c>
      <c r="H4126" t="s">
        <v>47</v>
      </c>
      <c r="I4126" t="s">
        <v>17</v>
      </c>
      <c r="J4126" t="s">
        <v>24</v>
      </c>
      <c r="K4126">
        <v>79.540000000000006</v>
      </c>
      <c r="L4126">
        <v>30.39</v>
      </c>
      <c r="N4126" t="s">
        <v>43</v>
      </c>
      <c r="O4126" t="s">
        <v>21</v>
      </c>
      <c r="P4126" t="s">
        <v>2</v>
      </c>
    </row>
    <row r="4127" spans="1:16" x14ac:dyDescent="0.25">
      <c r="A4127" t="s">
        <v>3272</v>
      </c>
      <c r="B4127">
        <v>52</v>
      </c>
      <c r="C4127" t="s">
        <v>56</v>
      </c>
      <c r="D4127" t="s">
        <v>37</v>
      </c>
      <c r="E4127" t="s">
        <v>61</v>
      </c>
      <c r="F4127">
        <v>44</v>
      </c>
      <c r="G4127">
        <v>23</v>
      </c>
      <c r="H4127" t="s">
        <v>27</v>
      </c>
      <c r="I4127" t="s">
        <v>23</v>
      </c>
      <c r="J4127" t="s">
        <v>18</v>
      </c>
      <c r="K4127">
        <v>57.5</v>
      </c>
      <c r="L4127">
        <v>8.35</v>
      </c>
      <c r="N4127" t="s">
        <v>56</v>
      </c>
      <c r="O4127" t="s">
        <v>37</v>
      </c>
      <c r="P4127" t="s">
        <v>61</v>
      </c>
    </row>
    <row r="4128" spans="1:16" x14ac:dyDescent="0.25">
      <c r="A4128" t="s">
        <v>3294</v>
      </c>
      <c r="B4128">
        <v>52</v>
      </c>
      <c r="C4128" t="s">
        <v>56</v>
      </c>
      <c r="D4128" t="s">
        <v>37</v>
      </c>
      <c r="E4128" t="s">
        <v>53</v>
      </c>
      <c r="F4128">
        <v>56</v>
      </c>
      <c r="G4128">
        <v>21</v>
      </c>
      <c r="H4128" t="s">
        <v>22</v>
      </c>
      <c r="I4128" t="s">
        <v>23</v>
      </c>
      <c r="J4128" t="s">
        <v>24</v>
      </c>
      <c r="K4128">
        <v>87.39</v>
      </c>
      <c r="L4128">
        <v>54.42</v>
      </c>
      <c r="N4128" t="s">
        <v>56</v>
      </c>
      <c r="O4128" t="s">
        <v>37</v>
      </c>
      <c r="P4128" t="s">
        <v>53</v>
      </c>
    </row>
    <row r="4129" spans="1:16" x14ac:dyDescent="0.25">
      <c r="A4129" t="s">
        <v>3302</v>
      </c>
      <c r="B4129">
        <v>52</v>
      </c>
      <c r="C4129" t="s">
        <v>43</v>
      </c>
      <c r="D4129" t="s">
        <v>30</v>
      </c>
      <c r="E4129" t="s">
        <v>73</v>
      </c>
      <c r="F4129">
        <v>305</v>
      </c>
      <c r="G4129">
        <v>358</v>
      </c>
      <c r="H4129" t="s">
        <v>69</v>
      </c>
      <c r="I4129" t="s">
        <v>17</v>
      </c>
      <c r="J4129" t="s">
        <v>32</v>
      </c>
      <c r="K4129">
        <v>31.59</v>
      </c>
      <c r="L4129">
        <v>66.400000000000006</v>
      </c>
      <c r="N4129" t="s">
        <v>43</v>
      </c>
      <c r="O4129" t="s">
        <v>30</v>
      </c>
      <c r="P4129" t="s">
        <v>73</v>
      </c>
    </row>
    <row r="4130" spans="1:16" x14ac:dyDescent="0.25">
      <c r="A4130" t="s">
        <v>3310</v>
      </c>
      <c r="B4130">
        <v>52</v>
      </c>
      <c r="C4130" t="s">
        <v>59</v>
      </c>
      <c r="D4130" t="s">
        <v>21</v>
      </c>
      <c r="E4130" t="s">
        <v>2</v>
      </c>
      <c r="F4130">
        <v>133</v>
      </c>
      <c r="G4130">
        <v>202</v>
      </c>
      <c r="H4130" t="s">
        <v>39</v>
      </c>
      <c r="I4130" t="s">
        <v>17</v>
      </c>
      <c r="J4130" t="s">
        <v>32</v>
      </c>
      <c r="K4130">
        <v>64.14</v>
      </c>
      <c r="L4130">
        <v>26.39</v>
      </c>
      <c r="N4130" t="s">
        <v>59</v>
      </c>
      <c r="O4130" t="s">
        <v>21</v>
      </c>
      <c r="P4130" t="s">
        <v>2</v>
      </c>
    </row>
    <row r="4131" spans="1:16" x14ac:dyDescent="0.25">
      <c r="A4131" t="s">
        <v>3339</v>
      </c>
      <c r="B4131">
        <v>52</v>
      </c>
      <c r="C4131" t="s">
        <v>20</v>
      </c>
      <c r="D4131" t="s">
        <v>21</v>
      </c>
      <c r="E4131" t="s">
        <v>38</v>
      </c>
      <c r="F4131">
        <v>177</v>
      </c>
      <c r="G4131">
        <v>50</v>
      </c>
      <c r="H4131" t="s">
        <v>54</v>
      </c>
      <c r="I4131" t="s">
        <v>17</v>
      </c>
      <c r="J4131" t="s">
        <v>18</v>
      </c>
      <c r="K4131">
        <v>44.23</v>
      </c>
      <c r="L4131">
        <v>13.6</v>
      </c>
      <c r="N4131" t="s">
        <v>20</v>
      </c>
      <c r="O4131" t="s">
        <v>21</v>
      </c>
      <c r="P4131" t="s">
        <v>38</v>
      </c>
    </row>
    <row r="4132" spans="1:16" x14ac:dyDescent="0.25">
      <c r="A4132" t="s">
        <v>3344</v>
      </c>
      <c r="B4132">
        <v>52</v>
      </c>
      <c r="C4132" t="s">
        <v>56</v>
      </c>
      <c r="D4132" t="s">
        <v>14</v>
      </c>
      <c r="E4132" t="s">
        <v>44</v>
      </c>
      <c r="F4132">
        <v>574</v>
      </c>
      <c r="G4132">
        <v>465</v>
      </c>
      <c r="H4132" t="s">
        <v>31</v>
      </c>
      <c r="I4132" t="s">
        <v>23</v>
      </c>
      <c r="J4132" t="s">
        <v>24</v>
      </c>
      <c r="K4132">
        <v>87.91</v>
      </c>
      <c r="L4132">
        <v>21.33</v>
      </c>
      <c r="N4132" t="s">
        <v>56</v>
      </c>
      <c r="O4132" t="s">
        <v>14</v>
      </c>
      <c r="P4132" t="s">
        <v>44</v>
      </c>
    </row>
    <row r="4133" spans="1:16" x14ac:dyDescent="0.25">
      <c r="A4133" t="s">
        <v>3398</v>
      </c>
      <c r="B4133">
        <v>52</v>
      </c>
      <c r="C4133" t="s">
        <v>49</v>
      </c>
      <c r="D4133" t="s">
        <v>30</v>
      </c>
      <c r="E4133" t="s">
        <v>53</v>
      </c>
      <c r="F4133">
        <v>248</v>
      </c>
      <c r="G4133">
        <v>246</v>
      </c>
      <c r="H4133" t="s">
        <v>51</v>
      </c>
      <c r="I4133" t="s">
        <v>17</v>
      </c>
      <c r="J4133" t="s">
        <v>18</v>
      </c>
      <c r="K4133">
        <v>50.43</v>
      </c>
      <c r="L4133">
        <v>7.49</v>
      </c>
      <c r="N4133" t="s">
        <v>49</v>
      </c>
      <c r="O4133" t="s">
        <v>30</v>
      </c>
      <c r="P4133" t="s">
        <v>53</v>
      </c>
    </row>
    <row r="4134" spans="1:16" x14ac:dyDescent="0.25">
      <c r="A4134" t="s">
        <v>3406</v>
      </c>
      <c r="B4134">
        <v>52</v>
      </c>
      <c r="C4134" t="s">
        <v>36</v>
      </c>
      <c r="D4134" t="s">
        <v>34</v>
      </c>
      <c r="E4134" t="s">
        <v>46</v>
      </c>
      <c r="F4134">
        <v>284</v>
      </c>
      <c r="G4134">
        <v>207</v>
      </c>
      <c r="H4134" t="s">
        <v>16</v>
      </c>
      <c r="I4134" t="s">
        <v>17</v>
      </c>
      <c r="J4134" t="s">
        <v>24</v>
      </c>
      <c r="K4134">
        <v>64.09</v>
      </c>
      <c r="L4134">
        <v>17.14</v>
      </c>
      <c r="N4134" t="s">
        <v>36</v>
      </c>
      <c r="O4134" t="s">
        <v>34</v>
      </c>
      <c r="P4134" t="s">
        <v>46</v>
      </c>
    </row>
    <row r="4135" spans="1:16" x14ac:dyDescent="0.25">
      <c r="A4135" t="s">
        <v>3467</v>
      </c>
      <c r="B4135">
        <v>52</v>
      </c>
      <c r="C4135" t="s">
        <v>43</v>
      </c>
      <c r="D4135" t="s">
        <v>37</v>
      </c>
      <c r="E4135" t="s">
        <v>66</v>
      </c>
      <c r="F4135">
        <v>360</v>
      </c>
      <c r="G4135">
        <v>440</v>
      </c>
      <c r="H4135" t="s">
        <v>31</v>
      </c>
      <c r="I4135" t="s">
        <v>23</v>
      </c>
      <c r="J4135" t="s">
        <v>24</v>
      </c>
      <c r="K4135">
        <v>79.209999999999994</v>
      </c>
      <c r="L4135">
        <v>11.43</v>
      </c>
      <c r="N4135" t="s">
        <v>43</v>
      </c>
      <c r="O4135" t="s">
        <v>37</v>
      </c>
      <c r="P4135" t="s">
        <v>66</v>
      </c>
    </row>
    <row r="4136" spans="1:16" x14ac:dyDescent="0.25">
      <c r="A4136" t="s">
        <v>3485</v>
      </c>
      <c r="B4136">
        <v>52</v>
      </c>
      <c r="C4136" t="s">
        <v>49</v>
      </c>
      <c r="D4136" t="s">
        <v>60</v>
      </c>
      <c r="E4136" t="s">
        <v>38</v>
      </c>
      <c r="F4136">
        <v>148</v>
      </c>
      <c r="G4136">
        <v>221</v>
      </c>
      <c r="H4136" t="s">
        <v>54</v>
      </c>
      <c r="I4136" t="s">
        <v>17</v>
      </c>
      <c r="J4136" t="s">
        <v>24</v>
      </c>
      <c r="K4136">
        <v>78.83</v>
      </c>
      <c r="L4136">
        <v>52.28</v>
      </c>
      <c r="N4136" t="s">
        <v>49</v>
      </c>
      <c r="O4136" t="s">
        <v>60</v>
      </c>
      <c r="P4136" t="s">
        <v>38</v>
      </c>
    </row>
    <row r="4137" spans="1:16" x14ac:dyDescent="0.25">
      <c r="A4137" t="s">
        <v>3517</v>
      </c>
      <c r="B4137">
        <v>52</v>
      </c>
      <c r="C4137" t="s">
        <v>13</v>
      </c>
      <c r="D4137" t="s">
        <v>30</v>
      </c>
      <c r="E4137" t="s">
        <v>38</v>
      </c>
      <c r="F4137">
        <v>168</v>
      </c>
      <c r="G4137">
        <v>166</v>
      </c>
      <c r="H4137" t="s">
        <v>27</v>
      </c>
      <c r="I4137" t="s">
        <v>17</v>
      </c>
      <c r="J4137" t="s">
        <v>32</v>
      </c>
      <c r="K4137">
        <v>42.82</v>
      </c>
      <c r="L4137">
        <v>77.47</v>
      </c>
      <c r="N4137" t="s">
        <v>13</v>
      </c>
      <c r="O4137" t="s">
        <v>30</v>
      </c>
      <c r="P4137" t="s">
        <v>38</v>
      </c>
    </row>
    <row r="4138" spans="1:16" x14ac:dyDescent="0.25">
      <c r="A4138" t="s">
        <v>3549</v>
      </c>
      <c r="B4138">
        <v>52</v>
      </c>
      <c r="C4138" t="s">
        <v>20</v>
      </c>
      <c r="D4138" t="s">
        <v>60</v>
      </c>
      <c r="E4138" t="s">
        <v>61</v>
      </c>
      <c r="F4138">
        <v>499</v>
      </c>
      <c r="G4138">
        <v>146</v>
      </c>
      <c r="H4138" t="s">
        <v>51</v>
      </c>
      <c r="I4138" t="s">
        <v>23</v>
      </c>
      <c r="J4138" t="s">
        <v>18</v>
      </c>
      <c r="K4138">
        <v>37.880000000000003</v>
      </c>
      <c r="L4138">
        <v>30.45</v>
      </c>
      <c r="N4138" t="s">
        <v>20</v>
      </c>
      <c r="O4138" t="s">
        <v>60</v>
      </c>
      <c r="P4138" t="s">
        <v>61</v>
      </c>
    </row>
    <row r="4139" spans="1:16" x14ac:dyDescent="0.25">
      <c r="A4139" t="s">
        <v>3559</v>
      </c>
      <c r="B4139">
        <v>52</v>
      </c>
      <c r="C4139" t="s">
        <v>59</v>
      </c>
      <c r="D4139" t="s">
        <v>14</v>
      </c>
      <c r="E4139" t="s">
        <v>2</v>
      </c>
      <c r="F4139">
        <v>93</v>
      </c>
      <c r="G4139">
        <v>104</v>
      </c>
      <c r="H4139" t="s">
        <v>22</v>
      </c>
      <c r="I4139" t="s">
        <v>17</v>
      </c>
      <c r="J4139" t="s">
        <v>32</v>
      </c>
      <c r="K4139">
        <v>88.59</v>
      </c>
      <c r="L4139">
        <v>56.95</v>
      </c>
      <c r="N4139" t="s">
        <v>59</v>
      </c>
      <c r="O4139" t="s">
        <v>14</v>
      </c>
      <c r="P4139" t="s">
        <v>2</v>
      </c>
    </row>
    <row r="4140" spans="1:16" x14ac:dyDescent="0.25">
      <c r="A4140" t="s">
        <v>3560</v>
      </c>
      <c r="B4140">
        <v>52</v>
      </c>
      <c r="C4140" t="s">
        <v>59</v>
      </c>
      <c r="D4140" t="s">
        <v>34</v>
      </c>
      <c r="E4140" t="s">
        <v>38</v>
      </c>
      <c r="F4140">
        <v>253</v>
      </c>
      <c r="G4140">
        <v>486</v>
      </c>
      <c r="H4140" t="s">
        <v>69</v>
      </c>
      <c r="I4140" t="s">
        <v>17</v>
      </c>
      <c r="J4140" t="s">
        <v>18</v>
      </c>
      <c r="K4140">
        <v>39.69</v>
      </c>
      <c r="L4140">
        <v>44.93</v>
      </c>
      <c r="N4140" t="s">
        <v>59</v>
      </c>
      <c r="O4140" t="s">
        <v>34</v>
      </c>
      <c r="P4140" t="s">
        <v>38</v>
      </c>
    </row>
    <row r="4141" spans="1:16" x14ac:dyDescent="0.25">
      <c r="A4141" t="s">
        <v>3611</v>
      </c>
      <c r="B4141">
        <v>52</v>
      </c>
      <c r="C4141" t="s">
        <v>79</v>
      </c>
      <c r="D4141" t="s">
        <v>21</v>
      </c>
      <c r="E4141" t="s">
        <v>2</v>
      </c>
      <c r="F4141">
        <v>27</v>
      </c>
      <c r="G4141">
        <v>471</v>
      </c>
      <c r="H4141" t="s">
        <v>31</v>
      </c>
      <c r="I4141" t="s">
        <v>23</v>
      </c>
      <c r="J4141" t="s">
        <v>18</v>
      </c>
      <c r="K4141">
        <v>82.25</v>
      </c>
      <c r="L4141">
        <v>43.94</v>
      </c>
      <c r="N4141" t="s">
        <v>79</v>
      </c>
      <c r="O4141" t="s">
        <v>21</v>
      </c>
      <c r="P4141" t="s">
        <v>2</v>
      </c>
    </row>
    <row r="4142" spans="1:16" x14ac:dyDescent="0.25">
      <c r="A4142" t="s">
        <v>3632</v>
      </c>
      <c r="B4142">
        <v>52</v>
      </c>
      <c r="C4142" t="s">
        <v>29</v>
      </c>
      <c r="D4142" t="s">
        <v>30</v>
      </c>
      <c r="E4142" t="s">
        <v>61</v>
      </c>
      <c r="F4142">
        <v>322</v>
      </c>
      <c r="G4142">
        <v>372</v>
      </c>
      <c r="H4142" t="s">
        <v>41</v>
      </c>
      <c r="I4142" t="s">
        <v>17</v>
      </c>
      <c r="J4142" t="s">
        <v>18</v>
      </c>
      <c r="K4142">
        <v>32.08</v>
      </c>
      <c r="L4142">
        <v>39.94</v>
      </c>
      <c r="N4142" t="s">
        <v>29</v>
      </c>
      <c r="O4142" t="s">
        <v>30</v>
      </c>
      <c r="P4142" t="s">
        <v>61</v>
      </c>
    </row>
    <row r="4143" spans="1:16" x14ac:dyDescent="0.25">
      <c r="A4143" t="s">
        <v>3645</v>
      </c>
      <c r="B4143">
        <v>52</v>
      </c>
      <c r="C4143" t="s">
        <v>43</v>
      </c>
      <c r="D4143" t="s">
        <v>37</v>
      </c>
      <c r="E4143" t="s">
        <v>46</v>
      </c>
      <c r="F4143">
        <v>22</v>
      </c>
      <c r="G4143">
        <v>160</v>
      </c>
      <c r="H4143" t="s">
        <v>31</v>
      </c>
      <c r="I4143" t="s">
        <v>17</v>
      </c>
      <c r="J4143" t="s">
        <v>32</v>
      </c>
      <c r="K4143">
        <v>38.54</v>
      </c>
      <c r="L4143">
        <v>55.27</v>
      </c>
      <c r="N4143" t="s">
        <v>43</v>
      </c>
      <c r="O4143" t="s">
        <v>37</v>
      </c>
      <c r="P4143" t="s">
        <v>46</v>
      </c>
    </row>
    <row r="4144" spans="1:16" x14ac:dyDescent="0.25">
      <c r="A4144" t="s">
        <v>3697</v>
      </c>
      <c r="B4144">
        <v>52</v>
      </c>
      <c r="C4144" t="s">
        <v>20</v>
      </c>
      <c r="D4144" t="s">
        <v>37</v>
      </c>
      <c r="E4144" t="s">
        <v>53</v>
      </c>
      <c r="F4144">
        <v>554</v>
      </c>
      <c r="G4144">
        <v>279</v>
      </c>
      <c r="H4144" t="s">
        <v>51</v>
      </c>
      <c r="I4144" t="s">
        <v>17</v>
      </c>
      <c r="J4144" t="s">
        <v>18</v>
      </c>
      <c r="K4144">
        <v>46.34</v>
      </c>
      <c r="L4144">
        <v>16.5</v>
      </c>
      <c r="N4144" t="s">
        <v>20</v>
      </c>
      <c r="O4144" t="s">
        <v>37</v>
      </c>
      <c r="P4144" t="s">
        <v>53</v>
      </c>
    </row>
    <row r="4145" spans="1:16" x14ac:dyDescent="0.25">
      <c r="A4145" t="s">
        <v>3704</v>
      </c>
      <c r="B4145">
        <v>52</v>
      </c>
      <c r="C4145" t="s">
        <v>59</v>
      </c>
      <c r="D4145" t="s">
        <v>30</v>
      </c>
      <c r="E4145" t="s">
        <v>66</v>
      </c>
      <c r="F4145">
        <v>518</v>
      </c>
      <c r="G4145">
        <v>415</v>
      </c>
      <c r="H4145" t="s">
        <v>31</v>
      </c>
      <c r="I4145" t="s">
        <v>23</v>
      </c>
      <c r="J4145" t="s">
        <v>24</v>
      </c>
      <c r="K4145">
        <v>74.02</v>
      </c>
      <c r="L4145">
        <v>38.71</v>
      </c>
      <c r="N4145" t="s">
        <v>59</v>
      </c>
      <c r="O4145" t="s">
        <v>30</v>
      </c>
      <c r="P4145" t="s">
        <v>66</v>
      </c>
    </row>
    <row r="4146" spans="1:16" x14ac:dyDescent="0.25">
      <c r="A4146" t="s">
        <v>3737</v>
      </c>
      <c r="B4146">
        <v>52</v>
      </c>
      <c r="C4146" t="s">
        <v>13</v>
      </c>
      <c r="D4146" t="s">
        <v>37</v>
      </c>
      <c r="E4146" t="s">
        <v>15</v>
      </c>
      <c r="F4146">
        <v>498</v>
      </c>
      <c r="G4146">
        <v>188</v>
      </c>
      <c r="H4146" t="s">
        <v>22</v>
      </c>
      <c r="I4146" t="s">
        <v>23</v>
      </c>
      <c r="J4146" t="s">
        <v>32</v>
      </c>
      <c r="K4146">
        <v>11.97</v>
      </c>
      <c r="L4146">
        <v>8.9</v>
      </c>
      <c r="N4146" t="s">
        <v>13</v>
      </c>
      <c r="O4146" t="s">
        <v>37</v>
      </c>
      <c r="P4146" t="s">
        <v>15</v>
      </c>
    </row>
    <row r="4147" spans="1:16" x14ac:dyDescent="0.25">
      <c r="A4147" t="s">
        <v>3742</v>
      </c>
      <c r="B4147">
        <v>52</v>
      </c>
      <c r="C4147" t="s">
        <v>79</v>
      </c>
      <c r="D4147" t="s">
        <v>14</v>
      </c>
      <c r="E4147" t="s">
        <v>46</v>
      </c>
      <c r="F4147">
        <v>293</v>
      </c>
      <c r="G4147">
        <v>189</v>
      </c>
      <c r="H4147" t="s">
        <v>27</v>
      </c>
      <c r="I4147" t="s">
        <v>17</v>
      </c>
      <c r="J4147" t="s">
        <v>18</v>
      </c>
      <c r="K4147">
        <v>76.959999999999994</v>
      </c>
      <c r="L4147">
        <v>40.770000000000003</v>
      </c>
      <c r="N4147" t="s">
        <v>79</v>
      </c>
      <c r="O4147" t="s">
        <v>14</v>
      </c>
      <c r="P4147" t="s">
        <v>46</v>
      </c>
    </row>
    <row r="4148" spans="1:16" x14ac:dyDescent="0.25">
      <c r="A4148" t="s">
        <v>3803</v>
      </c>
      <c r="B4148">
        <v>52</v>
      </c>
      <c r="C4148" t="s">
        <v>13</v>
      </c>
      <c r="D4148" t="s">
        <v>34</v>
      </c>
      <c r="E4148" t="s">
        <v>46</v>
      </c>
      <c r="F4148">
        <v>419</v>
      </c>
      <c r="G4148">
        <v>97</v>
      </c>
      <c r="H4148" t="s">
        <v>39</v>
      </c>
      <c r="I4148" t="s">
        <v>17</v>
      </c>
      <c r="J4148" t="s">
        <v>24</v>
      </c>
      <c r="K4148">
        <v>74.709999999999994</v>
      </c>
      <c r="L4148">
        <v>69.63</v>
      </c>
      <c r="N4148" t="s">
        <v>13</v>
      </c>
      <c r="O4148" t="s">
        <v>34</v>
      </c>
      <c r="P4148" t="s">
        <v>46</v>
      </c>
    </row>
    <row r="4149" spans="1:16" x14ac:dyDescent="0.25">
      <c r="A4149" t="s">
        <v>3856</v>
      </c>
      <c r="B4149">
        <v>52</v>
      </c>
      <c r="C4149" t="s">
        <v>43</v>
      </c>
      <c r="D4149" t="s">
        <v>14</v>
      </c>
      <c r="E4149" t="s">
        <v>15</v>
      </c>
      <c r="F4149">
        <v>172</v>
      </c>
      <c r="G4149">
        <v>486</v>
      </c>
      <c r="H4149" t="s">
        <v>31</v>
      </c>
      <c r="I4149" t="s">
        <v>17</v>
      </c>
      <c r="J4149" t="s">
        <v>18</v>
      </c>
      <c r="K4149">
        <v>24.64</v>
      </c>
      <c r="L4149">
        <v>49.86</v>
      </c>
      <c r="N4149" t="s">
        <v>43</v>
      </c>
      <c r="O4149" t="s">
        <v>14</v>
      </c>
      <c r="P4149" t="s">
        <v>15</v>
      </c>
    </row>
    <row r="4150" spans="1:16" x14ac:dyDescent="0.25">
      <c r="A4150" t="s">
        <v>3942</v>
      </c>
      <c r="B4150">
        <v>52</v>
      </c>
      <c r="C4150" t="s">
        <v>49</v>
      </c>
      <c r="D4150" t="s">
        <v>37</v>
      </c>
      <c r="E4150" t="s">
        <v>2</v>
      </c>
      <c r="F4150">
        <v>326</v>
      </c>
      <c r="G4150">
        <v>489</v>
      </c>
      <c r="H4150" t="s">
        <v>22</v>
      </c>
      <c r="I4150" t="s">
        <v>23</v>
      </c>
      <c r="J4150" t="s">
        <v>18</v>
      </c>
      <c r="K4150">
        <v>43.47</v>
      </c>
      <c r="L4150">
        <v>30.4</v>
      </c>
      <c r="N4150" t="s">
        <v>49</v>
      </c>
      <c r="O4150" t="s">
        <v>37</v>
      </c>
      <c r="P4150" t="s">
        <v>2</v>
      </c>
    </row>
    <row r="4151" spans="1:16" x14ac:dyDescent="0.25">
      <c r="A4151" t="s">
        <v>3959</v>
      </c>
      <c r="B4151">
        <v>52</v>
      </c>
      <c r="C4151" t="s">
        <v>79</v>
      </c>
      <c r="D4151" t="s">
        <v>21</v>
      </c>
      <c r="E4151" t="s">
        <v>66</v>
      </c>
      <c r="F4151">
        <v>205</v>
      </c>
      <c r="G4151">
        <v>479</v>
      </c>
      <c r="H4151" t="s">
        <v>22</v>
      </c>
      <c r="I4151" t="s">
        <v>17</v>
      </c>
      <c r="J4151" t="s">
        <v>24</v>
      </c>
      <c r="K4151">
        <v>84.43</v>
      </c>
      <c r="L4151">
        <v>37.74</v>
      </c>
      <c r="N4151" t="s">
        <v>79</v>
      </c>
      <c r="O4151" t="s">
        <v>21</v>
      </c>
      <c r="P4151" t="s">
        <v>66</v>
      </c>
    </row>
    <row r="4152" spans="1:16" x14ac:dyDescent="0.25">
      <c r="A4152" t="s">
        <v>4075</v>
      </c>
      <c r="B4152">
        <v>52</v>
      </c>
      <c r="C4152" t="s">
        <v>20</v>
      </c>
      <c r="D4152" t="s">
        <v>34</v>
      </c>
      <c r="E4152" t="s">
        <v>38</v>
      </c>
      <c r="F4152">
        <v>248</v>
      </c>
      <c r="G4152">
        <v>325</v>
      </c>
      <c r="H4152" t="s">
        <v>54</v>
      </c>
      <c r="I4152" t="s">
        <v>17</v>
      </c>
      <c r="J4152" t="s">
        <v>18</v>
      </c>
      <c r="K4152">
        <v>75.92</v>
      </c>
      <c r="L4152">
        <v>66.959999999999994</v>
      </c>
      <c r="N4152" t="s">
        <v>20</v>
      </c>
      <c r="O4152" t="s">
        <v>34</v>
      </c>
      <c r="P4152" t="s">
        <v>38</v>
      </c>
    </row>
    <row r="4153" spans="1:16" x14ac:dyDescent="0.25">
      <c r="A4153" t="s">
        <v>4083</v>
      </c>
      <c r="B4153">
        <v>52</v>
      </c>
      <c r="C4153" t="s">
        <v>29</v>
      </c>
      <c r="D4153" t="s">
        <v>60</v>
      </c>
      <c r="E4153" t="s">
        <v>61</v>
      </c>
      <c r="F4153">
        <v>373</v>
      </c>
      <c r="G4153">
        <v>2</v>
      </c>
      <c r="H4153" t="s">
        <v>16</v>
      </c>
      <c r="I4153" t="s">
        <v>23</v>
      </c>
      <c r="J4153" t="s">
        <v>32</v>
      </c>
      <c r="K4153">
        <v>55.28</v>
      </c>
      <c r="L4153">
        <v>79.510000000000005</v>
      </c>
      <c r="N4153" t="s">
        <v>29</v>
      </c>
      <c r="O4153" t="s">
        <v>60</v>
      </c>
      <c r="P4153" t="s">
        <v>61</v>
      </c>
    </row>
    <row r="4154" spans="1:16" x14ac:dyDescent="0.25">
      <c r="A4154" t="s">
        <v>4108</v>
      </c>
      <c r="B4154">
        <v>52</v>
      </c>
      <c r="C4154" t="s">
        <v>20</v>
      </c>
      <c r="D4154" t="s">
        <v>34</v>
      </c>
      <c r="E4154" t="s">
        <v>66</v>
      </c>
      <c r="F4154">
        <v>40</v>
      </c>
      <c r="G4154">
        <v>479</v>
      </c>
      <c r="H4154" t="s">
        <v>39</v>
      </c>
      <c r="I4154" t="s">
        <v>23</v>
      </c>
      <c r="J4154" t="s">
        <v>18</v>
      </c>
      <c r="K4154">
        <v>32.270000000000003</v>
      </c>
      <c r="L4154">
        <v>41.11</v>
      </c>
      <c r="N4154" t="s">
        <v>20</v>
      </c>
      <c r="O4154" t="s">
        <v>34</v>
      </c>
      <c r="P4154" t="s">
        <v>66</v>
      </c>
    </row>
    <row r="4155" spans="1:16" x14ac:dyDescent="0.25">
      <c r="A4155" t="s">
        <v>4221</v>
      </c>
      <c r="B4155">
        <v>52</v>
      </c>
      <c r="C4155" t="s">
        <v>20</v>
      </c>
      <c r="D4155" t="s">
        <v>14</v>
      </c>
      <c r="E4155" t="s">
        <v>2</v>
      </c>
      <c r="F4155">
        <v>212</v>
      </c>
      <c r="G4155">
        <v>164</v>
      </c>
      <c r="H4155" t="s">
        <v>51</v>
      </c>
      <c r="I4155" t="s">
        <v>23</v>
      </c>
      <c r="J4155" t="s">
        <v>18</v>
      </c>
      <c r="K4155">
        <v>25.13</v>
      </c>
      <c r="L4155">
        <v>15.97</v>
      </c>
      <c r="N4155" t="s">
        <v>20</v>
      </c>
      <c r="O4155" t="s">
        <v>14</v>
      </c>
      <c r="P4155" t="s">
        <v>2</v>
      </c>
    </row>
    <row r="4156" spans="1:16" x14ac:dyDescent="0.25">
      <c r="A4156" t="s">
        <v>4242</v>
      </c>
      <c r="B4156">
        <v>52</v>
      </c>
      <c r="C4156" t="s">
        <v>29</v>
      </c>
      <c r="D4156" t="s">
        <v>60</v>
      </c>
      <c r="E4156" t="s">
        <v>26</v>
      </c>
      <c r="F4156">
        <v>188</v>
      </c>
      <c r="G4156">
        <v>176</v>
      </c>
      <c r="H4156" t="s">
        <v>51</v>
      </c>
      <c r="I4156" t="s">
        <v>17</v>
      </c>
      <c r="J4156" t="s">
        <v>18</v>
      </c>
      <c r="K4156">
        <v>50.39</v>
      </c>
      <c r="L4156">
        <v>41.83</v>
      </c>
      <c r="N4156" t="s">
        <v>29</v>
      </c>
      <c r="O4156" t="s">
        <v>60</v>
      </c>
      <c r="P4156" t="s">
        <v>26</v>
      </c>
    </row>
    <row r="4157" spans="1:16" x14ac:dyDescent="0.25">
      <c r="A4157" t="s">
        <v>4244</v>
      </c>
      <c r="B4157">
        <v>52</v>
      </c>
      <c r="C4157" t="s">
        <v>36</v>
      </c>
      <c r="D4157" t="s">
        <v>14</v>
      </c>
      <c r="E4157" t="s">
        <v>53</v>
      </c>
      <c r="F4157">
        <v>461</v>
      </c>
      <c r="G4157">
        <v>95</v>
      </c>
      <c r="H4157" t="s">
        <v>22</v>
      </c>
      <c r="I4157" t="s">
        <v>17</v>
      </c>
      <c r="J4157" t="s">
        <v>24</v>
      </c>
      <c r="K4157">
        <v>78.23</v>
      </c>
      <c r="L4157">
        <v>58.43</v>
      </c>
      <c r="N4157" t="s">
        <v>36</v>
      </c>
      <c r="O4157" t="s">
        <v>14</v>
      </c>
      <c r="P4157" t="s">
        <v>53</v>
      </c>
    </row>
    <row r="4158" spans="1:16" x14ac:dyDescent="0.25">
      <c r="A4158" t="s">
        <v>4296</v>
      </c>
      <c r="B4158">
        <v>52</v>
      </c>
      <c r="C4158" t="s">
        <v>20</v>
      </c>
      <c r="D4158" t="s">
        <v>37</v>
      </c>
      <c r="E4158" t="s">
        <v>2</v>
      </c>
      <c r="F4158">
        <v>76</v>
      </c>
      <c r="G4158">
        <v>343</v>
      </c>
      <c r="H4158" t="s">
        <v>69</v>
      </c>
      <c r="I4158" t="s">
        <v>17</v>
      </c>
      <c r="J4158" t="s">
        <v>18</v>
      </c>
      <c r="K4158">
        <v>14.33</v>
      </c>
      <c r="L4158">
        <v>59.65</v>
      </c>
      <c r="N4158" t="s">
        <v>20</v>
      </c>
      <c r="O4158" t="s">
        <v>37</v>
      </c>
      <c r="P4158" t="s">
        <v>2</v>
      </c>
    </row>
    <row r="4159" spans="1:16" x14ac:dyDescent="0.25">
      <c r="A4159" t="s">
        <v>4298</v>
      </c>
      <c r="B4159">
        <v>52</v>
      </c>
      <c r="C4159" t="s">
        <v>36</v>
      </c>
      <c r="D4159" t="s">
        <v>14</v>
      </c>
      <c r="E4159" t="s">
        <v>73</v>
      </c>
      <c r="F4159">
        <v>157</v>
      </c>
      <c r="G4159">
        <v>122</v>
      </c>
      <c r="H4159" t="s">
        <v>54</v>
      </c>
      <c r="I4159" t="s">
        <v>17</v>
      </c>
      <c r="J4159" t="s">
        <v>32</v>
      </c>
      <c r="K4159">
        <v>16.559999999999999</v>
      </c>
      <c r="L4159">
        <v>51.44</v>
      </c>
      <c r="N4159" t="s">
        <v>36</v>
      </c>
      <c r="O4159" t="s">
        <v>14</v>
      </c>
      <c r="P4159" t="s">
        <v>73</v>
      </c>
    </row>
    <row r="4160" spans="1:16" x14ac:dyDescent="0.25">
      <c r="A4160" t="s">
        <v>4383</v>
      </c>
      <c r="B4160">
        <v>52</v>
      </c>
      <c r="C4160" t="s">
        <v>29</v>
      </c>
      <c r="D4160" t="s">
        <v>30</v>
      </c>
      <c r="E4160" t="s">
        <v>26</v>
      </c>
      <c r="F4160">
        <v>373</v>
      </c>
      <c r="G4160">
        <v>393</v>
      </c>
      <c r="H4160" t="s">
        <v>47</v>
      </c>
      <c r="I4160" t="s">
        <v>23</v>
      </c>
      <c r="J4160" t="s">
        <v>18</v>
      </c>
      <c r="K4160">
        <v>32.76</v>
      </c>
      <c r="L4160">
        <v>41.85</v>
      </c>
      <c r="N4160" t="s">
        <v>29</v>
      </c>
      <c r="O4160" t="s">
        <v>30</v>
      </c>
      <c r="P4160" t="s">
        <v>26</v>
      </c>
    </row>
    <row r="4161" spans="1:16" x14ac:dyDescent="0.25">
      <c r="A4161" t="s">
        <v>4424</v>
      </c>
      <c r="B4161">
        <v>52</v>
      </c>
      <c r="C4161" t="s">
        <v>13</v>
      </c>
      <c r="D4161" t="s">
        <v>21</v>
      </c>
      <c r="E4161" t="s">
        <v>53</v>
      </c>
      <c r="F4161">
        <v>488</v>
      </c>
      <c r="G4161">
        <v>372</v>
      </c>
      <c r="H4161" t="s">
        <v>31</v>
      </c>
      <c r="I4161" t="s">
        <v>17</v>
      </c>
      <c r="J4161" t="s">
        <v>18</v>
      </c>
      <c r="K4161">
        <v>16.899999999999999</v>
      </c>
      <c r="L4161">
        <v>27.69</v>
      </c>
      <c r="N4161" t="s">
        <v>13</v>
      </c>
      <c r="O4161" t="s">
        <v>21</v>
      </c>
      <c r="P4161" t="s">
        <v>53</v>
      </c>
    </row>
    <row r="4162" spans="1:16" x14ac:dyDescent="0.25">
      <c r="A4162" t="s">
        <v>4439</v>
      </c>
      <c r="B4162">
        <v>52</v>
      </c>
      <c r="C4162" t="s">
        <v>65</v>
      </c>
      <c r="D4162" t="s">
        <v>60</v>
      </c>
      <c r="E4162" t="s">
        <v>61</v>
      </c>
      <c r="F4162">
        <v>581</v>
      </c>
      <c r="G4162">
        <v>436</v>
      </c>
      <c r="H4162" t="s">
        <v>27</v>
      </c>
      <c r="I4162" t="s">
        <v>23</v>
      </c>
      <c r="J4162" t="s">
        <v>18</v>
      </c>
      <c r="K4162">
        <v>74.680000000000007</v>
      </c>
      <c r="L4162">
        <v>24.09</v>
      </c>
      <c r="N4162" t="s">
        <v>65</v>
      </c>
      <c r="O4162" t="s">
        <v>60</v>
      </c>
      <c r="P4162" t="s">
        <v>61</v>
      </c>
    </row>
    <row r="4163" spans="1:16" x14ac:dyDescent="0.25">
      <c r="A4163" t="s">
        <v>4573</v>
      </c>
      <c r="B4163">
        <v>52</v>
      </c>
      <c r="C4163" t="s">
        <v>36</v>
      </c>
      <c r="D4163" t="s">
        <v>34</v>
      </c>
      <c r="E4163" t="s">
        <v>61</v>
      </c>
      <c r="F4163">
        <v>395</v>
      </c>
      <c r="G4163">
        <v>437</v>
      </c>
      <c r="H4163" t="s">
        <v>22</v>
      </c>
      <c r="I4163" t="s">
        <v>23</v>
      </c>
      <c r="J4163" t="s">
        <v>24</v>
      </c>
      <c r="K4163">
        <v>28.31</v>
      </c>
      <c r="L4163">
        <v>56.89</v>
      </c>
      <c r="N4163" t="s">
        <v>36</v>
      </c>
      <c r="O4163" t="s">
        <v>34</v>
      </c>
      <c r="P4163" t="s">
        <v>61</v>
      </c>
    </row>
    <row r="4164" spans="1:16" x14ac:dyDescent="0.25">
      <c r="A4164" t="s">
        <v>4622</v>
      </c>
      <c r="B4164">
        <v>52</v>
      </c>
      <c r="C4164" t="s">
        <v>20</v>
      </c>
      <c r="D4164" t="s">
        <v>60</v>
      </c>
      <c r="E4164" t="s">
        <v>2</v>
      </c>
      <c r="F4164">
        <v>49</v>
      </c>
      <c r="G4164">
        <v>237</v>
      </c>
      <c r="H4164" t="s">
        <v>51</v>
      </c>
      <c r="I4164" t="s">
        <v>23</v>
      </c>
      <c r="J4164" t="s">
        <v>32</v>
      </c>
      <c r="K4164">
        <v>74.209999999999994</v>
      </c>
      <c r="L4164">
        <v>76.37</v>
      </c>
      <c r="N4164" t="s">
        <v>20</v>
      </c>
      <c r="O4164" t="s">
        <v>60</v>
      </c>
      <c r="P4164" t="s">
        <v>2</v>
      </c>
    </row>
    <row r="4165" spans="1:16" x14ac:dyDescent="0.25">
      <c r="A4165" t="s">
        <v>4686</v>
      </c>
      <c r="B4165">
        <v>52</v>
      </c>
      <c r="C4165" t="s">
        <v>43</v>
      </c>
      <c r="D4165" t="s">
        <v>14</v>
      </c>
      <c r="E4165" t="s">
        <v>44</v>
      </c>
      <c r="F4165">
        <v>383</v>
      </c>
      <c r="G4165">
        <v>2</v>
      </c>
      <c r="H4165" t="s">
        <v>41</v>
      </c>
      <c r="I4165" t="s">
        <v>23</v>
      </c>
      <c r="J4165" t="s">
        <v>24</v>
      </c>
      <c r="K4165">
        <v>61.7</v>
      </c>
      <c r="L4165">
        <v>70.319999999999993</v>
      </c>
      <c r="N4165" t="s">
        <v>43</v>
      </c>
      <c r="O4165" t="s">
        <v>14</v>
      </c>
      <c r="P4165" t="s">
        <v>44</v>
      </c>
    </row>
    <row r="4166" spans="1:16" x14ac:dyDescent="0.25">
      <c r="A4166" t="s">
        <v>4715</v>
      </c>
      <c r="B4166">
        <v>52</v>
      </c>
      <c r="C4166" t="s">
        <v>79</v>
      </c>
      <c r="D4166" t="s">
        <v>37</v>
      </c>
      <c r="E4166" t="s">
        <v>53</v>
      </c>
      <c r="F4166">
        <v>228</v>
      </c>
      <c r="G4166">
        <v>465</v>
      </c>
      <c r="H4166" t="s">
        <v>69</v>
      </c>
      <c r="I4166" t="s">
        <v>17</v>
      </c>
      <c r="J4166" t="s">
        <v>24</v>
      </c>
      <c r="K4166">
        <v>39.299999999999997</v>
      </c>
      <c r="L4166">
        <v>51.22</v>
      </c>
      <c r="N4166" t="s">
        <v>79</v>
      </c>
      <c r="O4166" t="s">
        <v>37</v>
      </c>
      <c r="P4166" t="s">
        <v>53</v>
      </c>
    </row>
    <row r="4167" spans="1:16" x14ac:dyDescent="0.25">
      <c r="A4167" t="s">
        <v>4734</v>
      </c>
      <c r="B4167">
        <v>52</v>
      </c>
      <c r="C4167" t="s">
        <v>59</v>
      </c>
      <c r="D4167" t="s">
        <v>21</v>
      </c>
      <c r="E4167" t="s">
        <v>53</v>
      </c>
      <c r="F4167">
        <v>532</v>
      </c>
      <c r="G4167">
        <v>98</v>
      </c>
      <c r="H4167" t="s">
        <v>54</v>
      </c>
      <c r="I4167" t="s">
        <v>17</v>
      </c>
      <c r="J4167" t="s">
        <v>18</v>
      </c>
      <c r="K4167">
        <v>61.03</v>
      </c>
      <c r="L4167">
        <v>64.790000000000006</v>
      </c>
      <c r="N4167" t="s">
        <v>59</v>
      </c>
      <c r="O4167" t="s">
        <v>21</v>
      </c>
      <c r="P4167" t="s">
        <v>53</v>
      </c>
    </row>
    <row r="4168" spans="1:16" x14ac:dyDescent="0.25">
      <c r="A4168" t="s">
        <v>4771</v>
      </c>
      <c r="B4168">
        <v>52</v>
      </c>
      <c r="C4168" t="s">
        <v>13</v>
      </c>
      <c r="D4168" t="s">
        <v>34</v>
      </c>
      <c r="E4168" t="s">
        <v>61</v>
      </c>
      <c r="F4168">
        <v>254</v>
      </c>
      <c r="G4168">
        <v>308</v>
      </c>
      <c r="H4168" t="s">
        <v>27</v>
      </c>
      <c r="I4168" t="s">
        <v>23</v>
      </c>
      <c r="J4168" t="s">
        <v>24</v>
      </c>
      <c r="K4168">
        <v>13.95</v>
      </c>
      <c r="L4168">
        <v>71.569999999999993</v>
      </c>
      <c r="N4168" t="s">
        <v>13</v>
      </c>
      <c r="O4168" t="s">
        <v>34</v>
      </c>
      <c r="P4168" t="s">
        <v>61</v>
      </c>
    </row>
    <row r="4169" spans="1:16" x14ac:dyDescent="0.25">
      <c r="A4169" t="s">
        <v>4807</v>
      </c>
      <c r="B4169">
        <v>52</v>
      </c>
      <c r="C4169" t="s">
        <v>13</v>
      </c>
      <c r="D4169" t="s">
        <v>14</v>
      </c>
      <c r="E4169" t="s">
        <v>73</v>
      </c>
      <c r="F4169">
        <v>290</v>
      </c>
      <c r="G4169">
        <v>242</v>
      </c>
      <c r="H4169" t="s">
        <v>27</v>
      </c>
      <c r="I4169" t="s">
        <v>23</v>
      </c>
      <c r="J4169" t="s">
        <v>24</v>
      </c>
      <c r="K4169">
        <v>38.5</v>
      </c>
      <c r="L4169">
        <v>42.46</v>
      </c>
      <c r="N4169" t="s">
        <v>13</v>
      </c>
      <c r="O4169" t="s">
        <v>14</v>
      </c>
      <c r="P4169" t="s">
        <v>73</v>
      </c>
    </row>
    <row r="4170" spans="1:16" x14ac:dyDescent="0.25">
      <c r="A4170" t="s">
        <v>4810</v>
      </c>
      <c r="B4170">
        <v>52</v>
      </c>
      <c r="C4170" t="s">
        <v>29</v>
      </c>
      <c r="D4170" t="s">
        <v>14</v>
      </c>
      <c r="E4170" t="s">
        <v>2</v>
      </c>
      <c r="F4170">
        <v>393</v>
      </c>
      <c r="G4170">
        <v>326</v>
      </c>
      <c r="H4170" t="s">
        <v>54</v>
      </c>
      <c r="I4170" t="s">
        <v>17</v>
      </c>
      <c r="J4170" t="s">
        <v>24</v>
      </c>
      <c r="K4170">
        <v>55.07</v>
      </c>
      <c r="L4170">
        <v>28.88</v>
      </c>
      <c r="N4170" t="s">
        <v>29</v>
      </c>
      <c r="O4170" t="s">
        <v>14</v>
      </c>
      <c r="P4170" t="s">
        <v>2</v>
      </c>
    </row>
    <row r="4171" spans="1:16" x14ac:dyDescent="0.25">
      <c r="A4171" t="s">
        <v>4816</v>
      </c>
      <c r="B4171">
        <v>52</v>
      </c>
      <c r="C4171" t="s">
        <v>79</v>
      </c>
      <c r="D4171" t="s">
        <v>30</v>
      </c>
      <c r="E4171" t="s">
        <v>44</v>
      </c>
      <c r="F4171">
        <v>67</v>
      </c>
      <c r="G4171">
        <v>116</v>
      </c>
      <c r="H4171" t="s">
        <v>39</v>
      </c>
      <c r="I4171" t="s">
        <v>23</v>
      </c>
      <c r="J4171" t="s">
        <v>24</v>
      </c>
      <c r="K4171">
        <v>11.03</v>
      </c>
      <c r="L4171">
        <v>28.93</v>
      </c>
      <c r="N4171" t="s">
        <v>79</v>
      </c>
      <c r="O4171" t="s">
        <v>30</v>
      </c>
      <c r="P4171" t="s">
        <v>44</v>
      </c>
    </row>
    <row r="4172" spans="1:16" x14ac:dyDescent="0.25">
      <c r="A4172" t="s">
        <v>4974</v>
      </c>
      <c r="B4172">
        <v>52</v>
      </c>
      <c r="C4172" t="s">
        <v>29</v>
      </c>
      <c r="D4172" t="s">
        <v>21</v>
      </c>
      <c r="E4172" t="s">
        <v>26</v>
      </c>
      <c r="F4172">
        <v>153</v>
      </c>
      <c r="G4172">
        <v>285</v>
      </c>
      <c r="H4172" t="s">
        <v>51</v>
      </c>
      <c r="I4172" t="s">
        <v>23</v>
      </c>
      <c r="J4172" t="s">
        <v>24</v>
      </c>
      <c r="K4172">
        <v>44.92</v>
      </c>
      <c r="L4172">
        <v>9.51</v>
      </c>
      <c r="N4172" t="s">
        <v>29</v>
      </c>
      <c r="O4172" t="s">
        <v>21</v>
      </c>
      <c r="P4172" t="s">
        <v>26</v>
      </c>
    </row>
    <row r="4173" spans="1:16" x14ac:dyDescent="0.25">
      <c r="A4173" t="s">
        <v>4992</v>
      </c>
      <c r="B4173">
        <v>52</v>
      </c>
      <c r="C4173" t="s">
        <v>43</v>
      </c>
      <c r="D4173" t="s">
        <v>34</v>
      </c>
      <c r="E4173" t="s">
        <v>26</v>
      </c>
      <c r="F4173">
        <v>67</v>
      </c>
      <c r="G4173">
        <v>391</v>
      </c>
      <c r="H4173" t="s">
        <v>27</v>
      </c>
      <c r="I4173" t="s">
        <v>17</v>
      </c>
      <c r="J4173" t="s">
        <v>18</v>
      </c>
      <c r="K4173">
        <v>42.75</v>
      </c>
      <c r="L4173">
        <v>72.510000000000005</v>
      </c>
      <c r="N4173" t="s">
        <v>43</v>
      </c>
      <c r="O4173" t="s">
        <v>34</v>
      </c>
      <c r="P4173" t="s">
        <v>26</v>
      </c>
    </row>
    <row r="4174" spans="1:16" x14ac:dyDescent="0.25">
      <c r="A4174" t="s">
        <v>5017</v>
      </c>
      <c r="B4174">
        <v>52</v>
      </c>
      <c r="C4174" t="s">
        <v>43</v>
      </c>
      <c r="D4174" t="s">
        <v>37</v>
      </c>
      <c r="E4174" t="s">
        <v>66</v>
      </c>
      <c r="F4174">
        <v>434</v>
      </c>
      <c r="G4174">
        <v>167</v>
      </c>
      <c r="H4174" t="s">
        <v>69</v>
      </c>
      <c r="I4174" t="s">
        <v>17</v>
      </c>
      <c r="J4174" t="s">
        <v>24</v>
      </c>
      <c r="K4174">
        <v>36.72</v>
      </c>
      <c r="L4174">
        <v>9.25</v>
      </c>
      <c r="N4174" t="s">
        <v>43</v>
      </c>
      <c r="O4174" t="s">
        <v>37</v>
      </c>
      <c r="P4174" t="s">
        <v>66</v>
      </c>
    </row>
    <row r="4175" spans="1:16" x14ac:dyDescent="0.25">
      <c r="A4175" t="s">
        <v>76</v>
      </c>
      <c r="B4175">
        <v>53</v>
      </c>
      <c r="C4175" t="s">
        <v>49</v>
      </c>
      <c r="D4175" t="s">
        <v>60</v>
      </c>
      <c r="E4175" t="s">
        <v>15</v>
      </c>
      <c r="F4175">
        <v>87</v>
      </c>
      <c r="G4175">
        <v>347</v>
      </c>
      <c r="H4175" t="s">
        <v>22</v>
      </c>
      <c r="I4175" t="s">
        <v>23</v>
      </c>
      <c r="J4175" t="s">
        <v>18</v>
      </c>
      <c r="K4175">
        <v>60.4</v>
      </c>
      <c r="L4175">
        <v>10.49</v>
      </c>
      <c r="N4175" t="s">
        <v>49</v>
      </c>
      <c r="O4175" t="s">
        <v>60</v>
      </c>
      <c r="P4175" t="s">
        <v>15</v>
      </c>
    </row>
    <row r="4176" spans="1:16" x14ac:dyDescent="0.25">
      <c r="A4176" t="s">
        <v>91</v>
      </c>
      <c r="B4176">
        <v>53</v>
      </c>
      <c r="C4176" t="s">
        <v>65</v>
      </c>
      <c r="D4176" t="s">
        <v>60</v>
      </c>
      <c r="E4176" t="s">
        <v>15</v>
      </c>
      <c r="F4176">
        <v>478</v>
      </c>
      <c r="G4176">
        <v>300</v>
      </c>
      <c r="H4176" t="s">
        <v>51</v>
      </c>
      <c r="I4176" t="s">
        <v>17</v>
      </c>
      <c r="J4176" t="s">
        <v>18</v>
      </c>
      <c r="K4176">
        <v>88.44</v>
      </c>
      <c r="L4176">
        <v>75.12</v>
      </c>
      <c r="N4176" t="s">
        <v>65</v>
      </c>
      <c r="O4176" t="s">
        <v>60</v>
      </c>
      <c r="P4176" t="s">
        <v>15</v>
      </c>
    </row>
    <row r="4177" spans="1:16" x14ac:dyDescent="0.25">
      <c r="A4177" t="s">
        <v>98</v>
      </c>
      <c r="B4177">
        <v>53</v>
      </c>
      <c r="C4177" t="s">
        <v>65</v>
      </c>
      <c r="D4177" t="s">
        <v>34</v>
      </c>
      <c r="E4177" t="s">
        <v>26</v>
      </c>
      <c r="F4177">
        <v>149</v>
      </c>
      <c r="G4177">
        <v>110</v>
      </c>
      <c r="H4177" t="s">
        <v>39</v>
      </c>
      <c r="I4177" t="s">
        <v>17</v>
      </c>
      <c r="J4177" t="s">
        <v>18</v>
      </c>
      <c r="K4177">
        <v>47.11</v>
      </c>
      <c r="L4177">
        <v>50.35</v>
      </c>
      <c r="N4177" t="s">
        <v>65</v>
      </c>
      <c r="O4177" t="s">
        <v>34</v>
      </c>
      <c r="P4177" t="s">
        <v>26</v>
      </c>
    </row>
    <row r="4178" spans="1:16" x14ac:dyDescent="0.25">
      <c r="A4178" t="s">
        <v>118</v>
      </c>
      <c r="B4178">
        <v>53</v>
      </c>
      <c r="C4178" t="s">
        <v>65</v>
      </c>
      <c r="D4178" t="s">
        <v>30</v>
      </c>
      <c r="E4178" t="s">
        <v>53</v>
      </c>
      <c r="F4178">
        <v>580</v>
      </c>
      <c r="G4178">
        <v>151</v>
      </c>
      <c r="H4178" t="s">
        <v>16</v>
      </c>
      <c r="I4178" t="s">
        <v>23</v>
      </c>
      <c r="J4178" t="s">
        <v>32</v>
      </c>
      <c r="K4178">
        <v>36.39</v>
      </c>
      <c r="L4178">
        <v>30.59</v>
      </c>
      <c r="N4178" t="s">
        <v>65</v>
      </c>
      <c r="O4178" t="s">
        <v>30</v>
      </c>
      <c r="P4178" t="s">
        <v>53</v>
      </c>
    </row>
    <row r="4179" spans="1:16" x14ac:dyDescent="0.25">
      <c r="A4179" t="s">
        <v>140</v>
      </c>
      <c r="B4179">
        <v>53</v>
      </c>
      <c r="C4179" t="s">
        <v>29</v>
      </c>
      <c r="D4179" t="s">
        <v>21</v>
      </c>
      <c r="E4179" t="s">
        <v>26</v>
      </c>
      <c r="F4179">
        <v>217</v>
      </c>
      <c r="G4179">
        <v>67</v>
      </c>
      <c r="H4179" t="s">
        <v>54</v>
      </c>
      <c r="I4179" t="s">
        <v>17</v>
      </c>
      <c r="J4179" t="s">
        <v>24</v>
      </c>
      <c r="K4179">
        <v>88.6</v>
      </c>
      <c r="L4179">
        <v>30.39</v>
      </c>
      <c r="N4179" t="s">
        <v>29</v>
      </c>
      <c r="O4179" t="s">
        <v>21</v>
      </c>
      <c r="P4179" t="s">
        <v>26</v>
      </c>
    </row>
    <row r="4180" spans="1:16" x14ac:dyDescent="0.25">
      <c r="A4180" t="s">
        <v>169</v>
      </c>
      <c r="B4180">
        <v>53</v>
      </c>
      <c r="C4180" t="s">
        <v>59</v>
      </c>
      <c r="D4180" t="s">
        <v>60</v>
      </c>
      <c r="E4180" t="s">
        <v>53</v>
      </c>
      <c r="F4180">
        <v>547</v>
      </c>
      <c r="G4180">
        <v>419</v>
      </c>
      <c r="H4180" t="s">
        <v>16</v>
      </c>
      <c r="I4180" t="s">
        <v>23</v>
      </c>
      <c r="J4180" t="s">
        <v>24</v>
      </c>
      <c r="K4180">
        <v>36.409999999999997</v>
      </c>
      <c r="L4180">
        <v>57.24</v>
      </c>
      <c r="N4180" t="s">
        <v>59</v>
      </c>
      <c r="O4180" t="s">
        <v>60</v>
      </c>
      <c r="P4180" t="s">
        <v>53</v>
      </c>
    </row>
    <row r="4181" spans="1:16" x14ac:dyDescent="0.25">
      <c r="A4181" t="s">
        <v>171</v>
      </c>
      <c r="B4181">
        <v>53</v>
      </c>
      <c r="C4181" t="s">
        <v>79</v>
      </c>
      <c r="D4181" t="s">
        <v>30</v>
      </c>
      <c r="E4181" t="s">
        <v>61</v>
      </c>
      <c r="F4181">
        <v>404</v>
      </c>
      <c r="G4181">
        <v>205</v>
      </c>
      <c r="H4181" t="s">
        <v>31</v>
      </c>
      <c r="I4181" t="s">
        <v>23</v>
      </c>
      <c r="J4181" t="s">
        <v>18</v>
      </c>
      <c r="K4181">
        <v>56.27</v>
      </c>
      <c r="L4181">
        <v>68.989999999999995</v>
      </c>
      <c r="N4181" t="s">
        <v>79</v>
      </c>
      <c r="O4181" t="s">
        <v>30</v>
      </c>
      <c r="P4181" t="s">
        <v>61</v>
      </c>
    </row>
    <row r="4182" spans="1:16" x14ac:dyDescent="0.25">
      <c r="A4182" t="s">
        <v>181</v>
      </c>
      <c r="B4182">
        <v>53</v>
      </c>
      <c r="C4182" t="s">
        <v>49</v>
      </c>
      <c r="D4182" t="s">
        <v>34</v>
      </c>
      <c r="E4182" t="s">
        <v>46</v>
      </c>
      <c r="F4182">
        <v>350</v>
      </c>
      <c r="G4182">
        <v>133</v>
      </c>
      <c r="H4182" t="s">
        <v>54</v>
      </c>
      <c r="I4182" t="s">
        <v>17</v>
      </c>
      <c r="J4182" t="s">
        <v>24</v>
      </c>
      <c r="K4182">
        <v>74.78</v>
      </c>
      <c r="L4182">
        <v>19.010000000000002</v>
      </c>
      <c r="N4182" t="s">
        <v>49</v>
      </c>
      <c r="O4182" t="s">
        <v>34</v>
      </c>
      <c r="P4182" t="s">
        <v>46</v>
      </c>
    </row>
    <row r="4183" spans="1:16" x14ac:dyDescent="0.25">
      <c r="A4183" t="s">
        <v>187</v>
      </c>
      <c r="B4183">
        <v>53</v>
      </c>
      <c r="C4183" t="s">
        <v>29</v>
      </c>
      <c r="D4183" t="s">
        <v>21</v>
      </c>
      <c r="E4183" t="s">
        <v>73</v>
      </c>
      <c r="F4183">
        <v>176</v>
      </c>
      <c r="G4183">
        <v>344</v>
      </c>
      <c r="H4183" t="s">
        <v>27</v>
      </c>
      <c r="I4183" t="s">
        <v>17</v>
      </c>
      <c r="J4183" t="s">
        <v>18</v>
      </c>
      <c r="K4183">
        <v>49.03</v>
      </c>
      <c r="L4183">
        <v>74.59</v>
      </c>
      <c r="N4183" t="s">
        <v>29</v>
      </c>
      <c r="O4183" t="s">
        <v>21</v>
      </c>
      <c r="P4183" t="s">
        <v>73</v>
      </c>
    </row>
    <row r="4184" spans="1:16" x14ac:dyDescent="0.25">
      <c r="A4184" t="s">
        <v>230</v>
      </c>
      <c r="B4184">
        <v>53</v>
      </c>
      <c r="C4184" t="s">
        <v>59</v>
      </c>
      <c r="D4184" t="s">
        <v>21</v>
      </c>
      <c r="E4184" t="s">
        <v>66</v>
      </c>
      <c r="F4184">
        <v>560</v>
      </c>
      <c r="G4184">
        <v>349</v>
      </c>
      <c r="H4184" t="s">
        <v>41</v>
      </c>
      <c r="I4184" t="s">
        <v>17</v>
      </c>
      <c r="J4184" t="s">
        <v>18</v>
      </c>
      <c r="K4184">
        <v>63.16</v>
      </c>
      <c r="L4184">
        <v>20.97</v>
      </c>
      <c r="N4184" t="s">
        <v>59</v>
      </c>
      <c r="O4184" t="s">
        <v>21</v>
      </c>
      <c r="P4184" t="s">
        <v>66</v>
      </c>
    </row>
    <row r="4185" spans="1:16" x14ac:dyDescent="0.25">
      <c r="A4185" t="s">
        <v>243</v>
      </c>
      <c r="B4185">
        <v>53</v>
      </c>
      <c r="C4185" t="s">
        <v>79</v>
      </c>
      <c r="D4185" t="s">
        <v>30</v>
      </c>
      <c r="E4185" t="s">
        <v>46</v>
      </c>
      <c r="F4185">
        <v>267</v>
      </c>
      <c r="G4185">
        <v>417</v>
      </c>
      <c r="H4185" t="s">
        <v>69</v>
      </c>
      <c r="I4185" t="s">
        <v>23</v>
      </c>
      <c r="J4185" t="s">
        <v>24</v>
      </c>
      <c r="K4185">
        <v>36.69</v>
      </c>
      <c r="L4185">
        <v>13</v>
      </c>
      <c r="N4185" t="s">
        <v>79</v>
      </c>
      <c r="O4185" t="s">
        <v>30</v>
      </c>
      <c r="P4185" t="s">
        <v>46</v>
      </c>
    </row>
    <row r="4186" spans="1:16" x14ac:dyDescent="0.25">
      <c r="A4186" t="s">
        <v>269</v>
      </c>
      <c r="B4186">
        <v>53</v>
      </c>
      <c r="C4186" t="s">
        <v>13</v>
      </c>
      <c r="D4186" t="s">
        <v>37</v>
      </c>
      <c r="E4186" t="s">
        <v>66</v>
      </c>
      <c r="F4186">
        <v>406</v>
      </c>
      <c r="G4186">
        <v>169</v>
      </c>
      <c r="H4186" t="s">
        <v>51</v>
      </c>
      <c r="I4186" t="s">
        <v>17</v>
      </c>
      <c r="J4186" t="s">
        <v>18</v>
      </c>
      <c r="K4186">
        <v>13.49</v>
      </c>
      <c r="L4186">
        <v>33.18</v>
      </c>
      <c r="N4186" t="s">
        <v>13</v>
      </c>
      <c r="O4186" t="s">
        <v>37</v>
      </c>
      <c r="P4186" t="s">
        <v>66</v>
      </c>
    </row>
    <row r="4187" spans="1:16" x14ac:dyDescent="0.25">
      <c r="A4187" t="s">
        <v>329</v>
      </c>
      <c r="B4187">
        <v>53</v>
      </c>
      <c r="C4187" t="s">
        <v>65</v>
      </c>
      <c r="D4187" t="s">
        <v>14</v>
      </c>
      <c r="E4187" t="s">
        <v>15</v>
      </c>
      <c r="F4187">
        <v>514</v>
      </c>
      <c r="G4187">
        <v>377</v>
      </c>
      <c r="H4187" t="s">
        <v>51</v>
      </c>
      <c r="I4187" t="s">
        <v>17</v>
      </c>
      <c r="J4187" t="s">
        <v>18</v>
      </c>
      <c r="K4187">
        <v>83.19</v>
      </c>
      <c r="L4187">
        <v>58.45</v>
      </c>
      <c r="N4187" t="s">
        <v>65</v>
      </c>
      <c r="O4187" t="s">
        <v>14</v>
      </c>
      <c r="P4187" t="s">
        <v>15</v>
      </c>
    </row>
    <row r="4188" spans="1:16" x14ac:dyDescent="0.25">
      <c r="A4188" t="s">
        <v>444</v>
      </c>
      <c r="B4188">
        <v>53</v>
      </c>
      <c r="C4188" t="s">
        <v>56</v>
      </c>
      <c r="D4188" t="s">
        <v>34</v>
      </c>
      <c r="E4188" t="s">
        <v>53</v>
      </c>
      <c r="F4188">
        <v>533</v>
      </c>
      <c r="G4188">
        <v>78</v>
      </c>
      <c r="H4188" t="s">
        <v>69</v>
      </c>
      <c r="I4188" t="s">
        <v>17</v>
      </c>
      <c r="J4188" t="s">
        <v>24</v>
      </c>
      <c r="K4188">
        <v>86.21</v>
      </c>
      <c r="L4188">
        <v>62.42</v>
      </c>
      <c r="N4188" t="s">
        <v>56</v>
      </c>
      <c r="O4188" t="s">
        <v>34</v>
      </c>
      <c r="P4188" t="s">
        <v>53</v>
      </c>
    </row>
    <row r="4189" spans="1:16" x14ac:dyDescent="0.25">
      <c r="A4189" t="s">
        <v>614</v>
      </c>
      <c r="B4189">
        <v>53</v>
      </c>
      <c r="C4189" t="s">
        <v>43</v>
      </c>
      <c r="D4189" t="s">
        <v>21</v>
      </c>
      <c r="E4189" t="s">
        <v>26</v>
      </c>
      <c r="F4189">
        <v>152</v>
      </c>
      <c r="G4189">
        <v>348</v>
      </c>
      <c r="H4189" t="s">
        <v>41</v>
      </c>
      <c r="I4189" t="s">
        <v>23</v>
      </c>
      <c r="J4189" t="s">
        <v>18</v>
      </c>
      <c r="K4189">
        <v>40.520000000000003</v>
      </c>
      <c r="L4189">
        <v>17.78</v>
      </c>
      <c r="N4189" t="s">
        <v>43</v>
      </c>
      <c r="O4189" t="s">
        <v>21</v>
      </c>
      <c r="P4189" t="s">
        <v>26</v>
      </c>
    </row>
    <row r="4190" spans="1:16" x14ac:dyDescent="0.25">
      <c r="A4190" t="s">
        <v>637</v>
      </c>
      <c r="B4190">
        <v>53</v>
      </c>
      <c r="C4190" t="s">
        <v>65</v>
      </c>
      <c r="D4190" t="s">
        <v>14</v>
      </c>
      <c r="E4190" t="s">
        <v>66</v>
      </c>
      <c r="F4190">
        <v>171</v>
      </c>
      <c r="G4190">
        <v>256</v>
      </c>
      <c r="H4190" t="s">
        <v>47</v>
      </c>
      <c r="I4190" t="s">
        <v>23</v>
      </c>
      <c r="J4190" t="s">
        <v>18</v>
      </c>
      <c r="K4190">
        <v>29.07</v>
      </c>
      <c r="L4190">
        <v>34.590000000000003</v>
      </c>
      <c r="N4190" t="s">
        <v>65</v>
      </c>
      <c r="O4190" t="s">
        <v>14</v>
      </c>
      <c r="P4190" t="s">
        <v>66</v>
      </c>
    </row>
    <row r="4191" spans="1:16" x14ac:dyDescent="0.25">
      <c r="A4191" t="s">
        <v>660</v>
      </c>
      <c r="B4191">
        <v>53</v>
      </c>
      <c r="C4191" t="s">
        <v>20</v>
      </c>
      <c r="D4191" t="s">
        <v>21</v>
      </c>
      <c r="E4191" t="s">
        <v>66</v>
      </c>
      <c r="F4191">
        <v>158</v>
      </c>
      <c r="G4191">
        <v>207</v>
      </c>
      <c r="H4191" t="s">
        <v>69</v>
      </c>
      <c r="I4191" t="s">
        <v>23</v>
      </c>
      <c r="J4191" t="s">
        <v>24</v>
      </c>
      <c r="K4191">
        <v>76.78</v>
      </c>
      <c r="L4191">
        <v>43.72</v>
      </c>
      <c r="N4191" t="s">
        <v>20</v>
      </c>
      <c r="O4191" t="s">
        <v>21</v>
      </c>
      <c r="P4191" t="s">
        <v>66</v>
      </c>
    </row>
    <row r="4192" spans="1:16" x14ac:dyDescent="0.25">
      <c r="A4192" t="s">
        <v>716</v>
      </c>
      <c r="B4192">
        <v>53</v>
      </c>
      <c r="C4192" t="s">
        <v>79</v>
      </c>
      <c r="D4192" t="s">
        <v>14</v>
      </c>
      <c r="E4192" t="s">
        <v>2</v>
      </c>
      <c r="F4192">
        <v>594</v>
      </c>
      <c r="G4192">
        <v>334</v>
      </c>
      <c r="H4192" t="s">
        <v>39</v>
      </c>
      <c r="I4192" t="s">
        <v>17</v>
      </c>
      <c r="J4192" t="s">
        <v>24</v>
      </c>
      <c r="K4192">
        <v>52.33</v>
      </c>
      <c r="L4192">
        <v>73.27</v>
      </c>
      <c r="N4192" t="s">
        <v>79</v>
      </c>
      <c r="O4192" t="s">
        <v>14</v>
      </c>
      <c r="P4192" t="s">
        <v>2</v>
      </c>
    </row>
    <row r="4193" spans="1:16" x14ac:dyDescent="0.25">
      <c r="A4193" t="s">
        <v>727</v>
      </c>
      <c r="B4193">
        <v>53</v>
      </c>
      <c r="C4193" t="s">
        <v>20</v>
      </c>
      <c r="D4193" t="s">
        <v>60</v>
      </c>
      <c r="E4193" t="s">
        <v>46</v>
      </c>
      <c r="F4193">
        <v>448</v>
      </c>
      <c r="G4193">
        <v>208</v>
      </c>
      <c r="H4193" t="s">
        <v>41</v>
      </c>
      <c r="I4193" t="s">
        <v>17</v>
      </c>
      <c r="J4193" t="s">
        <v>18</v>
      </c>
      <c r="K4193">
        <v>85.82</v>
      </c>
      <c r="L4193">
        <v>63.43</v>
      </c>
      <c r="N4193" t="s">
        <v>20</v>
      </c>
      <c r="O4193" t="s">
        <v>60</v>
      </c>
      <c r="P4193" t="s">
        <v>46</v>
      </c>
    </row>
    <row r="4194" spans="1:16" x14ac:dyDescent="0.25">
      <c r="A4194" t="s">
        <v>758</v>
      </c>
      <c r="B4194">
        <v>53</v>
      </c>
      <c r="C4194" t="s">
        <v>65</v>
      </c>
      <c r="D4194" t="s">
        <v>30</v>
      </c>
      <c r="E4194" t="s">
        <v>38</v>
      </c>
      <c r="F4194">
        <v>505</v>
      </c>
      <c r="G4194">
        <v>409</v>
      </c>
      <c r="H4194" t="s">
        <v>47</v>
      </c>
      <c r="I4194" t="s">
        <v>23</v>
      </c>
      <c r="J4194" t="s">
        <v>18</v>
      </c>
      <c r="K4194">
        <v>75.58</v>
      </c>
      <c r="L4194">
        <v>49.79</v>
      </c>
      <c r="N4194" t="s">
        <v>65</v>
      </c>
      <c r="O4194" t="s">
        <v>30</v>
      </c>
      <c r="P4194" t="s">
        <v>38</v>
      </c>
    </row>
    <row r="4195" spans="1:16" x14ac:dyDescent="0.25">
      <c r="A4195" t="s">
        <v>786</v>
      </c>
      <c r="B4195">
        <v>53</v>
      </c>
      <c r="C4195" t="s">
        <v>29</v>
      </c>
      <c r="D4195" t="s">
        <v>21</v>
      </c>
      <c r="E4195" t="s">
        <v>53</v>
      </c>
      <c r="F4195">
        <v>465</v>
      </c>
      <c r="G4195">
        <v>426</v>
      </c>
      <c r="H4195" t="s">
        <v>22</v>
      </c>
      <c r="I4195" t="s">
        <v>23</v>
      </c>
      <c r="J4195" t="s">
        <v>32</v>
      </c>
      <c r="K4195">
        <v>33.74</v>
      </c>
      <c r="L4195">
        <v>10.19</v>
      </c>
      <c r="N4195" t="s">
        <v>29</v>
      </c>
      <c r="O4195" t="s">
        <v>21</v>
      </c>
      <c r="P4195" t="s">
        <v>53</v>
      </c>
    </row>
    <row r="4196" spans="1:16" x14ac:dyDescent="0.25">
      <c r="A4196" t="s">
        <v>863</v>
      </c>
      <c r="B4196">
        <v>53</v>
      </c>
      <c r="C4196" t="s">
        <v>56</v>
      </c>
      <c r="D4196" t="s">
        <v>21</v>
      </c>
      <c r="E4196" t="s">
        <v>15</v>
      </c>
      <c r="F4196">
        <v>381</v>
      </c>
      <c r="G4196">
        <v>453</v>
      </c>
      <c r="H4196" t="s">
        <v>22</v>
      </c>
      <c r="I4196" t="s">
        <v>23</v>
      </c>
      <c r="J4196" t="s">
        <v>18</v>
      </c>
      <c r="K4196">
        <v>35.61</v>
      </c>
      <c r="L4196">
        <v>43.51</v>
      </c>
      <c r="N4196" t="s">
        <v>56</v>
      </c>
      <c r="O4196" t="s">
        <v>21</v>
      </c>
      <c r="P4196" t="s">
        <v>15</v>
      </c>
    </row>
    <row r="4197" spans="1:16" x14ac:dyDescent="0.25">
      <c r="A4197" t="s">
        <v>877</v>
      </c>
      <c r="B4197">
        <v>53</v>
      </c>
      <c r="C4197" t="s">
        <v>43</v>
      </c>
      <c r="D4197" t="s">
        <v>14</v>
      </c>
      <c r="E4197" t="s">
        <v>61</v>
      </c>
      <c r="F4197">
        <v>480</v>
      </c>
      <c r="G4197">
        <v>187</v>
      </c>
      <c r="H4197" t="s">
        <v>27</v>
      </c>
      <c r="I4197" t="s">
        <v>17</v>
      </c>
      <c r="J4197" t="s">
        <v>24</v>
      </c>
      <c r="K4197">
        <v>55.26</v>
      </c>
      <c r="L4197">
        <v>23.01</v>
      </c>
      <c r="N4197" t="s">
        <v>43</v>
      </c>
      <c r="O4197" t="s">
        <v>14</v>
      </c>
      <c r="P4197" t="s">
        <v>61</v>
      </c>
    </row>
    <row r="4198" spans="1:16" x14ac:dyDescent="0.25">
      <c r="A4198" t="s">
        <v>1014</v>
      </c>
      <c r="B4198">
        <v>53</v>
      </c>
      <c r="C4198" t="s">
        <v>65</v>
      </c>
      <c r="D4198" t="s">
        <v>14</v>
      </c>
      <c r="E4198" t="s">
        <v>46</v>
      </c>
      <c r="F4198">
        <v>55</v>
      </c>
      <c r="G4198">
        <v>129</v>
      </c>
      <c r="H4198" t="s">
        <v>16</v>
      </c>
      <c r="I4198" t="s">
        <v>17</v>
      </c>
      <c r="J4198" t="s">
        <v>24</v>
      </c>
      <c r="K4198">
        <v>19.489999999999998</v>
      </c>
      <c r="L4198">
        <v>72.849999999999994</v>
      </c>
      <c r="N4198" t="s">
        <v>65</v>
      </c>
      <c r="O4198" t="s">
        <v>14</v>
      </c>
      <c r="P4198" t="s">
        <v>46</v>
      </c>
    </row>
    <row r="4199" spans="1:16" x14ac:dyDescent="0.25">
      <c r="A4199" t="s">
        <v>1078</v>
      </c>
      <c r="B4199">
        <v>53</v>
      </c>
      <c r="C4199" t="s">
        <v>65</v>
      </c>
      <c r="D4199" t="s">
        <v>30</v>
      </c>
      <c r="E4199" t="s">
        <v>53</v>
      </c>
      <c r="F4199">
        <v>552</v>
      </c>
      <c r="G4199">
        <v>202</v>
      </c>
      <c r="H4199" t="s">
        <v>22</v>
      </c>
      <c r="I4199" t="s">
        <v>17</v>
      </c>
      <c r="J4199" t="s">
        <v>18</v>
      </c>
      <c r="K4199">
        <v>67.33</v>
      </c>
      <c r="L4199">
        <v>47.09</v>
      </c>
      <c r="N4199" t="s">
        <v>65</v>
      </c>
      <c r="O4199" t="s">
        <v>30</v>
      </c>
      <c r="P4199" t="s">
        <v>53</v>
      </c>
    </row>
    <row r="4200" spans="1:16" x14ac:dyDescent="0.25">
      <c r="A4200" t="s">
        <v>1218</v>
      </c>
      <c r="B4200">
        <v>53</v>
      </c>
      <c r="C4200" t="s">
        <v>43</v>
      </c>
      <c r="D4200" t="s">
        <v>21</v>
      </c>
      <c r="E4200" t="s">
        <v>46</v>
      </c>
      <c r="F4200">
        <v>558</v>
      </c>
      <c r="G4200">
        <v>482</v>
      </c>
      <c r="H4200" t="s">
        <v>16</v>
      </c>
      <c r="I4200" t="s">
        <v>17</v>
      </c>
      <c r="J4200" t="s">
        <v>18</v>
      </c>
      <c r="K4200">
        <v>74.680000000000007</v>
      </c>
      <c r="L4200">
        <v>59.26</v>
      </c>
      <c r="N4200" t="s">
        <v>43</v>
      </c>
      <c r="O4200" t="s">
        <v>21</v>
      </c>
      <c r="P4200" t="s">
        <v>46</v>
      </c>
    </row>
    <row r="4201" spans="1:16" x14ac:dyDescent="0.25">
      <c r="A4201" t="s">
        <v>1259</v>
      </c>
      <c r="B4201">
        <v>53</v>
      </c>
      <c r="C4201" t="s">
        <v>29</v>
      </c>
      <c r="D4201" t="s">
        <v>21</v>
      </c>
      <c r="E4201" t="s">
        <v>2</v>
      </c>
      <c r="F4201">
        <v>282</v>
      </c>
      <c r="G4201">
        <v>191</v>
      </c>
      <c r="H4201" t="s">
        <v>27</v>
      </c>
      <c r="I4201" t="s">
        <v>23</v>
      </c>
      <c r="J4201" t="s">
        <v>18</v>
      </c>
      <c r="K4201">
        <v>37.15</v>
      </c>
      <c r="L4201">
        <v>15.05</v>
      </c>
      <c r="N4201" t="s">
        <v>29</v>
      </c>
      <c r="O4201" t="s">
        <v>21</v>
      </c>
      <c r="P4201" t="s">
        <v>2</v>
      </c>
    </row>
    <row r="4202" spans="1:16" x14ac:dyDescent="0.25">
      <c r="A4202" t="s">
        <v>1321</v>
      </c>
      <c r="B4202">
        <v>53</v>
      </c>
      <c r="C4202" t="s">
        <v>56</v>
      </c>
      <c r="D4202" t="s">
        <v>30</v>
      </c>
      <c r="E4202" t="s">
        <v>15</v>
      </c>
      <c r="F4202">
        <v>419</v>
      </c>
      <c r="G4202">
        <v>311</v>
      </c>
      <c r="H4202" t="s">
        <v>16</v>
      </c>
      <c r="I4202" t="s">
        <v>17</v>
      </c>
      <c r="J4202" t="s">
        <v>24</v>
      </c>
      <c r="K4202">
        <v>19.399999999999999</v>
      </c>
      <c r="L4202">
        <v>52.66</v>
      </c>
      <c r="N4202" t="s">
        <v>56</v>
      </c>
      <c r="O4202" t="s">
        <v>30</v>
      </c>
      <c r="P4202" t="s">
        <v>15</v>
      </c>
    </row>
    <row r="4203" spans="1:16" x14ac:dyDescent="0.25">
      <c r="A4203" t="s">
        <v>1339</v>
      </c>
      <c r="B4203">
        <v>53</v>
      </c>
      <c r="C4203" t="s">
        <v>36</v>
      </c>
      <c r="D4203" t="s">
        <v>37</v>
      </c>
      <c r="E4203" t="s">
        <v>15</v>
      </c>
      <c r="F4203">
        <v>345</v>
      </c>
      <c r="G4203">
        <v>498</v>
      </c>
      <c r="H4203" t="s">
        <v>27</v>
      </c>
      <c r="I4203" t="s">
        <v>23</v>
      </c>
      <c r="J4203" t="s">
        <v>24</v>
      </c>
      <c r="K4203">
        <v>34.74</v>
      </c>
      <c r="L4203">
        <v>19.28</v>
      </c>
      <c r="N4203" t="s">
        <v>36</v>
      </c>
      <c r="O4203" t="s">
        <v>37</v>
      </c>
      <c r="P4203" t="s">
        <v>15</v>
      </c>
    </row>
    <row r="4204" spans="1:16" x14ac:dyDescent="0.25">
      <c r="A4204" t="s">
        <v>1345</v>
      </c>
      <c r="B4204">
        <v>53</v>
      </c>
      <c r="C4204" t="s">
        <v>79</v>
      </c>
      <c r="D4204" t="s">
        <v>60</v>
      </c>
      <c r="E4204" t="s">
        <v>15</v>
      </c>
      <c r="F4204">
        <v>198</v>
      </c>
      <c r="G4204">
        <v>135</v>
      </c>
      <c r="H4204" t="s">
        <v>39</v>
      </c>
      <c r="I4204" t="s">
        <v>23</v>
      </c>
      <c r="J4204" t="s">
        <v>32</v>
      </c>
      <c r="K4204">
        <v>47.72</v>
      </c>
      <c r="L4204">
        <v>36.67</v>
      </c>
      <c r="N4204" t="s">
        <v>79</v>
      </c>
      <c r="O4204" t="s">
        <v>60</v>
      </c>
      <c r="P4204" t="s">
        <v>15</v>
      </c>
    </row>
    <row r="4205" spans="1:16" x14ac:dyDescent="0.25">
      <c r="A4205" t="s">
        <v>1419</v>
      </c>
      <c r="B4205">
        <v>53</v>
      </c>
      <c r="C4205" t="s">
        <v>13</v>
      </c>
      <c r="D4205" t="s">
        <v>14</v>
      </c>
      <c r="E4205" t="s">
        <v>2</v>
      </c>
      <c r="F4205">
        <v>142</v>
      </c>
      <c r="G4205">
        <v>260</v>
      </c>
      <c r="H4205" t="s">
        <v>31</v>
      </c>
      <c r="I4205" t="s">
        <v>23</v>
      </c>
      <c r="J4205" t="s">
        <v>18</v>
      </c>
      <c r="K4205">
        <v>46.91</v>
      </c>
      <c r="L4205">
        <v>60.81</v>
      </c>
      <c r="N4205" t="s">
        <v>13</v>
      </c>
      <c r="O4205" t="s">
        <v>14</v>
      </c>
      <c r="P4205" t="s">
        <v>2</v>
      </c>
    </row>
    <row r="4206" spans="1:16" x14ac:dyDescent="0.25">
      <c r="A4206" t="s">
        <v>1422</v>
      </c>
      <c r="B4206">
        <v>53</v>
      </c>
      <c r="C4206" t="s">
        <v>65</v>
      </c>
      <c r="D4206" t="s">
        <v>30</v>
      </c>
      <c r="E4206" t="s">
        <v>26</v>
      </c>
      <c r="F4206">
        <v>68</v>
      </c>
      <c r="G4206">
        <v>256</v>
      </c>
      <c r="H4206" t="s">
        <v>27</v>
      </c>
      <c r="I4206" t="s">
        <v>23</v>
      </c>
      <c r="J4206" t="s">
        <v>18</v>
      </c>
      <c r="K4206">
        <v>68.83</v>
      </c>
      <c r="L4206">
        <v>9.49</v>
      </c>
      <c r="N4206" t="s">
        <v>65</v>
      </c>
      <c r="O4206" t="s">
        <v>30</v>
      </c>
      <c r="P4206" t="s">
        <v>26</v>
      </c>
    </row>
    <row r="4207" spans="1:16" x14ac:dyDescent="0.25">
      <c r="A4207" t="s">
        <v>1423</v>
      </c>
      <c r="B4207">
        <v>53</v>
      </c>
      <c r="C4207" t="s">
        <v>20</v>
      </c>
      <c r="D4207" t="s">
        <v>60</v>
      </c>
      <c r="E4207" t="s">
        <v>38</v>
      </c>
      <c r="F4207">
        <v>129</v>
      </c>
      <c r="G4207">
        <v>473</v>
      </c>
      <c r="H4207" t="s">
        <v>51</v>
      </c>
      <c r="I4207" t="s">
        <v>17</v>
      </c>
      <c r="J4207" t="s">
        <v>24</v>
      </c>
      <c r="K4207">
        <v>78.5</v>
      </c>
      <c r="L4207">
        <v>50.25</v>
      </c>
      <c r="N4207" t="s">
        <v>20</v>
      </c>
      <c r="O4207" t="s">
        <v>60</v>
      </c>
      <c r="P4207" t="s">
        <v>38</v>
      </c>
    </row>
    <row r="4208" spans="1:16" x14ac:dyDescent="0.25">
      <c r="A4208" t="s">
        <v>1463</v>
      </c>
      <c r="B4208">
        <v>53</v>
      </c>
      <c r="C4208" t="s">
        <v>29</v>
      </c>
      <c r="D4208" t="s">
        <v>60</v>
      </c>
      <c r="E4208" t="s">
        <v>44</v>
      </c>
      <c r="F4208">
        <v>482</v>
      </c>
      <c r="G4208">
        <v>215</v>
      </c>
      <c r="H4208" t="s">
        <v>39</v>
      </c>
      <c r="I4208" t="s">
        <v>17</v>
      </c>
      <c r="J4208" t="s">
        <v>18</v>
      </c>
      <c r="K4208">
        <v>73.209999999999994</v>
      </c>
      <c r="L4208">
        <v>6.59</v>
      </c>
      <c r="N4208" t="s">
        <v>29</v>
      </c>
      <c r="O4208" t="s">
        <v>60</v>
      </c>
      <c r="P4208" t="s">
        <v>44</v>
      </c>
    </row>
    <row r="4209" spans="1:16" x14ac:dyDescent="0.25">
      <c r="A4209" t="s">
        <v>1499</v>
      </c>
      <c r="B4209">
        <v>53</v>
      </c>
      <c r="C4209" t="s">
        <v>36</v>
      </c>
      <c r="D4209" t="s">
        <v>60</v>
      </c>
      <c r="E4209" t="s">
        <v>44</v>
      </c>
      <c r="F4209">
        <v>600</v>
      </c>
      <c r="G4209">
        <v>381</v>
      </c>
      <c r="H4209" t="s">
        <v>51</v>
      </c>
      <c r="I4209" t="s">
        <v>23</v>
      </c>
      <c r="J4209" t="s">
        <v>18</v>
      </c>
      <c r="K4209">
        <v>73.02</v>
      </c>
      <c r="L4209">
        <v>36.82</v>
      </c>
      <c r="N4209" t="s">
        <v>36</v>
      </c>
      <c r="O4209" t="s">
        <v>60</v>
      </c>
      <c r="P4209" t="s">
        <v>44</v>
      </c>
    </row>
    <row r="4210" spans="1:16" x14ac:dyDescent="0.25">
      <c r="A4210" t="s">
        <v>1552</v>
      </c>
      <c r="B4210">
        <v>53</v>
      </c>
      <c r="C4210" t="s">
        <v>65</v>
      </c>
      <c r="D4210" t="s">
        <v>34</v>
      </c>
      <c r="E4210" t="s">
        <v>73</v>
      </c>
      <c r="F4210">
        <v>571</v>
      </c>
      <c r="G4210">
        <v>492</v>
      </c>
      <c r="H4210" t="s">
        <v>51</v>
      </c>
      <c r="I4210" t="s">
        <v>23</v>
      </c>
      <c r="J4210" t="s">
        <v>32</v>
      </c>
      <c r="K4210">
        <v>59.73</v>
      </c>
      <c r="L4210">
        <v>38.22</v>
      </c>
      <c r="N4210" t="s">
        <v>65</v>
      </c>
      <c r="O4210" t="s">
        <v>34</v>
      </c>
      <c r="P4210" t="s">
        <v>73</v>
      </c>
    </row>
    <row r="4211" spans="1:16" x14ac:dyDescent="0.25">
      <c r="A4211" t="s">
        <v>1585</v>
      </c>
      <c r="B4211">
        <v>53</v>
      </c>
      <c r="C4211" t="s">
        <v>59</v>
      </c>
      <c r="D4211" t="s">
        <v>37</v>
      </c>
      <c r="E4211" t="s">
        <v>66</v>
      </c>
      <c r="F4211">
        <v>176</v>
      </c>
      <c r="G4211">
        <v>179</v>
      </c>
      <c r="H4211" t="s">
        <v>54</v>
      </c>
      <c r="I4211" t="s">
        <v>17</v>
      </c>
      <c r="J4211" t="s">
        <v>18</v>
      </c>
      <c r="K4211">
        <v>49.16</v>
      </c>
      <c r="L4211">
        <v>15.63</v>
      </c>
      <c r="N4211" t="s">
        <v>59</v>
      </c>
      <c r="O4211" t="s">
        <v>37</v>
      </c>
      <c r="P4211" t="s">
        <v>66</v>
      </c>
    </row>
    <row r="4212" spans="1:16" x14ac:dyDescent="0.25">
      <c r="A4212" t="s">
        <v>1615</v>
      </c>
      <c r="B4212">
        <v>53</v>
      </c>
      <c r="C4212" t="s">
        <v>36</v>
      </c>
      <c r="D4212" t="s">
        <v>37</v>
      </c>
      <c r="E4212" t="s">
        <v>53</v>
      </c>
      <c r="F4212">
        <v>513</v>
      </c>
      <c r="G4212">
        <v>146</v>
      </c>
      <c r="H4212" t="s">
        <v>39</v>
      </c>
      <c r="I4212" t="s">
        <v>17</v>
      </c>
      <c r="J4212" t="s">
        <v>18</v>
      </c>
      <c r="K4212">
        <v>82.6</v>
      </c>
      <c r="L4212">
        <v>24.46</v>
      </c>
      <c r="N4212" t="s">
        <v>36</v>
      </c>
      <c r="O4212" t="s">
        <v>37</v>
      </c>
      <c r="P4212" t="s">
        <v>53</v>
      </c>
    </row>
    <row r="4213" spans="1:16" x14ac:dyDescent="0.25">
      <c r="A4213" t="s">
        <v>1681</v>
      </c>
      <c r="B4213">
        <v>53</v>
      </c>
      <c r="C4213" t="s">
        <v>65</v>
      </c>
      <c r="D4213" t="s">
        <v>21</v>
      </c>
      <c r="E4213" t="s">
        <v>2</v>
      </c>
      <c r="F4213">
        <v>432</v>
      </c>
      <c r="G4213">
        <v>445</v>
      </c>
      <c r="H4213" t="s">
        <v>51</v>
      </c>
      <c r="I4213" t="s">
        <v>23</v>
      </c>
      <c r="J4213" t="s">
        <v>18</v>
      </c>
      <c r="K4213">
        <v>57.22</v>
      </c>
      <c r="L4213">
        <v>53.08</v>
      </c>
      <c r="N4213" t="s">
        <v>65</v>
      </c>
      <c r="O4213" t="s">
        <v>21</v>
      </c>
      <c r="P4213" t="s">
        <v>2</v>
      </c>
    </row>
    <row r="4214" spans="1:16" x14ac:dyDescent="0.25">
      <c r="A4214" t="s">
        <v>1732</v>
      </c>
      <c r="B4214">
        <v>53</v>
      </c>
      <c r="C4214" t="s">
        <v>29</v>
      </c>
      <c r="D4214" t="s">
        <v>14</v>
      </c>
      <c r="E4214" t="s">
        <v>44</v>
      </c>
      <c r="F4214">
        <v>29</v>
      </c>
      <c r="G4214">
        <v>434</v>
      </c>
      <c r="H4214" t="s">
        <v>16</v>
      </c>
      <c r="I4214" t="s">
        <v>23</v>
      </c>
      <c r="J4214" t="s">
        <v>24</v>
      </c>
      <c r="K4214">
        <v>11.11</v>
      </c>
      <c r="L4214">
        <v>64.790000000000006</v>
      </c>
      <c r="N4214" t="s">
        <v>29</v>
      </c>
      <c r="O4214" t="s">
        <v>14</v>
      </c>
      <c r="P4214" t="s">
        <v>44</v>
      </c>
    </row>
    <row r="4215" spans="1:16" x14ac:dyDescent="0.25">
      <c r="A4215" t="s">
        <v>1776</v>
      </c>
      <c r="B4215">
        <v>53</v>
      </c>
      <c r="C4215" t="s">
        <v>29</v>
      </c>
      <c r="D4215" t="s">
        <v>60</v>
      </c>
      <c r="E4215" t="s">
        <v>2</v>
      </c>
      <c r="F4215">
        <v>559</v>
      </c>
      <c r="G4215">
        <v>360</v>
      </c>
      <c r="H4215" t="s">
        <v>39</v>
      </c>
      <c r="I4215" t="s">
        <v>23</v>
      </c>
      <c r="J4215" t="s">
        <v>18</v>
      </c>
      <c r="K4215">
        <v>17</v>
      </c>
      <c r="L4215">
        <v>57.44</v>
      </c>
      <c r="N4215" t="s">
        <v>29</v>
      </c>
      <c r="O4215" t="s">
        <v>60</v>
      </c>
      <c r="P4215" t="s">
        <v>2</v>
      </c>
    </row>
    <row r="4216" spans="1:16" x14ac:dyDescent="0.25">
      <c r="A4216" t="s">
        <v>1778</v>
      </c>
      <c r="B4216">
        <v>53</v>
      </c>
      <c r="C4216" t="s">
        <v>29</v>
      </c>
      <c r="D4216" t="s">
        <v>30</v>
      </c>
      <c r="E4216" t="s">
        <v>2</v>
      </c>
      <c r="F4216">
        <v>131</v>
      </c>
      <c r="G4216">
        <v>460</v>
      </c>
      <c r="H4216" t="s">
        <v>39</v>
      </c>
      <c r="I4216" t="s">
        <v>17</v>
      </c>
      <c r="J4216" t="s">
        <v>32</v>
      </c>
      <c r="K4216">
        <v>77.59</v>
      </c>
      <c r="L4216">
        <v>57.3</v>
      </c>
      <c r="N4216" t="s">
        <v>29</v>
      </c>
      <c r="O4216" t="s">
        <v>30</v>
      </c>
      <c r="P4216" t="s">
        <v>2</v>
      </c>
    </row>
    <row r="4217" spans="1:16" x14ac:dyDescent="0.25">
      <c r="A4217" t="s">
        <v>1810</v>
      </c>
      <c r="B4217">
        <v>53</v>
      </c>
      <c r="C4217" t="s">
        <v>65</v>
      </c>
      <c r="D4217" t="s">
        <v>34</v>
      </c>
      <c r="E4217" t="s">
        <v>66</v>
      </c>
      <c r="F4217">
        <v>392</v>
      </c>
      <c r="G4217">
        <v>285</v>
      </c>
      <c r="H4217" t="s">
        <v>51</v>
      </c>
      <c r="I4217" t="s">
        <v>17</v>
      </c>
      <c r="J4217" t="s">
        <v>32</v>
      </c>
      <c r="K4217">
        <v>89.59</v>
      </c>
      <c r="L4217">
        <v>61.16</v>
      </c>
      <c r="N4217" t="s">
        <v>65</v>
      </c>
      <c r="O4217" t="s">
        <v>34</v>
      </c>
      <c r="P4217" t="s">
        <v>66</v>
      </c>
    </row>
    <row r="4218" spans="1:16" x14ac:dyDescent="0.25">
      <c r="A4218" t="s">
        <v>1821</v>
      </c>
      <c r="B4218">
        <v>53</v>
      </c>
      <c r="C4218" t="s">
        <v>49</v>
      </c>
      <c r="D4218" t="s">
        <v>37</v>
      </c>
      <c r="E4218" t="s">
        <v>61</v>
      </c>
      <c r="F4218">
        <v>581</v>
      </c>
      <c r="G4218">
        <v>244</v>
      </c>
      <c r="H4218" t="s">
        <v>54</v>
      </c>
      <c r="I4218" t="s">
        <v>23</v>
      </c>
      <c r="J4218" t="s">
        <v>24</v>
      </c>
      <c r="K4218">
        <v>25.59</v>
      </c>
      <c r="L4218">
        <v>46.72</v>
      </c>
      <c r="N4218" t="s">
        <v>49</v>
      </c>
      <c r="O4218" t="s">
        <v>37</v>
      </c>
      <c r="P4218" t="s">
        <v>61</v>
      </c>
    </row>
    <row r="4219" spans="1:16" x14ac:dyDescent="0.25">
      <c r="A4219" t="s">
        <v>1883</v>
      </c>
      <c r="B4219">
        <v>53</v>
      </c>
      <c r="C4219" t="s">
        <v>49</v>
      </c>
      <c r="D4219" t="s">
        <v>30</v>
      </c>
      <c r="E4219" t="s">
        <v>2</v>
      </c>
      <c r="F4219">
        <v>163</v>
      </c>
      <c r="G4219">
        <v>369</v>
      </c>
      <c r="H4219" t="s">
        <v>16</v>
      </c>
      <c r="I4219" t="s">
        <v>23</v>
      </c>
      <c r="J4219" t="s">
        <v>24</v>
      </c>
      <c r="K4219">
        <v>36.82</v>
      </c>
      <c r="L4219">
        <v>67.760000000000005</v>
      </c>
      <c r="N4219" t="s">
        <v>49</v>
      </c>
      <c r="O4219" t="s">
        <v>30</v>
      </c>
      <c r="P4219" t="s">
        <v>2</v>
      </c>
    </row>
    <row r="4220" spans="1:16" x14ac:dyDescent="0.25">
      <c r="A4220" t="s">
        <v>1904</v>
      </c>
      <c r="B4220">
        <v>53</v>
      </c>
      <c r="C4220" t="s">
        <v>13</v>
      </c>
      <c r="D4220" t="s">
        <v>21</v>
      </c>
      <c r="E4220" t="s">
        <v>46</v>
      </c>
      <c r="F4220">
        <v>446</v>
      </c>
      <c r="G4220">
        <v>367</v>
      </c>
      <c r="H4220" t="s">
        <v>47</v>
      </c>
      <c r="I4220" t="s">
        <v>23</v>
      </c>
      <c r="J4220" t="s">
        <v>32</v>
      </c>
      <c r="K4220">
        <v>70.930000000000007</v>
      </c>
      <c r="L4220">
        <v>54.23</v>
      </c>
      <c r="N4220" t="s">
        <v>13</v>
      </c>
      <c r="O4220" t="s">
        <v>21</v>
      </c>
      <c r="P4220" t="s">
        <v>46</v>
      </c>
    </row>
    <row r="4221" spans="1:16" x14ac:dyDescent="0.25">
      <c r="A4221" t="s">
        <v>1967</v>
      </c>
      <c r="B4221">
        <v>53</v>
      </c>
      <c r="C4221" t="s">
        <v>56</v>
      </c>
      <c r="D4221" t="s">
        <v>14</v>
      </c>
      <c r="E4221" t="s">
        <v>44</v>
      </c>
      <c r="F4221">
        <v>356</v>
      </c>
      <c r="G4221">
        <v>44</v>
      </c>
      <c r="H4221" t="s">
        <v>41</v>
      </c>
      <c r="I4221" t="s">
        <v>17</v>
      </c>
      <c r="J4221" t="s">
        <v>32</v>
      </c>
      <c r="K4221">
        <v>19.48</v>
      </c>
      <c r="L4221">
        <v>13.76</v>
      </c>
      <c r="N4221" t="s">
        <v>56</v>
      </c>
      <c r="O4221" t="s">
        <v>14</v>
      </c>
      <c r="P4221" t="s">
        <v>44</v>
      </c>
    </row>
    <row r="4222" spans="1:16" x14ac:dyDescent="0.25">
      <c r="A4222" t="s">
        <v>2093</v>
      </c>
      <c r="B4222">
        <v>53</v>
      </c>
      <c r="C4222" t="s">
        <v>65</v>
      </c>
      <c r="D4222" t="s">
        <v>34</v>
      </c>
      <c r="E4222" t="s">
        <v>2</v>
      </c>
      <c r="F4222">
        <v>234</v>
      </c>
      <c r="G4222">
        <v>405</v>
      </c>
      <c r="H4222" t="s">
        <v>27</v>
      </c>
      <c r="I4222" t="s">
        <v>23</v>
      </c>
      <c r="J4222" t="s">
        <v>24</v>
      </c>
      <c r="K4222">
        <v>57.53</v>
      </c>
      <c r="L4222">
        <v>24.2</v>
      </c>
      <c r="N4222" t="s">
        <v>65</v>
      </c>
      <c r="O4222" t="s">
        <v>34</v>
      </c>
      <c r="P4222" t="s">
        <v>2</v>
      </c>
    </row>
    <row r="4223" spans="1:16" x14ac:dyDescent="0.25">
      <c r="A4223" t="s">
        <v>2095</v>
      </c>
      <c r="B4223">
        <v>53</v>
      </c>
      <c r="C4223" t="s">
        <v>20</v>
      </c>
      <c r="D4223" t="s">
        <v>14</v>
      </c>
      <c r="E4223" t="s">
        <v>73</v>
      </c>
      <c r="F4223">
        <v>221</v>
      </c>
      <c r="G4223">
        <v>486</v>
      </c>
      <c r="H4223" t="s">
        <v>54</v>
      </c>
      <c r="I4223" t="s">
        <v>17</v>
      </c>
      <c r="J4223" t="s">
        <v>18</v>
      </c>
      <c r="K4223">
        <v>36.450000000000003</v>
      </c>
      <c r="L4223">
        <v>13.49</v>
      </c>
      <c r="N4223" t="s">
        <v>20</v>
      </c>
      <c r="O4223" t="s">
        <v>14</v>
      </c>
      <c r="P4223" t="s">
        <v>73</v>
      </c>
    </row>
    <row r="4224" spans="1:16" x14ac:dyDescent="0.25">
      <c r="A4224" t="s">
        <v>2143</v>
      </c>
      <c r="B4224">
        <v>53</v>
      </c>
      <c r="C4224" t="s">
        <v>13</v>
      </c>
      <c r="D4224" t="s">
        <v>60</v>
      </c>
      <c r="E4224" t="s">
        <v>26</v>
      </c>
      <c r="F4224">
        <v>325</v>
      </c>
      <c r="G4224">
        <v>118</v>
      </c>
      <c r="H4224" t="s">
        <v>31</v>
      </c>
      <c r="I4224" t="s">
        <v>17</v>
      </c>
      <c r="J4224" t="s">
        <v>18</v>
      </c>
      <c r="K4224">
        <v>14.05</v>
      </c>
      <c r="L4224">
        <v>54.65</v>
      </c>
      <c r="N4224" t="s">
        <v>13</v>
      </c>
      <c r="O4224" t="s">
        <v>60</v>
      </c>
      <c r="P4224" t="s">
        <v>26</v>
      </c>
    </row>
    <row r="4225" spans="1:16" x14ac:dyDescent="0.25">
      <c r="A4225" t="s">
        <v>2146</v>
      </c>
      <c r="B4225">
        <v>53</v>
      </c>
      <c r="C4225" t="s">
        <v>56</v>
      </c>
      <c r="D4225" t="s">
        <v>14</v>
      </c>
      <c r="E4225" t="s">
        <v>38</v>
      </c>
      <c r="F4225">
        <v>202</v>
      </c>
      <c r="G4225">
        <v>38</v>
      </c>
      <c r="H4225" t="s">
        <v>69</v>
      </c>
      <c r="I4225" t="s">
        <v>23</v>
      </c>
      <c r="J4225" t="s">
        <v>32</v>
      </c>
      <c r="K4225">
        <v>29.92</v>
      </c>
      <c r="L4225">
        <v>12.92</v>
      </c>
      <c r="N4225" t="s">
        <v>56</v>
      </c>
      <c r="O4225" t="s">
        <v>14</v>
      </c>
      <c r="P4225" t="s">
        <v>38</v>
      </c>
    </row>
    <row r="4226" spans="1:16" x14ac:dyDescent="0.25">
      <c r="A4226" t="s">
        <v>2245</v>
      </c>
      <c r="B4226">
        <v>53</v>
      </c>
      <c r="C4226" t="s">
        <v>43</v>
      </c>
      <c r="D4226" t="s">
        <v>37</v>
      </c>
      <c r="E4226" t="s">
        <v>73</v>
      </c>
      <c r="F4226">
        <v>28</v>
      </c>
      <c r="G4226">
        <v>371</v>
      </c>
      <c r="H4226" t="s">
        <v>27</v>
      </c>
      <c r="I4226" t="s">
        <v>23</v>
      </c>
      <c r="J4226" t="s">
        <v>18</v>
      </c>
      <c r="K4226">
        <v>62.89</v>
      </c>
      <c r="L4226">
        <v>61.42</v>
      </c>
      <c r="N4226" t="s">
        <v>43</v>
      </c>
      <c r="O4226" t="s">
        <v>37</v>
      </c>
      <c r="P4226" t="s">
        <v>73</v>
      </c>
    </row>
    <row r="4227" spans="1:16" x14ac:dyDescent="0.25">
      <c r="A4227" t="s">
        <v>2317</v>
      </c>
      <c r="B4227">
        <v>53</v>
      </c>
      <c r="C4227" t="s">
        <v>29</v>
      </c>
      <c r="D4227" t="s">
        <v>14</v>
      </c>
      <c r="E4227" t="s">
        <v>66</v>
      </c>
      <c r="F4227">
        <v>591</v>
      </c>
      <c r="G4227">
        <v>425</v>
      </c>
      <c r="H4227" t="s">
        <v>47</v>
      </c>
      <c r="I4227" t="s">
        <v>23</v>
      </c>
      <c r="J4227" t="s">
        <v>24</v>
      </c>
      <c r="K4227">
        <v>41.83</v>
      </c>
      <c r="L4227">
        <v>67.8</v>
      </c>
      <c r="N4227" t="s">
        <v>29</v>
      </c>
      <c r="O4227" t="s">
        <v>14</v>
      </c>
      <c r="P4227" t="s">
        <v>66</v>
      </c>
    </row>
    <row r="4228" spans="1:16" x14ac:dyDescent="0.25">
      <c r="A4228" t="s">
        <v>2363</v>
      </c>
      <c r="B4228">
        <v>53</v>
      </c>
      <c r="C4228" t="s">
        <v>29</v>
      </c>
      <c r="D4228" t="s">
        <v>37</v>
      </c>
      <c r="E4228" t="s">
        <v>2</v>
      </c>
      <c r="F4228">
        <v>386</v>
      </c>
      <c r="G4228">
        <v>326</v>
      </c>
      <c r="H4228" t="s">
        <v>39</v>
      </c>
      <c r="I4228" t="s">
        <v>17</v>
      </c>
      <c r="J4228" t="s">
        <v>32</v>
      </c>
      <c r="K4228">
        <v>19.05</v>
      </c>
      <c r="L4228">
        <v>45.87</v>
      </c>
      <c r="N4228" t="s">
        <v>29</v>
      </c>
      <c r="O4228" t="s">
        <v>37</v>
      </c>
      <c r="P4228" t="s">
        <v>2</v>
      </c>
    </row>
    <row r="4229" spans="1:16" x14ac:dyDescent="0.25">
      <c r="A4229" t="s">
        <v>2411</v>
      </c>
      <c r="B4229">
        <v>53</v>
      </c>
      <c r="C4229" t="s">
        <v>49</v>
      </c>
      <c r="D4229" t="s">
        <v>37</v>
      </c>
      <c r="E4229" t="s">
        <v>26</v>
      </c>
      <c r="F4229">
        <v>198</v>
      </c>
      <c r="G4229">
        <v>286</v>
      </c>
      <c r="H4229" t="s">
        <v>41</v>
      </c>
      <c r="I4229" t="s">
        <v>23</v>
      </c>
      <c r="J4229" t="s">
        <v>32</v>
      </c>
      <c r="K4229">
        <v>14.4</v>
      </c>
      <c r="L4229">
        <v>16.97</v>
      </c>
      <c r="N4229" t="s">
        <v>49</v>
      </c>
      <c r="O4229" t="s">
        <v>37</v>
      </c>
      <c r="P4229" t="s">
        <v>26</v>
      </c>
    </row>
    <row r="4230" spans="1:16" x14ac:dyDescent="0.25">
      <c r="A4230" t="s">
        <v>2447</v>
      </c>
      <c r="B4230">
        <v>53</v>
      </c>
      <c r="C4230" t="s">
        <v>56</v>
      </c>
      <c r="D4230" t="s">
        <v>60</v>
      </c>
      <c r="E4230" t="s">
        <v>46</v>
      </c>
      <c r="F4230">
        <v>276</v>
      </c>
      <c r="G4230">
        <v>376</v>
      </c>
      <c r="H4230" t="s">
        <v>69</v>
      </c>
      <c r="I4230" t="s">
        <v>17</v>
      </c>
      <c r="J4230" t="s">
        <v>24</v>
      </c>
      <c r="K4230">
        <v>56.23</v>
      </c>
      <c r="L4230">
        <v>69.58</v>
      </c>
      <c r="N4230" t="s">
        <v>56</v>
      </c>
      <c r="O4230" t="s">
        <v>60</v>
      </c>
      <c r="P4230" t="s">
        <v>46</v>
      </c>
    </row>
    <row r="4231" spans="1:16" x14ac:dyDescent="0.25">
      <c r="A4231" t="s">
        <v>2502</v>
      </c>
      <c r="B4231">
        <v>53</v>
      </c>
      <c r="C4231" t="s">
        <v>13</v>
      </c>
      <c r="D4231" t="s">
        <v>14</v>
      </c>
      <c r="E4231" t="s">
        <v>66</v>
      </c>
      <c r="F4231">
        <v>51</v>
      </c>
      <c r="G4231">
        <v>98</v>
      </c>
      <c r="H4231" t="s">
        <v>22</v>
      </c>
      <c r="I4231" t="s">
        <v>17</v>
      </c>
      <c r="J4231" t="s">
        <v>18</v>
      </c>
      <c r="K4231">
        <v>16.920000000000002</v>
      </c>
      <c r="L4231">
        <v>11.46</v>
      </c>
      <c r="N4231" t="s">
        <v>13</v>
      </c>
      <c r="O4231" t="s">
        <v>14</v>
      </c>
      <c r="P4231" t="s">
        <v>66</v>
      </c>
    </row>
    <row r="4232" spans="1:16" x14ac:dyDescent="0.25">
      <c r="A4232" t="s">
        <v>2626</v>
      </c>
      <c r="B4232">
        <v>53</v>
      </c>
      <c r="C4232" t="s">
        <v>43</v>
      </c>
      <c r="D4232" t="s">
        <v>34</v>
      </c>
      <c r="E4232" t="s">
        <v>61</v>
      </c>
      <c r="F4232">
        <v>152</v>
      </c>
      <c r="G4232">
        <v>408</v>
      </c>
      <c r="H4232" t="s">
        <v>27</v>
      </c>
      <c r="I4232" t="s">
        <v>23</v>
      </c>
      <c r="J4232" t="s">
        <v>32</v>
      </c>
      <c r="K4232">
        <v>77.239999999999995</v>
      </c>
      <c r="L4232">
        <v>60.28</v>
      </c>
      <c r="N4232" t="s">
        <v>43</v>
      </c>
      <c r="O4232" t="s">
        <v>34</v>
      </c>
      <c r="P4232" t="s">
        <v>61</v>
      </c>
    </row>
    <row r="4233" spans="1:16" x14ac:dyDescent="0.25">
      <c r="A4233" t="s">
        <v>2643</v>
      </c>
      <c r="B4233">
        <v>53</v>
      </c>
      <c r="C4233" t="s">
        <v>49</v>
      </c>
      <c r="D4233" t="s">
        <v>60</v>
      </c>
      <c r="E4233" t="s">
        <v>66</v>
      </c>
      <c r="F4233">
        <v>200</v>
      </c>
      <c r="G4233">
        <v>42</v>
      </c>
      <c r="H4233" t="s">
        <v>69</v>
      </c>
      <c r="I4233" t="s">
        <v>17</v>
      </c>
      <c r="J4233" t="s">
        <v>18</v>
      </c>
      <c r="K4233">
        <v>85.98</v>
      </c>
      <c r="L4233">
        <v>31.43</v>
      </c>
      <c r="N4233" t="s">
        <v>49</v>
      </c>
      <c r="O4233" t="s">
        <v>60</v>
      </c>
      <c r="P4233" t="s">
        <v>66</v>
      </c>
    </row>
    <row r="4234" spans="1:16" x14ac:dyDescent="0.25">
      <c r="A4234" t="s">
        <v>2659</v>
      </c>
      <c r="B4234">
        <v>53</v>
      </c>
      <c r="C4234" t="s">
        <v>49</v>
      </c>
      <c r="D4234" t="s">
        <v>30</v>
      </c>
      <c r="E4234" t="s">
        <v>61</v>
      </c>
      <c r="F4234">
        <v>507</v>
      </c>
      <c r="G4234">
        <v>148</v>
      </c>
      <c r="H4234" t="s">
        <v>41</v>
      </c>
      <c r="I4234" t="s">
        <v>23</v>
      </c>
      <c r="J4234" t="s">
        <v>18</v>
      </c>
      <c r="K4234">
        <v>87.59</v>
      </c>
      <c r="L4234">
        <v>6.23</v>
      </c>
      <c r="N4234" t="s">
        <v>49</v>
      </c>
      <c r="O4234" t="s">
        <v>30</v>
      </c>
      <c r="P4234" t="s">
        <v>61</v>
      </c>
    </row>
    <row r="4235" spans="1:16" x14ac:dyDescent="0.25">
      <c r="A4235" t="s">
        <v>2665</v>
      </c>
      <c r="B4235">
        <v>53</v>
      </c>
      <c r="C4235" t="s">
        <v>29</v>
      </c>
      <c r="D4235" t="s">
        <v>30</v>
      </c>
      <c r="E4235" t="s">
        <v>15</v>
      </c>
      <c r="F4235">
        <v>446</v>
      </c>
      <c r="G4235">
        <v>344</v>
      </c>
      <c r="H4235" t="s">
        <v>31</v>
      </c>
      <c r="I4235" t="s">
        <v>17</v>
      </c>
      <c r="J4235" t="s">
        <v>32</v>
      </c>
      <c r="K4235">
        <v>76.84</v>
      </c>
      <c r="L4235">
        <v>16.399999999999999</v>
      </c>
      <c r="N4235" t="s">
        <v>29</v>
      </c>
      <c r="O4235" t="s">
        <v>30</v>
      </c>
      <c r="P4235" t="s">
        <v>15</v>
      </c>
    </row>
    <row r="4236" spans="1:16" x14ac:dyDescent="0.25">
      <c r="A4236" t="s">
        <v>2719</v>
      </c>
      <c r="B4236">
        <v>53</v>
      </c>
      <c r="C4236" t="s">
        <v>29</v>
      </c>
      <c r="D4236" t="s">
        <v>37</v>
      </c>
      <c r="E4236" t="s">
        <v>44</v>
      </c>
      <c r="F4236">
        <v>246</v>
      </c>
      <c r="G4236">
        <v>168</v>
      </c>
      <c r="H4236" t="s">
        <v>16</v>
      </c>
      <c r="I4236" t="s">
        <v>23</v>
      </c>
      <c r="J4236" t="s">
        <v>24</v>
      </c>
      <c r="K4236">
        <v>77.86</v>
      </c>
      <c r="L4236">
        <v>36.409999999999997</v>
      </c>
      <c r="N4236" t="s">
        <v>29</v>
      </c>
      <c r="O4236" t="s">
        <v>37</v>
      </c>
      <c r="P4236" t="s">
        <v>44</v>
      </c>
    </row>
    <row r="4237" spans="1:16" x14ac:dyDescent="0.25">
      <c r="A4237" t="s">
        <v>2755</v>
      </c>
      <c r="B4237">
        <v>53</v>
      </c>
      <c r="C4237" t="s">
        <v>59</v>
      </c>
      <c r="D4237" t="s">
        <v>30</v>
      </c>
      <c r="E4237" t="s">
        <v>44</v>
      </c>
      <c r="F4237">
        <v>105</v>
      </c>
      <c r="G4237">
        <v>326</v>
      </c>
      <c r="H4237" t="s">
        <v>22</v>
      </c>
      <c r="I4237" t="s">
        <v>23</v>
      </c>
      <c r="J4237" t="s">
        <v>32</v>
      </c>
      <c r="K4237">
        <v>52.71</v>
      </c>
      <c r="L4237">
        <v>74.03</v>
      </c>
      <c r="N4237" t="s">
        <v>59</v>
      </c>
      <c r="O4237" t="s">
        <v>30</v>
      </c>
      <c r="P4237" t="s">
        <v>44</v>
      </c>
    </row>
    <row r="4238" spans="1:16" x14ac:dyDescent="0.25">
      <c r="A4238" t="s">
        <v>2944</v>
      </c>
      <c r="B4238">
        <v>53</v>
      </c>
      <c r="C4238" t="s">
        <v>65</v>
      </c>
      <c r="D4238" t="s">
        <v>34</v>
      </c>
      <c r="E4238" t="s">
        <v>15</v>
      </c>
      <c r="F4238">
        <v>197</v>
      </c>
      <c r="G4238">
        <v>500</v>
      </c>
      <c r="H4238" t="s">
        <v>16</v>
      </c>
      <c r="I4238" t="s">
        <v>23</v>
      </c>
      <c r="J4238" t="s">
        <v>32</v>
      </c>
      <c r="K4238">
        <v>81.23</v>
      </c>
      <c r="L4238">
        <v>60.56</v>
      </c>
      <c r="N4238" t="s">
        <v>65</v>
      </c>
      <c r="O4238" t="s">
        <v>34</v>
      </c>
      <c r="P4238" t="s">
        <v>15</v>
      </c>
    </row>
    <row r="4239" spans="1:16" x14ac:dyDescent="0.25">
      <c r="A4239" t="s">
        <v>3087</v>
      </c>
      <c r="B4239">
        <v>53</v>
      </c>
      <c r="C4239" t="s">
        <v>36</v>
      </c>
      <c r="D4239" t="s">
        <v>34</v>
      </c>
      <c r="E4239" t="s">
        <v>26</v>
      </c>
      <c r="F4239">
        <v>264</v>
      </c>
      <c r="G4239">
        <v>270</v>
      </c>
      <c r="H4239" t="s">
        <v>41</v>
      </c>
      <c r="I4239" t="s">
        <v>17</v>
      </c>
      <c r="J4239" t="s">
        <v>32</v>
      </c>
      <c r="K4239">
        <v>85.79</v>
      </c>
      <c r="L4239">
        <v>37.299999999999997</v>
      </c>
      <c r="N4239" t="s">
        <v>36</v>
      </c>
      <c r="O4239" t="s">
        <v>34</v>
      </c>
      <c r="P4239" t="s">
        <v>26</v>
      </c>
    </row>
    <row r="4240" spans="1:16" x14ac:dyDescent="0.25">
      <c r="A4240" t="s">
        <v>3139</v>
      </c>
      <c r="B4240">
        <v>53</v>
      </c>
      <c r="C4240" t="s">
        <v>56</v>
      </c>
      <c r="D4240" t="s">
        <v>21</v>
      </c>
      <c r="E4240" t="s">
        <v>38</v>
      </c>
      <c r="F4240">
        <v>174</v>
      </c>
      <c r="G4240">
        <v>123</v>
      </c>
      <c r="H4240" t="s">
        <v>22</v>
      </c>
      <c r="I4240" t="s">
        <v>17</v>
      </c>
      <c r="J4240" t="s">
        <v>32</v>
      </c>
      <c r="K4240">
        <v>48.44</v>
      </c>
      <c r="L4240">
        <v>17.52</v>
      </c>
      <c r="N4240" t="s">
        <v>56</v>
      </c>
      <c r="O4240" t="s">
        <v>21</v>
      </c>
      <c r="P4240" t="s">
        <v>38</v>
      </c>
    </row>
    <row r="4241" spans="1:16" x14ac:dyDescent="0.25">
      <c r="A4241" t="s">
        <v>3235</v>
      </c>
      <c r="B4241">
        <v>53</v>
      </c>
      <c r="C4241" t="s">
        <v>13</v>
      </c>
      <c r="D4241" t="s">
        <v>37</v>
      </c>
      <c r="E4241" t="s">
        <v>26</v>
      </c>
      <c r="F4241">
        <v>409</v>
      </c>
      <c r="G4241">
        <v>162</v>
      </c>
      <c r="H4241" t="s">
        <v>51</v>
      </c>
      <c r="I4241" t="s">
        <v>17</v>
      </c>
      <c r="J4241" t="s">
        <v>24</v>
      </c>
      <c r="K4241">
        <v>44.97</v>
      </c>
      <c r="L4241">
        <v>15.68</v>
      </c>
      <c r="N4241" t="s">
        <v>13</v>
      </c>
      <c r="O4241" t="s">
        <v>37</v>
      </c>
      <c r="P4241" t="s">
        <v>26</v>
      </c>
    </row>
    <row r="4242" spans="1:16" x14ac:dyDescent="0.25">
      <c r="A4242" t="s">
        <v>3243</v>
      </c>
      <c r="B4242">
        <v>53</v>
      </c>
      <c r="C4242" t="s">
        <v>79</v>
      </c>
      <c r="D4242" t="s">
        <v>30</v>
      </c>
      <c r="E4242" t="s">
        <v>46</v>
      </c>
      <c r="F4242">
        <v>166</v>
      </c>
      <c r="G4242">
        <v>380</v>
      </c>
      <c r="H4242" t="s">
        <v>39</v>
      </c>
      <c r="I4242" t="s">
        <v>17</v>
      </c>
      <c r="J4242" t="s">
        <v>32</v>
      </c>
      <c r="K4242">
        <v>20.55</v>
      </c>
      <c r="L4242">
        <v>16.850000000000001</v>
      </c>
      <c r="N4242" t="s">
        <v>79</v>
      </c>
      <c r="O4242" t="s">
        <v>30</v>
      </c>
      <c r="P4242" t="s">
        <v>46</v>
      </c>
    </row>
    <row r="4243" spans="1:16" x14ac:dyDescent="0.25">
      <c r="A4243" t="s">
        <v>3337</v>
      </c>
      <c r="B4243">
        <v>53</v>
      </c>
      <c r="C4243" t="s">
        <v>13</v>
      </c>
      <c r="D4243" t="s">
        <v>60</v>
      </c>
      <c r="E4243" t="s">
        <v>46</v>
      </c>
      <c r="F4243">
        <v>64</v>
      </c>
      <c r="G4243">
        <v>20</v>
      </c>
      <c r="H4243" t="s">
        <v>51</v>
      </c>
      <c r="I4243" t="s">
        <v>17</v>
      </c>
      <c r="J4243" t="s">
        <v>24</v>
      </c>
      <c r="K4243">
        <v>69</v>
      </c>
      <c r="L4243">
        <v>28.74</v>
      </c>
      <c r="N4243" t="s">
        <v>13</v>
      </c>
      <c r="O4243" t="s">
        <v>60</v>
      </c>
      <c r="P4243" t="s">
        <v>46</v>
      </c>
    </row>
    <row r="4244" spans="1:16" x14ac:dyDescent="0.25">
      <c r="A4244" t="s">
        <v>3387</v>
      </c>
      <c r="B4244">
        <v>53</v>
      </c>
      <c r="C4244" t="s">
        <v>49</v>
      </c>
      <c r="D4244" t="s">
        <v>30</v>
      </c>
      <c r="E4244" t="s">
        <v>38</v>
      </c>
      <c r="F4244">
        <v>79</v>
      </c>
      <c r="G4244">
        <v>114</v>
      </c>
      <c r="H4244" t="s">
        <v>54</v>
      </c>
      <c r="I4244" t="s">
        <v>23</v>
      </c>
      <c r="J4244" t="s">
        <v>24</v>
      </c>
      <c r="K4244">
        <v>26.05</v>
      </c>
      <c r="L4244">
        <v>39.58</v>
      </c>
      <c r="N4244" t="s">
        <v>49</v>
      </c>
      <c r="O4244" t="s">
        <v>30</v>
      </c>
      <c r="P4244" t="s">
        <v>38</v>
      </c>
    </row>
    <row r="4245" spans="1:16" x14ac:dyDescent="0.25">
      <c r="A4245" t="s">
        <v>3397</v>
      </c>
      <c r="B4245">
        <v>53</v>
      </c>
      <c r="C4245" t="s">
        <v>29</v>
      </c>
      <c r="D4245" t="s">
        <v>34</v>
      </c>
      <c r="E4245" t="s">
        <v>44</v>
      </c>
      <c r="F4245">
        <v>25</v>
      </c>
      <c r="G4245">
        <v>365</v>
      </c>
      <c r="H4245" t="s">
        <v>51</v>
      </c>
      <c r="I4245" t="s">
        <v>23</v>
      </c>
      <c r="J4245" t="s">
        <v>24</v>
      </c>
      <c r="K4245">
        <v>70.95</v>
      </c>
      <c r="L4245">
        <v>17.87</v>
      </c>
      <c r="N4245" t="s">
        <v>29</v>
      </c>
      <c r="O4245" t="s">
        <v>34</v>
      </c>
      <c r="P4245" t="s">
        <v>44</v>
      </c>
    </row>
    <row r="4246" spans="1:16" x14ac:dyDescent="0.25">
      <c r="A4246" t="s">
        <v>3454</v>
      </c>
      <c r="B4246">
        <v>53</v>
      </c>
      <c r="C4246" t="s">
        <v>56</v>
      </c>
      <c r="D4246" t="s">
        <v>37</v>
      </c>
      <c r="E4246" t="s">
        <v>15</v>
      </c>
      <c r="F4246">
        <v>241</v>
      </c>
      <c r="G4246">
        <v>500</v>
      </c>
      <c r="H4246" t="s">
        <v>47</v>
      </c>
      <c r="I4246" t="s">
        <v>17</v>
      </c>
      <c r="J4246" t="s">
        <v>18</v>
      </c>
      <c r="K4246">
        <v>74.42</v>
      </c>
      <c r="L4246">
        <v>17.5</v>
      </c>
      <c r="N4246" t="s">
        <v>56</v>
      </c>
      <c r="O4246" t="s">
        <v>37</v>
      </c>
      <c r="P4246" t="s">
        <v>15</v>
      </c>
    </row>
    <row r="4247" spans="1:16" x14ac:dyDescent="0.25">
      <c r="A4247" t="s">
        <v>3458</v>
      </c>
      <c r="B4247">
        <v>53</v>
      </c>
      <c r="C4247" t="s">
        <v>29</v>
      </c>
      <c r="D4247" t="s">
        <v>14</v>
      </c>
      <c r="E4247" t="s">
        <v>2</v>
      </c>
      <c r="F4247">
        <v>220</v>
      </c>
      <c r="G4247">
        <v>221</v>
      </c>
      <c r="H4247" t="s">
        <v>51</v>
      </c>
      <c r="I4247" t="s">
        <v>17</v>
      </c>
      <c r="J4247" t="s">
        <v>24</v>
      </c>
      <c r="K4247">
        <v>30.46</v>
      </c>
      <c r="L4247">
        <v>37.549999999999997</v>
      </c>
      <c r="N4247" t="s">
        <v>29</v>
      </c>
      <c r="O4247" t="s">
        <v>14</v>
      </c>
      <c r="P4247" t="s">
        <v>2</v>
      </c>
    </row>
    <row r="4248" spans="1:16" x14ac:dyDescent="0.25">
      <c r="A4248" t="s">
        <v>3468</v>
      </c>
      <c r="B4248">
        <v>53</v>
      </c>
      <c r="C4248" t="s">
        <v>29</v>
      </c>
      <c r="D4248" t="s">
        <v>60</v>
      </c>
      <c r="E4248" t="s">
        <v>2</v>
      </c>
      <c r="F4248">
        <v>71</v>
      </c>
      <c r="G4248">
        <v>49</v>
      </c>
      <c r="H4248" t="s">
        <v>41</v>
      </c>
      <c r="I4248" t="s">
        <v>23</v>
      </c>
      <c r="J4248" t="s">
        <v>18</v>
      </c>
      <c r="K4248">
        <v>33.909999999999997</v>
      </c>
      <c r="L4248">
        <v>55.95</v>
      </c>
      <c r="N4248" t="s">
        <v>29</v>
      </c>
      <c r="O4248" t="s">
        <v>60</v>
      </c>
      <c r="P4248" t="s">
        <v>2</v>
      </c>
    </row>
    <row r="4249" spans="1:16" x14ac:dyDescent="0.25">
      <c r="A4249" t="s">
        <v>3498</v>
      </c>
      <c r="B4249">
        <v>53</v>
      </c>
      <c r="C4249" t="s">
        <v>79</v>
      </c>
      <c r="D4249" t="s">
        <v>34</v>
      </c>
      <c r="E4249" t="s">
        <v>66</v>
      </c>
      <c r="F4249">
        <v>579</v>
      </c>
      <c r="G4249">
        <v>463</v>
      </c>
      <c r="H4249" t="s">
        <v>41</v>
      </c>
      <c r="I4249" t="s">
        <v>23</v>
      </c>
      <c r="J4249" t="s">
        <v>32</v>
      </c>
      <c r="K4249">
        <v>52.6</v>
      </c>
      <c r="L4249">
        <v>75.41</v>
      </c>
      <c r="N4249" t="s">
        <v>79</v>
      </c>
      <c r="O4249" t="s">
        <v>34</v>
      </c>
      <c r="P4249" t="s">
        <v>66</v>
      </c>
    </row>
    <row r="4250" spans="1:16" x14ac:dyDescent="0.25">
      <c r="A4250" t="s">
        <v>3564</v>
      </c>
      <c r="B4250">
        <v>53</v>
      </c>
      <c r="C4250" t="s">
        <v>56</v>
      </c>
      <c r="D4250" t="s">
        <v>60</v>
      </c>
      <c r="E4250" t="s">
        <v>44</v>
      </c>
      <c r="F4250">
        <v>556</v>
      </c>
      <c r="G4250">
        <v>381</v>
      </c>
      <c r="H4250" t="s">
        <v>16</v>
      </c>
      <c r="I4250" t="s">
        <v>23</v>
      </c>
      <c r="J4250" t="s">
        <v>18</v>
      </c>
      <c r="K4250">
        <v>54.75</v>
      </c>
      <c r="L4250">
        <v>44.7</v>
      </c>
      <c r="N4250" t="s">
        <v>56</v>
      </c>
      <c r="O4250" t="s">
        <v>60</v>
      </c>
      <c r="P4250" t="s">
        <v>44</v>
      </c>
    </row>
    <row r="4251" spans="1:16" x14ac:dyDescent="0.25">
      <c r="A4251" t="s">
        <v>3590</v>
      </c>
      <c r="B4251">
        <v>53</v>
      </c>
      <c r="C4251" t="s">
        <v>29</v>
      </c>
      <c r="D4251" t="s">
        <v>14</v>
      </c>
      <c r="E4251" t="s">
        <v>53</v>
      </c>
      <c r="F4251">
        <v>492</v>
      </c>
      <c r="G4251">
        <v>63</v>
      </c>
      <c r="H4251" t="s">
        <v>31</v>
      </c>
      <c r="I4251" t="s">
        <v>17</v>
      </c>
      <c r="J4251" t="s">
        <v>24</v>
      </c>
      <c r="K4251">
        <v>72.260000000000005</v>
      </c>
      <c r="L4251">
        <v>38.06</v>
      </c>
      <c r="N4251" t="s">
        <v>29</v>
      </c>
      <c r="O4251" t="s">
        <v>14</v>
      </c>
      <c r="P4251" t="s">
        <v>53</v>
      </c>
    </row>
    <row r="4252" spans="1:16" x14ac:dyDescent="0.25">
      <c r="A4252" t="s">
        <v>3674</v>
      </c>
      <c r="B4252">
        <v>53</v>
      </c>
      <c r="C4252" t="s">
        <v>56</v>
      </c>
      <c r="D4252" t="s">
        <v>30</v>
      </c>
      <c r="E4252" t="s">
        <v>2</v>
      </c>
      <c r="F4252">
        <v>143</v>
      </c>
      <c r="G4252">
        <v>323</v>
      </c>
      <c r="H4252" t="s">
        <v>51</v>
      </c>
      <c r="I4252" t="s">
        <v>17</v>
      </c>
      <c r="J4252" t="s">
        <v>18</v>
      </c>
      <c r="K4252">
        <v>77.63</v>
      </c>
      <c r="L4252">
        <v>40.43</v>
      </c>
      <c r="N4252" t="s">
        <v>56</v>
      </c>
      <c r="O4252" t="s">
        <v>30</v>
      </c>
      <c r="P4252" t="s">
        <v>2</v>
      </c>
    </row>
    <row r="4253" spans="1:16" x14ac:dyDescent="0.25">
      <c r="A4253" t="s">
        <v>3859</v>
      </c>
      <c r="B4253">
        <v>53</v>
      </c>
      <c r="C4253" t="s">
        <v>49</v>
      </c>
      <c r="D4253" t="s">
        <v>14</v>
      </c>
      <c r="E4253" t="s">
        <v>53</v>
      </c>
      <c r="F4253">
        <v>471</v>
      </c>
      <c r="G4253">
        <v>309</v>
      </c>
      <c r="H4253" t="s">
        <v>22</v>
      </c>
      <c r="I4253" t="s">
        <v>17</v>
      </c>
      <c r="J4253" t="s">
        <v>18</v>
      </c>
      <c r="K4253">
        <v>34.26</v>
      </c>
      <c r="L4253">
        <v>53.46</v>
      </c>
      <c r="N4253" t="s">
        <v>49</v>
      </c>
      <c r="O4253" t="s">
        <v>14</v>
      </c>
      <c r="P4253" t="s">
        <v>53</v>
      </c>
    </row>
    <row r="4254" spans="1:16" x14ac:dyDescent="0.25">
      <c r="A4254" t="s">
        <v>3864</v>
      </c>
      <c r="B4254">
        <v>53</v>
      </c>
      <c r="C4254" t="s">
        <v>49</v>
      </c>
      <c r="D4254" t="s">
        <v>21</v>
      </c>
      <c r="E4254" t="s">
        <v>61</v>
      </c>
      <c r="F4254">
        <v>301</v>
      </c>
      <c r="G4254">
        <v>444</v>
      </c>
      <c r="H4254" t="s">
        <v>27</v>
      </c>
      <c r="I4254" t="s">
        <v>17</v>
      </c>
      <c r="J4254" t="s">
        <v>32</v>
      </c>
      <c r="K4254">
        <v>33.24</v>
      </c>
      <c r="L4254">
        <v>73.989999999999995</v>
      </c>
      <c r="N4254" t="s">
        <v>49</v>
      </c>
      <c r="O4254" t="s">
        <v>21</v>
      </c>
      <c r="P4254" t="s">
        <v>61</v>
      </c>
    </row>
    <row r="4255" spans="1:16" x14ac:dyDescent="0.25">
      <c r="A4255" t="s">
        <v>4155</v>
      </c>
      <c r="B4255">
        <v>53</v>
      </c>
      <c r="C4255" t="s">
        <v>36</v>
      </c>
      <c r="D4255" t="s">
        <v>14</v>
      </c>
      <c r="E4255" t="s">
        <v>46</v>
      </c>
      <c r="F4255">
        <v>178</v>
      </c>
      <c r="G4255">
        <v>459</v>
      </c>
      <c r="H4255" t="s">
        <v>69</v>
      </c>
      <c r="I4255" t="s">
        <v>23</v>
      </c>
      <c r="J4255" t="s">
        <v>24</v>
      </c>
      <c r="K4255">
        <v>86.89</v>
      </c>
      <c r="L4255">
        <v>44.7</v>
      </c>
      <c r="N4255" t="s">
        <v>36</v>
      </c>
      <c r="O4255" t="s">
        <v>14</v>
      </c>
      <c r="P4255" t="s">
        <v>46</v>
      </c>
    </row>
    <row r="4256" spans="1:16" x14ac:dyDescent="0.25">
      <c r="A4256" t="s">
        <v>4191</v>
      </c>
      <c r="B4256">
        <v>53</v>
      </c>
      <c r="C4256" t="s">
        <v>79</v>
      </c>
      <c r="D4256" t="s">
        <v>21</v>
      </c>
      <c r="E4256" t="s">
        <v>44</v>
      </c>
      <c r="F4256">
        <v>28</v>
      </c>
      <c r="G4256">
        <v>96</v>
      </c>
      <c r="H4256" t="s">
        <v>16</v>
      </c>
      <c r="I4256" t="s">
        <v>23</v>
      </c>
      <c r="J4256" t="s">
        <v>32</v>
      </c>
      <c r="K4256">
        <v>16.16</v>
      </c>
      <c r="L4256">
        <v>44.11</v>
      </c>
      <c r="N4256" t="s">
        <v>79</v>
      </c>
      <c r="O4256" t="s">
        <v>21</v>
      </c>
      <c r="P4256" t="s">
        <v>44</v>
      </c>
    </row>
    <row r="4257" spans="1:16" x14ac:dyDescent="0.25">
      <c r="A4257" t="s">
        <v>4208</v>
      </c>
      <c r="B4257">
        <v>53</v>
      </c>
      <c r="C4257" t="s">
        <v>29</v>
      </c>
      <c r="D4257" t="s">
        <v>30</v>
      </c>
      <c r="E4257" t="s">
        <v>38</v>
      </c>
      <c r="F4257">
        <v>506</v>
      </c>
      <c r="G4257">
        <v>192</v>
      </c>
      <c r="H4257" t="s">
        <v>54</v>
      </c>
      <c r="I4257" t="s">
        <v>17</v>
      </c>
      <c r="J4257" t="s">
        <v>32</v>
      </c>
      <c r="K4257">
        <v>54.99</v>
      </c>
      <c r="L4257">
        <v>16.55</v>
      </c>
      <c r="N4257" t="s">
        <v>29</v>
      </c>
      <c r="O4257" t="s">
        <v>30</v>
      </c>
      <c r="P4257" t="s">
        <v>38</v>
      </c>
    </row>
    <row r="4258" spans="1:16" x14ac:dyDescent="0.25">
      <c r="A4258" t="s">
        <v>4227</v>
      </c>
      <c r="B4258">
        <v>53</v>
      </c>
      <c r="C4258" t="s">
        <v>49</v>
      </c>
      <c r="D4258" t="s">
        <v>34</v>
      </c>
      <c r="E4258" t="s">
        <v>44</v>
      </c>
      <c r="F4258">
        <v>237</v>
      </c>
      <c r="G4258">
        <v>144</v>
      </c>
      <c r="H4258" t="s">
        <v>31</v>
      </c>
      <c r="I4258" t="s">
        <v>17</v>
      </c>
      <c r="J4258" t="s">
        <v>24</v>
      </c>
      <c r="K4258">
        <v>83.37</v>
      </c>
      <c r="L4258">
        <v>22.02</v>
      </c>
      <c r="N4258" t="s">
        <v>49</v>
      </c>
      <c r="O4258" t="s">
        <v>34</v>
      </c>
      <c r="P4258" t="s">
        <v>44</v>
      </c>
    </row>
    <row r="4259" spans="1:16" x14ac:dyDescent="0.25">
      <c r="A4259" t="s">
        <v>4267</v>
      </c>
      <c r="B4259">
        <v>53</v>
      </c>
      <c r="C4259" t="s">
        <v>59</v>
      </c>
      <c r="D4259" t="s">
        <v>60</v>
      </c>
      <c r="E4259" t="s">
        <v>2</v>
      </c>
      <c r="F4259">
        <v>540</v>
      </c>
      <c r="G4259">
        <v>161</v>
      </c>
      <c r="H4259" t="s">
        <v>31</v>
      </c>
      <c r="I4259" t="s">
        <v>17</v>
      </c>
      <c r="J4259" t="s">
        <v>32</v>
      </c>
      <c r="K4259">
        <v>33.93</v>
      </c>
      <c r="L4259">
        <v>79.63</v>
      </c>
      <c r="N4259" t="s">
        <v>59</v>
      </c>
      <c r="O4259" t="s">
        <v>60</v>
      </c>
      <c r="P4259" t="s">
        <v>2</v>
      </c>
    </row>
    <row r="4260" spans="1:16" x14ac:dyDescent="0.25">
      <c r="A4260" t="s">
        <v>4306</v>
      </c>
      <c r="B4260">
        <v>53</v>
      </c>
      <c r="C4260" t="s">
        <v>29</v>
      </c>
      <c r="D4260" t="s">
        <v>60</v>
      </c>
      <c r="E4260" t="s">
        <v>61</v>
      </c>
      <c r="F4260">
        <v>428</v>
      </c>
      <c r="G4260">
        <v>28</v>
      </c>
      <c r="H4260" t="s">
        <v>41</v>
      </c>
      <c r="I4260" t="s">
        <v>23</v>
      </c>
      <c r="J4260" t="s">
        <v>18</v>
      </c>
      <c r="K4260">
        <v>60.15</v>
      </c>
      <c r="L4260">
        <v>63.15</v>
      </c>
      <c r="N4260" t="s">
        <v>29</v>
      </c>
      <c r="O4260" t="s">
        <v>60</v>
      </c>
      <c r="P4260" t="s">
        <v>61</v>
      </c>
    </row>
    <row r="4261" spans="1:16" x14ac:dyDescent="0.25">
      <c r="A4261" t="s">
        <v>4318</v>
      </c>
      <c r="B4261">
        <v>53</v>
      </c>
      <c r="C4261" t="s">
        <v>20</v>
      </c>
      <c r="D4261" t="s">
        <v>30</v>
      </c>
      <c r="E4261" t="s">
        <v>53</v>
      </c>
      <c r="F4261">
        <v>504</v>
      </c>
      <c r="G4261">
        <v>361</v>
      </c>
      <c r="H4261" t="s">
        <v>54</v>
      </c>
      <c r="I4261" t="s">
        <v>23</v>
      </c>
      <c r="J4261" t="s">
        <v>24</v>
      </c>
      <c r="K4261">
        <v>70.599999999999994</v>
      </c>
      <c r="L4261">
        <v>49.3</v>
      </c>
      <c r="N4261" t="s">
        <v>20</v>
      </c>
      <c r="O4261" t="s">
        <v>30</v>
      </c>
      <c r="P4261" t="s">
        <v>53</v>
      </c>
    </row>
    <row r="4262" spans="1:16" x14ac:dyDescent="0.25">
      <c r="A4262" t="s">
        <v>4400</v>
      </c>
      <c r="B4262">
        <v>53</v>
      </c>
      <c r="C4262" t="s">
        <v>13</v>
      </c>
      <c r="D4262" t="s">
        <v>30</v>
      </c>
      <c r="E4262" t="s">
        <v>66</v>
      </c>
      <c r="F4262">
        <v>390</v>
      </c>
      <c r="G4262">
        <v>288</v>
      </c>
      <c r="H4262" t="s">
        <v>27</v>
      </c>
      <c r="I4262" t="s">
        <v>23</v>
      </c>
      <c r="J4262" t="s">
        <v>18</v>
      </c>
      <c r="K4262">
        <v>52.04</v>
      </c>
      <c r="L4262">
        <v>35.97</v>
      </c>
      <c r="N4262" t="s">
        <v>13</v>
      </c>
      <c r="O4262" t="s">
        <v>30</v>
      </c>
      <c r="P4262" t="s">
        <v>66</v>
      </c>
    </row>
    <row r="4263" spans="1:16" x14ac:dyDescent="0.25">
      <c r="A4263" t="s">
        <v>4499</v>
      </c>
      <c r="B4263">
        <v>53</v>
      </c>
      <c r="C4263" t="s">
        <v>36</v>
      </c>
      <c r="D4263" t="s">
        <v>14</v>
      </c>
      <c r="E4263" t="s">
        <v>73</v>
      </c>
      <c r="F4263">
        <v>458</v>
      </c>
      <c r="G4263">
        <v>15</v>
      </c>
      <c r="H4263" t="s">
        <v>27</v>
      </c>
      <c r="I4263" t="s">
        <v>23</v>
      </c>
      <c r="J4263" t="s">
        <v>18</v>
      </c>
      <c r="K4263">
        <v>66.59</v>
      </c>
      <c r="L4263">
        <v>11.99</v>
      </c>
      <c r="N4263" t="s">
        <v>36</v>
      </c>
      <c r="O4263" t="s">
        <v>14</v>
      </c>
      <c r="P4263" t="s">
        <v>73</v>
      </c>
    </row>
    <row r="4264" spans="1:16" x14ac:dyDescent="0.25">
      <c r="A4264" t="s">
        <v>4522</v>
      </c>
      <c r="B4264">
        <v>53</v>
      </c>
      <c r="C4264" t="s">
        <v>13</v>
      </c>
      <c r="D4264" t="s">
        <v>60</v>
      </c>
      <c r="E4264" t="s">
        <v>53</v>
      </c>
      <c r="F4264">
        <v>94</v>
      </c>
      <c r="G4264">
        <v>322</v>
      </c>
      <c r="H4264" t="s">
        <v>27</v>
      </c>
      <c r="I4264" t="s">
        <v>23</v>
      </c>
      <c r="J4264" t="s">
        <v>32</v>
      </c>
      <c r="K4264">
        <v>87.74</v>
      </c>
      <c r="L4264">
        <v>16.739999999999998</v>
      </c>
      <c r="N4264" t="s">
        <v>13</v>
      </c>
      <c r="O4264" t="s">
        <v>60</v>
      </c>
      <c r="P4264" t="s">
        <v>53</v>
      </c>
    </row>
    <row r="4265" spans="1:16" x14ac:dyDescent="0.25">
      <c r="A4265" t="s">
        <v>4540</v>
      </c>
      <c r="B4265">
        <v>53</v>
      </c>
      <c r="C4265" t="s">
        <v>65</v>
      </c>
      <c r="D4265" t="s">
        <v>60</v>
      </c>
      <c r="E4265" t="s">
        <v>53</v>
      </c>
      <c r="F4265">
        <v>29</v>
      </c>
      <c r="G4265">
        <v>154</v>
      </c>
      <c r="H4265" t="s">
        <v>39</v>
      </c>
      <c r="I4265" t="s">
        <v>17</v>
      </c>
      <c r="J4265" t="s">
        <v>18</v>
      </c>
      <c r="K4265">
        <v>61.66</v>
      </c>
      <c r="L4265">
        <v>48.42</v>
      </c>
      <c r="N4265" t="s">
        <v>65</v>
      </c>
      <c r="O4265" t="s">
        <v>60</v>
      </c>
      <c r="P4265" t="s">
        <v>53</v>
      </c>
    </row>
    <row r="4266" spans="1:16" x14ac:dyDescent="0.25">
      <c r="A4266" t="s">
        <v>4561</v>
      </c>
      <c r="B4266">
        <v>53</v>
      </c>
      <c r="C4266" t="s">
        <v>29</v>
      </c>
      <c r="D4266" t="s">
        <v>30</v>
      </c>
      <c r="E4266" t="s">
        <v>66</v>
      </c>
      <c r="F4266">
        <v>139</v>
      </c>
      <c r="G4266">
        <v>485</v>
      </c>
      <c r="H4266" t="s">
        <v>51</v>
      </c>
      <c r="I4266" t="s">
        <v>23</v>
      </c>
      <c r="J4266" t="s">
        <v>18</v>
      </c>
      <c r="K4266">
        <v>68.52</v>
      </c>
      <c r="L4266">
        <v>23.29</v>
      </c>
      <c r="N4266" t="s">
        <v>29</v>
      </c>
      <c r="O4266" t="s">
        <v>30</v>
      </c>
      <c r="P4266" t="s">
        <v>66</v>
      </c>
    </row>
    <row r="4267" spans="1:16" x14ac:dyDescent="0.25">
      <c r="A4267" t="s">
        <v>4587</v>
      </c>
      <c r="B4267">
        <v>53</v>
      </c>
      <c r="C4267" t="s">
        <v>20</v>
      </c>
      <c r="D4267" t="s">
        <v>37</v>
      </c>
      <c r="E4267" t="s">
        <v>2</v>
      </c>
      <c r="F4267">
        <v>188</v>
      </c>
      <c r="G4267">
        <v>431</v>
      </c>
      <c r="H4267" t="s">
        <v>22</v>
      </c>
      <c r="I4267" t="s">
        <v>23</v>
      </c>
      <c r="J4267" t="s">
        <v>24</v>
      </c>
      <c r="K4267">
        <v>15.58</v>
      </c>
      <c r="L4267">
        <v>39.880000000000003</v>
      </c>
      <c r="N4267" t="s">
        <v>20</v>
      </c>
      <c r="O4267" t="s">
        <v>37</v>
      </c>
      <c r="P4267" t="s">
        <v>2</v>
      </c>
    </row>
    <row r="4268" spans="1:16" x14ac:dyDescent="0.25">
      <c r="A4268" t="s">
        <v>4590</v>
      </c>
      <c r="B4268">
        <v>53</v>
      </c>
      <c r="C4268" t="s">
        <v>20</v>
      </c>
      <c r="D4268" t="s">
        <v>60</v>
      </c>
      <c r="E4268" t="s">
        <v>38</v>
      </c>
      <c r="F4268">
        <v>588</v>
      </c>
      <c r="G4268">
        <v>70</v>
      </c>
      <c r="H4268" t="s">
        <v>16</v>
      </c>
      <c r="I4268" t="s">
        <v>23</v>
      </c>
      <c r="J4268" t="s">
        <v>32</v>
      </c>
      <c r="K4268">
        <v>32.51</v>
      </c>
      <c r="L4268">
        <v>26.79</v>
      </c>
      <c r="N4268" t="s">
        <v>20</v>
      </c>
      <c r="O4268" t="s">
        <v>60</v>
      </c>
      <c r="P4268" t="s">
        <v>38</v>
      </c>
    </row>
    <row r="4269" spans="1:16" x14ac:dyDescent="0.25">
      <c r="A4269" t="s">
        <v>4591</v>
      </c>
      <c r="B4269">
        <v>53</v>
      </c>
      <c r="C4269" t="s">
        <v>20</v>
      </c>
      <c r="D4269" t="s">
        <v>37</v>
      </c>
      <c r="E4269" t="s">
        <v>2</v>
      </c>
      <c r="F4269">
        <v>111</v>
      </c>
      <c r="G4269">
        <v>214</v>
      </c>
      <c r="H4269" t="s">
        <v>51</v>
      </c>
      <c r="I4269" t="s">
        <v>23</v>
      </c>
      <c r="J4269" t="s">
        <v>32</v>
      </c>
      <c r="K4269">
        <v>82.34</v>
      </c>
      <c r="L4269">
        <v>75.010000000000005</v>
      </c>
      <c r="N4269" t="s">
        <v>20</v>
      </c>
      <c r="O4269" t="s">
        <v>37</v>
      </c>
      <c r="P4269" t="s">
        <v>2</v>
      </c>
    </row>
    <row r="4270" spans="1:16" x14ac:dyDescent="0.25">
      <c r="A4270" t="s">
        <v>4681</v>
      </c>
      <c r="B4270">
        <v>53</v>
      </c>
      <c r="C4270" t="s">
        <v>65</v>
      </c>
      <c r="D4270" t="s">
        <v>60</v>
      </c>
      <c r="E4270" t="s">
        <v>2</v>
      </c>
      <c r="F4270">
        <v>579</v>
      </c>
      <c r="G4270">
        <v>477</v>
      </c>
      <c r="H4270" t="s">
        <v>47</v>
      </c>
      <c r="I4270" t="s">
        <v>17</v>
      </c>
      <c r="J4270" t="s">
        <v>32</v>
      </c>
      <c r="K4270">
        <v>41.94</v>
      </c>
      <c r="L4270">
        <v>21.96</v>
      </c>
      <c r="N4270" t="s">
        <v>65</v>
      </c>
      <c r="O4270" t="s">
        <v>60</v>
      </c>
      <c r="P4270" t="s">
        <v>2</v>
      </c>
    </row>
    <row r="4271" spans="1:16" x14ac:dyDescent="0.25">
      <c r="A4271" t="s">
        <v>4719</v>
      </c>
      <c r="B4271">
        <v>53</v>
      </c>
      <c r="C4271" t="s">
        <v>65</v>
      </c>
      <c r="D4271" t="s">
        <v>14</v>
      </c>
      <c r="E4271" t="s">
        <v>73</v>
      </c>
      <c r="F4271">
        <v>332</v>
      </c>
      <c r="G4271">
        <v>189</v>
      </c>
      <c r="H4271" t="s">
        <v>27</v>
      </c>
      <c r="I4271" t="s">
        <v>17</v>
      </c>
      <c r="J4271" t="s">
        <v>32</v>
      </c>
      <c r="K4271">
        <v>73.400000000000006</v>
      </c>
      <c r="L4271">
        <v>61.05</v>
      </c>
      <c r="N4271" t="s">
        <v>65</v>
      </c>
      <c r="O4271" t="s">
        <v>14</v>
      </c>
      <c r="P4271" t="s">
        <v>73</v>
      </c>
    </row>
    <row r="4272" spans="1:16" x14ac:dyDescent="0.25">
      <c r="A4272" t="s">
        <v>4753</v>
      </c>
      <c r="B4272">
        <v>53</v>
      </c>
      <c r="C4272" t="s">
        <v>29</v>
      </c>
      <c r="D4272" t="s">
        <v>30</v>
      </c>
      <c r="E4272" t="s">
        <v>15</v>
      </c>
      <c r="F4272">
        <v>98</v>
      </c>
      <c r="G4272">
        <v>488</v>
      </c>
      <c r="H4272" t="s">
        <v>69</v>
      </c>
      <c r="I4272" t="s">
        <v>17</v>
      </c>
      <c r="J4272" t="s">
        <v>18</v>
      </c>
      <c r="K4272">
        <v>31.96</v>
      </c>
      <c r="L4272">
        <v>8.1999999999999993</v>
      </c>
      <c r="N4272" t="s">
        <v>29</v>
      </c>
      <c r="O4272" t="s">
        <v>30</v>
      </c>
      <c r="P4272" t="s">
        <v>15</v>
      </c>
    </row>
    <row r="4273" spans="1:16" x14ac:dyDescent="0.25">
      <c r="A4273" t="s">
        <v>4767</v>
      </c>
      <c r="B4273">
        <v>53</v>
      </c>
      <c r="C4273" t="s">
        <v>56</v>
      </c>
      <c r="D4273" t="s">
        <v>21</v>
      </c>
      <c r="E4273" t="s">
        <v>2</v>
      </c>
      <c r="F4273">
        <v>442</v>
      </c>
      <c r="G4273">
        <v>447</v>
      </c>
      <c r="H4273" t="s">
        <v>69</v>
      </c>
      <c r="I4273" t="s">
        <v>17</v>
      </c>
      <c r="J4273" t="s">
        <v>18</v>
      </c>
      <c r="K4273">
        <v>50.59</v>
      </c>
      <c r="L4273">
        <v>78.34</v>
      </c>
      <c r="N4273" t="s">
        <v>56</v>
      </c>
      <c r="O4273" t="s">
        <v>21</v>
      </c>
      <c r="P4273" t="s">
        <v>2</v>
      </c>
    </row>
    <row r="4274" spans="1:16" x14ac:dyDescent="0.25">
      <c r="A4274" t="s">
        <v>4879</v>
      </c>
      <c r="B4274">
        <v>53</v>
      </c>
      <c r="C4274" t="s">
        <v>65</v>
      </c>
      <c r="D4274" t="s">
        <v>21</v>
      </c>
      <c r="E4274" t="s">
        <v>2</v>
      </c>
      <c r="F4274">
        <v>306</v>
      </c>
      <c r="G4274">
        <v>141</v>
      </c>
      <c r="H4274" t="s">
        <v>16</v>
      </c>
      <c r="I4274" t="s">
        <v>17</v>
      </c>
      <c r="J4274" t="s">
        <v>24</v>
      </c>
      <c r="K4274">
        <v>21.36</v>
      </c>
      <c r="L4274">
        <v>55.59</v>
      </c>
      <c r="N4274" t="s">
        <v>65</v>
      </c>
      <c r="O4274" t="s">
        <v>21</v>
      </c>
      <c r="P4274" t="s">
        <v>2</v>
      </c>
    </row>
    <row r="4275" spans="1:16" x14ac:dyDescent="0.25">
      <c r="A4275" t="s">
        <v>4909</v>
      </c>
      <c r="B4275">
        <v>53</v>
      </c>
      <c r="C4275" t="s">
        <v>56</v>
      </c>
      <c r="D4275" t="s">
        <v>14</v>
      </c>
      <c r="E4275" t="s">
        <v>53</v>
      </c>
      <c r="F4275">
        <v>130</v>
      </c>
      <c r="G4275">
        <v>79</v>
      </c>
      <c r="H4275" t="s">
        <v>51</v>
      </c>
      <c r="I4275" t="s">
        <v>17</v>
      </c>
      <c r="J4275" t="s">
        <v>18</v>
      </c>
      <c r="K4275">
        <v>77.099999999999994</v>
      </c>
      <c r="L4275">
        <v>34.909999999999997</v>
      </c>
      <c r="N4275" t="s">
        <v>56</v>
      </c>
      <c r="O4275" t="s">
        <v>14</v>
      </c>
      <c r="P4275" t="s">
        <v>53</v>
      </c>
    </row>
    <row r="4276" spans="1:16" x14ac:dyDescent="0.25">
      <c r="A4276" t="s">
        <v>4918</v>
      </c>
      <c r="B4276">
        <v>53</v>
      </c>
      <c r="C4276" t="s">
        <v>43</v>
      </c>
      <c r="D4276" t="s">
        <v>14</v>
      </c>
      <c r="E4276" t="s">
        <v>46</v>
      </c>
      <c r="F4276">
        <v>466</v>
      </c>
      <c r="G4276">
        <v>322</v>
      </c>
      <c r="H4276" t="s">
        <v>47</v>
      </c>
      <c r="I4276" t="s">
        <v>23</v>
      </c>
      <c r="J4276" t="s">
        <v>24</v>
      </c>
      <c r="K4276">
        <v>84.86</v>
      </c>
      <c r="L4276">
        <v>74.849999999999994</v>
      </c>
      <c r="N4276" t="s">
        <v>43</v>
      </c>
      <c r="O4276" t="s">
        <v>14</v>
      </c>
      <c r="P4276" t="s">
        <v>46</v>
      </c>
    </row>
    <row r="4277" spans="1:16" x14ac:dyDescent="0.25">
      <c r="A4277" t="s">
        <v>4930</v>
      </c>
      <c r="B4277">
        <v>53</v>
      </c>
      <c r="C4277" t="s">
        <v>20</v>
      </c>
      <c r="D4277" t="s">
        <v>60</v>
      </c>
      <c r="E4277" t="s">
        <v>38</v>
      </c>
      <c r="F4277">
        <v>13</v>
      </c>
      <c r="G4277">
        <v>490</v>
      </c>
      <c r="H4277" t="s">
        <v>47</v>
      </c>
      <c r="I4277" t="s">
        <v>17</v>
      </c>
      <c r="J4277" t="s">
        <v>18</v>
      </c>
      <c r="K4277">
        <v>40.229999999999997</v>
      </c>
      <c r="L4277">
        <v>44.98</v>
      </c>
      <c r="N4277" t="s">
        <v>20</v>
      </c>
      <c r="O4277" t="s">
        <v>60</v>
      </c>
      <c r="P4277" t="s">
        <v>38</v>
      </c>
    </row>
    <row r="4278" spans="1:16" x14ac:dyDescent="0.25">
      <c r="A4278" t="s">
        <v>5037</v>
      </c>
      <c r="B4278">
        <v>53</v>
      </c>
      <c r="C4278" t="s">
        <v>20</v>
      </c>
      <c r="D4278" t="s">
        <v>30</v>
      </c>
      <c r="E4278" t="s">
        <v>2</v>
      </c>
      <c r="F4278">
        <v>335</v>
      </c>
      <c r="G4278">
        <v>95</v>
      </c>
      <c r="H4278" t="s">
        <v>27</v>
      </c>
      <c r="I4278" t="s">
        <v>17</v>
      </c>
      <c r="J4278" t="s">
        <v>18</v>
      </c>
      <c r="K4278">
        <v>18.82</v>
      </c>
      <c r="L4278">
        <v>55.48</v>
      </c>
      <c r="N4278" t="s">
        <v>20</v>
      </c>
      <c r="O4278" t="s">
        <v>30</v>
      </c>
      <c r="P4278" t="s">
        <v>2</v>
      </c>
    </row>
    <row r="4279" spans="1:16" x14ac:dyDescent="0.25">
      <c r="A4279" t="s">
        <v>103</v>
      </c>
      <c r="B4279">
        <v>54</v>
      </c>
      <c r="C4279" t="s">
        <v>13</v>
      </c>
      <c r="D4279" t="s">
        <v>14</v>
      </c>
      <c r="E4279" t="s">
        <v>46</v>
      </c>
      <c r="F4279">
        <v>414</v>
      </c>
      <c r="G4279">
        <v>393</v>
      </c>
      <c r="H4279" t="s">
        <v>51</v>
      </c>
      <c r="I4279" t="s">
        <v>17</v>
      </c>
      <c r="J4279" t="s">
        <v>24</v>
      </c>
      <c r="K4279">
        <v>30.62</v>
      </c>
      <c r="L4279">
        <v>6.12</v>
      </c>
      <c r="N4279" t="s">
        <v>13</v>
      </c>
      <c r="O4279" t="s">
        <v>14</v>
      </c>
      <c r="P4279" t="s">
        <v>46</v>
      </c>
    </row>
    <row r="4280" spans="1:16" x14ac:dyDescent="0.25">
      <c r="A4280" t="s">
        <v>196</v>
      </c>
      <c r="B4280">
        <v>54</v>
      </c>
      <c r="C4280" t="s">
        <v>20</v>
      </c>
      <c r="D4280" t="s">
        <v>21</v>
      </c>
      <c r="E4280" t="s">
        <v>61</v>
      </c>
      <c r="F4280">
        <v>121</v>
      </c>
      <c r="G4280">
        <v>118</v>
      </c>
      <c r="H4280" t="s">
        <v>69</v>
      </c>
      <c r="I4280" t="s">
        <v>23</v>
      </c>
      <c r="J4280" t="s">
        <v>32</v>
      </c>
      <c r="K4280">
        <v>22.6</v>
      </c>
      <c r="L4280">
        <v>53.96</v>
      </c>
      <c r="N4280" t="s">
        <v>20</v>
      </c>
      <c r="O4280" t="s">
        <v>21</v>
      </c>
      <c r="P4280" t="s">
        <v>61</v>
      </c>
    </row>
    <row r="4281" spans="1:16" x14ac:dyDescent="0.25">
      <c r="A4281" t="s">
        <v>272</v>
      </c>
      <c r="B4281">
        <v>54</v>
      </c>
      <c r="C4281" t="s">
        <v>29</v>
      </c>
      <c r="D4281" t="s">
        <v>21</v>
      </c>
      <c r="E4281" t="s">
        <v>2</v>
      </c>
      <c r="F4281">
        <v>440</v>
      </c>
      <c r="G4281">
        <v>448</v>
      </c>
      <c r="H4281" t="s">
        <v>22</v>
      </c>
      <c r="I4281" t="s">
        <v>23</v>
      </c>
      <c r="J4281" t="s">
        <v>18</v>
      </c>
      <c r="K4281">
        <v>55.32</v>
      </c>
      <c r="L4281">
        <v>9.42</v>
      </c>
      <c r="N4281" t="s">
        <v>29</v>
      </c>
      <c r="O4281" t="s">
        <v>21</v>
      </c>
      <c r="P4281" t="s">
        <v>2</v>
      </c>
    </row>
    <row r="4282" spans="1:16" x14ac:dyDescent="0.25">
      <c r="A4282" t="s">
        <v>438</v>
      </c>
      <c r="B4282">
        <v>54</v>
      </c>
      <c r="C4282" t="s">
        <v>43</v>
      </c>
      <c r="D4282" t="s">
        <v>21</v>
      </c>
      <c r="E4282" t="s">
        <v>44</v>
      </c>
      <c r="F4282">
        <v>31</v>
      </c>
      <c r="G4282">
        <v>320</v>
      </c>
      <c r="H4282" t="s">
        <v>16</v>
      </c>
      <c r="I4282" t="s">
        <v>23</v>
      </c>
      <c r="J4282" t="s">
        <v>18</v>
      </c>
      <c r="K4282">
        <v>75.67</v>
      </c>
      <c r="L4282">
        <v>72.64</v>
      </c>
      <c r="N4282" t="s">
        <v>43</v>
      </c>
      <c r="O4282" t="s">
        <v>21</v>
      </c>
      <c r="P4282" t="s">
        <v>44</v>
      </c>
    </row>
    <row r="4283" spans="1:16" x14ac:dyDescent="0.25">
      <c r="A4283" t="s">
        <v>481</v>
      </c>
      <c r="B4283">
        <v>54</v>
      </c>
      <c r="C4283" t="s">
        <v>56</v>
      </c>
      <c r="D4283" t="s">
        <v>30</v>
      </c>
      <c r="E4283" t="s">
        <v>15</v>
      </c>
      <c r="F4283">
        <v>245</v>
      </c>
      <c r="G4283">
        <v>410</v>
      </c>
      <c r="H4283" t="s">
        <v>41</v>
      </c>
      <c r="I4283" t="s">
        <v>23</v>
      </c>
      <c r="J4283" t="s">
        <v>18</v>
      </c>
      <c r="K4283">
        <v>69.36</v>
      </c>
      <c r="L4283">
        <v>62.15</v>
      </c>
      <c r="N4283" t="s">
        <v>56</v>
      </c>
      <c r="O4283" t="s">
        <v>30</v>
      </c>
      <c r="P4283" t="s">
        <v>15</v>
      </c>
    </row>
    <row r="4284" spans="1:16" x14ac:dyDescent="0.25">
      <c r="A4284" t="s">
        <v>525</v>
      </c>
      <c r="B4284">
        <v>54</v>
      </c>
      <c r="C4284" t="s">
        <v>20</v>
      </c>
      <c r="D4284" t="s">
        <v>34</v>
      </c>
      <c r="E4284" t="s">
        <v>46</v>
      </c>
      <c r="F4284">
        <v>383</v>
      </c>
      <c r="G4284">
        <v>140</v>
      </c>
      <c r="H4284" t="s">
        <v>22</v>
      </c>
      <c r="I4284" t="s">
        <v>17</v>
      </c>
      <c r="J4284" t="s">
        <v>18</v>
      </c>
      <c r="K4284">
        <v>57.97</v>
      </c>
      <c r="L4284">
        <v>19.86</v>
      </c>
      <c r="N4284" t="s">
        <v>20</v>
      </c>
      <c r="O4284" t="s">
        <v>34</v>
      </c>
      <c r="P4284" t="s">
        <v>46</v>
      </c>
    </row>
    <row r="4285" spans="1:16" x14ac:dyDescent="0.25">
      <c r="A4285" t="s">
        <v>531</v>
      </c>
      <c r="B4285">
        <v>54</v>
      </c>
      <c r="C4285" t="s">
        <v>59</v>
      </c>
      <c r="D4285" t="s">
        <v>14</v>
      </c>
      <c r="E4285" t="s">
        <v>61</v>
      </c>
      <c r="F4285">
        <v>438</v>
      </c>
      <c r="G4285">
        <v>461</v>
      </c>
      <c r="H4285" t="s">
        <v>54</v>
      </c>
      <c r="I4285" t="s">
        <v>17</v>
      </c>
      <c r="J4285" t="s">
        <v>24</v>
      </c>
      <c r="K4285">
        <v>79.03</v>
      </c>
      <c r="L4285">
        <v>7.38</v>
      </c>
      <c r="N4285" t="s">
        <v>59</v>
      </c>
      <c r="O4285" t="s">
        <v>14</v>
      </c>
      <c r="P4285" t="s">
        <v>61</v>
      </c>
    </row>
    <row r="4286" spans="1:16" x14ac:dyDescent="0.25">
      <c r="A4286" t="s">
        <v>574</v>
      </c>
      <c r="B4286">
        <v>54</v>
      </c>
      <c r="C4286" t="s">
        <v>29</v>
      </c>
      <c r="D4286" t="s">
        <v>37</v>
      </c>
      <c r="E4286" t="s">
        <v>38</v>
      </c>
      <c r="F4286">
        <v>385</v>
      </c>
      <c r="G4286">
        <v>388</v>
      </c>
      <c r="H4286" t="s">
        <v>41</v>
      </c>
      <c r="I4286" t="s">
        <v>17</v>
      </c>
      <c r="J4286" t="s">
        <v>24</v>
      </c>
      <c r="K4286">
        <v>17.399999999999999</v>
      </c>
      <c r="L4286">
        <v>56.1</v>
      </c>
      <c r="N4286" t="s">
        <v>29</v>
      </c>
      <c r="O4286" t="s">
        <v>37</v>
      </c>
      <c r="P4286" t="s">
        <v>38</v>
      </c>
    </row>
    <row r="4287" spans="1:16" x14ac:dyDescent="0.25">
      <c r="A4287" t="s">
        <v>583</v>
      </c>
      <c r="B4287">
        <v>54</v>
      </c>
      <c r="C4287" t="s">
        <v>59</v>
      </c>
      <c r="D4287" t="s">
        <v>60</v>
      </c>
      <c r="E4287" t="s">
        <v>66</v>
      </c>
      <c r="F4287">
        <v>78</v>
      </c>
      <c r="G4287">
        <v>139</v>
      </c>
      <c r="H4287" t="s">
        <v>41</v>
      </c>
      <c r="I4287" t="s">
        <v>17</v>
      </c>
      <c r="J4287" t="s">
        <v>24</v>
      </c>
      <c r="K4287">
        <v>16.98</v>
      </c>
      <c r="L4287">
        <v>76.25</v>
      </c>
      <c r="N4287" t="s">
        <v>59</v>
      </c>
      <c r="O4287" t="s">
        <v>60</v>
      </c>
      <c r="P4287" t="s">
        <v>66</v>
      </c>
    </row>
    <row r="4288" spans="1:16" x14ac:dyDescent="0.25">
      <c r="A4288" t="s">
        <v>824</v>
      </c>
      <c r="B4288">
        <v>54</v>
      </c>
      <c r="C4288" t="s">
        <v>43</v>
      </c>
      <c r="D4288" t="s">
        <v>37</v>
      </c>
      <c r="E4288" t="s">
        <v>61</v>
      </c>
      <c r="F4288">
        <v>369</v>
      </c>
      <c r="G4288">
        <v>223</v>
      </c>
      <c r="H4288" t="s">
        <v>31</v>
      </c>
      <c r="I4288" t="s">
        <v>23</v>
      </c>
      <c r="J4288" t="s">
        <v>32</v>
      </c>
      <c r="K4288">
        <v>66.739999999999995</v>
      </c>
      <c r="L4288">
        <v>37.68</v>
      </c>
      <c r="N4288" t="s">
        <v>43</v>
      </c>
      <c r="O4288" t="s">
        <v>37</v>
      </c>
      <c r="P4288" t="s">
        <v>61</v>
      </c>
    </row>
    <row r="4289" spans="1:16" x14ac:dyDescent="0.25">
      <c r="A4289" t="s">
        <v>848</v>
      </c>
      <c r="B4289">
        <v>54</v>
      </c>
      <c r="C4289" t="s">
        <v>59</v>
      </c>
      <c r="D4289" t="s">
        <v>37</v>
      </c>
      <c r="E4289" t="s">
        <v>44</v>
      </c>
      <c r="F4289">
        <v>194</v>
      </c>
      <c r="G4289">
        <v>256</v>
      </c>
      <c r="H4289" t="s">
        <v>54</v>
      </c>
      <c r="I4289" t="s">
        <v>23</v>
      </c>
      <c r="J4289" t="s">
        <v>24</v>
      </c>
      <c r="K4289">
        <v>67.02</v>
      </c>
      <c r="L4289">
        <v>23.9</v>
      </c>
      <c r="N4289" t="s">
        <v>59</v>
      </c>
      <c r="O4289" t="s">
        <v>37</v>
      </c>
      <c r="P4289" t="s">
        <v>44</v>
      </c>
    </row>
    <row r="4290" spans="1:16" x14ac:dyDescent="0.25">
      <c r="A4290" t="s">
        <v>1001</v>
      </c>
      <c r="B4290">
        <v>54</v>
      </c>
      <c r="C4290" t="s">
        <v>59</v>
      </c>
      <c r="D4290" t="s">
        <v>30</v>
      </c>
      <c r="E4290" t="s">
        <v>53</v>
      </c>
      <c r="F4290">
        <v>294</v>
      </c>
      <c r="G4290">
        <v>296</v>
      </c>
      <c r="H4290" t="s">
        <v>51</v>
      </c>
      <c r="I4290" t="s">
        <v>17</v>
      </c>
      <c r="J4290" t="s">
        <v>24</v>
      </c>
      <c r="K4290">
        <v>78.2</v>
      </c>
      <c r="L4290">
        <v>36.68</v>
      </c>
      <c r="N4290" t="s">
        <v>59</v>
      </c>
      <c r="O4290" t="s">
        <v>30</v>
      </c>
      <c r="P4290" t="s">
        <v>53</v>
      </c>
    </row>
    <row r="4291" spans="1:16" x14ac:dyDescent="0.25">
      <c r="A4291" t="s">
        <v>1009</v>
      </c>
      <c r="B4291">
        <v>54</v>
      </c>
      <c r="C4291" t="s">
        <v>36</v>
      </c>
      <c r="D4291" t="s">
        <v>14</v>
      </c>
      <c r="E4291" t="s">
        <v>26</v>
      </c>
      <c r="F4291">
        <v>484</v>
      </c>
      <c r="G4291">
        <v>192</v>
      </c>
      <c r="H4291" t="s">
        <v>51</v>
      </c>
      <c r="I4291" t="s">
        <v>17</v>
      </c>
      <c r="J4291" t="s">
        <v>24</v>
      </c>
      <c r="K4291">
        <v>87.65</v>
      </c>
      <c r="L4291">
        <v>51.8</v>
      </c>
      <c r="N4291" t="s">
        <v>36</v>
      </c>
      <c r="O4291" t="s">
        <v>14</v>
      </c>
      <c r="P4291" t="s">
        <v>26</v>
      </c>
    </row>
    <row r="4292" spans="1:16" x14ac:dyDescent="0.25">
      <c r="A4292" t="s">
        <v>1077</v>
      </c>
      <c r="B4292">
        <v>54</v>
      </c>
      <c r="C4292" t="s">
        <v>56</v>
      </c>
      <c r="D4292" t="s">
        <v>34</v>
      </c>
      <c r="E4292" t="s">
        <v>15</v>
      </c>
      <c r="F4292">
        <v>472</v>
      </c>
      <c r="G4292">
        <v>490</v>
      </c>
      <c r="H4292" t="s">
        <v>51</v>
      </c>
      <c r="I4292" t="s">
        <v>17</v>
      </c>
      <c r="J4292" t="s">
        <v>24</v>
      </c>
      <c r="K4292">
        <v>32.96</v>
      </c>
      <c r="L4292">
        <v>59.12</v>
      </c>
      <c r="N4292" t="s">
        <v>56</v>
      </c>
      <c r="O4292" t="s">
        <v>34</v>
      </c>
      <c r="P4292" t="s">
        <v>15</v>
      </c>
    </row>
    <row r="4293" spans="1:16" x14ac:dyDescent="0.25">
      <c r="A4293" t="s">
        <v>1137</v>
      </c>
      <c r="B4293">
        <v>54</v>
      </c>
      <c r="C4293" t="s">
        <v>56</v>
      </c>
      <c r="D4293" t="s">
        <v>14</v>
      </c>
      <c r="E4293" t="s">
        <v>61</v>
      </c>
      <c r="F4293">
        <v>269</v>
      </c>
      <c r="G4293">
        <v>136</v>
      </c>
      <c r="H4293" t="s">
        <v>22</v>
      </c>
      <c r="I4293" t="s">
        <v>17</v>
      </c>
      <c r="J4293" t="s">
        <v>24</v>
      </c>
      <c r="K4293">
        <v>87.41</v>
      </c>
      <c r="L4293">
        <v>70.14</v>
      </c>
      <c r="N4293" t="s">
        <v>56</v>
      </c>
      <c r="O4293" t="s">
        <v>14</v>
      </c>
      <c r="P4293" t="s">
        <v>61</v>
      </c>
    </row>
    <row r="4294" spans="1:16" x14ac:dyDescent="0.25">
      <c r="A4294" t="s">
        <v>1185</v>
      </c>
      <c r="B4294">
        <v>54</v>
      </c>
      <c r="C4294" t="s">
        <v>65</v>
      </c>
      <c r="D4294" t="s">
        <v>14</v>
      </c>
      <c r="E4294" t="s">
        <v>46</v>
      </c>
      <c r="F4294">
        <v>165</v>
      </c>
      <c r="G4294">
        <v>341</v>
      </c>
      <c r="H4294" t="s">
        <v>31</v>
      </c>
      <c r="I4294" t="s">
        <v>17</v>
      </c>
      <c r="J4294" t="s">
        <v>32</v>
      </c>
      <c r="K4294">
        <v>66.099999999999994</v>
      </c>
      <c r="L4294">
        <v>74.2</v>
      </c>
      <c r="N4294" t="s">
        <v>65</v>
      </c>
      <c r="O4294" t="s">
        <v>14</v>
      </c>
      <c r="P4294" t="s">
        <v>46</v>
      </c>
    </row>
    <row r="4295" spans="1:16" x14ac:dyDescent="0.25">
      <c r="A4295" t="s">
        <v>1252</v>
      </c>
      <c r="B4295">
        <v>54</v>
      </c>
      <c r="C4295" t="s">
        <v>79</v>
      </c>
      <c r="D4295" t="s">
        <v>14</v>
      </c>
      <c r="E4295" t="s">
        <v>38</v>
      </c>
      <c r="F4295">
        <v>122</v>
      </c>
      <c r="G4295">
        <v>238</v>
      </c>
      <c r="H4295" t="s">
        <v>39</v>
      </c>
      <c r="I4295" t="s">
        <v>23</v>
      </c>
      <c r="J4295" t="s">
        <v>24</v>
      </c>
      <c r="K4295">
        <v>86.95</v>
      </c>
      <c r="L4295">
        <v>23.3</v>
      </c>
      <c r="N4295" t="s">
        <v>79</v>
      </c>
      <c r="O4295" t="s">
        <v>14</v>
      </c>
      <c r="P4295" t="s">
        <v>38</v>
      </c>
    </row>
    <row r="4296" spans="1:16" x14ac:dyDescent="0.25">
      <c r="A4296" t="s">
        <v>1256</v>
      </c>
      <c r="B4296">
        <v>54</v>
      </c>
      <c r="C4296" t="s">
        <v>36</v>
      </c>
      <c r="D4296" t="s">
        <v>37</v>
      </c>
      <c r="E4296" t="s">
        <v>44</v>
      </c>
      <c r="F4296">
        <v>374</v>
      </c>
      <c r="G4296">
        <v>187</v>
      </c>
      <c r="H4296" t="s">
        <v>51</v>
      </c>
      <c r="I4296" t="s">
        <v>23</v>
      </c>
      <c r="J4296" t="s">
        <v>24</v>
      </c>
      <c r="K4296">
        <v>11.2</v>
      </c>
      <c r="L4296">
        <v>6.42</v>
      </c>
      <c r="N4296" t="s">
        <v>36</v>
      </c>
      <c r="O4296" t="s">
        <v>37</v>
      </c>
      <c r="P4296" t="s">
        <v>44</v>
      </c>
    </row>
    <row r="4297" spans="1:16" x14ac:dyDescent="0.25">
      <c r="A4297" t="s">
        <v>1319</v>
      </c>
      <c r="B4297">
        <v>54</v>
      </c>
      <c r="C4297" t="s">
        <v>79</v>
      </c>
      <c r="D4297" t="s">
        <v>60</v>
      </c>
      <c r="E4297" t="s">
        <v>2</v>
      </c>
      <c r="F4297">
        <v>377</v>
      </c>
      <c r="G4297">
        <v>404</v>
      </c>
      <c r="H4297" t="s">
        <v>16</v>
      </c>
      <c r="I4297" t="s">
        <v>17</v>
      </c>
      <c r="J4297" t="s">
        <v>24</v>
      </c>
      <c r="K4297">
        <v>62.71</v>
      </c>
      <c r="L4297">
        <v>45.62</v>
      </c>
      <c r="N4297" t="s">
        <v>79</v>
      </c>
      <c r="O4297" t="s">
        <v>60</v>
      </c>
      <c r="P4297" t="s">
        <v>2</v>
      </c>
    </row>
    <row r="4298" spans="1:16" x14ac:dyDescent="0.25">
      <c r="A4298" t="s">
        <v>1330</v>
      </c>
      <c r="B4298">
        <v>54</v>
      </c>
      <c r="C4298" t="s">
        <v>79</v>
      </c>
      <c r="D4298" t="s">
        <v>37</v>
      </c>
      <c r="E4298" t="s">
        <v>53</v>
      </c>
      <c r="F4298">
        <v>250</v>
      </c>
      <c r="G4298">
        <v>276</v>
      </c>
      <c r="H4298" t="s">
        <v>31</v>
      </c>
      <c r="I4298" t="s">
        <v>23</v>
      </c>
      <c r="J4298" t="s">
        <v>24</v>
      </c>
      <c r="K4298">
        <v>47.72</v>
      </c>
      <c r="L4298">
        <v>43.81</v>
      </c>
      <c r="N4298" t="s">
        <v>79</v>
      </c>
      <c r="O4298" t="s">
        <v>37</v>
      </c>
      <c r="P4298" t="s">
        <v>53</v>
      </c>
    </row>
    <row r="4299" spans="1:16" x14ac:dyDescent="0.25">
      <c r="A4299" t="s">
        <v>1404</v>
      </c>
      <c r="B4299">
        <v>54</v>
      </c>
      <c r="C4299" t="s">
        <v>79</v>
      </c>
      <c r="D4299" t="s">
        <v>60</v>
      </c>
      <c r="E4299" t="s">
        <v>38</v>
      </c>
      <c r="F4299">
        <v>196</v>
      </c>
      <c r="G4299">
        <v>481</v>
      </c>
      <c r="H4299" t="s">
        <v>22</v>
      </c>
      <c r="I4299" t="s">
        <v>23</v>
      </c>
      <c r="J4299" t="s">
        <v>18</v>
      </c>
      <c r="K4299">
        <v>83.57</v>
      </c>
      <c r="L4299">
        <v>72.64</v>
      </c>
      <c r="N4299" t="s">
        <v>79</v>
      </c>
      <c r="O4299" t="s">
        <v>60</v>
      </c>
      <c r="P4299" t="s">
        <v>38</v>
      </c>
    </row>
    <row r="4300" spans="1:16" x14ac:dyDescent="0.25">
      <c r="A4300" t="s">
        <v>1426</v>
      </c>
      <c r="B4300">
        <v>54</v>
      </c>
      <c r="C4300" t="s">
        <v>59</v>
      </c>
      <c r="D4300" t="s">
        <v>14</v>
      </c>
      <c r="E4300" t="s">
        <v>66</v>
      </c>
      <c r="F4300">
        <v>149</v>
      </c>
      <c r="G4300">
        <v>397</v>
      </c>
      <c r="H4300" t="s">
        <v>31</v>
      </c>
      <c r="I4300" t="s">
        <v>23</v>
      </c>
      <c r="J4300" t="s">
        <v>18</v>
      </c>
      <c r="K4300">
        <v>14.9</v>
      </c>
      <c r="L4300">
        <v>78.7</v>
      </c>
      <c r="N4300" t="s">
        <v>59</v>
      </c>
      <c r="O4300" t="s">
        <v>14</v>
      </c>
      <c r="P4300" t="s">
        <v>66</v>
      </c>
    </row>
    <row r="4301" spans="1:16" x14ac:dyDescent="0.25">
      <c r="A4301" t="s">
        <v>1535</v>
      </c>
      <c r="B4301">
        <v>54</v>
      </c>
      <c r="C4301" t="s">
        <v>59</v>
      </c>
      <c r="D4301" t="s">
        <v>34</v>
      </c>
      <c r="E4301" t="s">
        <v>53</v>
      </c>
      <c r="F4301">
        <v>576</v>
      </c>
      <c r="G4301">
        <v>232</v>
      </c>
      <c r="H4301" t="s">
        <v>54</v>
      </c>
      <c r="I4301" t="s">
        <v>23</v>
      </c>
      <c r="J4301" t="s">
        <v>24</v>
      </c>
      <c r="K4301">
        <v>24.81</v>
      </c>
      <c r="L4301">
        <v>41.46</v>
      </c>
      <c r="N4301" t="s">
        <v>59</v>
      </c>
      <c r="O4301" t="s">
        <v>34</v>
      </c>
      <c r="P4301" t="s">
        <v>53</v>
      </c>
    </row>
    <row r="4302" spans="1:16" x14ac:dyDescent="0.25">
      <c r="A4302" t="s">
        <v>1564</v>
      </c>
      <c r="B4302">
        <v>54</v>
      </c>
      <c r="C4302" t="s">
        <v>13</v>
      </c>
      <c r="D4302" t="s">
        <v>60</v>
      </c>
      <c r="E4302" t="s">
        <v>46</v>
      </c>
      <c r="F4302">
        <v>356</v>
      </c>
      <c r="G4302">
        <v>413</v>
      </c>
      <c r="H4302" t="s">
        <v>27</v>
      </c>
      <c r="I4302" t="s">
        <v>17</v>
      </c>
      <c r="J4302" t="s">
        <v>24</v>
      </c>
      <c r="K4302">
        <v>67.61</v>
      </c>
      <c r="L4302">
        <v>25.83</v>
      </c>
      <c r="N4302" t="s">
        <v>13</v>
      </c>
      <c r="O4302" t="s">
        <v>60</v>
      </c>
      <c r="P4302" t="s">
        <v>46</v>
      </c>
    </row>
    <row r="4303" spans="1:16" x14ac:dyDescent="0.25">
      <c r="A4303" t="s">
        <v>1817</v>
      </c>
      <c r="B4303">
        <v>54</v>
      </c>
      <c r="C4303" t="s">
        <v>43</v>
      </c>
      <c r="D4303" t="s">
        <v>14</v>
      </c>
      <c r="E4303" t="s">
        <v>38</v>
      </c>
      <c r="F4303">
        <v>537</v>
      </c>
      <c r="G4303">
        <v>115</v>
      </c>
      <c r="H4303" t="s">
        <v>22</v>
      </c>
      <c r="I4303" t="s">
        <v>23</v>
      </c>
      <c r="J4303" t="s">
        <v>32</v>
      </c>
      <c r="K4303">
        <v>71.61</v>
      </c>
      <c r="L4303">
        <v>39.9</v>
      </c>
      <c r="N4303" t="s">
        <v>43</v>
      </c>
      <c r="O4303" t="s">
        <v>14</v>
      </c>
      <c r="P4303" t="s">
        <v>38</v>
      </c>
    </row>
    <row r="4304" spans="1:16" x14ac:dyDescent="0.25">
      <c r="A4304" t="s">
        <v>2035</v>
      </c>
      <c r="B4304">
        <v>54</v>
      </c>
      <c r="C4304" t="s">
        <v>79</v>
      </c>
      <c r="D4304" t="s">
        <v>21</v>
      </c>
      <c r="E4304" t="s">
        <v>26</v>
      </c>
      <c r="F4304">
        <v>111</v>
      </c>
      <c r="G4304">
        <v>256</v>
      </c>
      <c r="H4304" t="s">
        <v>54</v>
      </c>
      <c r="I4304" t="s">
        <v>23</v>
      </c>
      <c r="J4304" t="s">
        <v>24</v>
      </c>
      <c r="K4304">
        <v>67.55</v>
      </c>
      <c r="L4304">
        <v>36.979999999999997</v>
      </c>
      <c r="N4304" t="s">
        <v>79</v>
      </c>
      <c r="O4304" t="s">
        <v>21</v>
      </c>
      <c r="P4304" t="s">
        <v>26</v>
      </c>
    </row>
    <row r="4305" spans="1:16" x14ac:dyDescent="0.25">
      <c r="A4305" t="s">
        <v>2068</v>
      </c>
      <c r="B4305">
        <v>54</v>
      </c>
      <c r="C4305" t="s">
        <v>59</v>
      </c>
      <c r="D4305" t="s">
        <v>34</v>
      </c>
      <c r="E4305" t="s">
        <v>53</v>
      </c>
      <c r="F4305">
        <v>367</v>
      </c>
      <c r="G4305">
        <v>29</v>
      </c>
      <c r="H4305" t="s">
        <v>22</v>
      </c>
      <c r="I4305" t="s">
        <v>17</v>
      </c>
      <c r="J4305" t="s">
        <v>32</v>
      </c>
      <c r="K4305">
        <v>14.74</v>
      </c>
      <c r="L4305">
        <v>73.599999999999994</v>
      </c>
      <c r="N4305" t="s">
        <v>59</v>
      </c>
      <c r="O4305" t="s">
        <v>34</v>
      </c>
      <c r="P4305" t="s">
        <v>53</v>
      </c>
    </row>
    <row r="4306" spans="1:16" x14ac:dyDescent="0.25">
      <c r="A4306" t="s">
        <v>2164</v>
      </c>
      <c r="B4306">
        <v>54</v>
      </c>
      <c r="C4306" t="s">
        <v>43</v>
      </c>
      <c r="D4306" t="s">
        <v>30</v>
      </c>
      <c r="E4306" t="s">
        <v>15</v>
      </c>
      <c r="F4306">
        <v>473</v>
      </c>
      <c r="G4306">
        <v>240</v>
      </c>
      <c r="H4306" t="s">
        <v>16</v>
      </c>
      <c r="I4306" t="s">
        <v>23</v>
      </c>
      <c r="J4306" t="s">
        <v>24</v>
      </c>
      <c r="K4306">
        <v>71.31</v>
      </c>
      <c r="L4306">
        <v>35.479999999999997</v>
      </c>
      <c r="N4306" t="s">
        <v>43</v>
      </c>
      <c r="O4306" t="s">
        <v>30</v>
      </c>
      <c r="P4306" t="s">
        <v>15</v>
      </c>
    </row>
    <row r="4307" spans="1:16" x14ac:dyDescent="0.25">
      <c r="A4307" t="s">
        <v>2234</v>
      </c>
      <c r="B4307">
        <v>54</v>
      </c>
      <c r="C4307" t="s">
        <v>43</v>
      </c>
      <c r="D4307" t="s">
        <v>37</v>
      </c>
      <c r="E4307" t="s">
        <v>15</v>
      </c>
      <c r="F4307">
        <v>145</v>
      </c>
      <c r="G4307">
        <v>316</v>
      </c>
      <c r="H4307" t="s">
        <v>31</v>
      </c>
      <c r="I4307" t="s">
        <v>17</v>
      </c>
      <c r="J4307" t="s">
        <v>24</v>
      </c>
      <c r="K4307">
        <v>49.71</v>
      </c>
      <c r="L4307">
        <v>35.1</v>
      </c>
      <c r="N4307" t="s">
        <v>43</v>
      </c>
      <c r="O4307" t="s">
        <v>37</v>
      </c>
      <c r="P4307" t="s">
        <v>15</v>
      </c>
    </row>
    <row r="4308" spans="1:16" x14ac:dyDescent="0.25">
      <c r="A4308" t="s">
        <v>2311</v>
      </c>
      <c r="B4308">
        <v>54</v>
      </c>
      <c r="C4308" t="s">
        <v>20</v>
      </c>
      <c r="D4308" t="s">
        <v>30</v>
      </c>
      <c r="E4308" t="s">
        <v>66</v>
      </c>
      <c r="F4308">
        <v>258</v>
      </c>
      <c r="G4308">
        <v>391</v>
      </c>
      <c r="H4308" t="s">
        <v>16</v>
      </c>
      <c r="I4308" t="s">
        <v>17</v>
      </c>
      <c r="J4308" t="s">
        <v>24</v>
      </c>
      <c r="K4308">
        <v>62.69</v>
      </c>
      <c r="L4308">
        <v>14.7</v>
      </c>
      <c r="N4308" t="s">
        <v>20</v>
      </c>
      <c r="O4308" t="s">
        <v>30</v>
      </c>
      <c r="P4308" t="s">
        <v>66</v>
      </c>
    </row>
    <row r="4309" spans="1:16" x14ac:dyDescent="0.25">
      <c r="A4309" t="s">
        <v>2315</v>
      </c>
      <c r="B4309">
        <v>54</v>
      </c>
      <c r="C4309" t="s">
        <v>56</v>
      </c>
      <c r="D4309" t="s">
        <v>34</v>
      </c>
      <c r="E4309" t="s">
        <v>38</v>
      </c>
      <c r="F4309">
        <v>39</v>
      </c>
      <c r="G4309">
        <v>276</v>
      </c>
      <c r="H4309" t="s">
        <v>41</v>
      </c>
      <c r="I4309" t="s">
        <v>17</v>
      </c>
      <c r="J4309" t="s">
        <v>18</v>
      </c>
      <c r="K4309">
        <v>19.14</v>
      </c>
      <c r="L4309">
        <v>33.32</v>
      </c>
      <c r="N4309" t="s">
        <v>56</v>
      </c>
      <c r="O4309" t="s">
        <v>34</v>
      </c>
      <c r="P4309" t="s">
        <v>38</v>
      </c>
    </row>
    <row r="4310" spans="1:16" x14ac:dyDescent="0.25">
      <c r="A4310" t="s">
        <v>2325</v>
      </c>
      <c r="B4310">
        <v>54</v>
      </c>
      <c r="C4310" t="s">
        <v>65</v>
      </c>
      <c r="D4310" t="s">
        <v>34</v>
      </c>
      <c r="E4310" t="s">
        <v>26</v>
      </c>
      <c r="F4310">
        <v>17</v>
      </c>
      <c r="G4310">
        <v>96</v>
      </c>
      <c r="H4310" t="s">
        <v>16</v>
      </c>
      <c r="I4310" t="s">
        <v>17</v>
      </c>
      <c r="J4310" t="s">
        <v>32</v>
      </c>
      <c r="K4310">
        <v>40.65</v>
      </c>
      <c r="L4310">
        <v>54.42</v>
      </c>
      <c r="N4310" t="s">
        <v>65</v>
      </c>
      <c r="O4310" t="s">
        <v>34</v>
      </c>
      <c r="P4310" t="s">
        <v>26</v>
      </c>
    </row>
    <row r="4311" spans="1:16" x14ac:dyDescent="0.25">
      <c r="A4311" t="s">
        <v>2347</v>
      </c>
      <c r="B4311">
        <v>54</v>
      </c>
      <c r="C4311" t="s">
        <v>36</v>
      </c>
      <c r="D4311" t="s">
        <v>34</v>
      </c>
      <c r="E4311" t="s">
        <v>15</v>
      </c>
      <c r="F4311">
        <v>480</v>
      </c>
      <c r="G4311">
        <v>145</v>
      </c>
      <c r="H4311" t="s">
        <v>69</v>
      </c>
      <c r="I4311" t="s">
        <v>17</v>
      </c>
      <c r="J4311" t="s">
        <v>24</v>
      </c>
      <c r="K4311">
        <v>76.31</v>
      </c>
      <c r="L4311">
        <v>53.5</v>
      </c>
      <c r="N4311" t="s">
        <v>36</v>
      </c>
      <c r="O4311" t="s">
        <v>34</v>
      </c>
      <c r="P4311" t="s">
        <v>15</v>
      </c>
    </row>
    <row r="4312" spans="1:16" x14ac:dyDescent="0.25">
      <c r="A4312" t="s">
        <v>2351</v>
      </c>
      <c r="B4312">
        <v>54</v>
      </c>
      <c r="C4312" t="s">
        <v>79</v>
      </c>
      <c r="D4312" t="s">
        <v>34</v>
      </c>
      <c r="E4312" t="s">
        <v>38</v>
      </c>
      <c r="F4312">
        <v>45</v>
      </c>
      <c r="G4312">
        <v>290</v>
      </c>
      <c r="H4312" t="s">
        <v>54</v>
      </c>
      <c r="I4312" t="s">
        <v>17</v>
      </c>
      <c r="J4312" t="s">
        <v>32</v>
      </c>
      <c r="K4312">
        <v>72.84</v>
      </c>
      <c r="L4312">
        <v>7.02</v>
      </c>
      <c r="N4312" t="s">
        <v>79</v>
      </c>
      <c r="O4312" t="s">
        <v>34</v>
      </c>
      <c r="P4312" t="s">
        <v>38</v>
      </c>
    </row>
    <row r="4313" spans="1:16" x14ac:dyDescent="0.25">
      <c r="A4313" t="s">
        <v>2359</v>
      </c>
      <c r="B4313">
        <v>54</v>
      </c>
      <c r="C4313" t="s">
        <v>79</v>
      </c>
      <c r="D4313" t="s">
        <v>14</v>
      </c>
      <c r="E4313" t="s">
        <v>53</v>
      </c>
      <c r="F4313">
        <v>590</v>
      </c>
      <c r="G4313">
        <v>139</v>
      </c>
      <c r="H4313" t="s">
        <v>47</v>
      </c>
      <c r="I4313" t="s">
        <v>23</v>
      </c>
      <c r="J4313" t="s">
        <v>18</v>
      </c>
      <c r="K4313">
        <v>54.69</v>
      </c>
      <c r="L4313">
        <v>52.54</v>
      </c>
      <c r="N4313" t="s">
        <v>79</v>
      </c>
      <c r="O4313" t="s">
        <v>14</v>
      </c>
      <c r="P4313" t="s">
        <v>53</v>
      </c>
    </row>
    <row r="4314" spans="1:16" x14ac:dyDescent="0.25">
      <c r="A4314" t="s">
        <v>2368</v>
      </c>
      <c r="B4314">
        <v>54</v>
      </c>
      <c r="C4314" t="s">
        <v>36</v>
      </c>
      <c r="D4314" t="s">
        <v>14</v>
      </c>
      <c r="E4314" t="s">
        <v>61</v>
      </c>
      <c r="F4314">
        <v>94</v>
      </c>
      <c r="G4314">
        <v>151</v>
      </c>
      <c r="H4314" t="s">
        <v>31</v>
      </c>
      <c r="I4314" t="s">
        <v>23</v>
      </c>
      <c r="J4314" t="s">
        <v>18</v>
      </c>
      <c r="K4314">
        <v>52.26</v>
      </c>
      <c r="L4314">
        <v>77.75</v>
      </c>
      <c r="N4314" t="s">
        <v>36</v>
      </c>
      <c r="O4314" t="s">
        <v>14</v>
      </c>
      <c r="P4314" t="s">
        <v>61</v>
      </c>
    </row>
    <row r="4315" spans="1:16" x14ac:dyDescent="0.25">
      <c r="A4315" t="s">
        <v>2412</v>
      </c>
      <c r="B4315">
        <v>54</v>
      </c>
      <c r="C4315" t="s">
        <v>29</v>
      </c>
      <c r="D4315" t="s">
        <v>34</v>
      </c>
      <c r="E4315" t="s">
        <v>26</v>
      </c>
      <c r="F4315">
        <v>117</v>
      </c>
      <c r="G4315">
        <v>141</v>
      </c>
      <c r="H4315" t="s">
        <v>31</v>
      </c>
      <c r="I4315" t="s">
        <v>17</v>
      </c>
      <c r="J4315" t="s">
        <v>24</v>
      </c>
      <c r="K4315">
        <v>73.63</v>
      </c>
      <c r="L4315">
        <v>55.62</v>
      </c>
      <c r="N4315" t="s">
        <v>29</v>
      </c>
      <c r="O4315" t="s">
        <v>34</v>
      </c>
      <c r="P4315" t="s">
        <v>26</v>
      </c>
    </row>
    <row r="4316" spans="1:16" x14ac:dyDescent="0.25">
      <c r="A4316" t="s">
        <v>2420</v>
      </c>
      <c r="B4316">
        <v>54</v>
      </c>
      <c r="C4316" t="s">
        <v>79</v>
      </c>
      <c r="D4316" t="s">
        <v>37</v>
      </c>
      <c r="E4316" t="s">
        <v>66</v>
      </c>
      <c r="F4316">
        <v>542</v>
      </c>
      <c r="G4316">
        <v>290</v>
      </c>
      <c r="H4316" t="s">
        <v>41</v>
      </c>
      <c r="I4316" t="s">
        <v>17</v>
      </c>
      <c r="J4316" t="s">
        <v>32</v>
      </c>
      <c r="K4316">
        <v>36.78</v>
      </c>
      <c r="L4316">
        <v>51.42</v>
      </c>
      <c r="N4316" t="s">
        <v>79</v>
      </c>
      <c r="O4316" t="s">
        <v>37</v>
      </c>
      <c r="P4316" t="s">
        <v>66</v>
      </c>
    </row>
    <row r="4317" spans="1:16" x14ac:dyDescent="0.25">
      <c r="A4317" t="s">
        <v>2535</v>
      </c>
      <c r="B4317">
        <v>54</v>
      </c>
      <c r="C4317" t="s">
        <v>49</v>
      </c>
      <c r="D4317" t="s">
        <v>37</v>
      </c>
      <c r="E4317" t="s">
        <v>61</v>
      </c>
      <c r="F4317">
        <v>66</v>
      </c>
      <c r="G4317">
        <v>47</v>
      </c>
      <c r="H4317" t="s">
        <v>22</v>
      </c>
      <c r="I4317" t="s">
        <v>23</v>
      </c>
      <c r="J4317" t="s">
        <v>32</v>
      </c>
      <c r="K4317">
        <v>86.59</v>
      </c>
      <c r="L4317">
        <v>23.24</v>
      </c>
      <c r="N4317" t="s">
        <v>49</v>
      </c>
      <c r="O4317" t="s">
        <v>37</v>
      </c>
      <c r="P4317" t="s">
        <v>61</v>
      </c>
    </row>
    <row r="4318" spans="1:16" x14ac:dyDescent="0.25">
      <c r="A4318" t="s">
        <v>2574</v>
      </c>
      <c r="B4318">
        <v>54</v>
      </c>
      <c r="C4318" t="s">
        <v>56</v>
      </c>
      <c r="D4318" t="s">
        <v>30</v>
      </c>
      <c r="E4318" t="s">
        <v>66</v>
      </c>
      <c r="F4318">
        <v>207</v>
      </c>
      <c r="G4318">
        <v>62</v>
      </c>
      <c r="H4318" t="s">
        <v>47</v>
      </c>
      <c r="I4318" t="s">
        <v>17</v>
      </c>
      <c r="J4318" t="s">
        <v>18</v>
      </c>
      <c r="K4318">
        <v>42.19</v>
      </c>
      <c r="L4318">
        <v>64.41</v>
      </c>
      <c r="N4318" t="s">
        <v>56</v>
      </c>
      <c r="O4318" t="s">
        <v>30</v>
      </c>
      <c r="P4318" t="s">
        <v>66</v>
      </c>
    </row>
    <row r="4319" spans="1:16" x14ac:dyDescent="0.25">
      <c r="A4319" t="s">
        <v>2636</v>
      </c>
      <c r="B4319">
        <v>54</v>
      </c>
      <c r="C4319" t="s">
        <v>65</v>
      </c>
      <c r="D4319" t="s">
        <v>21</v>
      </c>
      <c r="E4319" t="s">
        <v>38</v>
      </c>
      <c r="F4319">
        <v>54</v>
      </c>
      <c r="G4319">
        <v>140</v>
      </c>
      <c r="H4319" t="s">
        <v>31</v>
      </c>
      <c r="I4319" t="s">
        <v>23</v>
      </c>
      <c r="J4319" t="s">
        <v>24</v>
      </c>
      <c r="K4319">
        <v>75.040000000000006</v>
      </c>
      <c r="L4319">
        <v>43.34</v>
      </c>
      <c r="N4319" t="s">
        <v>65</v>
      </c>
      <c r="O4319" t="s">
        <v>21</v>
      </c>
      <c r="P4319" t="s">
        <v>38</v>
      </c>
    </row>
    <row r="4320" spans="1:16" x14ac:dyDescent="0.25">
      <c r="A4320" t="s">
        <v>2828</v>
      </c>
      <c r="B4320">
        <v>54</v>
      </c>
      <c r="C4320" t="s">
        <v>59</v>
      </c>
      <c r="D4320" t="s">
        <v>30</v>
      </c>
      <c r="E4320" t="s">
        <v>61</v>
      </c>
      <c r="F4320">
        <v>580</v>
      </c>
      <c r="G4320">
        <v>284</v>
      </c>
      <c r="H4320" t="s">
        <v>39</v>
      </c>
      <c r="I4320" t="s">
        <v>17</v>
      </c>
      <c r="J4320" t="s">
        <v>18</v>
      </c>
      <c r="K4320">
        <v>26.33</v>
      </c>
      <c r="L4320">
        <v>27.34</v>
      </c>
      <c r="N4320" t="s">
        <v>59</v>
      </c>
      <c r="O4320" t="s">
        <v>30</v>
      </c>
      <c r="P4320" t="s">
        <v>61</v>
      </c>
    </row>
    <row r="4321" spans="1:16" x14ac:dyDescent="0.25">
      <c r="A4321" t="s">
        <v>2846</v>
      </c>
      <c r="B4321">
        <v>54</v>
      </c>
      <c r="C4321" t="s">
        <v>20</v>
      </c>
      <c r="D4321" t="s">
        <v>34</v>
      </c>
      <c r="E4321" t="s">
        <v>15</v>
      </c>
      <c r="F4321">
        <v>258</v>
      </c>
      <c r="G4321">
        <v>28</v>
      </c>
      <c r="H4321" t="s">
        <v>51</v>
      </c>
      <c r="I4321" t="s">
        <v>17</v>
      </c>
      <c r="J4321" t="s">
        <v>32</v>
      </c>
      <c r="K4321">
        <v>31.92</v>
      </c>
      <c r="L4321">
        <v>49.44</v>
      </c>
      <c r="N4321" t="s">
        <v>20</v>
      </c>
      <c r="O4321" t="s">
        <v>34</v>
      </c>
      <c r="P4321" t="s">
        <v>15</v>
      </c>
    </row>
    <row r="4322" spans="1:16" x14ac:dyDescent="0.25">
      <c r="A4322" t="s">
        <v>2890</v>
      </c>
      <c r="B4322">
        <v>54</v>
      </c>
      <c r="C4322" t="s">
        <v>20</v>
      </c>
      <c r="D4322" t="s">
        <v>14</v>
      </c>
      <c r="E4322" t="s">
        <v>66</v>
      </c>
      <c r="F4322">
        <v>404</v>
      </c>
      <c r="G4322">
        <v>304</v>
      </c>
      <c r="H4322" t="s">
        <v>22</v>
      </c>
      <c r="I4322" t="s">
        <v>23</v>
      </c>
      <c r="J4322" t="s">
        <v>24</v>
      </c>
      <c r="K4322">
        <v>59.69</v>
      </c>
      <c r="L4322">
        <v>50.4</v>
      </c>
      <c r="N4322" t="s">
        <v>20</v>
      </c>
      <c r="O4322" t="s">
        <v>14</v>
      </c>
      <c r="P4322" t="s">
        <v>66</v>
      </c>
    </row>
    <row r="4323" spans="1:16" x14ac:dyDescent="0.25">
      <c r="A4323" t="s">
        <v>2949</v>
      </c>
      <c r="B4323">
        <v>54</v>
      </c>
      <c r="C4323" t="s">
        <v>49</v>
      </c>
      <c r="D4323" t="s">
        <v>14</v>
      </c>
      <c r="E4323" t="s">
        <v>61</v>
      </c>
      <c r="F4323">
        <v>274</v>
      </c>
      <c r="G4323">
        <v>134</v>
      </c>
      <c r="H4323" t="s">
        <v>16</v>
      </c>
      <c r="I4323" t="s">
        <v>17</v>
      </c>
      <c r="J4323" t="s">
        <v>32</v>
      </c>
      <c r="K4323">
        <v>27.5</v>
      </c>
      <c r="L4323">
        <v>23.53</v>
      </c>
      <c r="N4323" t="s">
        <v>49</v>
      </c>
      <c r="O4323" t="s">
        <v>14</v>
      </c>
      <c r="P4323" t="s">
        <v>61</v>
      </c>
    </row>
    <row r="4324" spans="1:16" x14ac:dyDescent="0.25">
      <c r="A4324" t="s">
        <v>2953</v>
      </c>
      <c r="B4324">
        <v>54</v>
      </c>
      <c r="C4324" t="s">
        <v>43</v>
      </c>
      <c r="D4324" t="s">
        <v>34</v>
      </c>
      <c r="E4324" t="s">
        <v>15</v>
      </c>
      <c r="F4324">
        <v>135</v>
      </c>
      <c r="G4324">
        <v>449</v>
      </c>
      <c r="H4324" t="s">
        <v>16</v>
      </c>
      <c r="I4324" t="s">
        <v>17</v>
      </c>
      <c r="J4324" t="s">
        <v>24</v>
      </c>
      <c r="K4324">
        <v>61.75</v>
      </c>
      <c r="L4324">
        <v>29.24</v>
      </c>
      <c r="N4324" t="s">
        <v>43</v>
      </c>
      <c r="O4324" t="s">
        <v>34</v>
      </c>
      <c r="P4324" t="s">
        <v>15</v>
      </c>
    </row>
    <row r="4325" spans="1:16" x14ac:dyDescent="0.25">
      <c r="A4325" t="s">
        <v>3068</v>
      </c>
      <c r="B4325">
        <v>54</v>
      </c>
      <c r="C4325" t="s">
        <v>59</v>
      </c>
      <c r="D4325" t="s">
        <v>14</v>
      </c>
      <c r="E4325" t="s">
        <v>44</v>
      </c>
      <c r="F4325">
        <v>194</v>
      </c>
      <c r="G4325">
        <v>36</v>
      </c>
      <c r="H4325" t="s">
        <v>69</v>
      </c>
      <c r="I4325" t="s">
        <v>23</v>
      </c>
      <c r="J4325" t="s">
        <v>18</v>
      </c>
      <c r="K4325">
        <v>76.69</v>
      </c>
      <c r="L4325">
        <v>73.87</v>
      </c>
      <c r="N4325" t="s">
        <v>59</v>
      </c>
      <c r="O4325" t="s">
        <v>14</v>
      </c>
      <c r="P4325" t="s">
        <v>44</v>
      </c>
    </row>
    <row r="4326" spans="1:16" x14ac:dyDescent="0.25">
      <c r="A4326" t="s">
        <v>3132</v>
      </c>
      <c r="B4326">
        <v>54</v>
      </c>
      <c r="C4326" t="s">
        <v>56</v>
      </c>
      <c r="D4326" t="s">
        <v>37</v>
      </c>
      <c r="E4326" t="s">
        <v>53</v>
      </c>
      <c r="F4326">
        <v>385</v>
      </c>
      <c r="G4326">
        <v>374</v>
      </c>
      <c r="H4326" t="s">
        <v>16</v>
      </c>
      <c r="I4326" t="s">
        <v>23</v>
      </c>
      <c r="J4326" t="s">
        <v>18</v>
      </c>
      <c r="K4326">
        <v>88.01</v>
      </c>
      <c r="L4326">
        <v>16.559999999999999</v>
      </c>
      <c r="N4326" t="s">
        <v>56</v>
      </c>
      <c r="O4326" t="s">
        <v>37</v>
      </c>
      <c r="P4326" t="s">
        <v>53</v>
      </c>
    </row>
    <row r="4327" spans="1:16" x14ac:dyDescent="0.25">
      <c r="A4327" t="s">
        <v>3135</v>
      </c>
      <c r="B4327">
        <v>54</v>
      </c>
      <c r="C4327" t="s">
        <v>36</v>
      </c>
      <c r="D4327" t="s">
        <v>34</v>
      </c>
      <c r="E4327" t="s">
        <v>73</v>
      </c>
      <c r="F4327">
        <v>501</v>
      </c>
      <c r="G4327">
        <v>173</v>
      </c>
      <c r="H4327" t="s">
        <v>16</v>
      </c>
      <c r="I4327" t="s">
        <v>17</v>
      </c>
      <c r="J4327" t="s">
        <v>32</v>
      </c>
      <c r="K4327">
        <v>43.58</v>
      </c>
      <c r="L4327">
        <v>21.83</v>
      </c>
      <c r="N4327" t="s">
        <v>36</v>
      </c>
      <c r="O4327" t="s">
        <v>34</v>
      </c>
      <c r="P4327" t="s">
        <v>73</v>
      </c>
    </row>
    <row r="4328" spans="1:16" x14ac:dyDescent="0.25">
      <c r="A4328" t="s">
        <v>3166</v>
      </c>
      <c r="B4328">
        <v>54</v>
      </c>
      <c r="C4328" t="s">
        <v>65</v>
      </c>
      <c r="D4328" t="s">
        <v>34</v>
      </c>
      <c r="E4328" t="s">
        <v>61</v>
      </c>
      <c r="F4328">
        <v>184</v>
      </c>
      <c r="G4328">
        <v>132</v>
      </c>
      <c r="H4328" t="s">
        <v>31</v>
      </c>
      <c r="I4328" t="s">
        <v>23</v>
      </c>
      <c r="J4328" t="s">
        <v>24</v>
      </c>
      <c r="K4328">
        <v>35.54</v>
      </c>
      <c r="L4328">
        <v>26.05</v>
      </c>
      <c r="N4328" t="s">
        <v>65</v>
      </c>
      <c r="O4328" t="s">
        <v>34</v>
      </c>
      <c r="P4328" t="s">
        <v>61</v>
      </c>
    </row>
    <row r="4329" spans="1:16" x14ac:dyDescent="0.25">
      <c r="A4329" t="s">
        <v>3267</v>
      </c>
      <c r="B4329">
        <v>54</v>
      </c>
      <c r="C4329" t="s">
        <v>36</v>
      </c>
      <c r="D4329" t="s">
        <v>60</v>
      </c>
      <c r="E4329" t="s">
        <v>38</v>
      </c>
      <c r="F4329">
        <v>249</v>
      </c>
      <c r="G4329">
        <v>315</v>
      </c>
      <c r="H4329" t="s">
        <v>41</v>
      </c>
      <c r="I4329" t="s">
        <v>17</v>
      </c>
      <c r="J4329" t="s">
        <v>18</v>
      </c>
      <c r="K4329">
        <v>75.91</v>
      </c>
      <c r="L4329">
        <v>28.6</v>
      </c>
      <c r="N4329" t="s">
        <v>36</v>
      </c>
      <c r="O4329" t="s">
        <v>60</v>
      </c>
      <c r="P4329" t="s">
        <v>38</v>
      </c>
    </row>
    <row r="4330" spans="1:16" x14ac:dyDescent="0.25">
      <c r="A4330" t="s">
        <v>3303</v>
      </c>
      <c r="B4330">
        <v>54</v>
      </c>
      <c r="C4330" t="s">
        <v>65</v>
      </c>
      <c r="D4330" t="s">
        <v>30</v>
      </c>
      <c r="E4330" t="s">
        <v>53</v>
      </c>
      <c r="F4330">
        <v>249</v>
      </c>
      <c r="G4330">
        <v>174</v>
      </c>
      <c r="H4330" t="s">
        <v>39</v>
      </c>
      <c r="I4330" t="s">
        <v>23</v>
      </c>
      <c r="J4330" t="s">
        <v>18</v>
      </c>
      <c r="K4330">
        <v>11.28</v>
      </c>
      <c r="L4330">
        <v>55.5</v>
      </c>
      <c r="N4330" t="s">
        <v>65</v>
      </c>
      <c r="O4330" t="s">
        <v>30</v>
      </c>
      <c r="P4330" t="s">
        <v>53</v>
      </c>
    </row>
    <row r="4331" spans="1:16" x14ac:dyDescent="0.25">
      <c r="A4331" t="s">
        <v>3311</v>
      </c>
      <c r="B4331">
        <v>54</v>
      </c>
      <c r="C4331" t="s">
        <v>43</v>
      </c>
      <c r="D4331" t="s">
        <v>34</v>
      </c>
      <c r="E4331" t="s">
        <v>2</v>
      </c>
      <c r="F4331">
        <v>365</v>
      </c>
      <c r="G4331">
        <v>369</v>
      </c>
      <c r="H4331" t="s">
        <v>47</v>
      </c>
      <c r="I4331" t="s">
        <v>23</v>
      </c>
      <c r="J4331" t="s">
        <v>18</v>
      </c>
      <c r="K4331">
        <v>10.38</v>
      </c>
      <c r="L4331">
        <v>13.99</v>
      </c>
      <c r="N4331" t="s">
        <v>43</v>
      </c>
      <c r="O4331" t="s">
        <v>34</v>
      </c>
      <c r="P4331" t="s">
        <v>2</v>
      </c>
    </row>
    <row r="4332" spans="1:16" x14ac:dyDescent="0.25">
      <c r="A4332" t="s">
        <v>3351</v>
      </c>
      <c r="B4332">
        <v>54</v>
      </c>
      <c r="C4332" t="s">
        <v>59</v>
      </c>
      <c r="D4332" t="s">
        <v>37</v>
      </c>
      <c r="E4332" t="s">
        <v>44</v>
      </c>
      <c r="F4332">
        <v>420</v>
      </c>
      <c r="G4332">
        <v>96</v>
      </c>
      <c r="H4332" t="s">
        <v>22</v>
      </c>
      <c r="I4332" t="s">
        <v>17</v>
      </c>
      <c r="J4332" t="s">
        <v>32</v>
      </c>
      <c r="K4332">
        <v>44.35</v>
      </c>
      <c r="L4332">
        <v>56.94</v>
      </c>
      <c r="N4332" t="s">
        <v>59</v>
      </c>
      <c r="O4332" t="s">
        <v>37</v>
      </c>
      <c r="P4332" t="s">
        <v>44</v>
      </c>
    </row>
    <row r="4333" spans="1:16" x14ac:dyDescent="0.25">
      <c r="A4333" t="s">
        <v>3405</v>
      </c>
      <c r="B4333">
        <v>54</v>
      </c>
      <c r="C4333" t="s">
        <v>49</v>
      </c>
      <c r="D4333" t="s">
        <v>60</v>
      </c>
      <c r="E4333" t="s">
        <v>2</v>
      </c>
      <c r="F4333">
        <v>330</v>
      </c>
      <c r="G4333">
        <v>499</v>
      </c>
      <c r="H4333" t="s">
        <v>47</v>
      </c>
      <c r="I4333" t="s">
        <v>17</v>
      </c>
      <c r="J4333" t="s">
        <v>18</v>
      </c>
      <c r="K4333">
        <v>75.819999999999993</v>
      </c>
      <c r="L4333">
        <v>69.819999999999993</v>
      </c>
      <c r="N4333" t="s">
        <v>49</v>
      </c>
      <c r="O4333" t="s">
        <v>60</v>
      </c>
      <c r="P4333" t="s">
        <v>2</v>
      </c>
    </row>
    <row r="4334" spans="1:16" x14ac:dyDescent="0.25">
      <c r="A4334" t="s">
        <v>3420</v>
      </c>
      <c r="B4334">
        <v>54</v>
      </c>
      <c r="C4334" t="s">
        <v>13</v>
      </c>
      <c r="D4334" t="s">
        <v>60</v>
      </c>
      <c r="E4334" t="s">
        <v>26</v>
      </c>
      <c r="F4334">
        <v>399</v>
      </c>
      <c r="G4334">
        <v>308</v>
      </c>
      <c r="H4334" t="s">
        <v>39</v>
      </c>
      <c r="I4334" t="s">
        <v>17</v>
      </c>
      <c r="J4334" t="s">
        <v>32</v>
      </c>
      <c r="K4334">
        <v>73.38</v>
      </c>
      <c r="L4334">
        <v>70.83</v>
      </c>
      <c r="N4334" t="s">
        <v>13</v>
      </c>
      <c r="O4334" t="s">
        <v>60</v>
      </c>
      <c r="P4334" t="s">
        <v>26</v>
      </c>
    </row>
    <row r="4335" spans="1:16" x14ac:dyDescent="0.25">
      <c r="A4335" t="s">
        <v>3425</v>
      </c>
      <c r="B4335">
        <v>54</v>
      </c>
      <c r="C4335" t="s">
        <v>65</v>
      </c>
      <c r="D4335" t="s">
        <v>60</v>
      </c>
      <c r="E4335" t="s">
        <v>26</v>
      </c>
      <c r="F4335">
        <v>286</v>
      </c>
      <c r="G4335">
        <v>79</v>
      </c>
      <c r="H4335" t="s">
        <v>39</v>
      </c>
      <c r="I4335" t="s">
        <v>23</v>
      </c>
      <c r="J4335" t="s">
        <v>18</v>
      </c>
      <c r="K4335">
        <v>77.86</v>
      </c>
      <c r="L4335">
        <v>41.47</v>
      </c>
      <c r="N4335" t="s">
        <v>65</v>
      </c>
      <c r="O4335" t="s">
        <v>60</v>
      </c>
      <c r="P4335" t="s">
        <v>26</v>
      </c>
    </row>
    <row r="4336" spans="1:16" x14ac:dyDescent="0.25">
      <c r="A4336" t="s">
        <v>3428</v>
      </c>
      <c r="B4336">
        <v>54</v>
      </c>
      <c r="C4336" t="s">
        <v>49</v>
      </c>
      <c r="D4336" t="s">
        <v>34</v>
      </c>
      <c r="E4336" t="s">
        <v>46</v>
      </c>
      <c r="F4336">
        <v>470</v>
      </c>
      <c r="G4336">
        <v>113</v>
      </c>
      <c r="H4336" t="s">
        <v>39</v>
      </c>
      <c r="I4336" t="s">
        <v>23</v>
      </c>
      <c r="J4336" t="s">
        <v>18</v>
      </c>
      <c r="K4336">
        <v>48.08</v>
      </c>
      <c r="L4336">
        <v>23.35</v>
      </c>
      <c r="N4336" t="s">
        <v>49</v>
      </c>
      <c r="O4336" t="s">
        <v>34</v>
      </c>
      <c r="P4336" t="s">
        <v>46</v>
      </c>
    </row>
    <row r="4337" spans="1:16" x14ac:dyDescent="0.25">
      <c r="A4337" t="s">
        <v>3478</v>
      </c>
      <c r="B4337">
        <v>54</v>
      </c>
      <c r="C4337" t="s">
        <v>59</v>
      </c>
      <c r="D4337" t="s">
        <v>21</v>
      </c>
      <c r="E4337" t="s">
        <v>44</v>
      </c>
      <c r="F4337">
        <v>309</v>
      </c>
      <c r="G4337">
        <v>123</v>
      </c>
      <c r="H4337" t="s">
        <v>39</v>
      </c>
      <c r="I4337" t="s">
        <v>17</v>
      </c>
      <c r="J4337" t="s">
        <v>18</v>
      </c>
      <c r="K4337">
        <v>59.42</v>
      </c>
      <c r="L4337">
        <v>9.61</v>
      </c>
      <c r="N4337" t="s">
        <v>59</v>
      </c>
      <c r="O4337" t="s">
        <v>21</v>
      </c>
      <c r="P4337" t="s">
        <v>44</v>
      </c>
    </row>
    <row r="4338" spans="1:16" x14ac:dyDescent="0.25">
      <c r="A4338" t="s">
        <v>3512</v>
      </c>
      <c r="B4338">
        <v>54</v>
      </c>
      <c r="C4338" t="s">
        <v>36</v>
      </c>
      <c r="D4338" t="s">
        <v>30</v>
      </c>
      <c r="E4338" t="s">
        <v>46</v>
      </c>
      <c r="F4338">
        <v>206</v>
      </c>
      <c r="G4338">
        <v>208</v>
      </c>
      <c r="H4338" t="s">
        <v>22</v>
      </c>
      <c r="I4338" t="s">
        <v>17</v>
      </c>
      <c r="J4338" t="s">
        <v>24</v>
      </c>
      <c r="K4338">
        <v>29.46</v>
      </c>
      <c r="L4338">
        <v>62.65</v>
      </c>
      <c r="N4338" t="s">
        <v>36</v>
      </c>
      <c r="O4338" t="s">
        <v>30</v>
      </c>
      <c r="P4338" t="s">
        <v>46</v>
      </c>
    </row>
    <row r="4339" spans="1:16" x14ac:dyDescent="0.25">
      <c r="A4339" t="s">
        <v>3558</v>
      </c>
      <c r="B4339">
        <v>54</v>
      </c>
      <c r="C4339" t="s">
        <v>56</v>
      </c>
      <c r="D4339" t="s">
        <v>30</v>
      </c>
      <c r="E4339" t="s">
        <v>38</v>
      </c>
      <c r="F4339">
        <v>15</v>
      </c>
      <c r="G4339">
        <v>352</v>
      </c>
      <c r="H4339" t="s">
        <v>54</v>
      </c>
      <c r="I4339" t="s">
        <v>17</v>
      </c>
      <c r="J4339" t="s">
        <v>18</v>
      </c>
      <c r="K4339">
        <v>65.88</v>
      </c>
      <c r="L4339">
        <v>28.55</v>
      </c>
      <c r="N4339" t="s">
        <v>56</v>
      </c>
      <c r="O4339" t="s">
        <v>30</v>
      </c>
      <c r="P4339" t="s">
        <v>38</v>
      </c>
    </row>
    <row r="4340" spans="1:16" x14ac:dyDescent="0.25">
      <c r="A4340" t="s">
        <v>3580</v>
      </c>
      <c r="B4340">
        <v>54</v>
      </c>
      <c r="C4340" t="s">
        <v>29</v>
      </c>
      <c r="D4340" t="s">
        <v>14</v>
      </c>
      <c r="E4340" t="s">
        <v>61</v>
      </c>
      <c r="F4340">
        <v>202</v>
      </c>
      <c r="G4340">
        <v>96</v>
      </c>
      <c r="H4340" t="s">
        <v>31</v>
      </c>
      <c r="I4340" t="s">
        <v>17</v>
      </c>
      <c r="J4340" t="s">
        <v>18</v>
      </c>
      <c r="K4340">
        <v>11.04</v>
      </c>
      <c r="L4340">
        <v>76.87</v>
      </c>
      <c r="N4340" t="s">
        <v>29</v>
      </c>
      <c r="O4340" t="s">
        <v>14</v>
      </c>
      <c r="P4340" t="s">
        <v>61</v>
      </c>
    </row>
    <row r="4341" spans="1:16" x14ac:dyDescent="0.25">
      <c r="A4341" t="s">
        <v>3608</v>
      </c>
      <c r="B4341">
        <v>54</v>
      </c>
      <c r="C4341" t="s">
        <v>29</v>
      </c>
      <c r="D4341" t="s">
        <v>34</v>
      </c>
      <c r="E4341" t="s">
        <v>44</v>
      </c>
      <c r="F4341">
        <v>268</v>
      </c>
      <c r="G4341">
        <v>174</v>
      </c>
      <c r="H4341" t="s">
        <v>31</v>
      </c>
      <c r="I4341" t="s">
        <v>23</v>
      </c>
      <c r="J4341" t="s">
        <v>32</v>
      </c>
      <c r="K4341">
        <v>26.65</v>
      </c>
      <c r="L4341">
        <v>10.26</v>
      </c>
      <c r="N4341" t="s">
        <v>29</v>
      </c>
      <c r="O4341" t="s">
        <v>34</v>
      </c>
      <c r="P4341" t="s">
        <v>44</v>
      </c>
    </row>
    <row r="4342" spans="1:16" x14ac:dyDescent="0.25">
      <c r="A4342" t="s">
        <v>3671</v>
      </c>
      <c r="B4342">
        <v>54</v>
      </c>
      <c r="C4342" t="s">
        <v>49</v>
      </c>
      <c r="D4342" t="s">
        <v>21</v>
      </c>
      <c r="E4342" t="s">
        <v>66</v>
      </c>
      <c r="F4342">
        <v>385</v>
      </c>
      <c r="G4342">
        <v>157</v>
      </c>
      <c r="H4342" t="s">
        <v>41</v>
      </c>
      <c r="I4342" t="s">
        <v>23</v>
      </c>
      <c r="J4342" t="s">
        <v>18</v>
      </c>
      <c r="K4342">
        <v>11.08</v>
      </c>
      <c r="L4342">
        <v>22.26</v>
      </c>
      <c r="N4342" t="s">
        <v>49</v>
      </c>
      <c r="O4342" t="s">
        <v>21</v>
      </c>
      <c r="P4342" t="s">
        <v>66</v>
      </c>
    </row>
    <row r="4343" spans="1:16" x14ac:dyDescent="0.25">
      <c r="A4343" t="s">
        <v>3696</v>
      </c>
      <c r="B4343">
        <v>54</v>
      </c>
      <c r="C4343" t="s">
        <v>43</v>
      </c>
      <c r="D4343" t="s">
        <v>34</v>
      </c>
      <c r="E4343" t="s">
        <v>66</v>
      </c>
      <c r="F4343">
        <v>388</v>
      </c>
      <c r="G4343">
        <v>26</v>
      </c>
      <c r="H4343" t="s">
        <v>54</v>
      </c>
      <c r="I4343" t="s">
        <v>23</v>
      </c>
      <c r="J4343" t="s">
        <v>18</v>
      </c>
      <c r="K4343">
        <v>84.52</v>
      </c>
      <c r="L4343">
        <v>40.83</v>
      </c>
      <c r="N4343" t="s">
        <v>43</v>
      </c>
      <c r="O4343" t="s">
        <v>34</v>
      </c>
      <c r="P4343" t="s">
        <v>66</v>
      </c>
    </row>
    <row r="4344" spans="1:16" x14ac:dyDescent="0.25">
      <c r="A4344" t="s">
        <v>3725</v>
      </c>
      <c r="B4344">
        <v>54</v>
      </c>
      <c r="C4344" t="s">
        <v>65</v>
      </c>
      <c r="D4344" t="s">
        <v>34</v>
      </c>
      <c r="E4344" t="s">
        <v>38</v>
      </c>
      <c r="F4344">
        <v>208</v>
      </c>
      <c r="G4344">
        <v>339</v>
      </c>
      <c r="H4344" t="s">
        <v>47</v>
      </c>
      <c r="I4344" t="s">
        <v>23</v>
      </c>
      <c r="J4344" t="s">
        <v>18</v>
      </c>
      <c r="K4344">
        <v>71.680000000000007</v>
      </c>
      <c r="L4344">
        <v>76.61</v>
      </c>
      <c r="N4344" t="s">
        <v>65</v>
      </c>
      <c r="O4344" t="s">
        <v>34</v>
      </c>
      <c r="P4344" t="s">
        <v>38</v>
      </c>
    </row>
    <row r="4345" spans="1:16" x14ac:dyDescent="0.25">
      <c r="A4345" t="s">
        <v>3766</v>
      </c>
      <c r="B4345">
        <v>54</v>
      </c>
      <c r="C4345" t="s">
        <v>20</v>
      </c>
      <c r="D4345" t="s">
        <v>21</v>
      </c>
      <c r="E4345" t="s">
        <v>2</v>
      </c>
      <c r="F4345">
        <v>216</v>
      </c>
      <c r="G4345">
        <v>485</v>
      </c>
      <c r="H4345" t="s">
        <v>31</v>
      </c>
      <c r="I4345" t="s">
        <v>23</v>
      </c>
      <c r="J4345" t="s">
        <v>24</v>
      </c>
      <c r="K4345">
        <v>64.89</v>
      </c>
      <c r="L4345">
        <v>24.88</v>
      </c>
      <c r="N4345" t="s">
        <v>20</v>
      </c>
      <c r="O4345" t="s">
        <v>21</v>
      </c>
      <c r="P4345" t="s">
        <v>2</v>
      </c>
    </row>
    <row r="4346" spans="1:16" x14ac:dyDescent="0.25">
      <c r="A4346" t="s">
        <v>3788</v>
      </c>
      <c r="B4346">
        <v>54</v>
      </c>
      <c r="C4346" t="s">
        <v>36</v>
      </c>
      <c r="D4346" t="s">
        <v>14</v>
      </c>
      <c r="E4346" t="s">
        <v>73</v>
      </c>
      <c r="F4346">
        <v>144</v>
      </c>
      <c r="G4346">
        <v>368</v>
      </c>
      <c r="H4346" t="s">
        <v>54</v>
      </c>
      <c r="I4346" t="s">
        <v>23</v>
      </c>
      <c r="J4346" t="s">
        <v>18</v>
      </c>
      <c r="K4346">
        <v>55.03</v>
      </c>
      <c r="L4346">
        <v>16.09</v>
      </c>
      <c r="N4346" t="s">
        <v>36</v>
      </c>
      <c r="O4346" t="s">
        <v>14</v>
      </c>
      <c r="P4346" t="s">
        <v>73</v>
      </c>
    </row>
    <row r="4347" spans="1:16" x14ac:dyDescent="0.25">
      <c r="A4347" t="s">
        <v>3851</v>
      </c>
      <c r="B4347">
        <v>54</v>
      </c>
      <c r="C4347" t="s">
        <v>65</v>
      </c>
      <c r="D4347" t="s">
        <v>21</v>
      </c>
      <c r="E4347" t="s">
        <v>73</v>
      </c>
      <c r="F4347">
        <v>278</v>
      </c>
      <c r="G4347">
        <v>279</v>
      </c>
      <c r="H4347" t="s">
        <v>41</v>
      </c>
      <c r="I4347" t="s">
        <v>17</v>
      </c>
      <c r="J4347" t="s">
        <v>32</v>
      </c>
      <c r="K4347">
        <v>27.43</v>
      </c>
      <c r="L4347">
        <v>54.76</v>
      </c>
      <c r="N4347" t="s">
        <v>65</v>
      </c>
      <c r="O4347" t="s">
        <v>21</v>
      </c>
      <c r="P4347" t="s">
        <v>73</v>
      </c>
    </row>
    <row r="4348" spans="1:16" x14ac:dyDescent="0.25">
      <c r="A4348" t="s">
        <v>3886</v>
      </c>
      <c r="B4348">
        <v>54</v>
      </c>
      <c r="C4348" t="s">
        <v>79</v>
      </c>
      <c r="D4348" t="s">
        <v>14</v>
      </c>
      <c r="E4348" t="s">
        <v>38</v>
      </c>
      <c r="F4348">
        <v>159</v>
      </c>
      <c r="G4348">
        <v>444</v>
      </c>
      <c r="H4348" t="s">
        <v>47</v>
      </c>
      <c r="I4348" t="s">
        <v>23</v>
      </c>
      <c r="J4348" t="s">
        <v>24</v>
      </c>
      <c r="K4348">
        <v>85.07</v>
      </c>
      <c r="L4348">
        <v>63.91</v>
      </c>
      <c r="N4348" t="s">
        <v>79</v>
      </c>
      <c r="O4348" t="s">
        <v>14</v>
      </c>
      <c r="P4348" t="s">
        <v>38</v>
      </c>
    </row>
    <row r="4349" spans="1:16" x14ac:dyDescent="0.25">
      <c r="A4349" t="s">
        <v>3901</v>
      </c>
      <c r="B4349">
        <v>54</v>
      </c>
      <c r="C4349" t="s">
        <v>36</v>
      </c>
      <c r="D4349" t="s">
        <v>34</v>
      </c>
      <c r="E4349" t="s">
        <v>44</v>
      </c>
      <c r="F4349">
        <v>239</v>
      </c>
      <c r="G4349">
        <v>193</v>
      </c>
      <c r="H4349" t="s">
        <v>47</v>
      </c>
      <c r="I4349" t="s">
        <v>17</v>
      </c>
      <c r="J4349" t="s">
        <v>32</v>
      </c>
      <c r="K4349">
        <v>64.849999999999994</v>
      </c>
      <c r="L4349">
        <v>70.98</v>
      </c>
      <c r="N4349" t="s">
        <v>36</v>
      </c>
      <c r="O4349" t="s">
        <v>34</v>
      </c>
      <c r="P4349" t="s">
        <v>44</v>
      </c>
    </row>
    <row r="4350" spans="1:16" x14ac:dyDescent="0.25">
      <c r="A4350" t="s">
        <v>3983</v>
      </c>
      <c r="B4350">
        <v>54</v>
      </c>
      <c r="C4350" t="s">
        <v>43</v>
      </c>
      <c r="D4350" t="s">
        <v>34</v>
      </c>
      <c r="E4350" t="s">
        <v>46</v>
      </c>
      <c r="F4350">
        <v>264</v>
      </c>
      <c r="G4350">
        <v>133</v>
      </c>
      <c r="H4350" t="s">
        <v>22</v>
      </c>
      <c r="I4350" t="s">
        <v>17</v>
      </c>
      <c r="J4350" t="s">
        <v>18</v>
      </c>
      <c r="K4350">
        <v>87.96</v>
      </c>
      <c r="L4350">
        <v>58.06</v>
      </c>
      <c r="N4350" t="s">
        <v>43</v>
      </c>
      <c r="O4350" t="s">
        <v>34</v>
      </c>
      <c r="P4350" t="s">
        <v>46</v>
      </c>
    </row>
    <row r="4351" spans="1:16" x14ac:dyDescent="0.25">
      <c r="A4351" t="s">
        <v>4015</v>
      </c>
      <c r="B4351">
        <v>54</v>
      </c>
      <c r="C4351" t="s">
        <v>79</v>
      </c>
      <c r="D4351" t="s">
        <v>21</v>
      </c>
      <c r="E4351" t="s">
        <v>53</v>
      </c>
      <c r="F4351">
        <v>244</v>
      </c>
      <c r="G4351">
        <v>122</v>
      </c>
      <c r="H4351" t="s">
        <v>22</v>
      </c>
      <c r="I4351" t="s">
        <v>17</v>
      </c>
      <c r="J4351" t="s">
        <v>18</v>
      </c>
      <c r="K4351">
        <v>32.22</v>
      </c>
      <c r="L4351">
        <v>36.950000000000003</v>
      </c>
      <c r="N4351" t="s">
        <v>79</v>
      </c>
      <c r="O4351" t="s">
        <v>21</v>
      </c>
      <c r="P4351" t="s">
        <v>53</v>
      </c>
    </row>
    <row r="4352" spans="1:16" x14ac:dyDescent="0.25">
      <c r="A4352" t="s">
        <v>4023</v>
      </c>
      <c r="B4352">
        <v>54</v>
      </c>
      <c r="C4352" t="s">
        <v>29</v>
      </c>
      <c r="D4352" t="s">
        <v>30</v>
      </c>
      <c r="E4352" t="s">
        <v>44</v>
      </c>
      <c r="F4352">
        <v>389</v>
      </c>
      <c r="G4352">
        <v>70</v>
      </c>
      <c r="H4352" t="s">
        <v>41</v>
      </c>
      <c r="I4352" t="s">
        <v>23</v>
      </c>
      <c r="J4352" t="s">
        <v>32</v>
      </c>
      <c r="K4352">
        <v>62.58</v>
      </c>
      <c r="L4352">
        <v>76.48</v>
      </c>
      <c r="N4352" t="s">
        <v>29</v>
      </c>
      <c r="O4352" t="s">
        <v>30</v>
      </c>
      <c r="P4352" t="s">
        <v>44</v>
      </c>
    </row>
    <row r="4353" spans="1:16" x14ac:dyDescent="0.25">
      <c r="A4353" t="s">
        <v>4037</v>
      </c>
      <c r="B4353">
        <v>54</v>
      </c>
      <c r="C4353" t="s">
        <v>43</v>
      </c>
      <c r="D4353" t="s">
        <v>30</v>
      </c>
      <c r="E4353" t="s">
        <v>73</v>
      </c>
      <c r="F4353">
        <v>564</v>
      </c>
      <c r="G4353">
        <v>107</v>
      </c>
      <c r="H4353" t="s">
        <v>47</v>
      </c>
      <c r="I4353" t="s">
        <v>17</v>
      </c>
      <c r="J4353" t="s">
        <v>32</v>
      </c>
      <c r="K4353">
        <v>38.81</v>
      </c>
      <c r="L4353">
        <v>29.35</v>
      </c>
      <c r="N4353" t="s">
        <v>43</v>
      </c>
      <c r="O4353" t="s">
        <v>30</v>
      </c>
      <c r="P4353" t="s">
        <v>73</v>
      </c>
    </row>
    <row r="4354" spans="1:16" x14ac:dyDescent="0.25">
      <c r="A4354" t="s">
        <v>4107</v>
      </c>
      <c r="B4354">
        <v>54</v>
      </c>
      <c r="C4354" t="s">
        <v>49</v>
      </c>
      <c r="D4354" t="s">
        <v>14</v>
      </c>
      <c r="E4354" t="s">
        <v>46</v>
      </c>
      <c r="F4354">
        <v>274</v>
      </c>
      <c r="G4354">
        <v>342</v>
      </c>
      <c r="H4354" t="s">
        <v>41</v>
      </c>
      <c r="I4354" t="s">
        <v>23</v>
      </c>
      <c r="J4354" t="s">
        <v>24</v>
      </c>
      <c r="K4354">
        <v>44.29</v>
      </c>
      <c r="L4354">
        <v>50.23</v>
      </c>
      <c r="N4354" t="s">
        <v>49</v>
      </c>
      <c r="O4354" t="s">
        <v>14</v>
      </c>
      <c r="P4354" t="s">
        <v>46</v>
      </c>
    </row>
    <row r="4355" spans="1:16" x14ac:dyDescent="0.25">
      <c r="A4355" t="s">
        <v>4125</v>
      </c>
      <c r="B4355">
        <v>54</v>
      </c>
      <c r="C4355" t="s">
        <v>65</v>
      </c>
      <c r="D4355" t="s">
        <v>14</v>
      </c>
      <c r="E4355" t="s">
        <v>38</v>
      </c>
      <c r="F4355">
        <v>46</v>
      </c>
      <c r="G4355">
        <v>70</v>
      </c>
      <c r="H4355" t="s">
        <v>27</v>
      </c>
      <c r="I4355" t="s">
        <v>17</v>
      </c>
      <c r="J4355" t="s">
        <v>18</v>
      </c>
      <c r="K4355">
        <v>37.700000000000003</v>
      </c>
      <c r="L4355">
        <v>42.93</v>
      </c>
      <c r="N4355" t="s">
        <v>65</v>
      </c>
      <c r="O4355" t="s">
        <v>14</v>
      </c>
      <c r="P4355" t="s">
        <v>38</v>
      </c>
    </row>
    <row r="4356" spans="1:16" x14ac:dyDescent="0.25">
      <c r="A4356" t="s">
        <v>4150</v>
      </c>
      <c r="B4356">
        <v>54</v>
      </c>
      <c r="C4356" t="s">
        <v>59</v>
      </c>
      <c r="D4356" t="s">
        <v>34</v>
      </c>
      <c r="E4356" t="s">
        <v>44</v>
      </c>
      <c r="F4356">
        <v>54</v>
      </c>
      <c r="G4356">
        <v>16</v>
      </c>
      <c r="H4356" t="s">
        <v>22</v>
      </c>
      <c r="I4356" t="s">
        <v>17</v>
      </c>
      <c r="J4356" t="s">
        <v>18</v>
      </c>
      <c r="K4356">
        <v>77.34</v>
      </c>
      <c r="L4356">
        <v>32.159999999999997</v>
      </c>
      <c r="N4356" t="s">
        <v>59</v>
      </c>
      <c r="O4356" t="s">
        <v>34</v>
      </c>
      <c r="P4356" t="s">
        <v>44</v>
      </c>
    </row>
    <row r="4357" spans="1:16" x14ac:dyDescent="0.25">
      <c r="A4357" t="s">
        <v>4343</v>
      </c>
      <c r="B4357">
        <v>54</v>
      </c>
      <c r="C4357" t="s">
        <v>56</v>
      </c>
      <c r="D4357" t="s">
        <v>30</v>
      </c>
      <c r="E4357" t="s">
        <v>2</v>
      </c>
      <c r="F4357">
        <v>257</v>
      </c>
      <c r="G4357">
        <v>416</v>
      </c>
      <c r="H4357" t="s">
        <v>54</v>
      </c>
      <c r="I4357" t="s">
        <v>23</v>
      </c>
      <c r="J4357" t="s">
        <v>32</v>
      </c>
      <c r="K4357">
        <v>35.82</v>
      </c>
      <c r="L4357">
        <v>72.41</v>
      </c>
      <c r="N4357" t="s">
        <v>56</v>
      </c>
      <c r="O4357" t="s">
        <v>30</v>
      </c>
      <c r="P4357" t="s">
        <v>2</v>
      </c>
    </row>
    <row r="4358" spans="1:16" x14ac:dyDescent="0.25">
      <c r="A4358" t="s">
        <v>4575</v>
      </c>
      <c r="B4358">
        <v>54</v>
      </c>
      <c r="C4358" t="s">
        <v>36</v>
      </c>
      <c r="D4358" t="s">
        <v>30</v>
      </c>
      <c r="E4358" t="s">
        <v>53</v>
      </c>
      <c r="F4358">
        <v>147</v>
      </c>
      <c r="G4358">
        <v>123</v>
      </c>
      <c r="H4358" t="s">
        <v>16</v>
      </c>
      <c r="I4358" t="s">
        <v>17</v>
      </c>
      <c r="J4358" t="s">
        <v>32</v>
      </c>
      <c r="K4358">
        <v>73.02</v>
      </c>
      <c r="L4358">
        <v>40.9</v>
      </c>
      <c r="N4358" t="s">
        <v>36</v>
      </c>
      <c r="O4358" t="s">
        <v>30</v>
      </c>
      <c r="P4358" t="s">
        <v>53</v>
      </c>
    </row>
    <row r="4359" spans="1:16" x14ac:dyDescent="0.25">
      <c r="A4359" t="s">
        <v>4706</v>
      </c>
      <c r="B4359">
        <v>54</v>
      </c>
      <c r="C4359" t="s">
        <v>36</v>
      </c>
      <c r="D4359" t="s">
        <v>37</v>
      </c>
      <c r="E4359" t="s">
        <v>44</v>
      </c>
      <c r="F4359">
        <v>385</v>
      </c>
      <c r="G4359">
        <v>89</v>
      </c>
      <c r="H4359" t="s">
        <v>39</v>
      </c>
      <c r="I4359" t="s">
        <v>23</v>
      </c>
      <c r="J4359" t="s">
        <v>18</v>
      </c>
      <c r="K4359">
        <v>71.569999999999993</v>
      </c>
      <c r="L4359">
        <v>48.05</v>
      </c>
      <c r="N4359" t="s">
        <v>36</v>
      </c>
      <c r="O4359" t="s">
        <v>37</v>
      </c>
      <c r="P4359" t="s">
        <v>44</v>
      </c>
    </row>
    <row r="4360" spans="1:16" x14ac:dyDescent="0.25">
      <c r="A4360" t="s">
        <v>4710</v>
      </c>
      <c r="B4360">
        <v>54</v>
      </c>
      <c r="C4360" t="s">
        <v>59</v>
      </c>
      <c r="D4360" t="s">
        <v>30</v>
      </c>
      <c r="E4360" t="s">
        <v>61</v>
      </c>
      <c r="F4360">
        <v>467</v>
      </c>
      <c r="G4360">
        <v>317</v>
      </c>
      <c r="H4360" t="s">
        <v>31</v>
      </c>
      <c r="I4360" t="s">
        <v>17</v>
      </c>
      <c r="J4360" t="s">
        <v>32</v>
      </c>
      <c r="K4360">
        <v>82.38</v>
      </c>
      <c r="L4360">
        <v>51.8</v>
      </c>
      <c r="N4360" t="s">
        <v>59</v>
      </c>
      <c r="O4360" t="s">
        <v>30</v>
      </c>
      <c r="P4360" t="s">
        <v>61</v>
      </c>
    </row>
    <row r="4361" spans="1:16" x14ac:dyDescent="0.25">
      <c r="A4361" t="s">
        <v>4738</v>
      </c>
      <c r="B4361">
        <v>54</v>
      </c>
      <c r="C4361" t="s">
        <v>49</v>
      </c>
      <c r="D4361" t="s">
        <v>30</v>
      </c>
      <c r="E4361" t="s">
        <v>73</v>
      </c>
      <c r="F4361">
        <v>371</v>
      </c>
      <c r="G4361">
        <v>91</v>
      </c>
      <c r="H4361" t="s">
        <v>69</v>
      </c>
      <c r="I4361" t="s">
        <v>23</v>
      </c>
      <c r="J4361" t="s">
        <v>24</v>
      </c>
      <c r="K4361">
        <v>74.08</v>
      </c>
      <c r="L4361">
        <v>57.59</v>
      </c>
      <c r="N4361" t="s">
        <v>49</v>
      </c>
      <c r="O4361" t="s">
        <v>30</v>
      </c>
      <c r="P4361" t="s">
        <v>73</v>
      </c>
    </row>
    <row r="4362" spans="1:16" x14ac:dyDescent="0.25">
      <c r="A4362" t="s">
        <v>4827</v>
      </c>
      <c r="B4362">
        <v>54</v>
      </c>
      <c r="C4362" t="s">
        <v>13</v>
      </c>
      <c r="D4362" t="s">
        <v>60</v>
      </c>
      <c r="E4362" t="s">
        <v>44</v>
      </c>
      <c r="F4362">
        <v>510</v>
      </c>
      <c r="G4362">
        <v>287</v>
      </c>
      <c r="H4362" t="s">
        <v>47</v>
      </c>
      <c r="I4362" t="s">
        <v>23</v>
      </c>
      <c r="J4362" t="s">
        <v>32</v>
      </c>
      <c r="K4362">
        <v>68.260000000000005</v>
      </c>
      <c r="L4362">
        <v>39.68</v>
      </c>
      <c r="N4362" t="s">
        <v>13</v>
      </c>
      <c r="O4362" t="s">
        <v>60</v>
      </c>
      <c r="P4362" t="s">
        <v>44</v>
      </c>
    </row>
    <row r="4363" spans="1:16" x14ac:dyDescent="0.25">
      <c r="A4363" t="s">
        <v>4876</v>
      </c>
      <c r="B4363">
        <v>54</v>
      </c>
      <c r="C4363" t="s">
        <v>43</v>
      </c>
      <c r="D4363" t="s">
        <v>30</v>
      </c>
      <c r="E4363" t="s">
        <v>15</v>
      </c>
      <c r="F4363">
        <v>543</v>
      </c>
      <c r="G4363">
        <v>291</v>
      </c>
      <c r="H4363" t="s">
        <v>51</v>
      </c>
      <c r="I4363" t="s">
        <v>23</v>
      </c>
      <c r="J4363" t="s">
        <v>18</v>
      </c>
      <c r="K4363">
        <v>72.709999999999994</v>
      </c>
      <c r="L4363">
        <v>35.81</v>
      </c>
      <c r="N4363" t="s">
        <v>43</v>
      </c>
      <c r="O4363" t="s">
        <v>30</v>
      </c>
      <c r="P4363" t="s">
        <v>15</v>
      </c>
    </row>
    <row r="4364" spans="1:16" x14ac:dyDescent="0.25">
      <c r="A4364" t="s">
        <v>4978</v>
      </c>
      <c r="B4364">
        <v>54</v>
      </c>
      <c r="C4364" t="s">
        <v>43</v>
      </c>
      <c r="D4364" t="s">
        <v>37</v>
      </c>
      <c r="E4364" t="s">
        <v>66</v>
      </c>
      <c r="F4364">
        <v>392</v>
      </c>
      <c r="G4364">
        <v>229</v>
      </c>
      <c r="H4364" t="s">
        <v>31</v>
      </c>
      <c r="I4364" t="s">
        <v>17</v>
      </c>
      <c r="J4364" t="s">
        <v>24</v>
      </c>
      <c r="K4364">
        <v>44.88</v>
      </c>
      <c r="L4364">
        <v>28.96</v>
      </c>
      <c r="N4364" t="s">
        <v>43</v>
      </c>
      <c r="O4364" t="s">
        <v>37</v>
      </c>
      <c r="P4364" t="s">
        <v>66</v>
      </c>
    </row>
    <row r="4365" spans="1:16" x14ac:dyDescent="0.25">
      <c r="A4365" t="s">
        <v>4994</v>
      </c>
      <c r="B4365">
        <v>54</v>
      </c>
      <c r="C4365" t="s">
        <v>43</v>
      </c>
      <c r="D4365" t="s">
        <v>60</v>
      </c>
      <c r="E4365" t="s">
        <v>15</v>
      </c>
      <c r="F4365">
        <v>352</v>
      </c>
      <c r="G4365">
        <v>17</v>
      </c>
      <c r="H4365" t="s">
        <v>41</v>
      </c>
      <c r="I4365" t="s">
        <v>17</v>
      </c>
      <c r="J4365" t="s">
        <v>18</v>
      </c>
      <c r="K4365">
        <v>29.51</v>
      </c>
      <c r="L4365">
        <v>34.17</v>
      </c>
      <c r="N4365" t="s">
        <v>43</v>
      </c>
      <c r="O4365" t="s">
        <v>60</v>
      </c>
      <c r="P4365" t="s">
        <v>15</v>
      </c>
    </row>
    <row r="4366" spans="1:16" x14ac:dyDescent="0.25">
      <c r="A4366" t="s">
        <v>28</v>
      </c>
      <c r="B4366">
        <v>55</v>
      </c>
      <c r="C4366" t="s">
        <v>29</v>
      </c>
      <c r="D4366" t="s">
        <v>30</v>
      </c>
      <c r="E4366" t="s">
        <v>15</v>
      </c>
      <c r="F4366">
        <v>348</v>
      </c>
      <c r="G4366">
        <v>349</v>
      </c>
      <c r="H4366" t="s">
        <v>31</v>
      </c>
      <c r="I4366" t="s">
        <v>23</v>
      </c>
      <c r="J4366" t="s">
        <v>32</v>
      </c>
      <c r="K4366">
        <v>31.27</v>
      </c>
      <c r="L4366">
        <v>76.510000000000005</v>
      </c>
      <c r="N4366" t="s">
        <v>29</v>
      </c>
      <c r="O4366" t="s">
        <v>30</v>
      </c>
      <c r="P4366" t="s">
        <v>15</v>
      </c>
    </row>
    <row r="4367" spans="1:16" x14ac:dyDescent="0.25">
      <c r="A4367" t="s">
        <v>93</v>
      </c>
      <c r="B4367">
        <v>55</v>
      </c>
      <c r="C4367" t="s">
        <v>49</v>
      </c>
      <c r="D4367" t="s">
        <v>37</v>
      </c>
      <c r="E4367" t="s">
        <v>2</v>
      </c>
      <c r="F4367">
        <v>581</v>
      </c>
      <c r="G4367">
        <v>434</v>
      </c>
      <c r="H4367" t="s">
        <v>69</v>
      </c>
      <c r="I4367" t="s">
        <v>23</v>
      </c>
      <c r="J4367" t="s">
        <v>24</v>
      </c>
      <c r="K4367">
        <v>44.52</v>
      </c>
      <c r="L4367">
        <v>65.62</v>
      </c>
      <c r="N4367" t="s">
        <v>49</v>
      </c>
      <c r="O4367" t="s">
        <v>37</v>
      </c>
      <c r="P4367" t="s">
        <v>2</v>
      </c>
    </row>
    <row r="4368" spans="1:16" x14ac:dyDescent="0.25">
      <c r="A4368" t="s">
        <v>162</v>
      </c>
      <c r="B4368">
        <v>55</v>
      </c>
      <c r="C4368" t="s">
        <v>59</v>
      </c>
      <c r="D4368" t="s">
        <v>21</v>
      </c>
      <c r="E4368" t="s">
        <v>44</v>
      </c>
      <c r="F4368">
        <v>536</v>
      </c>
      <c r="G4368">
        <v>119</v>
      </c>
      <c r="H4368" t="s">
        <v>39</v>
      </c>
      <c r="I4368" t="s">
        <v>23</v>
      </c>
      <c r="J4368" t="s">
        <v>18</v>
      </c>
      <c r="K4368">
        <v>11.2</v>
      </c>
      <c r="L4368">
        <v>55.69</v>
      </c>
      <c r="N4368" t="s">
        <v>59</v>
      </c>
      <c r="O4368" t="s">
        <v>21</v>
      </c>
      <c r="P4368" t="s">
        <v>44</v>
      </c>
    </row>
    <row r="4369" spans="1:16" x14ac:dyDescent="0.25">
      <c r="A4369" t="s">
        <v>288</v>
      </c>
      <c r="B4369">
        <v>55</v>
      </c>
      <c r="C4369" t="s">
        <v>29</v>
      </c>
      <c r="D4369" t="s">
        <v>21</v>
      </c>
      <c r="E4369" t="s">
        <v>38</v>
      </c>
      <c r="F4369">
        <v>296</v>
      </c>
      <c r="G4369">
        <v>272</v>
      </c>
      <c r="H4369" t="s">
        <v>27</v>
      </c>
      <c r="I4369" t="s">
        <v>23</v>
      </c>
      <c r="J4369" t="s">
        <v>18</v>
      </c>
      <c r="K4369">
        <v>32.11</v>
      </c>
      <c r="L4369">
        <v>9.2200000000000006</v>
      </c>
      <c r="N4369" t="s">
        <v>29</v>
      </c>
      <c r="O4369" t="s">
        <v>21</v>
      </c>
      <c r="P4369" t="s">
        <v>38</v>
      </c>
    </row>
    <row r="4370" spans="1:16" x14ac:dyDescent="0.25">
      <c r="A4370" t="s">
        <v>335</v>
      </c>
      <c r="B4370">
        <v>55</v>
      </c>
      <c r="C4370" t="s">
        <v>65</v>
      </c>
      <c r="D4370" t="s">
        <v>30</v>
      </c>
      <c r="E4370" t="s">
        <v>26</v>
      </c>
      <c r="F4370">
        <v>32</v>
      </c>
      <c r="G4370">
        <v>155</v>
      </c>
      <c r="H4370" t="s">
        <v>39</v>
      </c>
      <c r="I4370" t="s">
        <v>23</v>
      </c>
      <c r="J4370" t="s">
        <v>18</v>
      </c>
      <c r="K4370">
        <v>42.79</v>
      </c>
      <c r="L4370">
        <v>36.96</v>
      </c>
      <c r="N4370" t="s">
        <v>65</v>
      </c>
      <c r="O4370" t="s">
        <v>30</v>
      </c>
      <c r="P4370" t="s">
        <v>26</v>
      </c>
    </row>
    <row r="4371" spans="1:16" x14ac:dyDescent="0.25">
      <c r="A4371" t="s">
        <v>450</v>
      </c>
      <c r="B4371">
        <v>55</v>
      </c>
      <c r="C4371" t="s">
        <v>59</v>
      </c>
      <c r="D4371" t="s">
        <v>34</v>
      </c>
      <c r="E4371" t="s">
        <v>46</v>
      </c>
      <c r="F4371">
        <v>126</v>
      </c>
      <c r="G4371">
        <v>238</v>
      </c>
      <c r="H4371" t="s">
        <v>16</v>
      </c>
      <c r="I4371" t="s">
        <v>23</v>
      </c>
      <c r="J4371" t="s">
        <v>18</v>
      </c>
      <c r="K4371">
        <v>48.99</v>
      </c>
      <c r="L4371">
        <v>69.56</v>
      </c>
      <c r="N4371" t="s">
        <v>59</v>
      </c>
      <c r="O4371" t="s">
        <v>34</v>
      </c>
      <c r="P4371" t="s">
        <v>46</v>
      </c>
    </row>
    <row r="4372" spans="1:16" x14ac:dyDescent="0.25">
      <c r="A4372" t="s">
        <v>456</v>
      </c>
      <c r="B4372">
        <v>55</v>
      </c>
      <c r="C4372" t="s">
        <v>36</v>
      </c>
      <c r="D4372" t="s">
        <v>34</v>
      </c>
      <c r="E4372" t="s">
        <v>66</v>
      </c>
      <c r="F4372">
        <v>221</v>
      </c>
      <c r="G4372">
        <v>193</v>
      </c>
      <c r="H4372" t="s">
        <v>22</v>
      </c>
      <c r="I4372" t="s">
        <v>17</v>
      </c>
      <c r="J4372" t="s">
        <v>18</v>
      </c>
      <c r="K4372">
        <v>36.869999999999997</v>
      </c>
      <c r="L4372">
        <v>14.2</v>
      </c>
      <c r="N4372" t="s">
        <v>36</v>
      </c>
      <c r="O4372" t="s">
        <v>34</v>
      </c>
      <c r="P4372" t="s">
        <v>66</v>
      </c>
    </row>
    <row r="4373" spans="1:16" x14ac:dyDescent="0.25">
      <c r="A4373" t="s">
        <v>497</v>
      </c>
      <c r="B4373">
        <v>55</v>
      </c>
      <c r="C4373" t="s">
        <v>65</v>
      </c>
      <c r="D4373" t="s">
        <v>34</v>
      </c>
      <c r="E4373" t="s">
        <v>53</v>
      </c>
      <c r="F4373">
        <v>532</v>
      </c>
      <c r="G4373">
        <v>431</v>
      </c>
      <c r="H4373" t="s">
        <v>41</v>
      </c>
      <c r="I4373" t="s">
        <v>23</v>
      </c>
      <c r="J4373" t="s">
        <v>24</v>
      </c>
      <c r="K4373">
        <v>61.21</v>
      </c>
      <c r="L4373">
        <v>67.73</v>
      </c>
      <c r="N4373" t="s">
        <v>65</v>
      </c>
      <c r="O4373" t="s">
        <v>34</v>
      </c>
      <c r="P4373" t="s">
        <v>53</v>
      </c>
    </row>
    <row r="4374" spans="1:16" x14ac:dyDescent="0.25">
      <c r="A4374" t="s">
        <v>549</v>
      </c>
      <c r="B4374">
        <v>55</v>
      </c>
      <c r="C4374" t="s">
        <v>43</v>
      </c>
      <c r="D4374" t="s">
        <v>34</v>
      </c>
      <c r="E4374" t="s">
        <v>66</v>
      </c>
      <c r="F4374">
        <v>578</v>
      </c>
      <c r="G4374">
        <v>469</v>
      </c>
      <c r="H4374" t="s">
        <v>16</v>
      </c>
      <c r="I4374" t="s">
        <v>17</v>
      </c>
      <c r="J4374" t="s">
        <v>18</v>
      </c>
      <c r="K4374">
        <v>76.48</v>
      </c>
      <c r="L4374">
        <v>76.38</v>
      </c>
      <c r="N4374" t="s">
        <v>43</v>
      </c>
      <c r="O4374" t="s">
        <v>34</v>
      </c>
      <c r="P4374" t="s">
        <v>66</v>
      </c>
    </row>
    <row r="4375" spans="1:16" x14ac:dyDescent="0.25">
      <c r="A4375" t="s">
        <v>558</v>
      </c>
      <c r="B4375">
        <v>55</v>
      </c>
      <c r="C4375" t="s">
        <v>56</v>
      </c>
      <c r="D4375" t="s">
        <v>37</v>
      </c>
      <c r="E4375" t="s">
        <v>38</v>
      </c>
      <c r="F4375">
        <v>590</v>
      </c>
      <c r="G4375">
        <v>32</v>
      </c>
      <c r="H4375" t="s">
        <v>39</v>
      </c>
      <c r="I4375" t="s">
        <v>17</v>
      </c>
      <c r="J4375" t="s">
        <v>32</v>
      </c>
      <c r="K4375">
        <v>89.86</v>
      </c>
      <c r="L4375">
        <v>15.32</v>
      </c>
      <c r="N4375" t="s">
        <v>56</v>
      </c>
      <c r="O4375" t="s">
        <v>37</v>
      </c>
      <c r="P4375" t="s">
        <v>38</v>
      </c>
    </row>
    <row r="4376" spans="1:16" x14ac:dyDescent="0.25">
      <c r="A4376" t="s">
        <v>639</v>
      </c>
      <c r="B4376">
        <v>55</v>
      </c>
      <c r="C4376" t="s">
        <v>59</v>
      </c>
      <c r="D4376" t="s">
        <v>34</v>
      </c>
      <c r="E4376" t="s">
        <v>38</v>
      </c>
      <c r="F4376">
        <v>490</v>
      </c>
      <c r="G4376">
        <v>450</v>
      </c>
      <c r="H4376" t="s">
        <v>22</v>
      </c>
      <c r="I4376" t="s">
        <v>23</v>
      </c>
      <c r="J4376" t="s">
        <v>18</v>
      </c>
      <c r="K4376">
        <v>19.899999999999999</v>
      </c>
      <c r="L4376">
        <v>14.91</v>
      </c>
      <c r="N4376" t="s">
        <v>59</v>
      </c>
      <c r="O4376" t="s">
        <v>34</v>
      </c>
      <c r="P4376" t="s">
        <v>38</v>
      </c>
    </row>
    <row r="4377" spans="1:16" x14ac:dyDescent="0.25">
      <c r="A4377" t="s">
        <v>678</v>
      </c>
      <c r="B4377">
        <v>55</v>
      </c>
      <c r="C4377" t="s">
        <v>36</v>
      </c>
      <c r="D4377" t="s">
        <v>14</v>
      </c>
      <c r="E4377" t="s">
        <v>53</v>
      </c>
      <c r="F4377">
        <v>141</v>
      </c>
      <c r="G4377">
        <v>119</v>
      </c>
      <c r="H4377" t="s">
        <v>41</v>
      </c>
      <c r="I4377" t="s">
        <v>23</v>
      </c>
      <c r="J4377" t="s">
        <v>32</v>
      </c>
      <c r="K4377">
        <v>86.18</v>
      </c>
      <c r="L4377">
        <v>23.25</v>
      </c>
      <c r="N4377" t="s">
        <v>36</v>
      </c>
      <c r="O4377" t="s">
        <v>14</v>
      </c>
      <c r="P4377" t="s">
        <v>53</v>
      </c>
    </row>
    <row r="4378" spans="1:16" x14ac:dyDescent="0.25">
      <c r="A4378" t="s">
        <v>749</v>
      </c>
      <c r="B4378">
        <v>55</v>
      </c>
      <c r="C4378" t="s">
        <v>65</v>
      </c>
      <c r="D4378" t="s">
        <v>34</v>
      </c>
      <c r="E4378" t="s">
        <v>2</v>
      </c>
      <c r="F4378">
        <v>34</v>
      </c>
      <c r="G4378">
        <v>108</v>
      </c>
      <c r="H4378" t="s">
        <v>51</v>
      </c>
      <c r="I4378" t="s">
        <v>23</v>
      </c>
      <c r="J4378" t="s">
        <v>24</v>
      </c>
      <c r="K4378">
        <v>23.3</v>
      </c>
      <c r="L4378">
        <v>9.24</v>
      </c>
      <c r="N4378" t="s">
        <v>65</v>
      </c>
      <c r="O4378" t="s">
        <v>34</v>
      </c>
      <c r="P4378" t="s">
        <v>2</v>
      </c>
    </row>
    <row r="4379" spans="1:16" x14ac:dyDescent="0.25">
      <c r="A4379" t="s">
        <v>766</v>
      </c>
      <c r="B4379">
        <v>55</v>
      </c>
      <c r="C4379" t="s">
        <v>59</v>
      </c>
      <c r="D4379" t="s">
        <v>37</v>
      </c>
      <c r="E4379" t="s">
        <v>73</v>
      </c>
      <c r="F4379">
        <v>119</v>
      </c>
      <c r="G4379">
        <v>144</v>
      </c>
      <c r="H4379" t="s">
        <v>51</v>
      </c>
      <c r="I4379" t="s">
        <v>17</v>
      </c>
      <c r="J4379" t="s">
        <v>18</v>
      </c>
      <c r="K4379">
        <v>11.66</v>
      </c>
      <c r="L4379">
        <v>57.54</v>
      </c>
      <c r="N4379" t="s">
        <v>59</v>
      </c>
      <c r="O4379" t="s">
        <v>37</v>
      </c>
      <c r="P4379" t="s">
        <v>73</v>
      </c>
    </row>
    <row r="4380" spans="1:16" x14ac:dyDescent="0.25">
      <c r="A4380" t="s">
        <v>771</v>
      </c>
      <c r="B4380">
        <v>55</v>
      </c>
      <c r="C4380" t="s">
        <v>43</v>
      </c>
      <c r="D4380" t="s">
        <v>30</v>
      </c>
      <c r="E4380" t="s">
        <v>73</v>
      </c>
      <c r="F4380">
        <v>541</v>
      </c>
      <c r="G4380">
        <v>410</v>
      </c>
      <c r="H4380" t="s">
        <v>41</v>
      </c>
      <c r="I4380" t="s">
        <v>23</v>
      </c>
      <c r="J4380" t="s">
        <v>32</v>
      </c>
      <c r="K4380">
        <v>28.74</v>
      </c>
      <c r="L4380">
        <v>75.56</v>
      </c>
      <c r="N4380" t="s">
        <v>43</v>
      </c>
      <c r="O4380" t="s">
        <v>30</v>
      </c>
      <c r="P4380" t="s">
        <v>73</v>
      </c>
    </row>
    <row r="4381" spans="1:16" x14ac:dyDescent="0.25">
      <c r="A4381" t="s">
        <v>776</v>
      </c>
      <c r="B4381">
        <v>55</v>
      </c>
      <c r="C4381" t="s">
        <v>29</v>
      </c>
      <c r="D4381" t="s">
        <v>14</v>
      </c>
      <c r="E4381" t="s">
        <v>2</v>
      </c>
      <c r="F4381">
        <v>259</v>
      </c>
      <c r="G4381">
        <v>140</v>
      </c>
      <c r="H4381" t="s">
        <v>54</v>
      </c>
      <c r="I4381" t="s">
        <v>17</v>
      </c>
      <c r="J4381" t="s">
        <v>18</v>
      </c>
      <c r="K4381">
        <v>52.07</v>
      </c>
      <c r="L4381">
        <v>40.92</v>
      </c>
      <c r="N4381" t="s">
        <v>29</v>
      </c>
      <c r="O4381" t="s">
        <v>14</v>
      </c>
      <c r="P4381" t="s">
        <v>2</v>
      </c>
    </row>
    <row r="4382" spans="1:16" x14ac:dyDescent="0.25">
      <c r="A4382" t="s">
        <v>818</v>
      </c>
      <c r="B4382">
        <v>55</v>
      </c>
      <c r="C4382" t="s">
        <v>43</v>
      </c>
      <c r="D4382" t="s">
        <v>14</v>
      </c>
      <c r="E4382" t="s">
        <v>73</v>
      </c>
      <c r="F4382">
        <v>453</v>
      </c>
      <c r="G4382">
        <v>132</v>
      </c>
      <c r="H4382" t="s">
        <v>47</v>
      </c>
      <c r="I4382" t="s">
        <v>17</v>
      </c>
      <c r="J4382" t="s">
        <v>18</v>
      </c>
      <c r="K4382">
        <v>48.41</v>
      </c>
      <c r="L4382">
        <v>36.58</v>
      </c>
      <c r="N4382" t="s">
        <v>43</v>
      </c>
      <c r="O4382" t="s">
        <v>14</v>
      </c>
      <c r="P4382" t="s">
        <v>73</v>
      </c>
    </row>
    <row r="4383" spans="1:16" x14ac:dyDescent="0.25">
      <c r="A4383" t="s">
        <v>888</v>
      </c>
      <c r="B4383">
        <v>55</v>
      </c>
      <c r="C4383" t="s">
        <v>43</v>
      </c>
      <c r="D4383" t="s">
        <v>30</v>
      </c>
      <c r="E4383" t="s">
        <v>38</v>
      </c>
      <c r="F4383">
        <v>424</v>
      </c>
      <c r="G4383">
        <v>363</v>
      </c>
      <c r="H4383" t="s">
        <v>22</v>
      </c>
      <c r="I4383" t="s">
        <v>23</v>
      </c>
      <c r="J4383" t="s">
        <v>24</v>
      </c>
      <c r="K4383">
        <v>56.56</v>
      </c>
      <c r="L4383">
        <v>62.77</v>
      </c>
      <c r="N4383" t="s">
        <v>43</v>
      </c>
      <c r="O4383" t="s">
        <v>30</v>
      </c>
      <c r="P4383" t="s">
        <v>38</v>
      </c>
    </row>
    <row r="4384" spans="1:16" x14ac:dyDescent="0.25">
      <c r="A4384" t="s">
        <v>914</v>
      </c>
      <c r="B4384">
        <v>55</v>
      </c>
      <c r="C4384" t="s">
        <v>59</v>
      </c>
      <c r="D4384" t="s">
        <v>14</v>
      </c>
      <c r="E4384" t="s">
        <v>61</v>
      </c>
      <c r="F4384">
        <v>90</v>
      </c>
      <c r="G4384">
        <v>376</v>
      </c>
      <c r="H4384" t="s">
        <v>27</v>
      </c>
      <c r="I4384" t="s">
        <v>17</v>
      </c>
      <c r="J4384" t="s">
        <v>32</v>
      </c>
      <c r="K4384">
        <v>18.760000000000002</v>
      </c>
      <c r="L4384">
        <v>16.22</v>
      </c>
      <c r="N4384" t="s">
        <v>59</v>
      </c>
      <c r="O4384" t="s">
        <v>14</v>
      </c>
      <c r="P4384" t="s">
        <v>61</v>
      </c>
    </row>
    <row r="4385" spans="1:16" x14ac:dyDescent="0.25">
      <c r="A4385" t="s">
        <v>933</v>
      </c>
      <c r="B4385">
        <v>55</v>
      </c>
      <c r="C4385" t="s">
        <v>20</v>
      </c>
      <c r="D4385" t="s">
        <v>60</v>
      </c>
      <c r="E4385" t="s">
        <v>66</v>
      </c>
      <c r="F4385">
        <v>566</v>
      </c>
      <c r="G4385">
        <v>63</v>
      </c>
      <c r="H4385" t="s">
        <v>41</v>
      </c>
      <c r="I4385" t="s">
        <v>17</v>
      </c>
      <c r="J4385" t="s">
        <v>32</v>
      </c>
      <c r="K4385">
        <v>68.78</v>
      </c>
      <c r="L4385">
        <v>13.62</v>
      </c>
      <c r="N4385" t="s">
        <v>20</v>
      </c>
      <c r="O4385" t="s">
        <v>60</v>
      </c>
      <c r="P4385" t="s">
        <v>66</v>
      </c>
    </row>
    <row r="4386" spans="1:16" x14ac:dyDescent="0.25">
      <c r="A4386" t="s">
        <v>979</v>
      </c>
      <c r="B4386">
        <v>55</v>
      </c>
      <c r="C4386" t="s">
        <v>79</v>
      </c>
      <c r="D4386" t="s">
        <v>34</v>
      </c>
      <c r="E4386" t="s">
        <v>38</v>
      </c>
      <c r="F4386">
        <v>452</v>
      </c>
      <c r="G4386">
        <v>186</v>
      </c>
      <c r="H4386" t="s">
        <v>51</v>
      </c>
      <c r="I4386" t="s">
        <v>23</v>
      </c>
      <c r="J4386" t="s">
        <v>18</v>
      </c>
      <c r="K4386">
        <v>30.51</v>
      </c>
      <c r="L4386">
        <v>37.33</v>
      </c>
      <c r="N4386" t="s">
        <v>79</v>
      </c>
      <c r="O4386" t="s">
        <v>34</v>
      </c>
      <c r="P4386" t="s">
        <v>38</v>
      </c>
    </row>
    <row r="4387" spans="1:16" x14ac:dyDescent="0.25">
      <c r="A4387" t="s">
        <v>1012</v>
      </c>
      <c r="B4387">
        <v>55</v>
      </c>
      <c r="C4387" t="s">
        <v>65</v>
      </c>
      <c r="D4387" t="s">
        <v>14</v>
      </c>
      <c r="E4387" t="s">
        <v>61</v>
      </c>
      <c r="F4387">
        <v>23</v>
      </c>
      <c r="G4387">
        <v>487</v>
      </c>
      <c r="H4387" t="s">
        <v>39</v>
      </c>
      <c r="I4387" t="s">
        <v>23</v>
      </c>
      <c r="J4387" t="s">
        <v>24</v>
      </c>
      <c r="K4387">
        <v>47.9</v>
      </c>
      <c r="L4387">
        <v>74.760000000000005</v>
      </c>
      <c r="N4387" t="s">
        <v>65</v>
      </c>
      <c r="O4387" t="s">
        <v>14</v>
      </c>
      <c r="P4387" t="s">
        <v>61</v>
      </c>
    </row>
    <row r="4388" spans="1:16" x14ac:dyDescent="0.25">
      <c r="A4388" t="s">
        <v>1106</v>
      </c>
      <c r="B4388">
        <v>55</v>
      </c>
      <c r="C4388" t="s">
        <v>59</v>
      </c>
      <c r="D4388" t="s">
        <v>14</v>
      </c>
      <c r="E4388" t="s">
        <v>53</v>
      </c>
      <c r="F4388">
        <v>10</v>
      </c>
      <c r="G4388">
        <v>6</v>
      </c>
      <c r="H4388" t="s">
        <v>47</v>
      </c>
      <c r="I4388" t="s">
        <v>17</v>
      </c>
      <c r="J4388" t="s">
        <v>24</v>
      </c>
      <c r="K4388">
        <v>84.4</v>
      </c>
      <c r="L4388">
        <v>54.76</v>
      </c>
      <c r="N4388" t="s">
        <v>59</v>
      </c>
      <c r="O4388" t="s">
        <v>14</v>
      </c>
      <c r="P4388" t="s">
        <v>53</v>
      </c>
    </row>
    <row r="4389" spans="1:16" x14ac:dyDescent="0.25">
      <c r="A4389" t="s">
        <v>1219</v>
      </c>
      <c r="B4389">
        <v>55</v>
      </c>
      <c r="C4389" t="s">
        <v>13</v>
      </c>
      <c r="D4389" t="s">
        <v>34</v>
      </c>
      <c r="E4389" t="s">
        <v>2</v>
      </c>
      <c r="F4389">
        <v>29</v>
      </c>
      <c r="G4389">
        <v>34</v>
      </c>
      <c r="H4389" t="s">
        <v>69</v>
      </c>
      <c r="I4389" t="s">
        <v>17</v>
      </c>
      <c r="J4389" t="s">
        <v>18</v>
      </c>
      <c r="K4389">
        <v>67.459999999999994</v>
      </c>
      <c r="L4389">
        <v>5.68</v>
      </c>
      <c r="N4389" t="s">
        <v>13</v>
      </c>
      <c r="O4389" t="s">
        <v>34</v>
      </c>
      <c r="P4389" t="s">
        <v>2</v>
      </c>
    </row>
    <row r="4390" spans="1:16" x14ac:dyDescent="0.25">
      <c r="A4390" t="s">
        <v>1279</v>
      </c>
      <c r="B4390">
        <v>55</v>
      </c>
      <c r="C4390" t="s">
        <v>36</v>
      </c>
      <c r="D4390" t="s">
        <v>37</v>
      </c>
      <c r="E4390" t="s">
        <v>73</v>
      </c>
      <c r="F4390">
        <v>245</v>
      </c>
      <c r="G4390">
        <v>201</v>
      </c>
      <c r="H4390" t="s">
        <v>54</v>
      </c>
      <c r="I4390" t="s">
        <v>23</v>
      </c>
      <c r="J4390" t="s">
        <v>32</v>
      </c>
      <c r="K4390">
        <v>27.93</v>
      </c>
      <c r="L4390">
        <v>72.81</v>
      </c>
      <c r="N4390" t="s">
        <v>36</v>
      </c>
      <c r="O4390" t="s">
        <v>37</v>
      </c>
      <c r="P4390" t="s">
        <v>73</v>
      </c>
    </row>
    <row r="4391" spans="1:16" x14ac:dyDescent="0.25">
      <c r="A4391" t="s">
        <v>1355</v>
      </c>
      <c r="B4391">
        <v>55</v>
      </c>
      <c r="C4391" t="s">
        <v>59</v>
      </c>
      <c r="D4391" t="s">
        <v>21</v>
      </c>
      <c r="E4391" t="s">
        <v>26</v>
      </c>
      <c r="F4391">
        <v>435</v>
      </c>
      <c r="G4391">
        <v>423</v>
      </c>
      <c r="H4391" t="s">
        <v>69</v>
      </c>
      <c r="I4391" t="s">
        <v>17</v>
      </c>
      <c r="J4391" t="s">
        <v>18</v>
      </c>
      <c r="K4391">
        <v>72.48</v>
      </c>
      <c r="L4391">
        <v>54.21</v>
      </c>
      <c r="N4391" t="s">
        <v>59</v>
      </c>
      <c r="O4391" t="s">
        <v>21</v>
      </c>
      <c r="P4391" t="s">
        <v>26</v>
      </c>
    </row>
    <row r="4392" spans="1:16" x14ac:dyDescent="0.25">
      <c r="A4392" t="s">
        <v>1448</v>
      </c>
      <c r="B4392">
        <v>55</v>
      </c>
      <c r="C4392" t="s">
        <v>29</v>
      </c>
      <c r="D4392" t="s">
        <v>14</v>
      </c>
      <c r="E4392" t="s">
        <v>44</v>
      </c>
      <c r="F4392">
        <v>160</v>
      </c>
      <c r="G4392">
        <v>230</v>
      </c>
      <c r="H4392" t="s">
        <v>39</v>
      </c>
      <c r="I4392" t="s">
        <v>23</v>
      </c>
      <c r="J4392" t="s">
        <v>32</v>
      </c>
      <c r="K4392">
        <v>48.59</v>
      </c>
      <c r="L4392">
        <v>40.22</v>
      </c>
      <c r="N4392" t="s">
        <v>29</v>
      </c>
      <c r="O4392" t="s">
        <v>14</v>
      </c>
      <c r="P4392" t="s">
        <v>44</v>
      </c>
    </row>
    <row r="4393" spans="1:16" x14ac:dyDescent="0.25">
      <c r="A4393" t="s">
        <v>1487</v>
      </c>
      <c r="B4393">
        <v>55</v>
      </c>
      <c r="C4393" t="s">
        <v>49</v>
      </c>
      <c r="D4393" t="s">
        <v>34</v>
      </c>
      <c r="E4393" t="s">
        <v>44</v>
      </c>
      <c r="F4393">
        <v>466</v>
      </c>
      <c r="G4393">
        <v>39</v>
      </c>
      <c r="H4393" t="s">
        <v>54</v>
      </c>
      <c r="I4393" t="s">
        <v>23</v>
      </c>
      <c r="J4393" t="s">
        <v>32</v>
      </c>
      <c r="K4393">
        <v>27.16</v>
      </c>
      <c r="L4393">
        <v>79.3</v>
      </c>
      <c r="N4393" t="s">
        <v>49</v>
      </c>
      <c r="O4393" t="s">
        <v>34</v>
      </c>
      <c r="P4393" t="s">
        <v>44</v>
      </c>
    </row>
    <row r="4394" spans="1:16" x14ac:dyDescent="0.25">
      <c r="A4394" t="s">
        <v>1517</v>
      </c>
      <c r="B4394">
        <v>55</v>
      </c>
      <c r="C4394" t="s">
        <v>56</v>
      </c>
      <c r="D4394" t="s">
        <v>37</v>
      </c>
      <c r="E4394" t="s">
        <v>46</v>
      </c>
      <c r="F4394">
        <v>78</v>
      </c>
      <c r="G4394">
        <v>184</v>
      </c>
      <c r="H4394" t="s">
        <v>22</v>
      </c>
      <c r="I4394" t="s">
        <v>23</v>
      </c>
      <c r="J4394" t="s">
        <v>24</v>
      </c>
      <c r="K4394">
        <v>87.88</v>
      </c>
      <c r="L4394">
        <v>16.57</v>
      </c>
      <c r="N4394" t="s">
        <v>56</v>
      </c>
      <c r="O4394" t="s">
        <v>37</v>
      </c>
      <c r="P4394" t="s">
        <v>46</v>
      </c>
    </row>
    <row r="4395" spans="1:16" x14ac:dyDescent="0.25">
      <c r="A4395" t="s">
        <v>1598</v>
      </c>
      <c r="B4395">
        <v>55</v>
      </c>
      <c r="C4395" t="s">
        <v>36</v>
      </c>
      <c r="D4395" t="s">
        <v>14</v>
      </c>
      <c r="E4395" t="s">
        <v>46</v>
      </c>
      <c r="F4395">
        <v>459</v>
      </c>
      <c r="G4395">
        <v>395</v>
      </c>
      <c r="H4395" t="s">
        <v>27</v>
      </c>
      <c r="I4395" t="s">
        <v>17</v>
      </c>
      <c r="J4395" t="s">
        <v>18</v>
      </c>
      <c r="K4395">
        <v>87.85</v>
      </c>
      <c r="L4395">
        <v>23.4</v>
      </c>
      <c r="N4395" t="s">
        <v>36</v>
      </c>
      <c r="O4395" t="s">
        <v>14</v>
      </c>
      <c r="P4395" t="s">
        <v>46</v>
      </c>
    </row>
    <row r="4396" spans="1:16" x14ac:dyDescent="0.25">
      <c r="A4396" t="s">
        <v>1617</v>
      </c>
      <c r="B4396">
        <v>55</v>
      </c>
      <c r="C4396" t="s">
        <v>59</v>
      </c>
      <c r="D4396" t="s">
        <v>60</v>
      </c>
      <c r="E4396" t="s">
        <v>61</v>
      </c>
      <c r="F4396">
        <v>586</v>
      </c>
      <c r="G4396">
        <v>353</v>
      </c>
      <c r="H4396" t="s">
        <v>31</v>
      </c>
      <c r="I4396" t="s">
        <v>23</v>
      </c>
      <c r="J4396" t="s">
        <v>18</v>
      </c>
      <c r="K4396">
        <v>41.18</v>
      </c>
      <c r="L4396">
        <v>59.29</v>
      </c>
      <c r="N4396" t="s">
        <v>59</v>
      </c>
      <c r="O4396" t="s">
        <v>60</v>
      </c>
      <c r="P4396" t="s">
        <v>61</v>
      </c>
    </row>
    <row r="4397" spans="1:16" x14ac:dyDescent="0.25">
      <c r="A4397" t="s">
        <v>1642</v>
      </c>
      <c r="B4397">
        <v>55</v>
      </c>
      <c r="C4397" t="s">
        <v>56</v>
      </c>
      <c r="D4397" t="s">
        <v>34</v>
      </c>
      <c r="E4397" t="s">
        <v>2</v>
      </c>
      <c r="F4397">
        <v>279</v>
      </c>
      <c r="G4397">
        <v>485</v>
      </c>
      <c r="H4397" t="s">
        <v>39</v>
      </c>
      <c r="I4397" t="s">
        <v>23</v>
      </c>
      <c r="J4397" t="s">
        <v>24</v>
      </c>
      <c r="K4397">
        <v>22.11</v>
      </c>
      <c r="L4397">
        <v>64.22</v>
      </c>
      <c r="N4397" t="s">
        <v>56</v>
      </c>
      <c r="O4397" t="s">
        <v>34</v>
      </c>
      <c r="P4397" t="s">
        <v>2</v>
      </c>
    </row>
    <row r="4398" spans="1:16" x14ac:dyDescent="0.25">
      <c r="A4398" t="s">
        <v>1790</v>
      </c>
      <c r="B4398">
        <v>55</v>
      </c>
      <c r="C4398" t="s">
        <v>13</v>
      </c>
      <c r="D4398" t="s">
        <v>30</v>
      </c>
      <c r="E4398" t="s">
        <v>26</v>
      </c>
      <c r="F4398">
        <v>308</v>
      </c>
      <c r="G4398">
        <v>75</v>
      </c>
      <c r="H4398" t="s">
        <v>54</v>
      </c>
      <c r="I4398" t="s">
        <v>23</v>
      </c>
      <c r="J4398" t="s">
        <v>32</v>
      </c>
      <c r="K4398">
        <v>89.65</v>
      </c>
      <c r="L4398">
        <v>53.5</v>
      </c>
      <c r="N4398" t="s">
        <v>13</v>
      </c>
      <c r="O4398" t="s">
        <v>30</v>
      </c>
      <c r="P4398" t="s">
        <v>26</v>
      </c>
    </row>
    <row r="4399" spans="1:16" x14ac:dyDescent="0.25">
      <c r="A4399" t="s">
        <v>1812</v>
      </c>
      <c r="B4399">
        <v>55</v>
      </c>
      <c r="C4399" t="s">
        <v>59</v>
      </c>
      <c r="D4399" t="s">
        <v>37</v>
      </c>
      <c r="E4399" t="s">
        <v>26</v>
      </c>
      <c r="F4399">
        <v>91</v>
      </c>
      <c r="G4399">
        <v>214</v>
      </c>
      <c r="H4399" t="s">
        <v>51</v>
      </c>
      <c r="I4399" t="s">
        <v>17</v>
      </c>
      <c r="J4399" t="s">
        <v>24</v>
      </c>
      <c r="K4399">
        <v>45.1</v>
      </c>
      <c r="L4399">
        <v>26.31</v>
      </c>
      <c r="N4399" t="s">
        <v>59</v>
      </c>
      <c r="O4399" t="s">
        <v>37</v>
      </c>
      <c r="P4399" t="s">
        <v>26</v>
      </c>
    </row>
    <row r="4400" spans="1:16" x14ac:dyDescent="0.25">
      <c r="A4400" t="s">
        <v>1815</v>
      </c>
      <c r="B4400">
        <v>55</v>
      </c>
      <c r="C4400" t="s">
        <v>59</v>
      </c>
      <c r="D4400" t="s">
        <v>60</v>
      </c>
      <c r="E4400" t="s">
        <v>44</v>
      </c>
      <c r="F4400">
        <v>208</v>
      </c>
      <c r="G4400">
        <v>117</v>
      </c>
      <c r="H4400" t="s">
        <v>16</v>
      </c>
      <c r="I4400" t="s">
        <v>23</v>
      </c>
      <c r="J4400" t="s">
        <v>24</v>
      </c>
      <c r="K4400">
        <v>34.58</v>
      </c>
      <c r="L4400">
        <v>9.34</v>
      </c>
      <c r="N4400" t="s">
        <v>59</v>
      </c>
      <c r="O4400" t="s">
        <v>60</v>
      </c>
      <c r="P4400" t="s">
        <v>44</v>
      </c>
    </row>
    <row r="4401" spans="1:16" x14ac:dyDescent="0.25">
      <c r="A4401" t="s">
        <v>1847</v>
      </c>
      <c r="B4401">
        <v>55</v>
      </c>
      <c r="C4401" t="s">
        <v>59</v>
      </c>
      <c r="D4401" t="s">
        <v>21</v>
      </c>
      <c r="E4401" t="s">
        <v>2</v>
      </c>
      <c r="F4401">
        <v>25</v>
      </c>
      <c r="G4401">
        <v>335</v>
      </c>
      <c r="H4401" t="s">
        <v>39</v>
      </c>
      <c r="I4401" t="s">
        <v>23</v>
      </c>
      <c r="J4401" t="s">
        <v>18</v>
      </c>
      <c r="K4401">
        <v>58.63</v>
      </c>
      <c r="L4401">
        <v>52.44</v>
      </c>
      <c r="N4401" t="s">
        <v>59</v>
      </c>
      <c r="O4401" t="s">
        <v>21</v>
      </c>
      <c r="P4401" t="s">
        <v>2</v>
      </c>
    </row>
    <row r="4402" spans="1:16" x14ac:dyDescent="0.25">
      <c r="A4402" t="s">
        <v>1880</v>
      </c>
      <c r="B4402">
        <v>55</v>
      </c>
      <c r="C4402" t="s">
        <v>43</v>
      </c>
      <c r="D4402" t="s">
        <v>34</v>
      </c>
      <c r="E4402" t="s">
        <v>61</v>
      </c>
      <c r="F4402">
        <v>97</v>
      </c>
      <c r="G4402">
        <v>428</v>
      </c>
      <c r="H4402" t="s">
        <v>27</v>
      </c>
      <c r="I4402" t="s">
        <v>23</v>
      </c>
      <c r="J4402" t="s">
        <v>18</v>
      </c>
      <c r="K4402">
        <v>44.36</v>
      </c>
      <c r="L4402">
        <v>48.49</v>
      </c>
      <c r="N4402" t="s">
        <v>43</v>
      </c>
      <c r="O4402" t="s">
        <v>34</v>
      </c>
      <c r="P4402" t="s">
        <v>61</v>
      </c>
    </row>
    <row r="4403" spans="1:16" x14ac:dyDescent="0.25">
      <c r="A4403" t="s">
        <v>1911</v>
      </c>
      <c r="B4403">
        <v>55</v>
      </c>
      <c r="C4403" t="s">
        <v>36</v>
      </c>
      <c r="D4403" t="s">
        <v>30</v>
      </c>
      <c r="E4403" t="s">
        <v>2</v>
      </c>
      <c r="F4403">
        <v>355</v>
      </c>
      <c r="G4403">
        <v>182</v>
      </c>
      <c r="H4403" t="s">
        <v>69</v>
      </c>
      <c r="I4403" t="s">
        <v>23</v>
      </c>
      <c r="J4403" t="s">
        <v>24</v>
      </c>
      <c r="K4403">
        <v>64</v>
      </c>
      <c r="L4403">
        <v>70.08</v>
      </c>
      <c r="N4403" t="s">
        <v>36</v>
      </c>
      <c r="O4403" t="s">
        <v>30</v>
      </c>
      <c r="P4403" t="s">
        <v>2</v>
      </c>
    </row>
    <row r="4404" spans="1:16" x14ac:dyDescent="0.25">
      <c r="A4404" t="s">
        <v>1927</v>
      </c>
      <c r="B4404">
        <v>55</v>
      </c>
      <c r="C4404" t="s">
        <v>13</v>
      </c>
      <c r="D4404" t="s">
        <v>60</v>
      </c>
      <c r="E4404" t="s">
        <v>53</v>
      </c>
      <c r="F4404">
        <v>112</v>
      </c>
      <c r="G4404">
        <v>22</v>
      </c>
      <c r="H4404" t="s">
        <v>39</v>
      </c>
      <c r="I4404" t="s">
        <v>17</v>
      </c>
      <c r="J4404" t="s">
        <v>32</v>
      </c>
      <c r="K4404">
        <v>20.32</v>
      </c>
      <c r="L4404">
        <v>27.83</v>
      </c>
      <c r="N4404" t="s">
        <v>13</v>
      </c>
      <c r="O4404" t="s">
        <v>60</v>
      </c>
      <c r="P4404" t="s">
        <v>53</v>
      </c>
    </row>
    <row r="4405" spans="1:16" x14ac:dyDescent="0.25">
      <c r="A4405" t="s">
        <v>1992</v>
      </c>
      <c r="B4405">
        <v>55</v>
      </c>
      <c r="C4405" t="s">
        <v>13</v>
      </c>
      <c r="D4405" t="s">
        <v>21</v>
      </c>
      <c r="E4405" t="s">
        <v>15</v>
      </c>
      <c r="F4405">
        <v>175</v>
      </c>
      <c r="G4405">
        <v>478</v>
      </c>
      <c r="H4405" t="s">
        <v>51</v>
      </c>
      <c r="I4405" t="s">
        <v>17</v>
      </c>
      <c r="J4405" t="s">
        <v>24</v>
      </c>
      <c r="K4405">
        <v>41.36</v>
      </c>
      <c r="L4405">
        <v>46.9</v>
      </c>
      <c r="N4405" t="s">
        <v>13</v>
      </c>
      <c r="O4405" t="s">
        <v>21</v>
      </c>
      <c r="P4405" t="s">
        <v>15</v>
      </c>
    </row>
    <row r="4406" spans="1:16" x14ac:dyDescent="0.25">
      <c r="A4406" t="s">
        <v>2045</v>
      </c>
      <c r="B4406">
        <v>55</v>
      </c>
      <c r="C4406" t="s">
        <v>49</v>
      </c>
      <c r="D4406" t="s">
        <v>30</v>
      </c>
      <c r="E4406" t="s">
        <v>44</v>
      </c>
      <c r="F4406">
        <v>385</v>
      </c>
      <c r="G4406">
        <v>100</v>
      </c>
      <c r="H4406" t="s">
        <v>31</v>
      </c>
      <c r="I4406" t="s">
        <v>17</v>
      </c>
      <c r="J4406" t="s">
        <v>24</v>
      </c>
      <c r="K4406">
        <v>77.09</v>
      </c>
      <c r="L4406">
        <v>26.89</v>
      </c>
      <c r="N4406" t="s">
        <v>49</v>
      </c>
      <c r="O4406" t="s">
        <v>30</v>
      </c>
      <c r="P4406" t="s">
        <v>44</v>
      </c>
    </row>
    <row r="4407" spans="1:16" x14ac:dyDescent="0.25">
      <c r="A4407" t="s">
        <v>2206</v>
      </c>
      <c r="B4407">
        <v>55</v>
      </c>
      <c r="C4407" t="s">
        <v>79</v>
      </c>
      <c r="D4407" t="s">
        <v>14</v>
      </c>
      <c r="E4407" t="s">
        <v>61</v>
      </c>
      <c r="F4407">
        <v>283</v>
      </c>
      <c r="G4407">
        <v>474</v>
      </c>
      <c r="H4407" t="s">
        <v>41</v>
      </c>
      <c r="I4407" t="s">
        <v>23</v>
      </c>
      <c r="J4407" t="s">
        <v>24</v>
      </c>
      <c r="K4407">
        <v>18.77</v>
      </c>
      <c r="L4407">
        <v>62.24</v>
      </c>
      <c r="N4407" t="s">
        <v>79</v>
      </c>
      <c r="O4407" t="s">
        <v>14</v>
      </c>
      <c r="P4407" t="s">
        <v>61</v>
      </c>
    </row>
    <row r="4408" spans="1:16" x14ac:dyDescent="0.25">
      <c r="A4408" t="s">
        <v>2213</v>
      </c>
      <c r="B4408">
        <v>55</v>
      </c>
      <c r="C4408" t="s">
        <v>65</v>
      </c>
      <c r="D4408" t="s">
        <v>60</v>
      </c>
      <c r="E4408" t="s">
        <v>15</v>
      </c>
      <c r="F4408">
        <v>251</v>
      </c>
      <c r="G4408">
        <v>440</v>
      </c>
      <c r="H4408" t="s">
        <v>51</v>
      </c>
      <c r="I4408" t="s">
        <v>17</v>
      </c>
      <c r="J4408" t="s">
        <v>32</v>
      </c>
      <c r="K4408">
        <v>21.15</v>
      </c>
      <c r="L4408">
        <v>59.94</v>
      </c>
      <c r="N4408" t="s">
        <v>65</v>
      </c>
      <c r="O4408" t="s">
        <v>60</v>
      </c>
      <c r="P4408" t="s">
        <v>15</v>
      </c>
    </row>
    <row r="4409" spans="1:16" x14ac:dyDescent="0.25">
      <c r="A4409" t="s">
        <v>2215</v>
      </c>
      <c r="B4409">
        <v>55</v>
      </c>
      <c r="C4409" t="s">
        <v>59</v>
      </c>
      <c r="D4409" t="s">
        <v>14</v>
      </c>
      <c r="E4409" t="s">
        <v>66</v>
      </c>
      <c r="F4409">
        <v>232</v>
      </c>
      <c r="G4409">
        <v>459</v>
      </c>
      <c r="H4409" t="s">
        <v>31</v>
      </c>
      <c r="I4409" t="s">
        <v>23</v>
      </c>
      <c r="J4409" t="s">
        <v>24</v>
      </c>
      <c r="K4409">
        <v>32.14</v>
      </c>
      <c r="L4409">
        <v>63.98</v>
      </c>
      <c r="N4409" t="s">
        <v>59</v>
      </c>
      <c r="O4409" t="s">
        <v>14</v>
      </c>
      <c r="P4409" t="s">
        <v>66</v>
      </c>
    </row>
    <row r="4410" spans="1:16" x14ac:dyDescent="0.25">
      <c r="A4410" t="s">
        <v>2220</v>
      </c>
      <c r="B4410">
        <v>55</v>
      </c>
      <c r="C4410" t="s">
        <v>43</v>
      </c>
      <c r="D4410" t="s">
        <v>60</v>
      </c>
      <c r="E4410" t="s">
        <v>66</v>
      </c>
      <c r="F4410">
        <v>282</v>
      </c>
      <c r="G4410">
        <v>277</v>
      </c>
      <c r="H4410" t="s">
        <v>69</v>
      </c>
      <c r="I4410" t="s">
        <v>17</v>
      </c>
      <c r="J4410" t="s">
        <v>32</v>
      </c>
      <c r="K4410">
        <v>63.86</v>
      </c>
      <c r="L4410">
        <v>32.979999999999997</v>
      </c>
      <c r="N4410" t="s">
        <v>43</v>
      </c>
      <c r="O4410" t="s">
        <v>60</v>
      </c>
      <c r="P4410" t="s">
        <v>66</v>
      </c>
    </row>
    <row r="4411" spans="1:16" x14ac:dyDescent="0.25">
      <c r="A4411" t="s">
        <v>2235</v>
      </c>
      <c r="B4411">
        <v>55</v>
      </c>
      <c r="C4411" t="s">
        <v>59</v>
      </c>
      <c r="D4411" t="s">
        <v>34</v>
      </c>
      <c r="E4411" t="s">
        <v>44</v>
      </c>
      <c r="F4411">
        <v>351</v>
      </c>
      <c r="G4411">
        <v>96</v>
      </c>
      <c r="H4411" t="s">
        <v>69</v>
      </c>
      <c r="I4411" t="s">
        <v>23</v>
      </c>
      <c r="J4411" t="s">
        <v>24</v>
      </c>
      <c r="K4411">
        <v>16.97</v>
      </c>
      <c r="L4411">
        <v>9.06</v>
      </c>
      <c r="N4411" t="s">
        <v>59</v>
      </c>
      <c r="O4411" t="s">
        <v>34</v>
      </c>
      <c r="P4411" t="s">
        <v>44</v>
      </c>
    </row>
    <row r="4412" spans="1:16" x14ac:dyDescent="0.25">
      <c r="A4412" t="s">
        <v>2327</v>
      </c>
      <c r="B4412">
        <v>55</v>
      </c>
      <c r="C4412" t="s">
        <v>59</v>
      </c>
      <c r="D4412" t="s">
        <v>34</v>
      </c>
      <c r="E4412" t="s">
        <v>61</v>
      </c>
      <c r="F4412">
        <v>117</v>
      </c>
      <c r="G4412">
        <v>52</v>
      </c>
      <c r="H4412" t="s">
        <v>31</v>
      </c>
      <c r="I4412" t="s">
        <v>17</v>
      </c>
      <c r="J4412" t="s">
        <v>32</v>
      </c>
      <c r="K4412">
        <v>15.81</v>
      </c>
      <c r="L4412">
        <v>29.1</v>
      </c>
      <c r="N4412" t="s">
        <v>59</v>
      </c>
      <c r="O4412" t="s">
        <v>34</v>
      </c>
      <c r="P4412" t="s">
        <v>61</v>
      </c>
    </row>
    <row r="4413" spans="1:16" x14ac:dyDescent="0.25">
      <c r="A4413" t="s">
        <v>2536</v>
      </c>
      <c r="B4413">
        <v>55</v>
      </c>
      <c r="C4413" t="s">
        <v>43</v>
      </c>
      <c r="D4413" t="s">
        <v>14</v>
      </c>
      <c r="E4413" t="s">
        <v>44</v>
      </c>
      <c r="F4413">
        <v>592</v>
      </c>
      <c r="G4413">
        <v>390</v>
      </c>
      <c r="H4413" t="s">
        <v>47</v>
      </c>
      <c r="I4413" t="s">
        <v>17</v>
      </c>
      <c r="J4413" t="s">
        <v>32</v>
      </c>
      <c r="K4413">
        <v>69.930000000000007</v>
      </c>
      <c r="L4413">
        <v>11.18</v>
      </c>
      <c r="N4413" t="s">
        <v>43</v>
      </c>
      <c r="O4413" t="s">
        <v>14</v>
      </c>
      <c r="P4413" t="s">
        <v>44</v>
      </c>
    </row>
    <row r="4414" spans="1:16" x14ac:dyDescent="0.25">
      <c r="A4414" t="s">
        <v>2579</v>
      </c>
      <c r="B4414">
        <v>55</v>
      </c>
      <c r="C4414" t="s">
        <v>43</v>
      </c>
      <c r="D4414" t="s">
        <v>37</v>
      </c>
      <c r="E4414" t="s">
        <v>26</v>
      </c>
      <c r="F4414">
        <v>146</v>
      </c>
      <c r="G4414">
        <v>54</v>
      </c>
      <c r="H4414" t="s">
        <v>47</v>
      </c>
      <c r="I4414" t="s">
        <v>17</v>
      </c>
      <c r="J4414" t="s">
        <v>24</v>
      </c>
      <c r="K4414">
        <v>66.489999999999995</v>
      </c>
      <c r="L4414">
        <v>77.819999999999993</v>
      </c>
      <c r="N4414" t="s">
        <v>43</v>
      </c>
      <c r="O4414" t="s">
        <v>37</v>
      </c>
      <c r="P4414" t="s">
        <v>26</v>
      </c>
    </row>
    <row r="4415" spans="1:16" x14ac:dyDescent="0.25">
      <c r="A4415" t="s">
        <v>2582</v>
      </c>
      <c r="B4415">
        <v>55</v>
      </c>
      <c r="C4415" t="s">
        <v>49</v>
      </c>
      <c r="D4415" t="s">
        <v>37</v>
      </c>
      <c r="E4415" t="s">
        <v>73</v>
      </c>
      <c r="F4415">
        <v>243</v>
      </c>
      <c r="G4415">
        <v>85</v>
      </c>
      <c r="H4415" t="s">
        <v>54</v>
      </c>
      <c r="I4415" t="s">
        <v>23</v>
      </c>
      <c r="J4415" t="s">
        <v>24</v>
      </c>
      <c r="K4415">
        <v>41.55</v>
      </c>
      <c r="L4415">
        <v>64.069999999999993</v>
      </c>
      <c r="N4415" t="s">
        <v>49</v>
      </c>
      <c r="O4415" t="s">
        <v>37</v>
      </c>
      <c r="P4415" t="s">
        <v>73</v>
      </c>
    </row>
    <row r="4416" spans="1:16" x14ac:dyDescent="0.25">
      <c r="A4416" t="s">
        <v>2607</v>
      </c>
      <c r="B4416">
        <v>55</v>
      </c>
      <c r="C4416" t="s">
        <v>20</v>
      </c>
      <c r="D4416" t="s">
        <v>34</v>
      </c>
      <c r="E4416" t="s">
        <v>44</v>
      </c>
      <c r="F4416">
        <v>348</v>
      </c>
      <c r="G4416">
        <v>324</v>
      </c>
      <c r="H4416" t="s">
        <v>54</v>
      </c>
      <c r="I4416" t="s">
        <v>23</v>
      </c>
      <c r="J4416" t="s">
        <v>24</v>
      </c>
      <c r="K4416">
        <v>17.170000000000002</v>
      </c>
      <c r="L4416">
        <v>7.51</v>
      </c>
      <c r="N4416" t="s">
        <v>20</v>
      </c>
      <c r="O4416" t="s">
        <v>34</v>
      </c>
      <c r="P4416" t="s">
        <v>44</v>
      </c>
    </row>
    <row r="4417" spans="1:16" x14ac:dyDescent="0.25">
      <c r="A4417" t="s">
        <v>2875</v>
      </c>
      <c r="B4417">
        <v>55</v>
      </c>
      <c r="C4417" t="s">
        <v>65</v>
      </c>
      <c r="D4417" t="s">
        <v>37</v>
      </c>
      <c r="E4417" t="s">
        <v>15</v>
      </c>
      <c r="F4417">
        <v>110</v>
      </c>
      <c r="G4417">
        <v>126</v>
      </c>
      <c r="H4417" t="s">
        <v>22</v>
      </c>
      <c r="I4417" t="s">
        <v>17</v>
      </c>
      <c r="J4417" t="s">
        <v>32</v>
      </c>
      <c r="K4417">
        <v>20.14</v>
      </c>
      <c r="L4417">
        <v>25.1</v>
      </c>
      <c r="N4417" t="s">
        <v>65</v>
      </c>
      <c r="O4417" t="s">
        <v>37</v>
      </c>
      <c r="P4417" t="s">
        <v>15</v>
      </c>
    </row>
    <row r="4418" spans="1:16" x14ac:dyDescent="0.25">
      <c r="A4418" t="s">
        <v>2992</v>
      </c>
      <c r="B4418">
        <v>55</v>
      </c>
      <c r="C4418" t="s">
        <v>36</v>
      </c>
      <c r="D4418" t="s">
        <v>21</v>
      </c>
      <c r="E4418" t="s">
        <v>66</v>
      </c>
      <c r="F4418">
        <v>245</v>
      </c>
      <c r="G4418">
        <v>174</v>
      </c>
      <c r="H4418" t="s">
        <v>39</v>
      </c>
      <c r="I4418" t="s">
        <v>23</v>
      </c>
      <c r="J4418" t="s">
        <v>24</v>
      </c>
      <c r="K4418">
        <v>72.459999999999994</v>
      </c>
      <c r="L4418">
        <v>15.28</v>
      </c>
      <c r="N4418" t="s">
        <v>36</v>
      </c>
      <c r="O4418" t="s">
        <v>21</v>
      </c>
      <c r="P4418" t="s">
        <v>66</v>
      </c>
    </row>
    <row r="4419" spans="1:16" x14ac:dyDescent="0.25">
      <c r="A4419" t="s">
        <v>3044</v>
      </c>
      <c r="B4419">
        <v>55</v>
      </c>
      <c r="C4419" t="s">
        <v>49</v>
      </c>
      <c r="D4419" t="s">
        <v>30</v>
      </c>
      <c r="E4419" t="s">
        <v>15</v>
      </c>
      <c r="F4419">
        <v>368</v>
      </c>
      <c r="G4419">
        <v>319</v>
      </c>
      <c r="H4419" t="s">
        <v>27</v>
      </c>
      <c r="I4419" t="s">
        <v>23</v>
      </c>
      <c r="J4419" t="s">
        <v>32</v>
      </c>
      <c r="K4419">
        <v>22.32</v>
      </c>
      <c r="L4419">
        <v>27.68</v>
      </c>
      <c r="N4419" t="s">
        <v>49</v>
      </c>
      <c r="O4419" t="s">
        <v>30</v>
      </c>
      <c r="P4419" t="s">
        <v>15</v>
      </c>
    </row>
    <row r="4420" spans="1:16" x14ac:dyDescent="0.25">
      <c r="A4420" t="s">
        <v>3052</v>
      </c>
      <c r="B4420">
        <v>55</v>
      </c>
      <c r="C4420" t="s">
        <v>49</v>
      </c>
      <c r="D4420" t="s">
        <v>30</v>
      </c>
      <c r="E4420" t="s">
        <v>66</v>
      </c>
      <c r="F4420">
        <v>152</v>
      </c>
      <c r="G4420">
        <v>15</v>
      </c>
      <c r="H4420" t="s">
        <v>51</v>
      </c>
      <c r="I4420" t="s">
        <v>17</v>
      </c>
      <c r="J4420" t="s">
        <v>24</v>
      </c>
      <c r="K4420">
        <v>83.91</v>
      </c>
      <c r="L4420">
        <v>56.82</v>
      </c>
      <c r="N4420" t="s">
        <v>49</v>
      </c>
      <c r="O4420" t="s">
        <v>30</v>
      </c>
      <c r="P4420" t="s">
        <v>66</v>
      </c>
    </row>
    <row r="4421" spans="1:16" x14ac:dyDescent="0.25">
      <c r="A4421" t="s">
        <v>3066</v>
      </c>
      <c r="B4421">
        <v>55</v>
      </c>
      <c r="C4421" t="s">
        <v>29</v>
      </c>
      <c r="D4421" t="s">
        <v>21</v>
      </c>
      <c r="E4421" t="s">
        <v>26</v>
      </c>
      <c r="F4421">
        <v>600</v>
      </c>
      <c r="G4421">
        <v>372</v>
      </c>
      <c r="H4421" t="s">
        <v>41</v>
      </c>
      <c r="I4421" t="s">
        <v>17</v>
      </c>
      <c r="J4421" t="s">
        <v>24</v>
      </c>
      <c r="K4421">
        <v>16.25</v>
      </c>
      <c r="L4421">
        <v>21.86</v>
      </c>
      <c r="N4421" t="s">
        <v>29</v>
      </c>
      <c r="O4421" t="s">
        <v>21</v>
      </c>
      <c r="P4421" t="s">
        <v>26</v>
      </c>
    </row>
    <row r="4422" spans="1:16" x14ac:dyDescent="0.25">
      <c r="A4422" t="s">
        <v>3152</v>
      </c>
      <c r="B4422">
        <v>55</v>
      </c>
      <c r="C4422" t="s">
        <v>20</v>
      </c>
      <c r="D4422" t="s">
        <v>14</v>
      </c>
      <c r="E4422" t="s">
        <v>38</v>
      </c>
      <c r="F4422">
        <v>465</v>
      </c>
      <c r="G4422">
        <v>199</v>
      </c>
      <c r="H4422" t="s">
        <v>51</v>
      </c>
      <c r="I4422" t="s">
        <v>23</v>
      </c>
      <c r="J4422" t="s">
        <v>18</v>
      </c>
      <c r="K4422">
        <v>40.130000000000003</v>
      </c>
      <c r="L4422">
        <v>68.73</v>
      </c>
      <c r="N4422" t="s">
        <v>20</v>
      </c>
      <c r="O4422" t="s">
        <v>14</v>
      </c>
      <c r="P4422" t="s">
        <v>38</v>
      </c>
    </row>
    <row r="4423" spans="1:16" x14ac:dyDescent="0.25">
      <c r="A4423" t="s">
        <v>3187</v>
      </c>
      <c r="B4423">
        <v>55</v>
      </c>
      <c r="C4423" t="s">
        <v>56</v>
      </c>
      <c r="D4423" t="s">
        <v>14</v>
      </c>
      <c r="E4423" t="s">
        <v>44</v>
      </c>
      <c r="F4423">
        <v>486</v>
      </c>
      <c r="G4423">
        <v>495</v>
      </c>
      <c r="H4423" t="s">
        <v>16</v>
      </c>
      <c r="I4423" t="s">
        <v>23</v>
      </c>
      <c r="J4423" t="s">
        <v>32</v>
      </c>
      <c r="K4423">
        <v>23.98</v>
      </c>
      <c r="L4423">
        <v>49.59</v>
      </c>
      <c r="N4423" t="s">
        <v>56</v>
      </c>
      <c r="O4423" t="s">
        <v>14</v>
      </c>
      <c r="P4423" t="s">
        <v>44</v>
      </c>
    </row>
    <row r="4424" spans="1:16" x14ac:dyDescent="0.25">
      <c r="A4424" t="s">
        <v>3211</v>
      </c>
      <c r="B4424">
        <v>55</v>
      </c>
      <c r="C4424" t="s">
        <v>59</v>
      </c>
      <c r="D4424" t="s">
        <v>30</v>
      </c>
      <c r="E4424" t="s">
        <v>26</v>
      </c>
      <c r="F4424">
        <v>489</v>
      </c>
      <c r="G4424">
        <v>317</v>
      </c>
      <c r="H4424" t="s">
        <v>51</v>
      </c>
      <c r="I4424" t="s">
        <v>17</v>
      </c>
      <c r="J4424" t="s">
        <v>24</v>
      </c>
      <c r="K4424">
        <v>76.59</v>
      </c>
      <c r="L4424">
        <v>27.61</v>
      </c>
      <c r="N4424" t="s">
        <v>59</v>
      </c>
      <c r="O4424" t="s">
        <v>30</v>
      </c>
      <c r="P4424" t="s">
        <v>26</v>
      </c>
    </row>
    <row r="4425" spans="1:16" x14ac:dyDescent="0.25">
      <c r="A4425" t="s">
        <v>3295</v>
      </c>
      <c r="B4425">
        <v>55</v>
      </c>
      <c r="C4425" t="s">
        <v>29</v>
      </c>
      <c r="D4425" t="s">
        <v>14</v>
      </c>
      <c r="E4425" t="s">
        <v>46</v>
      </c>
      <c r="F4425">
        <v>411</v>
      </c>
      <c r="G4425">
        <v>238</v>
      </c>
      <c r="H4425" t="s">
        <v>47</v>
      </c>
      <c r="I4425" t="s">
        <v>23</v>
      </c>
      <c r="J4425" t="s">
        <v>18</v>
      </c>
      <c r="K4425">
        <v>13.85</v>
      </c>
      <c r="L4425">
        <v>31.03</v>
      </c>
      <c r="N4425" t="s">
        <v>29</v>
      </c>
      <c r="O4425" t="s">
        <v>14</v>
      </c>
      <c r="P4425" t="s">
        <v>46</v>
      </c>
    </row>
    <row r="4426" spans="1:16" x14ac:dyDescent="0.25">
      <c r="A4426" t="s">
        <v>3307</v>
      </c>
      <c r="B4426">
        <v>55</v>
      </c>
      <c r="C4426" t="s">
        <v>43</v>
      </c>
      <c r="D4426" t="s">
        <v>34</v>
      </c>
      <c r="E4426" t="s">
        <v>26</v>
      </c>
      <c r="F4426">
        <v>259</v>
      </c>
      <c r="G4426">
        <v>175</v>
      </c>
      <c r="H4426" t="s">
        <v>47</v>
      </c>
      <c r="I4426" t="s">
        <v>23</v>
      </c>
      <c r="J4426" t="s">
        <v>24</v>
      </c>
      <c r="K4426">
        <v>47.43</v>
      </c>
      <c r="L4426">
        <v>5.96</v>
      </c>
      <c r="N4426" t="s">
        <v>43</v>
      </c>
      <c r="O4426" t="s">
        <v>34</v>
      </c>
      <c r="P4426" t="s">
        <v>26</v>
      </c>
    </row>
    <row r="4427" spans="1:16" x14ac:dyDescent="0.25">
      <c r="A4427" t="s">
        <v>3309</v>
      </c>
      <c r="B4427">
        <v>55</v>
      </c>
      <c r="C4427" t="s">
        <v>36</v>
      </c>
      <c r="D4427" t="s">
        <v>14</v>
      </c>
      <c r="E4427" t="s">
        <v>73</v>
      </c>
      <c r="F4427">
        <v>450</v>
      </c>
      <c r="G4427">
        <v>226</v>
      </c>
      <c r="H4427" t="s">
        <v>27</v>
      </c>
      <c r="I4427" t="s">
        <v>17</v>
      </c>
      <c r="J4427" t="s">
        <v>32</v>
      </c>
      <c r="K4427">
        <v>42.17</v>
      </c>
      <c r="L4427">
        <v>56.42</v>
      </c>
      <c r="N4427" t="s">
        <v>36</v>
      </c>
      <c r="O4427" t="s">
        <v>14</v>
      </c>
      <c r="P4427" t="s">
        <v>73</v>
      </c>
    </row>
    <row r="4428" spans="1:16" x14ac:dyDescent="0.25">
      <c r="A4428" t="s">
        <v>3350</v>
      </c>
      <c r="B4428">
        <v>55</v>
      </c>
      <c r="C4428" t="s">
        <v>43</v>
      </c>
      <c r="D4428" t="s">
        <v>21</v>
      </c>
      <c r="E4428" t="s">
        <v>61</v>
      </c>
      <c r="F4428">
        <v>431</v>
      </c>
      <c r="G4428">
        <v>234</v>
      </c>
      <c r="H4428" t="s">
        <v>22</v>
      </c>
      <c r="I4428" t="s">
        <v>23</v>
      </c>
      <c r="J4428" t="s">
        <v>18</v>
      </c>
      <c r="K4428">
        <v>10.199999999999999</v>
      </c>
      <c r="L4428">
        <v>6.52</v>
      </c>
      <c r="N4428" t="s">
        <v>43</v>
      </c>
      <c r="O4428" t="s">
        <v>21</v>
      </c>
      <c r="P4428" t="s">
        <v>61</v>
      </c>
    </row>
    <row r="4429" spans="1:16" x14ac:dyDescent="0.25">
      <c r="A4429" t="s">
        <v>3390</v>
      </c>
      <c r="B4429">
        <v>55</v>
      </c>
      <c r="C4429" t="s">
        <v>56</v>
      </c>
      <c r="D4429" t="s">
        <v>21</v>
      </c>
      <c r="E4429" t="s">
        <v>44</v>
      </c>
      <c r="F4429">
        <v>569</v>
      </c>
      <c r="G4429">
        <v>75</v>
      </c>
      <c r="H4429" t="s">
        <v>31</v>
      </c>
      <c r="I4429" t="s">
        <v>23</v>
      </c>
      <c r="J4429" t="s">
        <v>24</v>
      </c>
      <c r="K4429">
        <v>53.36</v>
      </c>
      <c r="L4429">
        <v>55.25</v>
      </c>
      <c r="N4429" t="s">
        <v>56</v>
      </c>
      <c r="O4429" t="s">
        <v>21</v>
      </c>
      <c r="P4429" t="s">
        <v>44</v>
      </c>
    </row>
    <row r="4430" spans="1:16" x14ac:dyDescent="0.25">
      <c r="A4430" t="s">
        <v>3417</v>
      </c>
      <c r="B4430">
        <v>55</v>
      </c>
      <c r="C4430" t="s">
        <v>36</v>
      </c>
      <c r="D4430" t="s">
        <v>30</v>
      </c>
      <c r="E4430" t="s">
        <v>61</v>
      </c>
      <c r="F4430">
        <v>521</v>
      </c>
      <c r="G4430">
        <v>131</v>
      </c>
      <c r="H4430" t="s">
        <v>47</v>
      </c>
      <c r="I4430" t="s">
        <v>23</v>
      </c>
      <c r="J4430" t="s">
        <v>18</v>
      </c>
      <c r="K4430">
        <v>73.97</v>
      </c>
      <c r="L4430">
        <v>78.58</v>
      </c>
      <c r="N4430" t="s">
        <v>36</v>
      </c>
      <c r="O4430" t="s">
        <v>30</v>
      </c>
      <c r="P4430" t="s">
        <v>61</v>
      </c>
    </row>
    <row r="4431" spans="1:16" x14ac:dyDescent="0.25">
      <c r="A4431" t="s">
        <v>3477</v>
      </c>
      <c r="B4431">
        <v>55</v>
      </c>
      <c r="C4431" t="s">
        <v>13</v>
      </c>
      <c r="D4431" t="s">
        <v>37</v>
      </c>
      <c r="E4431" t="s">
        <v>61</v>
      </c>
      <c r="F4431">
        <v>179</v>
      </c>
      <c r="G4431">
        <v>80</v>
      </c>
      <c r="H4431" t="s">
        <v>22</v>
      </c>
      <c r="I4431" t="s">
        <v>23</v>
      </c>
      <c r="J4431" t="s">
        <v>18</v>
      </c>
      <c r="K4431">
        <v>26.78</v>
      </c>
      <c r="L4431">
        <v>48</v>
      </c>
      <c r="N4431" t="s">
        <v>13</v>
      </c>
      <c r="O4431" t="s">
        <v>37</v>
      </c>
      <c r="P4431" t="s">
        <v>61</v>
      </c>
    </row>
    <row r="4432" spans="1:16" x14ac:dyDescent="0.25">
      <c r="A4432" t="s">
        <v>3486</v>
      </c>
      <c r="B4432">
        <v>55</v>
      </c>
      <c r="C4432" t="s">
        <v>49</v>
      </c>
      <c r="D4432" t="s">
        <v>60</v>
      </c>
      <c r="E4432" t="s">
        <v>26</v>
      </c>
      <c r="F4432">
        <v>589</v>
      </c>
      <c r="G4432">
        <v>488</v>
      </c>
      <c r="H4432" t="s">
        <v>69</v>
      </c>
      <c r="I4432" t="s">
        <v>17</v>
      </c>
      <c r="J4432" t="s">
        <v>24</v>
      </c>
      <c r="K4432">
        <v>69.58</v>
      </c>
      <c r="L4432">
        <v>39.81</v>
      </c>
      <c r="N4432" t="s">
        <v>49</v>
      </c>
      <c r="O4432" t="s">
        <v>60</v>
      </c>
      <c r="P4432" t="s">
        <v>26</v>
      </c>
    </row>
    <row r="4433" spans="1:16" x14ac:dyDescent="0.25">
      <c r="A4433" t="s">
        <v>3507</v>
      </c>
      <c r="B4433">
        <v>55</v>
      </c>
      <c r="C4433" t="s">
        <v>59</v>
      </c>
      <c r="D4433" t="s">
        <v>21</v>
      </c>
      <c r="E4433" t="s">
        <v>44</v>
      </c>
      <c r="F4433">
        <v>98</v>
      </c>
      <c r="G4433">
        <v>369</v>
      </c>
      <c r="H4433" t="s">
        <v>41</v>
      </c>
      <c r="I4433" t="s">
        <v>17</v>
      </c>
      <c r="J4433" t="s">
        <v>18</v>
      </c>
      <c r="K4433">
        <v>37.369999999999997</v>
      </c>
      <c r="L4433">
        <v>76.7</v>
      </c>
      <c r="N4433" t="s">
        <v>59</v>
      </c>
      <c r="O4433" t="s">
        <v>21</v>
      </c>
      <c r="P4433" t="s">
        <v>44</v>
      </c>
    </row>
    <row r="4434" spans="1:16" x14ac:dyDescent="0.25">
      <c r="A4434" t="s">
        <v>3508</v>
      </c>
      <c r="B4434">
        <v>55</v>
      </c>
      <c r="C4434" t="s">
        <v>56</v>
      </c>
      <c r="D4434" t="s">
        <v>30</v>
      </c>
      <c r="E4434" t="s">
        <v>46</v>
      </c>
      <c r="F4434">
        <v>158</v>
      </c>
      <c r="G4434">
        <v>268</v>
      </c>
      <c r="H4434" t="s">
        <v>54</v>
      </c>
      <c r="I4434" t="s">
        <v>23</v>
      </c>
      <c r="J4434" t="s">
        <v>32</v>
      </c>
      <c r="K4434">
        <v>69.760000000000005</v>
      </c>
      <c r="L4434">
        <v>55.66</v>
      </c>
      <c r="N4434" t="s">
        <v>56</v>
      </c>
      <c r="O4434" t="s">
        <v>30</v>
      </c>
      <c r="P4434" t="s">
        <v>46</v>
      </c>
    </row>
    <row r="4435" spans="1:16" x14ac:dyDescent="0.25">
      <c r="A4435" t="s">
        <v>3515</v>
      </c>
      <c r="B4435">
        <v>55</v>
      </c>
      <c r="C4435" t="s">
        <v>65</v>
      </c>
      <c r="D4435" t="s">
        <v>14</v>
      </c>
      <c r="E4435" t="s">
        <v>15</v>
      </c>
      <c r="F4435">
        <v>73</v>
      </c>
      <c r="G4435">
        <v>225</v>
      </c>
      <c r="H4435" t="s">
        <v>41</v>
      </c>
      <c r="I4435" t="s">
        <v>23</v>
      </c>
      <c r="J4435" t="s">
        <v>18</v>
      </c>
      <c r="K4435">
        <v>28.52</v>
      </c>
      <c r="L4435">
        <v>38.409999999999997</v>
      </c>
      <c r="N4435" t="s">
        <v>65</v>
      </c>
      <c r="O4435" t="s">
        <v>14</v>
      </c>
      <c r="P4435" t="s">
        <v>15</v>
      </c>
    </row>
    <row r="4436" spans="1:16" x14ac:dyDescent="0.25">
      <c r="A4436" t="s">
        <v>3530</v>
      </c>
      <c r="B4436">
        <v>55</v>
      </c>
      <c r="C4436" t="s">
        <v>13</v>
      </c>
      <c r="D4436" t="s">
        <v>37</v>
      </c>
      <c r="E4436" t="s">
        <v>44</v>
      </c>
      <c r="F4436">
        <v>335</v>
      </c>
      <c r="G4436">
        <v>64</v>
      </c>
      <c r="H4436" t="s">
        <v>51</v>
      </c>
      <c r="I4436" t="s">
        <v>23</v>
      </c>
      <c r="J4436" t="s">
        <v>24</v>
      </c>
      <c r="K4436">
        <v>10.34</v>
      </c>
      <c r="L4436">
        <v>40.83</v>
      </c>
      <c r="N4436" t="s">
        <v>13</v>
      </c>
      <c r="O4436" t="s">
        <v>37</v>
      </c>
      <c r="P4436" t="s">
        <v>44</v>
      </c>
    </row>
    <row r="4437" spans="1:16" x14ac:dyDescent="0.25">
      <c r="A4437" t="s">
        <v>3630</v>
      </c>
      <c r="B4437">
        <v>55</v>
      </c>
      <c r="C4437" t="s">
        <v>65</v>
      </c>
      <c r="D4437" t="s">
        <v>60</v>
      </c>
      <c r="E4437" t="s">
        <v>26</v>
      </c>
      <c r="F4437">
        <v>197</v>
      </c>
      <c r="G4437">
        <v>231</v>
      </c>
      <c r="H4437" t="s">
        <v>47</v>
      </c>
      <c r="I4437" t="s">
        <v>23</v>
      </c>
      <c r="J4437" t="s">
        <v>24</v>
      </c>
      <c r="K4437">
        <v>70.91</v>
      </c>
      <c r="L4437">
        <v>9.4499999999999993</v>
      </c>
      <c r="N4437" t="s">
        <v>65</v>
      </c>
      <c r="O4437" t="s">
        <v>60</v>
      </c>
      <c r="P4437" t="s">
        <v>26</v>
      </c>
    </row>
    <row r="4438" spans="1:16" x14ac:dyDescent="0.25">
      <c r="A4438" t="s">
        <v>3689</v>
      </c>
      <c r="B4438">
        <v>55</v>
      </c>
      <c r="C4438" t="s">
        <v>59</v>
      </c>
      <c r="D4438" t="s">
        <v>60</v>
      </c>
      <c r="E4438" t="s">
        <v>15</v>
      </c>
      <c r="F4438">
        <v>212</v>
      </c>
      <c r="G4438">
        <v>190</v>
      </c>
      <c r="H4438" t="s">
        <v>51</v>
      </c>
      <c r="I4438" t="s">
        <v>23</v>
      </c>
      <c r="J4438" t="s">
        <v>18</v>
      </c>
      <c r="K4438">
        <v>79.98</v>
      </c>
      <c r="L4438">
        <v>50.46</v>
      </c>
      <c r="N4438" t="s">
        <v>59</v>
      </c>
      <c r="O4438" t="s">
        <v>60</v>
      </c>
      <c r="P4438" t="s">
        <v>15</v>
      </c>
    </row>
    <row r="4439" spans="1:16" x14ac:dyDescent="0.25">
      <c r="A4439" t="s">
        <v>3753</v>
      </c>
      <c r="B4439">
        <v>55</v>
      </c>
      <c r="C4439" t="s">
        <v>43</v>
      </c>
      <c r="D4439" t="s">
        <v>34</v>
      </c>
      <c r="E4439" t="s">
        <v>2</v>
      </c>
      <c r="F4439">
        <v>471</v>
      </c>
      <c r="G4439">
        <v>42</v>
      </c>
      <c r="H4439" t="s">
        <v>31</v>
      </c>
      <c r="I4439" t="s">
        <v>17</v>
      </c>
      <c r="J4439" t="s">
        <v>32</v>
      </c>
      <c r="K4439">
        <v>43.95</v>
      </c>
      <c r="L4439">
        <v>64.25</v>
      </c>
      <c r="N4439" t="s">
        <v>43</v>
      </c>
      <c r="O4439" t="s">
        <v>34</v>
      </c>
      <c r="P4439" t="s">
        <v>2</v>
      </c>
    </row>
    <row r="4440" spans="1:16" x14ac:dyDescent="0.25">
      <c r="A4440" t="s">
        <v>3765</v>
      </c>
      <c r="B4440">
        <v>55</v>
      </c>
      <c r="C4440" t="s">
        <v>59</v>
      </c>
      <c r="D4440" t="s">
        <v>30</v>
      </c>
      <c r="E4440" t="s">
        <v>2</v>
      </c>
      <c r="F4440">
        <v>268</v>
      </c>
      <c r="G4440">
        <v>6</v>
      </c>
      <c r="H4440" t="s">
        <v>16</v>
      </c>
      <c r="I4440" t="s">
        <v>23</v>
      </c>
      <c r="J4440" t="s">
        <v>32</v>
      </c>
      <c r="K4440">
        <v>67.63</v>
      </c>
      <c r="L4440">
        <v>40.229999999999997</v>
      </c>
      <c r="N4440" t="s">
        <v>59</v>
      </c>
      <c r="O4440" t="s">
        <v>30</v>
      </c>
      <c r="P4440" t="s">
        <v>2</v>
      </c>
    </row>
    <row r="4441" spans="1:16" x14ac:dyDescent="0.25">
      <c r="A4441" t="s">
        <v>3769</v>
      </c>
      <c r="B4441">
        <v>55</v>
      </c>
      <c r="C4441" t="s">
        <v>56</v>
      </c>
      <c r="D4441" t="s">
        <v>30</v>
      </c>
      <c r="E4441" t="s">
        <v>46</v>
      </c>
      <c r="F4441">
        <v>92</v>
      </c>
      <c r="G4441">
        <v>322</v>
      </c>
      <c r="H4441" t="s">
        <v>51</v>
      </c>
      <c r="I4441" t="s">
        <v>23</v>
      </c>
      <c r="J4441" t="s">
        <v>18</v>
      </c>
      <c r="K4441">
        <v>65.040000000000006</v>
      </c>
      <c r="L4441">
        <v>16.91</v>
      </c>
      <c r="N4441" t="s">
        <v>56</v>
      </c>
      <c r="O4441" t="s">
        <v>30</v>
      </c>
      <c r="P4441" t="s">
        <v>46</v>
      </c>
    </row>
    <row r="4442" spans="1:16" x14ac:dyDescent="0.25">
      <c r="A4442" t="s">
        <v>3865</v>
      </c>
      <c r="B4442">
        <v>55</v>
      </c>
      <c r="C4442" t="s">
        <v>65</v>
      </c>
      <c r="D4442" t="s">
        <v>34</v>
      </c>
      <c r="E4442" t="s">
        <v>53</v>
      </c>
      <c r="F4442">
        <v>148</v>
      </c>
      <c r="G4442">
        <v>260</v>
      </c>
      <c r="H4442" t="s">
        <v>47</v>
      </c>
      <c r="I4442" t="s">
        <v>23</v>
      </c>
      <c r="J4442" t="s">
        <v>18</v>
      </c>
      <c r="K4442">
        <v>53.51</v>
      </c>
      <c r="L4442">
        <v>26.65</v>
      </c>
      <c r="N4442" t="s">
        <v>65</v>
      </c>
      <c r="O4442" t="s">
        <v>34</v>
      </c>
      <c r="P4442" t="s">
        <v>53</v>
      </c>
    </row>
    <row r="4443" spans="1:16" x14ac:dyDescent="0.25">
      <c r="A4443" t="s">
        <v>3880</v>
      </c>
      <c r="B4443">
        <v>55</v>
      </c>
      <c r="C4443" t="s">
        <v>49</v>
      </c>
      <c r="D4443" t="s">
        <v>37</v>
      </c>
      <c r="E4443" t="s">
        <v>46</v>
      </c>
      <c r="F4443">
        <v>207</v>
      </c>
      <c r="G4443">
        <v>244</v>
      </c>
      <c r="H4443" t="s">
        <v>54</v>
      </c>
      <c r="I4443" t="s">
        <v>17</v>
      </c>
      <c r="J4443" t="s">
        <v>18</v>
      </c>
      <c r="K4443">
        <v>79.41</v>
      </c>
      <c r="L4443">
        <v>37.33</v>
      </c>
      <c r="N4443" t="s">
        <v>49</v>
      </c>
      <c r="O4443" t="s">
        <v>37</v>
      </c>
      <c r="P4443" t="s">
        <v>46</v>
      </c>
    </row>
    <row r="4444" spans="1:16" x14ac:dyDescent="0.25">
      <c r="A4444" t="s">
        <v>3899</v>
      </c>
      <c r="B4444">
        <v>55</v>
      </c>
      <c r="C4444" t="s">
        <v>65</v>
      </c>
      <c r="D4444" t="s">
        <v>60</v>
      </c>
      <c r="E4444" t="s">
        <v>2</v>
      </c>
      <c r="F4444">
        <v>289</v>
      </c>
      <c r="G4444">
        <v>321</v>
      </c>
      <c r="H4444" t="s">
        <v>41</v>
      </c>
      <c r="I4444" t="s">
        <v>17</v>
      </c>
      <c r="J4444" t="s">
        <v>32</v>
      </c>
      <c r="K4444">
        <v>85.44</v>
      </c>
      <c r="L4444">
        <v>45.66</v>
      </c>
      <c r="N4444" t="s">
        <v>65</v>
      </c>
      <c r="O4444" t="s">
        <v>60</v>
      </c>
      <c r="P4444" t="s">
        <v>2</v>
      </c>
    </row>
    <row r="4445" spans="1:16" x14ac:dyDescent="0.25">
      <c r="A4445" t="s">
        <v>3915</v>
      </c>
      <c r="B4445">
        <v>55</v>
      </c>
      <c r="C4445" t="s">
        <v>56</v>
      </c>
      <c r="D4445" t="s">
        <v>60</v>
      </c>
      <c r="E4445" t="s">
        <v>2</v>
      </c>
      <c r="F4445">
        <v>180</v>
      </c>
      <c r="G4445">
        <v>213</v>
      </c>
      <c r="H4445" t="s">
        <v>22</v>
      </c>
      <c r="I4445" t="s">
        <v>17</v>
      </c>
      <c r="J4445" t="s">
        <v>32</v>
      </c>
      <c r="K4445">
        <v>35.07</v>
      </c>
      <c r="L4445">
        <v>63.79</v>
      </c>
      <c r="N4445" t="s">
        <v>56</v>
      </c>
      <c r="O4445" t="s">
        <v>60</v>
      </c>
      <c r="P4445" t="s">
        <v>2</v>
      </c>
    </row>
    <row r="4446" spans="1:16" x14ac:dyDescent="0.25">
      <c r="A4446" t="s">
        <v>4038</v>
      </c>
      <c r="B4446">
        <v>55</v>
      </c>
      <c r="C4446" t="s">
        <v>56</v>
      </c>
      <c r="D4446" t="s">
        <v>34</v>
      </c>
      <c r="E4446" t="s">
        <v>46</v>
      </c>
      <c r="F4446">
        <v>563</v>
      </c>
      <c r="G4446">
        <v>346</v>
      </c>
      <c r="H4446" t="s">
        <v>22</v>
      </c>
      <c r="I4446" t="s">
        <v>17</v>
      </c>
      <c r="J4446" t="s">
        <v>18</v>
      </c>
      <c r="K4446">
        <v>21.83</v>
      </c>
      <c r="L4446">
        <v>47.13</v>
      </c>
      <c r="N4446" t="s">
        <v>56</v>
      </c>
      <c r="O4446" t="s">
        <v>34</v>
      </c>
      <c r="P4446" t="s">
        <v>46</v>
      </c>
    </row>
    <row r="4447" spans="1:16" x14ac:dyDescent="0.25">
      <c r="A4447" t="s">
        <v>4052</v>
      </c>
      <c r="B4447">
        <v>55</v>
      </c>
      <c r="C4447" t="s">
        <v>56</v>
      </c>
      <c r="D4447" t="s">
        <v>37</v>
      </c>
      <c r="E4447" t="s">
        <v>66</v>
      </c>
      <c r="F4447">
        <v>153</v>
      </c>
      <c r="G4447">
        <v>357</v>
      </c>
      <c r="H4447" t="s">
        <v>16</v>
      </c>
      <c r="I4447" t="s">
        <v>17</v>
      </c>
      <c r="J4447" t="s">
        <v>32</v>
      </c>
      <c r="K4447">
        <v>33.64</v>
      </c>
      <c r="L4447">
        <v>11.31</v>
      </c>
      <c r="N4447" t="s">
        <v>56</v>
      </c>
      <c r="O4447" t="s">
        <v>37</v>
      </c>
      <c r="P4447" t="s">
        <v>66</v>
      </c>
    </row>
    <row r="4448" spans="1:16" x14ac:dyDescent="0.25">
      <c r="A4448" t="s">
        <v>4096</v>
      </c>
      <c r="B4448">
        <v>55</v>
      </c>
      <c r="C4448" t="s">
        <v>13</v>
      </c>
      <c r="D4448" t="s">
        <v>14</v>
      </c>
      <c r="E4448" t="s">
        <v>73</v>
      </c>
      <c r="F4448">
        <v>448</v>
      </c>
      <c r="G4448">
        <v>497</v>
      </c>
      <c r="H4448" t="s">
        <v>54</v>
      </c>
      <c r="I4448" t="s">
        <v>23</v>
      </c>
      <c r="J4448" t="s">
        <v>32</v>
      </c>
      <c r="K4448">
        <v>59.9</v>
      </c>
      <c r="L4448">
        <v>36.58</v>
      </c>
      <c r="N4448" t="s">
        <v>13</v>
      </c>
      <c r="O4448" t="s">
        <v>14</v>
      </c>
      <c r="P4448" t="s">
        <v>73</v>
      </c>
    </row>
    <row r="4449" spans="1:16" x14ac:dyDescent="0.25">
      <c r="A4449" t="s">
        <v>4145</v>
      </c>
      <c r="B4449">
        <v>55</v>
      </c>
      <c r="C4449" t="s">
        <v>20</v>
      </c>
      <c r="D4449" t="s">
        <v>37</v>
      </c>
      <c r="E4449" t="s">
        <v>46</v>
      </c>
      <c r="F4449">
        <v>56</v>
      </c>
      <c r="G4449">
        <v>99</v>
      </c>
      <c r="H4449" t="s">
        <v>69</v>
      </c>
      <c r="I4449" t="s">
        <v>23</v>
      </c>
      <c r="J4449" t="s">
        <v>24</v>
      </c>
      <c r="K4449">
        <v>15.88</v>
      </c>
      <c r="L4449">
        <v>32.57</v>
      </c>
      <c r="N4449" t="s">
        <v>20</v>
      </c>
      <c r="O4449" t="s">
        <v>37</v>
      </c>
      <c r="P4449" t="s">
        <v>46</v>
      </c>
    </row>
    <row r="4450" spans="1:16" x14ac:dyDescent="0.25">
      <c r="A4450" t="s">
        <v>4340</v>
      </c>
      <c r="B4450">
        <v>55</v>
      </c>
      <c r="C4450" t="s">
        <v>36</v>
      </c>
      <c r="D4450" t="s">
        <v>37</v>
      </c>
      <c r="E4450" t="s">
        <v>15</v>
      </c>
      <c r="F4450">
        <v>427</v>
      </c>
      <c r="G4450">
        <v>499</v>
      </c>
      <c r="H4450" t="s">
        <v>47</v>
      </c>
      <c r="I4450" t="s">
        <v>17</v>
      </c>
      <c r="J4450" t="s">
        <v>32</v>
      </c>
      <c r="K4450">
        <v>25.39</v>
      </c>
      <c r="L4450">
        <v>43</v>
      </c>
      <c r="N4450" t="s">
        <v>36</v>
      </c>
      <c r="O4450" t="s">
        <v>37</v>
      </c>
      <c r="P4450" t="s">
        <v>15</v>
      </c>
    </row>
    <row r="4451" spans="1:16" x14ac:dyDescent="0.25">
      <c r="A4451" t="s">
        <v>4385</v>
      </c>
      <c r="B4451">
        <v>55</v>
      </c>
      <c r="C4451" t="s">
        <v>20</v>
      </c>
      <c r="D4451" t="s">
        <v>21</v>
      </c>
      <c r="E4451" t="s">
        <v>53</v>
      </c>
      <c r="F4451">
        <v>293</v>
      </c>
      <c r="G4451">
        <v>182</v>
      </c>
      <c r="H4451" t="s">
        <v>41</v>
      </c>
      <c r="I4451" t="s">
        <v>17</v>
      </c>
      <c r="J4451" t="s">
        <v>32</v>
      </c>
      <c r="K4451">
        <v>49.88</v>
      </c>
      <c r="L4451">
        <v>42.57</v>
      </c>
      <c r="N4451" t="s">
        <v>20</v>
      </c>
      <c r="O4451" t="s">
        <v>21</v>
      </c>
      <c r="P4451" t="s">
        <v>53</v>
      </c>
    </row>
    <row r="4452" spans="1:16" x14ac:dyDescent="0.25">
      <c r="A4452" t="s">
        <v>4496</v>
      </c>
      <c r="B4452">
        <v>55</v>
      </c>
      <c r="C4452" t="s">
        <v>20</v>
      </c>
      <c r="D4452" t="s">
        <v>21</v>
      </c>
      <c r="E4452" t="s">
        <v>2</v>
      </c>
      <c r="F4452">
        <v>392</v>
      </c>
      <c r="G4452">
        <v>339</v>
      </c>
      <c r="H4452" t="s">
        <v>54</v>
      </c>
      <c r="I4452" t="s">
        <v>17</v>
      </c>
      <c r="J4452" t="s">
        <v>24</v>
      </c>
      <c r="K4452">
        <v>58.24</v>
      </c>
      <c r="L4452">
        <v>39.33</v>
      </c>
      <c r="N4452" t="s">
        <v>20</v>
      </c>
      <c r="O4452" t="s">
        <v>21</v>
      </c>
      <c r="P4452" t="s">
        <v>2</v>
      </c>
    </row>
    <row r="4453" spans="1:16" x14ac:dyDescent="0.25">
      <c r="A4453" t="s">
        <v>4512</v>
      </c>
      <c r="B4453">
        <v>55</v>
      </c>
      <c r="C4453" t="s">
        <v>36</v>
      </c>
      <c r="D4453" t="s">
        <v>37</v>
      </c>
      <c r="E4453" t="s">
        <v>38</v>
      </c>
      <c r="F4453">
        <v>210</v>
      </c>
      <c r="G4453">
        <v>187</v>
      </c>
      <c r="H4453" t="s">
        <v>16</v>
      </c>
      <c r="I4453" t="s">
        <v>23</v>
      </c>
      <c r="J4453" t="s">
        <v>32</v>
      </c>
      <c r="K4453">
        <v>67.03</v>
      </c>
      <c r="L4453">
        <v>62.15</v>
      </c>
      <c r="N4453" t="s">
        <v>36</v>
      </c>
      <c r="O4453" t="s">
        <v>37</v>
      </c>
      <c r="P4453" t="s">
        <v>38</v>
      </c>
    </row>
    <row r="4454" spans="1:16" x14ac:dyDescent="0.25">
      <c r="A4454" t="s">
        <v>4598</v>
      </c>
      <c r="B4454">
        <v>55</v>
      </c>
      <c r="C4454" t="s">
        <v>56</v>
      </c>
      <c r="D4454" t="s">
        <v>37</v>
      </c>
      <c r="E4454" t="s">
        <v>26</v>
      </c>
      <c r="F4454">
        <v>542</v>
      </c>
      <c r="G4454">
        <v>140</v>
      </c>
      <c r="H4454" t="s">
        <v>16</v>
      </c>
      <c r="I4454" t="s">
        <v>17</v>
      </c>
      <c r="J4454" t="s">
        <v>18</v>
      </c>
      <c r="K4454">
        <v>36.950000000000003</v>
      </c>
      <c r="L4454">
        <v>19.399999999999999</v>
      </c>
      <c r="N4454" t="s">
        <v>56</v>
      </c>
      <c r="O4454" t="s">
        <v>37</v>
      </c>
      <c r="P4454" t="s">
        <v>26</v>
      </c>
    </row>
    <row r="4455" spans="1:16" x14ac:dyDescent="0.25">
      <c r="A4455" t="s">
        <v>4661</v>
      </c>
      <c r="B4455">
        <v>55</v>
      </c>
      <c r="C4455" t="s">
        <v>65</v>
      </c>
      <c r="D4455" t="s">
        <v>34</v>
      </c>
      <c r="E4455" t="s">
        <v>53</v>
      </c>
      <c r="F4455">
        <v>559</v>
      </c>
      <c r="G4455">
        <v>482</v>
      </c>
      <c r="H4455" t="s">
        <v>69</v>
      </c>
      <c r="I4455" t="s">
        <v>23</v>
      </c>
      <c r="J4455" t="s">
        <v>24</v>
      </c>
      <c r="K4455">
        <v>79.650000000000006</v>
      </c>
      <c r="L4455">
        <v>54.67</v>
      </c>
      <c r="N4455" t="s">
        <v>65</v>
      </c>
      <c r="O4455" t="s">
        <v>34</v>
      </c>
      <c r="P4455" t="s">
        <v>53</v>
      </c>
    </row>
    <row r="4456" spans="1:16" x14ac:dyDescent="0.25">
      <c r="A4456" t="s">
        <v>4676</v>
      </c>
      <c r="B4456">
        <v>55</v>
      </c>
      <c r="C4456" t="s">
        <v>49</v>
      </c>
      <c r="D4456" t="s">
        <v>37</v>
      </c>
      <c r="E4456" t="s">
        <v>38</v>
      </c>
      <c r="F4456">
        <v>314</v>
      </c>
      <c r="G4456">
        <v>276</v>
      </c>
      <c r="H4456" t="s">
        <v>47</v>
      </c>
      <c r="I4456" t="s">
        <v>23</v>
      </c>
      <c r="J4456" t="s">
        <v>24</v>
      </c>
      <c r="K4456">
        <v>51.67</v>
      </c>
      <c r="L4456">
        <v>27.13</v>
      </c>
      <c r="N4456" t="s">
        <v>49</v>
      </c>
      <c r="O4456" t="s">
        <v>37</v>
      </c>
      <c r="P4456" t="s">
        <v>38</v>
      </c>
    </row>
    <row r="4457" spans="1:16" x14ac:dyDescent="0.25">
      <c r="A4457" t="s">
        <v>4677</v>
      </c>
      <c r="B4457">
        <v>55</v>
      </c>
      <c r="C4457" t="s">
        <v>79</v>
      </c>
      <c r="D4457" t="s">
        <v>34</v>
      </c>
      <c r="E4457" t="s">
        <v>26</v>
      </c>
      <c r="F4457">
        <v>528</v>
      </c>
      <c r="G4457">
        <v>396</v>
      </c>
      <c r="H4457" t="s">
        <v>39</v>
      </c>
      <c r="I4457" t="s">
        <v>17</v>
      </c>
      <c r="J4457" t="s">
        <v>32</v>
      </c>
      <c r="K4457">
        <v>56.68</v>
      </c>
      <c r="L4457">
        <v>55.82</v>
      </c>
      <c r="N4457" t="s">
        <v>79</v>
      </c>
      <c r="O4457" t="s">
        <v>34</v>
      </c>
      <c r="P4457" t="s">
        <v>26</v>
      </c>
    </row>
    <row r="4458" spans="1:16" x14ac:dyDescent="0.25">
      <c r="A4458" t="s">
        <v>4701</v>
      </c>
      <c r="B4458">
        <v>55</v>
      </c>
      <c r="C4458" t="s">
        <v>79</v>
      </c>
      <c r="D4458" t="s">
        <v>14</v>
      </c>
      <c r="E4458" t="s">
        <v>61</v>
      </c>
      <c r="F4458">
        <v>409</v>
      </c>
      <c r="G4458">
        <v>253</v>
      </c>
      <c r="H4458" t="s">
        <v>54</v>
      </c>
      <c r="I4458" t="s">
        <v>23</v>
      </c>
      <c r="J4458" t="s">
        <v>18</v>
      </c>
      <c r="K4458">
        <v>14</v>
      </c>
      <c r="L4458">
        <v>30.64</v>
      </c>
      <c r="N4458" t="s">
        <v>79</v>
      </c>
      <c r="O4458" t="s">
        <v>14</v>
      </c>
      <c r="P4458" t="s">
        <v>61</v>
      </c>
    </row>
    <row r="4459" spans="1:16" x14ac:dyDescent="0.25">
      <c r="A4459" t="s">
        <v>4740</v>
      </c>
      <c r="B4459">
        <v>55</v>
      </c>
      <c r="C4459" t="s">
        <v>59</v>
      </c>
      <c r="D4459" t="s">
        <v>21</v>
      </c>
      <c r="E4459" t="s">
        <v>26</v>
      </c>
      <c r="F4459">
        <v>585</v>
      </c>
      <c r="G4459">
        <v>157</v>
      </c>
      <c r="H4459" t="s">
        <v>22</v>
      </c>
      <c r="I4459" t="s">
        <v>17</v>
      </c>
      <c r="J4459" t="s">
        <v>24</v>
      </c>
      <c r="K4459">
        <v>16.8</v>
      </c>
      <c r="L4459">
        <v>68.94</v>
      </c>
      <c r="N4459" t="s">
        <v>59</v>
      </c>
      <c r="O4459" t="s">
        <v>21</v>
      </c>
      <c r="P4459" t="s">
        <v>26</v>
      </c>
    </row>
    <row r="4460" spans="1:16" x14ac:dyDescent="0.25">
      <c r="A4460" t="s">
        <v>4785</v>
      </c>
      <c r="B4460">
        <v>55</v>
      </c>
      <c r="C4460" t="s">
        <v>29</v>
      </c>
      <c r="D4460" t="s">
        <v>30</v>
      </c>
      <c r="E4460" t="s">
        <v>73</v>
      </c>
      <c r="F4460">
        <v>386</v>
      </c>
      <c r="G4460">
        <v>347</v>
      </c>
      <c r="H4460" t="s">
        <v>69</v>
      </c>
      <c r="I4460" t="s">
        <v>23</v>
      </c>
      <c r="J4460" t="s">
        <v>18</v>
      </c>
      <c r="K4460">
        <v>86.83</v>
      </c>
      <c r="L4460">
        <v>34.46</v>
      </c>
      <c r="N4460" t="s">
        <v>29</v>
      </c>
      <c r="O4460" t="s">
        <v>30</v>
      </c>
      <c r="P4460" t="s">
        <v>73</v>
      </c>
    </row>
    <row r="4461" spans="1:16" x14ac:dyDescent="0.25">
      <c r="A4461" t="s">
        <v>4871</v>
      </c>
      <c r="B4461">
        <v>55</v>
      </c>
      <c r="C4461" t="s">
        <v>43</v>
      </c>
      <c r="D4461" t="s">
        <v>14</v>
      </c>
      <c r="E4461" t="s">
        <v>53</v>
      </c>
      <c r="F4461">
        <v>405</v>
      </c>
      <c r="G4461">
        <v>269</v>
      </c>
      <c r="H4461" t="s">
        <v>51</v>
      </c>
      <c r="I4461" t="s">
        <v>17</v>
      </c>
      <c r="J4461" t="s">
        <v>24</v>
      </c>
      <c r="K4461">
        <v>37.01</v>
      </c>
      <c r="L4461">
        <v>6.71</v>
      </c>
      <c r="N4461" t="s">
        <v>43</v>
      </c>
      <c r="O4461" t="s">
        <v>14</v>
      </c>
      <c r="P4461" t="s">
        <v>53</v>
      </c>
    </row>
    <row r="4462" spans="1:16" x14ac:dyDescent="0.25">
      <c r="A4462" t="s">
        <v>4887</v>
      </c>
      <c r="B4462">
        <v>55</v>
      </c>
      <c r="C4462" t="s">
        <v>56</v>
      </c>
      <c r="D4462" t="s">
        <v>14</v>
      </c>
      <c r="E4462" t="s">
        <v>73</v>
      </c>
      <c r="F4462">
        <v>355</v>
      </c>
      <c r="G4462">
        <v>263</v>
      </c>
      <c r="H4462" t="s">
        <v>16</v>
      </c>
      <c r="I4462" t="s">
        <v>17</v>
      </c>
      <c r="J4462" t="s">
        <v>24</v>
      </c>
      <c r="K4462">
        <v>38.39</v>
      </c>
      <c r="L4462">
        <v>62</v>
      </c>
      <c r="N4462" t="s">
        <v>56</v>
      </c>
      <c r="O4462" t="s">
        <v>14</v>
      </c>
      <c r="P4462" t="s">
        <v>73</v>
      </c>
    </row>
    <row r="4463" spans="1:16" x14ac:dyDescent="0.25">
      <c r="A4463" t="s">
        <v>4944</v>
      </c>
      <c r="B4463">
        <v>55</v>
      </c>
      <c r="C4463" t="s">
        <v>36</v>
      </c>
      <c r="D4463" t="s">
        <v>21</v>
      </c>
      <c r="E4463" t="s">
        <v>66</v>
      </c>
      <c r="F4463">
        <v>246</v>
      </c>
      <c r="G4463">
        <v>442</v>
      </c>
      <c r="H4463" t="s">
        <v>51</v>
      </c>
      <c r="I4463" t="s">
        <v>23</v>
      </c>
      <c r="J4463" t="s">
        <v>18</v>
      </c>
      <c r="K4463">
        <v>39.28</v>
      </c>
      <c r="L4463">
        <v>49.01</v>
      </c>
      <c r="N4463" t="s">
        <v>36</v>
      </c>
      <c r="O4463" t="s">
        <v>21</v>
      </c>
      <c r="P4463" t="s">
        <v>66</v>
      </c>
    </row>
    <row r="4464" spans="1:16" x14ac:dyDescent="0.25">
      <c r="A4464" t="s">
        <v>4950</v>
      </c>
      <c r="B4464">
        <v>55</v>
      </c>
      <c r="C4464" t="s">
        <v>20</v>
      </c>
      <c r="D4464" t="s">
        <v>60</v>
      </c>
      <c r="E4464" t="s">
        <v>44</v>
      </c>
      <c r="F4464">
        <v>44</v>
      </c>
      <c r="G4464">
        <v>256</v>
      </c>
      <c r="H4464" t="s">
        <v>39</v>
      </c>
      <c r="I4464" t="s">
        <v>23</v>
      </c>
      <c r="J4464" t="s">
        <v>32</v>
      </c>
      <c r="K4464">
        <v>60.3</v>
      </c>
      <c r="L4464">
        <v>11.57</v>
      </c>
      <c r="N4464" t="s">
        <v>20</v>
      </c>
      <c r="O4464" t="s">
        <v>60</v>
      </c>
      <c r="P4464" t="s">
        <v>44</v>
      </c>
    </row>
    <row r="4465" spans="1:16" x14ac:dyDescent="0.25">
      <c r="A4465" t="s">
        <v>5004</v>
      </c>
      <c r="B4465">
        <v>55</v>
      </c>
      <c r="C4465" t="s">
        <v>79</v>
      </c>
      <c r="D4465" t="s">
        <v>21</v>
      </c>
      <c r="E4465" t="s">
        <v>26</v>
      </c>
      <c r="F4465">
        <v>507</v>
      </c>
      <c r="G4465">
        <v>224</v>
      </c>
      <c r="H4465" t="s">
        <v>54</v>
      </c>
      <c r="I4465" t="s">
        <v>17</v>
      </c>
      <c r="J4465" t="s">
        <v>24</v>
      </c>
      <c r="K4465">
        <v>16.25</v>
      </c>
      <c r="L4465">
        <v>27.18</v>
      </c>
      <c r="N4465" t="s">
        <v>79</v>
      </c>
      <c r="O4465" t="s">
        <v>21</v>
      </c>
      <c r="P4465" t="s">
        <v>26</v>
      </c>
    </row>
    <row r="4466" spans="1:16" x14ac:dyDescent="0.25">
      <c r="A4466" t="s">
        <v>5046</v>
      </c>
      <c r="B4466">
        <v>55</v>
      </c>
      <c r="C4466" t="s">
        <v>29</v>
      </c>
      <c r="D4466" t="s">
        <v>34</v>
      </c>
      <c r="E4466" t="s">
        <v>44</v>
      </c>
      <c r="F4466">
        <v>222</v>
      </c>
      <c r="G4466">
        <v>444</v>
      </c>
      <c r="H4466" t="s">
        <v>31</v>
      </c>
      <c r="I4466" t="s">
        <v>23</v>
      </c>
      <c r="J4466" t="s">
        <v>24</v>
      </c>
      <c r="K4466">
        <v>56.49</v>
      </c>
      <c r="L4466">
        <v>44.17</v>
      </c>
      <c r="N4466" t="s">
        <v>29</v>
      </c>
      <c r="O4466" t="s">
        <v>34</v>
      </c>
      <c r="P4466" t="s">
        <v>44</v>
      </c>
    </row>
    <row r="4467" spans="1:16" x14ac:dyDescent="0.25">
      <c r="A4467" t="s">
        <v>102</v>
      </c>
      <c r="B4467">
        <v>56</v>
      </c>
      <c r="C4467" t="s">
        <v>79</v>
      </c>
      <c r="D4467" t="s">
        <v>14</v>
      </c>
      <c r="E4467" t="s">
        <v>53</v>
      </c>
      <c r="F4467">
        <v>225</v>
      </c>
      <c r="G4467">
        <v>214</v>
      </c>
      <c r="H4467" t="s">
        <v>39</v>
      </c>
      <c r="I4467" t="s">
        <v>23</v>
      </c>
      <c r="J4467" t="s">
        <v>32</v>
      </c>
      <c r="K4467">
        <v>22.61</v>
      </c>
      <c r="L4467">
        <v>39.19</v>
      </c>
      <c r="N4467" t="s">
        <v>79</v>
      </c>
      <c r="O4467" t="s">
        <v>14</v>
      </c>
      <c r="P4467" t="s">
        <v>53</v>
      </c>
    </row>
    <row r="4468" spans="1:16" x14ac:dyDescent="0.25">
      <c r="A4468" t="s">
        <v>153</v>
      </c>
      <c r="B4468">
        <v>56</v>
      </c>
      <c r="C4468" t="s">
        <v>79</v>
      </c>
      <c r="D4468" t="s">
        <v>60</v>
      </c>
      <c r="E4468" t="s">
        <v>46</v>
      </c>
      <c r="F4468">
        <v>327</v>
      </c>
      <c r="G4468">
        <v>282</v>
      </c>
      <c r="H4468" t="s">
        <v>31</v>
      </c>
      <c r="I4468" t="s">
        <v>23</v>
      </c>
      <c r="J4468" t="s">
        <v>24</v>
      </c>
      <c r="K4468">
        <v>12.89</v>
      </c>
      <c r="L4468">
        <v>65.06</v>
      </c>
      <c r="N4468" t="s">
        <v>79</v>
      </c>
      <c r="O4468" t="s">
        <v>60</v>
      </c>
      <c r="P4468" t="s">
        <v>46</v>
      </c>
    </row>
    <row r="4469" spans="1:16" x14ac:dyDescent="0.25">
      <c r="A4469" t="s">
        <v>175</v>
      </c>
      <c r="B4469">
        <v>56</v>
      </c>
      <c r="C4469" t="s">
        <v>43</v>
      </c>
      <c r="D4469" t="s">
        <v>37</v>
      </c>
      <c r="E4469" t="s">
        <v>2</v>
      </c>
      <c r="F4469">
        <v>105</v>
      </c>
      <c r="G4469">
        <v>454</v>
      </c>
      <c r="H4469" t="s">
        <v>54</v>
      </c>
      <c r="I4469" t="s">
        <v>17</v>
      </c>
      <c r="J4469" t="s">
        <v>24</v>
      </c>
      <c r="K4469">
        <v>27.21</v>
      </c>
      <c r="L4469">
        <v>45.77</v>
      </c>
      <c r="N4469" t="s">
        <v>43</v>
      </c>
      <c r="O4469" t="s">
        <v>37</v>
      </c>
      <c r="P4469" t="s">
        <v>2</v>
      </c>
    </row>
    <row r="4470" spans="1:16" x14ac:dyDescent="0.25">
      <c r="A4470" t="s">
        <v>206</v>
      </c>
      <c r="B4470">
        <v>56</v>
      </c>
      <c r="C4470" t="s">
        <v>29</v>
      </c>
      <c r="D4470" t="s">
        <v>14</v>
      </c>
      <c r="E4470" t="s">
        <v>26</v>
      </c>
      <c r="F4470">
        <v>284</v>
      </c>
      <c r="G4470">
        <v>97</v>
      </c>
      <c r="H4470" t="s">
        <v>47</v>
      </c>
      <c r="I4470" t="s">
        <v>23</v>
      </c>
      <c r="J4470" t="s">
        <v>18</v>
      </c>
      <c r="K4470">
        <v>19.05</v>
      </c>
      <c r="L4470">
        <v>27.92</v>
      </c>
      <c r="N4470" t="s">
        <v>29</v>
      </c>
      <c r="O4470" t="s">
        <v>14</v>
      </c>
      <c r="P4470" t="s">
        <v>26</v>
      </c>
    </row>
    <row r="4471" spans="1:16" x14ac:dyDescent="0.25">
      <c r="A4471" t="s">
        <v>334</v>
      </c>
      <c r="B4471">
        <v>56</v>
      </c>
      <c r="C4471" t="s">
        <v>59</v>
      </c>
      <c r="D4471" t="s">
        <v>21</v>
      </c>
      <c r="E4471" t="s">
        <v>61</v>
      </c>
      <c r="F4471">
        <v>580</v>
      </c>
      <c r="G4471">
        <v>228</v>
      </c>
      <c r="H4471" t="s">
        <v>54</v>
      </c>
      <c r="I4471" t="s">
        <v>17</v>
      </c>
      <c r="J4471" t="s">
        <v>18</v>
      </c>
      <c r="K4471">
        <v>83.14</v>
      </c>
      <c r="L4471">
        <v>6.03</v>
      </c>
      <c r="N4471" t="s">
        <v>59</v>
      </c>
      <c r="O4471" t="s">
        <v>21</v>
      </c>
      <c r="P4471" t="s">
        <v>61</v>
      </c>
    </row>
    <row r="4472" spans="1:16" x14ac:dyDescent="0.25">
      <c r="A4472" t="s">
        <v>370</v>
      </c>
      <c r="B4472">
        <v>56</v>
      </c>
      <c r="C4472" t="s">
        <v>49</v>
      </c>
      <c r="D4472" t="s">
        <v>37</v>
      </c>
      <c r="E4472" t="s">
        <v>44</v>
      </c>
      <c r="F4472">
        <v>475</v>
      </c>
      <c r="G4472">
        <v>201</v>
      </c>
      <c r="H4472" t="s">
        <v>69</v>
      </c>
      <c r="I4472" t="s">
        <v>17</v>
      </c>
      <c r="J4472" t="s">
        <v>18</v>
      </c>
      <c r="K4472">
        <v>45.48</v>
      </c>
      <c r="L4472">
        <v>19.47</v>
      </c>
      <c r="N4472" t="s">
        <v>49</v>
      </c>
      <c r="O4472" t="s">
        <v>37</v>
      </c>
      <c r="P4472" t="s">
        <v>44</v>
      </c>
    </row>
    <row r="4473" spans="1:16" x14ac:dyDescent="0.25">
      <c r="A4473" t="s">
        <v>420</v>
      </c>
      <c r="B4473">
        <v>56</v>
      </c>
      <c r="C4473" t="s">
        <v>43</v>
      </c>
      <c r="D4473" t="s">
        <v>30</v>
      </c>
      <c r="E4473" t="s">
        <v>44</v>
      </c>
      <c r="F4473">
        <v>460</v>
      </c>
      <c r="G4473">
        <v>267</v>
      </c>
      <c r="H4473" t="s">
        <v>54</v>
      </c>
      <c r="I4473" t="s">
        <v>23</v>
      </c>
      <c r="J4473" t="s">
        <v>18</v>
      </c>
      <c r="K4473">
        <v>67.84</v>
      </c>
      <c r="L4473">
        <v>57.9</v>
      </c>
      <c r="N4473" t="s">
        <v>43</v>
      </c>
      <c r="O4473" t="s">
        <v>30</v>
      </c>
      <c r="P4473" t="s">
        <v>44</v>
      </c>
    </row>
    <row r="4474" spans="1:16" x14ac:dyDescent="0.25">
      <c r="A4474" t="s">
        <v>426</v>
      </c>
      <c r="B4474">
        <v>56</v>
      </c>
      <c r="C4474" t="s">
        <v>79</v>
      </c>
      <c r="D4474" t="s">
        <v>34</v>
      </c>
      <c r="E4474" t="s">
        <v>53</v>
      </c>
      <c r="F4474">
        <v>263</v>
      </c>
      <c r="G4474">
        <v>472</v>
      </c>
      <c r="H4474" t="s">
        <v>22</v>
      </c>
      <c r="I4474" t="s">
        <v>17</v>
      </c>
      <c r="J4474" t="s">
        <v>32</v>
      </c>
      <c r="K4474">
        <v>61.54</v>
      </c>
      <c r="L4474">
        <v>28.58</v>
      </c>
      <c r="N4474" t="s">
        <v>79</v>
      </c>
      <c r="O4474" t="s">
        <v>34</v>
      </c>
      <c r="P4474" t="s">
        <v>53</v>
      </c>
    </row>
    <row r="4475" spans="1:16" x14ac:dyDescent="0.25">
      <c r="A4475" t="s">
        <v>428</v>
      </c>
      <c r="B4475">
        <v>56</v>
      </c>
      <c r="C4475" t="s">
        <v>49</v>
      </c>
      <c r="D4475" t="s">
        <v>21</v>
      </c>
      <c r="E4475" t="s">
        <v>66</v>
      </c>
      <c r="F4475">
        <v>60</v>
      </c>
      <c r="G4475">
        <v>129</v>
      </c>
      <c r="H4475" t="s">
        <v>69</v>
      </c>
      <c r="I4475" t="s">
        <v>17</v>
      </c>
      <c r="J4475" t="s">
        <v>32</v>
      </c>
      <c r="K4475">
        <v>19.53</v>
      </c>
      <c r="L4475">
        <v>49.34</v>
      </c>
      <c r="N4475" t="s">
        <v>49</v>
      </c>
      <c r="O4475" t="s">
        <v>21</v>
      </c>
      <c r="P4475" t="s">
        <v>66</v>
      </c>
    </row>
    <row r="4476" spans="1:16" x14ac:dyDescent="0.25">
      <c r="A4476" t="s">
        <v>532</v>
      </c>
      <c r="B4476">
        <v>56</v>
      </c>
      <c r="C4476" t="s">
        <v>79</v>
      </c>
      <c r="D4476" t="s">
        <v>60</v>
      </c>
      <c r="E4476" t="s">
        <v>61</v>
      </c>
      <c r="F4476">
        <v>338</v>
      </c>
      <c r="G4476">
        <v>497</v>
      </c>
      <c r="H4476" t="s">
        <v>27</v>
      </c>
      <c r="I4476" t="s">
        <v>23</v>
      </c>
      <c r="J4476" t="s">
        <v>24</v>
      </c>
      <c r="K4476">
        <v>82.79</v>
      </c>
      <c r="L4476">
        <v>9.6199999999999992</v>
      </c>
      <c r="N4476" t="s">
        <v>79</v>
      </c>
      <c r="O4476" t="s">
        <v>60</v>
      </c>
      <c r="P4476" t="s">
        <v>61</v>
      </c>
    </row>
    <row r="4477" spans="1:16" x14ac:dyDescent="0.25">
      <c r="A4477" t="s">
        <v>542</v>
      </c>
      <c r="B4477">
        <v>56</v>
      </c>
      <c r="C4477" t="s">
        <v>59</v>
      </c>
      <c r="D4477" t="s">
        <v>30</v>
      </c>
      <c r="E4477" t="s">
        <v>44</v>
      </c>
      <c r="F4477">
        <v>388</v>
      </c>
      <c r="G4477">
        <v>38</v>
      </c>
      <c r="H4477" t="s">
        <v>39</v>
      </c>
      <c r="I4477" t="s">
        <v>23</v>
      </c>
      <c r="J4477" t="s">
        <v>24</v>
      </c>
      <c r="K4477">
        <v>28.69</v>
      </c>
      <c r="L4477">
        <v>18.54</v>
      </c>
      <c r="N4477" t="s">
        <v>59</v>
      </c>
      <c r="O4477" t="s">
        <v>30</v>
      </c>
      <c r="P4477" t="s">
        <v>44</v>
      </c>
    </row>
    <row r="4478" spans="1:16" x14ac:dyDescent="0.25">
      <c r="A4478" t="s">
        <v>591</v>
      </c>
      <c r="B4478">
        <v>56</v>
      </c>
      <c r="C4478" t="s">
        <v>65</v>
      </c>
      <c r="D4478" t="s">
        <v>37</v>
      </c>
      <c r="E4478" t="s">
        <v>38</v>
      </c>
      <c r="F4478">
        <v>390</v>
      </c>
      <c r="G4478">
        <v>46</v>
      </c>
      <c r="H4478" t="s">
        <v>69</v>
      </c>
      <c r="I4478" t="s">
        <v>23</v>
      </c>
      <c r="J4478" t="s">
        <v>32</v>
      </c>
      <c r="K4478">
        <v>61.24</v>
      </c>
      <c r="L4478">
        <v>39.92</v>
      </c>
      <c r="N4478" t="s">
        <v>65</v>
      </c>
      <c r="O4478" t="s">
        <v>37</v>
      </c>
      <c r="P4478" t="s">
        <v>38</v>
      </c>
    </row>
    <row r="4479" spans="1:16" x14ac:dyDescent="0.25">
      <c r="A4479" t="s">
        <v>604</v>
      </c>
      <c r="B4479">
        <v>56</v>
      </c>
      <c r="C4479" t="s">
        <v>36</v>
      </c>
      <c r="D4479" t="s">
        <v>21</v>
      </c>
      <c r="E4479" t="s">
        <v>66</v>
      </c>
      <c r="F4479">
        <v>287</v>
      </c>
      <c r="G4479">
        <v>462</v>
      </c>
      <c r="H4479" t="s">
        <v>51</v>
      </c>
      <c r="I4479" t="s">
        <v>23</v>
      </c>
      <c r="J4479" t="s">
        <v>24</v>
      </c>
      <c r="K4479">
        <v>74.89</v>
      </c>
      <c r="L4479">
        <v>51.26</v>
      </c>
      <c r="N4479" t="s">
        <v>36</v>
      </c>
      <c r="O4479" t="s">
        <v>21</v>
      </c>
      <c r="P4479" t="s">
        <v>66</v>
      </c>
    </row>
    <row r="4480" spans="1:16" x14ac:dyDescent="0.25">
      <c r="A4480" t="s">
        <v>633</v>
      </c>
      <c r="B4480">
        <v>56</v>
      </c>
      <c r="C4480" t="s">
        <v>65</v>
      </c>
      <c r="D4480" t="s">
        <v>34</v>
      </c>
      <c r="E4480" t="s">
        <v>2</v>
      </c>
      <c r="F4480">
        <v>581</v>
      </c>
      <c r="G4480">
        <v>37</v>
      </c>
      <c r="H4480" t="s">
        <v>54</v>
      </c>
      <c r="I4480" t="s">
        <v>23</v>
      </c>
      <c r="J4480" t="s">
        <v>18</v>
      </c>
      <c r="K4480">
        <v>28.95</v>
      </c>
      <c r="L4480">
        <v>28.77</v>
      </c>
      <c r="N4480" t="s">
        <v>65</v>
      </c>
      <c r="O4480" t="s">
        <v>34</v>
      </c>
      <c r="P4480" t="s">
        <v>2</v>
      </c>
    </row>
    <row r="4481" spans="1:16" x14ac:dyDescent="0.25">
      <c r="A4481" t="s">
        <v>663</v>
      </c>
      <c r="B4481">
        <v>56</v>
      </c>
      <c r="C4481" t="s">
        <v>29</v>
      </c>
      <c r="D4481" t="s">
        <v>14</v>
      </c>
      <c r="E4481" t="s">
        <v>26</v>
      </c>
      <c r="F4481">
        <v>130</v>
      </c>
      <c r="G4481">
        <v>234</v>
      </c>
      <c r="H4481" t="s">
        <v>31</v>
      </c>
      <c r="I4481" t="s">
        <v>17</v>
      </c>
      <c r="J4481" t="s">
        <v>24</v>
      </c>
      <c r="K4481">
        <v>66.260000000000005</v>
      </c>
      <c r="L4481">
        <v>68.13</v>
      </c>
      <c r="N4481" t="s">
        <v>29</v>
      </c>
      <c r="O4481" t="s">
        <v>14</v>
      </c>
      <c r="P4481" t="s">
        <v>26</v>
      </c>
    </row>
    <row r="4482" spans="1:16" x14ac:dyDescent="0.25">
      <c r="A4482" t="s">
        <v>689</v>
      </c>
      <c r="B4482">
        <v>56</v>
      </c>
      <c r="C4482" t="s">
        <v>59</v>
      </c>
      <c r="D4482" t="s">
        <v>34</v>
      </c>
      <c r="E4482" t="s">
        <v>66</v>
      </c>
      <c r="F4482">
        <v>424</v>
      </c>
      <c r="G4482">
        <v>229</v>
      </c>
      <c r="H4482" t="s">
        <v>39</v>
      </c>
      <c r="I4482" t="s">
        <v>23</v>
      </c>
      <c r="J4482" t="s">
        <v>32</v>
      </c>
      <c r="K4482">
        <v>57.22</v>
      </c>
      <c r="L4482">
        <v>77.23</v>
      </c>
      <c r="N4482" t="s">
        <v>59</v>
      </c>
      <c r="O4482" t="s">
        <v>34</v>
      </c>
      <c r="P4482" t="s">
        <v>66</v>
      </c>
    </row>
    <row r="4483" spans="1:16" x14ac:dyDescent="0.25">
      <c r="A4483" t="s">
        <v>759</v>
      </c>
      <c r="B4483">
        <v>56</v>
      </c>
      <c r="C4483" t="s">
        <v>36</v>
      </c>
      <c r="D4483" t="s">
        <v>60</v>
      </c>
      <c r="E4483" t="s">
        <v>53</v>
      </c>
      <c r="F4483">
        <v>575</v>
      </c>
      <c r="G4483">
        <v>262</v>
      </c>
      <c r="H4483" t="s">
        <v>41</v>
      </c>
      <c r="I4483" t="s">
        <v>17</v>
      </c>
      <c r="J4483" t="s">
        <v>24</v>
      </c>
      <c r="K4483">
        <v>33.299999999999997</v>
      </c>
      <c r="L4483">
        <v>18.97</v>
      </c>
      <c r="N4483" t="s">
        <v>36</v>
      </c>
      <c r="O4483" t="s">
        <v>60</v>
      </c>
      <c r="P4483" t="s">
        <v>53</v>
      </c>
    </row>
    <row r="4484" spans="1:16" x14ac:dyDescent="0.25">
      <c r="A4484" t="s">
        <v>762</v>
      </c>
      <c r="B4484">
        <v>56</v>
      </c>
      <c r="C4484" t="s">
        <v>29</v>
      </c>
      <c r="D4484" t="s">
        <v>60</v>
      </c>
      <c r="E4484" t="s">
        <v>46</v>
      </c>
      <c r="F4484">
        <v>113</v>
      </c>
      <c r="G4484">
        <v>72</v>
      </c>
      <c r="H4484" t="s">
        <v>47</v>
      </c>
      <c r="I4484" t="s">
        <v>17</v>
      </c>
      <c r="J4484" t="s">
        <v>18</v>
      </c>
      <c r="K4484">
        <v>61.77</v>
      </c>
      <c r="L4484">
        <v>27.61</v>
      </c>
      <c r="N4484" t="s">
        <v>29</v>
      </c>
      <c r="O4484" t="s">
        <v>60</v>
      </c>
      <c r="P4484" t="s">
        <v>46</v>
      </c>
    </row>
    <row r="4485" spans="1:16" x14ac:dyDescent="0.25">
      <c r="A4485" t="s">
        <v>796</v>
      </c>
      <c r="B4485">
        <v>56</v>
      </c>
      <c r="C4485" t="s">
        <v>79</v>
      </c>
      <c r="D4485" t="s">
        <v>37</v>
      </c>
      <c r="E4485" t="s">
        <v>53</v>
      </c>
      <c r="F4485">
        <v>597</v>
      </c>
      <c r="G4485">
        <v>375</v>
      </c>
      <c r="H4485" t="s">
        <v>69</v>
      </c>
      <c r="I4485" t="s">
        <v>17</v>
      </c>
      <c r="J4485" t="s">
        <v>24</v>
      </c>
      <c r="K4485">
        <v>28.78</v>
      </c>
      <c r="L4485">
        <v>15.63</v>
      </c>
      <c r="N4485" t="s">
        <v>79</v>
      </c>
      <c r="O4485" t="s">
        <v>37</v>
      </c>
      <c r="P4485" t="s">
        <v>53</v>
      </c>
    </row>
    <row r="4486" spans="1:16" x14ac:dyDescent="0.25">
      <c r="A4486" t="s">
        <v>862</v>
      </c>
      <c r="B4486">
        <v>56</v>
      </c>
      <c r="C4486" t="s">
        <v>59</v>
      </c>
      <c r="D4486" t="s">
        <v>37</v>
      </c>
      <c r="E4486" t="s">
        <v>38</v>
      </c>
      <c r="F4486">
        <v>355</v>
      </c>
      <c r="G4486">
        <v>60</v>
      </c>
      <c r="H4486" t="s">
        <v>27</v>
      </c>
      <c r="I4486" t="s">
        <v>23</v>
      </c>
      <c r="J4486" t="s">
        <v>24</v>
      </c>
      <c r="K4486">
        <v>72.02</v>
      </c>
      <c r="L4486">
        <v>74.680000000000007</v>
      </c>
      <c r="N4486" t="s">
        <v>59</v>
      </c>
      <c r="O4486" t="s">
        <v>37</v>
      </c>
      <c r="P4486" t="s">
        <v>38</v>
      </c>
    </row>
    <row r="4487" spans="1:16" x14ac:dyDescent="0.25">
      <c r="A4487" t="s">
        <v>908</v>
      </c>
      <c r="B4487">
        <v>56</v>
      </c>
      <c r="C4487" t="s">
        <v>79</v>
      </c>
      <c r="D4487" t="s">
        <v>30</v>
      </c>
      <c r="E4487" t="s">
        <v>2</v>
      </c>
      <c r="F4487">
        <v>225</v>
      </c>
      <c r="G4487">
        <v>39</v>
      </c>
      <c r="H4487" t="s">
        <v>31</v>
      </c>
      <c r="I4487" t="s">
        <v>23</v>
      </c>
      <c r="J4487" t="s">
        <v>24</v>
      </c>
      <c r="K4487">
        <v>42.52</v>
      </c>
      <c r="L4487">
        <v>63.3</v>
      </c>
      <c r="N4487" t="s">
        <v>79</v>
      </c>
      <c r="O4487" t="s">
        <v>30</v>
      </c>
      <c r="P4487" t="s">
        <v>2</v>
      </c>
    </row>
    <row r="4488" spans="1:16" x14ac:dyDescent="0.25">
      <c r="A4488" t="s">
        <v>930</v>
      </c>
      <c r="B4488">
        <v>56</v>
      </c>
      <c r="C4488" t="s">
        <v>56</v>
      </c>
      <c r="D4488" t="s">
        <v>37</v>
      </c>
      <c r="E4488" t="s">
        <v>44</v>
      </c>
      <c r="F4488">
        <v>411</v>
      </c>
      <c r="G4488">
        <v>396</v>
      </c>
      <c r="H4488" t="s">
        <v>51</v>
      </c>
      <c r="I4488" t="s">
        <v>23</v>
      </c>
      <c r="J4488" t="s">
        <v>24</v>
      </c>
      <c r="K4488">
        <v>44.18</v>
      </c>
      <c r="L4488">
        <v>25.19</v>
      </c>
      <c r="N4488" t="s">
        <v>56</v>
      </c>
      <c r="O4488" t="s">
        <v>37</v>
      </c>
      <c r="P4488" t="s">
        <v>44</v>
      </c>
    </row>
    <row r="4489" spans="1:16" x14ac:dyDescent="0.25">
      <c r="A4489" t="s">
        <v>1263</v>
      </c>
      <c r="B4489">
        <v>56</v>
      </c>
      <c r="C4489" t="s">
        <v>65</v>
      </c>
      <c r="D4489" t="s">
        <v>30</v>
      </c>
      <c r="E4489" t="s">
        <v>66</v>
      </c>
      <c r="F4489">
        <v>265</v>
      </c>
      <c r="G4489">
        <v>453</v>
      </c>
      <c r="H4489" t="s">
        <v>39</v>
      </c>
      <c r="I4489" t="s">
        <v>17</v>
      </c>
      <c r="J4489" t="s">
        <v>24</v>
      </c>
      <c r="K4489">
        <v>48.87</v>
      </c>
      <c r="L4489">
        <v>30.41</v>
      </c>
      <c r="N4489" t="s">
        <v>65</v>
      </c>
      <c r="O4489" t="s">
        <v>30</v>
      </c>
      <c r="P4489" t="s">
        <v>66</v>
      </c>
    </row>
    <row r="4490" spans="1:16" x14ac:dyDescent="0.25">
      <c r="A4490" t="s">
        <v>1395</v>
      </c>
      <c r="B4490">
        <v>56</v>
      </c>
      <c r="C4490" t="s">
        <v>49</v>
      </c>
      <c r="D4490" t="s">
        <v>60</v>
      </c>
      <c r="E4490" t="s">
        <v>44</v>
      </c>
      <c r="F4490">
        <v>394</v>
      </c>
      <c r="G4490">
        <v>154</v>
      </c>
      <c r="H4490" t="s">
        <v>47</v>
      </c>
      <c r="I4490" t="s">
        <v>23</v>
      </c>
      <c r="J4490" t="s">
        <v>18</v>
      </c>
      <c r="K4490">
        <v>42.13</v>
      </c>
      <c r="L4490">
        <v>65.22</v>
      </c>
      <c r="N4490" t="s">
        <v>49</v>
      </c>
      <c r="O4490" t="s">
        <v>60</v>
      </c>
      <c r="P4490" t="s">
        <v>44</v>
      </c>
    </row>
    <row r="4491" spans="1:16" x14ac:dyDescent="0.25">
      <c r="A4491" t="s">
        <v>1405</v>
      </c>
      <c r="B4491">
        <v>56</v>
      </c>
      <c r="C4491" t="s">
        <v>79</v>
      </c>
      <c r="D4491" t="s">
        <v>37</v>
      </c>
      <c r="E4491" t="s">
        <v>73</v>
      </c>
      <c r="F4491">
        <v>302</v>
      </c>
      <c r="G4491">
        <v>393</v>
      </c>
      <c r="H4491" t="s">
        <v>54</v>
      </c>
      <c r="I4491" t="s">
        <v>17</v>
      </c>
      <c r="J4491" t="s">
        <v>32</v>
      </c>
      <c r="K4491">
        <v>34.43</v>
      </c>
      <c r="L4491">
        <v>75.56</v>
      </c>
      <c r="N4491" t="s">
        <v>79</v>
      </c>
      <c r="O4491" t="s">
        <v>37</v>
      </c>
      <c r="P4491" t="s">
        <v>73</v>
      </c>
    </row>
    <row r="4492" spans="1:16" x14ac:dyDescent="0.25">
      <c r="A4492" t="s">
        <v>1408</v>
      </c>
      <c r="B4492">
        <v>56</v>
      </c>
      <c r="C4492" t="s">
        <v>13</v>
      </c>
      <c r="D4492" t="s">
        <v>60</v>
      </c>
      <c r="E4492" t="s">
        <v>46</v>
      </c>
      <c r="F4492">
        <v>535</v>
      </c>
      <c r="G4492">
        <v>392</v>
      </c>
      <c r="H4492" t="s">
        <v>16</v>
      </c>
      <c r="I4492" t="s">
        <v>23</v>
      </c>
      <c r="J4492" t="s">
        <v>18</v>
      </c>
      <c r="K4492">
        <v>81.2</v>
      </c>
      <c r="L4492">
        <v>53.04</v>
      </c>
      <c r="N4492" t="s">
        <v>13</v>
      </c>
      <c r="O4492" t="s">
        <v>60</v>
      </c>
      <c r="P4492" t="s">
        <v>46</v>
      </c>
    </row>
    <row r="4493" spans="1:16" x14ac:dyDescent="0.25">
      <c r="A4493" t="s">
        <v>1437</v>
      </c>
      <c r="B4493">
        <v>56</v>
      </c>
      <c r="C4493" t="s">
        <v>49</v>
      </c>
      <c r="D4493" t="s">
        <v>21</v>
      </c>
      <c r="E4493" t="s">
        <v>26</v>
      </c>
      <c r="F4493">
        <v>309</v>
      </c>
      <c r="G4493">
        <v>89</v>
      </c>
      <c r="H4493" t="s">
        <v>41</v>
      </c>
      <c r="I4493" t="s">
        <v>17</v>
      </c>
      <c r="J4493" t="s">
        <v>18</v>
      </c>
      <c r="K4493">
        <v>86.54</v>
      </c>
      <c r="L4493">
        <v>73.09</v>
      </c>
      <c r="N4493" t="s">
        <v>49</v>
      </c>
      <c r="O4493" t="s">
        <v>21</v>
      </c>
      <c r="P4493" t="s">
        <v>26</v>
      </c>
    </row>
    <row r="4494" spans="1:16" x14ac:dyDescent="0.25">
      <c r="A4494" t="s">
        <v>1456</v>
      </c>
      <c r="B4494">
        <v>56</v>
      </c>
      <c r="C4494" t="s">
        <v>65</v>
      </c>
      <c r="D4494" t="s">
        <v>37</v>
      </c>
      <c r="E4494" t="s">
        <v>73</v>
      </c>
      <c r="F4494">
        <v>181</v>
      </c>
      <c r="G4494">
        <v>288</v>
      </c>
      <c r="H4494" t="s">
        <v>54</v>
      </c>
      <c r="I4494" t="s">
        <v>23</v>
      </c>
      <c r="J4494" t="s">
        <v>18</v>
      </c>
      <c r="K4494">
        <v>12.84</v>
      </c>
      <c r="L4494">
        <v>76.59</v>
      </c>
      <c r="N4494" t="s">
        <v>65</v>
      </c>
      <c r="O4494" t="s">
        <v>37</v>
      </c>
      <c r="P4494" t="s">
        <v>73</v>
      </c>
    </row>
    <row r="4495" spans="1:16" x14ac:dyDescent="0.25">
      <c r="A4495" t="s">
        <v>1468</v>
      </c>
      <c r="B4495">
        <v>56</v>
      </c>
      <c r="C4495" t="s">
        <v>65</v>
      </c>
      <c r="D4495" t="s">
        <v>21</v>
      </c>
      <c r="E4495" t="s">
        <v>44</v>
      </c>
      <c r="F4495">
        <v>417</v>
      </c>
      <c r="G4495">
        <v>460</v>
      </c>
      <c r="H4495" t="s">
        <v>47</v>
      </c>
      <c r="I4495" t="s">
        <v>23</v>
      </c>
      <c r="J4495" t="s">
        <v>18</v>
      </c>
      <c r="K4495">
        <v>54.98</v>
      </c>
      <c r="L4495">
        <v>58.44</v>
      </c>
      <c r="N4495" t="s">
        <v>65</v>
      </c>
      <c r="O4495" t="s">
        <v>21</v>
      </c>
      <c r="P4495" t="s">
        <v>44</v>
      </c>
    </row>
    <row r="4496" spans="1:16" x14ac:dyDescent="0.25">
      <c r="A4496" t="s">
        <v>1522</v>
      </c>
      <c r="B4496">
        <v>56</v>
      </c>
      <c r="C4496" t="s">
        <v>56</v>
      </c>
      <c r="D4496" t="s">
        <v>21</v>
      </c>
      <c r="E4496" t="s">
        <v>61</v>
      </c>
      <c r="F4496">
        <v>244</v>
      </c>
      <c r="G4496">
        <v>453</v>
      </c>
      <c r="H4496" t="s">
        <v>69</v>
      </c>
      <c r="I4496" t="s">
        <v>23</v>
      </c>
      <c r="J4496" t="s">
        <v>24</v>
      </c>
      <c r="K4496">
        <v>72.3</v>
      </c>
      <c r="L4496">
        <v>76.33</v>
      </c>
      <c r="N4496" t="s">
        <v>56</v>
      </c>
      <c r="O4496" t="s">
        <v>21</v>
      </c>
      <c r="P4496" t="s">
        <v>61</v>
      </c>
    </row>
    <row r="4497" spans="1:16" x14ac:dyDescent="0.25">
      <c r="A4497" t="s">
        <v>1543</v>
      </c>
      <c r="B4497">
        <v>56</v>
      </c>
      <c r="C4497" t="s">
        <v>56</v>
      </c>
      <c r="D4497" t="s">
        <v>34</v>
      </c>
      <c r="E4497" t="s">
        <v>61</v>
      </c>
      <c r="F4497">
        <v>377</v>
      </c>
      <c r="G4497">
        <v>381</v>
      </c>
      <c r="H4497" t="s">
        <v>69</v>
      </c>
      <c r="I4497" t="s">
        <v>23</v>
      </c>
      <c r="J4497" t="s">
        <v>18</v>
      </c>
      <c r="K4497">
        <v>21.82</v>
      </c>
      <c r="L4497">
        <v>34.950000000000003</v>
      </c>
      <c r="N4497" t="s">
        <v>56</v>
      </c>
      <c r="O4497" t="s">
        <v>34</v>
      </c>
      <c r="P4497" t="s">
        <v>61</v>
      </c>
    </row>
    <row r="4498" spans="1:16" x14ac:dyDescent="0.25">
      <c r="A4498" t="s">
        <v>1549</v>
      </c>
      <c r="B4498">
        <v>56</v>
      </c>
      <c r="C4498" t="s">
        <v>13</v>
      </c>
      <c r="D4498" t="s">
        <v>30</v>
      </c>
      <c r="E4498" t="s">
        <v>44</v>
      </c>
      <c r="F4498">
        <v>289</v>
      </c>
      <c r="G4498">
        <v>469</v>
      </c>
      <c r="H4498" t="s">
        <v>31</v>
      </c>
      <c r="I4498" t="s">
        <v>17</v>
      </c>
      <c r="J4498" t="s">
        <v>18</v>
      </c>
      <c r="K4498">
        <v>88.22</v>
      </c>
      <c r="L4498">
        <v>63.51</v>
      </c>
      <c r="N4498" t="s">
        <v>13</v>
      </c>
      <c r="O4498" t="s">
        <v>30</v>
      </c>
      <c r="P4498" t="s">
        <v>44</v>
      </c>
    </row>
    <row r="4499" spans="1:16" x14ac:dyDescent="0.25">
      <c r="A4499" t="s">
        <v>1592</v>
      </c>
      <c r="B4499">
        <v>56</v>
      </c>
      <c r="C4499" t="s">
        <v>79</v>
      </c>
      <c r="D4499" t="s">
        <v>34</v>
      </c>
      <c r="E4499" t="s">
        <v>46</v>
      </c>
      <c r="F4499">
        <v>122</v>
      </c>
      <c r="G4499">
        <v>365</v>
      </c>
      <c r="H4499" t="s">
        <v>27</v>
      </c>
      <c r="I4499" t="s">
        <v>23</v>
      </c>
      <c r="J4499" t="s">
        <v>18</v>
      </c>
      <c r="K4499">
        <v>16.62</v>
      </c>
      <c r="L4499">
        <v>40.75</v>
      </c>
      <c r="N4499" t="s">
        <v>79</v>
      </c>
      <c r="O4499" t="s">
        <v>34</v>
      </c>
      <c r="P4499" t="s">
        <v>46</v>
      </c>
    </row>
    <row r="4500" spans="1:16" x14ac:dyDescent="0.25">
      <c r="A4500" t="s">
        <v>1706</v>
      </c>
      <c r="B4500">
        <v>56</v>
      </c>
      <c r="C4500" t="s">
        <v>65</v>
      </c>
      <c r="D4500" t="s">
        <v>37</v>
      </c>
      <c r="E4500" t="s">
        <v>2</v>
      </c>
      <c r="F4500">
        <v>169</v>
      </c>
      <c r="G4500">
        <v>150</v>
      </c>
      <c r="H4500" t="s">
        <v>22</v>
      </c>
      <c r="I4500" t="s">
        <v>17</v>
      </c>
      <c r="J4500" t="s">
        <v>24</v>
      </c>
      <c r="K4500">
        <v>62.26</v>
      </c>
      <c r="L4500">
        <v>49.82</v>
      </c>
      <c r="N4500" t="s">
        <v>65</v>
      </c>
      <c r="O4500" t="s">
        <v>37</v>
      </c>
      <c r="P4500" t="s">
        <v>2</v>
      </c>
    </row>
    <row r="4501" spans="1:16" x14ac:dyDescent="0.25">
      <c r="A4501" t="s">
        <v>1711</v>
      </c>
      <c r="B4501">
        <v>56</v>
      </c>
      <c r="C4501" t="s">
        <v>36</v>
      </c>
      <c r="D4501" t="s">
        <v>34</v>
      </c>
      <c r="E4501" t="s">
        <v>15</v>
      </c>
      <c r="F4501">
        <v>517</v>
      </c>
      <c r="G4501">
        <v>404</v>
      </c>
      <c r="H4501" t="s">
        <v>51</v>
      </c>
      <c r="I4501" t="s">
        <v>23</v>
      </c>
      <c r="J4501" t="s">
        <v>32</v>
      </c>
      <c r="K4501">
        <v>79.88</v>
      </c>
      <c r="L4501">
        <v>24.67</v>
      </c>
      <c r="N4501" t="s">
        <v>36</v>
      </c>
      <c r="O4501" t="s">
        <v>34</v>
      </c>
      <c r="P4501" t="s">
        <v>15</v>
      </c>
    </row>
    <row r="4502" spans="1:16" x14ac:dyDescent="0.25">
      <c r="A4502" t="s">
        <v>1719</v>
      </c>
      <c r="B4502">
        <v>56</v>
      </c>
      <c r="C4502" t="s">
        <v>29</v>
      </c>
      <c r="D4502" t="s">
        <v>14</v>
      </c>
      <c r="E4502" t="s">
        <v>2</v>
      </c>
      <c r="F4502">
        <v>394</v>
      </c>
      <c r="G4502">
        <v>365</v>
      </c>
      <c r="H4502" t="s">
        <v>54</v>
      </c>
      <c r="I4502" t="s">
        <v>17</v>
      </c>
      <c r="J4502" t="s">
        <v>32</v>
      </c>
      <c r="K4502">
        <v>72.86</v>
      </c>
      <c r="L4502">
        <v>67.09</v>
      </c>
      <c r="N4502" t="s">
        <v>29</v>
      </c>
      <c r="O4502" t="s">
        <v>14</v>
      </c>
      <c r="P4502" t="s">
        <v>2</v>
      </c>
    </row>
    <row r="4503" spans="1:16" x14ac:dyDescent="0.25">
      <c r="A4503" t="s">
        <v>1803</v>
      </c>
      <c r="B4503">
        <v>56</v>
      </c>
      <c r="C4503" t="s">
        <v>79</v>
      </c>
      <c r="D4503" t="s">
        <v>21</v>
      </c>
      <c r="E4503" t="s">
        <v>46</v>
      </c>
      <c r="F4503">
        <v>275</v>
      </c>
      <c r="G4503">
        <v>393</v>
      </c>
      <c r="H4503" t="s">
        <v>22</v>
      </c>
      <c r="I4503" t="s">
        <v>23</v>
      </c>
      <c r="J4503" t="s">
        <v>24</v>
      </c>
      <c r="K4503">
        <v>73.28</v>
      </c>
      <c r="L4503">
        <v>27.67</v>
      </c>
      <c r="N4503" t="s">
        <v>79</v>
      </c>
      <c r="O4503" t="s">
        <v>21</v>
      </c>
      <c r="P4503" t="s">
        <v>46</v>
      </c>
    </row>
    <row r="4504" spans="1:16" x14ac:dyDescent="0.25">
      <c r="A4504" t="s">
        <v>1805</v>
      </c>
      <c r="B4504">
        <v>56</v>
      </c>
      <c r="C4504" t="s">
        <v>56</v>
      </c>
      <c r="D4504" t="s">
        <v>34</v>
      </c>
      <c r="E4504" t="s">
        <v>46</v>
      </c>
      <c r="F4504">
        <v>565</v>
      </c>
      <c r="G4504">
        <v>65</v>
      </c>
      <c r="H4504" t="s">
        <v>51</v>
      </c>
      <c r="I4504" t="s">
        <v>17</v>
      </c>
      <c r="J4504" t="s">
        <v>24</v>
      </c>
      <c r="K4504">
        <v>21.91</v>
      </c>
      <c r="L4504">
        <v>43.84</v>
      </c>
      <c r="N4504" t="s">
        <v>56</v>
      </c>
      <c r="O4504" t="s">
        <v>34</v>
      </c>
      <c r="P4504" t="s">
        <v>46</v>
      </c>
    </row>
    <row r="4505" spans="1:16" x14ac:dyDescent="0.25">
      <c r="A4505" t="s">
        <v>1862</v>
      </c>
      <c r="B4505">
        <v>56</v>
      </c>
      <c r="C4505" t="s">
        <v>13</v>
      </c>
      <c r="D4505" t="s">
        <v>60</v>
      </c>
      <c r="E4505" t="s">
        <v>53</v>
      </c>
      <c r="F4505">
        <v>240</v>
      </c>
      <c r="G4505">
        <v>261</v>
      </c>
      <c r="H4505" t="s">
        <v>51</v>
      </c>
      <c r="I4505" t="s">
        <v>23</v>
      </c>
      <c r="J4505" t="s">
        <v>18</v>
      </c>
      <c r="K4505">
        <v>68.53</v>
      </c>
      <c r="L4505">
        <v>14.51</v>
      </c>
      <c r="N4505" t="s">
        <v>13</v>
      </c>
      <c r="O4505" t="s">
        <v>60</v>
      </c>
      <c r="P4505" t="s">
        <v>53</v>
      </c>
    </row>
    <row r="4506" spans="1:16" x14ac:dyDescent="0.25">
      <c r="A4506" t="s">
        <v>1925</v>
      </c>
      <c r="B4506">
        <v>56</v>
      </c>
      <c r="C4506" t="s">
        <v>20</v>
      </c>
      <c r="D4506" t="s">
        <v>14</v>
      </c>
      <c r="E4506" t="s">
        <v>15</v>
      </c>
      <c r="F4506">
        <v>116</v>
      </c>
      <c r="G4506">
        <v>242</v>
      </c>
      <c r="H4506" t="s">
        <v>16</v>
      </c>
      <c r="I4506" t="s">
        <v>17</v>
      </c>
      <c r="J4506" t="s">
        <v>24</v>
      </c>
      <c r="K4506">
        <v>71.92</v>
      </c>
      <c r="L4506">
        <v>17.87</v>
      </c>
      <c r="N4506" t="s">
        <v>20</v>
      </c>
      <c r="O4506" t="s">
        <v>14</v>
      </c>
      <c r="P4506" t="s">
        <v>15</v>
      </c>
    </row>
    <row r="4507" spans="1:16" x14ac:dyDescent="0.25">
      <c r="A4507" t="s">
        <v>1944</v>
      </c>
      <c r="B4507">
        <v>56</v>
      </c>
      <c r="C4507" t="s">
        <v>13</v>
      </c>
      <c r="D4507" t="s">
        <v>60</v>
      </c>
      <c r="E4507" t="s">
        <v>26</v>
      </c>
      <c r="F4507">
        <v>148</v>
      </c>
      <c r="G4507">
        <v>400</v>
      </c>
      <c r="H4507" t="s">
        <v>16</v>
      </c>
      <c r="I4507" t="s">
        <v>17</v>
      </c>
      <c r="J4507" t="s">
        <v>32</v>
      </c>
      <c r="K4507">
        <v>45.84</v>
      </c>
      <c r="L4507">
        <v>59.74</v>
      </c>
      <c r="N4507" t="s">
        <v>13</v>
      </c>
      <c r="O4507" t="s">
        <v>60</v>
      </c>
      <c r="P4507" t="s">
        <v>26</v>
      </c>
    </row>
    <row r="4508" spans="1:16" x14ac:dyDescent="0.25">
      <c r="A4508" t="s">
        <v>1973</v>
      </c>
      <c r="B4508">
        <v>56</v>
      </c>
      <c r="C4508" t="s">
        <v>79</v>
      </c>
      <c r="D4508" t="s">
        <v>34</v>
      </c>
      <c r="E4508" t="s">
        <v>2</v>
      </c>
      <c r="F4508">
        <v>410</v>
      </c>
      <c r="G4508">
        <v>87</v>
      </c>
      <c r="H4508" t="s">
        <v>47</v>
      </c>
      <c r="I4508" t="s">
        <v>17</v>
      </c>
      <c r="J4508" t="s">
        <v>24</v>
      </c>
      <c r="K4508">
        <v>52.43</v>
      </c>
      <c r="L4508">
        <v>70.7</v>
      </c>
      <c r="N4508" t="s">
        <v>79</v>
      </c>
      <c r="O4508" t="s">
        <v>34</v>
      </c>
      <c r="P4508" t="s">
        <v>2</v>
      </c>
    </row>
    <row r="4509" spans="1:16" x14ac:dyDescent="0.25">
      <c r="A4509" t="s">
        <v>1977</v>
      </c>
      <c r="B4509">
        <v>56</v>
      </c>
      <c r="C4509" t="s">
        <v>36</v>
      </c>
      <c r="D4509" t="s">
        <v>14</v>
      </c>
      <c r="E4509" t="s">
        <v>2</v>
      </c>
      <c r="F4509">
        <v>308</v>
      </c>
      <c r="G4509">
        <v>148</v>
      </c>
      <c r="H4509" t="s">
        <v>22</v>
      </c>
      <c r="I4509" t="s">
        <v>17</v>
      </c>
      <c r="J4509" t="s">
        <v>32</v>
      </c>
      <c r="K4509">
        <v>56.8</v>
      </c>
      <c r="L4509">
        <v>50.16</v>
      </c>
      <c r="N4509" t="s">
        <v>36</v>
      </c>
      <c r="O4509" t="s">
        <v>14</v>
      </c>
      <c r="P4509" t="s">
        <v>2</v>
      </c>
    </row>
    <row r="4510" spans="1:16" x14ac:dyDescent="0.25">
      <c r="A4510" t="s">
        <v>1982</v>
      </c>
      <c r="B4510">
        <v>56</v>
      </c>
      <c r="C4510" t="s">
        <v>29</v>
      </c>
      <c r="D4510" t="s">
        <v>14</v>
      </c>
      <c r="E4510" t="s">
        <v>44</v>
      </c>
      <c r="F4510">
        <v>203</v>
      </c>
      <c r="G4510">
        <v>3</v>
      </c>
      <c r="H4510" t="s">
        <v>27</v>
      </c>
      <c r="I4510" t="s">
        <v>23</v>
      </c>
      <c r="J4510" t="s">
        <v>24</v>
      </c>
      <c r="K4510">
        <v>39.42</v>
      </c>
      <c r="L4510">
        <v>63.46</v>
      </c>
      <c r="N4510" t="s">
        <v>29</v>
      </c>
      <c r="O4510" t="s">
        <v>14</v>
      </c>
      <c r="P4510" t="s">
        <v>44</v>
      </c>
    </row>
    <row r="4511" spans="1:16" x14ac:dyDescent="0.25">
      <c r="A4511" t="s">
        <v>2003</v>
      </c>
      <c r="B4511">
        <v>56</v>
      </c>
      <c r="C4511" t="s">
        <v>65</v>
      </c>
      <c r="D4511" t="s">
        <v>37</v>
      </c>
      <c r="E4511" t="s">
        <v>44</v>
      </c>
      <c r="F4511">
        <v>476</v>
      </c>
      <c r="G4511">
        <v>326</v>
      </c>
      <c r="H4511" t="s">
        <v>69</v>
      </c>
      <c r="I4511" t="s">
        <v>23</v>
      </c>
      <c r="J4511" t="s">
        <v>24</v>
      </c>
      <c r="K4511">
        <v>41.72</v>
      </c>
      <c r="L4511">
        <v>16.63</v>
      </c>
      <c r="N4511" t="s">
        <v>65</v>
      </c>
      <c r="O4511" t="s">
        <v>37</v>
      </c>
      <c r="P4511" t="s">
        <v>44</v>
      </c>
    </row>
    <row r="4512" spans="1:16" x14ac:dyDescent="0.25">
      <c r="A4512" t="s">
        <v>2013</v>
      </c>
      <c r="B4512">
        <v>56</v>
      </c>
      <c r="C4512" t="s">
        <v>29</v>
      </c>
      <c r="D4512" t="s">
        <v>14</v>
      </c>
      <c r="E4512" t="s">
        <v>73</v>
      </c>
      <c r="F4512">
        <v>448</v>
      </c>
      <c r="G4512">
        <v>125</v>
      </c>
      <c r="H4512" t="s">
        <v>69</v>
      </c>
      <c r="I4512" t="s">
        <v>17</v>
      </c>
      <c r="J4512" t="s">
        <v>32</v>
      </c>
      <c r="K4512">
        <v>58.94</v>
      </c>
      <c r="L4512">
        <v>75.650000000000006</v>
      </c>
      <c r="N4512" t="s">
        <v>29</v>
      </c>
      <c r="O4512" t="s">
        <v>14</v>
      </c>
      <c r="P4512" t="s">
        <v>73</v>
      </c>
    </row>
    <row r="4513" spans="1:16" x14ac:dyDescent="0.25">
      <c r="A4513" t="s">
        <v>2042</v>
      </c>
      <c r="B4513">
        <v>56</v>
      </c>
      <c r="C4513" t="s">
        <v>59</v>
      </c>
      <c r="D4513" t="s">
        <v>21</v>
      </c>
      <c r="E4513" t="s">
        <v>61</v>
      </c>
      <c r="F4513">
        <v>539</v>
      </c>
      <c r="G4513">
        <v>474</v>
      </c>
      <c r="H4513" t="s">
        <v>22</v>
      </c>
      <c r="I4513" t="s">
        <v>17</v>
      </c>
      <c r="J4513" t="s">
        <v>32</v>
      </c>
      <c r="K4513">
        <v>80.290000000000006</v>
      </c>
      <c r="L4513">
        <v>8.02</v>
      </c>
      <c r="N4513" t="s">
        <v>59</v>
      </c>
      <c r="O4513" t="s">
        <v>21</v>
      </c>
      <c r="P4513" t="s">
        <v>61</v>
      </c>
    </row>
    <row r="4514" spans="1:16" x14ac:dyDescent="0.25">
      <c r="A4514" t="s">
        <v>2059</v>
      </c>
      <c r="B4514">
        <v>56</v>
      </c>
      <c r="C4514" t="s">
        <v>36</v>
      </c>
      <c r="D4514" t="s">
        <v>37</v>
      </c>
      <c r="E4514" t="s">
        <v>2</v>
      </c>
      <c r="F4514">
        <v>216</v>
      </c>
      <c r="G4514">
        <v>106</v>
      </c>
      <c r="H4514" t="s">
        <v>16</v>
      </c>
      <c r="I4514" t="s">
        <v>23</v>
      </c>
      <c r="J4514" t="s">
        <v>32</v>
      </c>
      <c r="K4514">
        <v>52.52</v>
      </c>
      <c r="L4514">
        <v>14.93</v>
      </c>
      <c r="N4514" t="s">
        <v>36</v>
      </c>
      <c r="O4514" t="s">
        <v>37</v>
      </c>
      <c r="P4514" t="s">
        <v>2</v>
      </c>
    </row>
    <row r="4515" spans="1:16" x14ac:dyDescent="0.25">
      <c r="A4515" t="s">
        <v>2067</v>
      </c>
      <c r="B4515">
        <v>56</v>
      </c>
      <c r="C4515" t="s">
        <v>56</v>
      </c>
      <c r="D4515" t="s">
        <v>60</v>
      </c>
      <c r="E4515" t="s">
        <v>73</v>
      </c>
      <c r="F4515">
        <v>442</v>
      </c>
      <c r="G4515">
        <v>237</v>
      </c>
      <c r="H4515" t="s">
        <v>16</v>
      </c>
      <c r="I4515" t="s">
        <v>23</v>
      </c>
      <c r="J4515" t="s">
        <v>32</v>
      </c>
      <c r="K4515">
        <v>45.46</v>
      </c>
      <c r="L4515">
        <v>16.329999999999998</v>
      </c>
      <c r="N4515" t="s">
        <v>56</v>
      </c>
      <c r="O4515" t="s">
        <v>60</v>
      </c>
      <c r="P4515" t="s">
        <v>73</v>
      </c>
    </row>
    <row r="4516" spans="1:16" x14ac:dyDescent="0.25">
      <c r="A4516" t="s">
        <v>2237</v>
      </c>
      <c r="B4516">
        <v>56</v>
      </c>
      <c r="C4516" t="s">
        <v>20</v>
      </c>
      <c r="D4516" t="s">
        <v>34</v>
      </c>
      <c r="E4516" t="s">
        <v>38</v>
      </c>
      <c r="F4516">
        <v>252</v>
      </c>
      <c r="G4516">
        <v>278</v>
      </c>
      <c r="H4516" t="s">
        <v>54</v>
      </c>
      <c r="I4516" t="s">
        <v>23</v>
      </c>
      <c r="J4516" t="s">
        <v>32</v>
      </c>
      <c r="K4516">
        <v>14.49</v>
      </c>
      <c r="L4516">
        <v>18.62</v>
      </c>
      <c r="N4516" t="s">
        <v>20</v>
      </c>
      <c r="O4516" t="s">
        <v>34</v>
      </c>
      <c r="P4516" t="s">
        <v>38</v>
      </c>
    </row>
    <row r="4517" spans="1:16" x14ac:dyDescent="0.25">
      <c r="A4517" t="s">
        <v>2244</v>
      </c>
      <c r="B4517">
        <v>56</v>
      </c>
      <c r="C4517" t="s">
        <v>65</v>
      </c>
      <c r="D4517" t="s">
        <v>14</v>
      </c>
      <c r="E4517" t="s">
        <v>53</v>
      </c>
      <c r="F4517">
        <v>51</v>
      </c>
      <c r="G4517">
        <v>266</v>
      </c>
      <c r="H4517" t="s">
        <v>54</v>
      </c>
      <c r="I4517" t="s">
        <v>23</v>
      </c>
      <c r="J4517" t="s">
        <v>24</v>
      </c>
      <c r="K4517">
        <v>66.19</v>
      </c>
      <c r="L4517">
        <v>9.43</v>
      </c>
      <c r="N4517" t="s">
        <v>65</v>
      </c>
      <c r="O4517" t="s">
        <v>14</v>
      </c>
      <c r="P4517" t="s">
        <v>53</v>
      </c>
    </row>
    <row r="4518" spans="1:16" x14ac:dyDescent="0.25">
      <c r="A4518" t="s">
        <v>2252</v>
      </c>
      <c r="B4518">
        <v>56</v>
      </c>
      <c r="C4518" t="s">
        <v>65</v>
      </c>
      <c r="D4518" t="s">
        <v>37</v>
      </c>
      <c r="E4518" t="s">
        <v>66</v>
      </c>
      <c r="F4518">
        <v>296</v>
      </c>
      <c r="G4518">
        <v>244</v>
      </c>
      <c r="H4518" t="s">
        <v>31</v>
      </c>
      <c r="I4518" t="s">
        <v>23</v>
      </c>
      <c r="J4518" t="s">
        <v>24</v>
      </c>
      <c r="K4518">
        <v>23.89</v>
      </c>
      <c r="L4518">
        <v>9.99</v>
      </c>
      <c r="N4518" t="s">
        <v>65</v>
      </c>
      <c r="O4518" t="s">
        <v>37</v>
      </c>
      <c r="P4518" t="s">
        <v>66</v>
      </c>
    </row>
    <row r="4519" spans="1:16" x14ac:dyDescent="0.25">
      <c r="A4519" t="s">
        <v>2254</v>
      </c>
      <c r="B4519">
        <v>56</v>
      </c>
      <c r="C4519" t="s">
        <v>56</v>
      </c>
      <c r="D4519" t="s">
        <v>30</v>
      </c>
      <c r="E4519" t="s">
        <v>61</v>
      </c>
      <c r="F4519">
        <v>192</v>
      </c>
      <c r="G4519">
        <v>267</v>
      </c>
      <c r="H4519" t="s">
        <v>47</v>
      </c>
      <c r="I4519" t="s">
        <v>17</v>
      </c>
      <c r="J4519" t="s">
        <v>18</v>
      </c>
      <c r="K4519">
        <v>51.31</v>
      </c>
      <c r="L4519">
        <v>70.239999999999995</v>
      </c>
      <c r="N4519" t="s">
        <v>56</v>
      </c>
      <c r="O4519" t="s">
        <v>30</v>
      </c>
      <c r="P4519" t="s">
        <v>61</v>
      </c>
    </row>
    <row r="4520" spans="1:16" x14ac:dyDescent="0.25">
      <c r="A4520" t="s">
        <v>2264</v>
      </c>
      <c r="B4520">
        <v>56</v>
      </c>
      <c r="C4520" t="s">
        <v>13</v>
      </c>
      <c r="D4520" t="s">
        <v>34</v>
      </c>
      <c r="E4520" t="s">
        <v>15</v>
      </c>
      <c r="F4520">
        <v>397</v>
      </c>
      <c r="G4520">
        <v>394</v>
      </c>
      <c r="H4520" t="s">
        <v>22</v>
      </c>
      <c r="I4520" t="s">
        <v>17</v>
      </c>
      <c r="J4520" t="s">
        <v>18</v>
      </c>
      <c r="K4520">
        <v>36.840000000000003</v>
      </c>
      <c r="L4520">
        <v>36.479999999999997</v>
      </c>
      <c r="N4520" t="s">
        <v>13</v>
      </c>
      <c r="O4520" t="s">
        <v>34</v>
      </c>
      <c r="P4520" t="s">
        <v>15</v>
      </c>
    </row>
    <row r="4521" spans="1:16" x14ac:dyDescent="0.25">
      <c r="A4521" t="s">
        <v>2291</v>
      </c>
      <c r="B4521">
        <v>56</v>
      </c>
      <c r="C4521" t="s">
        <v>43</v>
      </c>
      <c r="D4521" t="s">
        <v>37</v>
      </c>
      <c r="E4521" t="s">
        <v>38</v>
      </c>
      <c r="F4521">
        <v>270</v>
      </c>
      <c r="G4521">
        <v>337</v>
      </c>
      <c r="H4521" t="s">
        <v>69</v>
      </c>
      <c r="I4521" t="s">
        <v>23</v>
      </c>
      <c r="J4521" t="s">
        <v>24</v>
      </c>
      <c r="K4521">
        <v>36.369999999999997</v>
      </c>
      <c r="L4521">
        <v>49.03</v>
      </c>
      <c r="N4521" t="s">
        <v>43</v>
      </c>
      <c r="O4521" t="s">
        <v>37</v>
      </c>
      <c r="P4521" t="s">
        <v>38</v>
      </c>
    </row>
    <row r="4522" spans="1:16" x14ac:dyDescent="0.25">
      <c r="A4522" t="s">
        <v>2366</v>
      </c>
      <c r="B4522">
        <v>56</v>
      </c>
      <c r="C4522" t="s">
        <v>13</v>
      </c>
      <c r="D4522" t="s">
        <v>21</v>
      </c>
      <c r="E4522" t="s">
        <v>66</v>
      </c>
      <c r="F4522">
        <v>505</v>
      </c>
      <c r="G4522">
        <v>209</v>
      </c>
      <c r="H4522" t="s">
        <v>54</v>
      </c>
      <c r="I4522" t="s">
        <v>17</v>
      </c>
      <c r="J4522" t="s">
        <v>24</v>
      </c>
      <c r="K4522">
        <v>64.72</v>
      </c>
      <c r="L4522">
        <v>41.89</v>
      </c>
      <c r="N4522" t="s">
        <v>13</v>
      </c>
      <c r="O4522" t="s">
        <v>21</v>
      </c>
      <c r="P4522" t="s">
        <v>66</v>
      </c>
    </row>
    <row r="4523" spans="1:16" x14ac:dyDescent="0.25">
      <c r="A4523" t="s">
        <v>2405</v>
      </c>
      <c r="B4523">
        <v>56</v>
      </c>
      <c r="C4523" t="s">
        <v>13</v>
      </c>
      <c r="D4523" t="s">
        <v>60</v>
      </c>
      <c r="E4523" t="s">
        <v>46</v>
      </c>
      <c r="F4523">
        <v>292</v>
      </c>
      <c r="G4523">
        <v>219</v>
      </c>
      <c r="H4523" t="s">
        <v>69</v>
      </c>
      <c r="I4523" t="s">
        <v>17</v>
      </c>
      <c r="J4523" t="s">
        <v>24</v>
      </c>
      <c r="K4523">
        <v>41.11</v>
      </c>
      <c r="L4523">
        <v>38.049999999999997</v>
      </c>
      <c r="N4523" t="s">
        <v>13</v>
      </c>
      <c r="O4523" t="s">
        <v>60</v>
      </c>
      <c r="P4523" t="s">
        <v>46</v>
      </c>
    </row>
    <row r="4524" spans="1:16" x14ac:dyDescent="0.25">
      <c r="A4524" t="s">
        <v>2430</v>
      </c>
      <c r="B4524">
        <v>56</v>
      </c>
      <c r="C4524" t="s">
        <v>56</v>
      </c>
      <c r="D4524" t="s">
        <v>21</v>
      </c>
      <c r="E4524" t="s">
        <v>66</v>
      </c>
      <c r="F4524">
        <v>381</v>
      </c>
      <c r="G4524">
        <v>435</v>
      </c>
      <c r="H4524" t="s">
        <v>22</v>
      </c>
      <c r="I4524" t="s">
        <v>17</v>
      </c>
      <c r="J4524" t="s">
        <v>24</v>
      </c>
      <c r="K4524">
        <v>51.18</v>
      </c>
      <c r="L4524">
        <v>52.89</v>
      </c>
      <c r="N4524" t="s">
        <v>56</v>
      </c>
      <c r="O4524" t="s">
        <v>21</v>
      </c>
      <c r="P4524" t="s">
        <v>66</v>
      </c>
    </row>
    <row r="4525" spans="1:16" x14ac:dyDescent="0.25">
      <c r="A4525" t="s">
        <v>2452</v>
      </c>
      <c r="B4525">
        <v>56</v>
      </c>
      <c r="C4525" t="s">
        <v>29</v>
      </c>
      <c r="D4525" t="s">
        <v>30</v>
      </c>
      <c r="E4525" t="s">
        <v>2</v>
      </c>
      <c r="F4525">
        <v>229</v>
      </c>
      <c r="G4525">
        <v>201</v>
      </c>
      <c r="H4525" t="s">
        <v>39</v>
      </c>
      <c r="I4525" t="s">
        <v>23</v>
      </c>
      <c r="J4525" t="s">
        <v>32</v>
      </c>
      <c r="K4525">
        <v>87.23</v>
      </c>
      <c r="L4525">
        <v>23.84</v>
      </c>
      <c r="N4525" t="s">
        <v>29</v>
      </c>
      <c r="O4525" t="s">
        <v>30</v>
      </c>
      <c r="P4525" t="s">
        <v>2</v>
      </c>
    </row>
    <row r="4526" spans="1:16" x14ac:dyDescent="0.25">
      <c r="A4526" t="s">
        <v>2561</v>
      </c>
      <c r="B4526">
        <v>56</v>
      </c>
      <c r="C4526" t="s">
        <v>36</v>
      </c>
      <c r="D4526" t="s">
        <v>37</v>
      </c>
      <c r="E4526" t="s">
        <v>73</v>
      </c>
      <c r="F4526">
        <v>175</v>
      </c>
      <c r="G4526">
        <v>174</v>
      </c>
      <c r="H4526" t="s">
        <v>47</v>
      </c>
      <c r="I4526" t="s">
        <v>23</v>
      </c>
      <c r="J4526" t="s">
        <v>18</v>
      </c>
      <c r="K4526">
        <v>61.98</v>
      </c>
      <c r="L4526">
        <v>39.32</v>
      </c>
      <c r="N4526" t="s">
        <v>36</v>
      </c>
      <c r="O4526" t="s">
        <v>37</v>
      </c>
      <c r="P4526" t="s">
        <v>73</v>
      </c>
    </row>
    <row r="4527" spans="1:16" x14ac:dyDescent="0.25">
      <c r="A4527" t="s">
        <v>2565</v>
      </c>
      <c r="B4527">
        <v>56</v>
      </c>
      <c r="C4527" t="s">
        <v>43</v>
      </c>
      <c r="D4527" t="s">
        <v>60</v>
      </c>
      <c r="E4527" t="s">
        <v>66</v>
      </c>
      <c r="F4527">
        <v>453</v>
      </c>
      <c r="G4527">
        <v>317</v>
      </c>
      <c r="H4527" t="s">
        <v>39</v>
      </c>
      <c r="I4527" t="s">
        <v>17</v>
      </c>
      <c r="J4527" t="s">
        <v>18</v>
      </c>
      <c r="K4527">
        <v>29.73</v>
      </c>
      <c r="L4527">
        <v>76.86</v>
      </c>
      <c r="N4527" t="s">
        <v>43</v>
      </c>
      <c r="O4527" t="s">
        <v>60</v>
      </c>
      <c r="P4527" t="s">
        <v>66</v>
      </c>
    </row>
    <row r="4528" spans="1:16" x14ac:dyDescent="0.25">
      <c r="A4528" t="s">
        <v>2687</v>
      </c>
      <c r="B4528">
        <v>56</v>
      </c>
      <c r="C4528" t="s">
        <v>13</v>
      </c>
      <c r="D4528" t="s">
        <v>37</v>
      </c>
      <c r="E4528" t="s">
        <v>53</v>
      </c>
      <c r="F4528">
        <v>431</v>
      </c>
      <c r="G4528">
        <v>200</v>
      </c>
      <c r="H4528" t="s">
        <v>27</v>
      </c>
      <c r="I4528" t="s">
        <v>17</v>
      </c>
      <c r="J4528" t="s">
        <v>32</v>
      </c>
      <c r="K4528">
        <v>18.29</v>
      </c>
      <c r="L4528">
        <v>17.739999999999998</v>
      </c>
      <c r="N4528" t="s">
        <v>13</v>
      </c>
      <c r="O4528" t="s">
        <v>37</v>
      </c>
      <c r="P4528" t="s">
        <v>53</v>
      </c>
    </row>
    <row r="4529" spans="1:16" x14ac:dyDescent="0.25">
      <c r="A4529" t="s">
        <v>2753</v>
      </c>
      <c r="B4529">
        <v>56</v>
      </c>
      <c r="C4529" t="s">
        <v>56</v>
      </c>
      <c r="D4529" t="s">
        <v>60</v>
      </c>
      <c r="E4529" t="s">
        <v>44</v>
      </c>
      <c r="F4529">
        <v>507</v>
      </c>
      <c r="G4529">
        <v>484</v>
      </c>
      <c r="H4529" t="s">
        <v>22</v>
      </c>
      <c r="I4529" t="s">
        <v>17</v>
      </c>
      <c r="J4529" t="s">
        <v>18</v>
      </c>
      <c r="K4529">
        <v>22.76</v>
      </c>
      <c r="L4529">
        <v>61.08</v>
      </c>
      <c r="N4529" t="s">
        <v>56</v>
      </c>
      <c r="O4529" t="s">
        <v>60</v>
      </c>
      <c r="P4529" t="s">
        <v>44</v>
      </c>
    </row>
    <row r="4530" spans="1:16" x14ac:dyDescent="0.25">
      <c r="A4530" t="s">
        <v>2794</v>
      </c>
      <c r="B4530">
        <v>56</v>
      </c>
      <c r="C4530" t="s">
        <v>79</v>
      </c>
      <c r="D4530" t="s">
        <v>21</v>
      </c>
      <c r="E4530" t="s">
        <v>15</v>
      </c>
      <c r="F4530">
        <v>224</v>
      </c>
      <c r="G4530">
        <v>457</v>
      </c>
      <c r="H4530" t="s">
        <v>69</v>
      </c>
      <c r="I4530" t="s">
        <v>23</v>
      </c>
      <c r="J4530" t="s">
        <v>32</v>
      </c>
      <c r="K4530">
        <v>85.77</v>
      </c>
      <c r="L4530">
        <v>57.74</v>
      </c>
      <c r="N4530" t="s">
        <v>79</v>
      </c>
      <c r="O4530" t="s">
        <v>21</v>
      </c>
      <c r="P4530" t="s">
        <v>15</v>
      </c>
    </row>
    <row r="4531" spans="1:16" x14ac:dyDescent="0.25">
      <c r="A4531" t="s">
        <v>2810</v>
      </c>
      <c r="B4531">
        <v>56</v>
      </c>
      <c r="C4531" t="s">
        <v>65</v>
      </c>
      <c r="D4531" t="s">
        <v>21</v>
      </c>
      <c r="E4531" t="s">
        <v>15</v>
      </c>
      <c r="F4531">
        <v>254</v>
      </c>
      <c r="G4531">
        <v>467</v>
      </c>
      <c r="H4531" t="s">
        <v>69</v>
      </c>
      <c r="I4531" t="s">
        <v>17</v>
      </c>
      <c r="J4531" t="s">
        <v>24</v>
      </c>
      <c r="K4531">
        <v>26.67</v>
      </c>
      <c r="L4531">
        <v>31.23</v>
      </c>
      <c r="N4531" t="s">
        <v>65</v>
      </c>
      <c r="O4531" t="s">
        <v>21</v>
      </c>
      <c r="P4531" t="s">
        <v>15</v>
      </c>
    </row>
    <row r="4532" spans="1:16" x14ac:dyDescent="0.25">
      <c r="A4532" t="s">
        <v>2867</v>
      </c>
      <c r="B4532">
        <v>56</v>
      </c>
      <c r="C4532" t="s">
        <v>56</v>
      </c>
      <c r="D4532" t="s">
        <v>34</v>
      </c>
      <c r="E4532" t="s">
        <v>66</v>
      </c>
      <c r="F4532">
        <v>556</v>
      </c>
      <c r="G4532">
        <v>221</v>
      </c>
      <c r="H4532" t="s">
        <v>54</v>
      </c>
      <c r="I4532" t="s">
        <v>23</v>
      </c>
      <c r="J4532" t="s">
        <v>24</v>
      </c>
      <c r="K4532">
        <v>48.13</v>
      </c>
      <c r="L4532">
        <v>41.82</v>
      </c>
      <c r="N4532" t="s">
        <v>56</v>
      </c>
      <c r="O4532" t="s">
        <v>34</v>
      </c>
      <c r="P4532" t="s">
        <v>66</v>
      </c>
    </row>
    <row r="4533" spans="1:16" x14ac:dyDescent="0.25">
      <c r="A4533" t="s">
        <v>2872</v>
      </c>
      <c r="B4533">
        <v>56</v>
      </c>
      <c r="C4533" t="s">
        <v>79</v>
      </c>
      <c r="D4533" t="s">
        <v>21</v>
      </c>
      <c r="E4533" t="s">
        <v>73</v>
      </c>
      <c r="F4533">
        <v>511</v>
      </c>
      <c r="G4533">
        <v>119</v>
      </c>
      <c r="H4533" t="s">
        <v>47</v>
      </c>
      <c r="I4533" t="s">
        <v>23</v>
      </c>
      <c r="J4533" t="s">
        <v>18</v>
      </c>
      <c r="K4533">
        <v>36.14</v>
      </c>
      <c r="L4533">
        <v>28.58</v>
      </c>
      <c r="N4533" t="s">
        <v>79</v>
      </c>
      <c r="O4533" t="s">
        <v>21</v>
      </c>
      <c r="P4533" t="s">
        <v>73</v>
      </c>
    </row>
    <row r="4534" spans="1:16" x14ac:dyDescent="0.25">
      <c r="A4534" t="s">
        <v>2887</v>
      </c>
      <c r="B4534">
        <v>56</v>
      </c>
      <c r="C4534" t="s">
        <v>43</v>
      </c>
      <c r="D4534" t="s">
        <v>34</v>
      </c>
      <c r="E4534" t="s">
        <v>15</v>
      </c>
      <c r="F4534">
        <v>405</v>
      </c>
      <c r="G4534">
        <v>309</v>
      </c>
      <c r="H4534" t="s">
        <v>31</v>
      </c>
      <c r="I4534" t="s">
        <v>23</v>
      </c>
      <c r="J4534" t="s">
        <v>18</v>
      </c>
      <c r="K4534">
        <v>74.180000000000007</v>
      </c>
      <c r="L4534">
        <v>15.33</v>
      </c>
      <c r="N4534" t="s">
        <v>43</v>
      </c>
      <c r="O4534" t="s">
        <v>34</v>
      </c>
      <c r="P4534" t="s">
        <v>15</v>
      </c>
    </row>
    <row r="4535" spans="1:16" x14ac:dyDescent="0.25">
      <c r="A4535" t="s">
        <v>2909</v>
      </c>
      <c r="B4535">
        <v>56</v>
      </c>
      <c r="C4535" t="s">
        <v>20</v>
      </c>
      <c r="D4535" t="s">
        <v>30</v>
      </c>
      <c r="E4535" t="s">
        <v>26</v>
      </c>
      <c r="F4535">
        <v>416</v>
      </c>
      <c r="G4535">
        <v>83</v>
      </c>
      <c r="H4535" t="s">
        <v>31</v>
      </c>
      <c r="I4535" t="s">
        <v>17</v>
      </c>
      <c r="J4535" t="s">
        <v>32</v>
      </c>
      <c r="K4535">
        <v>55.29</v>
      </c>
      <c r="L4535">
        <v>29.07</v>
      </c>
      <c r="N4535" t="s">
        <v>20</v>
      </c>
      <c r="O4535" t="s">
        <v>30</v>
      </c>
      <c r="P4535" t="s">
        <v>26</v>
      </c>
    </row>
    <row r="4536" spans="1:16" x14ac:dyDescent="0.25">
      <c r="A4536" t="s">
        <v>2922</v>
      </c>
      <c r="B4536">
        <v>56</v>
      </c>
      <c r="C4536" t="s">
        <v>59</v>
      </c>
      <c r="D4536" t="s">
        <v>14</v>
      </c>
      <c r="E4536" t="s">
        <v>2</v>
      </c>
      <c r="F4536">
        <v>82</v>
      </c>
      <c r="G4536">
        <v>8</v>
      </c>
      <c r="H4536" t="s">
        <v>69</v>
      </c>
      <c r="I4536" t="s">
        <v>23</v>
      </c>
      <c r="J4536" t="s">
        <v>18</v>
      </c>
      <c r="K4536">
        <v>88.96</v>
      </c>
      <c r="L4536">
        <v>46.23</v>
      </c>
      <c r="N4536" t="s">
        <v>59</v>
      </c>
      <c r="O4536" t="s">
        <v>14</v>
      </c>
      <c r="P4536" t="s">
        <v>2</v>
      </c>
    </row>
    <row r="4537" spans="1:16" x14ac:dyDescent="0.25">
      <c r="A4537" t="s">
        <v>2938</v>
      </c>
      <c r="B4537">
        <v>56</v>
      </c>
      <c r="C4537" t="s">
        <v>13</v>
      </c>
      <c r="D4537" t="s">
        <v>30</v>
      </c>
      <c r="E4537" t="s">
        <v>73</v>
      </c>
      <c r="F4537">
        <v>301</v>
      </c>
      <c r="G4537">
        <v>321</v>
      </c>
      <c r="H4537" t="s">
        <v>47</v>
      </c>
      <c r="I4537" t="s">
        <v>23</v>
      </c>
      <c r="J4537" t="s">
        <v>32</v>
      </c>
      <c r="K4537">
        <v>66.33</v>
      </c>
      <c r="L4537">
        <v>40.96</v>
      </c>
      <c r="N4537" t="s">
        <v>13</v>
      </c>
      <c r="O4537" t="s">
        <v>30</v>
      </c>
      <c r="P4537" t="s">
        <v>73</v>
      </c>
    </row>
    <row r="4538" spans="1:16" x14ac:dyDescent="0.25">
      <c r="A4538" t="s">
        <v>3018</v>
      </c>
      <c r="B4538">
        <v>56</v>
      </c>
      <c r="C4538" t="s">
        <v>43</v>
      </c>
      <c r="D4538" t="s">
        <v>21</v>
      </c>
      <c r="E4538" t="s">
        <v>73</v>
      </c>
      <c r="F4538">
        <v>346</v>
      </c>
      <c r="G4538">
        <v>98</v>
      </c>
      <c r="H4538" t="s">
        <v>31</v>
      </c>
      <c r="I4538" t="s">
        <v>23</v>
      </c>
      <c r="J4538" t="s">
        <v>18</v>
      </c>
      <c r="K4538">
        <v>12.59</v>
      </c>
      <c r="L4538">
        <v>61.31</v>
      </c>
      <c r="N4538" t="s">
        <v>43</v>
      </c>
      <c r="O4538" t="s">
        <v>21</v>
      </c>
      <c r="P4538" t="s">
        <v>73</v>
      </c>
    </row>
    <row r="4539" spans="1:16" x14ac:dyDescent="0.25">
      <c r="A4539" t="s">
        <v>3027</v>
      </c>
      <c r="B4539">
        <v>56</v>
      </c>
      <c r="C4539" t="s">
        <v>59</v>
      </c>
      <c r="D4539" t="s">
        <v>30</v>
      </c>
      <c r="E4539" t="s">
        <v>53</v>
      </c>
      <c r="F4539">
        <v>96</v>
      </c>
      <c r="G4539">
        <v>59</v>
      </c>
      <c r="H4539" t="s">
        <v>31</v>
      </c>
      <c r="I4539" t="s">
        <v>17</v>
      </c>
      <c r="J4539" t="s">
        <v>18</v>
      </c>
      <c r="K4539">
        <v>14</v>
      </c>
      <c r="L4539">
        <v>6.82</v>
      </c>
      <c r="N4539" t="s">
        <v>59</v>
      </c>
      <c r="O4539" t="s">
        <v>30</v>
      </c>
      <c r="P4539" t="s">
        <v>53</v>
      </c>
    </row>
    <row r="4540" spans="1:16" x14ac:dyDescent="0.25">
      <c r="A4540" t="s">
        <v>3056</v>
      </c>
      <c r="B4540">
        <v>56</v>
      </c>
      <c r="C4540" t="s">
        <v>65</v>
      </c>
      <c r="D4540" t="s">
        <v>14</v>
      </c>
      <c r="E4540" t="s">
        <v>66</v>
      </c>
      <c r="F4540">
        <v>39</v>
      </c>
      <c r="G4540">
        <v>487</v>
      </c>
      <c r="H4540" t="s">
        <v>51</v>
      </c>
      <c r="I4540" t="s">
        <v>17</v>
      </c>
      <c r="J4540" t="s">
        <v>32</v>
      </c>
      <c r="K4540">
        <v>73.09</v>
      </c>
      <c r="L4540">
        <v>18.350000000000001</v>
      </c>
      <c r="N4540" t="s">
        <v>65</v>
      </c>
      <c r="O4540" t="s">
        <v>14</v>
      </c>
      <c r="P4540" t="s">
        <v>66</v>
      </c>
    </row>
    <row r="4541" spans="1:16" x14ac:dyDescent="0.25">
      <c r="A4541" t="s">
        <v>3084</v>
      </c>
      <c r="B4541">
        <v>56</v>
      </c>
      <c r="C4541" t="s">
        <v>29</v>
      </c>
      <c r="D4541" t="s">
        <v>21</v>
      </c>
      <c r="E4541" t="s">
        <v>2</v>
      </c>
      <c r="F4541">
        <v>422</v>
      </c>
      <c r="G4541">
        <v>327</v>
      </c>
      <c r="H4541" t="s">
        <v>27</v>
      </c>
      <c r="I4541" t="s">
        <v>17</v>
      </c>
      <c r="J4541" t="s">
        <v>32</v>
      </c>
      <c r="K4541">
        <v>48.98</v>
      </c>
      <c r="L4541">
        <v>12.29</v>
      </c>
      <c r="N4541" t="s">
        <v>29</v>
      </c>
      <c r="O4541" t="s">
        <v>21</v>
      </c>
      <c r="P4541" t="s">
        <v>2</v>
      </c>
    </row>
    <row r="4542" spans="1:16" x14ac:dyDescent="0.25">
      <c r="A4542" t="s">
        <v>3206</v>
      </c>
      <c r="B4542">
        <v>56</v>
      </c>
      <c r="C4542" t="s">
        <v>43</v>
      </c>
      <c r="D4542" t="s">
        <v>21</v>
      </c>
      <c r="E4542" t="s">
        <v>38</v>
      </c>
      <c r="F4542">
        <v>469</v>
      </c>
      <c r="G4542">
        <v>275</v>
      </c>
      <c r="H4542" t="s">
        <v>16</v>
      </c>
      <c r="I4542" t="s">
        <v>17</v>
      </c>
      <c r="J4542" t="s">
        <v>32</v>
      </c>
      <c r="K4542">
        <v>60.88</v>
      </c>
      <c r="L4542">
        <v>22.53</v>
      </c>
      <c r="N4542" t="s">
        <v>43</v>
      </c>
      <c r="O4542" t="s">
        <v>21</v>
      </c>
      <c r="P4542" t="s">
        <v>38</v>
      </c>
    </row>
    <row r="4543" spans="1:16" x14ac:dyDescent="0.25">
      <c r="A4543" t="s">
        <v>3220</v>
      </c>
      <c r="B4543">
        <v>56</v>
      </c>
      <c r="C4543" t="s">
        <v>59</v>
      </c>
      <c r="D4543" t="s">
        <v>14</v>
      </c>
      <c r="E4543" t="s">
        <v>73</v>
      </c>
      <c r="F4543">
        <v>121</v>
      </c>
      <c r="G4543">
        <v>488</v>
      </c>
      <c r="H4543" t="s">
        <v>41</v>
      </c>
      <c r="I4543" t="s">
        <v>17</v>
      </c>
      <c r="J4543" t="s">
        <v>18</v>
      </c>
      <c r="K4543">
        <v>81.180000000000007</v>
      </c>
      <c r="L4543">
        <v>41.1</v>
      </c>
      <c r="N4543" t="s">
        <v>59</v>
      </c>
      <c r="O4543" t="s">
        <v>14</v>
      </c>
      <c r="P4543" t="s">
        <v>73</v>
      </c>
    </row>
    <row r="4544" spans="1:16" x14ac:dyDescent="0.25">
      <c r="A4544" t="s">
        <v>3231</v>
      </c>
      <c r="B4544">
        <v>56</v>
      </c>
      <c r="C4544" t="s">
        <v>56</v>
      </c>
      <c r="D4544" t="s">
        <v>21</v>
      </c>
      <c r="E4544" t="s">
        <v>15</v>
      </c>
      <c r="F4544">
        <v>167</v>
      </c>
      <c r="G4544">
        <v>52</v>
      </c>
      <c r="H4544" t="s">
        <v>54</v>
      </c>
      <c r="I4544" t="s">
        <v>17</v>
      </c>
      <c r="J4544" t="s">
        <v>18</v>
      </c>
      <c r="K4544">
        <v>54.46</v>
      </c>
      <c r="L4544">
        <v>71.48</v>
      </c>
      <c r="N4544" t="s">
        <v>56</v>
      </c>
      <c r="O4544" t="s">
        <v>21</v>
      </c>
      <c r="P4544" t="s">
        <v>15</v>
      </c>
    </row>
    <row r="4545" spans="1:16" x14ac:dyDescent="0.25">
      <c r="A4545" t="s">
        <v>3284</v>
      </c>
      <c r="B4545">
        <v>56</v>
      </c>
      <c r="C4545" t="s">
        <v>79</v>
      </c>
      <c r="D4545" t="s">
        <v>30</v>
      </c>
      <c r="E4545" t="s">
        <v>66</v>
      </c>
      <c r="F4545">
        <v>370</v>
      </c>
      <c r="G4545">
        <v>3</v>
      </c>
      <c r="H4545" t="s">
        <v>22</v>
      </c>
      <c r="I4545" t="s">
        <v>23</v>
      </c>
      <c r="J4545" t="s">
        <v>32</v>
      </c>
      <c r="K4545">
        <v>85.63</v>
      </c>
      <c r="L4545">
        <v>60.15</v>
      </c>
      <c r="N4545" t="s">
        <v>79</v>
      </c>
      <c r="O4545" t="s">
        <v>30</v>
      </c>
      <c r="P4545" t="s">
        <v>66</v>
      </c>
    </row>
    <row r="4546" spans="1:16" x14ac:dyDescent="0.25">
      <c r="A4546" t="s">
        <v>3422</v>
      </c>
      <c r="B4546">
        <v>56</v>
      </c>
      <c r="C4546" t="s">
        <v>36</v>
      </c>
      <c r="D4546" t="s">
        <v>21</v>
      </c>
      <c r="E4546" t="s">
        <v>26</v>
      </c>
      <c r="F4546">
        <v>514</v>
      </c>
      <c r="G4546">
        <v>162</v>
      </c>
      <c r="H4546" t="s">
        <v>16</v>
      </c>
      <c r="I4546" t="s">
        <v>17</v>
      </c>
      <c r="J4546" t="s">
        <v>18</v>
      </c>
      <c r="K4546">
        <v>38.81</v>
      </c>
      <c r="L4546">
        <v>42.24</v>
      </c>
      <c r="N4546" t="s">
        <v>36</v>
      </c>
      <c r="O4546" t="s">
        <v>21</v>
      </c>
      <c r="P4546" t="s">
        <v>26</v>
      </c>
    </row>
    <row r="4547" spans="1:16" x14ac:dyDescent="0.25">
      <c r="A4547" t="s">
        <v>3453</v>
      </c>
      <c r="B4547">
        <v>56</v>
      </c>
      <c r="C4547" t="s">
        <v>56</v>
      </c>
      <c r="D4547" t="s">
        <v>34</v>
      </c>
      <c r="E4547" t="s">
        <v>44</v>
      </c>
      <c r="F4547">
        <v>478</v>
      </c>
      <c r="G4547">
        <v>435</v>
      </c>
      <c r="H4547" t="s">
        <v>16</v>
      </c>
      <c r="I4547" t="s">
        <v>17</v>
      </c>
      <c r="J4547" t="s">
        <v>24</v>
      </c>
      <c r="K4547">
        <v>60.01</v>
      </c>
      <c r="L4547">
        <v>40.32</v>
      </c>
      <c r="N4547" t="s">
        <v>56</v>
      </c>
      <c r="O4547" t="s">
        <v>34</v>
      </c>
      <c r="P4547" t="s">
        <v>44</v>
      </c>
    </row>
    <row r="4548" spans="1:16" x14ac:dyDescent="0.25">
      <c r="A4548" t="s">
        <v>3561</v>
      </c>
      <c r="B4548">
        <v>56</v>
      </c>
      <c r="C4548" t="s">
        <v>43</v>
      </c>
      <c r="D4548" t="s">
        <v>21</v>
      </c>
      <c r="E4548" t="s">
        <v>53</v>
      </c>
      <c r="F4548">
        <v>23</v>
      </c>
      <c r="G4548">
        <v>337</v>
      </c>
      <c r="H4548" t="s">
        <v>16</v>
      </c>
      <c r="I4548" t="s">
        <v>23</v>
      </c>
      <c r="J4548" t="s">
        <v>32</v>
      </c>
      <c r="K4548">
        <v>44.59</v>
      </c>
      <c r="L4548">
        <v>43.84</v>
      </c>
      <c r="N4548" t="s">
        <v>43</v>
      </c>
      <c r="O4548" t="s">
        <v>21</v>
      </c>
      <c r="P4548" t="s">
        <v>53</v>
      </c>
    </row>
    <row r="4549" spans="1:16" x14ac:dyDescent="0.25">
      <c r="A4549" t="s">
        <v>3596</v>
      </c>
      <c r="B4549">
        <v>56</v>
      </c>
      <c r="C4549" t="s">
        <v>29</v>
      </c>
      <c r="D4549" t="s">
        <v>21</v>
      </c>
      <c r="E4549" t="s">
        <v>26</v>
      </c>
      <c r="F4549">
        <v>453</v>
      </c>
      <c r="G4549">
        <v>481</v>
      </c>
      <c r="H4549" t="s">
        <v>69</v>
      </c>
      <c r="I4549" t="s">
        <v>17</v>
      </c>
      <c r="J4549" t="s">
        <v>24</v>
      </c>
      <c r="K4549">
        <v>66.09</v>
      </c>
      <c r="L4549">
        <v>63.35</v>
      </c>
      <c r="N4549" t="s">
        <v>29</v>
      </c>
      <c r="O4549" t="s">
        <v>21</v>
      </c>
      <c r="P4549" t="s">
        <v>26</v>
      </c>
    </row>
    <row r="4550" spans="1:16" x14ac:dyDescent="0.25">
      <c r="A4550" t="s">
        <v>3708</v>
      </c>
      <c r="B4550">
        <v>56</v>
      </c>
      <c r="C4550" t="s">
        <v>20</v>
      </c>
      <c r="D4550" t="s">
        <v>37</v>
      </c>
      <c r="E4550" t="s">
        <v>46</v>
      </c>
      <c r="F4550">
        <v>199</v>
      </c>
      <c r="G4550">
        <v>361</v>
      </c>
      <c r="H4550" t="s">
        <v>16</v>
      </c>
      <c r="I4550" t="s">
        <v>23</v>
      </c>
      <c r="J4550" t="s">
        <v>32</v>
      </c>
      <c r="K4550">
        <v>75.94</v>
      </c>
      <c r="L4550">
        <v>16.59</v>
      </c>
      <c r="N4550" t="s">
        <v>20</v>
      </c>
      <c r="O4550" t="s">
        <v>37</v>
      </c>
      <c r="P4550" t="s">
        <v>46</v>
      </c>
    </row>
    <row r="4551" spans="1:16" x14ac:dyDescent="0.25">
      <c r="A4551" t="s">
        <v>3734</v>
      </c>
      <c r="B4551">
        <v>56</v>
      </c>
      <c r="C4551" t="s">
        <v>20</v>
      </c>
      <c r="D4551" t="s">
        <v>14</v>
      </c>
      <c r="E4551" t="s">
        <v>66</v>
      </c>
      <c r="F4551">
        <v>161</v>
      </c>
      <c r="G4551">
        <v>468</v>
      </c>
      <c r="H4551" t="s">
        <v>27</v>
      </c>
      <c r="I4551" t="s">
        <v>23</v>
      </c>
      <c r="J4551" t="s">
        <v>32</v>
      </c>
      <c r="K4551">
        <v>13.36</v>
      </c>
      <c r="L4551">
        <v>16.64</v>
      </c>
      <c r="N4551" t="s">
        <v>20</v>
      </c>
      <c r="O4551" t="s">
        <v>14</v>
      </c>
      <c r="P4551" t="s">
        <v>66</v>
      </c>
    </row>
    <row r="4552" spans="1:16" x14ac:dyDescent="0.25">
      <c r="A4552" t="s">
        <v>3752</v>
      </c>
      <c r="B4552">
        <v>56</v>
      </c>
      <c r="C4552" t="s">
        <v>79</v>
      </c>
      <c r="D4552" t="s">
        <v>21</v>
      </c>
      <c r="E4552" t="s">
        <v>66</v>
      </c>
      <c r="F4552">
        <v>385</v>
      </c>
      <c r="G4552">
        <v>455</v>
      </c>
      <c r="H4552" t="s">
        <v>47</v>
      </c>
      <c r="I4552" t="s">
        <v>23</v>
      </c>
      <c r="J4552" t="s">
        <v>32</v>
      </c>
      <c r="K4552">
        <v>74.91</v>
      </c>
      <c r="L4552">
        <v>66.650000000000006</v>
      </c>
      <c r="N4552" t="s">
        <v>79</v>
      </c>
      <c r="O4552" t="s">
        <v>21</v>
      </c>
      <c r="P4552" t="s">
        <v>66</v>
      </c>
    </row>
    <row r="4553" spans="1:16" x14ac:dyDescent="0.25">
      <c r="A4553" t="s">
        <v>3794</v>
      </c>
      <c r="B4553">
        <v>56</v>
      </c>
      <c r="C4553" t="s">
        <v>43</v>
      </c>
      <c r="D4553" t="s">
        <v>34</v>
      </c>
      <c r="E4553" t="s">
        <v>73</v>
      </c>
      <c r="F4553">
        <v>53</v>
      </c>
      <c r="G4553">
        <v>85</v>
      </c>
      <c r="H4553" t="s">
        <v>16</v>
      </c>
      <c r="I4553" t="s">
        <v>23</v>
      </c>
      <c r="J4553" t="s">
        <v>18</v>
      </c>
      <c r="K4553">
        <v>41.75</v>
      </c>
      <c r="L4553">
        <v>77.05</v>
      </c>
      <c r="N4553" t="s">
        <v>43</v>
      </c>
      <c r="O4553" t="s">
        <v>34</v>
      </c>
      <c r="P4553" t="s">
        <v>73</v>
      </c>
    </row>
    <row r="4554" spans="1:16" x14ac:dyDescent="0.25">
      <c r="A4554" t="s">
        <v>3919</v>
      </c>
      <c r="B4554">
        <v>56</v>
      </c>
      <c r="C4554" t="s">
        <v>49</v>
      </c>
      <c r="D4554" t="s">
        <v>14</v>
      </c>
      <c r="E4554" t="s">
        <v>44</v>
      </c>
      <c r="F4554">
        <v>415</v>
      </c>
      <c r="G4554">
        <v>76</v>
      </c>
      <c r="H4554" t="s">
        <v>16</v>
      </c>
      <c r="I4554" t="s">
        <v>23</v>
      </c>
      <c r="J4554" t="s">
        <v>18</v>
      </c>
      <c r="K4554">
        <v>14.87</v>
      </c>
      <c r="L4554">
        <v>32.520000000000003</v>
      </c>
      <c r="N4554" t="s">
        <v>49</v>
      </c>
      <c r="O4554" t="s">
        <v>14</v>
      </c>
      <c r="P4554" t="s">
        <v>44</v>
      </c>
    </row>
    <row r="4555" spans="1:16" x14ac:dyDescent="0.25">
      <c r="A4555" t="s">
        <v>3922</v>
      </c>
      <c r="B4555">
        <v>56</v>
      </c>
      <c r="C4555" t="s">
        <v>43</v>
      </c>
      <c r="D4555" t="s">
        <v>37</v>
      </c>
      <c r="E4555" t="s">
        <v>26</v>
      </c>
      <c r="F4555">
        <v>467</v>
      </c>
      <c r="G4555">
        <v>260</v>
      </c>
      <c r="H4555" t="s">
        <v>16</v>
      </c>
      <c r="I4555" t="s">
        <v>23</v>
      </c>
      <c r="J4555" t="s">
        <v>32</v>
      </c>
      <c r="K4555">
        <v>32.28</v>
      </c>
      <c r="L4555">
        <v>61.38</v>
      </c>
      <c r="N4555" t="s">
        <v>43</v>
      </c>
      <c r="O4555" t="s">
        <v>37</v>
      </c>
      <c r="P4555" t="s">
        <v>26</v>
      </c>
    </row>
    <row r="4556" spans="1:16" x14ac:dyDescent="0.25">
      <c r="A4556" t="s">
        <v>3945</v>
      </c>
      <c r="B4556">
        <v>56</v>
      </c>
      <c r="C4556" t="s">
        <v>29</v>
      </c>
      <c r="D4556" t="s">
        <v>14</v>
      </c>
      <c r="E4556" t="s">
        <v>38</v>
      </c>
      <c r="F4556">
        <v>451</v>
      </c>
      <c r="G4556">
        <v>78</v>
      </c>
      <c r="H4556" t="s">
        <v>39</v>
      </c>
      <c r="I4556" t="s">
        <v>23</v>
      </c>
      <c r="J4556" t="s">
        <v>24</v>
      </c>
      <c r="K4556">
        <v>89.72</v>
      </c>
      <c r="L4556">
        <v>54.05</v>
      </c>
      <c r="N4556" t="s">
        <v>29</v>
      </c>
      <c r="O4556" t="s">
        <v>14</v>
      </c>
      <c r="P4556" t="s">
        <v>38</v>
      </c>
    </row>
    <row r="4557" spans="1:16" x14ac:dyDescent="0.25">
      <c r="A4557" t="s">
        <v>4131</v>
      </c>
      <c r="B4557">
        <v>56</v>
      </c>
      <c r="C4557" t="s">
        <v>59</v>
      </c>
      <c r="D4557" t="s">
        <v>21</v>
      </c>
      <c r="E4557" t="s">
        <v>44</v>
      </c>
      <c r="F4557">
        <v>198</v>
      </c>
      <c r="G4557">
        <v>119</v>
      </c>
      <c r="H4557" t="s">
        <v>22</v>
      </c>
      <c r="I4557" t="s">
        <v>17</v>
      </c>
      <c r="J4557" t="s">
        <v>18</v>
      </c>
      <c r="K4557">
        <v>78.459999999999994</v>
      </c>
      <c r="L4557">
        <v>49.25</v>
      </c>
      <c r="N4557" t="s">
        <v>59</v>
      </c>
      <c r="O4557" t="s">
        <v>21</v>
      </c>
      <c r="P4557" t="s">
        <v>44</v>
      </c>
    </row>
    <row r="4558" spans="1:16" x14ac:dyDescent="0.25">
      <c r="A4558" t="s">
        <v>4157</v>
      </c>
      <c r="B4558">
        <v>56</v>
      </c>
      <c r="C4558" t="s">
        <v>79</v>
      </c>
      <c r="D4558" t="s">
        <v>14</v>
      </c>
      <c r="E4558" t="s">
        <v>2</v>
      </c>
      <c r="F4558">
        <v>581</v>
      </c>
      <c r="G4558">
        <v>299</v>
      </c>
      <c r="H4558" t="s">
        <v>47</v>
      </c>
      <c r="I4558" t="s">
        <v>17</v>
      </c>
      <c r="J4558" t="s">
        <v>18</v>
      </c>
      <c r="K4558">
        <v>78.27</v>
      </c>
      <c r="L4558">
        <v>38.909999999999997</v>
      </c>
      <c r="N4558" t="s">
        <v>79</v>
      </c>
      <c r="O4558" t="s">
        <v>14</v>
      </c>
      <c r="P4558" t="s">
        <v>2</v>
      </c>
    </row>
    <row r="4559" spans="1:16" x14ac:dyDescent="0.25">
      <c r="A4559" t="s">
        <v>4184</v>
      </c>
      <c r="B4559">
        <v>56</v>
      </c>
      <c r="C4559" t="s">
        <v>43</v>
      </c>
      <c r="D4559" t="s">
        <v>60</v>
      </c>
      <c r="E4559" t="s">
        <v>61</v>
      </c>
      <c r="F4559">
        <v>307</v>
      </c>
      <c r="G4559">
        <v>127</v>
      </c>
      <c r="H4559" t="s">
        <v>54</v>
      </c>
      <c r="I4559" t="s">
        <v>17</v>
      </c>
      <c r="J4559" t="s">
        <v>32</v>
      </c>
      <c r="K4559">
        <v>17.649999999999999</v>
      </c>
      <c r="L4559">
        <v>10.28</v>
      </c>
      <c r="N4559" t="s">
        <v>43</v>
      </c>
      <c r="O4559" t="s">
        <v>60</v>
      </c>
      <c r="P4559" t="s">
        <v>61</v>
      </c>
    </row>
    <row r="4560" spans="1:16" x14ac:dyDescent="0.25">
      <c r="A4560" t="s">
        <v>4197</v>
      </c>
      <c r="B4560">
        <v>56</v>
      </c>
      <c r="C4560" t="s">
        <v>13</v>
      </c>
      <c r="D4560" t="s">
        <v>60</v>
      </c>
      <c r="E4560" t="s">
        <v>2</v>
      </c>
      <c r="F4560">
        <v>320</v>
      </c>
      <c r="G4560">
        <v>130</v>
      </c>
      <c r="H4560" t="s">
        <v>47</v>
      </c>
      <c r="I4560" t="s">
        <v>23</v>
      </c>
      <c r="J4560" t="s">
        <v>18</v>
      </c>
      <c r="K4560">
        <v>86.22</v>
      </c>
      <c r="L4560">
        <v>27.83</v>
      </c>
      <c r="N4560" t="s">
        <v>13</v>
      </c>
      <c r="O4560" t="s">
        <v>60</v>
      </c>
      <c r="P4560" t="s">
        <v>2</v>
      </c>
    </row>
    <row r="4561" spans="1:16" x14ac:dyDescent="0.25">
      <c r="A4561" t="s">
        <v>4326</v>
      </c>
      <c r="B4561">
        <v>56</v>
      </c>
      <c r="C4561" t="s">
        <v>20</v>
      </c>
      <c r="D4561" t="s">
        <v>34</v>
      </c>
      <c r="E4561" t="s">
        <v>46</v>
      </c>
      <c r="F4561">
        <v>138</v>
      </c>
      <c r="G4561">
        <v>459</v>
      </c>
      <c r="H4561" t="s">
        <v>54</v>
      </c>
      <c r="I4561" t="s">
        <v>17</v>
      </c>
      <c r="J4561" t="s">
        <v>24</v>
      </c>
      <c r="K4561">
        <v>89.93</v>
      </c>
      <c r="L4561">
        <v>9.17</v>
      </c>
      <c r="N4561" t="s">
        <v>20</v>
      </c>
      <c r="O4561" t="s">
        <v>34</v>
      </c>
      <c r="P4561" t="s">
        <v>46</v>
      </c>
    </row>
    <row r="4562" spans="1:16" x14ac:dyDescent="0.25">
      <c r="A4562" t="s">
        <v>4353</v>
      </c>
      <c r="B4562">
        <v>56</v>
      </c>
      <c r="C4562" t="s">
        <v>56</v>
      </c>
      <c r="D4562" t="s">
        <v>60</v>
      </c>
      <c r="E4562" t="s">
        <v>46</v>
      </c>
      <c r="F4562">
        <v>123</v>
      </c>
      <c r="G4562">
        <v>211</v>
      </c>
      <c r="H4562" t="s">
        <v>47</v>
      </c>
      <c r="I4562" t="s">
        <v>23</v>
      </c>
      <c r="J4562" t="s">
        <v>32</v>
      </c>
      <c r="K4562">
        <v>77.7</v>
      </c>
      <c r="L4562">
        <v>10.79</v>
      </c>
      <c r="N4562" t="s">
        <v>56</v>
      </c>
      <c r="O4562" t="s">
        <v>60</v>
      </c>
      <c r="P4562" t="s">
        <v>46</v>
      </c>
    </row>
    <row r="4563" spans="1:16" x14ac:dyDescent="0.25">
      <c r="A4563" t="s">
        <v>4413</v>
      </c>
      <c r="B4563">
        <v>56</v>
      </c>
      <c r="C4563" t="s">
        <v>79</v>
      </c>
      <c r="D4563" t="s">
        <v>21</v>
      </c>
      <c r="E4563" t="s">
        <v>38</v>
      </c>
      <c r="F4563">
        <v>320</v>
      </c>
      <c r="G4563">
        <v>299</v>
      </c>
      <c r="H4563" t="s">
        <v>47</v>
      </c>
      <c r="I4563" t="s">
        <v>23</v>
      </c>
      <c r="J4563" t="s">
        <v>24</v>
      </c>
      <c r="K4563">
        <v>63.94</v>
      </c>
      <c r="L4563">
        <v>8.91</v>
      </c>
      <c r="N4563" t="s">
        <v>79</v>
      </c>
      <c r="O4563" t="s">
        <v>21</v>
      </c>
      <c r="P4563" t="s">
        <v>38</v>
      </c>
    </row>
    <row r="4564" spans="1:16" x14ac:dyDescent="0.25">
      <c r="A4564" t="s">
        <v>4426</v>
      </c>
      <c r="B4564">
        <v>56</v>
      </c>
      <c r="C4564" t="s">
        <v>49</v>
      </c>
      <c r="D4564" t="s">
        <v>37</v>
      </c>
      <c r="E4564" t="s">
        <v>2</v>
      </c>
      <c r="F4564">
        <v>221</v>
      </c>
      <c r="G4564">
        <v>232</v>
      </c>
      <c r="H4564" t="s">
        <v>31</v>
      </c>
      <c r="I4564" t="s">
        <v>23</v>
      </c>
      <c r="J4564" t="s">
        <v>32</v>
      </c>
      <c r="K4564">
        <v>72.959999999999994</v>
      </c>
      <c r="L4564">
        <v>9.4600000000000009</v>
      </c>
      <c r="N4564" t="s">
        <v>49</v>
      </c>
      <c r="O4564" t="s">
        <v>37</v>
      </c>
      <c r="P4564" t="s">
        <v>2</v>
      </c>
    </row>
    <row r="4565" spans="1:16" x14ac:dyDescent="0.25">
      <c r="A4565" t="s">
        <v>4449</v>
      </c>
      <c r="B4565">
        <v>56</v>
      </c>
      <c r="C4565" t="s">
        <v>79</v>
      </c>
      <c r="D4565" t="s">
        <v>60</v>
      </c>
      <c r="E4565" t="s">
        <v>73</v>
      </c>
      <c r="F4565">
        <v>530</v>
      </c>
      <c r="G4565">
        <v>46</v>
      </c>
      <c r="H4565" t="s">
        <v>27</v>
      </c>
      <c r="I4565" t="s">
        <v>17</v>
      </c>
      <c r="J4565" t="s">
        <v>18</v>
      </c>
      <c r="K4565">
        <v>28.43</v>
      </c>
      <c r="L4565">
        <v>16.09</v>
      </c>
      <c r="N4565" t="s">
        <v>79</v>
      </c>
      <c r="O4565" t="s">
        <v>60</v>
      </c>
      <c r="P4565" t="s">
        <v>73</v>
      </c>
    </row>
    <row r="4566" spans="1:16" x14ac:dyDescent="0.25">
      <c r="A4566" t="s">
        <v>4493</v>
      </c>
      <c r="B4566">
        <v>56</v>
      </c>
      <c r="C4566" t="s">
        <v>20</v>
      </c>
      <c r="D4566" t="s">
        <v>37</v>
      </c>
      <c r="E4566" t="s">
        <v>46</v>
      </c>
      <c r="F4566">
        <v>339</v>
      </c>
      <c r="G4566">
        <v>320</v>
      </c>
      <c r="H4566" t="s">
        <v>51</v>
      </c>
      <c r="I4566" t="s">
        <v>17</v>
      </c>
      <c r="J4566" t="s">
        <v>24</v>
      </c>
      <c r="K4566">
        <v>81.09</v>
      </c>
      <c r="L4566">
        <v>61.52</v>
      </c>
      <c r="N4566" t="s">
        <v>20</v>
      </c>
      <c r="O4566" t="s">
        <v>37</v>
      </c>
      <c r="P4566" t="s">
        <v>46</v>
      </c>
    </row>
    <row r="4567" spans="1:16" x14ac:dyDescent="0.25">
      <c r="A4567" t="s">
        <v>4507</v>
      </c>
      <c r="B4567">
        <v>56</v>
      </c>
      <c r="C4567" t="s">
        <v>13</v>
      </c>
      <c r="D4567" t="s">
        <v>14</v>
      </c>
      <c r="E4567" t="s">
        <v>26</v>
      </c>
      <c r="F4567">
        <v>339</v>
      </c>
      <c r="G4567">
        <v>271</v>
      </c>
      <c r="H4567" t="s">
        <v>22</v>
      </c>
      <c r="I4567" t="s">
        <v>23</v>
      </c>
      <c r="J4567" t="s">
        <v>32</v>
      </c>
      <c r="K4567">
        <v>60.96</v>
      </c>
      <c r="L4567">
        <v>70.069999999999993</v>
      </c>
      <c r="N4567" t="s">
        <v>13</v>
      </c>
      <c r="O4567" t="s">
        <v>14</v>
      </c>
      <c r="P4567" t="s">
        <v>26</v>
      </c>
    </row>
    <row r="4568" spans="1:16" x14ac:dyDescent="0.25">
      <c r="A4568" t="s">
        <v>4543</v>
      </c>
      <c r="B4568">
        <v>56</v>
      </c>
      <c r="C4568" t="s">
        <v>36</v>
      </c>
      <c r="D4568" t="s">
        <v>37</v>
      </c>
      <c r="E4568" t="s">
        <v>53</v>
      </c>
      <c r="F4568">
        <v>458</v>
      </c>
      <c r="G4568">
        <v>481</v>
      </c>
      <c r="H4568" t="s">
        <v>31</v>
      </c>
      <c r="I4568" t="s">
        <v>23</v>
      </c>
      <c r="J4568" t="s">
        <v>18</v>
      </c>
      <c r="K4568">
        <v>29.83</v>
      </c>
      <c r="L4568">
        <v>71.45</v>
      </c>
      <c r="N4568" t="s">
        <v>36</v>
      </c>
      <c r="O4568" t="s">
        <v>37</v>
      </c>
      <c r="P4568" t="s">
        <v>53</v>
      </c>
    </row>
    <row r="4569" spans="1:16" x14ac:dyDescent="0.25">
      <c r="A4569" t="s">
        <v>4581</v>
      </c>
      <c r="B4569">
        <v>56</v>
      </c>
      <c r="C4569" t="s">
        <v>43</v>
      </c>
      <c r="D4569" t="s">
        <v>14</v>
      </c>
      <c r="E4569" t="s">
        <v>73</v>
      </c>
      <c r="F4569">
        <v>31</v>
      </c>
      <c r="G4569">
        <v>425</v>
      </c>
      <c r="H4569" t="s">
        <v>51</v>
      </c>
      <c r="I4569" t="s">
        <v>23</v>
      </c>
      <c r="J4569" t="s">
        <v>24</v>
      </c>
      <c r="K4569">
        <v>29.24</v>
      </c>
      <c r="L4569">
        <v>52.6</v>
      </c>
      <c r="N4569" t="s">
        <v>43</v>
      </c>
      <c r="O4569" t="s">
        <v>14</v>
      </c>
      <c r="P4569" t="s">
        <v>73</v>
      </c>
    </row>
    <row r="4570" spans="1:16" x14ac:dyDescent="0.25">
      <c r="A4570" t="s">
        <v>4604</v>
      </c>
      <c r="B4570">
        <v>56</v>
      </c>
      <c r="C4570" t="s">
        <v>56</v>
      </c>
      <c r="D4570" t="s">
        <v>30</v>
      </c>
      <c r="E4570" t="s">
        <v>61</v>
      </c>
      <c r="F4570">
        <v>64</v>
      </c>
      <c r="G4570">
        <v>313</v>
      </c>
      <c r="H4570" t="s">
        <v>54</v>
      </c>
      <c r="I4570" t="s">
        <v>23</v>
      </c>
      <c r="J4570" t="s">
        <v>32</v>
      </c>
      <c r="K4570">
        <v>61.43</v>
      </c>
      <c r="L4570">
        <v>44.25</v>
      </c>
      <c r="N4570" t="s">
        <v>56</v>
      </c>
      <c r="O4570" t="s">
        <v>30</v>
      </c>
      <c r="P4570" t="s">
        <v>61</v>
      </c>
    </row>
    <row r="4571" spans="1:16" x14ac:dyDescent="0.25">
      <c r="A4571" t="s">
        <v>4629</v>
      </c>
      <c r="B4571">
        <v>56</v>
      </c>
      <c r="C4571" t="s">
        <v>49</v>
      </c>
      <c r="D4571" t="s">
        <v>21</v>
      </c>
      <c r="E4571" t="s">
        <v>26</v>
      </c>
      <c r="F4571">
        <v>91</v>
      </c>
      <c r="G4571">
        <v>93</v>
      </c>
      <c r="H4571" t="s">
        <v>31</v>
      </c>
      <c r="I4571" t="s">
        <v>17</v>
      </c>
      <c r="J4571" t="s">
        <v>32</v>
      </c>
      <c r="K4571">
        <v>68.92</v>
      </c>
      <c r="L4571">
        <v>50.29</v>
      </c>
      <c r="N4571" t="s">
        <v>49</v>
      </c>
      <c r="O4571" t="s">
        <v>21</v>
      </c>
      <c r="P4571" t="s">
        <v>26</v>
      </c>
    </row>
    <row r="4572" spans="1:16" x14ac:dyDescent="0.25">
      <c r="A4572" t="s">
        <v>4642</v>
      </c>
      <c r="B4572">
        <v>56</v>
      </c>
      <c r="C4572" t="s">
        <v>29</v>
      </c>
      <c r="D4572" t="s">
        <v>30</v>
      </c>
      <c r="E4572" t="s">
        <v>44</v>
      </c>
      <c r="F4572">
        <v>463</v>
      </c>
      <c r="G4572">
        <v>140</v>
      </c>
      <c r="H4572" t="s">
        <v>69</v>
      </c>
      <c r="I4572" t="s">
        <v>23</v>
      </c>
      <c r="J4572" t="s">
        <v>24</v>
      </c>
      <c r="K4572">
        <v>41.22</v>
      </c>
      <c r="L4572">
        <v>11.82</v>
      </c>
      <c r="N4572" t="s">
        <v>29</v>
      </c>
      <c r="O4572" t="s">
        <v>30</v>
      </c>
      <c r="P4572" t="s">
        <v>44</v>
      </c>
    </row>
    <row r="4573" spans="1:16" x14ac:dyDescent="0.25">
      <c r="A4573" t="s">
        <v>4795</v>
      </c>
      <c r="B4573">
        <v>56</v>
      </c>
      <c r="C4573" t="s">
        <v>79</v>
      </c>
      <c r="D4573" t="s">
        <v>60</v>
      </c>
      <c r="E4573" t="s">
        <v>53</v>
      </c>
      <c r="F4573">
        <v>599</v>
      </c>
      <c r="G4573">
        <v>87</v>
      </c>
      <c r="H4573" t="s">
        <v>27</v>
      </c>
      <c r="I4573" t="s">
        <v>17</v>
      </c>
      <c r="J4573" t="s">
        <v>32</v>
      </c>
      <c r="K4573">
        <v>41.54</v>
      </c>
      <c r="L4573">
        <v>60.13</v>
      </c>
      <c r="N4573" t="s">
        <v>79</v>
      </c>
      <c r="O4573" t="s">
        <v>60</v>
      </c>
      <c r="P4573" t="s">
        <v>53</v>
      </c>
    </row>
    <row r="4574" spans="1:16" x14ac:dyDescent="0.25">
      <c r="A4574" t="s">
        <v>4892</v>
      </c>
      <c r="B4574">
        <v>56</v>
      </c>
      <c r="C4574" t="s">
        <v>79</v>
      </c>
      <c r="D4574" t="s">
        <v>21</v>
      </c>
      <c r="E4574" t="s">
        <v>73</v>
      </c>
      <c r="F4574">
        <v>415</v>
      </c>
      <c r="G4574">
        <v>471</v>
      </c>
      <c r="H4574" t="s">
        <v>54</v>
      </c>
      <c r="I4574" t="s">
        <v>17</v>
      </c>
      <c r="J4574" t="s">
        <v>24</v>
      </c>
      <c r="K4574">
        <v>58.78</v>
      </c>
      <c r="L4574">
        <v>61.35</v>
      </c>
      <c r="N4574" t="s">
        <v>79</v>
      </c>
      <c r="O4574" t="s">
        <v>21</v>
      </c>
      <c r="P4574" t="s">
        <v>73</v>
      </c>
    </row>
    <row r="4575" spans="1:16" x14ac:dyDescent="0.25">
      <c r="A4575" t="s">
        <v>4931</v>
      </c>
      <c r="B4575">
        <v>56</v>
      </c>
      <c r="C4575" t="s">
        <v>36</v>
      </c>
      <c r="D4575" t="s">
        <v>14</v>
      </c>
      <c r="E4575" t="s">
        <v>38</v>
      </c>
      <c r="F4575">
        <v>571</v>
      </c>
      <c r="G4575">
        <v>9</v>
      </c>
      <c r="H4575" t="s">
        <v>39</v>
      </c>
      <c r="I4575" t="s">
        <v>23</v>
      </c>
      <c r="J4575" t="s">
        <v>24</v>
      </c>
      <c r="K4575">
        <v>23.25</v>
      </c>
      <c r="L4575">
        <v>14.95</v>
      </c>
      <c r="N4575" t="s">
        <v>36</v>
      </c>
      <c r="O4575" t="s">
        <v>14</v>
      </c>
      <c r="P4575" t="s">
        <v>38</v>
      </c>
    </row>
    <row r="4576" spans="1:16" x14ac:dyDescent="0.25">
      <c r="A4576" t="s">
        <v>4953</v>
      </c>
      <c r="B4576">
        <v>56</v>
      </c>
      <c r="C4576" t="s">
        <v>79</v>
      </c>
      <c r="D4576" t="s">
        <v>37</v>
      </c>
      <c r="E4576" t="s">
        <v>61</v>
      </c>
      <c r="F4576">
        <v>305</v>
      </c>
      <c r="G4576">
        <v>215</v>
      </c>
      <c r="H4576" t="s">
        <v>47</v>
      </c>
      <c r="I4576" t="s">
        <v>23</v>
      </c>
      <c r="J4576" t="s">
        <v>32</v>
      </c>
      <c r="K4576">
        <v>43.65</v>
      </c>
      <c r="L4576">
        <v>15.62</v>
      </c>
      <c r="N4576" t="s">
        <v>79</v>
      </c>
      <c r="O4576" t="s">
        <v>37</v>
      </c>
      <c r="P4576" t="s">
        <v>61</v>
      </c>
    </row>
    <row r="4577" spans="1:16" x14ac:dyDescent="0.25">
      <c r="A4577" t="s">
        <v>4975</v>
      </c>
      <c r="B4577">
        <v>56</v>
      </c>
      <c r="C4577" t="s">
        <v>59</v>
      </c>
      <c r="D4577" t="s">
        <v>30</v>
      </c>
      <c r="E4577" t="s">
        <v>53</v>
      </c>
      <c r="F4577">
        <v>518</v>
      </c>
      <c r="G4577">
        <v>183</v>
      </c>
      <c r="H4577" t="s">
        <v>51</v>
      </c>
      <c r="I4577" t="s">
        <v>17</v>
      </c>
      <c r="J4577" t="s">
        <v>24</v>
      </c>
      <c r="K4577">
        <v>33.35</v>
      </c>
      <c r="L4577">
        <v>26.51</v>
      </c>
      <c r="N4577" t="s">
        <v>59</v>
      </c>
      <c r="O4577" t="s">
        <v>30</v>
      </c>
      <c r="P4577" t="s">
        <v>53</v>
      </c>
    </row>
    <row r="4578" spans="1:16" x14ac:dyDescent="0.25">
      <c r="A4578" t="s">
        <v>5033</v>
      </c>
      <c r="B4578">
        <v>56</v>
      </c>
      <c r="C4578" t="s">
        <v>36</v>
      </c>
      <c r="D4578" t="s">
        <v>21</v>
      </c>
      <c r="E4578" t="s">
        <v>2</v>
      </c>
      <c r="F4578">
        <v>232</v>
      </c>
      <c r="G4578">
        <v>93</v>
      </c>
      <c r="H4578" t="s">
        <v>54</v>
      </c>
      <c r="I4578" t="s">
        <v>17</v>
      </c>
      <c r="J4578" t="s">
        <v>24</v>
      </c>
      <c r="K4578">
        <v>20.23</v>
      </c>
      <c r="L4578">
        <v>16.59</v>
      </c>
      <c r="N4578" t="s">
        <v>36</v>
      </c>
      <c r="O4578" t="s">
        <v>21</v>
      </c>
      <c r="P4578" t="s">
        <v>2</v>
      </c>
    </row>
    <row r="4579" spans="1:16" x14ac:dyDescent="0.25">
      <c r="A4579" t="s">
        <v>5036</v>
      </c>
      <c r="B4579">
        <v>56</v>
      </c>
      <c r="C4579" t="s">
        <v>65</v>
      </c>
      <c r="D4579" t="s">
        <v>60</v>
      </c>
      <c r="E4579" t="s">
        <v>53</v>
      </c>
      <c r="F4579">
        <v>262</v>
      </c>
      <c r="G4579">
        <v>366</v>
      </c>
      <c r="H4579" t="s">
        <v>51</v>
      </c>
      <c r="I4579" t="s">
        <v>23</v>
      </c>
      <c r="J4579" t="s">
        <v>24</v>
      </c>
      <c r="K4579">
        <v>69.53</v>
      </c>
      <c r="L4579">
        <v>5.34</v>
      </c>
      <c r="N4579" t="s">
        <v>65</v>
      </c>
      <c r="O4579" t="s">
        <v>60</v>
      </c>
      <c r="P4579" t="s">
        <v>53</v>
      </c>
    </row>
    <row r="4580" spans="1:16" x14ac:dyDescent="0.25">
      <c r="A4580" t="s">
        <v>57</v>
      </c>
      <c r="B4580">
        <v>57</v>
      </c>
      <c r="C4580" t="s">
        <v>20</v>
      </c>
      <c r="D4580" t="s">
        <v>14</v>
      </c>
      <c r="E4580" t="s">
        <v>53</v>
      </c>
      <c r="F4580">
        <v>506</v>
      </c>
      <c r="G4580">
        <v>432</v>
      </c>
      <c r="H4580" t="s">
        <v>54</v>
      </c>
      <c r="I4580" t="s">
        <v>17</v>
      </c>
      <c r="J4580" t="s">
        <v>18</v>
      </c>
      <c r="K4580">
        <v>41.11</v>
      </c>
      <c r="L4580">
        <v>37.83</v>
      </c>
      <c r="N4580" t="s">
        <v>20</v>
      </c>
      <c r="O4580" t="s">
        <v>14</v>
      </c>
      <c r="P4580" t="s">
        <v>53</v>
      </c>
    </row>
    <row r="4581" spans="1:16" x14ac:dyDescent="0.25">
      <c r="A4581" t="s">
        <v>121</v>
      </c>
      <c r="B4581">
        <v>57</v>
      </c>
      <c r="C4581" t="s">
        <v>13</v>
      </c>
      <c r="D4581" t="s">
        <v>30</v>
      </c>
      <c r="E4581" t="s">
        <v>73</v>
      </c>
      <c r="F4581">
        <v>228</v>
      </c>
      <c r="G4581">
        <v>94</v>
      </c>
      <c r="H4581" t="s">
        <v>39</v>
      </c>
      <c r="I4581" t="s">
        <v>17</v>
      </c>
      <c r="J4581" t="s">
        <v>18</v>
      </c>
      <c r="K4581">
        <v>80.010000000000005</v>
      </c>
      <c r="L4581">
        <v>55.59</v>
      </c>
      <c r="N4581" t="s">
        <v>13</v>
      </c>
      <c r="O4581" t="s">
        <v>30</v>
      </c>
      <c r="P4581" t="s">
        <v>73</v>
      </c>
    </row>
    <row r="4582" spans="1:16" x14ac:dyDescent="0.25">
      <c r="A4582" t="s">
        <v>122</v>
      </c>
      <c r="B4582">
        <v>57</v>
      </c>
      <c r="C4582" t="s">
        <v>29</v>
      </c>
      <c r="D4582" t="s">
        <v>14</v>
      </c>
      <c r="E4582" t="s">
        <v>38</v>
      </c>
      <c r="F4582">
        <v>570</v>
      </c>
      <c r="G4582">
        <v>71</v>
      </c>
      <c r="H4582" t="s">
        <v>47</v>
      </c>
      <c r="I4582" t="s">
        <v>23</v>
      </c>
      <c r="J4582" t="s">
        <v>18</v>
      </c>
      <c r="K4582">
        <v>78.83</v>
      </c>
      <c r="L4582">
        <v>59.12</v>
      </c>
      <c r="N4582" t="s">
        <v>29</v>
      </c>
      <c r="O4582" t="s">
        <v>14</v>
      </c>
      <c r="P4582" t="s">
        <v>38</v>
      </c>
    </row>
    <row r="4583" spans="1:16" x14ac:dyDescent="0.25">
      <c r="A4583" t="s">
        <v>138</v>
      </c>
      <c r="B4583">
        <v>57</v>
      </c>
      <c r="C4583" t="s">
        <v>49</v>
      </c>
      <c r="D4583" t="s">
        <v>30</v>
      </c>
      <c r="E4583" t="s">
        <v>66</v>
      </c>
      <c r="F4583">
        <v>49</v>
      </c>
      <c r="G4583">
        <v>207</v>
      </c>
      <c r="H4583" t="s">
        <v>39</v>
      </c>
      <c r="I4583" t="s">
        <v>17</v>
      </c>
      <c r="J4583" t="s">
        <v>24</v>
      </c>
      <c r="K4583">
        <v>65.27</v>
      </c>
      <c r="L4583">
        <v>71.22</v>
      </c>
      <c r="N4583" t="s">
        <v>49</v>
      </c>
      <c r="O4583" t="s">
        <v>30</v>
      </c>
      <c r="P4583" t="s">
        <v>66</v>
      </c>
    </row>
    <row r="4584" spans="1:16" x14ac:dyDescent="0.25">
      <c r="A4584" t="s">
        <v>210</v>
      </c>
      <c r="B4584">
        <v>57</v>
      </c>
      <c r="C4584" t="s">
        <v>43</v>
      </c>
      <c r="D4584" t="s">
        <v>34</v>
      </c>
      <c r="E4584" t="s">
        <v>26</v>
      </c>
      <c r="F4584">
        <v>221</v>
      </c>
      <c r="G4584">
        <v>207</v>
      </c>
      <c r="H4584" t="s">
        <v>54</v>
      </c>
      <c r="I4584" t="s">
        <v>17</v>
      </c>
      <c r="J4584" t="s">
        <v>18</v>
      </c>
      <c r="K4584">
        <v>12.45</v>
      </c>
      <c r="L4584">
        <v>30.4</v>
      </c>
      <c r="N4584" t="s">
        <v>43</v>
      </c>
      <c r="O4584" t="s">
        <v>34</v>
      </c>
      <c r="P4584" t="s">
        <v>26</v>
      </c>
    </row>
    <row r="4585" spans="1:16" x14ac:dyDescent="0.25">
      <c r="A4585" t="s">
        <v>211</v>
      </c>
      <c r="B4585">
        <v>57</v>
      </c>
      <c r="C4585" t="s">
        <v>56</v>
      </c>
      <c r="D4585" t="s">
        <v>30</v>
      </c>
      <c r="E4585" t="s">
        <v>53</v>
      </c>
      <c r="F4585">
        <v>546</v>
      </c>
      <c r="G4585">
        <v>275</v>
      </c>
      <c r="H4585" t="s">
        <v>51</v>
      </c>
      <c r="I4585" t="s">
        <v>17</v>
      </c>
      <c r="J4585" t="s">
        <v>18</v>
      </c>
      <c r="K4585">
        <v>79.180000000000007</v>
      </c>
      <c r="L4585">
        <v>10.88</v>
      </c>
      <c r="N4585" t="s">
        <v>56</v>
      </c>
      <c r="O4585" t="s">
        <v>30</v>
      </c>
      <c r="P4585" t="s">
        <v>53</v>
      </c>
    </row>
    <row r="4586" spans="1:16" x14ac:dyDescent="0.25">
      <c r="A4586" t="s">
        <v>214</v>
      </c>
      <c r="B4586">
        <v>57</v>
      </c>
      <c r="C4586" t="s">
        <v>43</v>
      </c>
      <c r="D4586" t="s">
        <v>34</v>
      </c>
      <c r="E4586" t="s">
        <v>61</v>
      </c>
      <c r="F4586">
        <v>54</v>
      </c>
      <c r="G4586">
        <v>425</v>
      </c>
      <c r="H4586" t="s">
        <v>27</v>
      </c>
      <c r="I4586" t="s">
        <v>17</v>
      </c>
      <c r="J4586" t="s">
        <v>32</v>
      </c>
      <c r="K4586">
        <v>62.08</v>
      </c>
      <c r="L4586">
        <v>53.78</v>
      </c>
      <c r="N4586" t="s">
        <v>43</v>
      </c>
      <c r="O4586" t="s">
        <v>34</v>
      </c>
      <c r="P4586" t="s">
        <v>61</v>
      </c>
    </row>
    <row r="4587" spans="1:16" x14ac:dyDescent="0.25">
      <c r="A4587" t="s">
        <v>259</v>
      </c>
      <c r="B4587">
        <v>57</v>
      </c>
      <c r="C4587" t="s">
        <v>49</v>
      </c>
      <c r="D4587" t="s">
        <v>60</v>
      </c>
      <c r="E4587" t="s">
        <v>66</v>
      </c>
      <c r="F4587">
        <v>376</v>
      </c>
      <c r="G4587">
        <v>334</v>
      </c>
      <c r="H4587" t="s">
        <v>31</v>
      </c>
      <c r="I4587" t="s">
        <v>23</v>
      </c>
      <c r="J4587" t="s">
        <v>24</v>
      </c>
      <c r="K4587">
        <v>84.49</v>
      </c>
      <c r="L4587">
        <v>76.489999999999995</v>
      </c>
      <c r="N4587" t="s">
        <v>49</v>
      </c>
      <c r="O4587" t="s">
        <v>60</v>
      </c>
      <c r="P4587" t="s">
        <v>66</v>
      </c>
    </row>
    <row r="4588" spans="1:16" x14ac:dyDescent="0.25">
      <c r="A4588" t="s">
        <v>412</v>
      </c>
      <c r="B4588">
        <v>57</v>
      </c>
      <c r="C4588" t="s">
        <v>79</v>
      </c>
      <c r="D4588" t="s">
        <v>34</v>
      </c>
      <c r="E4588" t="s">
        <v>61</v>
      </c>
      <c r="F4588">
        <v>181</v>
      </c>
      <c r="G4588">
        <v>233</v>
      </c>
      <c r="H4588" t="s">
        <v>31</v>
      </c>
      <c r="I4588" t="s">
        <v>17</v>
      </c>
      <c r="J4588" t="s">
        <v>32</v>
      </c>
      <c r="K4588">
        <v>36.200000000000003</v>
      </c>
      <c r="L4588">
        <v>54.43</v>
      </c>
      <c r="N4588" t="s">
        <v>79</v>
      </c>
      <c r="O4588" t="s">
        <v>34</v>
      </c>
      <c r="P4588" t="s">
        <v>61</v>
      </c>
    </row>
    <row r="4589" spans="1:16" x14ac:dyDescent="0.25">
      <c r="A4589" t="s">
        <v>483</v>
      </c>
      <c r="B4589">
        <v>57</v>
      </c>
      <c r="C4589" t="s">
        <v>56</v>
      </c>
      <c r="D4589" t="s">
        <v>30</v>
      </c>
      <c r="E4589" t="s">
        <v>44</v>
      </c>
      <c r="F4589">
        <v>223</v>
      </c>
      <c r="G4589">
        <v>14</v>
      </c>
      <c r="H4589" t="s">
        <v>39</v>
      </c>
      <c r="I4589" t="s">
        <v>17</v>
      </c>
      <c r="J4589" t="s">
        <v>24</v>
      </c>
      <c r="K4589">
        <v>88.91</v>
      </c>
      <c r="L4589">
        <v>51.56</v>
      </c>
      <c r="N4589" t="s">
        <v>56</v>
      </c>
      <c r="O4589" t="s">
        <v>30</v>
      </c>
      <c r="P4589" t="s">
        <v>44</v>
      </c>
    </row>
    <row r="4590" spans="1:16" x14ac:dyDescent="0.25">
      <c r="A4590" t="s">
        <v>493</v>
      </c>
      <c r="B4590">
        <v>57</v>
      </c>
      <c r="C4590" t="s">
        <v>20</v>
      </c>
      <c r="D4590" t="s">
        <v>34</v>
      </c>
      <c r="E4590" t="s">
        <v>38</v>
      </c>
      <c r="F4590">
        <v>477</v>
      </c>
      <c r="G4590">
        <v>111</v>
      </c>
      <c r="H4590" t="s">
        <v>22</v>
      </c>
      <c r="I4590" t="s">
        <v>17</v>
      </c>
      <c r="J4590" t="s">
        <v>32</v>
      </c>
      <c r="K4590">
        <v>29.08</v>
      </c>
      <c r="L4590">
        <v>39.119999999999997</v>
      </c>
      <c r="N4590" t="s">
        <v>20</v>
      </c>
      <c r="O4590" t="s">
        <v>34</v>
      </c>
      <c r="P4590" t="s">
        <v>38</v>
      </c>
    </row>
    <row r="4591" spans="1:16" x14ac:dyDescent="0.25">
      <c r="A4591" t="s">
        <v>499</v>
      </c>
      <c r="B4591">
        <v>57</v>
      </c>
      <c r="C4591" t="s">
        <v>43</v>
      </c>
      <c r="D4591" t="s">
        <v>37</v>
      </c>
      <c r="E4591" t="s">
        <v>38</v>
      </c>
      <c r="F4591">
        <v>188</v>
      </c>
      <c r="G4591">
        <v>2</v>
      </c>
      <c r="H4591" t="s">
        <v>47</v>
      </c>
      <c r="I4591" t="s">
        <v>17</v>
      </c>
      <c r="J4591" t="s">
        <v>24</v>
      </c>
      <c r="K4591">
        <v>16.920000000000002</v>
      </c>
      <c r="L4591">
        <v>46.99</v>
      </c>
      <c r="N4591" t="s">
        <v>43</v>
      </c>
      <c r="O4591" t="s">
        <v>37</v>
      </c>
      <c r="P4591" t="s">
        <v>38</v>
      </c>
    </row>
    <row r="4592" spans="1:16" x14ac:dyDescent="0.25">
      <c r="A4592" t="s">
        <v>547</v>
      </c>
      <c r="B4592">
        <v>57</v>
      </c>
      <c r="C4592" t="s">
        <v>65</v>
      </c>
      <c r="D4592" t="s">
        <v>30</v>
      </c>
      <c r="E4592" t="s">
        <v>15</v>
      </c>
      <c r="F4592">
        <v>171</v>
      </c>
      <c r="G4592">
        <v>165</v>
      </c>
      <c r="H4592" t="s">
        <v>27</v>
      </c>
      <c r="I4592" t="s">
        <v>23</v>
      </c>
      <c r="J4592" t="s">
        <v>32</v>
      </c>
      <c r="K4592">
        <v>28.8</v>
      </c>
      <c r="L4592">
        <v>9.56</v>
      </c>
      <c r="N4592" t="s">
        <v>65</v>
      </c>
      <c r="O4592" t="s">
        <v>30</v>
      </c>
      <c r="P4592" t="s">
        <v>15</v>
      </c>
    </row>
    <row r="4593" spans="1:16" x14ac:dyDescent="0.25">
      <c r="A4593" t="s">
        <v>552</v>
      </c>
      <c r="B4593">
        <v>57</v>
      </c>
      <c r="C4593" t="s">
        <v>49</v>
      </c>
      <c r="D4593" t="s">
        <v>60</v>
      </c>
      <c r="E4593" t="s">
        <v>44</v>
      </c>
      <c r="F4593">
        <v>35</v>
      </c>
      <c r="G4593">
        <v>132</v>
      </c>
      <c r="H4593" t="s">
        <v>54</v>
      </c>
      <c r="I4593" t="s">
        <v>17</v>
      </c>
      <c r="J4593" t="s">
        <v>18</v>
      </c>
      <c r="K4593">
        <v>49.34</v>
      </c>
      <c r="L4593">
        <v>69.19</v>
      </c>
      <c r="N4593" t="s">
        <v>49</v>
      </c>
      <c r="O4593" t="s">
        <v>60</v>
      </c>
      <c r="P4593" t="s">
        <v>44</v>
      </c>
    </row>
    <row r="4594" spans="1:16" x14ac:dyDescent="0.25">
      <c r="A4594" t="s">
        <v>619</v>
      </c>
      <c r="B4594">
        <v>57</v>
      </c>
      <c r="C4594" t="s">
        <v>79</v>
      </c>
      <c r="D4594" t="s">
        <v>34</v>
      </c>
      <c r="E4594" t="s">
        <v>44</v>
      </c>
      <c r="F4594">
        <v>125</v>
      </c>
      <c r="G4594">
        <v>234</v>
      </c>
      <c r="H4594" t="s">
        <v>69</v>
      </c>
      <c r="I4594" t="s">
        <v>17</v>
      </c>
      <c r="J4594" t="s">
        <v>32</v>
      </c>
      <c r="K4594">
        <v>40.86</v>
      </c>
      <c r="L4594">
        <v>58.24</v>
      </c>
      <c r="N4594" t="s">
        <v>79</v>
      </c>
      <c r="O4594" t="s">
        <v>34</v>
      </c>
      <c r="P4594" t="s">
        <v>44</v>
      </c>
    </row>
    <row r="4595" spans="1:16" x14ac:dyDescent="0.25">
      <c r="A4595" t="s">
        <v>648</v>
      </c>
      <c r="B4595">
        <v>57</v>
      </c>
      <c r="C4595" t="s">
        <v>36</v>
      </c>
      <c r="D4595" t="s">
        <v>21</v>
      </c>
      <c r="E4595" t="s">
        <v>2</v>
      </c>
      <c r="F4595">
        <v>92</v>
      </c>
      <c r="G4595">
        <v>366</v>
      </c>
      <c r="H4595" t="s">
        <v>22</v>
      </c>
      <c r="I4595" t="s">
        <v>23</v>
      </c>
      <c r="J4595" t="s">
        <v>18</v>
      </c>
      <c r="K4595">
        <v>16.940000000000001</v>
      </c>
      <c r="L4595">
        <v>47.39</v>
      </c>
      <c r="N4595" t="s">
        <v>36</v>
      </c>
      <c r="O4595" t="s">
        <v>21</v>
      </c>
      <c r="P4595" t="s">
        <v>2</v>
      </c>
    </row>
    <row r="4596" spans="1:16" x14ac:dyDescent="0.25">
      <c r="A4596" t="s">
        <v>651</v>
      </c>
      <c r="B4596">
        <v>57</v>
      </c>
      <c r="C4596" t="s">
        <v>65</v>
      </c>
      <c r="D4596" t="s">
        <v>30</v>
      </c>
      <c r="E4596" t="s">
        <v>2</v>
      </c>
      <c r="F4596">
        <v>27</v>
      </c>
      <c r="G4596">
        <v>133</v>
      </c>
      <c r="H4596" t="s">
        <v>41</v>
      </c>
      <c r="I4596" t="s">
        <v>23</v>
      </c>
      <c r="J4596" t="s">
        <v>18</v>
      </c>
      <c r="K4596">
        <v>78.87</v>
      </c>
      <c r="L4596">
        <v>38.5</v>
      </c>
      <c r="N4596" t="s">
        <v>65</v>
      </c>
      <c r="O4596" t="s">
        <v>30</v>
      </c>
      <c r="P4596" t="s">
        <v>2</v>
      </c>
    </row>
    <row r="4597" spans="1:16" x14ac:dyDescent="0.25">
      <c r="A4597" t="s">
        <v>664</v>
      </c>
      <c r="B4597">
        <v>57</v>
      </c>
      <c r="C4597" t="s">
        <v>59</v>
      </c>
      <c r="D4597" t="s">
        <v>14</v>
      </c>
      <c r="E4597" t="s">
        <v>66</v>
      </c>
      <c r="F4597">
        <v>36</v>
      </c>
      <c r="G4597">
        <v>161</v>
      </c>
      <c r="H4597" t="s">
        <v>27</v>
      </c>
      <c r="I4597" t="s">
        <v>23</v>
      </c>
      <c r="J4597" t="s">
        <v>18</v>
      </c>
      <c r="K4597">
        <v>49.7</v>
      </c>
      <c r="L4597">
        <v>75.75</v>
      </c>
      <c r="N4597" t="s">
        <v>59</v>
      </c>
      <c r="O4597" t="s">
        <v>14</v>
      </c>
      <c r="P4597" t="s">
        <v>66</v>
      </c>
    </row>
    <row r="4598" spans="1:16" x14ac:dyDescent="0.25">
      <c r="A4598" t="s">
        <v>698</v>
      </c>
      <c r="B4598">
        <v>57</v>
      </c>
      <c r="C4598" t="s">
        <v>49</v>
      </c>
      <c r="D4598" t="s">
        <v>30</v>
      </c>
      <c r="E4598" t="s">
        <v>73</v>
      </c>
      <c r="F4598">
        <v>548</v>
      </c>
      <c r="G4598">
        <v>217</v>
      </c>
      <c r="H4598" t="s">
        <v>51</v>
      </c>
      <c r="I4598" t="s">
        <v>17</v>
      </c>
      <c r="J4598" t="s">
        <v>32</v>
      </c>
      <c r="K4598">
        <v>32.380000000000003</v>
      </c>
      <c r="L4598">
        <v>47.17</v>
      </c>
      <c r="N4598" t="s">
        <v>49</v>
      </c>
      <c r="O4598" t="s">
        <v>30</v>
      </c>
      <c r="P4598" t="s">
        <v>73</v>
      </c>
    </row>
    <row r="4599" spans="1:16" x14ac:dyDescent="0.25">
      <c r="A4599" t="s">
        <v>820</v>
      </c>
      <c r="B4599">
        <v>57</v>
      </c>
      <c r="C4599" t="s">
        <v>49</v>
      </c>
      <c r="D4599" t="s">
        <v>34</v>
      </c>
      <c r="E4599" t="s">
        <v>66</v>
      </c>
      <c r="F4599">
        <v>363</v>
      </c>
      <c r="G4599">
        <v>107</v>
      </c>
      <c r="H4599" t="s">
        <v>69</v>
      </c>
      <c r="I4599" t="s">
        <v>17</v>
      </c>
      <c r="J4599" t="s">
        <v>24</v>
      </c>
      <c r="K4599">
        <v>68.02</v>
      </c>
      <c r="L4599">
        <v>31.13</v>
      </c>
      <c r="N4599" t="s">
        <v>49</v>
      </c>
      <c r="O4599" t="s">
        <v>34</v>
      </c>
      <c r="P4599" t="s">
        <v>66</v>
      </c>
    </row>
    <row r="4600" spans="1:16" x14ac:dyDescent="0.25">
      <c r="A4600" t="s">
        <v>857</v>
      </c>
      <c r="B4600">
        <v>57</v>
      </c>
      <c r="C4600" t="s">
        <v>49</v>
      </c>
      <c r="D4600" t="s">
        <v>14</v>
      </c>
      <c r="E4600" t="s">
        <v>38</v>
      </c>
      <c r="F4600">
        <v>95</v>
      </c>
      <c r="G4600">
        <v>157</v>
      </c>
      <c r="H4600" t="s">
        <v>22</v>
      </c>
      <c r="I4600" t="s">
        <v>17</v>
      </c>
      <c r="J4600" t="s">
        <v>24</v>
      </c>
      <c r="K4600">
        <v>87.44</v>
      </c>
      <c r="L4600">
        <v>42.48</v>
      </c>
      <c r="N4600" t="s">
        <v>49</v>
      </c>
      <c r="O4600" t="s">
        <v>14</v>
      </c>
      <c r="P4600" t="s">
        <v>38</v>
      </c>
    </row>
    <row r="4601" spans="1:16" x14ac:dyDescent="0.25">
      <c r="A4601" t="s">
        <v>909</v>
      </c>
      <c r="B4601">
        <v>57</v>
      </c>
      <c r="C4601" t="s">
        <v>56</v>
      </c>
      <c r="D4601" t="s">
        <v>37</v>
      </c>
      <c r="E4601" t="s">
        <v>46</v>
      </c>
      <c r="F4601">
        <v>233</v>
      </c>
      <c r="G4601">
        <v>384</v>
      </c>
      <c r="H4601" t="s">
        <v>22</v>
      </c>
      <c r="I4601" t="s">
        <v>23</v>
      </c>
      <c r="J4601" t="s">
        <v>32</v>
      </c>
      <c r="K4601">
        <v>43.41</v>
      </c>
      <c r="L4601">
        <v>46.45</v>
      </c>
      <c r="N4601" t="s">
        <v>56</v>
      </c>
      <c r="O4601" t="s">
        <v>37</v>
      </c>
      <c r="P4601" t="s">
        <v>46</v>
      </c>
    </row>
    <row r="4602" spans="1:16" x14ac:dyDescent="0.25">
      <c r="A4602" t="s">
        <v>1035</v>
      </c>
      <c r="B4602">
        <v>57</v>
      </c>
      <c r="C4602" t="s">
        <v>13</v>
      </c>
      <c r="D4602" t="s">
        <v>60</v>
      </c>
      <c r="E4602" t="s">
        <v>26</v>
      </c>
      <c r="F4602">
        <v>115</v>
      </c>
      <c r="G4602">
        <v>159</v>
      </c>
      <c r="H4602" t="s">
        <v>27</v>
      </c>
      <c r="I4602" t="s">
        <v>23</v>
      </c>
      <c r="J4602" t="s">
        <v>24</v>
      </c>
      <c r="K4602">
        <v>11.02</v>
      </c>
      <c r="L4602">
        <v>69.11</v>
      </c>
      <c r="N4602" t="s">
        <v>13</v>
      </c>
      <c r="O4602" t="s">
        <v>60</v>
      </c>
      <c r="P4602" t="s">
        <v>26</v>
      </c>
    </row>
    <row r="4603" spans="1:16" x14ac:dyDescent="0.25">
      <c r="A4603" t="s">
        <v>1046</v>
      </c>
      <c r="B4603">
        <v>57</v>
      </c>
      <c r="C4603" t="s">
        <v>65</v>
      </c>
      <c r="D4603" t="s">
        <v>37</v>
      </c>
      <c r="E4603" t="s">
        <v>53</v>
      </c>
      <c r="F4603">
        <v>26</v>
      </c>
      <c r="G4603">
        <v>333</v>
      </c>
      <c r="H4603" t="s">
        <v>16</v>
      </c>
      <c r="I4603" t="s">
        <v>17</v>
      </c>
      <c r="J4603" t="s">
        <v>32</v>
      </c>
      <c r="K4603">
        <v>50.5</v>
      </c>
      <c r="L4603">
        <v>78.5</v>
      </c>
      <c r="N4603" t="s">
        <v>65</v>
      </c>
      <c r="O4603" t="s">
        <v>37</v>
      </c>
      <c r="P4603" t="s">
        <v>53</v>
      </c>
    </row>
    <row r="4604" spans="1:16" x14ac:dyDescent="0.25">
      <c r="A4604" t="s">
        <v>1052</v>
      </c>
      <c r="B4604">
        <v>57</v>
      </c>
      <c r="C4604" t="s">
        <v>36</v>
      </c>
      <c r="D4604" t="s">
        <v>37</v>
      </c>
      <c r="E4604" t="s">
        <v>46</v>
      </c>
      <c r="F4604">
        <v>109</v>
      </c>
      <c r="G4604">
        <v>62</v>
      </c>
      <c r="H4604" t="s">
        <v>54</v>
      </c>
      <c r="I4604" t="s">
        <v>17</v>
      </c>
      <c r="J4604" t="s">
        <v>32</v>
      </c>
      <c r="K4604">
        <v>69.73</v>
      </c>
      <c r="L4604">
        <v>56.94</v>
      </c>
      <c r="N4604" t="s">
        <v>36</v>
      </c>
      <c r="O4604" t="s">
        <v>37</v>
      </c>
      <c r="P4604" t="s">
        <v>46</v>
      </c>
    </row>
    <row r="4605" spans="1:16" x14ac:dyDescent="0.25">
      <c r="A4605" t="s">
        <v>1210</v>
      </c>
      <c r="B4605">
        <v>57</v>
      </c>
      <c r="C4605" t="s">
        <v>20</v>
      </c>
      <c r="D4605" t="s">
        <v>21</v>
      </c>
      <c r="E4605" t="s">
        <v>15</v>
      </c>
      <c r="F4605">
        <v>316</v>
      </c>
      <c r="G4605">
        <v>452</v>
      </c>
      <c r="H4605" t="s">
        <v>54</v>
      </c>
      <c r="I4605" t="s">
        <v>17</v>
      </c>
      <c r="J4605" t="s">
        <v>32</v>
      </c>
      <c r="K4605">
        <v>38.36</v>
      </c>
      <c r="L4605">
        <v>31.39</v>
      </c>
      <c r="N4605" t="s">
        <v>20</v>
      </c>
      <c r="O4605" t="s">
        <v>21</v>
      </c>
      <c r="P4605" t="s">
        <v>15</v>
      </c>
    </row>
    <row r="4606" spans="1:16" x14ac:dyDescent="0.25">
      <c r="A4606" t="s">
        <v>1213</v>
      </c>
      <c r="B4606">
        <v>57</v>
      </c>
      <c r="C4606" t="s">
        <v>36</v>
      </c>
      <c r="D4606" t="s">
        <v>30</v>
      </c>
      <c r="E4606" t="s">
        <v>2</v>
      </c>
      <c r="F4606">
        <v>346</v>
      </c>
      <c r="G4606">
        <v>471</v>
      </c>
      <c r="H4606" t="s">
        <v>69</v>
      </c>
      <c r="I4606" t="s">
        <v>17</v>
      </c>
      <c r="J4606" t="s">
        <v>24</v>
      </c>
      <c r="K4606">
        <v>10.55</v>
      </c>
      <c r="L4606">
        <v>12.77</v>
      </c>
      <c r="N4606" t="s">
        <v>36</v>
      </c>
      <c r="O4606" t="s">
        <v>30</v>
      </c>
      <c r="P4606" t="s">
        <v>2</v>
      </c>
    </row>
    <row r="4607" spans="1:16" x14ac:dyDescent="0.25">
      <c r="A4607" t="s">
        <v>1237</v>
      </c>
      <c r="B4607">
        <v>57</v>
      </c>
      <c r="C4607" t="s">
        <v>36</v>
      </c>
      <c r="D4607" t="s">
        <v>34</v>
      </c>
      <c r="E4607" t="s">
        <v>44</v>
      </c>
      <c r="F4607">
        <v>548</v>
      </c>
      <c r="G4607">
        <v>87</v>
      </c>
      <c r="H4607" t="s">
        <v>16</v>
      </c>
      <c r="I4607" t="s">
        <v>17</v>
      </c>
      <c r="J4607" t="s">
        <v>32</v>
      </c>
      <c r="K4607">
        <v>45.91</v>
      </c>
      <c r="L4607">
        <v>9.0299999999999994</v>
      </c>
      <c r="N4607" t="s">
        <v>36</v>
      </c>
      <c r="O4607" t="s">
        <v>34</v>
      </c>
      <c r="P4607" t="s">
        <v>44</v>
      </c>
    </row>
    <row r="4608" spans="1:16" x14ac:dyDescent="0.25">
      <c r="A4608" t="s">
        <v>1257</v>
      </c>
      <c r="B4608">
        <v>57</v>
      </c>
      <c r="C4608" t="s">
        <v>36</v>
      </c>
      <c r="D4608" t="s">
        <v>34</v>
      </c>
      <c r="E4608" t="s">
        <v>46</v>
      </c>
      <c r="F4608">
        <v>551</v>
      </c>
      <c r="G4608">
        <v>166</v>
      </c>
      <c r="H4608" t="s">
        <v>39</v>
      </c>
      <c r="I4608" t="s">
        <v>23</v>
      </c>
      <c r="J4608" t="s">
        <v>32</v>
      </c>
      <c r="K4608">
        <v>20.5</v>
      </c>
      <c r="L4608">
        <v>72.5</v>
      </c>
      <c r="N4608" t="s">
        <v>36</v>
      </c>
      <c r="O4608" t="s">
        <v>34</v>
      </c>
      <c r="P4608" t="s">
        <v>46</v>
      </c>
    </row>
    <row r="4609" spans="1:16" x14ac:dyDescent="0.25">
      <c r="A4609" t="s">
        <v>1271</v>
      </c>
      <c r="B4609">
        <v>57</v>
      </c>
      <c r="C4609" t="s">
        <v>43</v>
      </c>
      <c r="D4609" t="s">
        <v>60</v>
      </c>
      <c r="E4609" t="s">
        <v>73</v>
      </c>
      <c r="F4609">
        <v>398</v>
      </c>
      <c r="G4609">
        <v>175</v>
      </c>
      <c r="H4609" t="s">
        <v>41</v>
      </c>
      <c r="I4609" t="s">
        <v>23</v>
      </c>
      <c r="J4609" t="s">
        <v>32</v>
      </c>
      <c r="K4609">
        <v>19.61</v>
      </c>
      <c r="L4609">
        <v>40.770000000000003</v>
      </c>
      <c r="N4609" t="s">
        <v>43</v>
      </c>
      <c r="O4609" t="s">
        <v>60</v>
      </c>
      <c r="P4609" t="s">
        <v>73</v>
      </c>
    </row>
    <row r="4610" spans="1:16" x14ac:dyDescent="0.25">
      <c r="A4610" t="s">
        <v>1290</v>
      </c>
      <c r="B4610">
        <v>57</v>
      </c>
      <c r="C4610" t="s">
        <v>36</v>
      </c>
      <c r="D4610" t="s">
        <v>14</v>
      </c>
      <c r="E4610" t="s">
        <v>44</v>
      </c>
      <c r="F4610">
        <v>168</v>
      </c>
      <c r="G4610">
        <v>90</v>
      </c>
      <c r="H4610" t="s">
        <v>16</v>
      </c>
      <c r="I4610" t="s">
        <v>23</v>
      </c>
      <c r="J4610" t="s">
        <v>32</v>
      </c>
      <c r="K4610">
        <v>24.16</v>
      </c>
      <c r="L4610">
        <v>34.119999999999997</v>
      </c>
      <c r="N4610" t="s">
        <v>36</v>
      </c>
      <c r="O4610" t="s">
        <v>14</v>
      </c>
      <c r="P4610" t="s">
        <v>44</v>
      </c>
    </row>
    <row r="4611" spans="1:16" x14ac:dyDescent="0.25">
      <c r="A4611" t="s">
        <v>1314</v>
      </c>
      <c r="B4611">
        <v>57</v>
      </c>
      <c r="C4611" t="s">
        <v>43</v>
      </c>
      <c r="D4611" t="s">
        <v>30</v>
      </c>
      <c r="E4611" t="s">
        <v>66</v>
      </c>
      <c r="F4611">
        <v>317</v>
      </c>
      <c r="G4611">
        <v>271</v>
      </c>
      <c r="H4611" t="s">
        <v>31</v>
      </c>
      <c r="I4611" t="s">
        <v>17</v>
      </c>
      <c r="J4611" t="s">
        <v>24</v>
      </c>
      <c r="K4611">
        <v>18.95</v>
      </c>
      <c r="L4611">
        <v>36.799999999999997</v>
      </c>
      <c r="N4611" t="s">
        <v>43</v>
      </c>
      <c r="O4611" t="s">
        <v>30</v>
      </c>
      <c r="P4611" t="s">
        <v>66</v>
      </c>
    </row>
    <row r="4612" spans="1:16" x14ac:dyDescent="0.25">
      <c r="A4612" t="s">
        <v>1458</v>
      </c>
      <c r="B4612">
        <v>57</v>
      </c>
      <c r="C4612" t="s">
        <v>20</v>
      </c>
      <c r="D4612" t="s">
        <v>37</v>
      </c>
      <c r="E4612" t="s">
        <v>2</v>
      </c>
      <c r="F4612">
        <v>143</v>
      </c>
      <c r="G4612">
        <v>238</v>
      </c>
      <c r="H4612" t="s">
        <v>69</v>
      </c>
      <c r="I4612" t="s">
        <v>17</v>
      </c>
      <c r="J4612" t="s">
        <v>24</v>
      </c>
      <c r="K4612">
        <v>21.39</v>
      </c>
      <c r="L4612">
        <v>15.73</v>
      </c>
      <c r="N4612" t="s">
        <v>20</v>
      </c>
      <c r="O4612" t="s">
        <v>37</v>
      </c>
      <c r="P4612" t="s">
        <v>2</v>
      </c>
    </row>
    <row r="4613" spans="1:16" x14ac:dyDescent="0.25">
      <c r="A4613" t="s">
        <v>1608</v>
      </c>
      <c r="B4613">
        <v>57</v>
      </c>
      <c r="C4613" t="s">
        <v>13</v>
      </c>
      <c r="D4613" t="s">
        <v>14</v>
      </c>
      <c r="E4613" t="s">
        <v>44</v>
      </c>
      <c r="F4613">
        <v>214</v>
      </c>
      <c r="G4613">
        <v>232</v>
      </c>
      <c r="H4613" t="s">
        <v>51</v>
      </c>
      <c r="I4613" t="s">
        <v>23</v>
      </c>
      <c r="J4613" t="s">
        <v>24</v>
      </c>
      <c r="K4613">
        <v>44.31</v>
      </c>
      <c r="L4613">
        <v>37.130000000000003</v>
      </c>
      <c r="N4613" t="s">
        <v>13</v>
      </c>
      <c r="O4613" t="s">
        <v>14</v>
      </c>
      <c r="P4613" t="s">
        <v>44</v>
      </c>
    </row>
    <row r="4614" spans="1:16" x14ac:dyDescent="0.25">
      <c r="A4614" t="s">
        <v>1633</v>
      </c>
      <c r="B4614">
        <v>57</v>
      </c>
      <c r="C4614" t="s">
        <v>36</v>
      </c>
      <c r="D4614" t="s">
        <v>14</v>
      </c>
      <c r="E4614" t="s">
        <v>66</v>
      </c>
      <c r="F4614">
        <v>238</v>
      </c>
      <c r="G4614">
        <v>429</v>
      </c>
      <c r="H4614" t="s">
        <v>27</v>
      </c>
      <c r="I4614" t="s">
        <v>17</v>
      </c>
      <c r="J4614" t="s">
        <v>24</v>
      </c>
      <c r="K4614">
        <v>12.83</v>
      </c>
      <c r="L4614">
        <v>31.12</v>
      </c>
      <c r="N4614" t="s">
        <v>36</v>
      </c>
      <c r="O4614" t="s">
        <v>14</v>
      </c>
      <c r="P4614" t="s">
        <v>66</v>
      </c>
    </row>
    <row r="4615" spans="1:16" x14ac:dyDescent="0.25">
      <c r="A4615" t="s">
        <v>1639</v>
      </c>
      <c r="B4615">
        <v>57</v>
      </c>
      <c r="C4615" t="s">
        <v>49</v>
      </c>
      <c r="D4615" t="s">
        <v>21</v>
      </c>
      <c r="E4615" t="s">
        <v>73</v>
      </c>
      <c r="F4615">
        <v>578</v>
      </c>
      <c r="G4615">
        <v>381</v>
      </c>
      <c r="H4615" t="s">
        <v>31</v>
      </c>
      <c r="I4615" t="s">
        <v>17</v>
      </c>
      <c r="J4615" t="s">
        <v>18</v>
      </c>
      <c r="K4615">
        <v>81.41</v>
      </c>
      <c r="L4615">
        <v>25</v>
      </c>
      <c r="N4615" t="s">
        <v>49</v>
      </c>
      <c r="O4615" t="s">
        <v>21</v>
      </c>
      <c r="P4615" t="s">
        <v>73</v>
      </c>
    </row>
    <row r="4616" spans="1:16" x14ac:dyDescent="0.25">
      <c r="A4616" t="s">
        <v>1700</v>
      </c>
      <c r="B4616">
        <v>57</v>
      </c>
      <c r="C4616" t="s">
        <v>56</v>
      </c>
      <c r="D4616" t="s">
        <v>30</v>
      </c>
      <c r="E4616" t="s">
        <v>61</v>
      </c>
      <c r="F4616">
        <v>138</v>
      </c>
      <c r="G4616">
        <v>382</v>
      </c>
      <c r="H4616" t="s">
        <v>16</v>
      </c>
      <c r="I4616" t="s">
        <v>23</v>
      </c>
      <c r="J4616" t="s">
        <v>18</v>
      </c>
      <c r="K4616">
        <v>83.88</v>
      </c>
      <c r="L4616">
        <v>60.14</v>
      </c>
      <c r="N4616" t="s">
        <v>56</v>
      </c>
      <c r="O4616" t="s">
        <v>30</v>
      </c>
      <c r="P4616" t="s">
        <v>61</v>
      </c>
    </row>
    <row r="4617" spans="1:16" x14ac:dyDescent="0.25">
      <c r="A4617" t="s">
        <v>1731</v>
      </c>
      <c r="B4617">
        <v>57</v>
      </c>
      <c r="C4617" t="s">
        <v>49</v>
      </c>
      <c r="D4617" t="s">
        <v>34</v>
      </c>
      <c r="E4617" t="s">
        <v>15</v>
      </c>
      <c r="F4617">
        <v>459</v>
      </c>
      <c r="G4617">
        <v>445</v>
      </c>
      <c r="H4617" t="s">
        <v>51</v>
      </c>
      <c r="I4617" t="s">
        <v>17</v>
      </c>
      <c r="J4617" t="s">
        <v>32</v>
      </c>
      <c r="K4617">
        <v>89.67</v>
      </c>
      <c r="L4617">
        <v>49.44</v>
      </c>
      <c r="N4617" t="s">
        <v>49</v>
      </c>
      <c r="O4617" t="s">
        <v>34</v>
      </c>
      <c r="P4617" t="s">
        <v>15</v>
      </c>
    </row>
    <row r="4618" spans="1:16" x14ac:dyDescent="0.25">
      <c r="A4618" t="s">
        <v>1734</v>
      </c>
      <c r="B4618">
        <v>57</v>
      </c>
      <c r="C4618" t="s">
        <v>79</v>
      </c>
      <c r="D4618" t="s">
        <v>30</v>
      </c>
      <c r="E4618" t="s">
        <v>53</v>
      </c>
      <c r="F4618">
        <v>437</v>
      </c>
      <c r="G4618">
        <v>65</v>
      </c>
      <c r="H4618" t="s">
        <v>39</v>
      </c>
      <c r="I4618" t="s">
        <v>23</v>
      </c>
      <c r="J4618" t="s">
        <v>24</v>
      </c>
      <c r="K4618">
        <v>32.72</v>
      </c>
      <c r="L4618">
        <v>23.32</v>
      </c>
      <c r="N4618" t="s">
        <v>79</v>
      </c>
      <c r="O4618" t="s">
        <v>30</v>
      </c>
      <c r="P4618" t="s">
        <v>53</v>
      </c>
    </row>
    <row r="4619" spans="1:16" x14ac:dyDescent="0.25">
      <c r="A4619" t="s">
        <v>1789</v>
      </c>
      <c r="B4619">
        <v>57</v>
      </c>
      <c r="C4619" t="s">
        <v>49</v>
      </c>
      <c r="D4619" t="s">
        <v>30</v>
      </c>
      <c r="E4619" t="s">
        <v>15</v>
      </c>
      <c r="F4619">
        <v>18</v>
      </c>
      <c r="G4619">
        <v>43</v>
      </c>
      <c r="H4619" t="s">
        <v>54</v>
      </c>
      <c r="I4619" t="s">
        <v>23</v>
      </c>
      <c r="J4619" t="s">
        <v>32</v>
      </c>
      <c r="K4619">
        <v>35.729999999999997</v>
      </c>
      <c r="L4619">
        <v>11.96</v>
      </c>
      <c r="N4619" t="s">
        <v>49</v>
      </c>
      <c r="O4619" t="s">
        <v>30</v>
      </c>
      <c r="P4619" t="s">
        <v>15</v>
      </c>
    </row>
    <row r="4620" spans="1:16" x14ac:dyDescent="0.25">
      <c r="A4620" t="s">
        <v>1801</v>
      </c>
      <c r="B4620">
        <v>57</v>
      </c>
      <c r="C4620" t="s">
        <v>56</v>
      </c>
      <c r="D4620" t="s">
        <v>21</v>
      </c>
      <c r="E4620" t="s">
        <v>44</v>
      </c>
      <c r="F4620">
        <v>398</v>
      </c>
      <c r="G4620">
        <v>475</v>
      </c>
      <c r="H4620" t="s">
        <v>39</v>
      </c>
      <c r="I4620" t="s">
        <v>23</v>
      </c>
      <c r="J4620" t="s">
        <v>24</v>
      </c>
      <c r="K4620">
        <v>84.74</v>
      </c>
      <c r="L4620">
        <v>44.84</v>
      </c>
      <c r="N4620" t="s">
        <v>56</v>
      </c>
      <c r="O4620" t="s">
        <v>21</v>
      </c>
      <c r="P4620" t="s">
        <v>44</v>
      </c>
    </row>
    <row r="4621" spans="1:16" x14ac:dyDescent="0.25">
      <c r="A4621" t="s">
        <v>1846</v>
      </c>
      <c r="B4621">
        <v>57</v>
      </c>
      <c r="C4621" t="s">
        <v>49</v>
      </c>
      <c r="D4621" t="s">
        <v>30</v>
      </c>
      <c r="E4621" t="s">
        <v>44</v>
      </c>
      <c r="F4621">
        <v>113</v>
      </c>
      <c r="G4621">
        <v>22</v>
      </c>
      <c r="H4621" t="s">
        <v>39</v>
      </c>
      <c r="I4621" t="s">
        <v>17</v>
      </c>
      <c r="J4621" t="s">
        <v>18</v>
      </c>
      <c r="K4621">
        <v>62.97</v>
      </c>
      <c r="L4621">
        <v>39.76</v>
      </c>
      <c r="N4621" t="s">
        <v>49</v>
      </c>
      <c r="O4621" t="s">
        <v>30</v>
      </c>
      <c r="P4621" t="s">
        <v>44</v>
      </c>
    </row>
    <row r="4622" spans="1:16" x14ac:dyDescent="0.25">
      <c r="A4622" t="s">
        <v>1874</v>
      </c>
      <c r="B4622">
        <v>57</v>
      </c>
      <c r="C4622" t="s">
        <v>13</v>
      </c>
      <c r="D4622" t="s">
        <v>30</v>
      </c>
      <c r="E4622" t="s">
        <v>73</v>
      </c>
      <c r="F4622">
        <v>293</v>
      </c>
      <c r="G4622">
        <v>238</v>
      </c>
      <c r="H4622" t="s">
        <v>47</v>
      </c>
      <c r="I4622" t="s">
        <v>17</v>
      </c>
      <c r="J4622" t="s">
        <v>18</v>
      </c>
      <c r="K4622">
        <v>55.14</v>
      </c>
      <c r="L4622">
        <v>13.37</v>
      </c>
      <c r="N4622" t="s">
        <v>13</v>
      </c>
      <c r="O4622" t="s">
        <v>30</v>
      </c>
      <c r="P4622" t="s">
        <v>73</v>
      </c>
    </row>
    <row r="4623" spans="1:16" x14ac:dyDescent="0.25">
      <c r="A4623" t="s">
        <v>1950</v>
      </c>
      <c r="B4623">
        <v>57</v>
      </c>
      <c r="C4623" t="s">
        <v>79</v>
      </c>
      <c r="D4623" t="s">
        <v>34</v>
      </c>
      <c r="E4623" t="s">
        <v>46</v>
      </c>
      <c r="F4623">
        <v>564</v>
      </c>
      <c r="G4623">
        <v>446</v>
      </c>
      <c r="H4623" t="s">
        <v>16</v>
      </c>
      <c r="I4623" t="s">
        <v>23</v>
      </c>
      <c r="J4623" t="s">
        <v>24</v>
      </c>
      <c r="K4623">
        <v>61.36</v>
      </c>
      <c r="L4623">
        <v>79.83</v>
      </c>
      <c r="N4623" t="s">
        <v>79</v>
      </c>
      <c r="O4623" t="s">
        <v>34</v>
      </c>
      <c r="P4623" t="s">
        <v>46</v>
      </c>
    </row>
    <row r="4624" spans="1:16" x14ac:dyDescent="0.25">
      <c r="A4624" t="s">
        <v>1985</v>
      </c>
      <c r="B4624">
        <v>57</v>
      </c>
      <c r="C4624" t="s">
        <v>65</v>
      </c>
      <c r="D4624" t="s">
        <v>30</v>
      </c>
      <c r="E4624" t="s">
        <v>15</v>
      </c>
      <c r="F4624">
        <v>322</v>
      </c>
      <c r="G4624">
        <v>167</v>
      </c>
      <c r="H4624" t="s">
        <v>54</v>
      </c>
      <c r="I4624" t="s">
        <v>17</v>
      </c>
      <c r="J4624" t="s">
        <v>18</v>
      </c>
      <c r="K4624">
        <v>45.65</v>
      </c>
      <c r="L4624">
        <v>31.49</v>
      </c>
      <c r="N4624" t="s">
        <v>65</v>
      </c>
      <c r="O4624" t="s">
        <v>30</v>
      </c>
      <c r="P4624" t="s">
        <v>15</v>
      </c>
    </row>
    <row r="4625" spans="1:16" x14ac:dyDescent="0.25">
      <c r="A4625" t="s">
        <v>1996</v>
      </c>
      <c r="B4625">
        <v>57</v>
      </c>
      <c r="C4625" t="s">
        <v>59</v>
      </c>
      <c r="D4625" t="s">
        <v>14</v>
      </c>
      <c r="E4625" t="s">
        <v>53</v>
      </c>
      <c r="F4625">
        <v>335</v>
      </c>
      <c r="G4625">
        <v>269</v>
      </c>
      <c r="H4625" t="s">
        <v>31</v>
      </c>
      <c r="I4625" t="s">
        <v>23</v>
      </c>
      <c r="J4625" t="s">
        <v>24</v>
      </c>
      <c r="K4625">
        <v>44.4</v>
      </c>
      <c r="L4625">
        <v>51.77</v>
      </c>
      <c r="N4625" t="s">
        <v>59</v>
      </c>
      <c r="O4625" t="s">
        <v>14</v>
      </c>
      <c r="P4625" t="s">
        <v>53</v>
      </c>
    </row>
    <row r="4626" spans="1:16" x14ac:dyDescent="0.25">
      <c r="A4626" t="s">
        <v>2029</v>
      </c>
      <c r="B4626">
        <v>57</v>
      </c>
      <c r="C4626" t="s">
        <v>43</v>
      </c>
      <c r="D4626" t="s">
        <v>30</v>
      </c>
      <c r="E4626" t="s">
        <v>53</v>
      </c>
      <c r="F4626">
        <v>235</v>
      </c>
      <c r="G4626">
        <v>77</v>
      </c>
      <c r="H4626" t="s">
        <v>31</v>
      </c>
      <c r="I4626" t="s">
        <v>17</v>
      </c>
      <c r="J4626" t="s">
        <v>24</v>
      </c>
      <c r="K4626">
        <v>12.02</v>
      </c>
      <c r="L4626">
        <v>59.42</v>
      </c>
      <c r="N4626" t="s">
        <v>43</v>
      </c>
      <c r="O4626" t="s">
        <v>30</v>
      </c>
      <c r="P4626" t="s">
        <v>53</v>
      </c>
    </row>
    <row r="4627" spans="1:16" x14ac:dyDescent="0.25">
      <c r="A4627" t="s">
        <v>2039</v>
      </c>
      <c r="B4627">
        <v>57</v>
      </c>
      <c r="C4627" t="s">
        <v>13</v>
      </c>
      <c r="D4627" t="s">
        <v>34</v>
      </c>
      <c r="E4627" t="s">
        <v>26</v>
      </c>
      <c r="F4627">
        <v>291</v>
      </c>
      <c r="G4627">
        <v>395</v>
      </c>
      <c r="H4627" t="s">
        <v>54</v>
      </c>
      <c r="I4627" t="s">
        <v>23</v>
      </c>
      <c r="J4627" t="s">
        <v>18</v>
      </c>
      <c r="K4627">
        <v>84.74</v>
      </c>
      <c r="L4627">
        <v>52.31</v>
      </c>
      <c r="N4627" t="s">
        <v>13</v>
      </c>
      <c r="O4627" t="s">
        <v>34</v>
      </c>
      <c r="P4627" t="s">
        <v>26</v>
      </c>
    </row>
    <row r="4628" spans="1:16" x14ac:dyDescent="0.25">
      <c r="A4628" t="s">
        <v>2160</v>
      </c>
      <c r="B4628">
        <v>57</v>
      </c>
      <c r="C4628" t="s">
        <v>36</v>
      </c>
      <c r="D4628" t="s">
        <v>37</v>
      </c>
      <c r="E4628" t="s">
        <v>44</v>
      </c>
      <c r="F4628">
        <v>579</v>
      </c>
      <c r="G4628">
        <v>413</v>
      </c>
      <c r="H4628" t="s">
        <v>47</v>
      </c>
      <c r="I4628" t="s">
        <v>17</v>
      </c>
      <c r="J4628" t="s">
        <v>18</v>
      </c>
      <c r="K4628">
        <v>26.65</v>
      </c>
      <c r="L4628">
        <v>56.91</v>
      </c>
      <c r="N4628" t="s">
        <v>36</v>
      </c>
      <c r="O4628" t="s">
        <v>37</v>
      </c>
      <c r="P4628" t="s">
        <v>44</v>
      </c>
    </row>
    <row r="4629" spans="1:16" x14ac:dyDescent="0.25">
      <c r="A4629" t="s">
        <v>2167</v>
      </c>
      <c r="B4629">
        <v>57</v>
      </c>
      <c r="C4629" t="s">
        <v>79</v>
      </c>
      <c r="D4629" t="s">
        <v>21</v>
      </c>
      <c r="E4629" t="s">
        <v>26</v>
      </c>
      <c r="F4629">
        <v>246</v>
      </c>
      <c r="G4629">
        <v>181</v>
      </c>
      <c r="H4629" t="s">
        <v>27</v>
      </c>
      <c r="I4629" t="s">
        <v>17</v>
      </c>
      <c r="J4629" t="s">
        <v>18</v>
      </c>
      <c r="K4629">
        <v>54.93</v>
      </c>
      <c r="L4629">
        <v>40.700000000000003</v>
      </c>
      <c r="N4629" t="s">
        <v>79</v>
      </c>
      <c r="O4629" t="s">
        <v>21</v>
      </c>
      <c r="P4629" t="s">
        <v>26</v>
      </c>
    </row>
    <row r="4630" spans="1:16" x14ac:dyDescent="0.25">
      <c r="A4630" t="s">
        <v>2266</v>
      </c>
      <c r="B4630">
        <v>57</v>
      </c>
      <c r="C4630" t="s">
        <v>65</v>
      </c>
      <c r="D4630" t="s">
        <v>34</v>
      </c>
      <c r="E4630" t="s">
        <v>46</v>
      </c>
      <c r="F4630">
        <v>552</v>
      </c>
      <c r="G4630">
        <v>372</v>
      </c>
      <c r="H4630" t="s">
        <v>16</v>
      </c>
      <c r="I4630" t="s">
        <v>23</v>
      </c>
      <c r="J4630" t="s">
        <v>24</v>
      </c>
      <c r="K4630">
        <v>29.37</v>
      </c>
      <c r="L4630">
        <v>77.680000000000007</v>
      </c>
      <c r="N4630" t="s">
        <v>65</v>
      </c>
      <c r="O4630" t="s">
        <v>34</v>
      </c>
      <c r="P4630" t="s">
        <v>46</v>
      </c>
    </row>
    <row r="4631" spans="1:16" x14ac:dyDescent="0.25">
      <c r="A4631" t="s">
        <v>2269</v>
      </c>
      <c r="B4631">
        <v>57</v>
      </c>
      <c r="C4631" t="s">
        <v>13</v>
      </c>
      <c r="D4631" t="s">
        <v>37</v>
      </c>
      <c r="E4631" t="s">
        <v>61</v>
      </c>
      <c r="F4631">
        <v>71</v>
      </c>
      <c r="G4631">
        <v>416</v>
      </c>
      <c r="H4631" t="s">
        <v>47</v>
      </c>
      <c r="I4631" t="s">
        <v>17</v>
      </c>
      <c r="J4631" t="s">
        <v>18</v>
      </c>
      <c r="K4631">
        <v>37.700000000000003</v>
      </c>
      <c r="L4631">
        <v>21.99</v>
      </c>
      <c r="N4631" t="s">
        <v>13</v>
      </c>
      <c r="O4631" t="s">
        <v>37</v>
      </c>
      <c r="P4631" t="s">
        <v>61</v>
      </c>
    </row>
    <row r="4632" spans="1:16" x14ac:dyDescent="0.25">
      <c r="A4632" t="s">
        <v>2283</v>
      </c>
      <c r="B4632">
        <v>57</v>
      </c>
      <c r="C4632" t="s">
        <v>59</v>
      </c>
      <c r="D4632" t="s">
        <v>34</v>
      </c>
      <c r="E4632" t="s">
        <v>61</v>
      </c>
      <c r="F4632">
        <v>152</v>
      </c>
      <c r="G4632">
        <v>445</v>
      </c>
      <c r="H4632" t="s">
        <v>39</v>
      </c>
      <c r="I4632" t="s">
        <v>17</v>
      </c>
      <c r="J4632" t="s">
        <v>18</v>
      </c>
      <c r="K4632">
        <v>41.75</v>
      </c>
      <c r="L4632">
        <v>13.16</v>
      </c>
      <c r="N4632" t="s">
        <v>59</v>
      </c>
      <c r="O4632" t="s">
        <v>34</v>
      </c>
      <c r="P4632" t="s">
        <v>61</v>
      </c>
    </row>
    <row r="4633" spans="1:16" x14ac:dyDescent="0.25">
      <c r="A4633" t="s">
        <v>2338</v>
      </c>
      <c r="B4633">
        <v>57</v>
      </c>
      <c r="C4633" t="s">
        <v>29</v>
      </c>
      <c r="D4633" t="s">
        <v>37</v>
      </c>
      <c r="E4633" t="s">
        <v>53</v>
      </c>
      <c r="F4633">
        <v>284</v>
      </c>
      <c r="G4633">
        <v>34</v>
      </c>
      <c r="H4633" t="s">
        <v>54</v>
      </c>
      <c r="I4633" t="s">
        <v>23</v>
      </c>
      <c r="J4633" t="s">
        <v>32</v>
      </c>
      <c r="K4633">
        <v>51.95</v>
      </c>
      <c r="L4633">
        <v>42.3</v>
      </c>
      <c r="N4633" t="s">
        <v>29</v>
      </c>
      <c r="O4633" t="s">
        <v>37</v>
      </c>
      <c r="P4633" t="s">
        <v>53</v>
      </c>
    </row>
    <row r="4634" spans="1:16" x14ac:dyDescent="0.25">
      <c r="A4634" t="s">
        <v>2384</v>
      </c>
      <c r="B4634">
        <v>57</v>
      </c>
      <c r="C4634" t="s">
        <v>79</v>
      </c>
      <c r="D4634" t="s">
        <v>21</v>
      </c>
      <c r="E4634" t="s">
        <v>73</v>
      </c>
      <c r="F4634">
        <v>277</v>
      </c>
      <c r="G4634">
        <v>469</v>
      </c>
      <c r="H4634" t="s">
        <v>69</v>
      </c>
      <c r="I4634" t="s">
        <v>23</v>
      </c>
      <c r="J4634" t="s">
        <v>18</v>
      </c>
      <c r="K4634">
        <v>30.06</v>
      </c>
      <c r="L4634">
        <v>46.43</v>
      </c>
      <c r="N4634" t="s">
        <v>79</v>
      </c>
      <c r="O4634" t="s">
        <v>21</v>
      </c>
      <c r="P4634" t="s">
        <v>73</v>
      </c>
    </row>
    <row r="4635" spans="1:16" x14ac:dyDescent="0.25">
      <c r="A4635" t="s">
        <v>2503</v>
      </c>
      <c r="B4635">
        <v>57</v>
      </c>
      <c r="C4635" t="s">
        <v>36</v>
      </c>
      <c r="D4635" t="s">
        <v>14</v>
      </c>
      <c r="E4635" t="s">
        <v>38</v>
      </c>
      <c r="F4635">
        <v>549</v>
      </c>
      <c r="G4635">
        <v>464</v>
      </c>
      <c r="H4635" t="s">
        <v>51</v>
      </c>
      <c r="I4635" t="s">
        <v>17</v>
      </c>
      <c r="J4635" t="s">
        <v>24</v>
      </c>
      <c r="K4635">
        <v>82.6</v>
      </c>
      <c r="L4635">
        <v>17.41</v>
      </c>
      <c r="N4635" t="s">
        <v>36</v>
      </c>
      <c r="O4635" t="s">
        <v>14</v>
      </c>
      <c r="P4635" t="s">
        <v>38</v>
      </c>
    </row>
    <row r="4636" spans="1:16" x14ac:dyDescent="0.25">
      <c r="A4636" t="s">
        <v>2662</v>
      </c>
      <c r="B4636">
        <v>57</v>
      </c>
      <c r="C4636" t="s">
        <v>29</v>
      </c>
      <c r="D4636" t="s">
        <v>21</v>
      </c>
      <c r="E4636" t="s">
        <v>66</v>
      </c>
      <c r="F4636">
        <v>534</v>
      </c>
      <c r="G4636">
        <v>277</v>
      </c>
      <c r="H4636" t="s">
        <v>31</v>
      </c>
      <c r="I4636" t="s">
        <v>17</v>
      </c>
      <c r="J4636" t="s">
        <v>18</v>
      </c>
      <c r="K4636">
        <v>53.91</v>
      </c>
      <c r="L4636">
        <v>9.02</v>
      </c>
      <c r="N4636" t="s">
        <v>29</v>
      </c>
      <c r="O4636" t="s">
        <v>21</v>
      </c>
      <c r="P4636" t="s">
        <v>66</v>
      </c>
    </row>
    <row r="4637" spans="1:16" x14ac:dyDescent="0.25">
      <c r="A4637" t="s">
        <v>2700</v>
      </c>
      <c r="B4637">
        <v>57</v>
      </c>
      <c r="C4637" t="s">
        <v>20</v>
      </c>
      <c r="D4637" t="s">
        <v>60</v>
      </c>
      <c r="E4637" t="s">
        <v>46</v>
      </c>
      <c r="F4637">
        <v>533</v>
      </c>
      <c r="G4637">
        <v>365</v>
      </c>
      <c r="H4637" t="s">
        <v>16</v>
      </c>
      <c r="I4637" t="s">
        <v>17</v>
      </c>
      <c r="J4637" t="s">
        <v>24</v>
      </c>
      <c r="K4637">
        <v>70.87</v>
      </c>
      <c r="L4637">
        <v>36.11</v>
      </c>
      <c r="N4637" t="s">
        <v>20</v>
      </c>
      <c r="O4637" t="s">
        <v>60</v>
      </c>
      <c r="P4637" t="s">
        <v>46</v>
      </c>
    </row>
    <row r="4638" spans="1:16" x14ac:dyDescent="0.25">
      <c r="A4638" t="s">
        <v>2740</v>
      </c>
      <c r="B4638">
        <v>57</v>
      </c>
      <c r="C4638" t="s">
        <v>29</v>
      </c>
      <c r="D4638" t="s">
        <v>34</v>
      </c>
      <c r="E4638" t="s">
        <v>38</v>
      </c>
      <c r="F4638">
        <v>362</v>
      </c>
      <c r="G4638">
        <v>134</v>
      </c>
      <c r="H4638" t="s">
        <v>39</v>
      </c>
      <c r="I4638" t="s">
        <v>17</v>
      </c>
      <c r="J4638" t="s">
        <v>32</v>
      </c>
      <c r="K4638">
        <v>80.37</v>
      </c>
      <c r="L4638">
        <v>13.55</v>
      </c>
      <c r="N4638" t="s">
        <v>29</v>
      </c>
      <c r="O4638" t="s">
        <v>34</v>
      </c>
      <c r="P4638" t="s">
        <v>38</v>
      </c>
    </row>
    <row r="4639" spans="1:16" x14ac:dyDescent="0.25">
      <c r="A4639" t="s">
        <v>2766</v>
      </c>
      <c r="B4639">
        <v>57</v>
      </c>
      <c r="C4639" t="s">
        <v>49</v>
      </c>
      <c r="D4639" t="s">
        <v>34</v>
      </c>
      <c r="E4639" t="s">
        <v>2</v>
      </c>
      <c r="F4639">
        <v>183</v>
      </c>
      <c r="G4639">
        <v>300</v>
      </c>
      <c r="H4639" t="s">
        <v>51</v>
      </c>
      <c r="I4639" t="s">
        <v>23</v>
      </c>
      <c r="J4639" t="s">
        <v>18</v>
      </c>
      <c r="K4639">
        <v>77.55</v>
      </c>
      <c r="L4639">
        <v>72.88</v>
      </c>
      <c r="N4639" t="s">
        <v>49</v>
      </c>
      <c r="O4639" t="s">
        <v>34</v>
      </c>
      <c r="P4639" t="s">
        <v>2</v>
      </c>
    </row>
    <row r="4640" spans="1:16" x14ac:dyDescent="0.25">
      <c r="A4640" t="s">
        <v>2784</v>
      </c>
      <c r="B4640">
        <v>57</v>
      </c>
      <c r="C4640" t="s">
        <v>49</v>
      </c>
      <c r="D4640" t="s">
        <v>14</v>
      </c>
      <c r="E4640" t="s">
        <v>46</v>
      </c>
      <c r="F4640">
        <v>81</v>
      </c>
      <c r="G4640">
        <v>297</v>
      </c>
      <c r="H4640" t="s">
        <v>54</v>
      </c>
      <c r="I4640" t="s">
        <v>17</v>
      </c>
      <c r="J4640" t="s">
        <v>32</v>
      </c>
      <c r="K4640">
        <v>32.44</v>
      </c>
      <c r="L4640">
        <v>18.59</v>
      </c>
      <c r="N4640" t="s">
        <v>49</v>
      </c>
      <c r="O4640" t="s">
        <v>14</v>
      </c>
      <c r="P4640" t="s">
        <v>46</v>
      </c>
    </row>
    <row r="4641" spans="1:16" x14ac:dyDescent="0.25">
      <c r="A4641" t="s">
        <v>2833</v>
      </c>
      <c r="B4641">
        <v>57</v>
      </c>
      <c r="C4641" t="s">
        <v>79</v>
      </c>
      <c r="D4641" t="s">
        <v>14</v>
      </c>
      <c r="E4641" t="s">
        <v>46</v>
      </c>
      <c r="F4641">
        <v>165</v>
      </c>
      <c r="G4641">
        <v>246</v>
      </c>
      <c r="H4641" t="s">
        <v>54</v>
      </c>
      <c r="I4641" t="s">
        <v>17</v>
      </c>
      <c r="J4641" t="s">
        <v>32</v>
      </c>
      <c r="K4641">
        <v>43.04</v>
      </c>
      <c r="L4641">
        <v>63.76</v>
      </c>
      <c r="N4641" t="s">
        <v>79</v>
      </c>
      <c r="O4641" t="s">
        <v>14</v>
      </c>
      <c r="P4641" t="s">
        <v>46</v>
      </c>
    </row>
    <row r="4642" spans="1:16" x14ac:dyDescent="0.25">
      <c r="A4642" t="s">
        <v>2852</v>
      </c>
      <c r="B4642">
        <v>57</v>
      </c>
      <c r="C4642" t="s">
        <v>29</v>
      </c>
      <c r="D4642" t="s">
        <v>21</v>
      </c>
      <c r="E4642" t="s">
        <v>38</v>
      </c>
      <c r="F4642">
        <v>364</v>
      </c>
      <c r="G4642">
        <v>135</v>
      </c>
      <c r="H4642" t="s">
        <v>31</v>
      </c>
      <c r="I4642" t="s">
        <v>17</v>
      </c>
      <c r="J4642" t="s">
        <v>32</v>
      </c>
      <c r="K4642">
        <v>89.23</v>
      </c>
      <c r="L4642">
        <v>74.14</v>
      </c>
      <c r="N4642" t="s">
        <v>29</v>
      </c>
      <c r="O4642" t="s">
        <v>21</v>
      </c>
      <c r="P4642" t="s">
        <v>38</v>
      </c>
    </row>
    <row r="4643" spans="1:16" x14ac:dyDescent="0.25">
      <c r="A4643" t="s">
        <v>2901</v>
      </c>
      <c r="B4643">
        <v>57</v>
      </c>
      <c r="C4643" t="s">
        <v>49</v>
      </c>
      <c r="D4643" t="s">
        <v>21</v>
      </c>
      <c r="E4643" t="s">
        <v>61</v>
      </c>
      <c r="F4643">
        <v>569</v>
      </c>
      <c r="G4643">
        <v>480</v>
      </c>
      <c r="H4643" t="s">
        <v>51</v>
      </c>
      <c r="I4643" t="s">
        <v>17</v>
      </c>
      <c r="J4643" t="s">
        <v>24</v>
      </c>
      <c r="K4643">
        <v>75.89</v>
      </c>
      <c r="L4643">
        <v>60.97</v>
      </c>
      <c r="N4643" t="s">
        <v>49</v>
      </c>
      <c r="O4643" t="s">
        <v>21</v>
      </c>
      <c r="P4643" t="s">
        <v>61</v>
      </c>
    </row>
    <row r="4644" spans="1:16" x14ac:dyDescent="0.25">
      <c r="A4644" t="s">
        <v>2974</v>
      </c>
      <c r="B4644">
        <v>57</v>
      </c>
      <c r="C4644" t="s">
        <v>13</v>
      </c>
      <c r="D4644" t="s">
        <v>60</v>
      </c>
      <c r="E4644" t="s">
        <v>2</v>
      </c>
      <c r="F4644">
        <v>23</v>
      </c>
      <c r="G4644">
        <v>80</v>
      </c>
      <c r="H4644" t="s">
        <v>69</v>
      </c>
      <c r="I4644" t="s">
        <v>23</v>
      </c>
      <c r="J4644" t="s">
        <v>24</v>
      </c>
      <c r="K4644">
        <v>38.44</v>
      </c>
      <c r="L4644">
        <v>17.45</v>
      </c>
      <c r="N4644" t="s">
        <v>13</v>
      </c>
      <c r="O4644" t="s">
        <v>60</v>
      </c>
      <c r="P4644" t="s">
        <v>2</v>
      </c>
    </row>
    <row r="4645" spans="1:16" x14ac:dyDescent="0.25">
      <c r="A4645" t="s">
        <v>3050</v>
      </c>
      <c r="B4645">
        <v>57</v>
      </c>
      <c r="C4645" t="s">
        <v>36</v>
      </c>
      <c r="D4645" t="s">
        <v>30</v>
      </c>
      <c r="E4645" t="s">
        <v>44</v>
      </c>
      <c r="F4645">
        <v>74</v>
      </c>
      <c r="G4645">
        <v>9</v>
      </c>
      <c r="H4645" t="s">
        <v>31</v>
      </c>
      <c r="I4645" t="s">
        <v>23</v>
      </c>
      <c r="J4645" t="s">
        <v>32</v>
      </c>
      <c r="K4645">
        <v>43.69</v>
      </c>
      <c r="L4645">
        <v>76.86</v>
      </c>
      <c r="N4645" t="s">
        <v>36</v>
      </c>
      <c r="O4645" t="s">
        <v>30</v>
      </c>
      <c r="P4645" t="s">
        <v>44</v>
      </c>
    </row>
    <row r="4646" spans="1:16" x14ac:dyDescent="0.25">
      <c r="A4646" t="s">
        <v>3058</v>
      </c>
      <c r="B4646">
        <v>57</v>
      </c>
      <c r="C4646" t="s">
        <v>43</v>
      </c>
      <c r="D4646" t="s">
        <v>37</v>
      </c>
      <c r="E4646" t="s">
        <v>46</v>
      </c>
      <c r="F4646">
        <v>314</v>
      </c>
      <c r="G4646">
        <v>269</v>
      </c>
      <c r="H4646" t="s">
        <v>16</v>
      </c>
      <c r="I4646" t="s">
        <v>17</v>
      </c>
      <c r="J4646" t="s">
        <v>32</v>
      </c>
      <c r="K4646">
        <v>32.01</v>
      </c>
      <c r="L4646">
        <v>20.260000000000002</v>
      </c>
      <c r="N4646" t="s">
        <v>43</v>
      </c>
      <c r="O4646" t="s">
        <v>37</v>
      </c>
      <c r="P4646" t="s">
        <v>46</v>
      </c>
    </row>
    <row r="4647" spans="1:16" x14ac:dyDescent="0.25">
      <c r="A4647" t="s">
        <v>3207</v>
      </c>
      <c r="B4647">
        <v>57</v>
      </c>
      <c r="C4647" t="s">
        <v>29</v>
      </c>
      <c r="D4647" t="s">
        <v>60</v>
      </c>
      <c r="E4647" t="s">
        <v>15</v>
      </c>
      <c r="F4647">
        <v>158</v>
      </c>
      <c r="G4647">
        <v>61</v>
      </c>
      <c r="H4647" t="s">
        <v>47</v>
      </c>
      <c r="I4647" t="s">
        <v>17</v>
      </c>
      <c r="J4647" t="s">
        <v>18</v>
      </c>
      <c r="K4647">
        <v>88.85</v>
      </c>
      <c r="L4647">
        <v>64.77</v>
      </c>
      <c r="N4647" t="s">
        <v>29</v>
      </c>
      <c r="O4647" t="s">
        <v>60</v>
      </c>
      <c r="P4647" t="s">
        <v>15</v>
      </c>
    </row>
    <row r="4648" spans="1:16" x14ac:dyDescent="0.25">
      <c r="A4648" t="s">
        <v>3212</v>
      </c>
      <c r="B4648">
        <v>57</v>
      </c>
      <c r="C4648" t="s">
        <v>59</v>
      </c>
      <c r="D4648" t="s">
        <v>60</v>
      </c>
      <c r="E4648" t="s">
        <v>44</v>
      </c>
      <c r="F4648">
        <v>336</v>
      </c>
      <c r="G4648">
        <v>308</v>
      </c>
      <c r="H4648" t="s">
        <v>69</v>
      </c>
      <c r="I4648" t="s">
        <v>17</v>
      </c>
      <c r="J4648" t="s">
        <v>18</v>
      </c>
      <c r="K4648">
        <v>51.29</v>
      </c>
      <c r="L4648">
        <v>16.72</v>
      </c>
      <c r="N4648" t="s">
        <v>59</v>
      </c>
      <c r="O4648" t="s">
        <v>60</v>
      </c>
      <c r="P4648" t="s">
        <v>44</v>
      </c>
    </row>
    <row r="4649" spans="1:16" x14ac:dyDescent="0.25">
      <c r="A4649" t="s">
        <v>3222</v>
      </c>
      <c r="B4649">
        <v>57</v>
      </c>
      <c r="C4649" t="s">
        <v>36</v>
      </c>
      <c r="D4649" t="s">
        <v>14</v>
      </c>
      <c r="E4649" t="s">
        <v>73</v>
      </c>
      <c r="F4649">
        <v>20</v>
      </c>
      <c r="G4649">
        <v>359</v>
      </c>
      <c r="H4649" t="s">
        <v>41</v>
      </c>
      <c r="I4649" t="s">
        <v>23</v>
      </c>
      <c r="J4649" t="s">
        <v>32</v>
      </c>
      <c r="K4649">
        <v>72.89</v>
      </c>
      <c r="L4649">
        <v>33.86</v>
      </c>
      <c r="N4649" t="s">
        <v>36</v>
      </c>
      <c r="O4649" t="s">
        <v>14</v>
      </c>
      <c r="P4649" t="s">
        <v>73</v>
      </c>
    </row>
    <row r="4650" spans="1:16" x14ac:dyDescent="0.25">
      <c r="A4650" t="s">
        <v>3238</v>
      </c>
      <c r="B4650">
        <v>57</v>
      </c>
      <c r="C4650" t="s">
        <v>49</v>
      </c>
      <c r="D4650" t="s">
        <v>60</v>
      </c>
      <c r="E4650" t="s">
        <v>53</v>
      </c>
      <c r="F4650">
        <v>184</v>
      </c>
      <c r="G4650">
        <v>9</v>
      </c>
      <c r="H4650" t="s">
        <v>22</v>
      </c>
      <c r="I4650" t="s">
        <v>17</v>
      </c>
      <c r="J4650" t="s">
        <v>32</v>
      </c>
      <c r="K4650">
        <v>41.81</v>
      </c>
      <c r="L4650">
        <v>58.6</v>
      </c>
      <c r="N4650" t="s">
        <v>49</v>
      </c>
      <c r="O4650" t="s">
        <v>60</v>
      </c>
      <c r="P4650" t="s">
        <v>53</v>
      </c>
    </row>
    <row r="4651" spans="1:16" x14ac:dyDescent="0.25">
      <c r="A4651" t="s">
        <v>3271</v>
      </c>
      <c r="B4651">
        <v>57</v>
      </c>
      <c r="C4651" t="s">
        <v>13</v>
      </c>
      <c r="D4651" t="s">
        <v>60</v>
      </c>
      <c r="E4651" t="s">
        <v>2</v>
      </c>
      <c r="F4651">
        <v>572</v>
      </c>
      <c r="G4651">
        <v>21</v>
      </c>
      <c r="H4651" t="s">
        <v>16</v>
      </c>
      <c r="I4651" t="s">
        <v>17</v>
      </c>
      <c r="J4651" t="s">
        <v>18</v>
      </c>
      <c r="K4651">
        <v>79.290000000000006</v>
      </c>
      <c r="L4651">
        <v>70.83</v>
      </c>
      <c r="N4651" t="s">
        <v>13</v>
      </c>
      <c r="O4651" t="s">
        <v>60</v>
      </c>
      <c r="P4651" t="s">
        <v>2</v>
      </c>
    </row>
    <row r="4652" spans="1:16" x14ac:dyDescent="0.25">
      <c r="A4652" t="s">
        <v>3280</v>
      </c>
      <c r="B4652">
        <v>57</v>
      </c>
      <c r="C4652" t="s">
        <v>13</v>
      </c>
      <c r="D4652" t="s">
        <v>60</v>
      </c>
      <c r="E4652" t="s">
        <v>15</v>
      </c>
      <c r="F4652">
        <v>401</v>
      </c>
      <c r="G4652">
        <v>372</v>
      </c>
      <c r="H4652" t="s">
        <v>22</v>
      </c>
      <c r="I4652" t="s">
        <v>23</v>
      </c>
      <c r="J4652" t="s">
        <v>18</v>
      </c>
      <c r="K4652">
        <v>32.9</v>
      </c>
      <c r="L4652">
        <v>71.58</v>
      </c>
      <c r="N4652" t="s">
        <v>13</v>
      </c>
      <c r="O4652" t="s">
        <v>60</v>
      </c>
      <c r="P4652" t="s">
        <v>15</v>
      </c>
    </row>
    <row r="4653" spans="1:16" x14ac:dyDescent="0.25">
      <c r="A4653" t="s">
        <v>3393</v>
      </c>
      <c r="B4653">
        <v>57</v>
      </c>
      <c r="C4653" t="s">
        <v>65</v>
      </c>
      <c r="D4653" t="s">
        <v>60</v>
      </c>
      <c r="E4653" t="s">
        <v>66</v>
      </c>
      <c r="F4653">
        <v>485</v>
      </c>
      <c r="G4653">
        <v>401</v>
      </c>
      <c r="H4653" t="s">
        <v>22</v>
      </c>
      <c r="I4653" t="s">
        <v>23</v>
      </c>
      <c r="J4653" t="s">
        <v>32</v>
      </c>
      <c r="K4653">
        <v>37.33</v>
      </c>
      <c r="L4653">
        <v>28.14</v>
      </c>
      <c r="N4653" t="s">
        <v>65</v>
      </c>
      <c r="O4653" t="s">
        <v>60</v>
      </c>
      <c r="P4653" t="s">
        <v>66</v>
      </c>
    </row>
    <row r="4654" spans="1:16" x14ac:dyDescent="0.25">
      <c r="A4654" t="s">
        <v>3444</v>
      </c>
      <c r="B4654">
        <v>57</v>
      </c>
      <c r="C4654" t="s">
        <v>56</v>
      </c>
      <c r="D4654" t="s">
        <v>37</v>
      </c>
      <c r="E4654" t="s">
        <v>61</v>
      </c>
      <c r="F4654">
        <v>527</v>
      </c>
      <c r="G4654">
        <v>434</v>
      </c>
      <c r="H4654" t="s">
        <v>16</v>
      </c>
      <c r="I4654" t="s">
        <v>23</v>
      </c>
      <c r="J4654" t="s">
        <v>18</v>
      </c>
      <c r="K4654">
        <v>60.25</v>
      </c>
      <c r="L4654">
        <v>20.52</v>
      </c>
      <c r="N4654" t="s">
        <v>56</v>
      </c>
      <c r="O4654" t="s">
        <v>37</v>
      </c>
      <c r="P4654" t="s">
        <v>61</v>
      </c>
    </row>
    <row r="4655" spans="1:16" x14ac:dyDescent="0.25">
      <c r="A4655" t="s">
        <v>3475</v>
      </c>
      <c r="B4655">
        <v>57</v>
      </c>
      <c r="C4655" t="s">
        <v>29</v>
      </c>
      <c r="D4655" t="s">
        <v>21</v>
      </c>
      <c r="E4655" t="s">
        <v>46</v>
      </c>
      <c r="F4655">
        <v>319</v>
      </c>
      <c r="G4655">
        <v>67</v>
      </c>
      <c r="H4655" t="s">
        <v>41</v>
      </c>
      <c r="I4655" t="s">
        <v>23</v>
      </c>
      <c r="J4655" t="s">
        <v>18</v>
      </c>
      <c r="K4655">
        <v>37.619999999999997</v>
      </c>
      <c r="L4655">
        <v>26.89</v>
      </c>
      <c r="N4655" t="s">
        <v>29</v>
      </c>
      <c r="O4655" t="s">
        <v>21</v>
      </c>
      <c r="P4655" t="s">
        <v>46</v>
      </c>
    </row>
    <row r="4656" spans="1:16" x14ac:dyDescent="0.25">
      <c r="A4656" t="s">
        <v>3525</v>
      </c>
      <c r="B4656">
        <v>57</v>
      </c>
      <c r="C4656" t="s">
        <v>49</v>
      </c>
      <c r="D4656" t="s">
        <v>34</v>
      </c>
      <c r="E4656" t="s">
        <v>53</v>
      </c>
      <c r="F4656">
        <v>130</v>
      </c>
      <c r="G4656">
        <v>262</v>
      </c>
      <c r="H4656" t="s">
        <v>22</v>
      </c>
      <c r="I4656" t="s">
        <v>17</v>
      </c>
      <c r="J4656" t="s">
        <v>18</v>
      </c>
      <c r="K4656">
        <v>14.46</v>
      </c>
      <c r="L4656">
        <v>59.78</v>
      </c>
      <c r="N4656" t="s">
        <v>49</v>
      </c>
      <c r="O4656" t="s">
        <v>34</v>
      </c>
      <c r="P4656" t="s">
        <v>53</v>
      </c>
    </row>
    <row r="4657" spans="1:16" x14ac:dyDescent="0.25">
      <c r="A4657" t="s">
        <v>3603</v>
      </c>
      <c r="B4657">
        <v>57</v>
      </c>
      <c r="C4657" t="s">
        <v>20</v>
      </c>
      <c r="D4657" t="s">
        <v>14</v>
      </c>
      <c r="E4657" t="s">
        <v>46</v>
      </c>
      <c r="F4657">
        <v>478</v>
      </c>
      <c r="G4657">
        <v>251</v>
      </c>
      <c r="H4657" t="s">
        <v>31</v>
      </c>
      <c r="I4657" t="s">
        <v>17</v>
      </c>
      <c r="J4657" t="s">
        <v>32</v>
      </c>
      <c r="K4657">
        <v>20.09</v>
      </c>
      <c r="L4657">
        <v>16.149999999999999</v>
      </c>
      <c r="N4657" t="s">
        <v>20</v>
      </c>
      <c r="O4657" t="s">
        <v>14</v>
      </c>
      <c r="P4657" t="s">
        <v>46</v>
      </c>
    </row>
    <row r="4658" spans="1:16" x14ac:dyDescent="0.25">
      <c r="A4658" t="s">
        <v>3607</v>
      </c>
      <c r="B4658">
        <v>57</v>
      </c>
      <c r="C4658" t="s">
        <v>49</v>
      </c>
      <c r="D4658" t="s">
        <v>37</v>
      </c>
      <c r="E4658" t="s">
        <v>61</v>
      </c>
      <c r="F4658">
        <v>441</v>
      </c>
      <c r="G4658">
        <v>179</v>
      </c>
      <c r="H4658" t="s">
        <v>54</v>
      </c>
      <c r="I4658" t="s">
        <v>23</v>
      </c>
      <c r="J4658" t="s">
        <v>32</v>
      </c>
      <c r="K4658">
        <v>58.89</v>
      </c>
      <c r="L4658">
        <v>76.97</v>
      </c>
      <c r="N4658" t="s">
        <v>49</v>
      </c>
      <c r="O4658" t="s">
        <v>37</v>
      </c>
      <c r="P4658" t="s">
        <v>61</v>
      </c>
    </row>
    <row r="4659" spans="1:16" x14ac:dyDescent="0.25">
      <c r="A4659" t="s">
        <v>3610</v>
      </c>
      <c r="B4659">
        <v>57</v>
      </c>
      <c r="C4659" t="s">
        <v>56</v>
      </c>
      <c r="D4659" t="s">
        <v>30</v>
      </c>
      <c r="E4659" t="s">
        <v>26</v>
      </c>
      <c r="F4659">
        <v>49</v>
      </c>
      <c r="G4659">
        <v>242</v>
      </c>
      <c r="H4659" t="s">
        <v>51</v>
      </c>
      <c r="I4659" t="s">
        <v>17</v>
      </c>
      <c r="J4659" t="s">
        <v>24</v>
      </c>
      <c r="K4659">
        <v>17.350000000000001</v>
      </c>
      <c r="L4659">
        <v>77.52</v>
      </c>
      <c r="N4659" t="s">
        <v>56</v>
      </c>
      <c r="O4659" t="s">
        <v>30</v>
      </c>
      <c r="P4659" t="s">
        <v>26</v>
      </c>
    </row>
    <row r="4660" spans="1:16" x14ac:dyDescent="0.25">
      <c r="A4660" t="s">
        <v>3622</v>
      </c>
      <c r="B4660">
        <v>57</v>
      </c>
      <c r="C4660" t="s">
        <v>79</v>
      </c>
      <c r="D4660" t="s">
        <v>30</v>
      </c>
      <c r="E4660" t="s">
        <v>2</v>
      </c>
      <c r="F4660">
        <v>448</v>
      </c>
      <c r="G4660">
        <v>169</v>
      </c>
      <c r="H4660" t="s">
        <v>51</v>
      </c>
      <c r="I4660" t="s">
        <v>23</v>
      </c>
      <c r="J4660" t="s">
        <v>24</v>
      </c>
      <c r="K4660">
        <v>89.52</v>
      </c>
      <c r="L4660">
        <v>20.66</v>
      </c>
      <c r="N4660" t="s">
        <v>79</v>
      </c>
      <c r="O4660" t="s">
        <v>30</v>
      </c>
      <c r="P4660" t="s">
        <v>2</v>
      </c>
    </row>
    <row r="4661" spans="1:16" x14ac:dyDescent="0.25">
      <c r="A4661" t="s">
        <v>3636</v>
      </c>
      <c r="B4661">
        <v>57</v>
      </c>
      <c r="C4661" t="s">
        <v>65</v>
      </c>
      <c r="D4661" t="s">
        <v>34</v>
      </c>
      <c r="E4661" t="s">
        <v>73</v>
      </c>
      <c r="F4661">
        <v>101</v>
      </c>
      <c r="G4661">
        <v>71</v>
      </c>
      <c r="H4661" t="s">
        <v>16</v>
      </c>
      <c r="I4661" t="s">
        <v>23</v>
      </c>
      <c r="J4661" t="s">
        <v>18</v>
      </c>
      <c r="K4661">
        <v>77.459999999999994</v>
      </c>
      <c r="L4661">
        <v>71.31</v>
      </c>
      <c r="N4661" t="s">
        <v>65</v>
      </c>
      <c r="O4661" t="s">
        <v>34</v>
      </c>
      <c r="P4661" t="s">
        <v>73</v>
      </c>
    </row>
    <row r="4662" spans="1:16" x14ac:dyDescent="0.25">
      <c r="A4662" t="s">
        <v>3666</v>
      </c>
      <c r="B4662">
        <v>57</v>
      </c>
      <c r="C4662" t="s">
        <v>49</v>
      </c>
      <c r="D4662" t="s">
        <v>14</v>
      </c>
      <c r="E4662" t="s">
        <v>26</v>
      </c>
      <c r="F4662">
        <v>200</v>
      </c>
      <c r="G4662">
        <v>412</v>
      </c>
      <c r="H4662" t="s">
        <v>31</v>
      </c>
      <c r="I4662" t="s">
        <v>23</v>
      </c>
      <c r="J4662" t="s">
        <v>32</v>
      </c>
      <c r="K4662">
        <v>59.78</v>
      </c>
      <c r="L4662">
        <v>17.61</v>
      </c>
      <c r="N4662" t="s">
        <v>49</v>
      </c>
      <c r="O4662" t="s">
        <v>14</v>
      </c>
      <c r="P4662" t="s">
        <v>26</v>
      </c>
    </row>
    <row r="4663" spans="1:16" x14ac:dyDescent="0.25">
      <c r="A4663" t="s">
        <v>3676</v>
      </c>
      <c r="B4663">
        <v>57</v>
      </c>
      <c r="C4663" t="s">
        <v>29</v>
      </c>
      <c r="D4663" t="s">
        <v>14</v>
      </c>
      <c r="E4663" t="s">
        <v>15</v>
      </c>
      <c r="F4663">
        <v>436</v>
      </c>
      <c r="G4663">
        <v>228</v>
      </c>
      <c r="H4663" t="s">
        <v>51</v>
      </c>
      <c r="I4663" t="s">
        <v>23</v>
      </c>
      <c r="J4663" t="s">
        <v>18</v>
      </c>
      <c r="K4663">
        <v>27.04</v>
      </c>
      <c r="L4663">
        <v>47.41</v>
      </c>
      <c r="N4663" t="s">
        <v>29</v>
      </c>
      <c r="O4663" t="s">
        <v>14</v>
      </c>
      <c r="P4663" t="s">
        <v>15</v>
      </c>
    </row>
    <row r="4664" spans="1:16" x14ac:dyDescent="0.25">
      <c r="A4664" t="s">
        <v>3678</v>
      </c>
      <c r="B4664">
        <v>57</v>
      </c>
      <c r="C4664" t="s">
        <v>79</v>
      </c>
      <c r="D4664" t="s">
        <v>60</v>
      </c>
      <c r="E4664" t="s">
        <v>53</v>
      </c>
      <c r="F4664">
        <v>576</v>
      </c>
      <c r="G4664">
        <v>485</v>
      </c>
      <c r="H4664" t="s">
        <v>47</v>
      </c>
      <c r="I4664" t="s">
        <v>17</v>
      </c>
      <c r="J4664" t="s">
        <v>24</v>
      </c>
      <c r="K4664">
        <v>25.08</v>
      </c>
      <c r="L4664">
        <v>22.14</v>
      </c>
      <c r="N4664" t="s">
        <v>79</v>
      </c>
      <c r="O4664" t="s">
        <v>60</v>
      </c>
      <c r="P4664" t="s">
        <v>53</v>
      </c>
    </row>
    <row r="4665" spans="1:16" x14ac:dyDescent="0.25">
      <c r="A4665" t="s">
        <v>3688</v>
      </c>
      <c r="B4665">
        <v>57</v>
      </c>
      <c r="C4665" t="s">
        <v>56</v>
      </c>
      <c r="D4665" t="s">
        <v>34</v>
      </c>
      <c r="E4665" t="s">
        <v>53</v>
      </c>
      <c r="F4665">
        <v>373</v>
      </c>
      <c r="G4665">
        <v>247</v>
      </c>
      <c r="H4665" t="s">
        <v>51</v>
      </c>
      <c r="I4665" t="s">
        <v>23</v>
      </c>
      <c r="J4665" t="s">
        <v>32</v>
      </c>
      <c r="K4665">
        <v>57.47</v>
      </c>
      <c r="L4665">
        <v>29.67</v>
      </c>
      <c r="N4665" t="s">
        <v>56</v>
      </c>
      <c r="O4665" t="s">
        <v>34</v>
      </c>
      <c r="P4665" t="s">
        <v>53</v>
      </c>
    </row>
    <row r="4666" spans="1:16" x14ac:dyDescent="0.25">
      <c r="A4666" t="s">
        <v>3852</v>
      </c>
      <c r="B4666">
        <v>57</v>
      </c>
      <c r="C4666" t="s">
        <v>59</v>
      </c>
      <c r="D4666" t="s">
        <v>37</v>
      </c>
      <c r="E4666" t="s">
        <v>66</v>
      </c>
      <c r="F4666">
        <v>26</v>
      </c>
      <c r="G4666">
        <v>158</v>
      </c>
      <c r="H4666" t="s">
        <v>47</v>
      </c>
      <c r="I4666" t="s">
        <v>17</v>
      </c>
      <c r="J4666" t="s">
        <v>24</v>
      </c>
      <c r="K4666">
        <v>84.94</v>
      </c>
      <c r="L4666">
        <v>60.82</v>
      </c>
      <c r="N4666" t="s">
        <v>59</v>
      </c>
      <c r="O4666" t="s">
        <v>37</v>
      </c>
      <c r="P4666" t="s">
        <v>66</v>
      </c>
    </row>
    <row r="4667" spans="1:16" x14ac:dyDescent="0.25">
      <c r="A4667" t="s">
        <v>3921</v>
      </c>
      <c r="B4667">
        <v>57</v>
      </c>
      <c r="C4667" t="s">
        <v>43</v>
      </c>
      <c r="D4667" t="s">
        <v>30</v>
      </c>
      <c r="E4667" t="s">
        <v>53</v>
      </c>
      <c r="F4667">
        <v>108</v>
      </c>
      <c r="G4667">
        <v>334</v>
      </c>
      <c r="H4667" t="s">
        <v>22</v>
      </c>
      <c r="I4667" t="s">
        <v>17</v>
      </c>
      <c r="J4667" t="s">
        <v>32</v>
      </c>
      <c r="K4667">
        <v>74.25</v>
      </c>
      <c r="L4667">
        <v>72.819999999999993</v>
      </c>
      <c r="N4667" t="s">
        <v>43</v>
      </c>
      <c r="O4667" t="s">
        <v>30</v>
      </c>
      <c r="P4667" t="s">
        <v>53</v>
      </c>
    </row>
    <row r="4668" spans="1:16" x14ac:dyDescent="0.25">
      <c r="A4668" t="s">
        <v>3930</v>
      </c>
      <c r="B4668">
        <v>57</v>
      </c>
      <c r="C4668" t="s">
        <v>59</v>
      </c>
      <c r="D4668" t="s">
        <v>30</v>
      </c>
      <c r="E4668" t="s">
        <v>15</v>
      </c>
      <c r="F4668">
        <v>507</v>
      </c>
      <c r="G4668">
        <v>125</v>
      </c>
      <c r="H4668" t="s">
        <v>54</v>
      </c>
      <c r="I4668" t="s">
        <v>17</v>
      </c>
      <c r="J4668" t="s">
        <v>32</v>
      </c>
      <c r="K4668">
        <v>50.52</v>
      </c>
      <c r="L4668">
        <v>78.72</v>
      </c>
      <c r="N4668" t="s">
        <v>59</v>
      </c>
      <c r="O4668" t="s">
        <v>30</v>
      </c>
      <c r="P4668" t="s">
        <v>15</v>
      </c>
    </row>
    <row r="4669" spans="1:16" x14ac:dyDescent="0.25">
      <c r="A4669" t="s">
        <v>3972</v>
      </c>
      <c r="B4669">
        <v>57</v>
      </c>
      <c r="C4669" t="s">
        <v>36</v>
      </c>
      <c r="D4669" t="s">
        <v>30</v>
      </c>
      <c r="E4669" t="s">
        <v>73</v>
      </c>
      <c r="F4669">
        <v>368</v>
      </c>
      <c r="G4669">
        <v>247</v>
      </c>
      <c r="H4669" t="s">
        <v>22</v>
      </c>
      <c r="I4669" t="s">
        <v>23</v>
      </c>
      <c r="J4669" t="s">
        <v>32</v>
      </c>
      <c r="K4669">
        <v>84.71</v>
      </c>
      <c r="L4669">
        <v>46.74</v>
      </c>
      <c r="N4669" t="s">
        <v>36</v>
      </c>
      <c r="O4669" t="s">
        <v>30</v>
      </c>
      <c r="P4669" t="s">
        <v>73</v>
      </c>
    </row>
    <row r="4670" spans="1:16" x14ac:dyDescent="0.25">
      <c r="A4670" t="s">
        <v>4034</v>
      </c>
      <c r="B4670">
        <v>57</v>
      </c>
      <c r="C4670" t="s">
        <v>29</v>
      </c>
      <c r="D4670" t="s">
        <v>21</v>
      </c>
      <c r="E4670" t="s">
        <v>66</v>
      </c>
      <c r="F4670">
        <v>459</v>
      </c>
      <c r="G4670">
        <v>154</v>
      </c>
      <c r="H4670" t="s">
        <v>39</v>
      </c>
      <c r="I4670" t="s">
        <v>17</v>
      </c>
      <c r="J4670" t="s">
        <v>24</v>
      </c>
      <c r="K4670">
        <v>39.74</v>
      </c>
      <c r="L4670">
        <v>54.1</v>
      </c>
      <c r="N4670" t="s">
        <v>29</v>
      </c>
      <c r="O4670" t="s">
        <v>21</v>
      </c>
      <c r="P4670" t="s">
        <v>66</v>
      </c>
    </row>
    <row r="4671" spans="1:16" x14ac:dyDescent="0.25">
      <c r="A4671" t="s">
        <v>4035</v>
      </c>
      <c r="B4671">
        <v>57</v>
      </c>
      <c r="C4671" t="s">
        <v>36</v>
      </c>
      <c r="D4671" t="s">
        <v>37</v>
      </c>
      <c r="E4671" t="s">
        <v>44</v>
      </c>
      <c r="F4671">
        <v>344</v>
      </c>
      <c r="G4671">
        <v>283</v>
      </c>
      <c r="H4671" t="s">
        <v>41</v>
      </c>
      <c r="I4671" t="s">
        <v>23</v>
      </c>
      <c r="J4671" t="s">
        <v>18</v>
      </c>
      <c r="K4671">
        <v>19.38</v>
      </c>
      <c r="L4671">
        <v>65.88</v>
      </c>
      <c r="N4671" t="s">
        <v>36</v>
      </c>
      <c r="O4671" t="s">
        <v>37</v>
      </c>
      <c r="P4671" t="s">
        <v>44</v>
      </c>
    </row>
    <row r="4672" spans="1:16" x14ac:dyDescent="0.25">
      <c r="A4672" t="s">
        <v>4073</v>
      </c>
      <c r="B4672">
        <v>57</v>
      </c>
      <c r="C4672" t="s">
        <v>29</v>
      </c>
      <c r="D4672" t="s">
        <v>21</v>
      </c>
      <c r="E4672" t="s">
        <v>2</v>
      </c>
      <c r="F4672">
        <v>323</v>
      </c>
      <c r="G4672">
        <v>320</v>
      </c>
      <c r="H4672" t="s">
        <v>39</v>
      </c>
      <c r="I4672" t="s">
        <v>23</v>
      </c>
      <c r="J4672" t="s">
        <v>24</v>
      </c>
      <c r="K4672">
        <v>68.08</v>
      </c>
      <c r="L4672">
        <v>72.739999999999995</v>
      </c>
      <c r="N4672" t="s">
        <v>29</v>
      </c>
      <c r="O4672" t="s">
        <v>21</v>
      </c>
      <c r="P4672" t="s">
        <v>2</v>
      </c>
    </row>
    <row r="4673" spans="1:16" x14ac:dyDescent="0.25">
      <c r="A4673" t="s">
        <v>4122</v>
      </c>
      <c r="B4673">
        <v>57</v>
      </c>
      <c r="C4673" t="s">
        <v>36</v>
      </c>
      <c r="D4673" t="s">
        <v>37</v>
      </c>
      <c r="E4673" t="s">
        <v>53</v>
      </c>
      <c r="F4673">
        <v>188</v>
      </c>
      <c r="G4673">
        <v>377</v>
      </c>
      <c r="H4673" t="s">
        <v>69</v>
      </c>
      <c r="I4673" t="s">
        <v>17</v>
      </c>
      <c r="J4673" t="s">
        <v>24</v>
      </c>
      <c r="K4673">
        <v>31.93</v>
      </c>
      <c r="L4673">
        <v>63.12</v>
      </c>
      <c r="N4673" t="s">
        <v>36</v>
      </c>
      <c r="O4673" t="s">
        <v>37</v>
      </c>
      <c r="P4673" t="s">
        <v>53</v>
      </c>
    </row>
    <row r="4674" spans="1:16" x14ac:dyDescent="0.25">
      <c r="A4674" t="s">
        <v>4140</v>
      </c>
      <c r="B4674">
        <v>57</v>
      </c>
      <c r="C4674" t="s">
        <v>79</v>
      </c>
      <c r="D4674" t="s">
        <v>34</v>
      </c>
      <c r="E4674" t="s">
        <v>2</v>
      </c>
      <c r="F4674">
        <v>481</v>
      </c>
      <c r="G4674">
        <v>151</v>
      </c>
      <c r="H4674" t="s">
        <v>16</v>
      </c>
      <c r="I4674" t="s">
        <v>17</v>
      </c>
      <c r="J4674" t="s">
        <v>24</v>
      </c>
      <c r="K4674">
        <v>33.89</v>
      </c>
      <c r="L4674">
        <v>72.709999999999994</v>
      </c>
      <c r="N4674" t="s">
        <v>79</v>
      </c>
      <c r="O4674" t="s">
        <v>34</v>
      </c>
      <c r="P4674" t="s">
        <v>2</v>
      </c>
    </row>
    <row r="4675" spans="1:16" x14ac:dyDescent="0.25">
      <c r="A4675" t="s">
        <v>4218</v>
      </c>
      <c r="B4675">
        <v>57</v>
      </c>
      <c r="C4675" t="s">
        <v>56</v>
      </c>
      <c r="D4675" t="s">
        <v>21</v>
      </c>
      <c r="E4675" t="s">
        <v>53</v>
      </c>
      <c r="F4675">
        <v>287</v>
      </c>
      <c r="G4675">
        <v>221</v>
      </c>
      <c r="H4675" t="s">
        <v>69</v>
      </c>
      <c r="I4675" t="s">
        <v>17</v>
      </c>
      <c r="J4675" t="s">
        <v>32</v>
      </c>
      <c r="K4675">
        <v>71.78</v>
      </c>
      <c r="L4675">
        <v>47.09</v>
      </c>
      <c r="N4675" t="s">
        <v>56</v>
      </c>
      <c r="O4675" t="s">
        <v>21</v>
      </c>
      <c r="P4675" t="s">
        <v>53</v>
      </c>
    </row>
    <row r="4676" spans="1:16" x14ac:dyDescent="0.25">
      <c r="A4676" t="s">
        <v>4338</v>
      </c>
      <c r="B4676">
        <v>57</v>
      </c>
      <c r="C4676" t="s">
        <v>13</v>
      </c>
      <c r="D4676" t="s">
        <v>34</v>
      </c>
      <c r="E4676" t="s">
        <v>26</v>
      </c>
      <c r="F4676">
        <v>108</v>
      </c>
      <c r="G4676">
        <v>335</v>
      </c>
      <c r="H4676" t="s">
        <v>16</v>
      </c>
      <c r="I4676" t="s">
        <v>17</v>
      </c>
      <c r="J4676" t="s">
        <v>18</v>
      </c>
      <c r="K4676">
        <v>63.32</v>
      </c>
      <c r="L4676">
        <v>40.1</v>
      </c>
      <c r="N4676" t="s">
        <v>13</v>
      </c>
      <c r="O4676" t="s">
        <v>34</v>
      </c>
      <c r="P4676" t="s">
        <v>26</v>
      </c>
    </row>
    <row r="4677" spans="1:16" x14ac:dyDescent="0.25">
      <c r="A4677" t="s">
        <v>4418</v>
      </c>
      <c r="B4677">
        <v>57</v>
      </c>
      <c r="C4677" t="s">
        <v>56</v>
      </c>
      <c r="D4677" t="s">
        <v>30</v>
      </c>
      <c r="E4677" t="s">
        <v>66</v>
      </c>
      <c r="F4677">
        <v>431</v>
      </c>
      <c r="G4677">
        <v>314</v>
      </c>
      <c r="H4677" t="s">
        <v>54</v>
      </c>
      <c r="I4677" t="s">
        <v>23</v>
      </c>
      <c r="J4677" t="s">
        <v>24</v>
      </c>
      <c r="K4677">
        <v>75.930000000000007</v>
      </c>
      <c r="L4677">
        <v>72.540000000000006</v>
      </c>
      <c r="N4677" t="s">
        <v>56</v>
      </c>
      <c r="O4677" t="s">
        <v>30</v>
      </c>
      <c r="P4677" t="s">
        <v>66</v>
      </c>
    </row>
    <row r="4678" spans="1:16" x14ac:dyDescent="0.25">
      <c r="A4678" t="s">
        <v>4461</v>
      </c>
      <c r="B4678">
        <v>57</v>
      </c>
      <c r="C4678" t="s">
        <v>56</v>
      </c>
      <c r="D4678" t="s">
        <v>30</v>
      </c>
      <c r="E4678" t="s">
        <v>73</v>
      </c>
      <c r="F4678">
        <v>387</v>
      </c>
      <c r="G4678">
        <v>357</v>
      </c>
      <c r="H4678" t="s">
        <v>47</v>
      </c>
      <c r="I4678" t="s">
        <v>17</v>
      </c>
      <c r="J4678" t="s">
        <v>32</v>
      </c>
      <c r="K4678">
        <v>39.21</v>
      </c>
      <c r="L4678">
        <v>5.67</v>
      </c>
      <c r="N4678" t="s">
        <v>56</v>
      </c>
      <c r="O4678" t="s">
        <v>30</v>
      </c>
      <c r="P4678" t="s">
        <v>73</v>
      </c>
    </row>
    <row r="4679" spans="1:16" x14ac:dyDescent="0.25">
      <c r="A4679" t="s">
        <v>4498</v>
      </c>
      <c r="B4679">
        <v>57</v>
      </c>
      <c r="C4679" t="s">
        <v>56</v>
      </c>
      <c r="D4679" t="s">
        <v>21</v>
      </c>
      <c r="E4679" t="s">
        <v>66</v>
      </c>
      <c r="F4679">
        <v>408</v>
      </c>
      <c r="G4679">
        <v>142</v>
      </c>
      <c r="H4679" t="s">
        <v>41</v>
      </c>
      <c r="I4679" t="s">
        <v>17</v>
      </c>
      <c r="J4679" t="s">
        <v>24</v>
      </c>
      <c r="K4679">
        <v>15.72</v>
      </c>
      <c r="L4679">
        <v>25.06</v>
      </c>
      <c r="N4679" t="s">
        <v>56</v>
      </c>
      <c r="O4679" t="s">
        <v>21</v>
      </c>
      <c r="P4679" t="s">
        <v>66</v>
      </c>
    </row>
    <row r="4680" spans="1:16" x14ac:dyDescent="0.25">
      <c r="A4680" t="s">
        <v>4554</v>
      </c>
      <c r="B4680">
        <v>57</v>
      </c>
      <c r="C4680" t="s">
        <v>13</v>
      </c>
      <c r="D4680" t="s">
        <v>37</v>
      </c>
      <c r="E4680" t="s">
        <v>26</v>
      </c>
      <c r="F4680">
        <v>471</v>
      </c>
      <c r="G4680">
        <v>206</v>
      </c>
      <c r="H4680" t="s">
        <v>54</v>
      </c>
      <c r="I4680" t="s">
        <v>23</v>
      </c>
      <c r="J4680" t="s">
        <v>18</v>
      </c>
      <c r="K4680">
        <v>59.55</v>
      </c>
      <c r="L4680">
        <v>24.24</v>
      </c>
      <c r="N4680" t="s">
        <v>13</v>
      </c>
      <c r="O4680" t="s">
        <v>37</v>
      </c>
      <c r="P4680" t="s">
        <v>26</v>
      </c>
    </row>
    <row r="4681" spans="1:16" x14ac:dyDescent="0.25">
      <c r="A4681" t="s">
        <v>4578</v>
      </c>
      <c r="B4681">
        <v>57</v>
      </c>
      <c r="C4681" t="s">
        <v>79</v>
      </c>
      <c r="D4681" t="s">
        <v>30</v>
      </c>
      <c r="E4681" t="s">
        <v>61</v>
      </c>
      <c r="F4681">
        <v>266</v>
      </c>
      <c r="G4681">
        <v>445</v>
      </c>
      <c r="H4681" t="s">
        <v>16</v>
      </c>
      <c r="I4681" t="s">
        <v>23</v>
      </c>
      <c r="J4681" t="s">
        <v>24</v>
      </c>
      <c r="K4681">
        <v>21.87</v>
      </c>
      <c r="L4681">
        <v>57.57</v>
      </c>
      <c r="N4681" t="s">
        <v>79</v>
      </c>
      <c r="O4681" t="s">
        <v>30</v>
      </c>
      <c r="P4681" t="s">
        <v>61</v>
      </c>
    </row>
    <row r="4682" spans="1:16" x14ac:dyDescent="0.25">
      <c r="A4682" t="s">
        <v>4610</v>
      </c>
      <c r="B4682">
        <v>57</v>
      </c>
      <c r="C4682" t="s">
        <v>56</v>
      </c>
      <c r="D4682" t="s">
        <v>60</v>
      </c>
      <c r="E4682" t="s">
        <v>46</v>
      </c>
      <c r="F4682">
        <v>204</v>
      </c>
      <c r="G4682">
        <v>407</v>
      </c>
      <c r="H4682" t="s">
        <v>69</v>
      </c>
      <c r="I4682" t="s">
        <v>17</v>
      </c>
      <c r="J4682" t="s">
        <v>24</v>
      </c>
      <c r="K4682">
        <v>44.59</v>
      </c>
      <c r="L4682">
        <v>29.62</v>
      </c>
      <c r="N4682" t="s">
        <v>56</v>
      </c>
      <c r="O4682" t="s">
        <v>60</v>
      </c>
      <c r="P4682" t="s">
        <v>46</v>
      </c>
    </row>
    <row r="4683" spans="1:16" x14ac:dyDescent="0.25">
      <c r="A4683" t="s">
        <v>4618</v>
      </c>
      <c r="B4683">
        <v>57</v>
      </c>
      <c r="C4683" t="s">
        <v>29</v>
      </c>
      <c r="D4683" t="s">
        <v>14</v>
      </c>
      <c r="E4683" t="s">
        <v>53</v>
      </c>
      <c r="F4683">
        <v>583</v>
      </c>
      <c r="G4683">
        <v>6</v>
      </c>
      <c r="H4683" t="s">
        <v>39</v>
      </c>
      <c r="I4683" t="s">
        <v>17</v>
      </c>
      <c r="J4683" t="s">
        <v>32</v>
      </c>
      <c r="K4683">
        <v>28.32</v>
      </c>
      <c r="L4683">
        <v>62.97</v>
      </c>
      <c r="N4683" t="s">
        <v>29</v>
      </c>
      <c r="O4683" t="s">
        <v>14</v>
      </c>
      <c r="P4683" t="s">
        <v>53</v>
      </c>
    </row>
    <row r="4684" spans="1:16" x14ac:dyDescent="0.25">
      <c r="A4684" t="s">
        <v>4633</v>
      </c>
      <c r="B4684">
        <v>57</v>
      </c>
      <c r="C4684" t="s">
        <v>79</v>
      </c>
      <c r="D4684" t="s">
        <v>34</v>
      </c>
      <c r="E4684" t="s">
        <v>73</v>
      </c>
      <c r="F4684">
        <v>481</v>
      </c>
      <c r="G4684">
        <v>380</v>
      </c>
      <c r="H4684" t="s">
        <v>54</v>
      </c>
      <c r="I4684" t="s">
        <v>23</v>
      </c>
      <c r="J4684" t="s">
        <v>24</v>
      </c>
      <c r="K4684">
        <v>45.4</v>
      </c>
      <c r="L4684">
        <v>40.79</v>
      </c>
      <c r="N4684" t="s">
        <v>79</v>
      </c>
      <c r="O4684" t="s">
        <v>34</v>
      </c>
      <c r="P4684" t="s">
        <v>73</v>
      </c>
    </row>
    <row r="4685" spans="1:16" x14ac:dyDescent="0.25">
      <c r="A4685" t="s">
        <v>4725</v>
      </c>
      <c r="B4685">
        <v>57</v>
      </c>
      <c r="C4685" t="s">
        <v>43</v>
      </c>
      <c r="D4685" t="s">
        <v>37</v>
      </c>
      <c r="E4685" t="s">
        <v>53</v>
      </c>
      <c r="F4685">
        <v>190</v>
      </c>
      <c r="G4685">
        <v>31</v>
      </c>
      <c r="H4685" t="s">
        <v>69</v>
      </c>
      <c r="I4685" t="s">
        <v>23</v>
      </c>
      <c r="J4685" t="s">
        <v>32</v>
      </c>
      <c r="K4685">
        <v>58.51</v>
      </c>
      <c r="L4685">
        <v>38.450000000000003</v>
      </c>
      <c r="N4685" t="s">
        <v>43</v>
      </c>
      <c r="O4685" t="s">
        <v>37</v>
      </c>
      <c r="P4685" t="s">
        <v>53</v>
      </c>
    </row>
    <row r="4686" spans="1:16" x14ac:dyDescent="0.25">
      <c r="A4686" t="s">
        <v>4728</v>
      </c>
      <c r="B4686">
        <v>57</v>
      </c>
      <c r="C4686" t="s">
        <v>29</v>
      </c>
      <c r="D4686" t="s">
        <v>14</v>
      </c>
      <c r="E4686" t="s">
        <v>53</v>
      </c>
      <c r="F4686">
        <v>476</v>
      </c>
      <c r="G4686">
        <v>90</v>
      </c>
      <c r="H4686" t="s">
        <v>69</v>
      </c>
      <c r="I4686" t="s">
        <v>23</v>
      </c>
      <c r="J4686" t="s">
        <v>32</v>
      </c>
      <c r="K4686">
        <v>73.989999999999995</v>
      </c>
      <c r="L4686">
        <v>24.54</v>
      </c>
      <c r="N4686" t="s">
        <v>29</v>
      </c>
      <c r="O4686" t="s">
        <v>14</v>
      </c>
      <c r="P4686" t="s">
        <v>53</v>
      </c>
    </row>
    <row r="4687" spans="1:16" x14ac:dyDescent="0.25">
      <c r="A4687" t="s">
        <v>4736</v>
      </c>
      <c r="B4687">
        <v>57</v>
      </c>
      <c r="C4687" t="s">
        <v>36</v>
      </c>
      <c r="D4687" t="s">
        <v>14</v>
      </c>
      <c r="E4687" t="s">
        <v>66</v>
      </c>
      <c r="F4687">
        <v>87</v>
      </c>
      <c r="G4687">
        <v>275</v>
      </c>
      <c r="H4687" t="s">
        <v>22</v>
      </c>
      <c r="I4687" t="s">
        <v>17</v>
      </c>
      <c r="J4687" t="s">
        <v>24</v>
      </c>
      <c r="K4687">
        <v>15.94</v>
      </c>
      <c r="L4687">
        <v>27.58</v>
      </c>
      <c r="N4687" t="s">
        <v>36</v>
      </c>
      <c r="O4687" t="s">
        <v>14</v>
      </c>
      <c r="P4687" t="s">
        <v>66</v>
      </c>
    </row>
    <row r="4688" spans="1:16" x14ac:dyDescent="0.25">
      <c r="A4688" t="s">
        <v>4750</v>
      </c>
      <c r="B4688">
        <v>57</v>
      </c>
      <c r="C4688" t="s">
        <v>36</v>
      </c>
      <c r="D4688" t="s">
        <v>21</v>
      </c>
      <c r="E4688" t="s">
        <v>15</v>
      </c>
      <c r="F4688">
        <v>77</v>
      </c>
      <c r="G4688">
        <v>259</v>
      </c>
      <c r="H4688" t="s">
        <v>51</v>
      </c>
      <c r="I4688" t="s">
        <v>23</v>
      </c>
      <c r="J4688" t="s">
        <v>18</v>
      </c>
      <c r="K4688">
        <v>68.38</v>
      </c>
      <c r="L4688">
        <v>16.13</v>
      </c>
      <c r="N4688" t="s">
        <v>36</v>
      </c>
      <c r="O4688" t="s">
        <v>21</v>
      </c>
      <c r="P4688" t="s">
        <v>15</v>
      </c>
    </row>
    <row r="4689" spans="1:16" x14ac:dyDescent="0.25">
      <c r="A4689" t="s">
        <v>4837</v>
      </c>
      <c r="B4689">
        <v>57</v>
      </c>
      <c r="C4689" t="s">
        <v>36</v>
      </c>
      <c r="D4689" t="s">
        <v>37</v>
      </c>
      <c r="E4689" t="s">
        <v>53</v>
      </c>
      <c r="F4689">
        <v>59</v>
      </c>
      <c r="G4689">
        <v>92</v>
      </c>
      <c r="H4689" t="s">
        <v>54</v>
      </c>
      <c r="I4689" t="s">
        <v>23</v>
      </c>
      <c r="J4689" t="s">
        <v>32</v>
      </c>
      <c r="K4689">
        <v>51.49</v>
      </c>
      <c r="L4689">
        <v>16.739999999999998</v>
      </c>
      <c r="N4689" t="s">
        <v>36</v>
      </c>
      <c r="O4689" t="s">
        <v>37</v>
      </c>
      <c r="P4689" t="s">
        <v>53</v>
      </c>
    </row>
    <row r="4690" spans="1:16" x14ac:dyDescent="0.25">
      <c r="A4690" t="s">
        <v>4861</v>
      </c>
      <c r="B4690">
        <v>57</v>
      </c>
      <c r="C4690" t="s">
        <v>56</v>
      </c>
      <c r="D4690" t="s">
        <v>34</v>
      </c>
      <c r="E4690" t="s">
        <v>15</v>
      </c>
      <c r="F4690">
        <v>393</v>
      </c>
      <c r="G4690">
        <v>53</v>
      </c>
      <c r="H4690" t="s">
        <v>39</v>
      </c>
      <c r="I4690" t="s">
        <v>17</v>
      </c>
      <c r="J4690" t="s">
        <v>24</v>
      </c>
      <c r="K4690">
        <v>32.26</v>
      </c>
      <c r="L4690">
        <v>13.05</v>
      </c>
      <c r="N4690" t="s">
        <v>56</v>
      </c>
      <c r="O4690" t="s">
        <v>34</v>
      </c>
      <c r="P4690" t="s">
        <v>15</v>
      </c>
    </row>
    <row r="4691" spans="1:16" x14ac:dyDescent="0.25">
      <c r="A4691" t="s">
        <v>4937</v>
      </c>
      <c r="B4691">
        <v>57</v>
      </c>
      <c r="C4691" t="s">
        <v>79</v>
      </c>
      <c r="D4691" t="s">
        <v>30</v>
      </c>
      <c r="E4691" t="s">
        <v>73</v>
      </c>
      <c r="F4691">
        <v>390</v>
      </c>
      <c r="G4691">
        <v>237</v>
      </c>
      <c r="H4691" t="s">
        <v>22</v>
      </c>
      <c r="I4691" t="s">
        <v>23</v>
      </c>
      <c r="J4691" t="s">
        <v>32</v>
      </c>
      <c r="K4691">
        <v>15.75</v>
      </c>
      <c r="L4691">
        <v>39.659999999999997</v>
      </c>
      <c r="N4691" t="s">
        <v>79</v>
      </c>
      <c r="O4691" t="s">
        <v>30</v>
      </c>
      <c r="P4691" t="s">
        <v>73</v>
      </c>
    </row>
    <row r="4692" spans="1:16" x14ac:dyDescent="0.25">
      <c r="A4692" t="s">
        <v>4943</v>
      </c>
      <c r="B4692">
        <v>57</v>
      </c>
      <c r="C4692" t="s">
        <v>29</v>
      </c>
      <c r="D4692" t="s">
        <v>30</v>
      </c>
      <c r="E4692" t="s">
        <v>73</v>
      </c>
      <c r="F4692">
        <v>492</v>
      </c>
      <c r="G4692">
        <v>210</v>
      </c>
      <c r="H4692" t="s">
        <v>41</v>
      </c>
      <c r="I4692" t="s">
        <v>23</v>
      </c>
      <c r="J4692" t="s">
        <v>32</v>
      </c>
      <c r="K4692">
        <v>77.790000000000006</v>
      </c>
      <c r="L4692">
        <v>19.86</v>
      </c>
      <c r="N4692" t="s">
        <v>29</v>
      </c>
      <c r="O4692" t="s">
        <v>30</v>
      </c>
      <c r="P4692" t="s">
        <v>73</v>
      </c>
    </row>
    <row r="4693" spans="1:16" x14ac:dyDescent="0.25">
      <c r="A4693" t="s">
        <v>4962</v>
      </c>
      <c r="B4693">
        <v>57</v>
      </c>
      <c r="C4693" t="s">
        <v>56</v>
      </c>
      <c r="D4693" t="s">
        <v>60</v>
      </c>
      <c r="E4693" t="s">
        <v>38</v>
      </c>
      <c r="F4693">
        <v>424</v>
      </c>
      <c r="G4693">
        <v>150</v>
      </c>
      <c r="H4693" t="s">
        <v>27</v>
      </c>
      <c r="I4693" t="s">
        <v>23</v>
      </c>
      <c r="J4693" t="s">
        <v>24</v>
      </c>
      <c r="K4693">
        <v>48.42</v>
      </c>
      <c r="L4693">
        <v>21.83</v>
      </c>
      <c r="N4693" t="s">
        <v>56</v>
      </c>
      <c r="O4693" t="s">
        <v>60</v>
      </c>
      <c r="P4693" t="s">
        <v>38</v>
      </c>
    </row>
    <row r="4694" spans="1:16" x14ac:dyDescent="0.25">
      <c r="A4694" t="s">
        <v>5018</v>
      </c>
      <c r="B4694">
        <v>57</v>
      </c>
      <c r="C4694" t="s">
        <v>13</v>
      </c>
      <c r="D4694" t="s">
        <v>14</v>
      </c>
      <c r="E4694" t="s">
        <v>38</v>
      </c>
      <c r="F4694">
        <v>35</v>
      </c>
      <c r="G4694">
        <v>34</v>
      </c>
      <c r="H4694" t="s">
        <v>22</v>
      </c>
      <c r="I4694" t="s">
        <v>17</v>
      </c>
      <c r="J4694" t="s">
        <v>18</v>
      </c>
      <c r="K4694">
        <v>67.09</v>
      </c>
      <c r="L4694">
        <v>42.24</v>
      </c>
      <c r="N4694" t="s">
        <v>13</v>
      </c>
      <c r="O4694" t="s">
        <v>14</v>
      </c>
      <c r="P4694" t="s">
        <v>38</v>
      </c>
    </row>
    <row r="4695" spans="1:16" x14ac:dyDescent="0.25">
      <c r="A4695" t="s">
        <v>86</v>
      </c>
      <c r="B4695">
        <v>58</v>
      </c>
      <c r="C4695" t="s">
        <v>49</v>
      </c>
      <c r="D4695" t="s">
        <v>21</v>
      </c>
      <c r="E4695" t="s">
        <v>66</v>
      </c>
      <c r="F4695">
        <v>187</v>
      </c>
      <c r="G4695">
        <v>439</v>
      </c>
      <c r="H4695" t="s">
        <v>54</v>
      </c>
      <c r="I4695" t="s">
        <v>23</v>
      </c>
      <c r="J4695" t="s">
        <v>32</v>
      </c>
      <c r="K4695">
        <v>78.069999999999993</v>
      </c>
      <c r="L4695">
        <v>59.58</v>
      </c>
      <c r="N4695" t="s">
        <v>49</v>
      </c>
      <c r="O4695" t="s">
        <v>21</v>
      </c>
      <c r="P4695" t="s">
        <v>66</v>
      </c>
    </row>
    <row r="4696" spans="1:16" x14ac:dyDescent="0.25">
      <c r="A4696" t="s">
        <v>245</v>
      </c>
      <c r="B4696">
        <v>58</v>
      </c>
      <c r="C4696" t="s">
        <v>29</v>
      </c>
      <c r="D4696" t="s">
        <v>30</v>
      </c>
      <c r="E4696" t="s">
        <v>44</v>
      </c>
      <c r="F4696">
        <v>317</v>
      </c>
      <c r="G4696">
        <v>354</v>
      </c>
      <c r="H4696" t="s">
        <v>39</v>
      </c>
      <c r="I4696" t="s">
        <v>23</v>
      </c>
      <c r="J4696" t="s">
        <v>18</v>
      </c>
      <c r="K4696">
        <v>50.17</v>
      </c>
      <c r="L4696">
        <v>79.819999999999993</v>
      </c>
      <c r="N4696" t="s">
        <v>29</v>
      </c>
      <c r="O4696" t="s">
        <v>30</v>
      </c>
      <c r="P4696" t="s">
        <v>44</v>
      </c>
    </row>
    <row r="4697" spans="1:16" x14ac:dyDescent="0.25">
      <c r="A4697" t="s">
        <v>263</v>
      </c>
      <c r="B4697">
        <v>58</v>
      </c>
      <c r="C4697" t="s">
        <v>65</v>
      </c>
      <c r="D4697" t="s">
        <v>34</v>
      </c>
      <c r="E4697" t="s">
        <v>38</v>
      </c>
      <c r="F4697">
        <v>180</v>
      </c>
      <c r="G4697">
        <v>258</v>
      </c>
      <c r="H4697" t="s">
        <v>16</v>
      </c>
      <c r="I4697" t="s">
        <v>23</v>
      </c>
      <c r="J4697" t="s">
        <v>24</v>
      </c>
      <c r="K4697">
        <v>27.13</v>
      </c>
      <c r="L4697">
        <v>45.45</v>
      </c>
      <c r="N4697" t="s">
        <v>65</v>
      </c>
      <c r="O4697" t="s">
        <v>34</v>
      </c>
      <c r="P4697" t="s">
        <v>38</v>
      </c>
    </row>
    <row r="4698" spans="1:16" x14ac:dyDescent="0.25">
      <c r="A4698" t="s">
        <v>346</v>
      </c>
      <c r="B4698">
        <v>58</v>
      </c>
      <c r="C4698" t="s">
        <v>79</v>
      </c>
      <c r="D4698" t="s">
        <v>14</v>
      </c>
      <c r="E4698" t="s">
        <v>15</v>
      </c>
      <c r="F4698">
        <v>591</v>
      </c>
      <c r="G4698">
        <v>102</v>
      </c>
      <c r="H4698" t="s">
        <v>41</v>
      </c>
      <c r="I4698" t="s">
        <v>23</v>
      </c>
      <c r="J4698" t="s">
        <v>18</v>
      </c>
      <c r="K4698">
        <v>24.13</v>
      </c>
      <c r="L4698">
        <v>15.49</v>
      </c>
      <c r="N4698" t="s">
        <v>79</v>
      </c>
      <c r="O4698" t="s">
        <v>14</v>
      </c>
      <c r="P4698" t="s">
        <v>15</v>
      </c>
    </row>
    <row r="4699" spans="1:16" x14ac:dyDescent="0.25">
      <c r="A4699" t="s">
        <v>348</v>
      </c>
      <c r="B4699">
        <v>58</v>
      </c>
      <c r="C4699" t="s">
        <v>13</v>
      </c>
      <c r="D4699" t="s">
        <v>14</v>
      </c>
      <c r="E4699" t="s">
        <v>38</v>
      </c>
      <c r="F4699">
        <v>364</v>
      </c>
      <c r="G4699">
        <v>464</v>
      </c>
      <c r="H4699" t="s">
        <v>41</v>
      </c>
      <c r="I4699" t="s">
        <v>23</v>
      </c>
      <c r="J4699" t="s">
        <v>32</v>
      </c>
      <c r="K4699">
        <v>48.31</v>
      </c>
      <c r="L4699">
        <v>77.459999999999994</v>
      </c>
      <c r="N4699" t="s">
        <v>13</v>
      </c>
      <c r="O4699" t="s">
        <v>14</v>
      </c>
      <c r="P4699" t="s">
        <v>38</v>
      </c>
    </row>
    <row r="4700" spans="1:16" x14ac:dyDescent="0.25">
      <c r="A4700" t="s">
        <v>362</v>
      </c>
      <c r="B4700">
        <v>58</v>
      </c>
      <c r="C4700" t="s">
        <v>59</v>
      </c>
      <c r="D4700" t="s">
        <v>30</v>
      </c>
      <c r="E4700" t="s">
        <v>73</v>
      </c>
      <c r="F4700">
        <v>164</v>
      </c>
      <c r="G4700">
        <v>354</v>
      </c>
      <c r="H4700" t="s">
        <v>54</v>
      </c>
      <c r="I4700" t="s">
        <v>23</v>
      </c>
      <c r="J4700" t="s">
        <v>18</v>
      </c>
      <c r="K4700">
        <v>46.51</v>
      </c>
      <c r="L4700">
        <v>6.84</v>
      </c>
      <c r="N4700" t="s">
        <v>59</v>
      </c>
      <c r="O4700" t="s">
        <v>30</v>
      </c>
      <c r="P4700" t="s">
        <v>73</v>
      </c>
    </row>
    <row r="4701" spans="1:16" x14ac:dyDescent="0.25">
      <c r="A4701" t="s">
        <v>394</v>
      </c>
      <c r="B4701">
        <v>58</v>
      </c>
      <c r="C4701" t="s">
        <v>56</v>
      </c>
      <c r="D4701" t="s">
        <v>60</v>
      </c>
      <c r="E4701" t="s">
        <v>26</v>
      </c>
      <c r="F4701">
        <v>234</v>
      </c>
      <c r="G4701">
        <v>456</v>
      </c>
      <c r="H4701" t="s">
        <v>22</v>
      </c>
      <c r="I4701" t="s">
        <v>23</v>
      </c>
      <c r="J4701" t="s">
        <v>24</v>
      </c>
      <c r="K4701">
        <v>81.88</v>
      </c>
      <c r="L4701">
        <v>75.709999999999994</v>
      </c>
      <c r="N4701" t="s">
        <v>56</v>
      </c>
      <c r="O4701" t="s">
        <v>60</v>
      </c>
      <c r="P4701" t="s">
        <v>26</v>
      </c>
    </row>
    <row r="4702" spans="1:16" x14ac:dyDescent="0.25">
      <c r="A4702" t="s">
        <v>431</v>
      </c>
      <c r="B4702">
        <v>58</v>
      </c>
      <c r="C4702" t="s">
        <v>13</v>
      </c>
      <c r="D4702" t="s">
        <v>30</v>
      </c>
      <c r="E4702" t="s">
        <v>61</v>
      </c>
      <c r="F4702">
        <v>62</v>
      </c>
      <c r="G4702">
        <v>20</v>
      </c>
      <c r="H4702" t="s">
        <v>47</v>
      </c>
      <c r="I4702" t="s">
        <v>23</v>
      </c>
      <c r="J4702" t="s">
        <v>18</v>
      </c>
      <c r="K4702">
        <v>54.95</v>
      </c>
      <c r="L4702">
        <v>50.76</v>
      </c>
      <c r="N4702" t="s">
        <v>13</v>
      </c>
      <c r="O4702" t="s">
        <v>30</v>
      </c>
      <c r="P4702" t="s">
        <v>61</v>
      </c>
    </row>
    <row r="4703" spans="1:16" x14ac:dyDescent="0.25">
      <c r="A4703" t="s">
        <v>506</v>
      </c>
      <c r="B4703">
        <v>58</v>
      </c>
      <c r="C4703" t="s">
        <v>56</v>
      </c>
      <c r="D4703" t="s">
        <v>14</v>
      </c>
      <c r="E4703" t="s">
        <v>15</v>
      </c>
      <c r="F4703">
        <v>219</v>
      </c>
      <c r="G4703">
        <v>170</v>
      </c>
      <c r="H4703" t="s">
        <v>69</v>
      </c>
      <c r="I4703" t="s">
        <v>17</v>
      </c>
      <c r="J4703" t="s">
        <v>32</v>
      </c>
      <c r="K4703">
        <v>44.24</v>
      </c>
      <c r="L4703">
        <v>37.49</v>
      </c>
      <c r="N4703" t="s">
        <v>56</v>
      </c>
      <c r="O4703" t="s">
        <v>14</v>
      </c>
      <c r="P4703" t="s">
        <v>15</v>
      </c>
    </row>
    <row r="4704" spans="1:16" x14ac:dyDescent="0.25">
      <c r="A4704" t="s">
        <v>535</v>
      </c>
      <c r="B4704">
        <v>58</v>
      </c>
      <c r="C4704" t="s">
        <v>59</v>
      </c>
      <c r="D4704" t="s">
        <v>30</v>
      </c>
      <c r="E4704" t="s">
        <v>61</v>
      </c>
      <c r="F4704">
        <v>360</v>
      </c>
      <c r="G4704">
        <v>154</v>
      </c>
      <c r="H4704" t="s">
        <v>22</v>
      </c>
      <c r="I4704" t="s">
        <v>23</v>
      </c>
      <c r="J4704" t="s">
        <v>32</v>
      </c>
      <c r="K4704">
        <v>46.14</v>
      </c>
      <c r="L4704">
        <v>44.09</v>
      </c>
      <c r="N4704" t="s">
        <v>59</v>
      </c>
      <c r="O4704" t="s">
        <v>30</v>
      </c>
      <c r="P4704" t="s">
        <v>61</v>
      </c>
    </row>
    <row r="4705" spans="1:16" x14ac:dyDescent="0.25">
      <c r="A4705" t="s">
        <v>560</v>
      </c>
      <c r="B4705">
        <v>58</v>
      </c>
      <c r="C4705" t="s">
        <v>49</v>
      </c>
      <c r="D4705" t="s">
        <v>60</v>
      </c>
      <c r="E4705" t="s">
        <v>38</v>
      </c>
      <c r="F4705">
        <v>333</v>
      </c>
      <c r="G4705">
        <v>314</v>
      </c>
      <c r="H4705" t="s">
        <v>51</v>
      </c>
      <c r="I4705" t="s">
        <v>17</v>
      </c>
      <c r="J4705" t="s">
        <v>32</v>
      </c>
      <c r="K4705">
        <v>50.69</v>
      </c>
      <c r="L4705">
        <v>11.42</v>
      </c>
      <c r="N4705" t="s">
        <v>49</v>
      </c>
      <c r="O4705" t="s">
        <v>60</v>
      </c>
      <c r="P4705" t="s">
        <v>38</v>
      </c>
    </row>
    <row r="4706" spans="1:16" x14ac:dyDescent="0.25">
      <c r="A4706" t="s">
        <v>586</v>
      </c>
      <c r="B4706">
        <v>58</v>
      </c>
      <c r="C4706" t="s">
        <v>79</v>
      </c>
      <c r="D4706" t="s">
        <v>30</v>
      </c>
      <c r="E4706" t="s">
        <v>15</v>
      </c>
      <c r="F4706">
        <v>121</v>
      </c>
      <c r="G4706">
        <v>476</v>
      </c>
      <c r="H4706" t="s">
        <v>31</v>
      </c>
      <c r="I4706" t="s">
        <v>17</v>
      </c>
      <c r="J4706" t="s">
        <v>32</v>
      </c>
      <c r="K4706">
        <v>53.16</v>
      </c>
      <c r="L4706">
        <v>6.63</v>
      </c>
      <c r="N4706" t="s">
        <v>79</v>
      </c>
      <c r="O4706" t="s">
        <v>30</v>
      </c>
      <c r="P4706" t="s">
        <v>15</v>
      </c>
    </row>
    <row r="4707" spans="1:16" x14ac:dyDescent="0.25">
      <c r="A4707" t="s">
        <v>652</v>
      </c>
      <c r="B4707">
        <v>58</v>
      </c>
      <c r="C4707" t="s">
        <v>36</v>
      </c>
      <c r="D4707" t="s">
        <v>30</v>
      </c>
      <c r="E4707" t="s">
        <v>66</v>
      </c>
      <c r="F4707">
        <v>249</v>
      </c>
      <c r="G4707">
        <v>25</v>
      </c>
      <c r="H4707" t="s">
        <v>39</v>
      </c>
      <c r="I4707" t="s">
        <v>23</v>
      </c>
      <c r="J4707" t="s">
        <v>32</v>
      </c>
      <c r="K4707">
        <v>87.43</v>
      </c>
      <c r="L4707">
        <v>48.03</v>
      </c>
      <c r="N4707" t="s">
        <v>36</v>
      </c>
      <c r="O4707" t="s">
        <v>30</v>
      </c>
      <c r="P4707" t="s">
        <v>66</v>
      </c>
    </row>
    <row r="4708" spans="1:16" x14ac:dyDescent="0.25">
      <c r="A4708" t="s">
        <v>667</v>
      </c>
      <c r="B4708">
        <v>58</v>
      </c>
      <c r="C4708" t="s">
        <v>20</v>
      </c>
      <c r="D4708" t="s">
        <v>60</v>
      </c>
      <c r="E4708" t="s">
        <v>46</v>
      </c>
      <c r="F4708">
        <v>214</v>
      </c>
      <c r="G4708">
        <v>201</v>
      </c>
      <c r="H4708" t="s">
        <v>39</v>
      </c>
      <c r="I4708" t="s">
        <v>17</v>
      </c>
      <c r="J4708" t="s">
        <v>18</v>
      </c>
      <c r="K4708">
        <v>12.74</v>
      </c>
      <c r="L4708">
        <v>17.43</v>
      </c>
      <c r="N4708" t="s">
        <v>20</v>
      </c>
      <c r="O4708" t="s">
        <v>60</v>
      </c>
      <c r="P4708" t="s">
        <v>46</v>
      </c>
    </row>
    <row r="4709" spans="1:16" x14ac:dyDescent="0.25">
      <c r="A4709" t="s">
        <v>694</v>
      </c>
      <c r="B4709">
        <v>58</v>
      </c>
      <c r="C4709" t="s">
        <v>13</v>
      </c>
      <c r="D4709" t="s">
        <v>30</v>
      </c>
      <c r="E4709" t="s">
        <v>53</v>
      </c>
      <c r="F4709">
        <v>597</v>
      </c>
      <c r="G4709">
        <v>356</v>
      </c>
      <c r="H4709" t="s">
        <v>47</v>
      </c>
      <c r="I4709" t="s">
        <v>17</v>
      </c>
      <c r="J4709" t="s">
        <v>24</v>
      </c>
      <c r="K4709">
        <v>63.76</v>
      </c>
      <c r="L4709">
        <v>70.760000000000005</v>
      </c>
      <c r="N4709" t="s">
        <v>13</v>
      </c>
      <c r="O4709" t="s">
        <v>30</v>
      </c>
      <c r="P4709" t="s">
        <v>53</v>
      </c>
    </row>
    <row r="4710" spans="1:16" x14ac:dyDescent="0.25">
      <c r="A4710" t="s">
        <v>695</v>
      </c>
      <c r="B4710">
        <v>58</v>
      </c>
      <c r="C4710" t="s">
        <v>65</v>
      </c>
      <c r="D4710" t="s">
        <v>30</v>
      </c>
      <c r="E4710" t="s">
        <v>44</v>
      </c>
      <c r="F4710">
        <v>537</v>
      </c>
      <c r="G4710">
        <v>311</v>
      </c>
      <c r="H4710" t="s">
        <v>16</v>
      </c>
      <c r="I4710" t="s">
        <v>23</v>
      </c>
      <c r="J4710" t="s">
        <v>32</v>
      </c>
      <c r="K4710">
        <v>43.64</v>
      </c>
      <c r="L4710">
        <v>47.53</v>
      </c>
      <c r="N4710" t="s">
        <v>65</v>
      </c>
      <c r="O4710" t="s">
        <v>30</v>
      </c>
      <c r="P4710" t="s">
        <v>44</v>
      </c>
    </row>
    <row r="4711" spans="1:16" x14ac:dyDescent="0.25">
      <c r="A4711" t="s">
        <v>711</v>
      </c>
      <c r="B4711">
        <v>58</v>
      </c>
      <c r="C4711" t="s">
        <v>56</v>
      </c>
      <c r="D4711" t="s">
        <v>37</v>
      </c>
      <c r="E4711" t="s">
        <v>61</v>
      </c>
      <c r="F4711">
        <v>442</v>
      </c>
      <c r="G4711">
        <v>296</v>
      </c>
      <c r="H4711" t="s">
        <v>69</v>
      </c>
      <c r="I4711" t="s">
        <v>17</v>
      </c>
      <c r="J4711" t="s">
        <v>18</v>
      </c>
      <c r="K4711">
        <v>40.92</v>
      </c>
      <c r="L4711">
        <v>53.64</v>
      </c>
      <c r="N4711" t="s">
        <v>56</v>
      </c>
      <c r="O4711" t="s">
        <v>37</v>
      </c>
      <c r="P4711" t="s">
        <v>61</v>
      </c>
    </row>
    <row r="4712" spans="1:16" x14ac:dyDescent="0.25">
      <c r="A4712" t="s">
        <v>734</v>
      </c>
      <c r="B4712">
        <v>58</v>
      </c>
      <c r="C4712" t="s">
        <v>79</v>
      </c>
      <c r="D4712" t="s">
        <v>60</v>
      </c>
      <c r="E4712" t="s">
        <v>53</v>
      </c>
      <c r="F4712">
        <v>486</v>
      </c>
      <c r="G4712">
        <v>347</v>
      </c>
      <c r="H4712" t="s">
        <v>41</v>
      </c>
      <c r="I4712" t="s">
        <v>23</v>
      </c>
      <c r="J4712" t="s">
        <v>32</v>
      </c>
      <c r="K4712">
        <v>65.42</v>
      </c>
      <c r="L4712">
        <v>47.6</v>
      </c>
      <c r="N4712" t="s">
        <v>79</v>
      </c>
      <c r="O4712" t="s">
        <v>60</v>
      </c>
      <c r="P4712" t="s">
        <v>53</v>
      </c>
    </row>
    <row r="4713" spans="1:16" x14ac:dyDescent="0.25">
      <c r="A4713" t="s">
        <v>752</v>
      </c>
      <c r="B4713">
        <v>58</v>
      </c>
      <c r="C4713" t="s">
        <v>56</v>
      </c>
      <c r="D4713" t="s">
        <v>34</v>
      </c>
      <c r="E4713" t="s">
        <v>2</v>
      </c>
      <c r="F4713">
        <v>227</v>
      </c>
      <c r="G4713">
        <v>372</v>
      </c>
      <c r="H4713" t="s">
        <v>41</v>
      </c>
      <c r="I4713" t="s">
        <v>17</v>
      </c>
      <c r="J4713" t="s">
        <v>24</v>
      </c>
      <c r="K4713">
        <v>26.17</v>
      </c>
      <c r="L4713">
        <v>66.64</v>
      </c>
      <c r="N4713" t="s">
        <v>56</v>
      </c>
      <c r="O4713" t="s">
        <v>34</v>
      </c>
      <c r="P4713" t="s">
        <v>2</v>
      </c>
    </row>
    <row r="4714" spans="1:16" x14ac:dyDescent="0.25">
      <c r="A4714" t="s">
        <v>828</v>
      </c>
      <c r="B4714">
        <v>58</v>
      </c>
      <c r="C4714" t="s">
        <v>59</v>
      </c>
      <c r="D4714" t="s">
        <v>30</v>
      </c>
      <c r="E4714" t="s">
        <v>38</v>
      </c>
      <c r="F4714">
        <v>539</v>
      </c>
      <c r="G4714">
        <v>433</v>
      </c>
      <c r="H4714" t="s">
        <v>31</v>
      </c>
      <c r="I4714" t="s">
        <v>23</v>
      </c>
      <c r="J4714" t="s">
        <v>32</v>
      </c>
      <c r="K4714">
        <v>38.53</v>
      </c>
      <c r="L4714">
        <v>13.53</v>
      </c>
      <c r="N4714" t="s">
        <v>59</v>
      </c>
      <c r="O4714" t="s">
        <v>30</v>
      </c>
      <c r="P4714" t="s">
        <v>38</v>
      </c>
    </row>
    <row r="4715" spans="1:16" x14ac:dyDescent="0.25">
      <c r="A4715" t="s">
        <v>887</v>
      </c>
      <c r="B4715">
        <v>58</v>
      </c>
      <c r="C4715" t="s">
        <v>49</v>
      </c>
      <c r="D4715" t="s">
        <v>14</v>
      </c>
      <c r="E4715" t="s">
        <v>15</v>
      </c>
      <c r="F4715">
        <v>89</v>
      </c>
      <c r="G4715">
        <v>378</v>
      </c>
      <c r="H4715" t="s">
        <v>39</v>
      </c>
      <c r="I4715" t="s">
        <v>23</v>
      </c>
      <c r="J4715" t="s">
        <v>24</v>
      </c>
      <c r="K4715">
        <v>25.93</v>
      </c>
      <c r="L4715">
        <v>74.39</v>
      </c>
      <c r="N4715" t="s">
        <v>49</v>
      </c>
      <c r="O4715" t="s">
        <v>14</v>
      </c>
      <c r="P4715" t="s">
        <v>15</v>
      </c>
    </row>
    <row r="4716" spans="1:16" x14ac:dyDescent="0.25">
      <c r="A4716" t="s">
        <v>907</v>
      </c>
      <c r="B4716">
        <v>58</v>
      </c>
      <c r="C4716" t="s">
        <v>20</v>
      </c>
      <c r="D4716" t="s">
        <v>37</v>
      </c>
      <c r="E4716" t="s">
        <v>44</v>
      </c>
      <c r="F4716">
        <v>471</v>
      </c>
      <c r="G4716">
        <v>272</v>
      </c>
      <c r="H4716" t="s">
        <v>31</v>
      </c>
      <c r="I4716" t="s">
        <v>23</v>
      </c>
      <c r="J4716" t="s">
        <v>32</v>
      </c>
      <c r="K4716">
        <v>33.630000000000003</v>
      </c>
      <c r="L4716">
        <v>18.09</v>
      </c>
      <c r="N4716" t="s">
        <v>20</v>
      </c>
      <c r="O4716" t="s">
        <v>37</v>
      </c>
      <c r="P4716" t="s">
        <v>44</v>
      </c>
    </row>
    <row r="4717" spans="1:16" x14ac:dyDescent="0.25">
      <c r="A4717" t="s">
        <v>928</v>
      </c>
      <c r="B4717">
        <v>58</v>
      </c>
      <c r="C4717" t="s">
        <v>56</v>
      </c>
      <c r="D4717" t="s">
        <v>34</v>
      </c>
      <c r="E4717" t="s">
        <v>53</v>
      </c>
      <c r="F4717">
        <v>458</v>
      </c>
      <c r="G4717">
        <v>109</v>
      </c>
      <c r="H4717" t="s">
        <v>54</v>
      </c>
      <c r="I4717" t="s">
        <v>23</v>
      </c>
      <c r="J4717" t="s">
        <v>24</v>
      </c>
      <c r="K4717">
        <v>77.48</v>
      </c>
      <c r="L4717">
        <v>68.72</v>
      </c>
      <c r="N4717" t="s">
        <v>56</v>
      </c>
      <c r="O4717" t="s">
        <v>34</v>
      </c>
      <c r="P4717" t="s">
        <v>53</v>
      </c>
    </row>
    <row r="4718" spans="1:16" x14ac:dyDescent="0.25">
      <c r="A4718" t="s">
        <v>960</v>
      </c>
      <c r="B4718">
        <v>58</v>
      </c>
      <c r="C4718" t="s">
        <v>36</v>
      </c>
      <c r="D4718" t="s">
        <v>21</v>
      </c>
      <c r="E4718" t="s">
        <v>2</v>
      </c>
      <c r="F4718">
        <v>302</v>
      </c>
      <c r="G4718">
        <v>68</v>
      </c>
      <c r="H4718" t="s">
        <v>16</v>
      </c>
      <c r="I4718" t="s">
        <v>17</v>
      </c>
      <c r="J4718" t="s">
        <v>24</v>
      </c>
      <c r="K4718">
        <v>48.4</v>
      </c>
      <c r="L4718">
        <v>39.11</v>
      </c>
      <c r="N4718" t="s">
        <v>36</v>
      </c>
      <c r="O4718" t="s">
        <v>21</v>
      </c>
      <c r="P4718" t="s">
        <v>2</v>
      </c>
    </row>
    <row r="4719" spans="1:16" x14ac:dyDescent="0.25">
      <c r="A4719" t="s">
        <v>1019</v>
      </c>
      <c r="B4719">
        <v>58</v>
      </c>
      <c r="C4719" t="s">
        <v>36</v>
      </c>
      <c r="D4719" t="s">
        <v>60</v>
      </c>
      <c r="E4719" t="s">
        <v>53</v>
      </c>
      <c r="F4719">
        <v>464</v>
      </c>
      <c r="G4719">
        <v>366</v>
      </c>
      <c r="H4719" t="s">
        <v>27</v>
      </c>
      <c r="I4719" t="s">
        <v>23</v>
      </c>
      <c r="J4719" t="s">
        <v>18</v>
      </c>
      <c r="K4719">
        <v>86.92</v>
      </c>
      <c r="L4719">
        <v>26.14</v>
      </c>
      <c r="N4719" t="s">
        <v>36</v>
      </c>
      <c r="O4719" t="s">
        <v>60</v>
      </c>
      <c r="P4719" t="s">
        <v>53</v>
      </c>
    </row>
    <row r="4720" spans="1:16" x14ac:dyDescent="0.25">
      <c r="A4720" t="s">
        <v>1023</v>
      </c>
      <c r="B4720">
        <v>58</v>
      </c>
      <c r="C4720" t="s">
        <v>36</v>
      </c>
      <c r="D4720" t="s">
        <v>14</v>
      </c>
      <c r="E4720" t="s">
        <v>53</v>
      </c>
      <c r="F4720">
        <v>352</v>
      </c>
      <c r="G4720">
        <v>136</v>
      </c>
      <c r="H4720" t="s">
        <v>16</v>
      </c>
      <c r="I4720" t="s">
        <v>23</v>
      </c>
      <c r="J4720" t="s">
        <v>24</v>
      </c>
      <c r="K4720">
        <v>52.8</v>
      </c>
      <c r="L4720">
        <v>30.17</v>
      </c>
      <c r="N4720" t="s">
        <v>36</v>
      </c>
      <c r="O4720" t="s">
        <v>14</v>
      </c>
      <c r="P4720" t="s">
        <v>53</v>
      </c>
    </row>
    <row r="4721" spans="1:16" x14ac:dyDescent="0.25">
      <c r="A4721" t="s">
        <v>1030</v>
      </c>
      <c r="B4721">
        <v>58</v>
      </c>
      <c r="C4721" t="s">
        <v>59</v>
      </c>
      <c r="D4721" t="s">
        <v>34</v>
      </c>
      <c r="E4721" t="s">
        <v>46</v>
      </c>
      <c r="F4721">
        <v>93</v>
      </c>
      <c r="G4721">
        <v>374</v>
      </c>
      <c r="H4721" t="s">
        <v>51</v>
      </c>
      <c r="I4721" t="s">
        <v>17</v>
      </c>
      <c r="J4721" t="s">
        <v>18</v>
      </c>
      <c r="K4721">
        <v>77.319999999999993</v>
      </c>
      <c r="L4721">
        <v>30.51</v>
      </c>
      <c r="N4721" t="s">
        <v>59</v>
      </c>
      <c r="O4721" t="s">
        <v>34</v>
      </c>
      <c r="P4721" t="s">
        <v>46</v>
      </c>
    </row>
    <row r="4722" spans="1:16" x14ac:dyDescent="0.25">
      <c r="A4722" t="s">
        <v>1036</v>
      </c>
      <c r="B4722">
        <v>58</v>
      </c>
      <c r="C4722" t="s">
        <v>20</v>
      </c>
      <c r="D4722" t="s">
        <v>37</v>
      </c>
      <c r="E4722" t="s">
        <v>73</v>
      </c>
      <c r="F4722">
        <v>239</v>
      </c>
      <c r="G4722">
        <v>255</v>
      </c>
      <c r="H4722" t="s">
        <v>31</v>
      </c>
      <c r="I4722" t="s">
        <v>17</v>
      </c>
      <c r="J4722" t="s">
        <v>24</v>
      </c>
      <c r="K4722">
        <v>28.58</v>
      </c>
      <c r="L4722">
        <v>17.809999999999999</v>
      </c>
      <c r="N4722" t="s">
        <v>20</v>
      </c>
      <c r="O4722" t="s">
        <v>37</v>
      </c>
      <c r="P4722" t="s">
        <v>73</v>
      </c>
    </row>
    <row r="4723" spans="1:16" x14ac:dyDescent="0.25">
      <c r="A4723" t="s">
        <v>1138</v>
      </c>
      <c r="B4723">
        <v>58</v>
      </c>
      <c r="C4723" t="s">
        <v>29</v>
      </c>
      <c r="D4723" t="s">
        <v>14</v>
      </c>
      <c r="E4723" t="s">
        <v>26</v>
      </c>
      <c r="F4723">
        <v>130</v>
      </c>
      <c r="G4723">
        <v>121</v>
      </c>
      <c r="H4723" t="s">
        <v>51</v>
      </c>
      <c r="I4723" t="s">
        <v>17</v>
      </c>
      <c r="J4723" t="s">
        <v>24</v>
      </c>
      <c r="K4723">
        <v>55.98</v>
      </c>
      <c r="L4723">
        <v>49.2</v>
      </c>
      <c r="N4723" t="s">
        <v>29</v>
      </c>
      <c r="O4723" t="s">
        <v>14</v>
      </c>
      <c r="P4723" t="s">
        <v>26</v>
      </c>
    </row>
    <row r="4724" spans="1:16" x14ac:dyDescent="0.25">
      <c r="A4724" t="s">
        <v>1154</v>
      </c>
      <c r="B4724">
        <v>58</v>
      </c>
      <c r="C4724" t="s">
        <v>20</v>
      </c>
      <c r="D4724" t="s">
        <v>14</v>
      </c>
      <c r="E4724" t="s">
        <v>44</v>
      </c>
      <c r="F4724">
        <v>444</v>
      </c>
      <c r="G4724">
        <v>19</v>
      </c>
      <c r="H4724" t="s">
        <v>47</v>
      </c>
      <c r="I4724" t="s">
        <v>17</v>
      </c>
      <c r="J4724" t="s">
        <v>24</v>
      </c>
      <c r="K4724">
        <v>25.77</v>
      </c>
      <c r="L4724">
        <v>31.4</v>
      </c>
      <c r="N4724" t="s">
        <v>20</v>
      </c>
      <c r="O4724" t="s">
        <v>14</v>
      </c>
      <c r="P4724" t="s">
        <v>44</v>
      </c>
    </row>
    <row r="4725" spans="1:16" x14ac:dyDescent="0.25">
      <c r="A4725" t="s">
        <v>1192</v>
      </c>
      <c r="B4725">
        <v>58</v>
      </c>
      <c r="C4725" t="s">
        <v>36</v>
      </c>
      <c r="D4725" t="s">
        <v>14</v>
      </c>
      <c r="E4725" t="s">
        <v>53</v>
      </c>
      <c r="F4725">
        <v>560</v>
      </c>
      <c r="G4725">
        <v>465</v>
      </c>
      <c r="H4725" t="s">
        <v>54</v>
      </c>
      <c r="I4725" t="s">
        <v>17</v>
      </c>
      <c r="J4725" t="s">
        <v>24</v>
      </c>
      <c r="K4725">
        <v>80.75</v>
      </c>
      <c r="L4725">
        <v>73.95</v>
      </c>
      <c r="N4725" t="s">
        <v>36</v>
      </c>
      <c r="O4725" t="s">
        <v>14</v>
      </c>
      <c r="P4725" t="s">
        <v>53</v>
      </c>
    </row>
    <row r="4726" spans="1:16" x14ac:dyDescent="0.25">
      <c r="A4726" t="s">
        <v>1318</v>
      </c>
      <c r="B4726">
        <v>58</v>
      </c>
      <c r="C4726" t="s">
        <v>13</v>
      </c>
      <c r="D4726" t="s">
        <v>34</v>
      </c>
      <c r="E4726" t="s">
        <v>73</v>
      </c>
      <c r="F4726">
        <v>118</v>
      </c>
      <c r="G4726">
        <v>180</v>
      </c>
      <c r="H4726" t="s">
        <v>47</v>
      </c>
      <c r="I4726" t="s">
        <v>17</v>
      </c>
      <c r="J4726" t="s">
        <v>24</v>
      </c>
      <c r="K4726">
        <v>49.58</v>
      </c>
      <c r="L4726">
        <v>51.35</v>
      </c>
      <c r="N4726" t="s">
        <v>13</v>
      </c>
      <c r="O4726" t="s">
        <v>34</v>
      </c>
      <c r="P4726" t="s">
        <v>73</v>
      </c>
    </row>
    <row r="4727" spans="1:16" x14ac:dyDescent="0.25">
      <c r="A4727" t="s">
        <v>1333</v>
      </c>
      <c r="B4727">
        <v>58</v>
      </c>
      <c r="C4727" t="s">
        <v>13</v>
      </c>
      <c r="D4727" t="s">
        <v>37</v>
      </c>
      <c r="E4727" t="s">
        <v>44</v>
      </c>
      <c r="F4727">
        <v>531</v>
      </c>
      <c r="G4727">
        <v>327</v>
      </c>
      <c r="H4727" t="s">
        <v>27</v>
      </c>
      <c r="I4727" t="s">
        <v>17</v>
      </c>
      <c r="J4727" t="s">
        <v>24</v>
      </c>
      <c r="K4727">
        <v>65.33</v>
      </c>
      <c r="L4727">
        <v>46.49</v>
      </c>
      <c r="N4727" t="s">
        <v>13</v>
      </c>
      <c r="O4727" t="s">
        <v>37</v>
      </c>
      <c r="P4727" t="s">
        <v>44</v>
      </c>
    </row>
    <row r="4728" spans="1:16" x14ac:dyDescent="0.25">
      <c r="A4728" t="s">
        <v>1349</v>
      </c>
      <c r="B4728">
        <v>58</v>
      </c>
      <c r="C4728" t="s">
        <v>13</v>
      </c>
      <c r="D4728" t="s">
        <v>37</v>
      </c>
      <c r="E4728" t="s">
        <v>66</v>
      </c>
      <c r="F4728">
        <v>219</v>
      </c>
      <c r="G4728">
        <v>67</v>
      </c>
      <c r="H4728" t="s">
        <v>39</v>
      </c>
      <c r="I4728" t="s">
        <v>23</v>
      </c>
      <c r="J4728" t="s">
        <v>32</v>
      </c>
      <c r="K4728">
        <v>57.43</v>
      </c>
      <c r="L4728">
        <v>56.33</v>
      </c>
      <c r="N4728" t="s">
        <v>13</v>
      </c>
      <c r="O4728" t="s">
        <v>37</v>
      </c>
      <c r="P4728" t="s">
        <v>66</v>
      </c>
    </row>
    <row r="4729" spans="1:16" x14ac:dyDescent="0.25">
      <c r="A4729" t="s">
        <v>1365</v>
      </c>
      <c r="B4729">
        <v>58</v>
      </c>
      <c r="C4729" t="s">
        <v>79</v>
      </c>
      <c r="D4729" t="s">
        <v>21</v>
      </c>
      <c r="E4729" t="s">
        <v>61</v>
      </c>
      <c r="F4729">
        <v>571</v>
      </c>
      <c r="G4729">
        <v>135</v>
      </c>
      <c r="H4729" t="s">
        <v>16</v>
      </c>
      <c r="I4729" t="s">
        <v>23</v>
      </c>
      <c r="J4729" t="s">
        <v>24</v>
      </c>
      <c r="K4729">
        <v>27.39</v>
      </c>
      <c r="L4729">
        <v>54.96</v>
      </c>
      <c r="N4729" t="s">
        <v>79</v>
      </c>
      <c r="O4729" t="s">
        <v>21</v>
      </c>
      <c r="P4729" t="s">
        <v>61</v>
      </c>
    </row>
    <row r="4730" spans="1:16" x14ac:dyDescent="0.25">
      <c r="A4730" t="s">
        <v>1381</v>
      </c>
      <c r="B4730">
        <v>58</v>
      </c>
      <c r="C4730" t="s">
        <v>56</v>
      </c>
      <c r="D4730" t="s">
        <v>30</v>
      </c>
      <c r="E4730" t="s">
        <v>66</v>
      </c>
      <c r="F4730">
        <v>111</v>
      </c>
      <c r="G4730">
        <v>70</v>
      </c>
      <c r="H4730" t="s">
        <v>39</v>
      </c>
      <c r="I4730" t="s">
        <v>17</v>
      </c>
      <c r="J4730" t="s">
        <v>18</v>
      </c>
      <c r="K4730">
        <v>55.58</v>
      </c>
      <c r="L4730">
        <v>79.98</v>
      </c>
      <c r="N4730" t="s">
        <v>56</v>
      </c>
      <c r="O4730" t="s">
        <v>30</v>
      </c>
      <c r="P4730" t="s">
        <v>66</v>
      </c>
    </row>
    <row r="4731" spans="1:16" x14ac:dyDescent="0.25">
      <c r="A4731" t="s">
        <v>1386</v>
      </c>
      <c r="B4731">
        <v>58</v>
      </c>
      <c r="C4731" t="s">
        <v>29</v>
      </c>
      <c r="D4731" t="s">
        <v>60</v>
      </c>
      <c r="E4731" t="s">
        <v>73</v>
      </c>
      <c r="F4731">
        <v>141</v>
      </c>
      <c r="G4731">
        <v>8</v>
      </c>
      <c r="H4731" t="s">
        <v>41</v>
      </c>
      <c r="I4731" t="s">
        <v>17</v>
      </c>
      <c r="J4731" t="s">
        <v>18</v>
      </c>
      <c r="K4731">
        <v>23.63</v>
      </c>
      <c r="L4731">
        <v>73.39</v>
      </c>
      <c r="N4731" t="s">
        <v>29</v>
      </c>
      <c r="O4731" t="s">
        <v>60</v>
      </c>
      <c r="P4731" t="s">
        <v>73</v>
      </c>
    </row>
    <row r="4732" spans="1:16" x14ac:dyDescent="0.25">
      <c r="A4732" t="s">
        <v>1428</v>
      </c>
      <c r="B4732">
        <v>58</v>
      </c>
      <c r="C4732" t="s">
        <v>43</v>
      </c>
      <c r="D4732" t="s">
        <v>60</v>
      </c>
      <c r="E4732" t="s">
        <v>26</v>
      </c>
      <c r="F4732">
        <v>352</v>
      </c>
      <c r="G4732">
        <v>392</v>
      </c>
      <c r="H4732" t="s">
        <v>22</v>
      </c>
      <c r="I4732" t="s">
        <v>17</v>
      </c>
      <c r="J4732" t="s">
        <v>24</v>
      </c>
      <c r="K4732">
        <v>15.81</v>
      </c>
      <c r="L4732">
        <v>61.07</v>
      </c>
      <c r="N4732" t="s">
        <v>43</v>
      </c>
      <c r="O4732" t="s">
        <v>60</v>
      </c>
      <c r="P4732" t="s">
        <v>26</v>
      </c>
    </row>
    <row r="4733" spans="1:16" x14ac:dyDescent="0.25">
      <c r="A4733" t="s">
        <v>1436</v>
      </c>
      <c r="B4733">
        <v>58</v>
      </c>
      <c r="C4733" t="s">
        <v>49</v>
      </c>
      <c r="D4733" t="s">
        <v>14</v>
      </c>
      <c r="E4733" t="s">
        <v>66</v>
      </c>
      <c r="F4733">
        <v>399</v>
      </c>
      <c r="G4733">
        <v>495</v>
      </c>
      <c r="H4733" t="s">
        <v>16</v>
      </c>
      <c r="I4733" t="s">
        <v>23</v>
      </c>
      <c r="J4733" t="s">
        <v>32</v>
      </c>
      <c r="K4733">
        <v>78.72</v>
      </c>
      <c r="L4733">
        <v>49.64</v>
      </c>
      <c r="N4733" t="s">
        <v>49</v>
      </c>
      <c r="O4733" t="s">
        <v>14</v>
      </c>
      <c r="P4733" t="s">
        <v>66</v>
      </c>
    </row>
    <row r="4734" spans="1:16" x14ac:dyDescent="0.25">
      <c r="A4734" t="s">
        <v>1490</v>
      </c>
      <c r="B4734">
        <v>58</v>
      </c>
      <c r="C4734" t="s">
        <v>29</v>
      </c>
      <c r="D4734" t="s">
        <v>21</v>
      </c>
      <c r="E4734" t="s">
        <v>61</v>
      </c>
      <c r="F4734">
        <v>62</v>
      </c>
      <c r="G4734">
        <v>460</v>
      </c>
      <c r="H4734" t="s">
        <v>51</v>
      </c>
      <c r="I4734" t="s">
        <v>23</v>
      </c>
      <c r="J4734" t="s">
        <v>24</v>
      </c>
      <c r="K4734">
        <v>61.88</v>
      </c>
      <c r="L4734">
        <v>44.78</v>
      </c>
      <c r="N4734" t="s">
        <v>29</v>
      </c>
      <c r="O4734" t="s">
        <v>21</v>
      </c>
      <c r="P4734" t="s">
        <v>61</v>
      </c>
    </row>
    <row r="4735" spans="1:16" x14ac:dyDescent="0.25">
      <c r="A4735" t="s">
        <v>1607</v>
      </c>
      <c r="B4735">
        <v>58</v>
      </c>
      <c r="C4735" t="s">
        <v>13</v>
      </c>
      <c r="D4735" t="s">
        <v>34</v>
      </c>
      <c r="E4735" t="s">
        <v>2</v>
      </c>
      <c r="F4735">
        <v>538</v>
      </c>
      <c r="G4735">
        <v>21</v>
      </c>
      <c r="H4735" t="s">
        <v>69</v>
      </c>
      <c r="I4735" t="s">
        <v>23</v>
      </c>
      <c r="J4735" t="s">
        <v>18</v>
      </c>
      <c r="K4735">
        <v>17.2</v>
      </c>
      <c r="L4735">
        <v>16.850000000000001</v>
      </c>
      <c r="N4735" t="s">
        <v>13</v>
      </c>
      <c r="O4735" t="s">
        <v>34</v>
      </c>
      <c r="P4735" t="s">
        <v>2</v>
      </c>
    </row>
    <row r="4736" spans="1:16" x14ac:dyDescent="0.25">
      <c r="A4736" t="s">
        <v>1666</v>
      </c>
      <c r="B4736">
        <v>58</v>
      </c>
      <c r="C4736" t="s">
        <v>20</v>
      </c>
      <c r="D4736" t="s">
        <v>21</v>
      </c>
      <c r="E4736" t="s">
        <v>26</v>
      </c>
      <c r="F4736">
        <v>555</v>
      </c>
      <c r="G4736">
        <v>274</v>
      </c>
      <c r="H4736" t="s">
        <v>39</v>
      </c>
      <c r="I4736" t="s">
        <v>23</v>
      </c>
      <c r="J4736" t="s">
        <v>24</v>
      </c>
      <c r="K4736">
        <v>45.47</v>
      </c>
      <c r="L4736">
        <v>29.26</v>
      </c>
      <c r="N4736" t="s">
        <v>20</v>
      </c>
      <c r="O4736" t="s">
        <v>21</v>
      </c>
      <c r="P4736" t="s">
        <v>26</v>
      </c>
    </row>
    <row r="4737" spans="1:16" x14ac:dyDescent="0.25">
      <c r="A4737" t="s">
        <v>1721</v>
      </c>
      <c r="B4737">
        <v>58</v>
      </c>
      <c r="C4737" t="s">
        <v>43</v>
      </c>
      <c r="D4737" t="s">
        <v>37</v>
      </c>
      <c r="E4737" t="s">
        <v>61</v>
      </c>
      <c r="F4737">
        <v>426</v>
      </c>
      <c r="G4737">
        <v>94</v>
      </c>
      <c r="H4737" t="s">
        <v>51</v>
      </c>
      <c r="I4737" t="s">
        <v>23</v>
      </c>
      <c r="J4737" t="s">
        <v>24</v>
      </c>
      <c r="K4737">
        <v>41.31</v>
      </c>
      <c r="L4737">
        <v>62.79</v>
      </c>
      <c r="N4737" t="s">
        <v>43</v>
      </c>
      <c r="O4737" t="s">
        <v>37</v>
      </c>
      <c r="P4737" t="s">
        <v>61</v>
      </c>
    </row>
    <row r="4738" spans="1:16" x14ac:dyDescent="0.25">
      <c r="A4738" t="s">
        <v>1771</v>
      </c>
      <c r="B4738">
        <v>58</v>
      </c>
      <c r="C4738" t="s">
        <v>13</v>
      </c>
      <c r="D4738" t="s">
        <v>30</v>
      </c>
      <c r="E4738" t="s">
        <v>26</v>
      </c>
      <c r="F4738">
        <v>502</v>
      </c>
      <c r="G4738">
        <v>372</v>
      </c>
      <c r="H4738" t="s">
        <v>27</v>
      </c>
      <c r="I4738" t="s">
        <v>17</v>
      </c>
      <c r="J4738" t="s">
        <v>32</v>
      </c>
      <c r="K4738">
        <v>53.48</v>
      </c>
      <c r="L4738">
        <v>60.97</v>
      </c>
      <c r="N4738" t="s">
        <v>13</v>
      </c>
      <c r="O4738" t="s">
        <v>30</v>
      </c>
      <c r="P4738" t="s">
        <v>26</v>
      </c>
    </row>
    <row r="4739" spans="1:16" x14ac:dyDescent="0.25">
      <c r="A4739" t="s">
        <v>1886</v>
      </c>
      <c r="B4739">
        <v>58</v>
      </c>
      <c r="C4739" t="s">
        <v>79</v>
      </c>
      <c r="D4739" t="s">
        <v>30</v>
      </c>
      <c r="E4739" t="s">
        <v>15</v>
      </c>
      <c r="F4739">
        <v>360</v>
      </c>
      <c r="G4739">
        <v>194</v>
      </c>
      <c r="H4739" t="s">
        <v>41</v>
      </c>
      <c r="I4739" t="s">
        <v>23</v>
      </c>
      <c r="J4739" t="s">
        <v>18</v>
      </c>
      <c r="K4739">
        <v>83.61</v>
      </c>
      <c r="L4739">
        <v>68.47</v>
      </c>
      <c r="N4739" t="s">
        <v>79</v>
      </c>
      <c r="O4739" t="s">
        <v>30</v>
      </c>
      <c r="P4739" t="s">
        <v>15</v>
      </c>
    </row>
    <row r="4740" spans="1:16" x14ac:dyDescent="0.25">
      <c r="A4740" t="s">
        <v>2018</v>
      </c>
      <c r="B4740">
        <v>58</v>
      </c>
      <c r="C4740" t="s">
        <v>13</v>
      </c>
      <c r="D4740" t="s">
        <v>21</v>
      </c>
      <c r="E4740" t="s">
        <v>73</v>
      </c>
      <c r="F4740">
        <v>400</v>
      </c>
      <c r="G4740">
        <v>278</v>
      </c>
      <c r="H4740" t="s">
        <v>41</v>
      </c>
      <c r="I4740" t="s">
        <v>23</v>
      </c>
      <c r="J4740" t="s">
        <v>24</v>
      </c>
      <c r="K4740">
        <v>20.51</v>
      </c>
      <c r="L4740">
        <v>42.22</v>
      </c>
      <c r="N4740" t="s">
        <v>13</v>
      </c>
      <c r="O4740" t="s">
        <v>21</v>
      </c>
      <c r="P4740" t="s">
        <v>73</v>
      </c>
    </row>
    <row r="4741" spans="1:16" x14ac:dyDescent="0.25">
      <c r="A4741" t="s">
        <v>2020</v>
      </c>
      <c r="B4741">
        <v>58</v>
      </c>
      <c r="C4741" t="s">
        <v>13</v>
      </c>
      <c r="D4741" t="s">
        <v>60</v>
      </c>
      <c r="E4741" t="s">
        <v>38</v>
      </c>
      <c r="F4741">
        <v>37</v>
      </c>
      <c r="G4741">
        <v>327</v>
      </c>
      <c r="H4741" t="s">
        <v>27</v>
      </c>
      <c r="I4741" t="s">
        <v>17</v>
      </c>
      <c r="J4741" t="s">
        <v>18</v>
      </c>
      <c r="K4741">
        <v>79.39</v>
      </c>
      <c r="L4741">
        <v>45.72</v>
      </c>
      <c r="N4741" t="s">
        <v>13</v>
      </c>
      <c r="O4741" t="s">
        <v>60</v>
      </c>
      <c r="P4741" t="s">
        <v>38</v>
      </c>
    </row>
    <row r="4742" spans="1:16" x14ac:dyDescent="0.25">
      <c r="A4742" t="s">
        <v>2061</v>
      </c>
      <c r="B4742">
        <v>58</v>
      </c>
      <c r="C4742" t="s">
        <v>36</v>
      </c>
      <c r="D4742" t="s">
        <v>37</v>
      </c>
      <c r="E4742" t="s">
        <v>53</v>
      </c>
      <c r="F4742">
        <v>486</v>
      </c>
      <c r="G4742">
        <v>474</v>
      </c>
      <c r="H4742" t="s">
        <v>39</v>
      </c>
      <c r="I4742" t="s">
        <v>23</v>
      </c>
      <c r="J4742" t="s">
        <v>18</v>
      </c>
      <c r="K4742">
        <v>74.06</v>
      </c>
      <c r="L4742">
        <v>56.87</v>
      </c>
      <c r="N4742" t="s">
        <v>36</v>
      </c>
      <c r="O4742" t="s">
        <v>37</v>
      </c>
      <c r="P4742" t="s">
        <v>53</v>
      </c>
    </row>
    <row r="4743" spans="1:16" x14ac:dyDescent="0.25">
      <c r="A4743" t="s">
        <v>2079</v>
      </c>
      <c r="B4743">
        <v>58</v>
      </c>
      <c r="C4743" t="s">
        <v>79</v>
      </c>
      <c r="D4743" t="s">
        <v>34</v>
      </c>
      <c r="E4743" t="s">
        <v>66</v>
      </c>
      <c r="F4743">
        <v>461</v>
      </c>
      <c r="G4743">
        <v>320</v>
      </c>
      <c r="H4743" t="s">
        <v>31</v>
      </c>
      <c r="I4743" t="s">
        <v>23</v>
      </c>
      <c r="J4743" t="s">
        <v>24</v>
      </c>
      <c r="K4743">
        <v>33.71</v>
      </c>
      <c r="L4743">
        <v>36.26</v>
      </c>
      <c r="N4743" t="s">
        <v>79</v>
      </c>
      <c r="O4743" t="s">
        <v>34</v>
      </c>
      <c r="P4743" t="s">
        <v>66</v>
      </c>
    </row>
    <row r="4744" spans="1:16" x14ac:dyDescent="0.25">
      <c r="A4744" t="s">
        <v>2120</v>
      </c>
      <c r="B4744">
        <v>58</v>
      </c>
      <c r="C4744" t="s">
        <v>65</v>
      </c>
      <c r="D4744" t="s">
        <v>21</v>
      </c>
      <c r="E4744" t="s">
        <v>46</v>
      </c>
      <c r="F4744">
        <v>400</v>
      </c>
      <c r="G4744">
        <v>14</v>
      </c>
      <c r="H4744" t="s">
        <v>54</v>
      </c>
      <c r="I4744" t="s">
        <v>17</v>
      </c>
      <c r="J4744" t="s">
        <v>24</v>
      </c>
      <c r="K4744">
        <v>16.239999999999998</v>
      </c>
      <c r="L4744">
        <v>13.47</v>
      </c>
      <c r="N4744" t="s">
        <v>65</v>
      </c>
      <c r="O4744" t="s">
        <v>21</v>
      </c>
      <c r="P4744" t="s">
        <v>46</v>
      </c>
    </row>
    <row r="4745" spans="1:16" x14ac:dyDescent="0.25">
      <c r="A4745" t="s">
        <v>2212</v>
      </c>
      <c r="B4745">
        <v>58</v>
      </c>
      <c r="C4745" t="s">
        <v>49</v>
      </c>
      <c r="D4745" t="s">
        <v>14</v>
      </c>
      <c r="E4745" t="s">
        <v>44</v>
      </c>
      <c r="F4745">
        <v>331</v>
      </c>
      <c r="G4745">
        <v>13</v>
      </c>
      <c r="H4745" t="s">
        <v>47</v>
      </c>
      <c r="I4745" t="s">
        <v>23</v>
      </c>
      <c r="J4745" t="s">
        <v>24</v>
      </c>
      <c r="K4745">
        <v>24.45</v>
      </c>
      <c r="L4745">
        <v>29.6</v>
      </c>
      <c r="N4745" t="s">
        <v>49</v>
      </c>
      <c r="O4745" t="s">
        <v>14</v>
      </c>
      <c r="P4745" t="s">
        <v>44</v>
      </c>
    </row>
    <row r="4746" spans="1:16" x14ac:dyDescent="0.25">
      <c r="A4746" t="s">
        <v>2219</v>
      </c>
      <c r="B4746">
        <v>58</v>
      </c>
      <c r="C4746" t="s">
        <v>79</v>
      </c>
      <c r="D4746" t="s">
        <v>60</v>
      </c>
      <c r="E4746" t="s">
        <v>2</v>
      </c>
      <c r="F4746">
        <v>246</v>
      </c>
      <c r="G4746">
        <v>381</v>
      </c>
      <c r="H4746" t="s">
        <v>69</v>
      </c>
      <c r="I4746" t="s">
        <v>23</v>
      </c>
      <c r="J4746" t="s">
        <v>24</v>
      </c>
      <c r="K4746">
        <v>86.51</v>
      </c>
      <c r="L4746">
        <v>12.47</v>
      </c>
      <c r="N4746" t="s">
        <v>79</v>
      </c>
      <c r="O4746" t="s">
        <v>60</v>
      </c>
      <c r="P4746" t="s">
        <v>2</v>
      </c>
    </row>
    <row r="4747" spans="1:16" x14ac:dyDescent="0.25">
      <c r="A4747" t="s">
        <v>2221</v>
      </c>
      <c r="B4747">
        <v>58</v>
      </c>
      <c r="C4747" t="s">
        <v>79</v>
      </c>
      <c r="D4747" t="s">
        <v>14</v>
      </c>
      <c r="E4747" t="s">
        <v>66</v>
      </c>
      <c r="F4747">
        <v>397</v>
      </c>
      <c r="G4747">
        <v>174</v>
      </c>
      <c r="H4747" t="s">
        <v>31</v>
      </c>
      <c r="I4747" t="s">
        <v>23</v>
      </c>
      <c r="J4747" t="s">
        <v>32</v>
      </c>
      <c r="K4747">
        <v>38.28</v>
      </c>
      <c r="L4747">
        <v>40.11</v>
      </c>
      <c r="N4747" t="s">
        <v>79</v>
      </c>
      <c r="O4747" t="s">
        <v>14</v>
      </c>
      <c r="P4747" t="s">
        <v>66</v>
      </c>
    </row>
    <row r="4748" spans="1:16" x14ac:dyDescent="0.25">
      <c r="A4748" t="s">
        <v>2248</v>
      </c>
      <c r="B4748">
        <v>58</v>
      </c>
      <c r="C4748" t="s">
        <v>29</v>
      </c>
      <c r="D4748" t="s">
        <v>30</v>
      </c>
      <c r="E4748" t="s">
        <v>53</v>
      </c>
      <c r="F4748">
        <v>354</v>
      </c>
      <c r="G4748">
        <v>249</v>
      </c>
      <c r="H4748" t="s">
        <v>31</v>
      </c>
      <c r="I4748" t="s">
        <v>23</v>
      </c>
      <c r="J4748" t="s">
        <v>24</v>
      </c>
      <c r="K4748">
        <v>68.790000000000006</v>
      </c>
      <c r="L4748">
        <v>16.3</v>
      </c>
      <c r="N4748" t="s">
        <v>29</v>
      </c>
      <c r="O4748" t="s">
        <v>30</v>
      </c>
      <c r="P4748" t="s">
        <v>53</v>
      </c>
    </row>
    <row r="4749" spans="1:16" x14ac:dyDescent="0.25">
      <c r="A4749" t="s">
        <v>2318</v>
      </c>
      <c r="B4749">
        <v>58</v>
      </c>
      <c r="C4749" t="s">
        <v>29</v>
      </c>
      <c r="D4749" t="s">
        <v>34</v>
      </c>
      <c r="E4749" t="s">
        <v>66</v>
      </c>
      <c r="F4749">
        <v>80</v>
      </c>
      <c r="G4749">
        <v>452</v>
      </c>
      <c r="H4749" t="s">
        <v>22</v>
      </c>
      <c r="I4749" t="s">
        <v>23</v>
      </c>
      <c r="J4749" t="s">
        <v>24</v>
      </c>
      <c r="K4749">
        <v>25.49</v>
      </c>
      <c r="L4749">
        <v>50.7</v>
      </c>
      <c r="N4749" t="s">
        <v>29</v>
      </c>
      <c r="O4749" t="s">
        <v>34</v>
      </c>
      <c r="P4749" t="s">
        <v>66</v>
      </c>
    </row>
    <row r="4750" spans="1:16" x14ac:dyDescent="0.25">
      <c r="A4750" t="s">
        <v>2538</v>
      </c>
      <c r="B4750">
        <v>58</v>
      </c>
      <c r="C4750" t="s">
        <v>13</v>
      </c>
      <c r="D4750" t="s">
        <v>14</v>
      </c>
      <c r="E4750" t="s">
        <v>61</v>
      </c>
      <c r="F4750">
        <v>449</v>
      </c>
      <c r="G4750">
        <v>247</v>
      </c>
      <c r="H4750" t="s">
        <v>27</v>
      </c>
      <c r="I4750" t="s">
        <v>17</v>
      </c>
      <c r="J4750" t="s">
        <v>32</v>
      </c>
      <c r="K4750">
        <v>43.84</v>
      </c>
      <c r="L4750">
        <v>59.97</v>
      </c>
      <c r="N4750" t="s">
        <v>13</v>
      </c>
      <c r="O4750" t="s">
        <v>14</v>
      </c>
      <c r="P4750" t="s">
        <v>61</v>
      </c>
    </row>
    <row r="4751" spans="1:16" x14ac:dyDescent="0.25">
      <c r="A4751" t="s">
        <v>2644</v>
      </c>
      <c r="B4751">
        <v>58</v>
      </c>
      <c r="C4751" t="s">
        <v>13</v>
      </c>
      <c r="D4751" t="s">
        <v>30</v>
      </c>
      <c r="E4751" t="s">
        <v>38</v>
      </c>
      <c r="F4751">
        <v>433</v>
      </c>
      <c r="G4751">
        <v>492</v>
      </c>
      <c r="H4751" t="s">
        <v>54</v>
      </c>
      <c r="I4751" t="s">
        <v>23</v>
      </c>
      <c r="J4751" t="s">
        <v>32</v>
      </c>
      <c r="K4751">
        <v>21.43</v>
      </c>
      <c r="L4751">
        <v>24.43</v>
      </c>
      <c r="N4751" t="s">
        <v>13</v>
      </c>
      <c r="O4751" t="s">
        <v>30</v>
      </c>
      <c r="P4751" t="s">
        <v>38</v>
      </c>
    </row>
    <row r="4752" spans="1:16" x14ac:dyDescent="0.25">
      <c r="A4752" t="s">
        <v>2660</v>
      </c>
      <c r="B4752">
        <v>58</v>
      </c>
      <c r="C4752" t="s">
        <v>36</v>
      </c>
      <c r="D4752" t="s">
        <v>30</v>
      </c>
      <c r="E4752" t="s">
        <v>73</v>
      </c>
      <c r="F4752">
        <v>583</v>
      </c>
      <c r="G4752">
        <v>174</v>
      </c>
      <c r="H4752" t="s">
        <v>47</v>
      </c>
      <c r="I4752" t="s">
        <v>17</v>
      </c>
      <c r="J4752" t="s">
        <v>18</v>
      </c>
      <c r="K4752">
        <v>51.31</v>
      </c>
      <c r="L4752">
        <v>40.380000000000003</v>
      </c>
      <c r="N4752" t="s">
        <v>36</v>
      </c>
      <c r="O4752" t="s">
        <v>30</v>
      </c>
      <c r="P4752" t="s">
        <v>73</v>
      </c>
    </row>
    <row r="4753" spans="1:16" x14ac:dyDescent="0.25">
      <c r="A4753" t="s">
        <v>2731</v>
      </c>
      <c r="B4753">
        <v>58</v>
      </c>
      <c r="C4753" t="s">
        <v>43</v>
      </c>
      <c r="D4753" t="s">
        <v>30</v>
      </c>
      <c r="E4753" t="s">
        <v>46</v>
      </c>
      <c r="F4753">
        <v>218</v>
      </c>
      <c r="G4753">
        <v>145</v>
      </c>
      <c r="H4753" t="s">
        <v>31</v>
      </c>
      <c r="I4753" t="s">
        <v>17</v>
      </c>
      <c r="J4753" t="s">
        <v>24</v>
      </c>
      <c r="K4753">
        <v>82.93</v>
      </c>
      <c r="L4753">
        <v>55.21</v>
      </c>
      <c r="N4753" t="s">
        <v>43</v>
      </c>
      <c r="O4753" t="s">
        <v>30</v>
      </c>
      <c r="P4753" t="s">
        <v>46</v>
      </c>
    </row>
    <row r="4754" spans="1:16" x14ac:dyDescent="0.25">
      <c r="A4754" t="s">
        <v>2775</v>
      </c>
      <c r="B4754">
        <v>58</v>
      </c>
      <c r="C4754" t="s">
        <v>65</v>
      </c>
      <c r="D4754" t="s">
        <v>34</v>
      </c>
      <c r="E4754" t="s">
        <v>44</v>
      </c>
      <c r="F4754">
        <v>131</v>
      </c>
      <c r="G4754">
        <v>366</v>
      </c>
      <c r="H4754" t="s">
        <v>41</v>
      </c>
      <c r="I4754" t="s">
        <v>17</v>
      </c>
      <c r="J4754" t="s">
        <v>24</v>
      </c>
      <c r="K4754">
        <v>39.729999999999997</v>
      </c>
      <c r="L4754">
        <v>33.840000000000003</v>
      </c>
      <c r="N4754" t="s">
        <v>65</v>
      </c>
      <c r="O4754" t="s">
        <v>34</v>
      </c>
      <c r="P4754" t="s">
        <v>44</v>
      </c>
    </row>
    <row r="4755" spans="1:16" x14ac:dyDescent="0.25">
      <c r="A4755" t="s">
        <v>2781</v>
      </c>
      <c r="B4755">
        <v>58</v>
      </c>
      <c r="C4755" t="s">
        <v>56</v>
      </c>
      <c r="D4755" t="s">
        <v>21</v>
      </c>
      <c r="E4755" t="s">
        <v>26</v>
      </c>
      <c r="F4755">
        <v>342</v>
      </c>
      <c r="G4755">
        <v>109</v>
      </c>
      <c r="H4755" t="s">
        <v>22</v>
      </c>
      <c r="I4755" t="s">
        <v>23</v>
      </c>
      <c r="J4755" t="s">
        <v>24</v>
      </c>
      <c r="K4755">
        <v>36.85</v>
      </c>
      <c r="L4755">
        <v>66.150000000000006</v>
      </c>
      <c r="N4755" t="s">
        <v>56</v>
      </c>
      <c r="O4755" t="s">
        <v>21</v>
      </c>
      <c r="P4755" t="s">
        <v>26</v>
      </c>
    </row>
    <row r="4756" spans="1:16" x14ac:dyDescent="0.25">
      <c r="A4756" t="s">
        <v>2801</v>
      </c>
      <c r="B4756">
        <v>58</v>
      </c>
      <c r="C4756" t="s">
        <v>56</v>
      </c>
      <c r="D4756" t="s">
        <v>14</v>
      </c>
      <c r="E4756" t="s">
        <v>26</v>
      </c>
      <c r="F4756">
        <v>566</v>
      </c>
      <c r="G4756">
        <v>384</v>
      </c>
      <c r="H4756" t="s">
        <v>22</v>
      </c>
      <c r="I4756" t="s">
        <v>23</v>
      </c>
      <c r="J4756" t="s">
        <v>18</v>
      </c>
      <c r="K4756">
        <v>13.39</v>
      </c>
      <c r="L4756">
        <v>43.5</v>
      </c>
      <c r="N4756" t="s">
        <v>56</v>
      </c>
      <c r="O4756" t="s">
        <v>14</v>
      </c>
      <c r="P4756" t="s">
        <v>26</v>
      </c>
    </row>
    <row r="4757" spans="1:16" x14ac:dyDescent="0.25">
      <c r="A4757" t="s">
        <v>2869</v>
      </c>
      <c r="B4757">
        <v>58</v>
      </c>
      <c r="C4757" t="s">
        <v>65</v>
      </c>
      <c r="D4757" t="s">
        <v>30</v>
      </c>
      <c r="E4757" t="s">
        <v>66</v>
      </c>
      <c r="F4757">
        <v>384</v>
      </c>
      <c r="G4757">
        <v>466</v>
      </c>
      <c r="H4757" t="s">
        <v>22</v>
      </c>
      <c r="I4757" t="s">
        <v>23</v>
      </c>
      <c r="J4757" t="s">
        <v>18</v>
      </c>
      <c r="K4757">
        <v>18.71</v>
      </c>
      <c r="L4757">
        <v>9.61</v>
      </c>
      <c r="N4757" t="s">
        <v>65</v>
      </c>
      <c r="O4757" t="s">
        <v>30</v>
      </c>
      <c r="P4757" t="s">
        <v>66</v>
      </c>
    </row>
    <row r="4758" spans="1:16" x14ac:dyDescent="0.25">
      <c r="A4758" t="s">
        <v>2873</v>
      </c>
      <c r="B4758">
        <v>58</v>
      </c>
      <c r="C4758" t="s">
        <v>56</v>
      </c>
      <c r="D4758" t="s">
        <v>34</v>
      </c>
      <c r="E4758" t="s">
        <v>2</v>
      </c>
      <c r="F4758">
        <v>163</v>
      </c>
      <c r="G4758">
        <v>12</v>
      </c>
      <c r="H4758" t="s">
        <v>39</v>
      </c>
      <c r="I4758" t="s">
        <v>23</v>
      </c>
      <c r="J4758" t="s">
        <v>24</v>
      </c>
      <c r="K4758">
        <v>80.87</v>
      </c>
      <c r="L4758">
        <v>23.42</v>
      </c>
      <c r="N4758" t="s">
        <v>56</v>
      </c>
      <c r="O4758" t="s">
        <v>34</v>
      </c>
      <c r="P4758" t="s">
        <v>2</v>
      </c>
    </row>
    <row r="4759" spans="1:16" x14ac:dyDescent="0.25">
      <c r="A4759" t="s">
        <v>2936</v>
      </c>
      <c r="B4759">
        <v>58</v>
      </c>
      <c r="C4759" t="s">
        <v>43</v>
      </c>
      <c r="D4759" t="s">
        <v>34</v>
      </c>
      <c r="E4759" t="s">
        <v>38</v>
      </c>
      <c r="F4759">
        <v>166</v>
      </c>
      <c r="G4759">
        <v>183</v>
      </c>
      <c r="H4759" t="s">
        <v>16</v>
      </c>
      <c r="I4759" t="s">
        <v>17</v>
      </c>
      <c r="J4759" t="s">
        <v>18</v>
      </c>
      <c r="K4759">
        <v>60.62</v>
      </c>
      <c r="L4759">
        <v>46.54</v>
      </c>
      <c r="N4759" t="s">
        <v>43</v>
      </c>
      <c r="O4759" t="s">
        <v>34</v>
      </c>
      <c r="P4759" t="s">
        <v>38</v>
      </c>
    </row>
    <row r="4760" spans="1:16" x14ac:dyDescent="0.25">
      <c r="A4760" t="s">
        <v>2989</v>
      </c>
      <c r="B4760">
        <v>58</v>
      </c>
      <c r="C4760" t="s">
        <v>49</v>
      </c>
      <c r="D4760" t="s">
        <v>30</v>
      </c>
      <c r="E4760" t="s">
        <v>46</v>
      </c>
      <c r="F4760">
        <v>28</v>
      </c>
      <c r="G4760">
        <v>439</v>
      </c>
      <c r="H4760" t="s">
        <v>27</v>
      </c>
      <c r="I4760" t="s">
        <v>17</v>
      </c>
      <c r="J4760" t="s">
        <v>24</v>
      </c>
      <c r="K4760">
        <v>73.8</v>
      </c>
      <c r="L4760">
        <v>16.18</v>
      </c>
      <c r="N4760" t="s">
        <v>49</v>
      </c>
      <c r="O4760" t="s">
        <v>30</v>
      </c>
      <c r="P4760" t="s">
        <v>46</v>
      </c>
    </row>
    <row r="4761" spans="1:16" x14ac:dyDescent="0.25">
      <c r="A4761" t="s">
        <v>3000</v>
      </c>
      <c r="B4761">
        <v>58</v>
      </c>
      <c r="C4761" t="s">
        <v>29</v>
      </c>
      <c r="D4761" t="s">
        <v>30</v>
      </c>
      <c r="E4761" t="s">
        <v>61</v>
      </c>
      <c r="F4761">
        <v>472</v>
      </c>
      <c r="G4761">
        <v>13</v>
      </c>
      <c r="H4761" t="s">
        <v>51</v>
      </c>
      <c r="I4761" t="s">
        <v>23</v>
      </c>
      <c r="J4761" t="s">
        <v>24</v>
      </c>
      <c r="K4761">
        <v>48.18</v>
      </c>
      <c r="L4761">
        <v>17.84</v>
      </c>
      <c r="N4761" t="s">
        <v>29</v>
      </c>
      <c r="O4761" t="s">
        <v>30</v>
      </c>
      <c r="P4761" t="s">
        <v>61</v>
      </c>
    </row>
    <row r="4762" spans="1:16" x14ac:dyDescent="0.25">
      <c r="A4762" t="s">
        <v>3142</v>
      </c>
      <c r="B4762">
        <v>58</v>
      </c>
      <c r="C4762" t="s">
        <v>49</v>
      </c>
      <c r="D4762" t="s">
        <v>60</v>
      </c>
      <c r="E4762" t="s">
        <v>26</v>
      </c>
      <c r="F4762">
        <v>33</v>
      </c>
      <c r="G4762">
        <v>252</v>
      </c>
      <c r="H4762" t="s">
        <v>69</v>
      </c>
      <c r="I4762" t="s">
        <v>23</v>
      </c>
      <c r="J4762" t="s">
        <v>18</v>
      </c>
      <c r="K4762">
        <v>11.44</v>
      </c>
      <c r="L4762">
        <v>53.51</v>
      </c>
      <c r="N4762" t="s">
        <v>49</v>
      </c>
      <c r="O4762" t="s">
        <v>60</v>
      </c>
      <c r="P4762" t="s">
        <v>26</v>
      </c>
    </row>
    <row r="4763" spans="1:16" x14ac:dyDescent="0.25">
      <c r="A4763" t="s">
        <v>3150</v>
      </c>
      <c r="B4763">
        <v>58</v>
      </c>
      <c r="C4763" t="s">
        <v>49</v>
      </c>
      <c r="D4763" t="s">
        <v>14</v>
      </c>
      <c r="E4763" t="s">
        <v>38</v>
      </c>
      <c r="F4763">
        <v>29</v>
      </c>
      <c r="G4763">
        <v>118</v>
      </c>
      <c r="H4763" t="s">
        <v>47</v>
      </c>
      <c r="I4763" t="s">
        <v>23</v>
      </c>
      <c r="J4763" t="s">
        <v>24</v>
      </c>
      <c r="K4763">
        <v>61.26</v>
      </c>
      <c r="L4763">
        <v>29.3</v>
      </c>
      <c r="N4763" t="s">
        <v>49</v>
      </c>
      <c r="O4763" t="s">
        <v>14</v>
      </c>
      <c r="P4763" t="s">
        <v>38</v>
      </c>
    </row>
    <row r="4764" spans="1:16" x14ac:dyDescent="0.25">
      <c r="A4764" t="s">
        <v>3155</v>
      </c>
      <c r="B4764">
        <v>58</v>
      </c>
      <c r="C4764" t="s">
        <v>65</v>
      </c>
      <c r="D4764" t="s">
        <v>34</v>
      </c>
      <c r="E4764" t="s">
        <v>61</v>
      </c>
      <c r="F4764">
        <v>528</v>
      </c>
      <c r="G4764">
        <v>318</v>
      </c>
      <c r="H4764" t="s">
        <v>31</v>
      </c>
      <c r="I4764" t="s">
        <v>23</v>
      </c>
      <c r="J4764" t="s">
        <v>24</v>
      </c>
      <c r="K4764">
        <v>15.19</v>
      </c>
      <c r="L4764">
        <v>23.25</v>
      </c>
      <c r="N4764" t="s">
        <v>65</v>
      </c>
      <c r="O4764" t="s">
        <v>34</v>
      </c>
      <c r="P4764" t="s">
        <v>61</v>
      </c>
    </row>
    <row r="4765" spans="1:16" x14ac:dyDescent="0.25">
      <c r="A4765" t="s">
        <v>3205</v>
      </c>
      <c r="B4765">
        <v>58</v>
      </c>
      <c r="C4765" t="s">
        <v>13</v>
      </c>
      <c r="D4765" t="s">
        <v>60</v>
      </c>
      <c r="E4765" t="s">
        <v>73</v>
      </c>
      <c r="F4765">
        <v>598</v>
      </c>
      <c r="G4765">
        <v>349</v>
      </c>
      <c r="H4765" t="s">
        <v>69</v>
      </c>
      <c r="I4765" t="s">
        <v>17</v>
      </c>
      <c r="J4765" t="s">
        <v>32</v>
      </c>
      <c r="K4765">
        <v>44.04</v>
      </c>
      <c r="L4765">
        <v>74.67</v>
      </c>
      <c r="N4765" t="s">
        <v>13</v>
      </c>
      <c r="O4765" t="s">
        <v>60</v>
      </c>
      <c r="P4765" t="s">
        <v>73</v>
      </c>
    </row>
    <row r="4766" spans="1:16" x14ac:dyDescent="0.25">
      <c r="A4766" t="s">
        <v>3273</v>
      </c>
      <c r="B4766">
        <v>58</v>
      </c>
      <c r="C4766" t="s">
        <v>20</v>
      </c>
      <c r="D4766" t="s">
        <v>30</v>
      </c>
      <c r="E4766" t="s">
        <v>44</v>
      </c>
      <c r="F4766">
        <v>336</v>
      </c>
      <c r="G4766">
        <v>139</v>
      </c>
      <c r="H4766" t="s">
        <v>47</v>
      </c>
      <c r="I4766" t="s">
        <v>17</v>
      </c>
      <c r="J4766" t="s">
        <v>18</v>
      </c>
      <c r="K4766">
        <v>11.62</v>
      </c>
      <c r="L4766">
        <v>8.52</v>
      </c>
      <c r="N4766" t="s">
        <v>20</v>
      </c>
      <c r="O4766" t="s">
        <v>30</v>
      </c>
      <c r="P4766" t="s">
        <v>44</v>
      </c>
    </row>
    <row r="4767" spans="1:16" x14ac:dyDescent="0.25">
      <c r="A4767" t="s">
        <v>3450</v>
      </c>
      <c r="B4767">
        <v>58</v>
      </c>
      <c r="C4767" t="s">
        <v>65</v>
      </c>
      <c r="D4767" t="s">
        <v>37</v>
      </c>
      <c r="E4767" t="s">
        <v>15</v>
      </c>
      <c r="F4767">
        <v>436</v>
      </c>
      <c r="G4767">
        <v>215</v>
      </c>
      <c r="H4767" t="s">
        <v>16</v>
      </c>
      <c r="I4767" t="s">
        <v>23</v>
      </c>
      <c r="J4767" t="s">
        <v>24</v>
      </c>
      <c r="K4767">
        <v>14.74</v>
      </c>
      <c r="L4767">
        <v>30.92</v>
      </c>
      <c r="N4767" t="s">
        <v>65</v>
      </c>
      <c r="O4767" t="s">
        <v>37</v>
      </c>
      <c r="P4767" t="s">
        <v>15</v>
      </c>
    </row>
    <row r="4768" spans="1:16" x14ac:dyDescent="0.25">
      <c r="A4768" t="s">
        <v>3472</v>
      </c>
      <c r="B4768">
        <v>58</v>
      </c>
      <c r="C4768" t="s">
        <v>36</v>
      </c>
      <c r="D4768" t="s">
        <v>14</v>
      </c>
      <c r="E4768" t="s">
        <v>53</v>
      </c>
      <c r="F4768">
        <v>471</v>
      </c>
      <c r="G4768">
        <v>309</v>
      </c>
      <c r="H4768" t="s">
        <v>22</v>
      </c>
      <c r="I4768" t="s">
        <v>23</v>
      </c>
      <c r="J4768" t="s">
        <v>32</v>
      </c>
      <c r="K4768">
        <v>47.74</v>
      </c>
      <c r="L4768">
        <v>68.17</v>
      </c>
      <c r="N4768" t="s">
        <v>36</v>
      </c>
      <c r="O4768" t="s">
        <v>14</v>
      </c>
      <c r="P4768" t="s">
        <v>53</v>
      </c>
    </row>
    <row r="4769" spans="1:16" x14ac:dyDescent="0.25">
      <c r="A4769" t="s">
        <v>3719</v>
      </c>
      <c r="B4769">
        <v>58</v>
      </c>
      <c r="C4769" t="s">
        <v>79</v>
      </c>
      <c r="D4769" t="s">
        <v>30</v>
      </c>
      <c r="E4769" t="s">
        <v>61</v>
      </c>
      <c r="F4769">
        <v>23</v>
      </c>
      <c r="G4769">
        <v>393</v>
      </c>
      <c r="H4769" t="s">
        <v>47</v>
      </c>
      <c r="I4769" t="s">
        <v>23</v>
      </c>
      <c r="J4769" t="s">
        <v>18</v>
      </c>
      <c r="K4769">
        <v>32.659999999999997</v>
      </c>
      <c r="L4769">
        <v>35.520000000000003</v>
      </c>
      <c r="N4769" t="s">
        <v>79</v>
      </c>
      <c r="O4769" t="s">
        <v>30</v>
      </c>
      <c r="P4769" t="s">
        <v>61</v>
      </c>
    </row>
    <row r="4770" spans="1:16" x14ac:dyDescent="0.25">
      <c r="A4770" t="s">
        <v>3764</v>
      </c>
      <c r="B4770">
        <v>58</v>
      </c>
      <c r="C4770" t="s">
        <v>49</v>
      </c>
      <c r="D4770" t="s">
        <v>14</v>
      </c>
      <c r="E4770" t="s">
        <v>53</v>
      </c>
      <c r="F4770">
        <v>376</v>
      </c>
      <c r="G4770">
        <v>196</v>
      </c>
      <c r="H4770" t="s">
        <v>51</v>
      </c>
      <c r="I4770" t="s">
        <v>23</v>
      </c>
      <c r="J4770" t="s">
        <v>24</v>
      </c>
      <c r="K4770">
        <v>87.21</v>
      </c>
      <c r="L4770">
        <v>10.76</v>
      </c>
      <c r="N4770" t="s">
        <v>49</v>
      </c>
      <c r="O4770" t="s">
        <v>14</v>
      </c>
      <c r="P4770" t="s">
        <v>53</v>
      </c>
    </row>
    <row r="4771" spans="1:16" x14ac:dyDescent="0.25">
      <c r="A4771" t="s">
        <v>3863</v>
      </c>
      <c r="B4771">
        <v>58</v>
      </c>
      <c r="C4771" t="s">
        <v>20</v>
      </c>
      <c r="D4771" t="s">
        <v>60</v>
      </c>
      <c r="E4771" t="s">
        <v>15</v>
      </c>
      <c r="F4771">
        <v>152</v>
      </c>
      <c r="G4771">
        <v>316</v>
      </c>
      <c r="H4771" t="s">
        <v>16</v>
      </c>
      <c r="I4771" t="s">
        <v>23</v>
      </c>
      <c r="J4771" t="s">
        <v>24</v>
      </c>
      <c r="K4771">
        <v>86.46</v>
      </c>
      <c r="L4771">
        <v>18.39</v>
      </c>
      <c r="N4771" t="s">
        <v>20</v>
      </c>
      <c r="O4771" t="s">
        <v>60</v>
      </c>
      <c r="P4771" t="s">
        <v>15</v>
      </c>
    </row>
    <row r="4772" spans="1:16" x14ac:dyDescent="0.25">
      <c r="A4772" t="s">
        <v>4111</v>
      </c>
      <c r="B4772">
        <v>58</v>
      </c>
      <c r="C4772" t="s">
        <v>56</v>
      </c>
      <c r="D4772" t="s">
        <v>30</v>
      </c>
      <c r="E4772" t="s">
        <v>61</v>
      </c>
      <c r="F4772">
        <v>516</v>
      </c>
      <c r="G4772">
        <v>479</v>
      </c>
      <c r="H4772" t="s">
        <v>41</v>
      </c>
      <c r="I4772" t="s">
        <v>17</v>
      </c>
      <c r="J4772" t="s">
        <v>32</v>
      </c>
      <c r="K4772">
        <v>47.39</v>
      </c>
      <c r="L4772">
        <v>14.04</v>
      </c>
      <c r="N4772" t="s">
        <v>56</v>
      </c>
      <c r="O4772" t="s">
        <v>30</v>
      </c>
      <c r="P4772" t="s">
        <v>61</v>
      </c>
    </row>
    <row r="4773" spans="1:16" x14ac:dyDescent="0.25">
      <c r="A4773" t="s">
        <v>4139</v>
      </c>
      <c r="B4773">
        <v>58</v>
      </c>
      <c r="C4773" t="s">
        <v>29</v>
      </c>
      <c r="D4773" t="s">
        <v>21</v>
      </c>
      <c r="E4773" t="s">
        <v>26</v>
      </c>
      <c r="F4773">
        <v>269</v>
      </c>
      <c r="G4773">
        <v>412</v>
      </c>
      <c r="H4773" t="s">
        <v>51</v>
      </c>
      <c r="I4773" t="s">
        <v>17</v>
      </c>
      <c r="J4773" t="s">
        <v>32</v>
      </c>
      <c r="K4773">
        <v>10.61</v>
      </c>
      <c r="L4773">
        <v>17.13</v>
      </c>
      <c r="N4773" t="s">
        <v>29</v>
      </c>
      <c r="O4773" t="s">
        <v>21</v>
      </c>
      <c r="P4773" t="s">
        <v>26</v>
      </c>
    </row>
    <row r="4774" spans="1:16" x14ac:dyDescent="0.25">
      <c r="A4774" t="s">
        <v>4152</v>
      </c>
      <c r="B4774">
        <v>58</v>
      </c>
      <c r="C4774" t="s">
        <v>49</v>
      </c>
      <c r="D4774" t="s">
        <v>34</v>
      </c>
      <c r="E4774" t="s">
        <v>53</v>
      </c>
      <c r="F4774">
        <v>459</v>
      </c>
      <c r="G4774">
        <v>55</v>
      </c>
      <c r="H4774" t="s">
        <v>16</v>
      </c>
      <c r="I4774" t="s">
        <v>17</v>
      </c>
      <c r="J4774" t="s">
        <v>32</v>
      </c>
      <c r="K4774">
        <v>62.51</v>
      </c>
      <c r="L4774">
        <v>21.1</v>
      </c>
      <c r="N4774" t="s">
        <v>49</v>
      </c>
      <c r="O4774" t="s">
        <v>34</v>
      </c>
      <c r="P4774" t="s">
        <v>53</v>
      </c>
    </row>
    <row r="4775" spans="1:16" x14ac:dyDescent="0.25">
      <c r="A4775" t="s">
        <v>4198</v>
      </c>
      <c r="B4775">
        <v>58</v>
      </c>
      <c r="C4775" t="s">
        <v>36</v>
      </c>
      <c r="D4775" t="s">
        <v>14</v>
      </c>
      <c r="E4775" t="s">
        <v>66</v>
      </c>
      <c r="F4775">
        <v>339</v>
      </c>
      <c r="G4775">
        <v>38</v>
      </c>
      <c r="H4775" t="s">
        <v>47</v>
      </c>
      <c r="I4775" t="s">
        <v>23</v>
      </c>
      <c r="J4775" t="s">
        <v>18</v>
      </c>
      <c r="K4775">
        <v>52.12</v>
      </c>
      <c r="L4775">
        <v>60.1</v>
      </c>
      <c r="N4775" t="s">
        <v>36</v>
      </c>
      <c r="O4775" t="s">
        <v>14</v>
      </c>
      <c r="P4775" t="s">
        <v>66</v>
      </c>
    </row>
    <row r="4776" spans="1:16" x14ac:dyDescent="0.25">
      <c r="A4776" t="s">
        <v>4217</v>
      </c>
      <c r="B4776">
        <v>58</v>
      </c>
      <c r="C4776" t="s">
        <v>65</v>
      </c>
      <c r="D4776" t="s">
        <v>14</v>
      </c>
      <c r="E4776" t="s">
        <v>73</v>
      </c>
      <c r="F4776">
        <v>361</v>
      </c>
      <c r="G4776">
        <v>442</v>
      </c>
      <c r="H4776" t="s">
        <v>31</v>
      </c>
      <c r="I4776" t="s">
        <v>17</v>
      </c>
      <c r="J4776" t="s">
        <v>32</v>
      </c>
      <c r="K4776">
        <v>62.6</v>
      </c>
      <c r="L4776">
        <v>30.32</v>
      </c>
      <c r="N4776" t="s">
        <v>65</v>
      </c>
      <c r="O4776" t="s">
        <v>14</v>
      </c>
      <c r="P4776" t="s">
        <v>73</v>
      </c>
    </row>
    <row r="4777" spans="1:16" x14ac:dyDescent="0.25">
      <c r="A4777" t="s">
        <v>4315</v>
      </c>
      <c r="B4777">
        <v>58</v>
      </c>
      <c r="C4777" t="s">
        <v>65</v>
      </c>
      <c r="D4777" t="s">
        <v>34</v>
      </c>
      <c r="E4777" t="s">
        <v>61</v>
      </c>
      <c r="F4777">
        <v>280</v>
      </c>
      <c r="G4777">
        <v>90</v>
      </c>
      <c r="H4777" t="s">
        <v>31</v>
      </c>
      <c r="I4777" t="s">
        <v>17</v>
      </c>
      <c r="J4777" t="s">
        <v>24</v>
      </c>
      <c r="K4777">
        <v>48.07</v>
      </c>
      <c r="L4777">
        <v>9.4600000000000009</v>
      </c>
      <c r="N4777" t="s">
        <v>65</v>
      </c>
      <c r="O4777" t="s">
        <v>34</v>
      </c>
      <c r="P4777" t="s">
        <v>61</v>
      </c>
    </row>
    <row r="4778" spans="1:16" x14ac:dyDescent="0.25">
      <c r="A4778" t="s">
        <v>4321</v>
      </c>
      <c r="B4778">
        <v>58</v>
      </c>
      <c r="C4778" t="s">
        <v>56</v>
      </c>
      <c r="D4778" t="s">
        <v>37</v>
      </c>
      <c r="E4778" t="s">
        <v>26</v>
      </c>
      <c r="F4778">
        <v>142</v>
      </c>
      <c r="G4778">
        <v>228</v>
      </c>
      <c r="H4778" t="s">
        <v>41</v>
      </c>
      <c r="I4778" t="s">
        <v>17</v>
      </c>
      <c r="J4778" t="s">
        <v>18</v>
      </c>
      <c r="K4778">
        <v>26.09</v>
      </c>
      <c r="L4778">
        <v>40.76</v>
      </c>
      <c r="N4778" t="s">
        <v>56</v>
      </c>
      <c r="O4778" t="s">
        <v>37</v>
      </c>
      <c r="P4778" t="s">
        <v>26</v>
      </c>
    </row>
    <row r="4779" spans="1:16" x14ac:dyDescent="0.25">
      <c r="A4779" t="s">
        <v>4444</v>
      </c>
      <c r="B4779">
        <v>58</v>
      </c>
      <c r="C4779" t="s">
        <v>29</v>
      </c>
      <c r="D4779" t="s">
        <v>37</v>
      </c>
      <c r="E4779" t="s">
        <v>73</v>
      </c>
      <c r="F4779">
        <v>383</v>
      </c>
      <c r="G4779">
        <v>398</v>
      </c>
      <c r="H4779" t="s">
        <v>16</v>
      </c>
      <c r="I4779" t="s">
        <v>17</v>
      </c>
      <c r="J4779" t="s">
        <v>24</v>
      </c>
      <c r="K4779">
        <v>66.56</v>
      </c>
      <c r="L4779">
        <v>73.010000000000005</v>
      </c>
      <c r="N4779" t="s">
        <v>29</v>
      </c>
      <c r="O4779" t="s">
        <v>37</v>
      </c>
      <c r="P4779" t="s">
        <v>73</v>
      </c>
    </row>
    <row r="4780" spans="1:16" x14ac:dyDescent="0.25">
      <c r="A4780" t="s">
        <v>4462</v>
      </c>
      <c r="B4780">
        <v>58</v>
      </c>
      <c r="C4780" t="s">
        <v>20</v>
      </c>
      <c r="D4780" t="s">
        <v>60</v>
      </c>
      <c r="E4780" t="s">
        <v>73</v>
      </c>
      <c r="F4780">
        <v>482</v>
      </c>
      <c r="G4780">
        <v>415</v>
      </c>
      <c r="H4780" t="s">
        <v>51</v>
      </c>
      <c r="I4780" t="s">
        <v>17</v>
      </c>
      <c r="J4780" t="s">
        <v>24</v>
      </c>
      <c r="K4780">
        <v>84.93</v>
      </c>
      <c r="L4780">
        <v>21.67</v>
      </c>
      <c r="N4780" t="s">
        <v>20</v>
      </c>
      <c r="O4780" t="s">
        <v>60</v>
      </c>
      <c r="P4780" t="s">
        <v>73</v>
      </c>
    </row>
    <row r="4781" spans="1:16" x14ac:dyDescent="0.25">
      <c r="A4781" t="s">
        <v>4536</v>
      </c>
      <c r="B4781">
        <v>58</v>
      </c>
      <c r="C4781" t="s">
        <v>20</v>
      </c>
      <c r="D4781" t="s">
        <v>30</v>
      </c>
      <c r="E4781" t="s">
        <v>38</v>
      </c>
      <c r="F4781">
        <v>516</v>
      </c>
      <c r="G4781">
        <v>374</v>
      </c>
      <c r="H4781" t="s">
        <v>27</v>
      </c>
      <c r="I4781" t="s">
        <v>17</v>
      </c>
      <c r="J4781" t="s">
        <v>32</v>
      </c>
      <c r="K4781">
        <v>79.11</v>
      </c>
      <c r="L4781">
        <v>55.77</v>
      </c>
      <c r="N4781" t="s">
        <v>20</v>
      </c>
      <c r="O4781" t="s">
        <v>30</v>
      </c>
      <c r="P4781" t="s">
        <v>38</v>
      </c>
    </row>
    <row r="4782" spans="1:16" x14ac:dyDescent="0.25">
      <c r="A4782" t="s">
        <v>4616</v>
      </c>
      <c r="B4782">
        <v>58</v>
      </c>
      <c r="C4782" t="s">
        <v>56</v>
      </c>
      <c r="D4782" t="s">
        <v>34</v>
      </c>
      <c r="E4782" t="s">
        <v>46</v>
      </c>
      <c r="F4782">
        <v>270</v>
      </c>
      <c r="G4782">
        <v>23</v>
      </c>
      <c r="H4782" t="s">
        <v>16</v>
      </c>
      <c r="I4782" t="s">
        <v>23</v>
      </c>
      <c r="J4782" t="s">
        <v>18</v>
      </c>
      <c r="K4782">
        <v>19.86</v>
      </c>
      <c r="L4782">
        <v>18.3</v>
      </c>
      <c r="N4782" t="s">
        <v>56</v>
      </c>
      <c r="O4782" t="s">
        <v>34</v>
      </c>
      <c r="P4782" t="s">
        <v>46</v>
      </c>
    </row>
    <row r="4783" spans="1:16" x14ac:dyDescent="0.25">
      <c r="A4783" t="s">
        <v>4789</v>
      </c>
      <c r="B4783">
        <v>58</v>
      </c>
      <c r="C4783" t="s">
        <v>56</v>
      </c>
      <c r="D4783" t="s">
        <v>34</v>
      </c>
      <c r="E4783" t="s">
        <v>66</v>
      </c>
      <c r="F4783">
        <v>513</v>
      </c>
      <c r="G4783">
        <v>392</v>
      </c>
      <c r="H4783" t="s">
        <v>47</v>
      </c>
      <c r="I4783" t="s">
        <v>23</v>
      </c>
      <c r="J4783" t="s">
        <v>24</v>
      </c>
      <c r="K4783">
        <v>52.65</v>
      </c>
      <c r="L4783">
        <v>7.65</v>
      </c>
      <c r="N4783" t="s">
        <v>56</v>
      </c>
      <c r="O4783" t="s">
        <v>34</v>
      </c>
      <c r="P4783" t="s">
        <v>66</v>
      </c>
    </row>
    <row r="4784" spans="1:16" x14ac:dyDescent="0.25">
      <c r="A4784" t="s">
        <v>4880</v>
      </c>
      <c r="B4784">
        <v>58</v>
      </c>
      <c r="C4784" t="s">
        <v>79</v>
      </c>
      <c r="D4784" t="s">
        <v>60</v>
      </c>
      <c r="E4784" t="s">
        <v>15</v>
      </c>
      <c r="F4784">
        <v>258</v>
      </c>
      <c r="G4784">
        <v>229</v>
      </c>
      <c r="H4784" t="s">
        <v>27</v>
      </c>
      <c r="I4784" t="s">
        <v>23</v>
      </c>
      <c r="J4784" t="s">
        <v>24</v>
      </c>
      <c r="K4784">
        <v>30.14</v>
      </c>
      <c r="L4784">
        <v>38.11</v>
      </c>
      <c r="N4784" t="s">
        <v>79</v>
      </c>
      <c r="O4784" t="s">
        <v>60</v>
      </c>
      <c r="P4784" t="s">
        <v>15</v>
      </c>
    </row>
    <row r="4785" spans="1:16" x14ac:dyDescent="0.25">
      <c r="A4785" t="s">
        <v>4919</v>
      </c>
      <c r="B4785">
        <v>58</v>
      </c>
      <c r="C4785" t="s">
        <v>65</v>
      </c>
      <c r="D4785" t="s">
        <v>21</v>
      </c>
      <c r="E4785" t="s">
        <v>46</v>
      </c>
      <c r="F4785">
        <v>262</v>
      </c>
      <c r="G4785">
        <v>313</v>
      </c>
      <c r="H4785" t="s">
        <v>31</v>
      </c>
      <c r="I4785" t="s">
        <v>23</v>
      </c>
      <c r="J4785" t="s">
        <v>24</v>
      </c>
      <c r="K4785">
        <v>72.89</v>
      </c>
      <c r="L4785">
        <v>74.81</v>
      </c>
      <c r="N4785" t="s">
        <v>65</v>
      </c>
      <c r="O4785" t="s">
        <v>21</v>
      </c>
      <c r="P4785" t="s">
        <v>46</v>
      </c>
    </row>
    <row r="4786" spans="1:16" x14ac:dyDescent="0.25">
      <c r="A4786" t="s">
        <v>4920</v>
      </c>
      <c r="B4786">
        <v>58</v>
      </c>
      <c r="C4786" t="s">
        <v>56</v>
      </c>
      <c r="D4786" t="s">
        <v>14</v>
      </c>
      <c r="E4786" t="s">
        <v>53</v>
      </c>
      <c r="F4786">
        <v>412</v>
      </c>
      <c r="G4786">
        <v>456</v>
      </c>
      <c r="H4786" t="s">
        <v>31</v>
      </c>
      <c r="I4786" t="s">
        <v>17</v>
      </c>
      <c r="J4786" t="s">
        <v>18</v>
      </c>
      <c r="K4786">
        <v>36.72</v>
      </c>
      <c r="L4786">
        <v>19.27</v>
      </c>
      <c r="N4786" t="s">
        <v>56</v>
      </c>
      <c r="O4786" t="s">
        <v>14</v>
      </c>
      <c r="P4786" t="s">
        <v>53</v>
      </c>
    </row>
    <row r="4787" spans="1:16" x14ac:dyDescent="0.25">
      <c r="A4787" t="s">
        <v>5050</v>
      </c>
      <c r="B4787">
        <v>58</v>
      </c>
      <c r="C4787" t="s">
        <v>56</v>
      </c>
      <c r="D4787" t="s">
        <v>34</v>
      </c>
      <c r="E4787" t="s">
        <v>38</v>
      </c>
      <c r="F4787">
        <v>523</v>
      </c>
      <c r="G4787">
        <v>492</v>
      </c>
      <c r="H4787" t="s">
        <v>69</v>
      </c>
      <c r="I4787" t="s">
        <v>23</v>
      </c>
      <c r="J4787" t="s">
        <v>24</v>
      </c>
      <c r="K4787">
        <v>43.44</v>
      </c>
      <c r="L4787">
        <v>24.53</v>
      </c>
      <c r="N4787" t="s">
        <v>56</v>
      </c>
      <c r="O4787" t="s">
        <v>34</v>
      </c>
      <c r="P4787" t="s">
        <v>38</v>
      </c>
    </row>
    <row r="4788" spans="1:16" x14ac:dyDescent="0.25">
      <c r="A4788" t="s">
        <v>117</v>
      </c>
      <c r="B4788">
        <v>59</v>
      </c>
      <c r="C4788" t="s">
        <v>43</v>
      </c>
      <c r="D4788" t="s">
        <v>21</v>
      </c>
      <c r="E4788" t="s">
        <v>66</v>
      </c>
      <c r="F4788">
        <v>334</v>
      </c>
      <c r="G4788">
        <v>454</v>
      </c>
      <c r="H4788" t="s">
        <v>47</v>
      </c>
      <c r="I4788" t="s">
        <v>23</v>
      </c>
      <c r="J4788" t="s">
        <v>24</v>
      </c>
      <c r="K4788">
        <v>61.36</v>
      </c>
      <c r="L4788">
        <v>60.91</v>
      </c>
      <c r="N4788" t="s">
        <v>43</v>
      </c>
      <c r="O4788" t="s">
        <v>21</v>
      </c>
      <c r="P4788" t="s">
        <v>66</v>
      </c>
    </row>
    <row r="4789" spans="1:16" x14ac:dyDescent="0.25">
      <c r="A4789" t="s">
        <v>148</v>
      </c>
      <c r="B4789">
        <v>59</v>
      </c>
      <c r="C4789" t="s">
        <v>56</v>
      </c>
      <c r="D4789" t="s">
        <v>37</v>
      </c>
      <c r="E4789" t="s">
        <v>38</v>
      </c>
      <c r="F4789">
        <v>283</v>
      </c>
      <c r="G4789">
        <v>87</v>
      </c>
      <c r="H4789" t="s">
        <v>27</v>
      </c>
      <c r="I4789" t="s">
        <v>17</v>
      </c>
      <c r="J4789" t="s">
        <v>24</v>
      </c>
      <c r="K4789">
        <v>61.27</v>
      </c>
      <c r="L4789">
        <v>59.11</v>
      </c>
      <c r="N4789" t="s">
        <v>56</v>
      </c>
      <c r="O4789" t="s">
        <v>37</v>
      </c>
      <c r="P4789" t="s">
        <v>38</v>
      </c>
    </row>
    <row r="4790" spans="1:16" x14ac:dyDescent="0.25">
      <c r="A4790" t="s">
        <v>155</v>
      </c>
      <c r="B4790">
        <v>59</v>
      </c>
      <c r="C4790" t="s">
        <v>65</v>
      </c>
      <c r="D4790" t="s">
        <v>14</v>
      </c>
      <c r="E4790" t="s">
        <v>26</v>
      </c>
      <c r="F4790">
        <v>476</v>
      </c>
      <c r="G4790">
        <v>198</v>
      </c>
      <c r="H4790" t="s">
        <v>22</v>
      </c>
      <c r="I4790" t="s">
        <v>17</v>
      </c>
      <c r="J4790" t="s">
        <v>24</v>
      </c>
      <c r="K4790">
        <v>58.36</v>
      </c>
      <c r="L4790">
        <v>13.84</v>
      </c>
      <c r="N4790" t="s">
        <v>65</v>
      </c>
      <c r="O4790" t="s">
        <v>14</v>
      </c>
      <c r="P4790" t="s">
        <v>26</v>
      </c>
    </row>
    <row r="4791" spans="1:16" x14ac:dyDescent="0.25">
      <c r="A4791" t="s">
        <v>189</v>
      </c>
      <c r="B4791">
        <v>59</v>
      </c>
      <c r="C4791" t="s">
        <v>56</v>
      </c>
      <c r="D4791" t="s">
        <v>30</v>
      </c>
      <c r="E4791" t="s">
        <v>61</v>
      </c>
      <c r="F4791">
        <v>345</v>
      </c>
      <c r="G4791">
        <v>465</v>
      </c>
      <c r="H4791" t="s">
        <v>22</v>
      </c>
      <c r="I4791" t="s">
        <v>23</v>
      </c>
      <c r="J4791" t="s">
        <v>32</v>
      </c>
      <c r="K4791">
        <v>23.31</v>
      </c>
      <c r="L4791">
        <v>37.29</v>
      </c>
      <c r="N4791" t="s">
        <v>56</v>
      </c>
      <c r="O4791" t="s">
        <v>30</v>
      </c>
      <c r="P4791" t="s">
        <v>61</v>
      </c>
    </row>
    <row r="4792" spans="1:16" x14ac:dyDescent="0.25">
      <c r="A4792" t="s">
        <v>218</v>
      </c>
      <c r="B4792">
        <v>59</v>
      </c>
      <c r="C4792" t="s">
        <v>29</v>
      </c>
      <c r="D4792" t="s">
        <v>60</v>
      </c>
      <c r="E4792" t="s">
        <v>66</v>
      </c>
      <c r="F4792">
        <v>592</v>
      </c>
      <c r="G4792">
        <v>29</v>
      </c>
      <c r="H4792" t="s">
        <v>16</v>
      </c>
      <c r="I4792" t="s">
        <v>17</v>
      </c>
      <c r="J4792" t="s">
        <v>18</v>
      </c>
      <c r="K4792">
        <v>59.08</v>
      </c>
      <c r="L4792">
        <v>63.86</v>
      </c>
      <c r="N4792" t="s">
        <v>29</v>
      </c>
      <c r="O4792" t="s">
        <v>60</v>
      </c>
      <c r="P4792" t="s">
        <v>66</v>
      </c>
    </row>
    <row r="4793" spans="1:16" x14ac:dyDescent="0.25">
      <c r="A4793" t="s">
        <v>287</v>
      </c>
      <c r="B4793">
        <v>59</v>
      </c>
      <c r="C4793" t="s">
        <v>56</v>
      </c>
      <c r="D4793" t="s">
        <v>14</v>
      </c>
      <c r="E4793" t="s">
        <v>15</v>
      </c>
      <c r="F4793">
        <v>39</v>
      </c>
      <c r="G4793">
        <v>337</v>
      </c>
      <c r="H4793" t="s">
        <v>51</v>
      </c>
      <c r="I4793" t="s">
        <v>17</v>
      </c>
      <c r="J4793" t="s">
        <v>18</v>
      </c>
      <c r="K4793">
        <v>79.14</v>
      </c>
      <c r="L4793">
        <v>40.26</v>
      </c>
      <c r="N4793" t="s">
        <v>56</v>
      </c>
      <c r="O4793" t="s">
        <v>14</v>
      </c>
      <c r="P4793" t="s">
        <v>15</v>
      </c>
    </row>
    <row r="4794" spans="1:16" x14ac:dyDescent="0.25">
      <c r="A4794" t="s">
        <v>321</v>
      </c>
      <c r="B4794">
        <v>59</v>
      </c>
      <c r="C4794" t="s">
        <v>49</v>
      </c>
      <c r="D4794" t="s">
        <v>60</v>
      </c>
      <c r="E4794" t="s">
        <v>26</v>
      </c>
      <c r="F4794">
        <v>600</v>
      </c>
      <c r="G4794">
        <v>179</v>
      </c>
      <c r="H4794" t="s">
        <v>27</v>
      </c>
      <c r="I4794" t="s">
        <v>23</v>
      </c>
      <c r="J4794" t="s">
        <v>32</v>
      </c>
      <c r="K4794">
        <v>20.79</v>
      </c>
      <c r="L4794">
        <v>50.24</v>
      </c>
      <c r="N4794" t="s">
        <v>49</v>
      </c>
      <c r="O4794" t="s">
        <v>60</v>
      </c>
      <c r="P4794" t="s">
        <v>26</v>
      </c>
    </row>
    <row r="4795" spans="1:16" x14ac:dyDescent="0.25">
      <c r="A4795" t="s">
        <v>339</v>
      </c>
      <c r="B4795">
        <v>59</v>
      </c>
      <c r="C4795" t="s">
        <v>36</v>
      </c>
      <c r="D4795" t="s">
        <v>34</v>
      </c>
      <c r="E4795" t="s">
        <v>15</v>
      </c>
      <c r="F4795">
        <v>311</v>
      </c>
      <c r="G4795">
        <v>428</v>
      </c>
      <c r="H4795" t="s">
        <v>47</v>
      </c>
      <c r="I4795" t="s">
        <v>23</v>
      </c>
      <c r="J4795" t="s">
        <v>24</v>
      </c>
      <c r="K4795">
        <v>74.86</v>
      </c>
      <c r="L4795">
        <v>20.09</v>
      </c>
      <c r="N4795" t="s">
        <v>36</v>
      </c>
      <c r="O4795" t="s">
        <v>34</v>
      </c>
      <c r="P4795" t="s">
        <v>15</v>
      </c>
    </row>
    <row r="4796" spans="1:16" x14ac:dyDescent="0.25">
      <c r="A4796" t="s">
        <v>388</v>
      </c>
      <c r="B4796">
        <v>59</v>
      </c>
      <c r="C4796" t="s">
        <v>65</v>
      </c>
      <c r="D4796" t="s">
        <v>37</v>
      </c>
      <c r="E4796" t="s">
        <v>15</v>
      </c>
      <c r="F4796">
        <v>394</v>
      </c>
      <c r="G4796">
        <v>231</v>
      </c>
      <c r="H4796" t="s">
        <v>31</v>
      </c>
      <c r="I4796" t="s">
        <v>17</v>
      </c>
      <c r="J4796" t="s">
        <v>24</v>
      </c>
      <c r="K4796">
        <v>47.38</v>
      </c>
      <c r="L4796">
        <v>5.44</v>
      </c>
      <c r="N4796" t="s">
        <v>65</v>
      </c>
      <c r="O4796" t="s">
        <v>37</v>
      </c>
      <c r="P4796" t="s">
        <v>15</v>
      </c>
    </row>
    <row r="4797" spans="1:16" x14ac:dyDescent="0.25">
      <c r="A4797" t="s">
        <v>448</v>
      </c>
      <c r="B4797">
        <v>59</v>
      </c>
      <c r="C4797" t="s">
        <v>36</v>
      </c>
      <c r="D4797" t="s">
        <v>34</v>
      </c>
      <c r="E4797" t="s">
        <v>46</v>
      </c>
      <c r="F4797">
        <v>463</v>
      </c>
      <c r="G4797">
        <v>208</v>
      </c>
      <c r="H4797" t="s">
        <v>41</v>
      </c>
      <c r="I4797" t="s">
        <v>17</v>
      </c>
      <c r="J4797" t="s">
        <v>32</v>
      </c>
      <c r="K4797">
        <v>79.8</v>
      </c>
      <c r="L4797">
        <v>74.53</v>
      </c>
      <c r="N4797" t="s">
        <v>36</v>
      </c>
      <c r="O4797" t="s">
        <v>34</v>
      </c>
      <c r="P4797" t="s">
        <v>46</v>
      </c>
    </row>
    <row r="4798" spans="1:16" x14ac:dyDescent="0.25">
      <c r="A4798" t="s">
        <v>468</v>
      </c>
      <c r="B4798">
        <v>59</v>
      </c>
      <c r="C4798" t="s">
        <v>13</v>
      </c>
      <c r="D4798" t="s">
        <v>37</v>
      </c>
      <c r="E4798" t="s">
        <v>73</v>
      </c>
      <c r="F4798">
        <v>44</v>
      </c>
      <c r="G4798">
        <v>329</v>
      </c>
      <c r="H4798" t="s">
        <v>31</v>
      </c>
      <c r="I4798" t="s">
        <v>17</v>
      </c>
      <c r="J4798" t="s">
        <v>18</v>
      </c>
      <c r="K4798">
        <v>36.99</v>
      </c>
      <c r="L4798">
        <v>48.88</v>
      </c>
      <c r="N4798" t="s">
        <v>13</v>
      </c>
      <c r="O4798" t="s">
        <v>37</v>
      </c>
      <c r="P4798" t="s">
        <v>73</v>
      </c>
    </row>
    <row r="4799" spans="1:16" x14ac:dyDescent="0.25">
      <c r="A4799" t="s">
        <v>473</v>
      </c>
      <c r="B4799">
        <v>59</v>
      </c>
      <c r="C4799" t="s">
        <v>59</v>
      </c>
      <c r="D4799" t="s">
        <v>21</v>
      </c>
      <c r="E4799" t="s">
        <v>38</v>
      </c>
      <c r="F4799">
        <v>468</v>
      </c>
      <c r="G4799">
        <v>98</v>
      </c>
      <c r="H4799" t="s">
        <v>22</v>
      </c>
      <c r="I4799" t="s">
        <v>17</v>
      </c>
      <c r="J4799" t="s">
        <v>18</v>
      </c>
      <c r="K4799">
        <v>49.87</v>
      </c>
      <c r="L4799">
        <v>79.180000000000007</v>
      </c>
      <c r="N4799" t="s">
        <v>59</v>
      </c>
      <c r="O4799" t="s">
        <v>21</v>
      </c>
      <c r="P4799" t="s">
        <v>38</v>
      </c>
    </row>
    <row r="4800" spans="1:16" x14ac:dyDescent="0.25">
      <c r="A4800" t="s">
        <v>538</v>
      </c>
      <c r="B4800">
        <v>59</v>
      </c>
      <c r="C4800" t="s">
        <v>29</v>
      </c>
      <c r="D4800" t="s">
        <v>60</v>
      </c>
      <c r="E4800" t="s">
        <v>73</v>
      </c>
      <c r="F4800">
        <v>24</v>
      </c>
      <c r="G4800">
        <v>479</v>
      </c>
      <c r="H4800" t="s">
        <v>54</v>
      </c>
      <c r="I4800" t="s">
        <v>23</v>
      </c>
      <c r="J4800" t="s">
        <v>24</v>
      </c>
      <c r="K4800">
        <v>42.58</v>
      </c>
      <c r="L4800">
        <v>12.62</v>
      </c>
      <c r="N4800" t="s">
        <v>29</v>
      </c>
      <c r="O4800" t="s">
        <v>60</v>
      </c>
      <c r="P4800" t="s">
        <v>73</v>
      </c>
    </row>
    <row r="4801" spans="1:16" x14ac:dyDescent="0.25">
      <c r="A4801" t="s">
        <v>670</v>
      </c>
      <c r="B4801">
        <v>59</v>
      </c>
      <c r="C4801" t="s">
        <v>13</v>
      </c>
      <c r="D4801" t="s">
        <v>30</v>
      </c>
      <c r="E4801" t="s">
        <v>2</v>
      </c>
      <c r="F4801">
        <v>300</v>
      </c>
      <c r="G4801">
        <v>106</v>
      </c>
      <c r="H4801" t="s">
        <v>22</v>
      </c>
      <c r="I4801" t="s">
        <v>23</v>
      </c>
      <c r="J4801" t="s">
        <v>24</v>
      </c>
      <c r="K4801">
        <v>45.39</v>
      </c>
      <c r="L4801">
        <v>20.91</v>
      </c>
      <c r="N4801" t="s">
        <v>13</v>
      </c>
      <c r="O4801" t="s">
        <v>30</v>
      </c>
      <c r="P4801" t="s">
        <v>2</v>
      </c>
    </row>
    <row r="4802" spans="1:16" x14ac:dyDescent="0.25">
      <c r="A4802" t="s">
        <v>683</v>
      </c>
      <c r="B4802">
        <v>59</v>
      </c>
      <c r="C4802" t="s">
        <v>36</v>
      </c>
      <c r="D4802" t="s">
        <v>30</v>
      </c>
      <c r="E4802" t="s">
        <v>2</v>
      </c>
      <c r="F4802">
        <v>10</v>
      </c>
      <c r="G4802">
        <v>352</v>
      </c>
      <c r="H4802" t="s">
        <v>41</v>
      </c>
      <c r="I4802" t="s">
        <v>17</v>
      </c>
      <c r="J4802" t="s">
        <v>32</v>
      </c>
      <c r="K4802">
        <v>15</v>
      </c>
      <c r="L4802">
        <v>77.400000000000006</v>
      </c>
      <c r="N4802" t="s">
        <v>36</v>
      </c>
      <c r="O4802" t="s">
        <v>30</v>
      </c>
      <c r="P4802" t="s">
        <v>2</v>
      </c>
    </row>
    <row r="4803" spans="1:16" x14ac:dyDescent="0.25">
      <c r="A4803" t="s">
        <v>686</v>
      </c>
      <c r="B4803">
        <v>59</v>
      </c>
      <c r="C4803" t="s">
        <v>65</v>
      </c>
      <c r="D4803" t="s">
        <v>37</v>
      </c>
      <c r="E4803" t="s">
        <v>38</v>
      </c>
      <c r="F4803">
        <v>275</v>
      </c>
      <c r="G4803">
        <v>112</v>
      </c>
      <c r="H4803" t="s">
        <v>41</v>
      </c>
      <c r="I4803" t="s">
        <v>23</v>
      </c>
      <c r="J4803" t="s">
        <v>32</v>
      </c>
      <c r="K4803">
        <v>85.55</v>
      </c>
      <c r="L4803">
        <v>18.399999999999999</v>
      </c>
      <c r="N4803" t="s">
        <v>65</v>
      </c>
      <c r="O4803" t="s">
        <v>37</v>
      </c>
      <c r="P4803" t="s">
        <v>38</v>
      </c>
    </row>
    <row r="4804" spans="1:16" x14ac:dyDescent="0.25">
      <c r="A4804" t="s">
        <v>738</v>
      </c>
      <c r="B4804">
        <v>59</v>
      </c>
      <c r="C4804" t="s">
        <v>29</v>
      </c>
      <c r="D4804" t="s">
        <v>14</v>
      </c>
      <c r="E4804" t="s">
        <v>66</v>
      </c>
      <c r="F4804">
        <v>105</v>
      </c>
      <c r="G4804">
        <v>448</v>
      </c>
      <c r="H4804" t="s">
        <v>47</v>
      </c>
      <c r="I4804" t="s">
        <v>17</v>
      </c>
      <c r="J4804" t="s">
        <v>24</v>
      </c>
      <c r="K4804">
        <v>41.77</v>
      </c>
      <c r="L4804">
        <v>72.27</v>
      </c>
      <c r="N4804" t="s">
        <v>29</v>
      </c>
      <c r="O4804" t="s">
        <v>14</v>
      </c>
      <c r="P4804" t="s">
        <v>66</v>
      </c>
    </row>
    <row r="4805" spans="1:16" x14ac:dyDescent="0.25">
      <c r="A4805" t="s">
        <v>775</v>
      </c>
      <c r="B4805">
        <v>59</v>
      </c>
      <c r="C4805" t="s">
        <v>65</v>
      </c>
      <c r="D4805" t="s">
        <v>34</v>
      </c>
      <c r="E4805" t="s">
        <v>44</v>
      </c>
      <c r="F4805">
        <v>112</v>
      </c>
      <c r="G4805">
        <v>294</v>
      </c>
      <c r="H4805" t="s">
        <v>47</v>
      </c>
      <c r="I4805" t="s">
        <v>17</v>
      </c>
      <c r="J4805" t="s">
        <v>32</v>
      </c>
      <c r="K4805">
        <v>72.27</v>
      </c>
      <c r="L4805">
        <v>68.39</v>
      </c>
      <c r="N4805" t="s">
        <v>65</v>
      </c>
      <c r="O4805" t="s">
        <v>34</v>
      </c>
      <c r="P4805" t="s">
        <v>44</v>
      </c>
    </row>
    <row r="4806" spans="1:16" x14ac:dyDescent="0.25">
      <c r="A4806" t="s">
        <v>801</v>
      </c>
      <c r="B4806">
        <v>59</v>
      </c>
      <c r="C4806" t="s">
        <v>49</v>
      </c>
      <c r="D4806" t="s">
        <v>37</v>
      </c>
      <c r="E4806" t="s">
        <v>61</v>
      </c>
      <c r="F4806">
        <v>427</v>
      </c>
      <c r="G4806">
        <v>455</v>
      </c>
      <c r="H4806" t="s">
        <v>27</v>
      </c>
      <c r="I4806" t="s">
        <v>23</v>
      </c>
      <c r="J4806" t="s">
        <v>18</v>
      </c>
      <c r="K4806">
        <v>64.27</v>
      </c>
      <c r="L4806">
        <v>50.46</v>
      </c>
      <c r="N4806" t="s">
        <v>49</v>
      </c>
      <c r="O4806" t="s">
        <v>37</v>
      </c>
      <c r="P4806" t="s">
        <v>61</v>
      </c>
    </row>
    <row r="4807" spans="1:16" x14ac:dyDescent="0.25">
      <c r="A4807" t="s">
        <v>810</v>
      </c>
      <c r="B4807">
        <v>59</v>
      </c>
      <c r="C4807" t="s">
        <v>79</v>
      </c>
      <c r="D4807" t="s">
        <v>21</v>
      </c>
      <c r="E4807" t="s">
        <v>44</v>
      </c>
      <c r="F4807">
        <v>472</v>
      </c>
      <c r="G4807">
        <v>450</v>
      </c>
      <c r="H4807" t="s">
        <v>31</v>
      </c>
      <c r="I4807" t="s">
        <v>17</v>
      </c>
      <c r="J4807" t="s">
        <v>24</v>
      </c>
      <c r="K4807">
        <v>39.32</v>
      </c>
      <c r="L4807">
        <v>37.11</v>
      </c>
      <c r="N4807" t="s">
        <v>79</v>
      </c>
      <c r="O4807" t="s">
        <v>21</v>
      </c>
      <c r="P4807" t="s">
        <v>44</v>
      </c>
    </row>
    <row r="4808" spans="1:16" x14ac:dyDescent="0.25">
      <c r="A4808" t="s">
        <v>871</v>
      </c>
      <c r="B4808">
        <v>59</v>
      </c>
      <c r="C4808" t="s">
        <v>79</v>
      </c>
      <c r="D4808" t="s">
        <v>34</v>
      </c>
      <c r="E4808" t="s">
        <v>26</v>
      </c>
      <c r="F4808">
        <v>51</v>
      </c>
      <c r="G4808">
        <v>468</v>
      </c>
      <c r="H4808" t="s">
        <v>69</v>
      </c>
      <c r="I4808" t="s">
        <v>17</v>
      </c>
      <c r="J4808" t="s">
        <v>18</v>
      </c>
      <c r="K4808">
        <v>76.209999999999994</v>
      </c>
      <c r="L4808">
        <v>68.36</v>
      </c>
      <c r="N4808" t="s">
        <v>79</v>
      </c>
      <c r="O4808" t="s">
        <v>34</v>
      </c>
      <c r="P4808" t="s">
        <v>26</v>
      </c>
    </row>
    <row r="4809" spans="1:16" x14ac:dyDescent="0.25">
      <c r="A4809" t="s">
        <v>878</v>
      </c>
      <c r="B4809">
        <v>59</v>
      </c>
      <c r="C4809" t="s">
        <v>29</v>
      </c>
      <c r="D4809" t="s">
        <v>21</v>
      </c>
      <c r="E4809" t="s">
        <v>38</v>
      </c>
      <c r="F4809">
        <v>164</v>
      </c>
      <c r="G4809">
        <v>79</v>
      </c>
      <c r="H4809" t="s">
        <v>39</v>
      </c>
      <c r="I4809" t="s">
        <v>17</v>
      </c>
      <c r="J4809" t="s">
        <v>24</v>
      </c>
      <c r="K4809">
        <v>81.3</v>
      </c>
      <c r="L4809">
        <v>26.53</v>
      </c>
      <c r="N4809" t="s">
        <v>29</v>
      </c>
      <c r="O4809" t="s">
        <v>21</v>
      </c>
      <c r="P4809" t="s">
        <v>38</v>
      </c>
    </row>
    <row r="4810" spans="1:16" x14ac:dyDescent="0.25">
      <c r="A4810" t="s">
        <v>899</v>
      </c>
      <c r="B4810">
        <v>59</v>
      </c>
      <c r="C4810" t="s">
        <v>65</v>
      </c>
      <c r="D4810" t="s">
        <v>37</v>
      </c>
      <c r="E4810" t="s">
        <v>46</v>
      </c>
      <c r="F4810">
        <v>167</v>
      </c>
      <c r="G4810">
        <v>200</v>
      </c>
      <c r="H4810" t="s">
        <v>31</v>
      </c>
      <c r="I4810" t="s">
        <v>23</v>
      </c>
      <c r="J4810" t="s">
        <v>32</v>
      </c>
      <c r="K4810">
        <v>38.06</v>
      </c>
      <c r="L4810">
        <v>10.49</v>
      </c>
      <c r="N4810" t="s">
        <v>65</v>
      </c>
      <c r="O4810" t="s">
        <v>37</v>
      </c>
      <c r="P4810" t="s">
        <v>46</v>
      </c>
    </row>
    <row r="4811" spans="1:16" x14ac:dyDescent="0.25">
      <c r="A4811" t="s">
        <v>939</v>
      </c>
      <c r="B4811">
        <v>59</v>
      </c>
      <c r="C4811" t="s">
        <v>36</v>
      </c>
      <c r="D4811" t="s">
        <v>37</v>
      </c>
      <c r="E4811" t="s">
        <v>61</v>
      </c>
      <c r="F4811">
        <v>27</v>
      </c>
      <c r="G4811">
        <v>15</v>
      </c>
      <c r="H4811" t="s">
        <v>41</v>
      </c>
      <c r="I4811" t="s">
        <v>17</v>
      </c>
      <c r="J4811" t="s">
        <v>18</v>
      </c>
      <c r="K4811">
        <v>69.34</v>
      </c>
      <c r="L4811">
        <v>36.17</v>
      </c>
      <c r="N4811" t="s">
        <v>36</v>
      </c>
      <c r="O4811" t="s">
        <v>37</v>
      </c>
      <c r="P4811" t="s">
        <v>61</v>
      </c>
    </row>
    <row r="4812" spans="1:16" x14ac:dyDescent="0.25">
      <c r="A4812" t="s">
        <v>955</v>
      </c>
      <c r="B4812">
        <v>59</v>
      </c>
      <c r="C4812" t="s">
        <v>79</v>
      </c>
      <c r="D4812" t="s">
        <v>14</v>
      </c>
      <c r="E4812" t="s">
        <v>26</v>
      </c>
      <c r="F4812">
        <v>523</v>
      </c>
      <c r="G4812">
        <v>495</v>
      </c>
      <c r="H4812" t="s">
        <v>54</v>
      </c>
      <c r="I4812" t="s">
        <v>17</v>
      </c>
      <c r="J4812" t="s">
        <v>24</v>
      </c>
      <c r="K4812">
        <v>84.29</v>
      </c>
      <c r="L4812">
        <v>16</v>
      </c>
      <c r="N4812" t="s">
        <v>79</v>
      </c>
      <c r="O4812" t="s">
        <v>14</v>
      </c>
      <c r="P4812" t="s">
        <v>26</v>
      </c>
    </row>
    <row r="4813" spans="1:16" x14ac:dyDescent="0.25">
      <c r="A4813" t="s">
        <v>1006</v>
      </c>
      <c r="B4813">
        <v>59</v>
      </c>
      <c r="C4813" t="s">
        <v>43</v>
      </c>
      <c r="D4813" t="s">
        <v>30</v>
      </c>
      <c r="E4813" t="s">
        <v>2</v>
      </c>
      <c r="F4813">
        <v>153</v>
      </c>
      <c r="G4813">
        <v>361</v>
      </c>
      <c r="H4813" t="s">
        <v>69</v>
      </c>
      <c r="I4813" t="s">
        <v>23</v>
      </c>
      <c r="J4813" t="s">
        <v>24</v>
      </c>
      <c r="K4813">
        <v>57.5</v>
      </c>
      <c r="L4813">
        <v>58.75</v>
      </c>
      <c r="N4813" t="s">
        <v>43</v>
      </c>
      <c r="O4813" t="s">
        <v>30</v>
      </c>
      <c r="P4813" t="s">
        <v>2</v>
      </c>
    </row>
    <row r="4814" spans="1:16" x14ac:dyDescent="0.25">
      <c r="A4814" t="s">
        <v>1022</v>
      </c>
      <c r="B4814">
        <v>59</v>
      </c>
      <c r="C4814" t="s">
        <v>13</v>
      </c>
      <c r="D4814" t="s">
        <v>14</v>
      </c>
      <c r="E4814" t="s">
        <v>66</v>
      </c>
      <c r="F4814">
        <v>482</v>
      </c>
      <c r="G4814">
        <v>296</v>
      </c>
      <c r="H4814" t="s">
        <v>69</v>
      </c>
      <c r="I4814" t="s">
        <v>17</v>
      </c>
      <c r="J4814" t="s">
        <v>24</v>
      </c>
      <c r="K4814">
        <v>86.84</v>
      </c>
      <c r="L4814">
        <v>10.32</v>
      </c>
      <c r="N4814" t="s">
        <v>13</v>
      </c>
      <c r="O4814" t="s">
        <v>14</v>
      </c>
      <c r="P4814" t="s">
        <v>66</v>
      </c>
    </row>
    <row r="4815" spans="1:16" x14ac:dyDescent="0.25">
      <c r="A4815" t="s">
        <v>1165</v>
      </c>
      <c r="B4815">
        <v>59</v>
      </c>
      <c r="C4815" t="s">
        <v>79</v>
      </c>
      <c r="D4815" t="s">
        <v>30</v>
      </c>
      <c r="E4815" t="s">
        <v>26</v>
      </c>
      <c r="F4815">
        <v>516</v>
      </c>
      <c r="G4815">
        <v>296</v>
      </c>
      <c r="H4815" t="s">
        <v>27</v>
      </c>
      <c r="I4815" t="s">
        <v>23</v>
      </c>
      <c r="J4815" t="s">
        <v>24</v>
      </c>
      <c r="K4815">
        <v>19.96</v>
      </c>
      <c r="L4815">
        <v>42.11</v>
      </c>
      <c r="N4815" t="s">
        <v>79</v>
      </c>
      <c r="O4815" t="s">
        <v>30</v>
      </c>
      <c r="P4815" t="s">
        <v>26</v>
      </c>
    </row>
    <row r="4816" spans="1:16" x14ac:dyDescent="0.25">
      <c r="A4816" t="s">
        <v>1234</v>
      </c>
      <c r="B4816">
        <v>59</v>
      </c>
      <c r="C4816" t="s">
        <v>49</v>
      </c>
      <c r="D4816" t="s">
        <v>14</v>
      </c>
      <c r="E4816" t="s">
        <v>61</v>
      </c>
      <c r="F4816">
        <v>164</v>
      </c>
      <c r="G4816">
        <v>150</v>
      </c>
      <c r="H4816" t="s">
        <v>39</v>
      </c>
      <c r="I4816" t="s">
        <v>17</v>
      </c>
      <c r="J4816" t="s">
        <v>18</v>
      </c>
      <c r="K4816">
        <v>44.28</v>
      </c>
      <c r="L4816">
        <v>50.56</v>
      </c>
      <c r="N4816" t="s">
        <v>49</v>
      </c>
      <c r="O4816" t="s">
        <v>14</v>
      </c>
      <c r="P4816" t="s">
        <v>61</v>
      </c>
    </row>
    <row r="4817" spans="1:16" x14ac:dyDescent="0.25">
      <c r="A4817" t="s">
        <v>1258</v>
      </c>
      <c r="B4817">
        <v>59</v>
      </c>
      <c r="C4817" t="s">
        <v>29</v>
      </c>
      <c r="D4817" t="s">
        <v>34</v>
      </c>
      <c r="E4817" t="s">
        <v>53</v>
      </c>
      <c r="F4817">
        <v>86</v>
      </c>
      <c r="G4817">
        <v>403</v>
      </c>
      <c r="H4817" t="s">
        <v>27</v>
      </c>
      <c r="I4817" t="s">
        <v>23</v>
      </c>
      <c r="J4817" t="s">
        <v>32</v>
      </c>
      <c r="K4817">
        <v>74.47</v>
      </c>
      <c r="L4817">
        <v>19.36</v>
      </c>
      <c r="N4817" t="s">
        <v>29</v>
      </c>
      <c r="O4817" t="s">
        <v>34</v>
      </c>
      <c r="P4817" t="s">
        <v>53</v>
      </c>
    </row>
    <row r="4818" spans="1:16" x14ac:dyDescent="0.25">
      <c r="A4818" t="s">
        <v>1313</v>
      </c>
      <c r="B4818">
        <v>59</v>
      </c>
      <c r="C4818" t="s">
        <v>29</v>
      </c>
      <c r="D4818" t="s">
        <v>14</v>
      </c>
      <c r="E4818" t="s">
        <v>66</v>
      </c>
      <c r="F4818">
        <v>105</v>
      </c>
      <c r="G4818">
        <v>369</v>
      </c>
      <c r="H4818" t="s">
        <v>69</v>
      </c>
      <c r="I4818" t="s">
        <v>23</v>
      </c>
      <c r="J4818" t="s">
        <v>32</v>
      </c>
      <c r="K4818">
        <v>81.06</v>
      </c>
      <c r="L4818">
        <v>74.260000000000005</v>
      </c>
      <c r="N4818" t="s">
        <v>29</v>
      </c>
      <c r="O4818" t="s">
        <v>14</v>
      </c>
      <c r="P4818" t="s">
        <v>66</v>
      </c>
    </row>
    <row r="4819" spans="1:16" x14ac:dyDescent="0.25">
      <c r="A4819" t="s">
        <v>1328</v>
      </c>
      <c r="B4819">
        <v>59</v>
      </c>
      <c r="C4819" t="s">
        <v>59</v>
      </c>
      <c r="D4819" t="s">
        <v>30</v>
      </c>
      <c r="E4819" t="s">
        <v>66</v>
      </c>
      <c r="F4819">
        <v>510</v>
      </c>
      <c r="G4819">
        <v>305</v>
      </c>
      <c r="H4819" t="s">
        <v>47</v>
      </c>
      <c r="I4819" t="s">
        <v>17</v>
      </c>
      <c r="J4819" t="s">
        <v>24</v>
      </c>
      <c r="K4819">
        <v>48.62</v>
      </c>
      <c r="L4819">
        <v>52.01</v>
      </c>
      <c r="N4819" t="s">
        <v>59</v>
      </c>
      <c r="O4819" t="s">
        <v>30</v>
      </c>
      <c r="P4819" t="s">
        <v>66</v>
      </c>
    </row>
    <row r="4820" spans="1:16" x14ac:dyDescent="0.25">
      <c r="A4820" t="s">
        <v>1344</v>
      </c>
      <c r="B4820">
        <v>59</v>
      </c>
      <c r="C4820" t="s">
        <v>49</v>
      </c>
      <c r="D4820" t="s">
        <v>37</v>
      </c>
      <c r="E4820" t="s">
        <v>66</v>
      </c>
      <c r="F4820">
        <v>288</v>
      </c>
      <c r="G4820">
        <v>125</v>
      </c>
      <c r="H4820" t="s">
        <v>27</v>
      </c>
      <c r="I4820" t="s">
        <v>23</v>
      </c>
      <c r="J4820" t="s">
        <v>24</v>
      </c>
      <c r="K4820">
        <v>60.69</v>
      </c>
      <c r="L4820">
        <v>13.07</v>
      </c>
      <c r="N4820" t="s">
        <v>49</v>
      </c>
      <c r="O4820" t="s">
        <v>37</v>
      </c>
      <c r="P4820" t="s">
        <v>66</v>
      </c>
    </row>
    <row r="4821" spans="1:16" x14ac:dyDescent="0.25">
      <c r="A4821" t="s">
        <v>1372</v>
      </c>
      <c r="B4821">
        <v>59</v>
      </c>
      <c r="C4821" t="s">
        <v>36</v>
      </c>
      <c r="D4821" t="s">
        <v>37</v>
      </c>
      <c r="E4821" t="s">
        <v>61</v>
      </c>
      <c r="F4821">
        <v>154</v>
      </c>
      <c r="G4821">
        <v>1</v>
      </c>
      <c r="H4821" t="s">
        <v>22</v>
      </c>
      <c r="I4821" t="s">
        <v>23</v>
      </c>
      <c r="J4821" t="s">
        <v>24</v>
      </c>
      <c r="K4821">
        <v>33.24</v>
      </c>
      <c r="L4821">
        <v>22.03</v>
      </c>
      <c r="N4821" t="s">
        <v>36</v>
      </c>
      <c r="O4821" t="s">
        <v>37</v>
      </c>
      <c r="P4821" t="s">
        <v>61</v>
      </c>
    </row>
    <row r="4822" spans="1:16" x14ac:dyDescent="0.25">
      <c r="A4822" t="s">
        <v>1529</v>
      </c>
      <c r="B4822">
        <v>59</v>
      </c>
      <c r="C4822" t="s">
        <v>43</v>
      </c>
      <c r="D4822" t="s">
        <v>60</v>
      </c>
      <c r="E4822" t="s">
        <v>73</v>
      </c>
      <c r="F4822">
        <v>100</v>
      </c>
      <c r="G4822">
        <v>424</v>
      </c>
      <c r="H4822" t="s">
        <v>54</v>
      </c>
      <c r="I4822" t="s">
        <v>23</v>
      </c>
      <c r="J4822" t="s">
        <v>24</v>
      </c>
      <c r="K4822">
        <v>70.86</v>
      </c>
      <c r="L4822">
        <v>6.67</v>
      </c>
      <c r="N4822" t="s">
        <v>43</v>
      </c>
      <c r="O4822" t="s">
        <v>60</v>
      </c>
      <c r="P4822" t="s">
        <v>73</v>
      </c>
    </row>
    <row r="4823" spans="1:16" x14ac:dyDescent="0.25">
      <c r="A4823" t="s">
        <v>1629</v>
      </c>
      <c r="B4823">
        <v>59</v>
      </c>
      <c r="C4823" t="s">
        <v>29</v>
      </c>
      <c r="D4823" t="s">
        <v>21</v>
      </c>
      <c r="E4823" t="s">
        <v>73</v>
      </c>
      <c r="F4823">
        <v>20</v>
      </c>
      <c r="G4823">
        <v>227</v>
      </c>
      <c r="H4823" t="s">
        <v>22</v>
      </c>
      <c r="I4823" t="s">
        <v>23</v>
      </c>
      <c r="J4823" t="s">
        <v>18</v>
      </c>
      <c r="K4823">
        <v>21.19</v>
      </c>
      <c r="L4823">
        <v>77.77</v>
      </c>
      <c r="N4823" t="s">
        <v>29</v>
      </c>
      <c r="O4823" t="s">
        <v>21</v>
      </c>
      <c r="P4823" t="s">
        <v>73</v>
      </c>
    </row>
    <row r="4824" spans="1:16" x14ac:dyDescent="0.25">
      <c r="A4824" t="s">
        <v>1701</v>
      </c>
      <c r="B4824">
        <v>59</v>
      </c>
      <c r="C4824" t="s">
        <v>36</v>
      </c>
      <c r="D4824" t="s">
        <v>30</v>
      </c>
      <c r="E4824" t="s">
        <v>15</v>
      </c>
      <c r="F4824">
        <v>166</v>
      </c>
      <c r="G4824">
        <v>475</v>
      </c>
      <c r="H4824" t="s">
        <v>41</v>
      </c>
      <c r="I4824" t="s">
        <v>23</v>
      </c>
      <c r="J4824" t="s">
        <v>32</v>
      </c>
      <c r="K4824">
        <v>58.95</v>
      </c>
      <c r="L4824">
        <v>23.43</v>
      </c>
      <c r="N4824" t="s">
        <v>36</v>
      </c>
      <c r="O4824" t="s">
        <v>30</v>
      </c>
      <c r="P4824" t="s">
        <v>15</v>
      </c>
    </row>
    <row r="4825" spans="1:16" x14ac:dyDescent="0.25">
      <c r="A4825" t="s">
        <v>1709</v>
      </c>
      <c r="B4825">
        <v>59</v>
      </c>
      <c r="C4825" t="s">
        <v>13</v>
      </c>
      <c r="D4825" t="s">
        <v>60</v>
      </c>
      <c r="E4825" t="s">
        <v>73</v>
      </c>
      <c r="F4825">
        <v>536</v>
      </c>
      <c r="G4825">
        <v>461</v>
      </c>
      <c r="H4825" t="s">
        <v>41</v>
      </c>
      <c r="I4825" t="s">
        <v>17</v>
      </c>
      <c r="J4825" t="s">
        <v>24</v>
      </c>
      <c r="K4825">
        <v>85.74</v>
      </c>
      <c r="L4825">
        <v>69.19</v>
      </c>
      <c r="N4825" t="s">
        <v>13</v>
      </c>
      <c r="O4825" t="s">
        <v>60</v>
      </c>
      <c r="P4825" t="s">
        <v>73</v>
      </c>
    </row>
    <row r="4826" spans="1:16" x14ac:dyDescent="0.25">
      <c r="A4826" t="s">
        <v>1784</v>
      </c>
      <c r="B4826">
        <v>59</v>
      </c>
      <c r="C4826" t="s">
        <v>56</v>
      </c>
      <c r="D4826" t="s">
        <v>21</v>
      </c>
      <c r="E4826" t="s">
        <v>2</v>
      </c>
      <c r="F4826">
        <v>291</v>
      </c>
      <c r="G4826">
        <v>270</v>
      </c>
      <c r="H4826" t="s">
        <v>39</v>
      </c>
      <c r="I4826" t="s">
        <v>17</v>
      </c>
      <c r="J4826" t="s">
        <v>24</v>
      </c>
      <c r="K4826">
        <v>71.400000000000006</v>
      </c>
      <c r="L4826">
        <v>33.53</v>
      </c>
      <c r="N4826" t="s">
        <v>56</v>
      </c>
      <c r="O4826" t="s">
        <v>21</v>
      </c>
      <c r="P4826" t="s">
        <v>2</v>
      </c>
    </row>
    <row r="4827" spans="1:16" x14ac:dyDescent="0.25">
      <c r="A4827" t="s">
        <v>1809</v>
      </c>
      <c r="B4827">
        <v>59</v>
      </c>
      <c r="C4827" t="s">
        <v>65</v>
      </c>
      <c r="D4827" t="s">
        <v>60</v>
      </c>
      <c r="E4827" t="s">
        <v>2</v>
      </c>
      <c r="F4827">
        <v>597</v>
      </c>
      <c r="G4827">
        <v>421</v>
      </c>
      <c r="H4827" t="s">
        <v>16</v>
      </c>
      <c r="I4827" t="s">
        <v>17</v>
      </c>
      <c r="J4827" t="s">
        <v>32</v>
      </c>
      <c r="K4827">
        <v>34.369999999999997</v>
      </c>
      <c r="L4827">
        <v>69.69</v>
      </c>
      <c r="N4827" t="s">
        <v>65</v>
      </c>
      <c r="O4827" t="s">
        <v>60</v>
      </c>
      <c r="P4827" t="s">
        <v>2</v>
      </c>
    </row>
    <row r="4828" spans="1:16" x14ac:dyDescent="0.25">
      <c r="A4828" t="s">
        <v>1850</v>
      </c>
      <c r="B4828">
        <v>59</v>
      </c>
      <c r="C4828" t="s">
        <v>56</v>
      </c>
      <c r="D4828" t="s">
        <v>14</v>
      </c>
      <c r="E4828" t="s">
        <v>61</v>
      </c>
      <c r="F4828">
        <v>185</v>
      </c>
      <c r="G4828">
        <v>104</v>
      </c>
      <c r="H4828" t="s">
        <v>69</v>
      </c>
      <c r="I4828" t="s">
        <v>23</v>
      </c>
      <c r="J4828" t="s">
        <v>32</v>
      </c>
      <c r="K4828">
        <v>12.05</v>
      </c>
      <c r="L4828">
        <v>11.59</v>
      </c>
      <c r="N4828" t="s">
        <v>56</v>
      </c>
      <c r="O4828" t="s">
        <v>14</v>
      </c>
      <c r="P4828" t="s">
        <v>61</v>
      </c>
    </row>
    <row r="4829" spans="1:16" x14ac:dyDescent="0.25">
      <c r="A4829" t="s">
        <v>1866</v>
      </c>
      <c r="B4829">
        <v>59</v>
      </c>
      <c r="C4829" t="s">
        <v>49</v>
      </c>
      <c r="D4829" t="s">
        <v>21</v>
      </c>
      <c r="E4829" t="s">
        <v>38</v>
      </c>
      <c r="F4829">
        <v>419</v>
      </c>
      <c r="G4829">
        <v>373</v>
      </c>
      <c r="H4829" t="s">
        <v>69</v>
      </c>
      <c r="I4829" t="s">
        <v>23</v>
      </c>
      <c r="J4829" t="s">
        <v>24</v>
      </c>
      <c r="K4829">
        <v>50.75</v>
      </c>
      <c r="L4829">
        <v>62.83</v>
      </c>
      <c r="N4829" t="s">
        <v>49</v>
      </c>
      <c r="O4829" t="s">
        <v>21</v>
      </c>
      <c r="P4829" t="s">
        <v>38</v>
      </c>
    </row>
    <row r="4830" spans="1:16" x14ac:dyDescent="0.25">
      <c r="A4830" t="s">
        <v>1892</v>
      </c>
      <c r="B4830">
        <v>59</v>
      </c>
      <c r="C4830" t="s">
        <v>29</v>
      </c>
      <c r="D4830" t="s">
        <v>37</v>
      </c>
      <c r="E4830" t="s">
        <v>26</v>
      </c>
      <c r="F4830">
        <v>494</v>
      </c>
      <c r="G4830">
        <v>351</v>
      </c>
      <c r="H4830" t="s">
        <v>47</v>
      </c>
      <c r="I4830" t="s">
        <v>23</v>
      </c>
      <c r="J4830" t="s">
        <v>24</v>
      </c>
      <c r="K4830">
        <v>56.24</v>
      </c>
      <c r="L4830">
        <v>12.24</v>
      </c>
      <c r="N4830" t="s">
        <v>29</v>
      </c>
      <c r="O4830" t="s">
        <v>37</v>
      </c>
      <c r="P4830" t="s">
        <v>26</v>
      </c>
    </row>
    <row r="4831" spans="1:16" x14ac:dyDescent="0.25">
      <c r="A4831" t="s">
        <v>1936</v>
      </c>
      <c r="B4831">
        <v>59</v>
      </c>
      <c r="C4831" t="s">
        <v>79</v>
      </c>
      <c r="D4831" t="s">
        <v>60</v>
      </c>
      <c r="E4831" t="s">
        <v>2</v>
      </c>
      <c r="F4831">
        <v>548</v>
      </c>
      <c r="G4831">
        <v>63</v>
      </c>
      <c r="H4831" t="s">
        <v>22</v>
      </c>
      <c r="I4831" t="s">
        <v>23</v>
      </c>
      <c r="J4831" t="s">
        <v>32</v>
      </c>
      <c r="K4831">
        <v>40.42</v>
      </c>
      <c r="L4831">
        <v>9.7899999999999991</v>
      </c>
      <c r="N4831" t="s">
        <v>79</v>
      </c>
      <c r="O4831" t="s">
        <v>60</v>
      </c>
      <c r="P4831" t="s">
        <v>2</v>
      </c>
    </row>
    <row r="4832" spans="1:16" x14ac:dyDescent="0.25">
      <c r="A4832" t="s">
        <v>2038</v>
      </c>
      <c r="B4832">
        <v>59</v>
      </c>
      <c r="C4832" t="s">
        <v>56</v>
      </c>
      <c r="D4832" t="s">
        <v>30</v>
      </c>
      <c r="E4832" t="s">
        <v>38</v>
      </c>
      <c r="F4832">
        <v>98</v>
      </c>
      <c r="G4832">
        <v>333</v>
      </c>
      <c r="H4832" t="s">
        <v>31</v>
      </c>
      <c r="I4832" t="s">
        <v>23</v>
      </c>
      <c r="J4832" t="s">
        <v>24</v>
      </c>
      <c r="K4832">
        <v>75.45</v>
      </c>
      <c r="L4832">
        <v>76.2</v>
      </c>
      <c r="N4832" t="s">
        <v>56</v>
      </c>
      <c r="O4832" t="s">
        <v>30</v>
      </c>
      <c r="P4832" t="s">
        <v>38</v>
      </c>
    </row>
    <row r="4833" spans="1:16" x14ac:dyDescent="0.25">
      <c r="A4833" t="s">
        <v>2071</v>
      </c>
      <c r="B4833">
        <v>59</v>
      </c>
      <c r="C4833" t="s">
        <v>65</v>
      </c>
      <c r="D4833" t="s">
        <v>37</v>
      </c>
      <c r="E4833" t="s">
        <v>38</v>
      </c>
      <c r="F4833">
        <v>565</v>
      </c>
      <c r="G4833">
        <v>293</v>
      </c>
      <c r="H4833" t="s">
        <v>54</v>
      </c>
      <c r="I4833" t="s">
        <v>17</v>
      </c>
      <c r="J4833" t="s">
        <v>32</v>
      </c>
      <c r="K4833">
        <v>46.32</v>
      </c>
      <c r="L4833">
        <v>7.8</v>
      </c>
      <c r="N4833" t="s">
        <v>65</v>
      </c>
      <c r="O4833" t="s">
        <v>37</v>
      </c>
      <c r="P4833" t="s">
        <v>38</v>
      </c>
    </row>
    <row r="4834" spans="1:16" x14ac:dyDescent="0.25">
      <c r="A4834" t="s">
        <v>2137</v>
      </c>
      <c r="B4834">
        <v>59</v>
      </c>
      <c r="C4834" t="s">
        <v>36</v>
      </c>
      <c r="D4834" t="s">
        <v>14</v>
      </c>
      <c r="E4834" t="s">
        <v>66</v>
      </c>
      <c r="F4834">
        <v>356</v>
      </c>
      <c r="G4834">
        <v>213</v>
      </c>
      <c r="H4834" t="s">
        <v>54</v>
      </c>
      <c r="I4834" t="s">
        <v>23</v>
      </c>
      <c r="J4834" t="s">
        <v>32</v>
      </c>
      <c r="K4834">
        <v>54.81</v>
      </c>
      <c r="L4834">
        <v>57.38</v>
      </c>
      <c r="N4834" t="s">
        <v>36</v>
      </c>
      <c r="O4834" t="s">
        <v>14</v>
      </c>
      <c r="P4834" t="s">
        <v>66</v>
      </c>
    </row>
    <row r="4835" spans="1:16" x14ac:dyDescent="0.25">
      <c r="A4835" t="s">
        <v>2148</v>
      </c>
      <c r="B4835">
        <v>59</v>
      </c>
      <c r="C4835" t="s">
        <v>13</v>
      </c>
      <c r="D4835" t="s">
        <v>60</v>
      </c>
      <c r="E4835" t="s">
        <v>66</v>
      </c>
      <c r="F4835">
        <v>579</v>
      </c>
      <c r="G4835">
        <v>209</v>
      </c>
      <c r="H4835" t="s">
        <v>22</v>
      </c>
      <c r="I4835" t="s">
        <v>23</v>
      </c>
      <c r="J4835" t="s">
        <v>32</v>
      </c>
      <c r="K4835">
        <v>29.8</v>
      </c>
      <c r="L4835">
        <v>42.09</v>
      </c>
      <c r="N4835" t="s">
        <v>13</v>
      </c>
      <c r="O4835" t="s">
        <v>60</v>
      </c>
      <c r="P4835" t="s">
        <v>66</v>
      </c>
    </row>
    <row r="4836" spans="1:16" x14ac:dyDescent="0.25">
      <c r="A4836" t="s">
        <v>2161</v>
      </c>
      <c r="B4836">
        <v>59</v>
      </c>
      <c r="C4836" t="s">
        <v>49</v>
      </c>
      <c r="D4836" t="s">
        <v>37</v>
      </c>
      <c r="E4836" t="s">
        <v>15</v>
      </c>
      <c r="F4836">
        <v>554</v>
      </c>
      <c r="G4836">
        <v>87</v>
      </c>
      <c r="H4836" t="s">
        <v>27</v>
      </c>
      <c r="I4836" t="s">
        <v>17</v>
      </c>
      <c r="J4836" t="s">
        <v>24</v>
      </c>
      <c r="K4836">
        <v>37.14</v>
      </c>
      <c r="L4836">
        <v>56.89</v>
      </c>
      <c r="N4836" t="s">
        <v>49</v>
      </c>
      <c r="O4836" t="s">
        <v>37</v>
      </c>
      <c r="P4836" t="s">
        <v>15</v>
      </c>
    </row>
    <row r="4837" spans="1:16" x14ac:dyDescent="0.25">
      <c r="A4837" t="s">
        <v>2180</v>
      </c>
      <c r="B4837">
        <v>59</v>
      </c>
      <c r="C4837" t="s">
        <v>59</v>
      </c>
      <c r="D4837" t="s">
        <v>34</v>
      </c>
      <c r="E4837" t="s">
        <v>66</v>
      </c>
      <c r="F4837">
        <v>218</v>
      </c>
      <c r="G4837">
        <v>413</v>
      </c>
      <c r="H4837" t="s">
        <v>41</v>
      </c>
      <c r="I4837" t="s">
        <v>17</v>
      </c>
      <c r="J4837" t="s">
        <v>24</v>
      </c>
      <c r="K4837">
        <v>37.47</v>
      </c>
      <c r="L4837">
        <v>59.67</v>
      </c>
      <c r="N4837" t="s">
        <v>59</v>
      </c>
      <c r="O4837" t="s">
        <v>34</v>
      </c>
      <c r="P4837" t="s">
        <v>66</v>
      </c>
    </row>
    <row r="4838" spans="1:16" x14ac:dyDescent="0.25">
      <c r="A4838" t="s">
        <v>2226</v>
      </c>
      <c r="B4838">
        <v>59</v>
      </c>
      <c r="C4838" t="s">
        <v>49</v>
      </c>
      <c r="D4838" t="s">
        <v>21</v>
      </c>
      <c r="E4838" t="s">
        <v>61</v>
      </c>
      <c r="F4838">
        <v>81</v>
      </c>
      <c r="G4838">
        <v>127</v>
      </c>
      <c r="H4838" t="s">
        <v>27</v>
      </c>
      <c r="I4838" t="s">
        <v>17</v>
      </c>
      <c r="J4838" t="s">
        <v>24</v>
      </c>
      <c r="K4838">
        <v>49.88</v>
      </c>
      <c r="L4838">
        <v>8.3699999999999992</v>
      </c>
      <c r="N4838" t="s">
        <v>49</v>
      </c>
      <c r="O4838" t="s">
        <v>21</v>
      </c>
      <c r="P4838" t="s">
        <v>61</v>
      </c>
    </row>
    <row r="4839" spans="1:16" x14ac:dyDescent="0.25">
      <c r="A4839" t="s">
        <v>2227</v>
      </c>
      <c r="B4839">
        <v>59</v>
      </c>
      <c r="C4839" t="s">
        <v>56</v>
      </c>
      <c r="D4839" t="s">
        <v>21</v>
      </c>
      <c r="E4839" t="s">
        <v>38</v>
      </c>
      <c r="F4839">
        <v>386</v>
      </c>
      <c r="G4839">
        <v>199</v>
      </c>
      <c r="H4839" t="s">
        <v>31</v>
      </c>
      <c r="I4839" t="s">
        <v>17</v>
      </c>
      <c r="J4839" t="s">
        <v>32</v>
      </c>
      <c r="K4839">
        <v>22.75</v>
      </c>
      <c r="L4839">
        <v>29.81</v>
      </c>
      <c r="N4839" t="s">
        <v>56</v>
      </c>
      <c r="O4839" t="s">
        <v>21</v>
      </c>
      <c r="P4839" t="s">
        <v>38</v>
      </c>
    </row>
    <row r="4840" spans="1:16" x14ac:dyDescent="0.25">
      <c r="A4840" t="s">
        <v>2282</v>
      </c>
      <c r="B4840">
        <v>59</v>
      </c>
      <c r="C4840" t="s">
        <v>13</v>
      </c>
      <c r="D4840" t="s">
        <v>34</v>
      </c>
      <c r="E4840" t="s">
        <v>73</v>
      </c>
      <c r="F4840">
        <v>102</v>
      </c>
      <c r="G4840">
        <v>459</v>
      </c>
      <c r="H4840" t="s">
        <v>54</v>
      </c>
      <c r="I4840" t="s">
        <v>17</v>
      </c>
      <c r="J4840" t="s">
        <v>18</v>
      </c>
      <c r="K4840">
        <v>36.880000000000003</v>
      </c>
      <c r="L4840">
        <v>69.13</v>
      </c>
      <c r="N4840" t="s">
        <v>13</v>
      </c>
      <c r="O4840" t="s">
        <v>34</v>
      </c>
      <c r="P4840" t="s">
        <v>73</v>
      </c>
    </row>
    <row r="4841" spans="1:16" x14ac:dyDescent="0.25">
      <c r="A4841" t="s">
        <v>2284</v>
      </c>
      <c r="B4841">
        <v>59</v>
      </c>
      <c r="C4841" t="s">
        <v>49</v>
      </c>
      <c r="D4841" t="s">
        <v>14</v>
      </c>
      <c r="E4841" t="s">
        <v>53</v>
      </c>
      <c r="F4841">
        <v>400</v>
      </c>
      <c r="G4841">
        <v>5</v>
      </c>
      <c r="H4841" t="s">
        <v>69</v>
      </c>
      <c r="I4841" t="s">
        <v>23</v>
      </c>
      <c r="J4841" t="s">
        <v>32</v>
      </c>
      <c r="K4841">
        <v>35.33</v>
      </c>
      <c r="L4841">
        <v>30.07</v>
      </c>
      <c r="N4841" t="s">
        <v>49</v>
      </c>
      <c r="O4841" t="s">
        <v>14</v>
      </c>
      <c r="P4841" t="s">
        <v>53</v>
      </c>
    </row>
    <row r="4842" spans="1:16" x14ac:dyDescent="0.25">
      <c r="A4842" t="s">
        <v>2304</v>
      </c>
      <c r="B4842">
        <v>59</v>
      </c>
      <c r="C4842" t="s">
        <v>59</v>
      </c>
      <c r="D4842" t="s">
        <v>30</v>
      </c>
      <c r="E4842" t="s">
        <v>61</v>
      </c>
      <c r="F4842">
        <v>21</v>
      </c>
      <c r="G4842">
        <v>72</v>
      </c>
      <c r="H4842" t="s">
        <v>47</v>
      </c>
      <c r="I4842" t="s">
        <v>17</v>
      </c>
      <c r="J4842" t="s">
        <v>24</v>
      </c>
      <c r="K4842">
        <v>61.65</v>
      </c>
      <c r="L4842">
        <v>36.630000000000003</v>
      </c>
      <c r="N4842" t="s">
        <v>59</v>
      </c>
      <c r="O4842" t="s">
        <v>30</v>
      </c>
      <c r="P4842" t="s">
        <v>61</v>
      </c>
    </row>
    <row r="4843" spans="1:16" x14ac:dyDescent="0.25">
      <c r="A4843" t="s">
        <v>2331</v>
      </c>
      <c r="B4843">
        <v>59</v>
      </c>
      <c r="C4843" t="s">
        <v>20</v>
      </c>
      <c r="D4843" t="s">
        <v>60</v>
      </c>
      <c r="E4843" t="s">
        <v>46</v>
      </c>
      <c r="F4843">
        <v>538</v>
      </c>
      <c r="G4843">
        <v>447</v>
      </c>
      <c r="H4843" t="s">
        <v>51</v>
      </c>
      <c r="I4843" t="s">
        <v>17</v>
      </c>
      <c r="J4843" t="s">
        <v>24</v>
      </c>
      <c r="K4843">
        <v>52.66</v>
      </c>
      <c r="L4843">
        <v>19.48</v>
      </c>
      <c r="N4843" t="s">
        <v>20</v>
      </c>
      <c r="O4843" t="s">
        <v>60</v>
      </c>
      <c r="P4843" t="s">
        <v>46</v>
      </c>
    </row>
    <row r="4844" spans="1:16" x14ac:dyDescent="0.25">
      <c r="A4844" t="s">
        <v>2371</v>
      </c>
      <c r="B4844">
        <v>59</v>
      </c>
      <c r="C4844" t="s">
        <v>79</v>
      </c>
      <c r="D4844" t="s">
        <v>60</v>
      </c>
      <c r="E4844" t="s">
        <v>15</v>
      </c>
      <c r="F4844">
        <v>264</v>
      </c>
      <c r="G4844">
        <v>351</v>
      </c>
      <c r="H4844" t="s">
        <v>39</v>
      </c>
      <c r="I4844" t="s">
        <v>23</v>
      </c>
      <c r="J4844" t="s">
        <v>32</v>
      </c>
      <c r="K4844">
        <v>83.31</v>
      </c>
      <c r="L4844">
        <v>61.35</v>
      </c>
      <c r="N4844" t="s">
        <v>79</v>
      </c>
      <c r="O4844" t="s">
        <v>60</v>
      </c>
      <c r="P4844" t="s">
        <v>15</v>
      </c>
    </row>
    <row r="4845" spans="1:16" x14ac:dyDescent="0.25">
      <c r="A4845" t="s">
        <v>2396</v>
      </c>
      <c r="B4845">
        <v>59</v>
      </c>
      <c r="C4845" t="s">
        <v>65</v>
      </c>
      <c r="D4845" t="s">
        <v>37</v>
      </c>
      <c r="E4845" t="s">
        <v>2</v>
      </c>
      <c r="F4845">
        <v>348</v>
      </c>
      <c r="G4845">
        <v>260</v>
      </c>
      <c r="H4845" t="s">
        <v>47</v>
      </c>
      <c r="I4845" t="s">
        <v>17</v>
      </c>
      <c r="J4845" t="s">
        <v>32</v>
      </c>
      <c r="K4845">
        <v>36.51</v>
      </c>
      <c r="L4845">
        <v>37.44</v>
      </c>
      <c r="N4845" t="s">
        <v>65</v>
      </c>
      <c r="O4845" t="s">
        <v>37</v>
      </c>
      <c r="P4845" t="s">
        <v>2</v>
      </c>
    </row>
    <row r="4846" spans="1:16" x14ac:dyDescent="0.25">
      <c r="A4846" t="s">
        <v>2467</v>
      </c>
      <c r="B4846">
        <v>59</v>
      </c>
      <c r="C4846" t="s">
        <v>43</v>
      </c>
      <c r="D4846" t="s">
        <v>60</v>
      </c>
      <c r="E4846" t="s">
        <v>15</v>
      </c>
      <c r="F4846">
        <v>278</v>
      </c>
      <c r="G4846">
        <v>90</v>
      </c>
      <c r="H4846" t="s">
        <v>41</v>
      </c>
      <c r="I4846" t="s">
        <v>23</v>
      </c>
      <c r="J4846" t="s">
        <v>24</v>
      </c>
      <c r="K4846">
        <v>21.02</v>
      </c>
      <c r="L4846">
        <v>44.4</v>
      </c>
      <c r="N4846" t="s">
        <v>43</v>
      </c>
      <c r="O4846" t="s">
        <v>60</v>
      </c>
      <c r="P4846" t="s">
        <v>15</v>
      </c>
    </row>
    <row r="4847" spans="1:16" x14ac:dyDescent="0.25">
      <c r="A4847" t="s">
        <v>2541</v>
      </c>
      <c r="B4847">
        <v>59</v>
      </c>
      <c r="C4847" t="s">
        <v>13</v>
      </c>
      <c r="D4847" t="s">
        <v>21</v>
      </c>
      <c r="E4847" t="s">
        <v>38</v>
      </c>
      <c r="F4847">
        <v>598</v>
      </c>
      <c r="G4847">
        <v>472</v>
      </c>
      <c r="H4847" t="s">
        <v>31</v>
      </c>
      <c r="I4847" t="s">
        <v>17</v>
      </c>
      <c r="J4847" t="s">
        <v>18</v>
      </c>
      <c r="K4847">
        <v>66.56</v>
      </c>
      <c r="L4847">
        <v>36.89</v>
      </c>
      <c r="N4847" t="s">
        <v>13</v>
      </c>
      <c r="O4847" t="s">
        <v>21</v>
      </c>
      <c r="P4847" t="s">
        <v>38</v>
      </c>
    </row>
    <row r="4848" spans="1:16" x14ac:dyDescent="0.25">
      <c r="A4848" t="s">
        <v>2548</v>
      </c>
      <c r="B4848">
        <v>59</v>
      </c>
      <c r="C4848" t="s">
        <v>79</v>
      </c>
      <c r="D4848" t="s">
        <v>34</v>
      </c>
      <c r="E4848" t="s">
        <v>73</v>
      </c>
      <c r="F4848">
        <v>438</v>
      </c>
      <c r="G4848">
        <v>361</v>
      </c>
      <c r="H4848" t="s">
        <v>41</v>
      </c>
      <c r="I4848" t="s">
        <v>23</v>
      </c>
      <c r="J4848" t="s">
        <v>24</v>
      </c>
      <c r="K4848">
        <v>42.28</v>
      </c>
      <c r="L4848">
        <v>79.47</v>
      </c>
      <c r="N4848" t="s">
        <v>79</v>
      </c>
      <c r="O4848" t="s">
        <v>34</v>
      </c>
      <c r="P4848" t="s">
        <v>73</v>
      </c>
    </row>
    <row r="4849" spans="1:16" x14ac:dyDescent="0.25">
      <c r="A4849" t="s">
        <v>2577</v>
      </c>
      <c r="B4849">
        <v>59</v>
      </c>
      <c r="C4849" t="s">
        <v>36</v>
      </c>
      <c r="D4849" t="s">
        <v>21</v>
      </c>
      <c r="E4849" t="s">
        <v>15</v>
      </c>
      <c r="F4849">
        <v>500</v>
      </c>
      <c r="G4849">
        <v>194</v>
      </c>
      <c r="H4849" t="s">
        <v>41</v>
      </c>
      <c r="I4849" t="s">
        <v>23</v>
      </c>
      <c r="J4849" t="s">
        <v>24</v>
      </c>
      <c r="K4849">
        <v>45.88</v>
      </c>
      <c r="L4849">
        <v>46.77</v>
      </c>
      <c r="N4849" t="s">
        <v>36</v>
      </c>
      <c r="O4849" t="s">
        <v>21</v>
      </c>
      <c r="P4849" t="s">
        <v>15</v>
      </c>
    </row>
    <row r="4850" spans="1:16" x14ac:dyDescent="0.25">
      <c r="A4850" t="s">
        <v>2699</v>
      </c>
      <c r="B4850">
        <v>59</v>
      </c>
      <c r="C4850" t="s">
        <v>43</v>
      </c>
      <c r="D4850" t="s">
        <v>34</v>
      </c>
      <c r="E4850" t="s">
        <v>38</v>
      </c>
      <c r="F4850">
        <v>376</v>
      </c>
      <c r="G4850">
        <v>403</v>
      </c>
      <c r="H4850" t="s">
        <v>54</v>
      </c>
      <c r="I4850" t="s">
        <v>17</v>
      </c>
      <c r="J4850" t="s">
        <v>18</v>
      </c>
      <c r="K4850">
        <v>69.98</v>
      </c>
      <c r="L4850">
        <v>60.74</v>
      </c>
      <c r="N4850" t="s">
        <v>43</v>
      </c>
      <c r="O4850" t="s">
        <v>34</v>
      </c>
      <c r="P4850" t="s">
        <v>38</v>
      </c>
    </row>
    <row r="4851" spans="1:16" x14ac:dyDescent="0.25">
      <c r="A4851" t="s">
        <v>2764</v>
      </c>
      <c r="B4851">
        <v>59</v>
      </c>
      <c r="C4851" t="s">
        <v>13</v>
      </c>
      <c r="D4851" t="s">
        <v>60</v>
      </c>
      <c r="E4851" t="s">
        <v>2</v>
      </c>
      <c r="F4851">
        <v>25</v>
      </c>
      <c r="G4851">
        <v>7</v>
      </c>
      <c r="H4851" t="s">
        <v>27</v>
      </c>
      <c r="I4851" t="s">
        <v>17</v>
      </c>
      <c r="J4851" t="s">
        <v>24</v>
      </c>
      <c r="K4851">
        <v>42.25</v>
      </c>
      <c r="L4851">
        <v>32.369999999999997</v>
      </c>
      <c r="N4851" t="s">
        <v>13</v>
      </c>
      <c r="O4851" t="s">
        <v>60</v>
      </c>
      <c r="P4851" t="s">
        <v>2</v>
      </c>
    </row>
    <row r="4852" spans="1:16" x14ac:dyDescent="0.25">
      <c r="A4852" t="s">
        <v>2782</v>
      </c>
      <c r="B4852">
        <v>59</v>
      </c>
      <c r="C4852" t="s">
        <v>79</v>
      </c>
      <c r="D4852" t="s">
        <v>34</v>
      </c>
      <c r="E4852" t="s">
        <v>66</v>
      </c>
      <c r="F4852">
        <v>185</v>
      </c>
      <c r="G4852">
        <v>450</v>
      </c>
      <c r="H4852" t="s">
        <v>51</v>
      </c>
      <c r="I4852" t="s">
        <v>17</v>
      </c>
      <c r="J4852" t="s">
        <v>24</v>
      </c>
      <c r="K4852">
        <v>66.03</v>
      </c>
      <c r="L4852">
        <v>64.650000000000006</v>
      </c>
      <c r="N4852" t="s">
        <v>79</v>
      </c>
      <c r="O4852" t="s">
        <v>34</v>
      </c>
      <c r="P4852" t="s">
        <v>66</v>
      </c>
    </row>
    <row r="4853" spans="1:16" x14ac:dyDescent="0.25">
      <c r="A4853" t="s">
        <v>2820</v>
      </c>
      <c r="B4853">
        <v>59</v>
      </c>
      <c r="C4853" t="s">
        <v>20</v>
      </c>
      <c r="D4853" t="s">
        <v>21</v>
      </c>
      <c r="E4853" t="s">
        <v>61</v>
      </c>
      <c r="F4853">
        <v>546</v>
      </c>
      <c r="G4853">
        <v>64</v>
      </c>
      <c r="H4853" t="s">
        <v>41</v>
      </c>
      <c r="I4853" t="s">
        <v>17</v>
      </c>
      <c r="J4853" t="s">
        <v>24</v>
      </c>
      <c r="K4853">
        <v>35.83</v>
      </c>
      <c r="L4853">
        <v>11.62</v>
      </c>
      <c r="N4853" t="s">
        <v>20</v>
      </c>
      <c r="O4853" t="s">
        <v>21</v>
      </c>
      <c r="P4853" t="s">
        <v>61</v>
      </c>
    </row>
    <row r="4854" spans="1:16" x14ac:dyDescent="0.25">
      <c r="A4854" t="s">
        <v>2865</v>
      </c>
      <c r="B4854">
        <v>59</v>
      </c>
      <c r="C4854" t="s">
        <v>20</v>
      </c>
      <c r="D4854" t="s">
        <v>21</v>
      </c>
      <c r="E4854" t="s">
        <v>2</v>
      </c>
      <c r="F4854">
        <v>83</v>
      </c>
      <c r="G4854">
        <v>329</v>
      </c>
      <c r="H4854" t="s">
        <v>51</v>
      </c>
      <c r="I4854" t="s">
        <v>17</v>
      </c>
      <c r="J4854" t="s">
        <v>24</v>
      </c>
      <c r="K4854">
        <v>46.03</v>
      </c>
      <c r="L4854">
        <v>24.11</v>
      </c>
      <c r="N4854" t="s">
        <v>20</v>
      </c>
      <c r="O4854" t="s">
        <v>21</v>
      </c>
      <c r="P4854" t="s">
        <v>2</v>
      </c>
    </row>
    <row r="4855" spans="1:16" x14ac:dyDescent="0.25">
      <c r="A4855" t="s">
        <v>2905</v>
      </c>
      <c r="B4855">
        <v>59</v>
      </c>
      <c r="C4855" t="s">
        <v>29</v>
      </c>
      <c r="D4855" t="s">
        <v>37</v>
      </c>
      <c r="E4855" t="s">
        <v>15</v>
      </c>
      <c r="F4855">
        <v>488</v>
      </c>
      <c r="G4855">
        <v>311</v>
      </c>
      <c r="H4855" t="s">
        <v>69</v>
      </c>
      <c r="I4855" t="s">
        <v>17</v>
      </c>
      <c r="J4855" t="s">
        <v>24</v>
      </c>
      <c r="K4855">
        <v>15.42</v>
      </c>
      <c r="L4855">
        <v>12.58</v>
      </c>
      <c r="N4855" t="s">
        <v>29</v>
      </c>
      <c r="O4855" t="s">
        <v>37</v>
      </c>
      <c r="P4855" t="s">
        <v>15</v>
      </c>
    </row>
    <row r="4856" spans="1:16" x14ac:dyDescent="0.25">
      <c r="A4856" t="s">
        <v>2910</v>
      </c>
      <c r="B4856">
        <v>59</v>
      </c>
      <c r="C4856" t="s">
        <v>59</v>
      </c>
      <c r="D4856" t="s">
        <v>14</v>
      </c>
      <c r="E4856" t="s">
        <v>61</v>
      </c>
      <c r="F4856">
        <v>579</v>
      </c>
      <c r="G4856">
        <v>222</v>
      </c>
      <c r="H4856" t="s">
        <v>39</v>
      </c>
      <c r="I4856" t="s">
        <v>17</v>
      </c>
      <c r="J4856" t="s">
        <v>24</v>
      </c>
      <c r="K4856">
        <v>21.62</v>
      </c>
      <c r="L4856">
        <v>22.92</v>
      </c>
      <c r="N4856" t="s">
        <v>59</v>
      </c>
      <c r="O4856" t="s">
        <v>14</v>
      </c>
      <c r="P4856" t="s">
        <v>61</v>
      </c>
    </row>
    <row r="4857" spans="1:16" x14ac:dyDescent="0.25">
      <c r="A4857" t="s">
        <v>2954</v>
      </c>
      <c r="B4857">
        <v>59</v>
      </c>
      <c r="C4857" t="s">
        <v>79</v>
      </c>
      <c r="D4857" t="s">
        <v>37</v>
      </c>
      <c r="E4857" t="s">
        <v>66</v>
      </c>
      <c r="F4857">
        <v>319</v>
      </c>
      <c r="G4857">
        <v>357</v>
      </c>
      <c r="H4857" t="s">
        <v>69</v>
      </c>
      <c r="I4857" t="s">
        <v>17</v>
      </c>
      <c r="J4857" t="s">
        <v>32</v>
      </c>
      <c r="K4857">
        <v>55.99</v>
      </c>
      <c r="L4857">
        <v>46.64</v>
      </c>
      <c r="N4857" t="s">
        <v>79</v>
      </c>
      <c r="O4857" t="s">
        <v>37</v>
      </c>
      <c r="P4857" t="s">
        <v>66</v>
      </c>
    </row>
    <row r="4858" spans="1:16" x14ac:dyDescent="0.25">
      <c r="A4858" t="s">
        <v>3001</v>
      </c>
      <c r="B4858">
        <v>59</v>
      </c>
      <c r="C4858" t="s">
        <v>20</v>
      </c>
      <c r="D4858" t="s">
        <v>30</v>
      </c>
      <c r="E4858" t="s">
        <v>38</v>
      </c>
      <c r="F4858">
        <v>547</v>
      </c>
      <c r="G4858">
        <v>410</v>
      </c>
      <c r="H4858" t="s">
        <v>31</v>
      </c>
      <c r="I4858" t="s">
        <v>23</v>
      </c>
      <c r="J4858" t="s">
        <v>24</v>
      </c>
      <c r="K4858">
        <v>31.42</v>
      </c>
      <c r="L4858">
        <v>20.309999999999999</v>
      </c>
      <c r="N4858" t="s">
        <v>20</v>
      </c>
      <c r="O4858" t="s">
        <v>30</v>
      </c>
      <c r="P4858" t="s">
        <v>38</v>
      </c>
    </row>
    <row r="4859" spans="1:16" x14ac:dyDescent="0.25">
      <c r="A4859" t="s">
        <v>3031</v>
      </c>
      <c r="B4859">
        <v>59</v>
      </c>
      <c r="C4859" t="s">
        <v>43</v>
      </c>
      <c r="D4859" t="s">
        <v>60</v>
      </c>
      <c r="E4859" t="s">
        <v>61</v>
      </c>
      <c r="F4859">
        <v>24</v>
      </c>
      <c r="G4859">
        <v>48</v>
      </c>
      <c r="H4859" t="s">
        <v>31</v>
      </c>
      <c r="I4859" t="s">
        <v>23</v>
      </c>
      <c r="J4859" t="s">
        <v>24</v>
      </c>
      <c r="K4859">
        <v>10.4</v>
      </c>
      <c r="L4859">
        <v>76.05</v>
      </c>
      <c r="N4859" t="s">
        <v>43</v>
      </c>
      <c r="O4859" t="s">
        <v>60</v>
      </c>
      <c r="P4859" t="s">
        <v>61</v>
      </c>
    </row>
    <row r="4860" spans="1:16" x14ac:dyDescent="0.25">
      <c r="A4860" t="s">
        <v>3043</v>
      </c>
      <c r="B4860">
        <v>59</v>
      </c>
      <c r="C4860" t="s">
        <v>49</v>
      </c>
      <c r="D4860" t="s">
        <v>34</v>
      </c>
      <c r="E4860" t="s">
        <v>26</v>
      </c>
      <c r="F4860">
        <v>23</v>
      </c>
      <c r="G4860">
        <v>234</v>
      </c>
      <c r="H4860" t="s">
        <v>47</v>
      </c>
      <c r="I4860" t="s">
        <v>23</v>
      </c>
      <c r="J4860" t="s">
        <v>18</v>
      </c>
      <c r="K4860">
        <v>59.69</v>
      </c>
      <c r="L4860">
        <v>76.75</v>
      </c>
      <c r="N4860" t="s">
        <v>49</v>
      </c>
      <c r="O4860" t="s">
        <v>34</v>
      </c>
      <c r="P4860" t="s">
        <v>26</v>
      </c>
    </row>
    <row r="4861" spans="1:16" x14ac:dyDescent="0.25">
      <c r="A4861" t="s">
        <v>3098</v>
      </c>
      <c r="B4861">
        <v>59</v>
      </c>
      <c r="C4861" t="s">
        <v>29</v>
      </c>
      <c r="D4861" t="s">
        <v>37</v>
      </c>
      <c r="E4861" t="s">
        <v>26</v>
      </c>
      <c r="F4861">
        <v>144</v>
      </c>
      <c r="G4861">
        <v>281</v>
      </c>
      <c r="H4861" t="s">
        <v>39</v>
      </c>
      <c r="I4861" t="s">
        <v>17</v>
      </c>
      <c r="J4861" t="s">
        <v>18</v>
      </c>
      <c r="K4861">
        <v>37.700000000000003</v>
      </c>
      <c r="L4861">
        <v>29.65</v>
      </c>
      <c r="N4861" t="s">
        <v>29</v>
      </c>
      <c r="O4861" t="s">
        <v>37</v>
      </c>
      <c r="P4861" t="s">
        <v>26</v>
      </c>
    </row>
    <row r="4862" spans="1:16" x14ac:dyDescent="0.25">
      <c r="A4862" t="s">
        <v>3180</v>
      </c>
      <c r="B4862">
        <v>59</v>
      </c>
      <c r="C4862" t="s">
        <v>49</v>
      </c>
      <c r="D4862" t="s">
        <v>34</v>
      </c>
      <c r="E4862" t="s">
        <v>15</v>
      </c>
      <c r="F4862">
        <v>132</v>
      </c>
      <c r="G4862">
        <v>19</v>
      </c>
      <c r="H4862" t="s">
        <v>31</v>
      </c>
      <c r="I4862" t="s">
        <v>17</v>
      </c>
      <c r="J4862" t="s">
        <v>32</v>
      </c>
      <c r="K4862">
        <v>54.44</v>
      </c>
      <c r="L4862">
        <v>27.66</v>
      </c>
      <c r="N4862" t="s">
        <v>49</v>
      </c>
      <c r="O4862" t="s">
        <v>34</v>
      </c>
      <c r="P4862" t="s">
        <v>15</v>
      </c>
    </row>
    <row r="4863" spans="1:16" x14ac:dyDescent="0.25">
      <c r="A4863" t="s">
        <v>3246</v>
      </c>
      <c r="B4863">
        <v>59</v>
      </c>
      <c r="C4863" t="s">
        <v>79</v>
      </c>
      <c r="D4863" t="s">
        <v>60</v>
      </c>
      <c r="E4863" t="s">
        <v>2</v>
      </c>
      <c r="F4863">
        <v>350</v>
      </c>
      <c r="G4863">
        <v>117</v>
      </c>
      <c r="H4863" t="s">
        <v>39</v>
      </c>
      <c r="I4863" t="s">
        <v>23</v>
      </c>
      <c r="J4863" t="s">
        <v>32</v>
      </c>
      <c r="K4863">
        <v>62.35</v>
      </c>
      <c r="L4863">
        <v>8.9</v>
      </c>
      <c r="N4863" t="s">
        <v>79</v>
      </c>
      <c r="O4863" t="s">
        <v>60</v>
      </c>
      <c r="P4863" t="s">
        <v>2</v>
      </c>
    </row>
    <row r="4864" spans="1:16" x14ac:dyDescent="0.25">
      <c r="A4864" t="s">
        <v>3346</v>
      </c>
      <c r="B4864">
        <v>59</v>
      </c>
      <c r="C4864" t="s">
        <v>43</v>
      </c>
      <c r="D4864" t="s">
        <v>60</v>
      </c>
      <c r="E4864" t="s">
        <v>46</v>
      </c>
      <c r="F4864">
        <v>517</v>
      </c>
      <c r="G4864">
        <v>270</v>
      </c>
      <c r="H4864" t="s">
        <v>47</v>
      </c>
      <c r="I4864" t="s">
        <v>17</v>
      </c>
      <c r="J4864" t="s">
        <v>24</v>
      </c>
      <c r="K4864">
        <v>61.71</v>
      </c>
      <c r="L4864">
        <v>38.22</v>
      </c>
      <c r="N4864" t="s">
        <v>43</v>
      </c>
      <c r="O4864" t="s">
        <v>60</v>
      </c>
      <c r="P4864" t="s">
        <v>46</v>
      </c>
    </row>
    <row r="4865" spans="1:16" x14ac:dyDescent="0.25">
      <c r="A4865" t="s">
        <v>3395</v>
      </c>
      <c r="B4865">
        <v>59</v>
      </c>
      <c r="C4865" t="s">
        <v>65</v>
      </c>
      <c r="D4865" t="s">
        <v>30</v>
      </c>
      <c r="E4865" t="s">
        <v>73</v>
      </c>
      <c r="F4865">
        <v>317</v>
      </c>
      <c r="G4865">
        <v>350</v>
      </c>
      <c r="H4865" t="s">
        <v>54</v>
      </c>
      <c r="I4865" t="s">
        <v>23</v>
      </c>
      <c r="J4865" t="s">
        <v>24</v>
      </c>
      <c r="K4865">
        <v>79.75</v>
      </c>
      <c r="L4865">
        <v>77.23</v>
      </c>
      <c r="N4865" t="s">
        <v>65</v>
      </c>
      <c r="O4865" t="s">
        <v>30</v>
      </c>
      <c r="P4865" t="s">
        <v>73</v>
      </c>
    </row>
    <row r="4866" spans="1:16" x14ac:dyDescent="0.25">
      <c r="A4866" t="s">
        <v>3412</v>
      </c>
      <c r="B4866">
        <v>59</v>
      </c>
      <c r="C4866" t="s">
        <v>49</v>
      </c>
      <c r="D4866" t="s">
        <v>14</v>
      </c>
      <c r="E4866" t="s">
        <v>38</v>
      </c>
      <c r="F4866">
        <v>391</v>
      </c>
      <c r="G4866">
        <v>94</v>
      </c>
      <c r="H4866" t="s">
        <v>54</v>
      </c>
      <c r="I4866" t="s">
        <v>23</v>
      </c>
      <c r="J4866" t="s">
        <v>32</v>
      </c>
      <c r="K4866">
        <v>79.84</v>
      </c>
      <c r="L4866">
        <v>72.260000000000005</v>
      </c>
      <c r="N4866" t="s">
        <v>49</v>
      </c>
      <c r="O4866" t="s">
        <v>14</v>
      </c>
      <c r="P4866" t="s">
        <v>38</v>
      </c>
    </row>
    <row r="4867" spans="1:16" x14ac:dyDescent="0.25">
      <c r="A4867" t="s">
        <v>3487</v>
      </c>
      <c r="B4867">
        <v>59</v>
      </c>
      <c r="C4867" t="s">
        <v>49</v>
      </c>
      <c r="D4867" t="s">
        <v>34</v>
      </c>
      <c r="E4867" t="s">
        <v>73</v>
      </c>
      <c r="F4867">
        <v>330</v>
      </c>
      <c r="G4867">
        <v>211</v>
      </c>
      <c r="H4867" t="s">
        <v>16</v>
      </c>
      <c r="I4867" t="s">
        <v>23</v>
      </c>
      <c r="J4867" t="s">
        <v>32</v>
      </c>
      <c r="K4867">
        <v>72.180000000000007</v>
      </c>
      <c r="L4867">
        <v>74.09</v>
      </c>
      <c r="N4867" t="s">
        <v>49</v>
      </c>
      <c r="O4867" t="s">
        <v>34</v>
      </c>
      <c r="P4867" t="s">
        <v>73</v>
      </c>
    </row>
    <row r="4868" spans="1:16" x14ac:dyDescent="0.25">
      <c r="A4868" t="s">
        <v>3563</v>
      </c>
      <c r="B4868">
        <v>59</v>
      </c>
      <c r="C4868" t="s">
        <v>29</v>
      </c>
      <c r="D4868" t="s">
        <v>34</v>
      </c>
      <c r="E4868" t="s">
        <v>38</v>
      </c>
      <c r="F4868">
        <v>334</v>
      </c>
      <c r="G4868">
        <v>87</v>
      </c>
      <c r="H4868" t="s">
        <v>16</v>
      </c>
      <c r="I4868" t="s">
        <v>23</v>
      </c>
      <c r="J4868" t="s">
        <v>18</v>
      </c>
      <c r="K4868">
        <v>51.65</v>
      </c>
      <c r="L4868">
        <v>64.040000000000006</v>
      </c>
      <c r="N4868" t="s">
        <v>29</v>
      </c>
      <c r="O4868" t="s">
        <v>34</v>
      </c>
      <c r="P4868" t="s">
        <v>38</v>
      </c>
    </row>
    <row r="4869" spans="1:16" x14ac:dyDescent="0.25">
      <c r="A4869" t="s">
        <v>3566</v>
      </c>
      <c r="B4869">
        <v>59</v>
      </c>
      <c r="C4869" t="s">
        <v>79</v>
      </c>
      <c r="D4869" t="s">
        <v>21</v>
      </c>
      <c r="E4869" t="s">
        <v>15</v>
      </c>
      <c r="F4869">
        <v>33</v>
      </c>
      <c r="G4869">
        <v>35</v>
      </c>
      <c r="H4869" t="s">
        <v>69</v>
      </c>
      <c r="I4869" t="s">
        <v>23</v>
      </c>
      <c r="J4869" t="s">
        <v>24</v>
      </c>
      <c r="K4869">
        <v>61.86</v>
      </c>
      <c r="L4869">
        <v>57.22</v>
      </c>
      <c r="N4869" t="s">
        <v>79</v>
      </c>
      <c r="O4869" t="s">
        <v>21</v>
      </c>
      <c r="P4869" t="s">
        <v>15</v>
      </c>
    </row>
    <row r="4870" spans="1:16" x14ac:dyDescent="0.25">
      <c r="A4870" t="s">
        <v>3643</v>
      </c>
      <c r="B4870">
        <v>59</v>
      </c>
      <c r="C4870" t="s">
        <v>65</v>
      </c>
      <c r="D4870" t="s">
        <v>30</v>
      </c>
      <c r="E4870" t="s">
        <v>15</v>
      </c>
      <c r="F4870">
        <v>372</v>
      </c>
      <c r="G4870">
        <v>348</v>
      </c>
      <c r="H4870" t="s">
        <v>54</v>
      </c>
      <c r="I4870" t="s">
        <v>23</v>
      </c>
      <c r="J4870" t="s">
        <v>24</v>
      </c>
      <c r="K4870">
        <v>31.9</v>
      </c>
      <c r="L4870">
        <v>33.28</v>
      </c>
      <c r="N4870" t="s">
        <v>65</v>
      </c>
      <c r="O4870" t="s">
        <v>30</v>
      </c>
      <c r="P4870" t="s">
        <v>15</v>
      </c>
    </row>
    <row r="4871" spans="1:16" x14ac:dyDescent="0.25">
      <c r="A4871" t="s">
        <v>3800</v>
      </c>
      <c r="B4871">
        <v>59</v>
      </c>
      <c r="C4871" t="s">
        <v>36</v>
      </c>
      <c r="D4871" t="s">
        <v>21</v>
      </c>
      <c r="E4871" t="s">
        <v>46</v>
      </c>
      <c r="F4871">
        <v>434</v>
      </c>
      <c r="G4871">
        <v>363</v>
      </c>
      <c r="H4871" t="s">
        <v>47</v>
      </c>
      <c r="I4871" t="s">
        <v>17</v>
      </c>
      <c r="J4871" t="s">
        <v>32</v>
      </c>
      <c r="K4871">
        <v>14.39</v>
      </c>
      <c r="L4871">
        <v>39.79</v>
      </c>
      <c r="N4871" t="s">
        <v>36</v>
      </c>
      <c r="O4871" t="s">
        <v>21</v>
      </c>
      <c r="P4871" t="s">
        <v>46</v>
      </c>
    </row>
    <row r="4872" spans="1:16" x14ac:dyDescent="0.25">
      <c r="A4872" t="s">
        <v>3833</v>
      </c>
      <c r="B4872">
        <v>59</v>
      </c>
      <c r="C4872" t="s">
        <v>43</v>
      </c>
      <c r="D4872" t="s">
        <v>60</v>
      </c>
      <c r="E4872" t="s">
        <v>53</v>
      </c>
      <c r="F4872">
        <v>443</v>
      </c>
      <c r="G4872">
        <v>290</v>
      </c>
      <c r="H4872" t="s">
        <v>51</v>
      </c>
      <c r="I4872" t="s">
        <v>17</v>
      </c>
      <c r="J4872" t="s">
        <v>24</v>
      </c>
      <c r="K4872">
        <v>79.16</v>
      </c>
      <c r="L4872">
        <v>15.98</v>
      </c>
      <c r="N4872" t="s">
        <v>43</v>
      </c>
      <c r="O4872" t="s">
        <v>60</v>
      </c>
      <c r="P4872" t="s">
        <v>53</v>
      </c>
    </row>
    <row r="4873" spans="1:16" x14ac:dyDescent="0.25">
      <c r="A4873" t="s">
        <v>3966</v>
      </c>
      <c r="B4873">
        <v>59</v>
      </c>
      <c r="C4873" t="s">
        <v>79</v>
      </c>
      <c r="D4873" t="s">
        <v>21</v>
      </c>
      <c r="E4873" t="s">
        <v>38</v>
      </c>
      <c r="F4873">
        <v>370</v>
      </c>
      <c r="G4873">
        <v>59</v>
      </c>
      <c r="H4873" t="s">
        <v>41</v>
      </c>
      <c r="I4873" t="s">
        <v>17</v>
      </c>
      <c r="J4873" t="s">
        <v>18</v>
      </c>
      <c r="K4873">
        <v>52.47</v>
      </c>
      <c r="L4873">
        <v>7.7</v>
      </c>
      <c r="N4873" t="s">
        <v>79</v>
      </c>
      <c r="O4873" t="s">
        <v>21</v>
      </c>
      <c r="P4873" t="s">
        <v>38</v>
      </c>
    </row>
    <row r="4874" spans="1:16" x14ac:dyDescent="0.25">
      <c r="A4874" t="s">
        <v>3986</v>
      </c>
      <c r="B4874">
        <v>59</v>
      </c>
      <c r="C4874" t="s">
        <v>29</v>
      </c>
      <c r="D4874" t="s">
        <v>21</v>
      </c>
      <c r="E4874" t="s">
        <v>66</v>
      </c>
      <c r="F4874">
        <v>450</v>
      </c>
      <c r="G4874">
        <v>69</v>
      </c>
      <c r="H4874" t="s">
        <v>39</v>
      </c>
      <c r="I4874" t="s">
        <v>17</v>
      </c>
      <c r="J4874" t="s">
        <v>18</v>
      </c>
      <c r="K4874">
        <v>87.7</v>
      </c>
      <c r="L4874">
        <v>21.11</v>
      </c>
      <c r="N4874" t="s">
        <v>29</v>
      </c>
      <c r="O4874" t="s">
        <v>21</v>
      </c>
      <c r="P4874" t="s">
        <v>66</v>
      </c>
    </row>
    <row r="4875" spans="1:16" x14ac:dyDescent="0.25">
      <c r="A4875" t="s">
        <v>4128</v>
      </c>
      <c r="B4875">
        <v>59</v>
      </c>
      <c r="C4875" t="s">
        <v>20</v>
      </c>
      <c r="D4875" t="s">
        <v>37</v>
      </c>
      <c r="E4875" t="s">
        <v>66</v>
      </c>
      <c r="F4875">
        <v>489</v>
      </c>
      <c r="G4875">
        <v>362</v>
      </c>
      <c r="H4875" t="s">
        <v>39</v>
      </c>
      <c r="I4875" t="s">
        <v>17</v>
      </c>
      <c r="J4875" t="s">
        <v>32</v>
      </c>
      <c r="K4875">
        <v>63.77</v>
      </c>
      <c r="L4875">
        <v>18.28</v>
      </c>
      <c r="N4875" t="s">
        <v>20</v>
      </c>
      <c r="O4875" t="s">
        <v>37</v>
      </c>
      <c r="P4875" t="s">
        <v>66</v>
      </c>
    </row>
    <row r="4876" spans="1:16" x14ac:dyDescent="0.25">
      <c r="A4876" t="s">
        <v>4151</v>
      </c>
      <c r="B4876">
        <v>59</v>
      </c>
      <c r="C4876" t="s">
        <v>20</v>
      </c>
      <c r="D4876" t="s">
        <v>60</v>
      </c>
      <c r="E4876" t="s">
        <v>2</v>
      </c>
      <c r="F4876">
        <v>26</v>
      </c>
      <c r="G4876">
        <v>419</v>
      </c>
      <c r="H4876" t="s">
        <v>47</v>
      </c>
      <c r="I4876" t="s">
        <v>17</v>
      </c>
      <c r="J4876" t="s">
        <v>18</v>
      </c>
      <c r="K4876">
        <v>38.979999999999997</v>
      </c>
      <c r="L4876">
        <v>34.49</v>
      </c>
      <c r="N4876" t="s">
        <v>20</v>
      </c>
      <c r="O4876" t="s">
        <v>60</v>
      </c>
      <c r="P4876" t="s">
        <v>2</v>
      </c>
    </row>
    <row r="4877" spans="1:16" x14ac:dyDescent="0.25">
      <c r="A4877" t="s">
        <v>4212</v>
      </c>
      <c r="B4877">
        <v>59</v>
      </c>
      <c r="C4877" t="s">
        <v>79</v>
      </c>
      <c r="D4877" t="s">
        <v>37</v>
      </c>
      <c r="E4877" t="s">
        <v>38</v>
      </c>
      <c r="F4877">
        <v>327</v>
      </c>
      <c r="G4877">
        <v>75</v>
      </c>
      <c r="H4877" t="s">
        <v>41</v>
      </c>
      <c r="I4877" t="s">
        <v>23</v>
      </c>
      <c r="J4877" t="s">
        <v>18</v>
      </c>
      <c r="K4877">
        <v>37.97</v>
      </c>
      <c r="L4877">
        <v>35.82</v>
      </c>
      <c r="N4877" t="s">
        <v>79</v>
      </c>
      <c r="O4877" t="s">
        <v>37</v>
      </c>
      <c r="P4877" t="s">
        <v>38</v>
      </c>
    </row>
    <row r="4878" spans="1:16" x14ac:dyDescent="0.25">
      <c r="A4878" t="s">
        <v>4311</v>
      </c>
      <c r="B4878">
        <v>59</v>
      </c>
      <c r="C4878" t="s">
        <v>29</v>
      </c>
      <c r="D4878" t="s">
        <v>37</v>
      </c>
      <c r="E4878" t="s">
        <v>38</v>
      </c>
      <c r="F4878">
        <v>222</v>
      </c>
      <c r="G4878">
        <v>98</v>
      </c>
      <c r="H4878" t="s">
        <v>16</v>
      </c>
      <c r="I4878" t="s">
        <v>17</v>
      </c>
      <c r="J4878" t="s">
        <v>18</v>
      </c>
      <c r="K4878">
        <v>66.209999999999994</v>
      </c>
      <c r="L4878">
        <v>29.37</v>
      </c>
      <c r="N4878" t="s">
        <v>29</v>
      </c>
      <c r="O4878" t="s">
        <v>37</v>
      </c>
      <c r="P4878" t="s">
        <v>38</v>
      </c>
    </row>
    <row r="4879" spans="1:16" x14ac:dyDescent="0.25">
      <c r="A4879" t="s">
        <v>4323</v>
      </c>
      <c r="B4879">
        <v>59</v>
      </c>
      <c r="C4879" t="s">
        <v>59</v>
      </c>
      <c r="D4879" t="s">
        <v>37</v>
      </c>
      <c r="E4879" t="s">
        <v>66</v>
      </c>
      <c r="F4879">
        <v>557</v>
      </c>
      <c r="G4879">
        <v>491</v>
      </c>
      <c r="H4879" t="s">
        <v>31</v>
      </c>
      <c r="I4879" t="s">
        <v>23</v>
      </c>
      <c r="J4879" t="s">
        <v>32</v>
      </c>
      <c r="K4879">
        <v>74.260000000000005</v>
      </c>
      <c r="L4879">
        <v>22.02</v>
      </c>
      <c r="N4879" t="s">
        <v>59</v>
      </c>
      <c r="O4879" t="s">
        <v>37</v>
      </c>
      <c r="P4879" t="s">
        <v>66</v>
      </c>
    </row>
    <row r="4880" spans="1:16" x14ac:dyDescent="0.25">
      <c r="A4880" t="s">
        <v>4327</v>
      </c>
      <c r="B4880">
        <v>59</v>
      </c>
      <c r="C4880" t="s">
        <v>36</v>
      </c>
      <c r="D4880" t="s">
        <v>30</v>
      </c>
      <c r="E4880" t="s">
        <v>26</v>
      </c>
      <c r="F4880">
        <v>330</v>
      </c>
      <c r="G4880">
        <v>308</v>
      </c>
      <c r="H4880" t="s">
        <v>31</v>
      </c>
      <c r="I4880" t="s">
        <v>23</v>
      </c>
      <c r="J4880" t="s">
        <v>24</v>
      </c>
      <c r="K4880">
        <v>40.520000000000003</v>
      </c>
      <c r="L4880">
        <v>18.91</v>
      </c>
      <c r="N4880" t="s">
        <v>36</v>
      </c>
      <c r="O4880" t="s">
        <v>30</v>
      </c>
      <c r="P4880" t="s">
        <v>26</v>
      </c>
    </row>
    <row r="4881" spans="1:16" x14ac:dyDescent="0.25">
      <c r="A4881" t="s">
        <v>4514</v>
      </c>
      <c r="B4881">
        <v>59</v>
      </c>
      <c r="C4881" t="s">
        <v>56</v>
      </c>
      <c r="D4881" t="s">
        <v>34</v>
      </c>
      <c r="E4881" t="s">
        <v>46</v>
      </c>
      <c r="F4881">
        <v>430</v>
      </c>
      <c r="G4881">
        <v>388</v>
      </c>
      <c r="H4881" t="s">
        <v>31</v>
      </c>
      <c r="I4881" t="s">
        <v>17</v>
      </c>
      <c r="J4881" t="s">
        <v>32</v>
      </c>
      <c r="K4881">
        <v>35.36</v>
      </c>
      <c r="L4881">
        <v>32.61</v>
      </c>
      <c r="N4881" t="s">
        <v>56</v>
      </c>
      <c r="O4881" t="s">
        <v>34</v>
      </c>
      <c r="P4881" t="s">
        <v>46</v>
      </c>
    </row>
    <row r="4882" spans="1:16" x14ac:dyDescent="0.25">
      <c r="A4882" t="s">
        <v>4532</v>
      </c>
      <c r="B4882">
        <v>59</v>
      </c>
      <c r="C4882" t="s">
        <v>65</v>
      </c>
      <c r="D4882" t="s">
        <v>37</v>
      </c>
      <c r="E4882" t="s">
        <v>61</v>
      </c>
      <c r="F4882">
        <v>156</v>
      </c>
      <c r="G4882">
        <v>272</v>
      </c>
      <c r="H4882" t="s">
        <v>54</v>
      </c>
      <c r="I4882" t="s">
        <v>17</v>
      </c>
      <c r="J4882" t="s">
        <v>24</v>
      </c>
      <c r="K4882">
        <v>76.680000000000007</v>
      </c>
      <c r="L4882">
        <v>44.99</v>
      </c>
      <c r="N4882" t="s">
        <v>65</v>
      </c>
      <c r="O4882" t="s">
        <v>37</v>
      </c>
      <c r="P4882" t="s">
        <v>61</v>
      </c>
    </row>
    <row r="4883" spans="1:16" x14ac:dyDescent="0.25">
      <c r="A4883" t="s">
        <v>4637</v>
      </c>
      <c r="B4883">
        <v>59</v>
      </c>
      <c r="C4883" t="s">
        <v>56</v>
      </c>
      <c r="D4883" t="s">
        <v>60</v>
      </c>
      <c r="E4883" t="s">
        <v>73</v>
      </c>
      <c r="F4883">
        <v>154</v>
      </c>
      <c r="G4883">
        <v>290</v>
      </c>
      <c r="H4883" t="s">
        <v>54</v>
      </c>
      <c r="I4883" t="s">
        <v>23</v>
      </c>
      <c r="J4883" t="s">
        <v>32</v>
      </c>
      <c r="K4883">
        <v>71.14</v>
      </c>
      <c r="L4883">
        <v>34.54</v>
      </c>
      <c r="N4883" t="s">
        <v>56</v>
      </c>
      <c r="O4883" t="s">
        <v>60</v>
      </c>
      <c r="P4883" t="s">
        <v>73</v>
      </c>
    </row>
    <row r="4884" spans="1:16" x14ac:dyDescent="0.25">
      <c r="A4884" t="s">
        <v>4655</v>
      </c>
      <c r="B4884">
        <v>59</v>
      </c>
      <c r="C4884" t="s">
        <v>79</v>
      </c>
      <c r="D4884" t="s">
        <v>14</v>
      </c>
      <c r="E4884" t="s">
        <v>66</v>
      </c>
      <c r="F4884">
        <v>132</v>
      </c>
      <c r="G4884">
        <v>328</v>
      </c>
      <c r="H4884" t="s">
        <v>31</v>
      </c>
      <c r="I4884" t="s">
        <v>17</v>
      </c>
      <c r="J4884" t="s">
        <v>18</v>
      </c>
      <c r="K4884">
        <v>70.680000000000007</v>
      </c>
      <c r="L4884">
        <v>66.260000000000005</v>
      </c>
      <c r="N4884" t="s">
        <v>79</v>
      </c>
      <c r="O4884" t="s">
        <v>14</v>
      </c>
      <c r="P4884" t="s">
        <v>66</v>
      </c>
    </row>
    <row r="4885" spans="1:16" x14ac:dyDescent="0.25">
      <c r="A4885" t="s">
        <v>4662</v>
      </c>
      <c r="B4885">
        <v>59</v>
      </c>
      <c r="C4885" t="s">
        <v>43</v>
      </c>
      <c r="D4885" t="s">
        <v>34</v>
      </c>
      <c r="E4885" t="s">
        <v>66</v>
      </c>
      <c r="F4885">
        <v>39</v>
      </c>
      <c r="G4885">
        <v>367</v>
      </c>
      <c r="H4885" t="s">
        <v>31</v>
      </c>
      <c r="I4885" t="s">
        <v>17</v>
      </c>
      <c r="J4885" t="s">
        <v>32</v>
      </c>
      <c r="K4885">
        <v>86.97</v>
      </c>
      <c r="L4885">
        <v>49.67</v>
      </c>
      <c r="N4885" t="s">
        <v>43</v>
      </c>
      <c r="O4885" t="s">
        <v>34</v>
      </c>
      <c r="P4885" t="s">
        <v>66</v>
      </c>
    </row>
    <row r="4886" spans="1:16" x14ac:dyDescent="0.25">
      <c r="A4886" t="s">
        <v>4713</v>
      </c>
      <c r="B4886">
        <v>59</v>
      </c>
      <c r="C4886" t="s">
        <v>36</v>
      </c>
      <c r="D4886" t="s">
        <v>60</v>
      </c>
      <c r="E4886" t="s">
        <v>38</v>
      </c>
      <c r="F4886">
        <v>260</v>
      </c>
      <c r="G4886">
        <v>134</v>
      </c>
      <c r="H4886" t="s">
        <v>51</v>
      </c>
      <c r="I4886" t="s">
        <v>17</v>
      </c>
      <c r="J4886" t="s">
        <v>24</v>
      </c>
      <c r="K4886">
        <v>31.04</v>
      </c>
      <c r="L4886">
        <v>36.840000000000003</v>
      </c>
      <c r="N4886" t="s">
        <v>36</v>
      </c>
      <c r="O4886" t="s">
        <v>60</v>
      </c>
      <c r="P4886" t="s">
        <v>38</v>
      </c>
    </row>
    <row r="4887" spans="1:16" x14ac:dyDescent="0.25">
      <c r="A4887" t="s">
        <v>4714</v>
      </c>
      <c r="B4887">
        <v>59</v>
      </c>
      <c r="C4887" t="s">
        <v>49</v>
      </c>
      <c r="D4887" t="s">
        <v>14</v>
      </c>
      <c r="E4887" t="s">
        <v>44</v>
      </c>
      <c r="F4887">
        <v>17</v>
      </c>
      <c r="G4887">
        <v>397</v>
      </c>
      <c r="H4887" t="s">
        <v>47</v>
      </c>
      <c r="I4887" t="s">
        <v>17</v>
      </c>
      <c r="J4887" t="s">
        <v>32</v>
      </c>
      <c r="K4887">
        <v>66.05</v>
      </c>
      <c r="L4887">
        <v>13.91</v>
      </c>
      <c r="N4887" t="s">
        <v>49</v>
      </c>
      <c r="O4887" t="s">
        <v>14</v>
      </c>
      <c r="P4887" t="s">
        <v>44</v>
      </c>
    </row>
    <row r="4888" spans="1:16" x14ac:dyDescent="0.25">
      <c r="A4888" t="s">
        <v>4718</v>
      </c>
      <c r="B4888">
        <v>59</v>
      </c>
      <c r="C4888" t="s">
        <v>13</v>
      </c>
      <c r="D4888" t="s">
        <v>60</v>
      </c>
      <c r="E4888" t="s">
        <v>38</v>
      </c>
      <c r="F4888">
        <v>204</v>
      </c>
      <c r="G4888">
        <v>326</v>
      </c>
      <c r="H4888" t="s">
        <v>22</v>
      </c>
      <c r="I4888" t="s">
        <v>23</v>
      </c>
      <c r="J4888" t="s">
        <v>24</v>
      </c>
      <c r="K4888">
        <v>21.01</v>
      </c>
      <c r="L4888">
        <v>29.24</v>
      </c>
      <c r="N4888" t="s">
        <v>13</v>
      </c>
      <c r="O4888" t="s">
        <v>60</v>
      </c>
      <c r="P4888" t="s">
        <v>38</v>
      </c>
    </row>
    <row r="4889" spans="1:16" x14ac:dyDescent="0.25">
      <c r="A4889" t="s">
        <v>4733</v>
      </c>
      <c r="B4889">
        <v>59</v>
      </c>
      <c r="C4889" t="s">
        <v>56</v>
      </c>
      <c r="D4889" t="s">
        <v>14</v>
      </c>
      <c r="E4889" t="s">
        <v>61</v>
      </c>
      <c r="F4889">
        <v>318</v>
      </c>
      <c r="G4889">
        <v>147</v>
      </c>
      <c r="H4889" t="s">
        <v>16</v>
      </c>
      <c r="I4889" t="s">
        <v>23</v>
      </c>
      <c r="J4889" t="s">
        <v>18</v>
      </c>
      <c r="K4889">
        <v>45.75</v>
      </c>
      <c r="L4889">
        <v>26.76</v>
      </c>
      <c r="N4889" t="s">
        <v>56</v>
      </c>
      <c r="O4889" t="s">
        <v>14</v>
      </c>
      <c r="P4889" t="s">
        <v>61</v>
      </c>
    </row>
    <row r="4890" spans="1:16" x14ac:dyDescent="0.25">
      <c r="A4890" t="s">
        <v>4763</v>
      </c>
      <c r="B4890">
        <v>59</v>
      </c>
      <c r="C4890" t="s">
        <v>36</v>
      </c>
      <c r="D4890" t="s">
        <v>21</v>
      </c>
      <c r="E4890" t="s">
        <v>53</v>
      </c>
      <c r="F4890">
        <v>576</v>
      </c>
      <c r="G4890">
        <v>101</v>
      </c>
      <c r="H4890" t="s">
        <v>22</v>
      </c>
      <c r="I4890" t="s">
        <v>23</v>
      </c>
      <c r="J4890" t="s">
        <v>18</v>
      </c>
      <c r="K4890">
        <v>71.87</v>
      </c>
      <c r="L4890">
        <v>17.850000000000001</v>
      </c>
      <c r="N4890" t="s">
        <v>36</v>
      </c>
      <c r="O4890" t="s">
        <v>21</v>
      </c>
      <c r="P4890" t="s">
        <v>53</v>
      </c>
    </row>
    <row r="4891" spans="1:16" x14ac:dyDescent="0.25">
      <c r="A4891" t="s">
        <v>4830</v>
      </c>
      <c r="B4891">
        <v>59</v>
      </c>
      <c r="C4891" t="s">
        <v>59</v>
      </c>
      <c r="D4891" t="s">
        <v>37</v>
      </c>
      <c r="E4891" t="s">
        <v>73</v>
      </c>
      <c r="F4891">
        <v>453</v>
      </c>
      <c r="G4891">
        <v>5</v>
      </c>
      <c r="H4891" t="s">
        <v>39</v>
      </c>
      <c r="I4891" t="s">
        <v>23</v>
      </c>
      <c r="J4891" t="s">
        <v>18</v>
      </c>
      <c r="K4891">
        <v>74.45</v>
      </c>
      <c r="L4891">
        <v>58.33</v>
      </c>
      <c r="N4891" t="s">
        <v>59</v>
      </c>
      <c r="O4891" t="s">
        <v>37</v>
      </c>
      <c r="P4891" t="s">
        <v>73</v>
      </c>
    </row>
    <row r="4892" spans="1:16" x14ac:dyDescent="0.25">
      <c r="A4892" t="s">
        <v>5019</v>
      </c>
      <c r="B4892">
        <v>59</v>
      </c>
      <c r="C4892" t="s">
        <v>79</v>
      </c>
      <c r="D4892" t="s">
        <v>30</v>
      </c>
      <c r="E4892" t="s">
        <v>61</v>
      </c>
      <c r="F4892">
        <v>116</v>
      </c>
      <c r="G4892">
        <v>461</v>
      </c>
      <c r="H4892" t="s">
        <v>51</v>
      </c>
      <c r="I4892" t="s">
        <v>17</v>
      </c>
      <c r="J4892" t="s">
        <v>32</v>
      </c>
      <c r="K4892">
        <v>64.180000000000007</v>
      </c>
      <c r="L4892">
        <v>56.89</v>
      </c>
      <c r="N4892" t="s">
        <v>79</v>
      </c>
      <c r="O4892" t="s">
        <v>30</v>
      </c>
      <c r="P4892" t="s">
        <v>61</v>
      </c>
    </row>
    <row r="4893" spans="1:16" x14ac:dyDescent="0.25">
      <c r="A4893" t="s">
        <v>5030</v>
      </c>
      <c r="B4893">
        <v>59</v>
      </c>
      <c r="C4893" t="s">
        <v>59</v>
      </c>
      <c r="D4893" t="s">
        <v>30</v>
      </c>
      <c r="E4893" t="s">
        <v>73</v>
      </c>
      <c r="F4893">
        <v>565</v>
      </c>
      <c r="G4893">
        <v>343</v>
      </c>
      <c r="H4893" t="s">
        <v>69</v>
      </c>
      <c r="I4893" t="s">
        <v>23</v>
      </c>
      <c r="J4893" t="s">
        <v>32</v>
      </c>
      <c r="K4893">
        <v>65.5</v>
      </c>
      <c r="L4893">
        <v>29.46</v>
      </c>
      <c r="N4893" t="s">
        <v>59</v>
      </c>
      <c r="O4893" t="s">
        <v>30</v>
      </c>
      <c r="P4893" t="s">
        <v>73</v>
      </c>
    </row>
    <row r="4894" spans="1:16" x14ac:dyDescent="0.25">
      <c r="A4894" t="s">
        <v>113</v>
      </c>
      <c r="B4894">
        <v>60</v>
      </c>
      <c r="C4894" t="s">
        <v>65</v>
      </c>
      <c r="D4894" t="s">
        <v>60</v>
      </c>
      <c r="E4894" t="s">
        <v>53</v>
      </c>
      <c r="F4894">
        <v>262</v>
      </c>
      <c r="G4894">
        <v>301</v>
      </c>
      <c r="H4894" t="s">
        <v>47</v>
      </c>
      <c r="I4894" t="s">
        <v>17</v>
      </c>
      <c r="J4894" t="s">
        <v>32</v>
      </c>
      <c r="K4894">
        <v>35.53</v>
      </c>
      <c r="L4894">
        <v>55.35</v>
      </c>
      <c r="N4894" t="s">
        <v>65</v>
      </c>
      <c r="O4894" t="s">
        <v>60</v>
      </c>
      <c r="P4894" t="s">
        <v>53</v>
      </c>
    </row>
    <row r="4895" spans="1:16" x14ac:dyDescent="0.25">
      <c r="A4895" t="s">
        <v>134</v>
      </c>
      <c r="B4895">
        <v>60</v>
      </c>
      <c r="C4895" t="s">
        <v>20</v>
      </c>
      <c r="D4895" t="s">
        <v>14</v>
      </c>
      <c r="E4895" t="s">
        <v>46</v>
      </c>
      <c r="F4895">
        <v>574</v>
      </c>
      <c r="G4895">
        <v>419</v>
      </c>
      <c r="H4895" t="s">
        <v>69</v>
      </c>
      <c r="I4895" t="s">
        <v>17</v>
      </c>
      <c r="J4895" t="s">
        <v>32</v>
      </c>
      <c r="K4895">
        <v>33</v>
      </c>
      <c r="L4895">
        <v>41.73</v>
      </c>
      <c r="N4895" t="s">
        <v>20</v>
      </c>
      <c r="O4895" t="s">
        <v>14</v>
      </c>
      <c r="P4895" t="s">
        <v>46</v>
      </c>
    </row>
    <row r="4896" spans="1:16" x14ac:dyDescent="0.25">
      <c r="A4896" t="s">
        <v>221</v>
      </c>
      <c r="B4896">
        <v>60</v>
      </c>
      <c r="C4896" t="s">
        <v>29</v>
      </c>
      <c r="D4896" t="s">
        <v>37</v>
      </c>
      <c r="E4896" t="s">
        <v>2</v>
      </c>
      <c r="F4896">
        <v>37</v>
      </c>
      <c r="G4896">
        <v>226</v>
      </c>
      <c r="H4896" t="s">
        <v>47</v>
      </c>
      <c r="I4896" t="s">
        <v>17</v>
      </c>
      <c r="J4896" t="s">
        <v>18</v>
      </c>
      <c r="K4896">
        <v>76.78</v>
      </c>
      <c r="L4896">
        <v>14.4</v>
      </c>
      <c r="N4896" t="s">
        <v>29</v>
      </c>
      <c r="O4896" t="s">
        <v>37</v>
      </c>
      <c r="P4896" t="s">
        <v>2</v>
      </c>
    </row>
    <row r="4897" spans="1:16" x14ac:dyDescent="0.25">
      <c r="A4897" t="s">
        <v>331</v>
      </c>
      <c r="B4897">
        <v>60</v>
      </c>
      <c r="C4897" t="s">
        <v>36</v>
      </c>
      <c r="D4897" t="s">
        <v>60</v>
      </c>
      <c r="E4897" t="s">
        <v>38</v>
      </c>
      <c r="F4897">
        <v>328</v>
      </c>
      <c r="G4897">
        <v>99</v>
      </c>
      <c r="H4897" t="s">
        <v>47</v>
      </c>
      <c r="I4897" t="s">
        <v>17</v>
      </c>
      <c r="J4897" t="s">
        <v>24</v>
      </c>
      <c r="K4897">
        <v>29.73</v>
      </c>
      <c r="L4897">
        <v>67.42</v>
      </c>
      <c r="N4897" t="s">
        <v>36</v>
      </c>
      <c r="O4897" t="s">
        <v>60</v>
      </c>
      <c r="P4897" t="s">
        <v>38</v>
      </c>
    </row>
    <row r="4898" spans="1:16" x14ac:dyDescent="0.25">
      <c r="A4898" t="s">
        <v>389</v>
      </c>
      <c r="B4898">
        <v>60</v>
      </c>
      <c r="C4898" t="s">
        <v>43</v>
      </c>
      <c r="D4898" t="s">
        <v>34</v>
      </c>
      <c r="E4898" t="s">
        <v>66</v>
      </c>
      <c r="F4898">
        <v>405</v>
      </c>
      <c r="G4898">
        <v>322</v>
      </c>
      <c r="H4898" t="s">
        <v>51</v>
      </c>
      <c r="I4898" t="s">
        <v>23</v>
      </c>
      <c r="J4898" t="s">
        <v>24</v>
      </c>
      <c r="K4898">
        <v>15.33</v>
      </c>
      <c r="L4898">
        <v>40.76</v>
      </c>
      <c r="N4898" t="s">
        <v>43</v>
      </c>
      <c r="O4898" t="s">
        <v>34</v>
      </c>
      <c r="P4898" t="s">
        <v>66</v>
      </c>
    </row>
    <row r="4899" spans="1:16" x14ac:dyDescent="0.25">
      <c r="A4899" t="s">
        <v>407</v>
      </c>
      <c r="B4899">
        <v>60</v>
      </c>
      <c r="C4899" t="s">
        <v>20</v>
      </c>
      <c r="D4899" t="s">
        <v>34</v>
      </c>
      <c r="E4899" t="s">
        <v>73</v>
      </c>
      <c r="F4899">
        <v>392</v>
      </c>
      <c r="G4899">
        <v>36</v>
      </c>
      <c r="H4899" t="s">
        <v>31</v>
      </c>
      <c r="I4899" t="s">
        <v>23</v>
      </c>
      <c r="J4899" t="s">
        <v>24</v>
      </c>
      <c r="K4899">
        <v>39.159999999999997</v>
      </c>
      <c r="L4899">
        <v>22.29</v>
      </c>
      <c r="N4899" t="s">
        <v>20</v>
      </c>
      <c r="O4899" t="s">
        <v>34</v>
      </c>
      <c r="P4899" t="s">
        <v>73</v>
      </c>
    </row>
    <row r="4900" spans="1:16" x14ac:dyDescent="0.25">
      <c r="A4900" t="s">
        <v>519</v>
      </c>
      <c r="B4900">
        <v>60</v>
      </c>
      <c r="C4900" t="s">
        <v>43</v>
      </c>
      <c r="D4900" t="s">
        <v>21</v>
      </c>
      <c r="E4900" t="s">
        <v>38</v>
      </c>
      <c r="F4900">
        <v>334</v>
      </c>
      <c r="G4900">
        <v>429</v>
      </c>
      <c r="H4900" t="s">
        <v>54</v>
      </c>
      <c r="I4900" t="s">
        <v>23</v>
      </c>
      <c r="J4900" t="s">
        <v>32</v>
      </c>
      <c r="K4900">
        <v>58.22</v>
      </c>
      <c r="L4900">
        <v>69.86</v>
      </c>
      <c r="N4900" t="s">
        <v>43</v>
      </c>
      <c r="O4900" t="s">
        <v>21</v>
      </c>
      <c r="P4900" t="s">
        <v>38</v>
      </c>
    </row>
    <row r="4901" spans="1:16" x14ac:dyDescent="0.25">
      <c r="A4901" t="s">
        <v>523</v>
      </c>
      <c r="B4901">
        <v>60</v>
      </c>
      <c r="C4901" t="s">
        <v>43</v>
      </c>
      <c r="D4901" t="s">
        <v>21</v>
      </c>
      <c r="E4901" t="s">
        <v>15</v>
      </c>
      <c r="F4901">
        <v>112</v>
      </c>
      <c r="G4901">
        <v>222</v>
      </c>
      <c r="H4901" t="s">
        <v>51</v>
      </c>
      <c r="I4901" t="s">
        <v>17</v>
      </c>
      <c r="J4901" t="s">
        <v>18</v>
      </c>
      <c r="K4901">
        <v>43.07</v>
      </c>
      <c r="L4901">
        <v>22.33</v>
      </c>
      <c r="N4901" t="s">
        <v>43</v>
      </c>
      <c r="O4901" t="s">
        <v>21</v>
      </c>
      <c r="P4901" t="s">
        <v>15</v>
      </c>
    </row>
    <row r="4902" spans="1:16" x14ac:dyDescent="0.25">
      <c r="A4902" t="s">
        <v>554</v>
      </c>
      <c r="B4902">
        <v>60</v>
      </c>
      <c r="C4902" t="s">
        <v>20</v>
      </c>
      <c r="D4902" t="s">
        <v>30</v>
      </c>
      <c r="E4902" t="s">
        <v>73</v>
      </c>
      <c r="F4902">
        <v>357</v>
      </c>
      <c r="G4902">
        <v>479</v>
      </c>
      <c r="H4902" t="s">
        <v>16</v>
      </c>
      <c r="I4902" t="s">
        <v>23</v>
      </c>
      <c r="J4902" t="s">
        <v>32</v>
      </c>
      <c r="K4902">
        <v>57.61</v>
      </c>
      <c r="L4902">
        <v>46.8</v>
      </c>
      <c r="N4902" t="s">
        <v>20</v>
      </c>
      <c r="O4902" t="s">
        <v>30</v>
      </c>
      <c r="P4902" t="s">
        <v>73</v>
      </c>
    </row>
    <row r="4903" spans="1:16" x14ac:dyDescent="0.25">
      <c r="A4903" t="s">
        <v>770</v>
      </c>
      <c r="B4903">
        <v>60</v>
      </c>
      <c r="C4903" t="s">
        <v>43</v>
      </c>
      <c r="D4903" t="s">
        <v>34</v>
      </c>
      <c r="E4903" t="s">
        <v>15</v>
      </c>
      <c r="F4903">
        <v>566</v>
      </c>
      <c r="G4903">
        <v>380</v>
      </c>
      <c r="H4903" t="s">
        <v>16</v>
      </c>
      <c r="I4903" t="s">
        <v>17</v>
      </c>
      <c r="J4903" t="s">
        <v>24</v>
      </c>
      <c r="K4903">
        <v>44.71</v>
      </c>
      <c r="L4903">
        <v>38.82</v>
      </c>
      <c r="N4903" t="s">
        <v>43</v>
      </c>
      <c r="O4903" t="s">
        <v>34</v>
      </c>
      <c r="P4903" t="s">
        <v>15</v>
      </c>
    </row>
    <row r="4904" spans="1:16" x14ac:dyDescent="0.25">
      <c r="A4904" t="s">
        <v>795</v>
      </c>
      <c r="B4904">
        <v>60</v>
      </c>
      <c r="C4904" t="s">
        <v>29</v>
      </c>
      <c r="D4904" t="s">
        <v>34</v>
      </c>
      <c r="E4904" t="s">
        <v>38</v>
      </c>
      <c r="F4904">
        <v>309</v>
      </c>
      <c r="G4904">
        <v>401</v>
      </c>
      <c r="H4904" t="s">
        <v>22</v>
      </c>
      <c r="I4904" t="s">
        <v>17</v>
      </c>
      <c r="J4904" t="s">
        <v>32</v>
      </c>
      <c r="K4904">
        <v>40.43</v>
      </c>
      <c r="L4904">
        <v>9.7799999999999994</v>
      </c>
      <c r="N4904" t="s">
        <v>29</v>
      </c>
      <c r="O4904" t="s">
        <v>34</v>
      </c>
      <c r="P4904" t="s">
        <v>38</v>
      </c>
    </row>
    <row r="4905" spans="1:16" x14ac:dyDescent="0.25">
      <c r="A4905" t="s">
        <v>827</v>
      </c>
      <c r="B4905">
        <v>60</v>
      </c>
      <c r="C4905" t="s">
        <v>13</v>
      </c>
      <c r="D4905" t="s">
        <v>34</v>
      </c>
      <c r="E4905" t="s">
        <v>44</v>
      </c>
      <c r="F4905">
        <v>245</v>
      </c>
      <c r="G4905">
        <v>147</v>
      </c>
      <c r="H4905" t="s">
        <v>31</v>
      </c>
      <c r="I4905" t="s">
        <v>17</v>
      </c>
      <c r="J4905" t="s">
        <v>18</v>
      </c>
      <c r="K4905">
        <v>20.71</v>
      </c>
      <c r="L4905">
        <v>7.34</v>
      </c>
      <c r="N4905" t="s">
        <v>13</v>
      </c>
      <c r="O4905" t="s">
        <v>34</v>
      </c>
      <c r="P4905" t="s">
        <v>44</v>
      </c>
    </row>
    <row r="4906" spans="1:16" x14ac:dyDescent="0.25">
      <c r="A4906" t="s">
        <v>850</v>
      </c>
      <c r="B4906">
        <v>60</v>
      </c>
      <c r="C4906" t="s">
        <v>56</v>
      </c>
      <c r="D4906" t="s">
        <v>14</v>
      </c>
      <c r="E4906" t="s">
        <v>46</v>
      </c>
      <c r="F4906">
        <v>192</v>
      </c>
      <c r="G4906">
        <v>271</v>
      </c>
      <c r="H4906" t="s">
        <v>69</v>
      </c>
      <c r="I4906" t="s">
        <v>17</v>
      </c>
      <c r="J4906" t="s">
        <v>24</v>
      </c>
      <c r="K4906">
        <v>49.83</v>
      </c>
      <c r="L4906">
        <v>67.56</v>
      </c>
      <c r="N4906" t="s">
        <v>56</v>
      </c>
      <c r="O4906" t="s">
        <v>14</v>
      </c>
      <c r="P4906" t="s">
        <v>46</v>
      </c>
    </row>
    <row r="4907" spans="1:16" x14ac:dyDescent="0.25">
      <c r="A4907" t="s">
        <v>904</v>
      </c>
      <c r="B4907">
        <v>60</v>
      </c>
      <c r="C4907" t="s">
        <v>43</v>
      </c>
      <c r="D4907" t="s">
        <v>14</v>
      </c>
      <c r="E4907" t="s">
        <v>66</v>
      </c>
      <c r="F4907">
        <v>30</v>
      </c>
      <c r="G4907">
        <v>157</v>
      </c>
      <c r="H4907" t="s">
        <v>39</v>
      </c>
      <c r="I4907" t="s">
        <v>17</v>
      </c>
      <c r="J4907" t="s">
        <v>32</v>
      </c>
      <c r="K4907">
        <v>80.489999999999995</v>
      </c>
      <c r="L4907">
        <v>38.07</v>
      </c>
      <c r="N4907" t="s">
        <v>43</v>
      </c>
      <c r="O4907" t="s">
        <v>14</v>
      </c>
      <c r="P4907" t="s">
        <v>66</v>
      </c>
    </row>
    <row r="4908" spans="1:16" x14ac:dyDescent="0.25">
      <c r="A4908" t="s">
        <v>941</v>
      </c>
      <c r="B4908">
        <v>60</v>
      </c>
      <c r="C4908" t="s">
        <v>29</v>
      </c>
      <c r="D4908" t="s">
        <v>21</v>
      </c>
      <c r="E4908" t="s">
        <v>66</v>
      </c>
      <c r="F4908">
        <v>587</v>
      </c>
      <c r="G4908">
        <v>294</v>
      </c>
      <c r="H4908" t="s">
        <v>47</v>
      </c>
      <c r="I4908" t="s">
        <v>23</v>
      </c>
      <c r="J4908" t="s">
        <v>32</v>
      </c>
      <c r="K4908">
        <v>34.29</v>
      </c>
      <c r="L4908">
        <v>10.039999999999999</v>
      </c>
      <c r="N4908" t="s">
        <v>29</v>
      </c>
      <c r="O4908" t="s">
        <v>21</v>
      </c>
      <c r="P4908" t="s">
        <v>66</v>
      </c>
    </row>
    <row r="4909" spans="1:16" x14ac:dyDescent="0.25">
      <c r="A4909" t="s">
        <v>948</v>
      </c>
      <c r="B4909">
        <v>60</v>
      </c>
      <c r="C4909" t="s">
        <v>49</v>
      </c>
      <c r="D4909" t="s">
        <v>21</v>
      </c>
      <c r="E4909" t="s">
        <v>66</v>
      </c>
      <c r="F4909">
        <v>127</v>
      </c>
      <c r="G4909">
        <v>38</v>
      </c>
      <c r="H4909" t="s">
        <v>47</v>
      </c>
      <c r="I4909" t="s">
        <v>17</v>
      </c>
      <c r="J4909" t="s">
        <v>18</v>
      </c>
      <c r="K4909">
        <v>27.56</v>
      </c>
      <c r="L4909">
        <v>22.05</v>
      </c>
      <c r="N4909" t="s">
        <v>49</v>
      </c>
      <c r="O4909" t="s">
        <v>21</v>
      </c>
      <c r="P4909" t="s">
        <v>66</v>
      </c>
    </row>
    <row r="4910" spans="1:16" x14ac:dyDescent="0.25">
      <c r="A4910" t="s">
        <v>975</v>
      </c>
      <c r="B4910">
        <v>60</v>
      </c>
      <c r="C4910" t="s">
        <v>13</v>
      </c>
      <c r="D4910" t="s">
        <v>21</v>
      </c>
      <c r="E4910" t="s">
        <v>53</v>
      </c>
      <c r="F4910">
        <v>402</v>
      </c>
      <c r="G4910">
        <v>109</v>
      </c>
      <c r="H4910" t="s">
        <v>27</v>
      </c>
      <c r="I4910" t="s">
        <v>17</v>
      </c>
      <c r="J4910" t="s">
        <v>32</v>
      </c>
      <c r="K4910">
        <v>62.29</v>
      </c>
      <c r="L4910">
        <v>54.93</v>
      </c>
      <c r="N4910" t="s">
        <v>13</v>
      </c>
      <c r="O4910" t="s">
        <v>21</v>
      </c>
      <c r="P4910" t="s">
        <v>53</v>
      </c>
    </row>
    <row r="4911" spans="1:16" x14ac:dyDescent="0.25">
      <c r="A4911" t="s">
        <v>1025</v>
      </c>
      <c r="B4911">
        <v>60</v>
      </c>
      <c r="C4911" t="s">
        <v>59</v>
      </c>
      <c r="D4911" t="s">
        <v>37</v>
      </c>
      <c r="E4911" t="s">
        <v>73</v>
      </c>
      <c r="F4911">
        <v>305</v>
      </c>
      <c r="G4911">
        <v>33</v>
      </c>
      <c r="H4911" t="s">
        <v>31</v>
      </c>
      <c r="I4911" t="s">
        <v>23</v>
      </c>
      <c r="J4911" t="s">
        <v>24</v>
      </c>
      <c r="K4911">
        <v>89.88</v>
      </c>
      <c r="L4911">
        <v>67.510000000000005</v>
      </c>
      <c r="N4911" t="s">
        <v>59</v>
      </c>
      <c r="O4911" t="s">
        <v>37</v>
      </c>
      <c r="P4911" t="s">
        <v>73</v>
      </c>
    </row>
    <row r="4912" spans="1:16" x14ac:dyDescent="0.25">
      <c r="A4912" t="s">
        <v>1028</v>
      </c>
      <c r="B4912">
        <v>60</v>
      </c>
      <c r="C4912" t="s">
        <v>13</v>
      </c>
      <c r="D4912" t="s">
        <v>14</v>
      </c>
      <c r="E4912" t="s">
        <v>61</v>
      </c>
      <c r="F4912">
        <v>376</v>
      </c>
      <c r="G4912">
        <v>278</v>
      </c>
      <c r="H4912" t="s">
        <v>39</v>
      </c>
      <c r="I4912" t="s">
        <v>17</v>
      </c>
      <c r="J4912" t="s">
        <v>32</v>
      </c>
      <c r="K4912">
        <v>40.15</v>
      </c>
      <c r="L4912">
        <v>76.8</v>
      </c>
      <c r="N4912" t="s">
        <v>13</v>
      </c>
      <c r="O4912" t="s">
        <v>14</v>
      </c>
      <c r="P4912" t="s">
        <v>61</v>
      </c>
    </row>
    <row r="4913" spans="1:16" x14ac:dyDescent="0.25">
      <c r="A4913" t="s">
        <v>1034</v>
      </c>
      <c r="B4913">
        <v>60</v>
      </c>
      <c r="C4913" t="s">
        <v>36</v>
      </c>
      <c r="D4913" t="s">
        <v>21</v>
      </c>
      <c r="E4913" t="s">
        <v>15</v>
      </c>
      <c r="F4913">
        <v>464</v>
      </c>
      <c r="G4913">
        <v>268</v>
      </c>
      <c r="H4913" t="s">
        <v>69</v>
      </c>
      <c r="I4913" t="s">
        <v>23</v>
      </c>
      <c r="J4913" t="s">
        <v>18</v>
      </c>
      <c r="K4913">
        <v>85.99</v>
      </c>
      <c r="L4913">
        <v>68.739999999999995</v>
      </c>
      <c r="N4913" t="s">
        <v>36</v>
      </c>
      <c r="O4913" t="s">
        <v>21</v>
      </c>
      <c r="P4913" t="s">
        <v>15</v>
      </c>
    </row>
    <row r="4914" spans="1:16" x14ac:dyDescent="0.25">
      <c r="A4914" t="s">
        <v>1189</v>
      </c>
      <c r="B4914">
        <v>60</v>
      </c>
      <c r="C4914" t="s">
        <v>59</v>
      </c>
      <c r="D4914" t="s">
        <v>14</v>
      </c>
      <c r="E4914" t="s">
        <v>53</v>
      </c>
      <c r="F4914">
        <v>281</v>
      </c>
      <c r="G4914">
        <v>262</v>
      </c>
      <c r="H4914" t="s">
        <v>39</v>
      </c>
      <c r="I4914" t="s">
        <v>17</v>
      </c>
      <c r="J4914" t="s">
        <v>24</v>
      </c>
      <c r="K4914">
        <v>59.17</v>
      </c>
      <c r="L4914">
        <v>25.04</v>
      </c>
      <c r="N4914" t="s">
        <v>59</v>
      </c>
      <c r="O4914" t="s">
        <v>14</v>
      </c>
      <c r="P4914" t="s">
        <v>53</v>
      </c>
    </row>
    <row r="4915" spans="1:16" x14ac:dyDescent="0.25">
      <c r="A4915" t="s">
        <v>1195</v>
      </c>
      <c r="B4915">
        <v>60</v>
      </c>
      <c r="C4915" t="s">
        <v>56</v>
      </c>
      <c r="D4915" t="s">
        <v>60</v>
      </c>
      <c r="E4915" t="s">
        <v>15</v>
      </c>
      <c r="F4915">
        <v>520</v>
      </c>
      <c r="G4915">
        <v>434</v>
      </c>
      <c r="H4915" t="s">
        <v>39</v>
      </c>
      <c r="I4915" t="s">
        <v>23</v>
      </c>
      <c r="J4915" t="s">
        <v>18</v>
      </c>
      <c r="K4915">
        <v>74.66</v>
      </c>
      <c r="L4915">
        <v>14.48</v>
      </c>
      <c r="N4915" t="s">
        <v>56</v>
      </c>
      <c r="O4915" t="s">
        <v>60</v>
      </c>
      <c r="P4915" t="s">
        <v>15</v>
      </c>
    </row>
    <row r="4916" spans="1:16" x14ac:dyDescent="0.25">
      <c r="A4916" t="s">
        <v>1199</v>
      </c>
      <c r="B4916">
        <v>60</v>
      </c>
      <c r="C4916" t="s">
        <v>49</v>
      </c>
      <c r="D4916" t="s">
        <v>37</v>
      </c>
      <c r="E4916" t="s">
        <v>66</v>
      </c>
      <c r="F4916">
        <v>217</v>
      </c>
      <c r="G4916">
        <v>130</v>
      </c>
      <c r="H4916" t="s">
        <v>16</v>
      </c>
      <c r="I4916" t="s">
        <v>23</v>
      </c>
      <c r="J4916" t="s">
        <v>18</v>
      </c>
      <c r="K4916">
        <v>27.88</v>
      </c>
      <c r="L4916">
        <v>76.290000000000006</v>
      </c>
      <c r="N4916" t="s">
        <v>49</v>
      </c>
      <c r="O4916" t="s">
        <v>37</v>
      </c>
      <c r="P4916" t="s">
        <v>66</v>
      </c>
    </row>
    <row r="4917" spans="1:16" x14ac:dyDescent="0.25">
      <c r="A4917" t="s">
        <v>1241</v>
      </c>
      <c r="B4917">
        <v>60</v>
      </c>
      <c r="C4917" t="s">
        <v>79</v>
      </c>
      <c r="D4917" t="s">
        <v>14</v>
      </c>
      <c r="E4917" t="s">
        <v>66</v>
      </c>
      <c r="F4917">
        <v>83</v>
      </c>
      <c r="G4917">
        <v>262</v>
      </c>
      <c r="H4917" t="s">
        <v>51</v>
      </c>
      <c r="I4917" t="s">
        <v>23</v>
      </c>
      <c r="J4917" t="s">
        <v>24</v>
      </c>
      <c r="K4917">
        <v>15.77</v>
      </c>
      <c r="L4917">
        <v>9.41</v>
      </c>
      <c r="N4917" t="s">
        <v>79</v>
      </c>
      <c r="O4917" t="s">
        <v>14</v>
      </c>
      <c r="P4917" t="s">
        <v>66</v>
      </c>
    </row>
    <row r="4918" spans="1:16" x14ac:dyDescent="0.25">
      <c r="A4918" t="s">
        <v>1296</v>
      </c>
      <c r="B4918">
        <v>60</v>
      </c>
      <c r="C4918" t="s">
        <v>36</v>
      </c>
      <c r="D4918" t="s">
        <v>21</v>
      </c>
      <c r="E4918" t="s">
        <v>53</v>
      </c>
      <c r="F4918">
        <v>380</v>
      </c>
      <c r="G4918">
        <v>185</v>
      </c>
      <c r="H4918" t="s">
        <v>39</v>
      </c>
      <c r="I4918" t="s">
        <v>17</v>
      </c>
      <c r="J4918" t="s">
        <v>18</v>
      </c>
      <c r="K4918">
        <v>57.05</v>
      </c>
      <c r="L4918">
        <v>9.25</v>
      </c>
      <c r="N4918" t="s">
        <v>36</v>
      </c>
      <c r="O4918" t="s">
        <v>21</v>
      </c>
      <c r="P4918" t="s">
        <v>53</v>
      </c>
    </row>
    <row r="4919" spans="1:16" x14ac:dyDescent="0.25">
      <c r="A4919" t="s">
        <v>1302</v>
      </c>
      <c r="B4919">
        <v>60</v>
      </c>
      <c r="C4919" t="s">
        <v>29</v>
      </c>
      <c r="D4919" t="s">
        <v>30</v>
      </c>
      <c r="E4919" t="s">
        <v>73</v>
      </c>
      <c r="F4919">
        <v>536</v>
      </c>
      <c r="G4919">
        <v>270</v>
      </c>
      <c r="H4919" t="s">
        <v>47</v>
      </c>
      <c r="I4919" t="s">
        <v>23</v>
      </c>
      <c r="J4919" t="s">
        <v>18</v>
      </c>
      <c r="K4919">
        <v>10.92</v>
      </c>
      <c r="L4919">
        <v>54.49</v>
      </c>
      <c r="N4919" t="s">
        <v>29</v>
      </c>
      <c r="O4919" t="s">
        <v>30</v>
      </c>
      <c r="P4919" t="s">
        <v>73</v>
      </c>
    </row>
    <row r="4920" spans="1:16" x14ac:dyDescent="0.25">
      <c r="A4920" t="s">
        <v>1410</v>
      </c>
      <c r="B4920">
        <v>60</v>
      </c>
      <c r="C4920" t="s">
        <v>43</v>
      </c>
      <c r="D4920" t="s">
        <v>14</v>
      </c>
      <c r="E4920" t="s">
        <v>61</v>
      </c>
      <c r="F4920">
        <v>428</v>
      </c>
      <c r="G4920">
        <v>235</v>
      </c>
      <c r="H4920" t="s">
        <v>69</v>
      </c>
      <c r="I4920" t="s">
        <v>17</v>
      </c>
      <c r="J4920" t="s">
        <v>32</v>
      </c>
      <c r="K4920">
        <v>21.66</v>
      </c>
      <c r="L4920">
        <v>55.9</v>
      </c>
      <c r="N4920" t="s">
        <v>43</v>
      </c>
      <c r="O4920" t="s">
        <v>14</v>
      </c>
      <c r="P4920" t="s">
        <v>61</v>
      </c>
    </row>
    <row r="4921" spans="1:16" x14ac:dyDescent="0.25">
      <c r="A4921" t="s">
        <v>1513</v>
      </c>
      <c r="B4921">
        <v>60</v>
      </c>
      <c r="C4921" t="s">
        <v>56</v>
      </c>
      <c r="D4921" t="s">
        <v>60</v>
      </c>
      <c r="E4921" t="s">
        <v>26</v>
      </c>
      <c r="F4921">
        <v>528</v>
      </c>
      <c r="G4921">
        <v>213</v>
      </c>
      <c r="H4921" t="s">
        <v>51</v>
      </c>
      <c r="I4921" t="s">
        <v>17</v>
      </c>
      <c r="J4921" t="s">
        <v>32</v>
      </c>
      <c r="K4921">
        <v>50.27</v>
      </c>
      <c r="L4921">
        <v>20.88</v>
      </c>
      <c r="N4921" t="s">
        <v>56</v>
      </c>
      <c r="O4921" t="s">
        <v>60</v>
      </c>
      <c r="P4921" t="s">
        <v>26</v>
      </c>
    </row>
    <row r="4922" spans="1:16" x14ac:dyDescent="0.25">
      <c r="A4922" t="s">
        <v>1542</v>
      </c>
      <c r="B4922">
        <v>60</v>
      </c>
      <c r="C4922" t="s">
        <v>36</v>
      </c>
      <c r="D4922" t="s">
        <v>60</v>
      </c>
      <c r="E4922" t="s">
        <v>53</v>
      </c>
      <c r="F4922">
        <v>259</v>
      </c>
      <c r="G4922">
        <v>194</v>
      </c>
      <c r="H4922" t="s">
        <v>22</v>
      </c>
      <c r="I4922" t="s">
        <v>17</v>
      </c>
      <c r="J4922" t="s">
        <v>32</v>
      </c>
      <c r="K4922">
        <v>37.159999999999997</v>
      </c>
      <c r="L4922">
        <v>47.97</v>
      </c>
      <c r="N4922" t="s">
        <v>36</v>
      </c>
      <c r="O4922" t="s">
        <v>60</v>
      </c>
      <c r="P4922" t="s">
        <v>53</v>
      </c>
    </row>
    <row r="4923" spans="1:16" x14ac:dyDescent="0.25">
      <c r="A4923" t="s">
        <v>1545</v>
      </c>
      <c r="B4923">
        <v>60</v>
      </c>
      <c r="C4923" t="s">
        <v>20</v>
      </c>
      <c r="D4923" t="s">
        <v>37</v>
      </c>
      <c r="E4923" t="s">
        <v>26</v>
      </c>
      <c r="F4923">
        <v>27</v>
      </c>
      <c r="G4923">
        <v>127</v>
      </c>
      <c r="H4923" t="s">
        <v>16</v>
      </c>
      <c r="I4923" t="s">
        <v>23</v>
      </c>
      <c r="J4923" t="s">
        <v>24</v>
      </c>
      <c r="K4923">
        <v>16.059999999999999</v>
      </c>
      <c r="L4923">
        <v>51.55</v>
      </c>
      <c r="N4923" t="s">
        <v>20</v>
      </c>
      <c r="O4923" t="s">
        <v>37</v>
      </c>
      <c r="P4923" t="s">
        <v>26</v>
      </c>
    </row>
    <row r="4924" spans="1:16" x14ac:dyDescent="0.25">
      <c r="A4924" t="s">
        <v>1589</v>
      </c>
      <c r="B4924">
        <v>60</v>
      </c>
      <c r="C4924" t="s">
        <v>56</v>
      </c>
      <c r="D4924" t="s">
        <v>34</v>
      </c>
      <c r="E4924" t="s">
        <v>44</v>
      </c>
      <c r="F4924">
        <v>478</v>
      </c>
      <c r="G4924">
        <v>419</v>
      </c>
      <c r="H4924" t="s">
        <v>69</v>
      </c>
      <c r="I4924" t="s">
        <v>17</v>
      </c>
      <c r="J4924" t="s">
        <v>24</v>
      </c>
      <c r="K4924">
        <v>23.24</v>
      </c>
      <c r="L4924">
        <v>28.77</v>
      </c>
      <c r="N4924" t="s">
        <v>56</v>
      </c>
      <c r="O4924" t="s">
        <v>34</v>
      </c>
      <c r="P4924" t="s">
        <v>44</v>
      </c>
    </row>
    <row r="4925" spans="1:16" x14ac:dyDescent="0.25">
      <c r="A4925" t="s">
        <v>1683</v>
      </c>
      <c r="B4925">
        <v>60</v>
      </c>
      <c r="C4925" t="s">
        <v>36</v>
      </c>
      <c r="D4925" t="s">
        <v>37</v>
      </c>
      <c r="E4925" t="s">
        <v>66</v>
      </c>
      <c r="F4925">
        <v>600</v>
      </c>
      <c r="G4925">
        <v>56</v>
      </c>
      <c r="H4925" t="s">
        <v>69</v>
      </c>
      <c r="I4925" t="s">
        <v>17</v>
      </c>
      <c r="J4925" t="s">
        <v>18</v>
      </c>
      <c r="K4925">
        <v>89.05</v>
      </c>
      <c r="L4925">
        <v>46.5</v>
      </c>
      <c r="N4925" t="s">
        <v>36</v>
      </c>
      <c r="O4925" t="s">
        <v>37</v>
      </c>
      <c r="P4925" t="s">
        <v>66</v>
      </c>
    </row>
    <row r="4926" spans="1:16" x14ac:dyDescent="0.25">
      <c r="A4926" t="s">
        <v>1704</v>
      </c>
      <c r="B4926">
        <v>60</v>
      </c>
      <c r="C4926" t="s">
        <v>65</v>
      </c>
      <c r="D4926" t="s">
        <v>37</v>
      </c>
      <c r="E4926" t="s">
        <v>26</v>
      </c>
      <c r="F4926">
        <v>563</v>
      </c>
      <c r="G4926">
        <v>237</v>
      </c>
      <c r="H4926" t="s">
        <v>16</v>
      </c>
      <c r="I4926" t="s">
        <v>23</v>
      </c>
      <c r="J4926" t="s">
        <v>18</v>
      </c>
      <c r="K4926">
        <v>42.34</v>
      </c>
      <c r="L4926">
        <v>30.09</v>
      </c>
      <c r="N4926" t="s">
        <v>65</v>
      </c>
      <c r="O4926" t="s">
        <v>37</v>
      </c>
      <c r="P4926" t="s">
        <v>26</v>
      </c>
    </row>
    <row r="4927" spans="1:16" x14ac:dyDescent="0.25">
      <c r="A4927" t="s">
        <v>1720</v>
      </c>
      <c r="B4927">
        <v>60</v>
      </c>
      <c r="C4927" t="s">
        <v>36</v>
      </c>
      <c r="D4927" t="s">
        <v>30</v>
      </c>
      <c r="E4927" t="s">
        <v>15</v>
      </c>
      <c r="F4927">
        <v>328</v>
      </c>
      <c r="G4927">
        <v>254</v>
      </c>
      <c r="H4927" t="s">
        <v>39</v>
      </c>
      <c r="I4927" t="s">
        <v>17</v>
      </c>
      <c r="J4927" t="s">
        <v>24</v>
      </c>
      <c r="K4927">
        <v>48.72</v>
      </c>
      <c r="L4927">
        <v>63.15</v>
      </c>
      <c r="N4927" t="s">
        <v>36</v>
      </c>
      <c r="O4927" t="s">
        <v>30</v>
      </c>
      <c r="P4927" t="s">
        <v>15</v>
      </c>
    </row>
    <row r="4928" spans="1:16" x14ac:dyDescent="0.25">
      <c r="A4928" t="s">
        <v>1744</v>
      </c>
      <c r="B4928">
        <v>60</v>
      </c>
      <c r="C4928" t="s">
        <v>49</v>
      </c>
      <c r="D4928" t="s">
        <v>34</v>
      </c>
      <c r="E4928" t="s">
        <v>61</v>
      </c>
      <c r="F4928">
        <v>124</v>
      </c>
      <c r="G4928">
        <v>249</v>
      </c>
      <c r="H4928" t="s">
        <v>51</v>
      </c>
      <c r="I4928" t="s">
        <v>23</v>
      </c>
      <c r="J4928" t="s">
        <v>32</v>
      </c>
      <c r="K4928">
        <v>85.55</v>
      </c>
      <c r="L4928">
        <v>49.27</v>
      </c>
      <c r="N4928" t="s">
        <v>49</v>
      </c>
      <c r="O4928" t="s">
        <v>34</v>
      </c>
      <c r="P4928" t="s">
        <v>61</v>
      </c>
    </row>
    <row r="4929" spans="1:16" x14ac:dyDescent="0.25">
      <c r="A4929" t="s">
        <v>1773</v>
      </c>
      <c r="B4929">
        <v>60</v>
      </c>
      <c r="C4929" t="s">
        <v>79</v>
      </c>
      <c r="D4929" t="s">
        <v>34</v>
      </c>
      <c r="E4929" t="s">
        <v>26</v>
      </c>
      <c r="F4929">
        <v>19</v>
      </c>
      <c r="G4929">
        <v>387</v>
      </c>
      <c r="H4929" t="s">
        <v>54</v>
      </c>
      <c r="I4929" t="s">
        <v>17</v>
      </c>
      <c r="J4929" t="s">
        <v>18</v>
      </c>
      <c r="K4929">
        <v>42.53</v>
      </c>
      <c r="L4929">
        <v>34.950000000000003</v>
      </c>
      <c r="N4929" t="s">
        <v>79</v>
      </c>
      <c r="O4929" t="s">
        <v>34</v>
      </c>
      <c r="P4929" t="s">
        <v>26</v>
      </c>
    </row>
    <row r="4930" spans="1:16" x14ac:dyDescent="0.25">
      <c r="A4930" t="s">
        <v>1802</v>
      </c>
      <c r="B4930">
        <v>60</v>
      </c>
      <c r="C4930" t="s">
        <v>29</v>
      </c>
      <c r="D4930" t="s">
        <v>30</v>
      </c>
      <c r="E4930" t="s">
        <v>61</v>
      </c>
      <c r="F4930">
        <v>585</v>
      </c>
      <c r="G4930">
        <v>226</v>
      </c>
      <c r="H4930" t="s">
        <v>39</v>
      </c>
      <c r="I4930" t="s">
        <v>17</v>
      </c>
      <c r="J4930" t="s">
        <v>18</v>
      </c>
      <c r="K4930">
        <v>25.73</v>
      </c>
      <c r="L4930">
        <v>67.02</v>
      </c>
      <c r="N4930" t="s">
        <v>29</v>
      </c>
      <c r="O4930" t="s">
        <v>30</v>
      </c>
      <c r="P4930" t="s">
        <v>61</v>
      </c>
    </row>
    <row r="4931" spans="1:16" x14ac:dyDescent="0.25">
      <c r="A4931" t="s">
        <v>1819</v>
      </c>
      <c r="B4931">
        <v>60</v>
      </c>
      <c r="C4931" t="s">
        <v>56</v>
      </c>
      <c r="D4931" t="s">
        <v>30</v>
      </c>
      <c r="E4931" t="s">
        <v>15</v>
      </c>
      <c r="F4931">
        <v>243</v>
      </c>
      <c r="G4931">
        <v>326</v>
      </c>
      <c r="H4931" t="s">
        <v>47</v>
      </c>
      <c r="I4931" t="s">
        <v>17</v>
      </c>
      <c r="J4931" t="s">
        <v>24</v>
      </c>
      <c r="K4931">
        <v>12.43</v>
      </c>
      <c r="L4931">
        <v>41</v>
      </c>
      <c r="N4931" t="s">
        <v>56</v>
      </c>
      <c r="O4931" t="s">
        <v>30</v>
      </c>
      <c r="P4931" t="s">
        <v>15</v>
      </c>
    </row>
    <row r="4932" spans="1:16" x14ac:dyDescent="0.25">
      <c r="A4932" t="s">
        <v>1828</v>
      </c>
      <c r="B4932">
        <v>60</v>
      </c>
      <c r="C4932" t="s">
        <v>13</v>
      </c>
      <c r="D4932" t="s">
        <v>60</v>
      </c>
      <c r="E4932" t="s">
        <v>38</v>
      </c>
      <c r="F4932">
        <v>596</v>
      </c>
      <c r="G4932">
        <v>2</v>
      </c>
      <c r="H4932" t="s">
        <v>27</v>
      </c>
      <c r="I4932" t="s">
        <v>17</v>
      </c>
      <c r="J4932" t="s">
        <v>24</v>
      </c>
      <c r="K4932">
        <v>61.25</v>
      </c>
      <c r="L4932">
        <v>29.63</v>
      </c>
      <c r="N4932" t="s">
        <v>13</v>
      </c>
      <c r="O4932" t="s">
        <v>60</v>
      </c>
      <c r="P4932" t="s">
        <v>38</v>
      </c>
    </row>
    <row r="4933" spans="1:16" x14ac:dyDescent="0.25">
      <c r="A4933" t="s">
        <v>1831</v>
      </c>
      <c r="B4933">
        <v>60</v>
      </c>
      <c r="C4933" t="s">
        <v>13</v>
      </c>
      <c r="D4933" t="s">
        <v>21</v>
      </c>
      <c r="E4933" t="s">
        <v>15</v>
      </c>
      <c r="F4933">
        <v>491</v>
      </c>
      <c r="G4933">
        <v>58</v>
      </c>
      <c r="H4933" t="s">
        <v>47</v>
      </c>
      <c r="I4933" t="s">
        <v>17</v>
      </c>
      <c r="J4933" t="s">
        <v>24</v>
      </c>
      <c r="K4933">
        <v>27.29</v>
      </c>
      <c r="L4933">
        <v>10.5</v>
      </c>
      <c r="N4933" t="s">
        <v>13</v>
      </c>
      <c r="O4933" t="s">
        <v>21</v>
      </c>
      <c r="P4933" t="s">
        <v>15</v>
      </c>
    </row>
    <row r="4934" spans="1:16" x14ac:dyDescent="0.25">
      <c r="A4934" t="s">
        <v>1856</v>
      </c>
      <c r="B4934">
        <v>60</v>
      </c>
      <c r="C4934" t="s">
        <v>79</v>
      </c>
      <c r="D4934" t="s">
        <v>60</v>
      </c>
      <c r="E4934" t="s">
        <v>2</v>
      </c>
      <c r="F4934">
        <v>146</v>
      </c>
      <c r="G4934">
        <v>125</v>
      </c>
      <c r="H4934" t="s">
        <v>27</v>
      </c>
      <c r="I4934" t="s">
        <v>23</v>
      </c>
      <c r="J4934" t="s">
        <v>24</v>
      </c>
      <c r="K4934">
        <v>53.29</v>
      </c>
      <c r="L4934">
        <v>72.73</v>
      </c>
      <c r="N4934" t="s">
        <v>79</v>
      </c>
      <c r="O4934" t="s">
        <v>60</v>
      </c>
      <c r="P4934" t="s">
        <v>2</v>
      </c>
    </row>
    <row r="4935" spans="1:16" x14ac:dyDescent="0.25">
      <c r="A4935" t="s">
        <v>1859</v>
      </c>
      <c r="B4935">
        <v>60</v>
      </c>
      <c r="C4935" t="s">
        <v>13</v>
      </c>
      <c r="D4935" t="s">
        <v>30</v>
      </c>
      <c r="E4935" t="s">
        <v>15</v>
      </c>
      <c r="F4935">
        <v>292</v>
      </c>
      <c r="G4935">
        <v>496</v>
      </c>
      <c r="H4935" t="s">
        <v>41</v>
      </c>
      <c r="I4935" t="s">
        <v>23</v>
      </c>
      <c r="J4935" t="s">
        <v>18</v>
      </c>
      <c r="K4935">
        <v>50.94</v>
      </c>
      <c r="L4935">
        <v>45.82</v>
      </c>
      <c r="N4935" t="s">
        <v>13</v>
      </c>
      <c r="O4935" t="s">
        <v>30</v>
      </c>
      <c r="P4935" t="s">
        <v>15</v>
      </c>
    </row>
    <row r="4936" spans="1:16" x14ac:dyDescent="0.25">
      <c r="A4936" t="s">
        <v>1997</v>
      </c>
      <c r="B4936">
        <v>60</v>
      </c>
      <c r="C4936" t="s">
        <v>49</v>
      </c>
      <c r="D4936" t="s">
        <v>60</v>
      </c>
      <c r="E4936" t="s">
        <v>44</v>
      </c>
      <c r="F4936">
        <v>59</v>
      </c>
      <c r="G4936">
        <v>202</v>
      </c>
      <c r="H4936" t="s">
        <v>41</v>
      </c>
      <c r="I4936" t="s">
        <v>23</v>
      </c>
      <c r="J4936" t="s">
        <v>18</v>
      </c>
      <c r="K4936">
        <v>81.27</v>
      </c>
      <c r="L4936">
        <v>59.4</v>
      </c>
      <c r="N4936" t="s">
        <v>49</v>
      </c>
      <c r="O4936" t="s">
        <v>60</v>
      </c>
      <c r="P4936" t="s">
        <v>44</v>
      </c>
    </row>
    <row r="4937" spans="1:16" x14ac:dyDescent="0.25">
      <c r="A4937" t="s">
        <v>2048</v>
      </c>
      <c r="B4937">
        <v>60</v>
      </c>
      <c r="C4937" t="s">
        <v>36</v>
      </c>
      <c r="D4937" t="s">
        <v>21</v>
      </c>
      <c r="E4937" t="s">
        <v>26</v>
      </c>
      <c r="F4937">
        <v>335</v>
      </c>
      <c r="G4937">
        <v>433</v>
      </c>
      <c r="H4937" t="s">
        <v>31</v>
      </c>
      <c r="I4937" t="s">
        <v>23</v>
      </c>
      <c r="J4937" t="s">
        <v>24</v>
      </c>
      <c r="K4937">
        <v>22.22</v>
      </c>
      <c r="L4937">
        <v>43.5</v>
      </c>
      <c r="N4937" t="s">
        <v>36</v>
      </c>
      <c r="O4937" t="s">
        <v>21</v>
      </c>
      <c r="P4937" t="s">
        <v>26</v>
      </c>
    </row>
    <row r="4938" spans="1:16" x14ac:dyDescent="0.25">
      <c r="A4938" t="s">
        <v>2118</v>
      </c>
      <c r="B4938">
        <v>60</v>
      </c>
      <c r="C4938" t="s">
        <v>20</v>
      </c>
      <c r="D4938" t="s">
        <v>30</v>
      </c>
      <c r="E4938" t="s">
        <v>73</v>
      </c>
      <c r="F4938">
        <v>416</v>
      </c>
      <c r="G4938">
        <v>41</v>
      </c>
      <c r="H4938" t="s">
        <v>22</v>
      </c>
      <c r="I4938" t="s">
        <v>17</v>
      </c>
      <c r="J4938" t="s">
        <v>18</v>
      </c>
      <c r="K4938">
        <v>11.43</v>
      </c>
      <c r="L4938">
        <v>46.66</v>
      </c>
      <c r="N4938" t="s">
        <v>20</v>
      </c>
      <c r="O4938" t="s">
        <v>30</v>
      </c>
      <c r="P4938" t="s">
        <v>73</v>
      </c>
    </row>
    <row r="4939" spans="1:16" x14ac:dyDescent="0.25">
      <c r="A4939" t="s">
        <v>2188</v>
      </c>
      <c r="B4939">
        <v>60</v>
      </c>
      <c r="C4939" t="s">
        <v>29</v>
      </c>
      <c r="D4939" t="s">
        <v>60</v>
      </c>
      <c r="E4939" t="s">
        <v>26</v>
      </c>
      <c r="F4939">
        <v>493</v>
      </c>
      <c r="G4939">
        <v>413</v>
      </c>
      <c r="H4939" t="s">
        <v>47</v>
      </c>
      <c r="I4939" t="s">
        <v>17</v>
      </c>
      <c r="J4939" t="s">
        <v>32</v>
      </c>
      <c r="K4939">
        <v>28.54</v>
      </c>
      <c r="L4939">
        <v>49.42</v>
      </c>
      <c r="N4939" t="s">
        <v>29</v>
      </c>
      <c r="O4939" t="s">
        <v>60</v>
      </c>
      <c r="P4939" t="s">
        <v>26</v>
      </c>
    </row>
    <row r="4940" spans="1:16" x14ac:dyDescent="0.25">
      <c r="A4940" t="s">
        <v>2196</v>
      </c>
      <c r="B4940">
        <v>60</v>
      </c>
      <c r="C4940" t="s">
        <v>79</v>
      </c>
      <c r="D4940" t="s">
        <v>30</v>
      </c>
      <c r="E4940" t="s">
        <v>44</v>
      </c>
      <c r="F4940">
        <v>70</v>
      </c>
      <c r="G4940">
        <v>442</v>
      </c>
      <c r="H4940" t="s">
        <v>41</v>
      </c>
      <c r="I4940" t="s">
        <v>17</v>
      </c>
      <c r="J4940" t="s">
        <v>18</v>
      </c>
      <c r="K4940">
        <v>89.82</v>
      </c>
      <c r="L4940">
        <v>52.38</v>
      </c>
      <c r="N4940" t="s">
        <v>79</v>
      </c>
      <c r="O4940" t="s">
        <v>30</v>
      </c>
      <c r="P4940" t="s">
        <v>44</v>
      </c>
    </row>
    <row r="4941" spans="1:16" x14ac:dyDescent="0.25">
      <c r="A4941" t="s">
        <v>2204</v>
      </c>
      <c r="B4941">
        <v>60</v>
      </c>
      <c r="C4941" t="s">
        <v>79</v>
      </c>
      <c r="D4941" t="s">
        <v>37</v>
      </c>
      <c r="E4941" t="s">
        <v>15</v>
      </c>
      <c r="F4941">
        <v>330</v>
      </c>
      <c r="G4941">
        <v>431</v>
      </c>
      <c r="H4941" t="s">
        <v>54</v>
      </c>
      <c r="I4941" t="s">
        <v>17</v>
      </c>
      <c r="J4941" t="s">
        <v>32</v>
      </c>
      <c r="K4941">
        <v>80.36</v>
      </c>
      <c r="L4941">
        <v>74.930000000000007</v>
      </c>
      <c r="N4941" t="s">
        <v>79</v>
      </c>
      <c r="O4941" t="s">
        <v>37</v>
      </c>
      <c r="P4941" t="s">
        <v>15</v>
      </c>
    </row>
    <row r="4942" spans="1:16" x14ac:dyDescent="0.25">
      <c r="A4942" t="s">
        <v>2210</v>
      </c>
      <c r="B4942">
        <v>60</v>
      </c>
      <c r="C4942" t="s">
        <v>20</v>
      </c>
      <c r="D4942" t="s">
        <v>21</v>
      </c>
      <c r="E4942" t="s">
        <v>38</v>
      </c>
      <c r="F4942">
        <v>288</v>
      </c>
      <c r="G4942">
        <v>179</v>
      </c>
      <c r="H4942" t="s">
        <v>47</v>
      </c>
      <c r="I4942" t="s">
        <v>17</v>
      </c>
      <c r="J4942" t="s">
        <v>24</v>
      </c>
      <c r="K4942">
        <v>68.89</v>
      </c>
      <c r="L4942">
        <v>54.83</v>
      </c>
      <c r="N4942" t="s">
        <v>20</v>
      </c>
      <c r="O4942" t="s">
        <v>21</v>
      </c>
      <c r="P4942" t="s">
        <v>38</v>
      </c>
    </row>
    <row r="4943" spans="1:16" x14ac:dyDescent="0.25">
      <c r="A4943" t="s">
        <v>2229</v>
      </c>
      <c r="B4943">
        <v>60</v>
      </c>
      <c r="C4943" t="s">
        <v>59</v>
      </c>
      <c r="D4943" t="s">
        <v>37</v>
      </c>
      <c r="E4943" t="s">
        <v>73</v>
      </c>
      <c r="F4943">
        <v>80</v>
      </c>
      <c r="G4943">
        <v>338</v>
      </c>
      <c r="H4943" t="s">
        <v>22</v>
      </c>
      <c r="I4943" t="s">
        <v>17</v>
      </c>
      <c r="J4943" t="s">
        <v>18</v>
      </c>
      <c r="K4943">
        <v>85.85</v>
      </c>
      <c r="L4943">
        <v>7.93</v>
      </c>
      <c r="N4943" t="s">
        <v>59</v>
      </c>
      <c r="O4943" t="s">
        <v>37</v>
      </c>
      <c r="P4943" t="s">
        <v>73</v>
      </c>
    </row>
    <row r="4944" spans="1:16" x14ac:dyDescent="0.25">
      <c r="A4944" t="s">
        <v>2262</v>
      </c>
      <c r="B4944">
        <v>60</v>
      </c>
      <c r="C4944" t="s">
        <v>13</v>
      </c>
      <c r="D4944" t="s">
        <v>14</v>
      </c>
      <c r="E4944" t="s">
        <v>38</v>
      </c>
      <c r="F4944">
        <v>595</v>
      </c>
      <c r="G4944">
        <v>109</v>
      </c>
      <c r="H4944" t="s">
        <v>41</v>
      </c>
      <c r="I4944" t="s">
        <v>23</v>
      </c>
      <c r="J4944" t="s">
        <v>18</v>
      </c>
      <c r="K4944">
        <v>25.91</v>
      </c>
      <c r="L4944">
        <v>78.510000000000005</v>
      </c>
      <c r="N4944" t="s">
        <v>13</v>
      </c>
      <c r="O4944" t="s">
        <v>14</v>
      </c>
      <c r="P4944" t="s">
        <v>38</v>
      </c>
    </row>
    <row r="4945" spans="1:16" x14ac:dyDescent="0.25">
      <c r="A4945" t="s">
        <v>2263</v>
      </c>
      <c r="B4945">
        <v>60</v>
      </c>
      <c r="C4945" t="s">
        <v>49</v>
      </c>
      <c r="D4945" t="s">
        <v>60</v>
      </c>
      <c r="E4945" t="s">
        <v>2</v>
      </c>
      <c r="F4945">
        <v>84</v>
      </c>
      <c r="G4945">
        <v>483</v>
      </c>
      <c r="H4945" t="s">
        <v>39</v>
      </c>
      <c r="I4945" t="s">
        <v>17</v>
      </c>
      <c r="J4945" t="s">
        <v>24</v>
      </c>
      <c r="K4945">
        <v>23.78</v>
      </c>
      <c r="L4945">
        <v>13.49</v>
      </c>
      <c r="N4945" t="s">
        <v>49</v>
      </c>
      <c r="O4945" t="s">
        <v>60</v>
      </c>
      <c r="P4945" t="s">
        <v>2</v>
      </c>
    </row>
    <row r="4946" spans="1:16" x14ac:dyDescent="0.25">
      <c r="A4946" t="s">
        <v>2426</v>
      </c>
      <c r="B4946">
        <v>60</v>
      </c>
      <c r="C4946" t="s">
        <v>13</v>
      </c>
      <c r="D4946" t="s">
        <v>21</v>
      </c>
      <c r="E4946" t="s">
        <v>46</v>
      </c>
      <c r="F4946">
        <v>207</v>
      </c>
      <c r="G4946">
        <v>151</v>
      </c>
      <c r="H4946" t="s">
        <v>39</v>
      </c>
      <c r="I4946" t="s">
        <v>17</v>
      </c>
      <c r="J4946" t="s">
        <v>24</v>
      </c>
      <c r="K4946">
        <v>23.1</v>
      </c>
      <c r="L4946">
        <v>27.41</v>
      </c>
      <c r="N4946" t="s">
        <v>13</v>
      </c>
      <c r="O4946" t="s">
        <v>21</v>
      </c>
      <c r="P4946" t="s">
        <v>46</v>
      </c>
    </row>
    <row r="4947" spans="1:16" x14ac:dyDescent="0.25">
      <c r="A4947" t="s">
        <v>2504</v>
      </c>
      <c r="B4947">
        <v>60</v>
      </c>
      <c r="C4947" t="s">
        <v>36</v>
      </c>
      <c r="D4947" t="s">
        <v>34</v>
      </c>
      <c r="E4947" t="s">
        <v>15</v>
      </c>
      <c r="F4947">
        <v>595</v>
      </c>
      <c r="G4947">
        <v>166</v>
      </c>
      <c r="H4947" t="s">
        <v>69</v>
      </c>
      <c r="I4947" t="s">
        <v>17</v>
      </c>
      <c r="J4947" t="s">
        <v>32</v>
      </c>
      <c r="K4947">
        <v>53.48</v>
      </c>
      <c r="L4947">
        <v>6.27</v>
      </c>
      <c r="N4947" t="s">
        <v>36</v>
      </c>
      <c r="O4947" t="s">
        <v>34</v>
      </c>
      <c r="P4947" t="s">
        <v>15</v>
      </c>
    </row>
    <row r="4948" spans="1:16" x14ac:dyDescent="0.25">
      <c r="A4948" t="s">
        <v>2588</v>
      </c>
      <c r="B4948">
        <v>60</v>
      </c>
      <c r="C4948" t="s">
        <v>43</v>
      </c>
      <c r="D4948" t="s">
        <v>14</v>
      </c>
      <c r="E4948" t="s">
        <v>61</v>
      </c>
      <c r="F4948">
        <v>177</v>
      </c>
      <c r="G4948">
        <v>440</v>
      </c>
      <c r="H4948" t="s">
        <v>69</v>
      </c>
      <c r="I4948" t="s">
        <v>17</v>
      </c>
      <c r="J4948" t="s">
        <v>24</v>
      </c>
      <c r="K4948">
        <v>37.979999999999997</v>
      </c>
      <c r="L4948">
        <v>20.63</v>
      </c>
      <c r="N4948" t="s">
        <v>43</v>
      </c>
      <c r="O4948" t="s">
        <v>14</v>
      </c>
      <c r="P4948" t="s">
        <v>61</v>
      </c>
    </row>
    <row r="4949" spans="1:16" x14ac:dyDescent="0.25">
      <c r="A4949" t="s">
        <v>2591</v>
      </c>
      <c r="B4949">
        <v>60</v>
      </c>
      <c r="C4949" t="s">
        <v>79</v>
      </c>
      <c r="D4949" t="s">
        <v>37</v>
      </c>
      <c r="E4949" t="s">
        <v>44</v>
      </c>
      <c r="F4949">
        <v>531</v>
      </c>
      <c r="G4949">
        <v>354</v>
      </c>
      <c r="H4949" t="s">
        <v>31</v>
      </c>
      <c r="I4949" t="s">
        <v>23</v>
      </c>
      <c r="J4949" t="s">
        <v>18</v>
      </c>
      <c r="K4949">
        <v>72.58</v>
      </c>
      <c r="L4949">
        <v>75.2</v>
      </c>
      <c r="N4949" t="s">
        <v>79</v>
      </c>
      <c r="O4949" t="s">
        <v>37</v>
      </c>
      <c r="P4949" t="s">
        <v>44</v>
      </c>
    </row>
    <row r="4950" spans="1:16" x14ac:dyDescent="0.25">
      <c r="A4950" t="s">
        <v>2597</v>
      </c>
      <c r="B4950">
        <v>60</v>
      </c>
      <c r="C4950" t="s">
        <v>36</v>
      </c>
      <c r="D4950" t="s">
        <v>21</v>
      </c>
      <c r="E4950" t="s">
        <v>15</v>
      </c>
      <c r="F4950">
        <v>127</v>
      </c>
      <c r="G4950">
        <v>42</v>
      </c>
      <c r="H4950" t="s">
        <v>51</v>
      </c>
      <c r="I4950" t="s">
        <v>17</v>
      </c>
      <c r="J4950" t="s">
        <v>24</v>
      </c>
      <c r="K4950">
        <v>68.78</v>
      </c>
      <c r="L4950">
        <v>68.55</v>
      </c>
      <c r="N4950" t="s">
        <v>36</v>
      </c>
      <c r="O4950" t="s">
        <v>21</v>
      </c>
      <c r="P4950" t="s">
        <v>15</v>
      </c>
    </row>
    <row r="4951" spans="1:16" x14ac:dyDescent="0.25">
      <c r="A4951" t="s">
        <v>2619</v>
      </c>
      <c r="B4951">
        <v>60</v>
      </c>
      <c r="C4951" t="s">
        <v>79</v>
      </c>
      <c r="D4951" t="s">
        <v>37</v>
      </c>
      <c r="E4951" t="s">
        <v>66</v>
      </c>
      <c r="F4951">
        <v>320</v>
      </c>
      <c r="G4951">
        <v>177</v>
      </c>
      <c r="H4951" t="s">
        <v>31</v>
      </c>
      <c r="I4951" t="s">
        <v>23</v>
      </c>
      <c r="J4951" t="s">
        <v>32</v>
      </c>
      <c r="K4951">
        <v>12.3</v>
      </c>
      <c r="L4951">
        <v>63.64</v>
      </c>
      <c r="N4951" t="s">
        <v>79</v>
      </c>
      <c r="O4951" t="s">
        <v>37</v>
      </c>
      <c r="P4951" t="s">
        <v>66</v>
      </c>
    </row>
    <row r="4952" spans="1:16" x14ac:dyDescent="0.25">
      <c r="A4952" t="s">
        <v>2634</v>
      </c>
      <c r="B4952">
        <v>60</v>
      </c>
      <c r="C4952" t="s">
        <v>49</v>
      </c>
      <c r="D4952" t="s">
        <v>60</v>
      </c>
      <c r="E4952" t="s">
        <v>26</v>
      </c>
      <c r="F4952">
        <v>36</v>
      </c>
      <c r="G4952">
        <v>309</v>
      </c>
      <c r="H4952" t="s">
        <v>54</v>
      </c>
      <c r="I4952" t="s">
        <v>23</v>
      </c>
      <c r="J4952" t="s">
        <v>24</v>
      </c>
      <c r="K4952">
        <v>58.01</v>
      </c>
      <c r="L4952">
        <v>43.46</v>
      </c>
      <c r="N4952" t="s">
        <v>49</v>
      </c>
      <c r="O4952" t="s">
        <v>60</v>
      </c>
      <c r="P4952" t="s">
        <v>26</v>
      </c>
    </row>
    <row r="4953" spans="1:16" x14ac:dyDescent="0.25">
      <c r="A4953" t="s">
        <v>2646</v>
      </c>
      <c r="B4953">
        <v>60</v>
      </c>
      <c r="C4953" t="s">
        <v>20</v>
      </c>
      <c r="D4953" t="s">
        <v>21</v>
      </c>
      <c r="E4953" t="s">
        <v>38</v>
      </c>
      <c r="F4953">
        <v>449</v>
      </c>
      <c r="G4953">
        <v>202</v>
      </c>
      <c r="H4953" t="s">
        <v>54</v>
      </c>
      <c r="I4953" t="s">
        <v>17</v>
      </c>
      <c r="J4953" t="s">
        <v>32</v>
      </c>
      <c r="K4953">
        <v>64.180000000000007</v>
      </c>
      <c r="L4953">
        <v>23.35</v>
      </c>
      <c r="N4953" t="s">
        <v>20</v>
      </c>
      <c r="O4953" t="s">
        <v>21</v>
      </c>
      <c r="P4953" t="s">
        <v>38</v>
      </c>
    </row>
    <row r="4954" spans="1:16" x14ac:dyDescent="0.25">
      <c r="A4954" t="s">
        <v>2651</v>
      </c>
      <c r="B4954">
        <v>60</v>
      </c>
      <c r="C4954" t="s">
        <v>49</v>
      </c>
      <c r="D4954" t="s">
        <v>60</v>
      </c>
      <c r="E4954" t="s">
        <v>2</v>
      </c>
      <c r="F4954">
        <v>397</v>
      </c>
      <c r="G4954">
        <v>397</v>
      </c>
      <c r="H4954" t="s">
        <v>16</v>
      </c>
      <c r="I4954" t="s">
        <v>17</v>
      </c>
      <c r="J4954" t="s">
        <v>32</v>
      </c>
      <c r="K4954">
        <v>50.95</v>
      </c>
      <c r="L4954">
        <v>21.19</v>
      </c>
      <c r="N4954" t="s">
        <v>49</v>
      </c>
      <c r="O4954" t="s">
        <v>60</v>
      </c>
      <c r="P4954" t="s">
        <v>2</v>
      </c>
    </row>
    <row r="4955" spans="1:16" x14ac:dyDescent="0.25">
      <c r="A4955" t="s">
        <v>2657</v>
      </c>
      <c r="B4955">
        <v>60</v>
      </c>
      <c r="C4955" t="s">
        <v>79</v>
      </c>
      <c r="D4955" t="s">
        <v>37</v>
      </c>
      <c r="E4955" t="s">
        <v>61</v>
      </c>
      <c r="F4955">
        <v>111</v>
      </c>
      <c r="G4955">
        <v>313</v>
      </c>
      <c r="H4955" t="s">
        <v>16</v>
      </c>
      <c r="I4955" t="s">
        <v>17</v>
      </c>
      <c r="J4955" t="s">
        <v>18</v>
      </c>
      <c r="K4955">
        <v>66.349999999999994</v>
      </c>
      <c r="L4955">
        <v>61.26</v>
      </c>
      <c r="N4955" t="s">
        <v>79</v>
      </c>
      <c r="O4955" t="s">
        <v>37</v>
      </c>
      <c r="P4955" t="s">
        <v>61</v>
      </c>
    </row>
    <row r="4956" spans="1:16" x14ac:dyDescent="0.25">
      <c r="A4956" t="s">
        <v>2718</v>
      </c>
      <c r="B4956">
        <v>60</v>
      </c>
      <c r="C4956" t="s">
        <v>65</v>
      </c>
      <c r="D4956" t="s">
        <v>21</v>
      </c>
      <c r="E4956" t="s">
        <v>38</v>
      </c>
      <c r="F4956">
        <v>321</v>
      </c>
      <c r="G4956">
        <v>331</v>
      </c>
      <c r="H4956" t="s">
        <v>47</v>
      </c>
      <c r="I4956" t="s">
        <v>23</v>
      </c>
      <c r="J4956" t="s">
        <v>24</v>
      </c>
      <c r="K4956">
        <v>67.28</v>
      </c>
      <c r="L4956">
        <v>12.9</v>
      </c>
      <c r="N4956" t="s">
        <v>65</v>
      </c>
      <c r="O4956" t="s">
        <v>21</v>
      </c>
      <c r="P4956" t="s">
        <v>38</v>
      </c>
    </row>
    <row r="4957" spans="1:16" x14ac:dyDescent="0.25">
      <c r="A4957" t="s">
        <v>2802</v>
      </c>
      <c r="B4957">
        <v>60</v>
      </c>
      <c r="C4957" t="s">
        <v>36</v>
      </c>
      <c r="D4957" t="s">
        <v>60</v>
      </c>
      <c r="E4957" t="s">
        <v>38</v>
      </c>
      <c r="F4957">
        <v>511</v>
      </c>
      <c r="G4957">
        <v>183</v>
      </c>
      <c r="H4957" t="s">
        <v>31</v>
      </c>
      <c r="I4957" t="s">
        <v>23</v>
      </c>
      <c r="J4957" t="s">
        <v>32</v>
      </c>
      <c r="K4957">
        <v>43.31</v>
      </c>
      <c r="L4957">
        <v>5.37</v>
      </c>
      <c r="N4957" t="s">
        <v>36</v>
      </c>
      <c r="O4957" t="s">
        <v>60</v>
      </c>
      <c r="P4957" t="s">
        <v>38</v>
      </c>
    </row>
    <row r="4958" spans="1:16" x14ac:dyDescent="0.25">
      <c r="A4958" t="s">
        <v>2840</v>
      </c>
      <c r="B4958">
        <v>60</v>
      </c>
      <c r="C4958" t="s">
        <v>43</v>
      </c>
      <c r="D4958" t="s">
        <v>34</v>
      </c>
      <c r="E4958" t="s">
        <v>46</v>
      </c>
      <c r="F4958">
        <v>97</v>
      </c>
      <c r="G4958">
        <v>172</v>
      </c>
      <c r="H4958" t="s">
        <v>16</v>
      </c>
      <c r="I4958" t="s">
        <v>17</v>
      </c>
      <c r="J4958" t="s">
        <v>24</v>
      </c>
      <c r="K4958">
        <v>18.32</v>
      </c>
      <c r="L4958">
        <v>53.64</v>
      </c>
      <c r="N4958" t="s">
        <v>43</v>
      </c>
      <c r="O4958" t="s">
        <v>34</v>
      </c>
      <c r="P4958" t="s">
        <v>46</v>
      </c>
    </row>
    <row r="4959" spans="1:16" x14ac:dyDescent="0.25">
      <c r="A4959" t="s">
        <v>2923</v>
      </c>
      <c r="B4959">
        <v>60</v>
      </c>
      <c r="C4959" t="s">
        <v>59</v>
      </c>
      <c r="D4959" t="s">
        <v>34</v>
      </c>
      <c r="E4959" t="s">
        <v>26</v>
      </c>
      <c r="F4959">
        <v>33</v>
      </c>
      <c r="G4959">
        <v>93</v>
      </c>
      <c r="H4959" t="s">
        <v>51</v>
      </c>
      <c r="I4959" t="s">
        <v>17</v>
      </c>
      <c r="J4959" t="s">
        <v>18</v>
      </c>
      <c r="K4959">
        <v>42.02</v>
      </c>
      <c r="L4959">
        <v>74.42</v>
      </c>
      <c r="N4959" t="s">
        <v>59</v>
      </c>
      <c r="O4959" t="s">
        <v>34</v>
      </c>
      <c r="P4959" t="s">
        <v>26</v>
      </c>
    </row>
    <row r="4960" spans="1:16" x14ac:dyDescent="0.25">
      <c r="A4960" t="s">
        <v>2958</v>
      </c>
      <c r="B4960">
        <v>60</v>
      </c>
      <c r="C4960" t="s">
        <v>13</v>
      </c>
      <c r="D4960" t="s">
        <v>34</v>
      </c>
      <c r="E4960" t="s">
        <v>2</v>
      </c>
      <c r="F4960">
        <v>220</v>
      </c>
      <c r="G4960">
        <v>318</v>
      </c>
      <c r="H4960" t="s">
        <v>22</v>
      </c>
      <c r="I4960" t="s">
        <v>17</v>
      </c>
      <c r="J4960" t="s">
        <v>18</v>
      </c>
      <c r="K4960">
        <v>43.09</v>
      </c>
      <c r="L4960">
        <v>66.97</v>
      </c>
      <c r="N4960" t="s">
        <v>13</v>
      </c>
      <c r="O4960" t="s">
        <v>34</v>
      </c>
      <c r="P4960" t="s">
        <v>2</v>
      </c>
    </row>
    <row r="4961" spans="1:16" x14ac:dyDescent="0.25">
      <c r="A4961" t="s">
        <v>3012</v>
      </c>
      <c r="B4961">
        <v>60</v>
      </c>
      <c r="C4961" t="s">
        <v>49</v>
      </c>
      <c r="D4961" t="s">
        <v>30</v>
      </c>
      <c r="E4961" t="s">
        <v>26</v>
      </c>
      <c r="F4961">
        <v>219</v>
      </c>
      <c r="G4961">
        <v>346</v>
      </c>
      <c r="H4961" t="s">
        <v>47</v>
      </c>
      <c r="I4961" t="s">
        <v>23</v>
      </c>
      <c r="J4961" t="s">
        <v>32</v>
      </c>
      <c r="K4961">
        <v>11.8</v>
      </c>
      <c r="L4961">
        <v>38.31</v>
      </c>
      <c r="N4961" t="s">
        <v>49</v>
      </c>
      <c r="O4961" t="s">
        <v>30</v>
      </c>
      <c r="P4961" t="s">
        <v>26</v>
      </c>
    </row>
    <row r="4962" spans="1:16" x14ac:dyDescent="0.25">
      <c r="A4962" t="s">
        <v>3042</v>
      </c>
      <c r="B4962">
        <v>60</v>
      </c>
      <c r="C4962" t="s">
        <v>65</v>
      </c>
      <c r="D4962" t="s">
        <v>14</v>
      </c>
      <c r="E4962" t="s">
        <v>15</v>
      </c>
      <c r="F4962">
        <v>339</v>
      </c>
      <c r="G4962">
        <v>294</v>
      </c>
      <c r="H4962" t="s">
        <v>39</v>
      </c>
      <c r="I4962" t="s">
        <v>23</v>
      </c>
      <c r="J4962" t="s">
        <v>32</v>
      </c>
      <c r="K4962">
        <v>16.86</v>
      </c>
      <c r="L4962">
        <v>50.76</v>
      </c>
      <c r="N4962" t="s">
        <v>65</v>
      </c>
      <c r="O4962" t="s">
        <v>14</v>
      </c>
      <c r="P4962" t="s">
        <v>15</v>
      </c>
    </row>
    <row r="4963" spans="1:16" x14ac:dyDescent="0.25">
      <c r="A4963" t="s">
        <v>3055</v>
      </c>
      <c r="B4963">
        <v>60</v>
      </c>
      <c r="C4963" t="s">
        <v>56</v>
      </c>
      <c r="D4963" t="s">
        <v>14</v>
      </c>
      <c r="E4963" t="s">
        <v>46</v>
      </c>
      <c r="F4963">
        <v>494</v>
      </c>
      <c r="G4963">
        <v>145</v>
      </c>
      <c r="H4963" t="s">
        <v>27</v>
      </c>
      <c r="I4963" t="s">
        <v>17</v>
      </c>
      <c r="J4963" t="s">
        <v>32</v>
      </c>
      <c r="K4963">
        <v>29.45</v>
      </c>
      <c r="L4963">
        <v>67.7</v>
      </c>
      <c r="N4963" t="s">
        <v>56</v>
      </c>
      <c r="O4963" t="s">
        <v>14</v>
      </c>
      <c r="P4963" t="s">
        <v>46</v>
      </c>
    </row>
    <row r="4964" spans="1:16" x14ac:dyDescent="0.25">
      <c r="A4964" t="s">
        <v>3070</v>
      </c>
      <c r="B4964">
        <v>60</v>
      </c>
      <c r="C4964" t="s">
        <v>65</v>
      </c>
      <c r="D4964" t="s">
        <v>37</v>
      </c>
      <c r="E4964" t="s">
        <v>66</v>
      </c>
      <c r="F4964">
        <v>100</v>
      </c>
      <c r="G4964">
        <v>413</v>
      </c>
      <c r="H4964" t="s">
        <v>51</v>
      </c>
      <c r="I4964" t="s">
        <v>23</v>
      </c>
      <c r="J4964" t="s">
        <v>18</v>
      </c>
      <c r="K4964">
        <v>65.650000000000006</v>
      </c>
      <c r="L4964">
        <v>36.369999999999997</v>
      </c>
      <c r="N4964" t="s">
        <v>65</v>
      </c>
      <c r="O4964" t="s">
        <v>37</v>
      </c>
      <c r="P4964" t="s">
        <v>66</v>
      </c>
    </row>
    <row r="4965" spans="1:16" x14ac:dyDescent="0.25">
      <c r="A4965" t="s">
        <v>3141</v>
      </c>
      <c r="B4965">
        <v>60</v>
      </c>
      <c r="C4965" t="s">
        <v>49</v>
      </c>
      <c r="D4965" t="s">
        <v>60</v>
      </c>
      <c r="E4965" t="s">
        <v>44</v>
      </c>
      <c r="F4965">
        <v>482</v>
      </c>
      <c r="G4965">
        <v>151</v>
      </c>
      <c r="H4965" t="s">
        <v>22</v>
      </c>
      <c r="I4965" t="s">
        <v>23</v>
      </c>
      <c r="J4965" t="s">
        <v>24</v>
      </c>
      <c r="K4965">
        <v>36.619999999999997</v>
      </c>
      <c r="L4965">
        <v>78.5</v>
      </c>
      <c r="N4965" t="s">
        <v>49</v>
      </c>
      <c r="O4965" t="s">
        <v>60</v>
      </c>
      <c r="P4965" t="s">
        <v>44</v>
      </c>
    </row>
    <row r="4966" spans="1:16" x14ac:dyDescent="0.25">
      <c r="A4966" t="s">
        <v>3162</v>
      </c>
      <c r="B4966">
        <v>60</v>
      </c>
      <c r="C4966" t="s">
        <v>13</v>
      </c>
      <c r="D4966" t="s">
        <v>60</v>
      </c>
      <c r="E4966" t="s">
        <v>46</v>
      </c>
      <c r="F4966">
        <v>438</v>
      </c>
      <c r="G4966">
        <v>187</v>
      </c>
      <c r="H4966" t="s">
        <v>16</v>
      </c>
      <c r="I4966" t="s">
        <v>17</v>
      </c>
      <c r="J4966" t="s">
        <v>24</v>
      </c>
      <c r="K4966">
        <v>77.260000000000005</v>
      </c>
      <c r="L4966">
        <v>57.41</v>
      </c>
      <c r="N4966" t="s">
        <v>13</v>
      </c>
      <c r="O4966" t="s">
        <v>60</v>
      </c>
      <c r="P4966" t="s">
        <v>46</v>
      </c>
    </row>
    <row r="4967" spans="1:16" x14ac:dyDescent="0.25">
      <c r="A4967" t="s">
        <v>3185</v>
      </c>
      <c r="B4967">
        <v>60</v>
      </c>
      <c r="C4967" t="s">
        <v>29</v>
      </c>
      <c r="D4967" t="s">
        <v>21</v>
      </c>
      <c r="E4967" t="s">
        <v>38</v>
      </c>
      <c r="F4967">
        <v>32</v>
      </c>
      <c r="G4967">
        <v>428</v>
      </c>
      <c r="H4967" t="s">
        <v>69</v>
      </c>
      <c r="I4967" t="s">
        <v>23</v>
      </c>
      <c r="J4967" t="s">
        <v>32</v>
      </c>
      <c r="K4967">
        <v>71.02</v>
      </c>
      <c r="L4967">
        <v>42.93</v>
      </c>
      <c r="N4967" t="s">
        <v>29</v>
      </c>
      <c r="O4967" t="s">
        <v>21</v>
      </c>
      <c r="P4967" t="s">
        <v>38</v>
      </c>
    </row>
    <row r="4968" spans="1:16" x14ac:dyDescent="0.25">
      <c r="A4968" t="s">
        <v>3190</v>
      </c>
      <c r="B4968">
        <v>60</v>
      </c>
      <c r="C4968" t="s">
        <v>29</v>
      </c>
      <c r="D4968" t="s">
        <v>30</v>
      </c>
      <c r="E4968" t="s">
        <v>46</v>
      </c>
      <c r="F4968">
        <v>98</v>
      </c>
      <c r="G4968">
        <v>314</v>
      </c>
      <c r="H4968" t="s">
        <v>22</v>
      </c>
      <c r="I4968" t="s">
        <v>17</v>
      </c>
      <c r="J4968" t="s">
        <v>18</v>
      </c>
      <c r="K4968">
        <v>76.040000000000006</v>
      </c>
      <c r="L4968">
        <v>76.89</v>
      </c>
      <c r="N4968" t="s">
        <v>29</v>
      </c>
      <c r="O4968" t="s">
        <v>30</v>
      </c>
      <c r="P4968" t="s">
        <v>46</v>
      </c>
    </row>
    <row r="4969" spans="1:16" x14ac:dyDescent="0.25">
      <c r="A4969" t="s">
        <v>3266</v>
      </c>
      <c r="B4969">
        <v>60</v>
      </c>
      <c r="C4969" t="s">
        <v>65</v>
      </c>
      <c r="D4969" t="s">
        <v>37</v>
      </c>
      <c r="E4969" t="s">
        <v>15</v>
      </c>
      <c r="F4969">
        <v>475</v>
      </c>
      <c r="G4969">
        <v>31</v>
      </c>
      <c r="H4969" t="s">
        <v>22</v>
      </c>
      <c r="I4969" t="s">
        <v>23</v>
      </c>
      <c r="J4969" t="s">
        <v>32</v>
      </c>
      <c r="K4969">
        <v>25.26</v>
      </c>
      <c r="L4969">
        <v>50.96</v>
      </c>
      <c r="N4969" t="s">
        <v>65</v>
      </c>
      <c r="O4969" t="s">
        <v>37</v>
      </c>
      <c r="P4969" t="s">
        <v>15</v>
      </c>
    </row>
    <row r="4970" spans="1:16" x14ac:dyDescent="0.25">
      <c r="A4970" t="s">
        <v>3269</v>
      </c>
      <c r="B4970">
        <v>60</v>
      </c>
      <c r="C4970" t="s">
        <v>65</v>
      </c>
      <c r="D4970" t="s">
        <v>21</v>
      </c>
      <c r="E4970" t="s">
        <v>46</v>
      </c>
      <c r="F4970">
        <v>426</v>
      </c>
      <c r="G4970">
        <v>465</v>
      </c>
      <c r="H4970" t="s">
        <v>51</v>
      </c>
      <c r="I4970" t="s">
        <v>23</v>
      </c>
      <c r="J4970" t="s">
        <v>32</v>
      </c>
      <c r="K4970">
        <v>55.75</v>
      </c>
      <c r="L4970">
        <v>40.98</v>
      </c>
      <c r="N4970" t="s">
        <v>65</v>
      </c>
      <c r="O4970" t="s">
        <v>21</v>
      </c>
      <c r="P4970" t="s">
        <v>46</v>
      </c>
    </row>
    <row r="4971" spans="1:16" x14ac:dyDescent="0.25">
      <c r="A4971" t="s">
        <v>3320</v>
      </c>
      <c r="B4971">
        <v>60</v>
      </c>
      <c r="C4971" t="s">
        <v>43</v>
      </c>
      <c r="D4971" t="s">
        <v>14</v>
      </c>
      <c r="E4971" t="s">
        <v>61</v>
      </c>
      <c r="F4971">
        <v>130</v>
      </c>
      <c r="G4971">
        <v>119</v>
      </c>
      <c r="H4971" t="s">
        <v>16</v>
      </c>
      <c r="I4971" t="s">
        <v>17</v>
      </c>
      <c r="J4971" t="s">
        <v>32</v>
      </c>
      <c r="K4971">
        <v>19.7</v>
      </c>
      <c r="L4971">
        <v>13.84</v>
      </c>
      <c r="N4971" t="s">
        <v>43</v>
      </c>
      <c r="O4971" t="s">
        <v>14</v>
      </c>
      <c r="P4971" t="s">
        <v>61</v>
      </c>
    </row>
    <row r="4972" spans="1:16" x14ac:dyDescent="0.25">
      <c r="A4972" t="s">
        <v>3401</v>
      </c>
      <c r="B4972">
        <v>60</v>
      </c>
      <c r="C4972" t="s">
        <v>36</v>
      </c>
      <c r="D4972" t="s">
        <v>60</v>
      </c>
      <c r="E4972" t="s">
        <v>44</v>
      </c>
      <c r="F4972">
        <v>555</v>
      </c>
      <c r="G4972">
        <v>472</v>
      </c>
      <c r="H4972" t="s">
        <v>22</v>
      </c>
      <c r="I4972" t="s">
        <v>23</v>
      </c>
      <c r="J4972" t="s">
        <v>32</v>
      </c>
      <c r="K4972">
        <v>16.489999999999998</v>
      </c>
      <c r="L4972">
        <v>71.010000000000005</v>
      </c>
      <c r="N4972" t="s">
        <v>36</v>
      </c>
      <c r="O4972" t="s">
        <v>60</v>
      </c>
      <c r="P4972" t="s">
        <v>44</v>
      </c>
    </row>
    <row r="4973" spans="1:16" x14ac:dyDescent="0.25">
      <c r="A4973" t="s">
        <v>3437</v>
      </c>
      <c r="B4973">
        <v>60</v>
      </c>
      <c r="C4973" t="s">
        <v>20</v>
      </c>
      <c r="D4973" t="s">
        <v>37</v>
      </c>
      <c r="E4973" t="s">
        <v>61</v>
      </c>
      <c r="F4973">
        <v>57</v>
      </c>
      <c r="G4973">
        <v>30</v>
      </c>
      <c r="H4973" t="s">
        <v>41</v>
      </c>
      <c r="I4973" t="s">
        <v>23</v>
      </c>
      <c r="J4973" t="s">
        <v>32</v>
      </c>
      <c r="K4973">
        <v>45.32</v>
      </c>
      <c r="L4973">
        <v>54.89</v>
      </c>
      <c r="N4973" t="s">
        <v>20</v>
      </c>
      <c r="O4973" t="s">
        <v>37</v>
      </c>
      <c r="P4973" t="s">
        <v>61</v>
      </c>
    </row>
    <row r="4974" spans="1:16" x14ac:dyDescent="0.25">
      <c r="A4974" t="s">
        <v>3438</v>
      </c>
      <c r="B4974">
        <v>60</v>
      </c>
      <c r="C4974" t="s">
        <v>29</v>
      </c>
      <c r="D4974" t="s">
        <v>30</v>
      </c>
      <c r="E4974" t="s">
        <v>46</v>
      </c>
      <c r="F4974">
        <v>354</v>
      </c>
      <c r="G4974">
        <v>459</v>
      </c>
      <c r="H4974" t="s">
        <v>31</v>
      </c>
      <c r="I4974" t="s">
        <v>17</v>
      </c>
      <c r="J4974" t="s">
        <v>32</v>
      </c>
      <c r="K4974">
        <v>15.81</v>
      </c>
      <c r="L4974">
        <v>30.61</v>
      </c>
      <c r="N4974" t="s">
        <v>29</v>
      </c>
      <c r="O4974" t="s">
        <v>30</v>
      </c>
      <c r="P4974" t="s">
        <v>46</v>
      </c>
    </row>
    <row r="4975" spans="1:16" x14ac:dyDescent="0.25">
      <c r="A4975" t="s">
        <v>3537</v>
      </c>
      <c r="B4975">
        <v>60</v>
      </c>
      <c r="C4975" t="s">
        <v>65</v>
      </c>
      <c r="D4975" t="s">
        <v>14</v>
      </c>
      <c r="E4975" t="s">
        <v>61</v>
      </c>
      <c r="F4975">
        <v>325</v>
      </c>
      <c r="G4975">
        <v>266</v>
      </c>
      <c r="H4975" t="s">
        <v>39</v>
      </c>
      <c r="I4975" t="s">
        <v>17</v>
      </c>
      <c r="J4975" t="s">
        <v>32</v>
      </c>
      <c r="K4975">
        <v>59.86</v>
      </c>
      <c r="L4975">
        <v>62.05</v>
      </c>
      <c r="N4975" t="s">
        <v>65</v>
      </c>
      <c r="O4975" t="s">
        <v>14</v>
      </c>
      <c r="P4975" t="s">
        <v>61</v>
      </c>
    </row>
    <row r="4976" spans="1:16" x14ac:dyDescent="0.25">
      <c r="A4976" t="s">
        <v>3546</v>
      </c>
      <c r="B4976">
        <v>60</v>
      </c>
      <c r="C4976" t="s">
        <v>36</v>
      </c>
      <c r="D4976" t="s">
        <v>60</v>
      </c>
      <c r="E4976" t="s">
        <v>38</v>
      </c>
      <c r="F4976">
        <v>43</v>
      </c>
      <c r="G4976">
        <v>361</v>
      </c>
      <c r="H4976" t="s">
        <v>22</v>
      </c>
      <c r="I4976" t="s">
        <v>17</v>
      </c>
      <c r="J4976" t="s">
        <v>32</v>
      </c>
      <c r="K4976">
        <v>41.85</v>
      </c>
      <c r="L4976">
        <v>27.77</v>
      </c>
      <c r="N4976" t="s">
        <v>36</v>
      </c>
      <c r="O4976" t="s">
        <v>60</v>
      </c>
      <c r="P4976" t="s">
        <v>38</v>
      </c>
    </row>
    <row r="4977" spans="1:16" x14ac:dyDescent="0.25">
      <c r="A4977" t="s">
        <v>3588</v>
      </c>
      <c r="B4977">
        <v>60</v>
      </c>
      <c r="C4977" t="s">
        <v>56</v>
      </c>
      <c r="D4977" t="s">
        <v>34</v>
      </c>
      <c r="E4977" t="s">
        <v>53</v>
      </c>
      <c r="F4977">
        <v>599</v>
      </c>
      <c r="G4977">
        <v>488</v>
      </c>
      <c r="H4977" t="s">
        <v>31</v>
      </c>
      <c r="I4977" t="s">
        <v>17</v>
      </c>
      <c r="J4977" t="s">
        <v>18</v>
      </c>
      <c r="K4977">
        <v>85.86</v>
      </c>
      <c r="L4977">
        <v>24.59</v>
      </c>
      <c r="N4977" t="s">
        <v>56</v>
      </c>
      <c r="O4977" t="s">
        <v>34</v>
      </c>
      <c r="P4977" t="s">
        <v>53</v>
      </c>
    </row>
    <row r="4978" spans="1:16" x14ac:dyDescent="0.25">
      <c r="A4978" t="s">
        <v>3694</v>
      </c>
      <c r="B4978">
        <v>60</v>
      </c>
      <c r="C4978" t="s">
        <v>65</v>
      </c>
      <c r="D4978" t="s">
        <v>34</v>
      </c>
      <c r="E4978" t="s">
        <v>15</v>
      </c>
      <c r="F4978">
        <v>351</v>
      </c>
      <c r="G4978">
        <v>149</v>
      </c>
      <c r="H4978" t="s">
        <v>39</v>
      </c>
      <c r="I4978" t="s">
        <v>23</v>
      </c>
      <c r="J4978" t="s">
        <v>18</v>
      </c>
      <c r="K4978">
        <v>80.930000000000007</v>
      </c>
      <c r="L4978">
        <v>68.16</v>
      </c>
      <c r="N4978" t="s">
        <v>65</v>
      </c>
      <c r="O4978" t="s">
        <v>34</v>
      </c>
      <c r="P4978" t="s">
        <v>15</v>
      </c>
    </row>
    <row r="4979" spans="1:16" x14ac:dyDescent="0.25">
      <c r="A4979" t="s">
        <v>3710</v>
      </c>
      <c r="B4979">
        <v>60</v>
      </c>
      <c r="C4979" t="s">
        <v>36</v>
      </c>
      <c r="D4979" t="s">
        <v>30</v>
      </c>
      <c r="E4979" t="s">
        <v>73</v>
      </c>
      <c r="F4979">
        <v>265</v>
      </c>
      <c r="G4979">
        <v>53</v>
      </c>
      <c r="H4979" t="s">
        <v>39</v>
      </c>
      <c r="I4979" t="s">
        <v>17</v>
      </c>
      <c r="J4979" t="s">
        <v>18</v>
      </c>
      <c r="K4979">
        <v>86.47</v>
      </c>
      <c r="L4979">
        <v>72.16</v>
      </c>
      <c r="N4979" t="s">
        <v>36</v>
      </c>
      <c r="O4979" t="s">
        <v>30</v>
      </c>
      <c r="P4979" t="s">
        <v>73</v>
      </c>
    </row>
    <row r="4980" spans="1:16" x14ac:dyDescent="0.25">
      <c r="A4980" t="s">
        <v>3834</v>
      </c>
      <c r="B4980">
        <v>60</v>
      </c>
      <c r="C4980" t="s">
        <v>29</v>
      </c>
      <c r="D4980" t="s">
        <v>34</v>
      </c>
      <c r="E4980" t="s">
        <v>73</v>
      </c>
      <c r="F4980">
        <v>582</v>
      </c>
      <c r="G4980">
        <v>187</v>
      </c>
      <c r="H4980" t="s">
        <v>27</v>
      </c>
      <c r="I4980" t="s">
        <v>23</v>
      </c>
      <c r="J4980" t="s">
        <v>18</v>
      </c>
      <c r="K4980">
        <v>12.04</v>
      </c>
      <c r="L4980">
        <v>5.34</v>
      </c>
      <c r="N4980" t="s">
        <v>29</v>
      </c>
      <c r="O4980" t="s">
        <v>34</v>
      </c>
      <c r="P4980" t="s">
        <v>73</v>
      </c>
    </row>
    <row r="4981" spans="1:16" x14ac:dyDescent="0.25">
      <c r="A4981" t="s">
        <v>3900</v>
      </c>
      <c r="B4981">
        <v>60</v>
      </c>
      <c r="C4981" t="s">
        <v>20</v>
      </c>
      <c r="D4981" t="s">
        <v>21</v>
      </c>
      <c r="E4981" t="s">
        <v>66</v>
      </c>
      <c r="F4981">
        <v>593</v>
      </c>
      <c r="G4981">
        <v>412</v>
      </c>
      <c r="H4981" t="s">
        <v>47</v>
      </c>
      <c r="I4981" t="s">
        <v>17</v>
      </c>
      <c r="J4981" t="s">
        <v>18</v>
      </c>
      <c r="K4981">
        <v>25.85</v>
      </c>
      <c r="L4981">
        <v>9.7100000000000009</v>
      </c>
      <c r="N4981" t="s">
        <v>20</v>
      </c>
      <c r="O4981" t="s">
        <v>21</v>
      </c>
      <c r="P4981" t="s">
        <v>66</v>
      </c>
    </row>
    <row r="4982" spans="1:16" x14ac:dyDescent="0.25">
      <c r="A4982" t="s">
        <v>3944</v>
      </c>
      <c r="B4982">
        <v>60</v>
      </c>
      <c r="C4982" t="s">
        <v>43</v>
      </c>
      <c r="D4982" t="s">
        <v>37</v>
      </c>
      <c r="E4982" t="s">
        <v>2</v>
      </c>
      <c r="F4982">
        <v>116</v>
      </c>
      <c r="G4982">
        <v>38</v>
      </c>
      <c r="H4982" t="s">
        <v>27</v>
      </c>
      <c r="I4982" t="s">
        <v>23</v>
      </c>
      <c r="J4982" t="s">
        <v>24</v>
      </c>
      <c r="K4982">
        <v>61.45</v>
      </c>
      <c r="L4982">
        <v>21.15</v>
      </c>
      <c r="N4982" t="s">
        <v>43</v>
      </c>
      <c r="O4982" t="s">
        <v>37</v>
      </c>
      <c r="P4982" t="s">
        <v>2</v>
      </c>
    </row>
    <row r="4983" spans="1:16" x14ac:dyDescent="0.25">
      <c r="A4983" t="s">
        <v>3971</v>
      </c>
      <c r="B4983">
        <v>60</v>
      </c>
      <c r="C4983" t="s">
        <v>43</v>
      </c>
      <c r="D4983" t="s">
        <v>60</v>
      </c>
      <c r="E4983" t="s">
        <v>53</v>
      </c>
      <c r="F4983">
        <v>381</v>
      </c>
      <c r="G4983">
        <v>57</v>
      </c>
      <c r="H4983" t="s">
        <v>47</v>
      </c>
      <c r="I4983" t="s">
        <v>17</v>
      </c>
      <c r="J4983" t="s">
        <v>32</v>
      </c>
      <c r="K4983">
        <v>10.68</v>
      </c>
      <c r="L4983">
        <v>18.23</v>
      </c>
      <c r="N4983" t="s">
        <v>43</v>
      </c>
      <c r="O4983" t="s">
        <v>60</v>
      </c>
      <c r="P4983" t="s">
        <v>53</v>
      </c>
    </row>
    <row r="4984" spans="1:16" x14ac:dyDescent="0.25">
      <c r="A4984" t="s">
        <v>4097</v>
      </c>
      <c r="B4984">
        <v>60</v>
      </c>
      <c r="C4984" t="s">
        <v>36</v>
      </c>
      <c r="D4984" t="s">
        <v>37</v>
      </c>
      <c r="E4984" t="s">
        <v>61</v>
      </c>
      <c r="F4984">
        <v>449</v>
      </c>
      <c r="G4984">
        <v>145</v>
      </c>
      <c r="H4984" t="s">
        <v>39</v>
      </c>
      <c r="I4984" t="s">
        <v>17</v>
      </c>
      <c r="J4984" t="s">
        <v>32</v>
      </c>
      <c r="K4984">
        <v>42.92</v>
      </c>
      <c r="L4984">
        <v>32.51</v>
      </c>
      <c r="N4984" t="s">
        <v>36</v>
      </c>
      <c r="O4984" t="s">
        <v>37</v>
      </c>
      <c r="P4984" t="s">
        <v>61</v>
      </c>
    </row>
    <row r="4985" spans="1:16" x14ac:dyDescent="0.25">
      <c r="A4985" t="s">
        <v>4104</v>
      </c>
      <c r="B4985">
        <v>60</v>
      </c>
      <c r="C4985" t="s">
        <v>56</v>
      </c>
      <c r="D4985" t="s">
        <v>37</v>
      </c>
      <c r="E4985" t="s">
        <v>61</v>
      </c>
      <c r="F4985">
        <v>348</v>
      </c>
      <c r="G4985">
        <v>214</v>
      </c>
      <c r="H4985" t="s">
        <v>31</v>
      </c>
      <c r="I4985" t="s">
        <v>17</v>
      </c>
      <c r="J4985" t="s">
        <v>18</v>
      </c>
      <c r="K4985">
        <v>11.38</v>
      </c>
      <c r="L4985">
        <v>73.14</v>
      </c>
      <c r="N4985" t="s">
        <v>56</v>
      </c>
      <c r="O4985" t="s">
        <v>37</v>
      </c>
      <c r="P4985" t="s">
        <v>61</v>
      </c>
    </row>
    <row r="4986" spans="1:16" x14ac:dyDescent="0.25">
      <c r="A4986" t="s">
        <v>4130</v>
      </c>
      <c r="B4986">
        <v>60</v>
      </c>
      <c r="C4986" t="s">
        <v>79</v>
      </c>
      <c r="D4986" t="s">
        <v>14</v>
      </c>
      <c r="E4986" t="s">
        <v>2</v>
      </c>
      <c r="F4986">
        <v>16</v>
      </c>
      <c r="G4986">
        <v>325</v>
      </c>
      <c r="H4986" t="s">
        <v>51</v>
      </c>
      <c r="I4986" t="s">
        <v>23</v>
      </c>
      <c r="J4986" t="s">
        <v>24</v>
      </c>
      <c r="K4986">
        <v>25.98</v>
      </c>
      <c r="L4986">
        <v>24.3</v>
      </c>
      <c r="N4986" t="s">
        <v>79</v>
      </c>
      <c r="O4986" t="s">
        <v>14</v>
      </c>
      <c r="P4986" t="s">
        <v>2</v>
      </c>
    </row>
    <row r="4987" spans="1:16" x14ac:dyDescent="0.25">
      <c r="A4987" t="s">
        <v>4188</v>
      </c>
      <c r="B4987">
        <v>60</v>
      </c>
      <c r="C4987" t="s">
        <v>36</v>
      </c>
      <c r="D4987" t="s">
        <v>34</v>
      </c>
      <c r="E4987" t="s">
        <v>66</v>
      </c>
      <c r="F4987">
        <v>345</v>
      </c>
      <c r="G4987">
        <v>261</v>
      </c>
      <c r="H4987" t="s">
        <v>69</v>
      </c>
      <c r="I4987" t="s">
        <v>17</v>
      </c>
      <c r="J4987" t="s">
        <v>32</v>
      </c>
      <c r="K4987">
        <v>61.54</v>
      </c>
      <c r="L4987">
        <v>71.58</v>
      </c>
      <c r="N4987" t="s">
        <v>36</v>
      </c>
      <c r="O4987" t="s">
        <v>34</v>
      </c>
      <c r="P4987" t="s">
        <v>66</v>
      </c>
    </row>
    <row r="4988" spans="1:16" x14ac:dyDescent="0.25">
      <c r="A4988" t="s">
        <v>4195</v>
      </c>
      <c r="B4988">
        <v>60</v>
      </c>
      <c r="C4988" t="s">
        <v>56</v>
      </c>
      <c r="D4988" t="s">
        <v>14</v>
      </c>
      <c r="E4988" t="s">
        <v>2</v>
      </c>
      <c r="F4988">
        <v>371</v>
      </c>
      <c r="G4988">
        <v>404</v>
      </c>
      <c r="H4988" t="s">
        <v>16</v>
      </c>
      <c r="I4988" t="s">
        <v>23</v>
      </c>
      <c r="J4988" t="s">
        <v>18</v>
      </c>
      <c r="K4988">
        <v>25.39</v>
      </c>
      <c r="L4988">
        <v>30.28</v>
      </c>
      <c r="N4988" t="s">
        <v>56</v>
      </c>
      <c r="O4988" t="s">
        <v>14</v>
      </c>
      <c r="P4988" t="s">
        <v>2</v>
      </c>
    </row>
    <row r="4989" spans="1:16" x14ac:dyDescent="0.25">
      <c r="A4989" t="s">
        <v>4317</v>
      </c>
      <c r="B4989">
        <v>60</v>
      </c>
      <c r="C4989" t="s">
        <v>13</v>
      </c>
      <c r="D4989" t="s">
        <v>34</v>
      </c>
      <c r="E4989" t="s">
        <v>26</v>
      </c>
      <c r="F4989">
        <v>280</v>
      </c>
      <c r="G4989">
        <v>215</v>
      </c>
      <c r="H4989" t="s">
        <v>54</v>
      </c>
      <c r="I4989" t="s">
        <v>23</v>
      </c>
      <c r="J4989" t="s">
        <v>32</v>
      </c>
      <c r="K4989">
        <v>35.54</v>
      </c>
      <c r="L4989">
        <v>38.11</v>
      </c>
      <c r="N4989" t="s">
        <v>13</v>
      </c>
      <c r="O4989" t="s">
        <v>34</v>
      </c>
      <c r="P4989" t="s">
        <v>26</v>
      </c>
    </row>
    <row r="4990" spans="1:16" x14ac:dyDescent="0.25">
      <c r="A4990" t="s">
        <v>4336</v>
      </c>
      <c r="B4990">
        <v>60</v>
      </c>
      <c r="C4990" t="s">
        <v>29</v>
      </c>
      <c r="D4990" t="s">
        <v>37</v>
      </c>
      <c r="E4990" t="s">
        <v>61</v>
      </c>
      <c r="F4990">
        <v>215</v>
      </c>
      <c r="G4990">
        <v>372</v>
      </c>
      <c r="H4990" t="s">
        <v>69</v>
      </c>
      <c r="I4990" t="s">
        <v>23</v>
      </c>
      <c r="J4990" t="s">
        <v>32</v>
      </c>
      <c r="K4990">
        <v>47.89</v>
      </c>
      <c r="L4990">
        <v>67.17</v>
      </c>
      <c r="N4990" t="s">
        <v>29</v>
      </c>
      <c r="O4990" t="s">
        <v>37</v>
      </c>
      <c r="P4990" t="s">
        <v>61</v>
      </c>
    </row>
    <row r="4991" spans="1:16" x14ac:dyDescent="0.25">
      <c r="A4991" t="s">
        <v>4378</v>
      </c>
      <c r="B4991">
        <v>60</v>
      </c>
      <c r="C4991" t="s">
        <v>49</v>
      </c>
      <c r="D4991" t="s">
        <v>21</v>
      </c>
      <c r="E4991" t="s">
        <v>38</v>
      </c>
      <c r="F4991">
        <v>484</v>
      </c>
      <c r="G4991">
        <v>398</v>
      </c>
      <c r="H4991" t="s">
        <v>16</v>
      </c>
      <c r="I4991" t="s">
        <v>23</v>
      </c>
      <c r="J4991" t="s">
        <v>18</v>
      </c>
      <c r="K4991">
        <v>20.3</v>
      </c>
      <c r="L4991">
        <v>52.34</v>
      </c>
      <c r="N4991" t="s">
        <v>49</v>
      </c>
      <c r="O4991" t="s">
        <v>21</v>
      </c>
      <c r="P4991" t="s">
        <v>38</v>
      </c>
    </row>
    <row r="4992" spans="1:16" x14ac:dyDescent="0.25">
      <c r="A4992" t="s">
        <v>4422</v>
      </c>
      <c r="B4992">
        <v>60</v>
      </c>
      <c r="C4992" t="s">
        <v>20</v>
      </c>
      <c r="D4992" t="s">
        <v>14</v>
      </c>
      <c r="E4992" t="s">
        <v>73</v>
      </c>
      <c r="F4992">
        <v>212</v>
      </c>
      <c r="G4992">
        <v>483</v>
      </c>
      <c r="H4992" t="s">
        <v>47</v>
      </c>
      <c r="I4992" t="s">
        <v>23</v>
      </c>
      <c r="J4992" t="s">
        <v>24</v>
      </c>
      <c r="K4992">
        <v>54.84</v>
      </c>
      <c r="L4992">
        <v>15.11</v>
      </c>
      <c r="N4992" t="s">
        <v>20</v>
      </c>
      <c r="O4992" t="s">
        <v>14</v>
      </c>
      <c r="P4992" t="s">
        <v>73</v>
      </c>
    </row>
    <row r="4993" spans="1:16" x14ac:dyDescent="0.25">
      <c r="A4993" t="s">
        <v>4520</v>
      </c>
      <c r="B4993">
        <v>60</v>
      </c>
      <c r="C4993" t="s">
        <v>13</v>
      </c>
      <c r="D4993" t="s">
        <v>37</v>
      </c>
      <c r="E4993" t="s">
        <v>73</v>
      </c>
      <c r="F4993">
        <v>333</v>
      </c>
      <c r="G4993">
        <v>222</v>
      </c>
      <c r="H4993" t="s">
        <v>27</v>
      </c>
      <c r="I4993" t="s">
        <v>23</v>
      </c>
      <c r="J4993" t="s">
        <v>24</v>
      </c>
      <c r="K4993">
        <v>39.58</v>
      </c>
      <c r="L4993">
        <v>52.13</v>
      </c>
      <c r="N4993" t="s">
        <v>13</v>
      </c>
      <c r="O4993" t="s">
        <v>37</v>
      </c>
      <c r="P4993" t="s">
        <v>73</v>
      </c>
    </row>
    <row r="4994" spans="1:16" x14ac:dyDescent="0.25">
      <c r="A4994" t="s">
        <v>4636</v>
      </c>
      <c r="B4994">
        <v>60</v>
      </c>
      <c r="C4994" t="s">
        <v>65</v>
      </c>
      <c r="D4994" t="s">
        <v>60</v>
      </c>
      <c r="E4994" t="s">
        <v>61</v>
      </c>
      <c r="F4994">
        <v>547</v>
      </c>
      <c r="G4994">
        <v>488</v>
      </c>
      <c r="H4994" t="s">
        <v>31</v>
      </c>
      <c r="I4994" t="s">
        <v>23</v>
      </c>
      <c r="J4994" t="s">
        <v>24</v>
      </c>
      <c r="K4994">
        <v>36.83</v>
      </c>
      <c r="L4994">
        <v>22.77</v>
      </c>
      <c r="N4994" t="s">
        <v>65</v>
      </c>
      <c r="O4994" t="s">
        <v>60</v>
      </c>
      <c r="P4994" t="s">
        <v>61</v>
      </c>
    </row>
    <row r="4995" spans="1:16" x14ac:dyDescent="0.25">
      <c r="A4995" t="s">
        <v>4762</v>
      </c>
      <c r="B4995">
        <v>60</v>
      </c>
      <c r="C4995" t="s">
        <v>43</v>
      </c>
      <c r="D4995" t="s">
        <v>34</v>
      </c>
      <c r="E4995" t="s">
        <v>66</v>
      </c>
      <c r="F4995">
        <v>420</v>
      </c>
      <c r="G4995">
        <v>419</v>
      </c>
      <c r="H4995" t="s">
        <v>39</v>
      </c>
      <c r="I4995" t="s">
        <v>23</v>
      </c>
      <c r="J4995" t="s">
        <v>18</v>
      </c>
      <c r="K4995">
        <v>61.02</v>
      </c>
      <c r="L4995">
        <v>66.75</v>
      </c>
      <c r="N4995" t="s">
        <v>43</v>
      </c>
      <c r="O4995" t="s">
        <v>34</v>
      </c>
      <c r="P4995" t="s">
        <v>66</v>
      </c>
    </row>
    <row r="4996" spans="1:16" x14ac:dyDescent="0.25">
      <c r="A4996" t="s">
        <v>4799</v>
      </c>
      <c r="B4996">
        <v>60</v>
      </c>
      <c r="C4996" t="s">
        <v>43</v>
      </c>
      <c r="D4996" t="s">
        <v>37</v>
      </c>
      <c r="E4996" t="s">
        <v>66</v>
      </c>
      <c r="F4996">
        <v>553</v>
      </c>
      <c r="G4996">
        <v>449</v>
      </c>
      <c r="H4996" t="s">
        <v>69</v>
      </c>
      <c r="I4996" t="s">
        <v>17</v>
      </c>
      <c r="J4996" t="s">
        <v>24</v>
      </c>
      <c r="K4996">
        <v>68.77</v>
      </c>
      <c r="L4996">
        <v>66.040000000000006</v>
      </c>
      <c r="N4996" t="s">
        <v>43</v>
      </c>
      <c r="O4996" t="s">
        <v>37</v>
      </c>
      <c r="P4996" t="s">
        <v>66</v>
      </c>
    </row>
    <row r="4997" spans="1:16" x14ac:dyDescent="0.25">
      <c r="A4997" t="s">
        <v>4826</v>
      </c>
      <c r="B4997">
        <v>60</v>
      </c>
      <c r="C4997" t="s">
        <v>59</v>
      </c>
      <c r="D4997" t="s">
        <v>21</v>
      </c>
      <c r="E4997" t="s">
        <v>66</v>
      </c>
      <c r="F4997">
        <v>411</v>
      </c>
      <c r="G4997">
        <v>425</v>
      </c>
      <c r="H4997" t="s">
        <v>51</v>
      </c>
      <c r="I4997" t="s">
        <v>23</v>
      </c>
      <c r="J4997" t="s">
        <v>32</v>
      </c>
      <c r="K4997">
        <v>32.270000000000003</v>
      </c>
      <c r="L4997">
        <v>68.3</v>
      </c>
      <c r="N4997" t="s">
        <v>59</v>
      </c>
      <c r="O4997" t="s">
        <v>21</v>
      </c>
      <c r="P4997" t="s">
        <v>66</v>
      </c>
    </row>
    <row r="4998" spans="1:16" x14ac:dyDescent="0.25">
      <c r="A4998" t="s">
        <v>4938</v>
      </c>
      <c r="B4998">
        <v>60</v>
      </c>
      <c r="C4998" t="s">
        <v>56</v>
      </c>
      <c r="D4998" t="s">
        <v>14</v>
      </c>
      <c r="E4998" t="s">
        <v>38</v>
      </c>
      <c r="F4998">
        <v>527</v>
      </c>
      <c r="G4998">
        <v>440</v>
      </c>
      <c r="H4998" t="s">
        <v>69</v>
      </c>
      <c r="I4998" t="s">
        <v>23</v>
      </c>
      <c r="J4998" t="s">
        <v>32</v>
      </c>
      <c r="K4998">
        <v>29.97</v>
      </c>
      <c r="L4998">
        <v>61.55</v>
      </c>
      <c r="N4998" t="s">
        <v>56</v>
      </c>
      <c r="O4998" t="s">
        <v>14</v>
      </c>
      <c r="P4998" t="s">
        <v>38</v>
      </c>
    </row>
    <row r="4999" spans="1:16" x14ac:dyDescent="0.25">
      <c r="A4999" t="s">
        <v>4995</v>
      </c>
      <c r="B4999">
        <v>60</v>
      </c>
      <c r="C4999" t="s">
        <v>36</v>
      </c>
      <c r="D4999" t="s">
        <v>37</v>
      </c>
      <c r="E4999" t="s">
        <v>73</v>
      </c>
      <c r="F4999">
        <v>469</v>
      </c>
      <c r="G4999">
        <v>283</v>
      </c>
      <c r="H4999" t="s">
        <v>27</v>
      </c>
      <c r="I4999" t="s">
        <v>23</v>
      </c>
      <c r="J4999" t="s">
        <v>18</v>
      </c>
      <c r="K4999">
        <v>23.86</v>
      </c>
      <c r="L4999">
        <v>50</v>
      </c>
      <c r="N4999" t="s">
        <v>36</v>
      </c>
      <c r="O4999" t="s">
        <v>37</v>
      </c>
      <c r="P4999" t="s">
        <v>73</v>
      </c>
    </row>
    <row r="5000" spans="1:16" x14ac:dyDescent="0.25">
      <c r="A5000" t="s">
        <v>5024</v>
      </c>
      <c r="B5000">
        <v>60</v>
      </c>
      <c r="C5000" t="s">
        <v>36</v>
      </c>
      <c r="D5000" t="s">
        <v>34</v>
      </c>
      <c r="E5000" t="s">
        <v>26</v>
      </c>
      <c r="F5000">
        <v>151</v>
      </c>
      <c r="G5000">
        <v>377</v>
      </c>
      <c r="H5000" t="s">
        <v>27</v>
      </c>
      <c r="I5000" t="s">
        <v>17</v>
      </c>
      <c r="J5000" t="s">
        <v>32</v>
      </c>
      <c r="K5000">
        <v>79.72</v>
      </c>
      <c r="L5000">
        <v>69.95</v>
      </c>
      <c r="N5000" t="s">
        <v>36</v>
      </c>
      <c r="O5000" t="s">
        <v>34</v>
      </c>
      <c r="P5000" t="s">
        <v>26</v>
      </c>
    </row>
    <row r="5001" spans="1:16" x14ac:dyDescent="0.25">
      <c r="A5001" t="s">
        <v>5047</v>
      </c>
      <c r="B5001">
        <v>60</v>
      </c>
      <c r="C5001" t="s">
        <v>43</v>
      </c>
      <c r="D5001" t="s">
        <v>21</v>
      </c>
      <c r="E5001" t="s">
        <v>2</v>
      </c>
      <c r="F5001">
        <v>348</v>
      </c>
      <c r="G5001">
        <v>81</v>
      </c>
      <c r="H5001" t="s">
        <v>27</v>
      </c>
      <c r="I5001" t="s">
        <v>23</v>
      </c>
      <c r="J5001" t="s">
        <v>32</v>
      </c>
      <c r="K5001">
        <v>49.23</v>
      </c>
      <c r="L5001">
        <v>22.36</v>
      </c>
      <c r="N5001" t="s">
        <v>43</v>
      </c>
      <c r="O5001" t="s">
        <v>21</v>
      </c>
      <c r="P5001" t="s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180"/>
  <sheetViews>
    <sheetView tabSelected="1" topLeftCell="C28" workbookViewId="0">
      <selection activeCell="B6" sqref="B6"/>
    </sheetView>
  </sheetViews>
  <sheetFormatPr baseColWidth="10" defaultColWidth="9.140625" defaultRowHeight="15" x14ac:dyDescent="0.25"/>
  <cols>
    <col min="2" max="2" width="17.5703125" bestFit="1" customWidth="1"/>
    <col min="3" max="3" width="43.42578125" bestFit="1" customWidth="1"/>
    <col min="4" max="4" width="9.140625" bestFit="1" customWidth="1"/>
    <col min="5" max="5" width="7.42578125" bestFit="1" customWidth="1"/>
    <col min="6" max="6" width="6.85546875" bestFit="1" customWidth="1"/>
    <col min="7" max="7" width="9.140625" bestFit="1" customWidth="1"/>
    <col min="8" max="8" width="5.42578125" bestFit="1" customWidth="1"/>
    <col min="9" max="9" width="6" bestFit="1" customWidth="1"/>
    <col min="10" max="10" width="11.7109375" bestFit="1" customWidth="1"/>
    <col min="11" max="11" width="4" bestFit="1" customWidth="1"/>
    <col min="12" max="12" width="4.7109375" bestFit="1" customWidth="1"/>
    <col min="13" max="13" width="18.85546875" bestFit="1" customWidth="1"/>
    <col min="14" max="14" width="13.85546875" bestFit="1" customWidth="1"/>
    <col min="15" max="15" width="5.85546875" bestFit="1" customWidth="1"/>
    <col min="16" max="16" width="7.42578125" bestFit="1" customWidth="1"/>
    <col min="17" max="17" width="6.85546875" bestFit="1" customWidth="1"/>
    <col min="18" max="18" width="9.140625" bestFit="1" customWidth="1"/>
    <col min="19" max="19" width="5.42578125" bestFit="1" customWidth="1"/>
    <col min="20" max="20" width="6" bestFit="1" customWidth="1"/>
    <col min="21" max="21" width="11.7109375" bestFit="1" customWidth="1"/>
    <col min="22" max="22" width="3.5703125" bestFit="1" customWidth="1"/>
    <col min="23" max="23" width="4.7109375" bestFit="1" customWidth="1"/>
    <col min="24" max="24" width="17" bestFit="1" customWidth="1"/>
    <col min="25" max="25" width="9.140625" bestFit="1" customWidth="1"/>
    <col min="26" max="26" width="5.85546875" bestFit="1" customWidth="1"/>
    <col min="27" max="27" width="7.42578125" bestFit="1" customWidth="1"/>
    <col min="28" max="28" width="6.85546875" bestFit="1" customWidth="1"/>
    <col min="29" max="29" width="9.140625" bestFit="1" customWidth="1"/>
    <col min="30" max="30" width="5.42578125" bestFit="1" customWidth="1"/>
    <col min="31" max="31" width="6" bestFit="1" customWidth="1"/>
    <col min="32" max="32" width="11.7109375" bestFit="1" customWidth="1"/>
    <col min="33" max="33" width="3.5703125" bestFit="1" customWidth="1"/>
    <col min="34" max="34" width="4.7109375" bestFit="1" customWidth="1"/>
    <col min="35" max="35" width="12.140625" bestFit="1" customWidth="1"/>
    <col min="36" max="36" width="9.140625" bestFit="1" customWidth="1"/>
    <col min="37" max="37" width="5.85546875" bestFit="1" customWidth="1"/>
    <col min="38" max="38" width="7.42578125" bestFit="1" customWidth="1"/>
    <col min="39" max="39" width="6.85546875" bestFit="1" customWidth="1"/>
    <col min="40" max="40" width="9.140625" bestFit="1" customWidth="1"/>
    <col min="41" max="41" width="5.42578125" bestFit="1" customWidth="1"/>
    <col min="42" max="42" width="6" bestFit="1" customWidth="1"/>
    <col min="43" max="43" width="11.7109375" bestFit="1" customWidth="1"/>
    <col min="44" max="44" width="3.5703125" bestFit="1" customWidth="1"/>
    <col min="45" max="45" width="4.7109375" bestFit="1" customWidth="1"/>
    <col min="46" max="46" width="12.140625" bestFit="1" customWidth="1"/>
    <col min="47" max="47" width="8.85546875" bestFit="1" customWidth="1"/>
    <col min="48" max="48" width="5.85546875" bestFit="1" customWidth="1"/>
    <col min="49" max="49" width="7.42578125" bestFit="1" customWidth="1"/>
    <col min="50" max="50" width="6.85546875" bestFit="1" customWidth="1"/>
    <col min="51" max="51" width="9.140625" bestFit="1" customWidth="1"/>
    <col min="52" max="52" width="5.42578125" bestFit="1" customWidth="1"/>
    <col min="53" max="53" width="6" bestFit="1" customWidth="1"/>
    <col min="54" max="54" width="11.7109375" bestFit="1" customWidth="1"/>
    <col min="55" max="55" width="3.5703125" bestFit="1" customWidth="1"/>
    <col min="56" max="56" width="4.7109375" bestFit="1" customWidth="1"/>
    <col min="57" max="57" width="10.140625" bestFit="1" customWidth="1"/>
    <col min="58" max="58" width="10.7109375" bestFit="1" customWidth="1"/>
    <col min="59" max="59" width="5.85546875" bestFit="1" customWidth="1"/>
    <col min="60" max="60" width="7.42578125" bestFit="1" customWidth="1"/>
    <col min="61" max="61" width="6.85546875" bestFit="1" customWidth="1"/>
    <col min="62" max="62" width="9.140625" bestFit="1" customWidth="1"/>
    <col min="63" max="63" width="5.42578125" bestFit="1" customWidth="1"/>
    <col min="64" max="64" width="6" bestFit="1" customWidth="1"/>
    <col min="65" max="65" width="11.7109375" bestFit="1" customWidth="1"/>
    <col min="66" max="66" width="3.5703125" bestFit="1" customWidth="1"/>
    <col min="67" max="67" width="4.7109375" bestFit="1" customWidth="1"/>
    <col min="68" max="68" width="13.7109375" bestFit="1" customWidth="1"/>
    <col min="69" max="69" width="7.28515625" bestFit="1" customWidth="1"/>
    <col min="70" max="70" width="5.28515625" bestFit="1" customWidth="1"/>
    <col min="71" max="71" width="8.85546875" bestFit="1" customWidth="1"/>
    <col min="72" max="72" width="9.5703125" bestFit="1" customWidth="1"/>
  </cols>
  <sheetData>
    <row r="2" spans="2:7" x14ac:dyDescent="0.25">
      <c r="B2" s="6" t="s">
        <v>5080</v>
      </c>
    </row>
    <row r="3" spans="2:7" x14ac:dyDescent="0.25">
      <c r="B3" s="9">
        <v>309.23719999999997</v>
      </c>
      <c r="E3" s="4">
        <f>GETPIVOTDATA("Minutes Streamed Per Day",$B$2)</f>
        <v>309.23719999999997</v>
      </c>
      <c r="G3" s="5" t="s">
        <v>5073</v>
      </c>
    </row>
    <row r="4" spans="2:7" x14ac:dyDescent="0.25">
      <c r="G4" s="5" t="s">
        <v>5074</v>
      </c>
    </row>
    <row r="5" spans="2:7" x14ac:dyDescent="0.25">
      <c r="B5" s="6" t="s">
        <v>5069</v>
      </c>
      <c r="G5" s="5" t="s">
        <v>5075</v>
      </c>
    </row>
    <row r="6" spans="2:7" x14ac:dyDescent="0.25">
      <c r="B6" s="10">
        <v>5000</v>
      </c>
      <c r="E6">
        <f>GETPIVOTDATA("User_ID",$B$5)</f>
        <v>5000</v>
      </c>
      <c r="G6" s="5" t="s">
        <v>5079</v>
      </c>
    </row>
    <row r="8" spans="2:7" x14ac:dyDescent="0.25">
      <c r="B8" s="6" t="s">
        <v>5068</v>
      </c>
      <c r="C8" s="6" t="s">
        <v>5069</v>
      </c>
    </row>
    <row r="9" spans="2:7" x14ac:dyDescent="0.25">
      <c r="B9" s="7" t="s">
        <v>17</v>
      </c>
      <c r="C9" s="10">
        <v>2474</v>
      </c>
      <c r="E9" t="str">
        <f>B10</f>
        <v>Premium</v>
      </c>
    </row>
    <row r="10" spans="2:7" x14ac:dyDescent="0.25">
      <c r="B10" s="7" t="s">
        <v>23</v>
      </c>
      <c r="C10" s="10">
        <v>2526</v>
      </c>
    </row>
    <row r="13" spans="2:7" x14ac:dyDescent="0.25">
      <c r="B13" s="6" t="s">
        <v>5068</v>
      </c>
      <c r="C13" s="6" t="s">
        <v>5081</v>
      </c>
    </row>
    <row r="14" spans="2:7" x14ac:dyDescent="0.25">
      <c r="B14" s="7" t="s">
        <v>44</v>
      </c>
      <c r="C14" s="11">
        <v>36.711578947368423</v>
      </c>
    </row>
    <row r="15" spans="2:7" x14ac:dyDescent="0.25">
      <c r="B15" s="7" t="s">
        <v>2</v>
      </c>
      <c r="C15" s="11">
        <v>36.423553719008261</v>
      </c>
    </row>
    <row r="16" spans="2:7" x14ac:dyDescent="0.25">
      <c r="B16" s="7" t="s">
        <v>38</v>
      </c>
      <c r="C16" s="11">
        <v>35.977272727272727</v>
      </c>
    </row>
    <row r="17" spans="2:4" x14ac:dyDescent="0.25">
      <c r="B17" s="7" t="s">
        <v>61</v>
      </c>
      <c r="C17" s="11">
        <v>37.496907216494847</v>
      </c>
    </row>
    <row r="18" spans="2:4" x14ac:dyDescent="0.25">
      <c r="B18" s="7" t="s">
        <v>73</v>
      </c>
      <c r="C18" s="11">
        <v>36.227443609022558</v>
      </c>
    </row>
    <row r="19" spans="2:4" x14ac:dyDescent="0.25">
      <c r="B19" s="7" t="s">
        <v>46</v>
      </c>
      <c r="C19" s="11">
        <v>36.543788187372712</v>
      </c>
    </row>
    <row r="20" spans="2:4" x14ac:dyDescent="0.25">
      <c r="B20" s="7" t="s">
        <v>26</v>
      </c>
      <c r="C20" s="11">
        <v>37.303030303030305</v>
      </c>
    </row>
    <row r="21" spans="2:4" x14ac:dyDescent="0.25">
      <c r="B21" s="7" t="s">
        <v>66</v>
      </c>
      <c r="C21" s="11">
        <v>37.543434343434342</v>
      </c>
    </row>
    <row r="22" spans="2:4" x14ac:dyDescent="0.25">
      <c r="B22" s="7" t="s">
        <v>15</v>
      </c>
      <c r="C22" s="11">
        <v>36.159774436090224</v>
      </c>
    </row>
    <row r="23" spans="2:4" x14ac:dyDescent="0.25">
      <c r="B23" s="7" t="s">
        <v>53</v>
      </c>
      <c r="C23" s="11">
        <v>36.434108527131784</v>
      </c>
    </row>
    <row r="26" spans="2:4" x14ac:dyDescent="0.25">
      <c r="B26" s="6" t="s">
        <v>5068</v>
      </c>
      <c r="C26" s="6" t="s">
        <v>5083</v>
      </c>
      <c r="D26" s="6" t="s">
        <v>5084</v>
      </c>
    </row>
    <row r="27" spans="2:4" x14ac:dyDescent="0.25">
      <c r="B27" s="7" t="s">
        <v>44</v>
      </c>
      <c r="C27" s="9">
        <v>48.427663157894692</v>
      </c>
      <c r="D27" s="9">
        <v>41.224168421052653</v>
      </c>
    </row>
    <row r="28" spans="2:4" x14ac:dyDescent="0.25">
      <c r="B28" s="7" t="s">
        <v>2</v>
      </c>
      <c r="C28" s="9">
        <v>50.064586776859464</v>
      </c>
      <c r="D28" s="9">
        <v>44.262975206611614</v>
      </c>
    </row>
    <row r="29" spans="2:4" x14ac:dyDescent="0.25">
      <c r="B29" s="7" t="s">
        <v>38</v>
      </c>
      <c r="C29" s="9">
        <v>49.593939393939429</v>
      </c>
      <c r="D29" s="9">
        <v>42.96331439393937</v>
      </c>
    </row>
    <row r="30" spans="2:4" x14ac:dyDescent="0.25">
      <c r="B30" s="7" t="s">
        <v>61</v>
      </c>
      <c r="C30" s="9">
        <v>49.897298969072189</v>
      </c>
      <c r="D30" s="9">
        <v>43.194494845360808</v>
      </c>
    </row>
    <row r="31" spans="2:4" x14ac:dyDescent="0.25">
      <c r="B31" s="7" t="s">
        <v>73</v>
      </c>
      <c r="C31" s="9">
        <v>51.944906015037574</v>
      </c>
      <c r="D31" s="9">
        <v>42.368909774436119</v>
      </c>
    </row>
    <row r="32" spans="2:4" x14ac:dyDescent="0.25">
      <c r="B32" s="7" t="s">
        <v>46</v>
      </c>
      <c r="C32" s="9">
        <v>51.68344195519348</v>
      </c>
      <c r="D32" s="9">
        <v>42.99138492871694</v>
      </c>
    </row>
    <row r="33" spans="2:18" x14ac:dyDescent="0.25">
      <c r="B33" s="7" t="s">
        <v>26</v>
      </c>
      <c r="C33" s="9">
        <v>49.514545454545484</v>
      </c>
      <c r="D33" s="9">
        <v>40.981385281385293</v>
      </c>
    </row>
    <row r="34" spans="2:18" x14ac:dyDescent="0.25">
      <c r="B34" s="7" t="s">
        <v>66</v>
      </c>
      <c r="C34" s="9">
        <v>50.192969696969733</v>
      </c>
      <c r="D34" s="9">
        <v>42.594202020202033</v>
      </c>
    </row>
    <row r="35" spans="2:18" x14ac:dyDescent="0.25">
      <c r="B35" s="7" t="s">
        <v>15</v>
      </c>
      <c r="C35" s="9">
        <v>50.174699248120241</v>
      </c>
      <c r="D35" s="9">
        <v>41.861240601503766</v>
      </c>
    </row>
    <row r="36" spans="2:18" x14ac:dyDescent="0.25">
      <c r="B36" s="7" t="s">
        <v>53</v>
      </c>
      <c r="C36" s="9">
        <v>51.233895348837223</v>
      </c>
      <c r="D36" s="9">
        <v>41.433798449612404</v>
      </c>
      <c r="M36" s="1" t="s">
        <v>5063</v>
      </c>
      <c r="N36" s="1" t="s">
        <v>5070</v>
      </c>
      <c r="O36" t="s">
        <v>5082</v>
      </c>
    </row>
    <row r="37" spans="2:18" x14ac:dyDescent="0.25">
      <c r="M37" s="3" t="s">
        <v>5064</v>
      </c>
      <c r="N37" s="3" t="s">
        <v>5062</v>
      </c>
      <c r="O37" t="s">
        <v>5072</v>
      </c>
      <c r="R37" t="s">
        <v>5082</v>
      </c>
    </row>
    <row r="38" spans="2:18" x14ac:dyDescent="0.25">
      <c r="M38" s="3" t="s">
        <v>5065</v>
      </c>
      <c r="N38" s="3" t="s">
        <v>5062</v>
      </c>
    </row>
    <row r="39" spans="2:18" x14ac:dyDescent="0.25">
      <c r="B39" s="6" t="s">
        <v>5068</v>
      </c>
      <c r="C39" s="6" t="s">
        <v>5080</v>
      </c>
      <c r="D39" s="6" t="s">
        <v>5085</v>
      </c>
      <c r="M39" s="3" t="s">
        <v>5054</v>
      </c>
      <c r="N39" s="3" t="s">
        <v>5062</v>
      </c>
      <c r="O39" t="s">
        <v>5071</v>
      </c>
      <c r="R39" t="s">
        <v>5082</v>
      </c>
    </row>
    <row r="40" spans="2:18" x14ac:dyDescent="0.25">
      <c r="B40" s="7" t="s">
        <v>44</v>
      </c>
      <c r="C40" s="8">
        <v>313.62315789473683</v>
      </c>
      <c r="D40" s="8">
        <v>255.37473684210525</v>
      </c>
      <c r="M40" s="3" t="s">
        <v>5055</v>
      </c>
      <c r="N40" s="3" t="s">
        <v>5062</v>
      </c>
    </row>
    <row r="41" spans="2:18" x14ac:dyDescent="0.25">
      <c r="B41" s="7" t="s">
        <v>2</v>
      </c>
      <c r="C41" s="8">
        <v>293.74793388429754</v>
      </c>
      <c r="D41" s="8">
        <v>256.9194214876033</v>
      </c>
    </row>
    <row r="42" spans="2:18" x14ac:dyDescent="0.25">
      <c r="B42" s="7" t="s">
        <v>38</v>
      </c>
      <c r="C42" s="8">
        <v>310.31439393939394</v>
      </c>
      <c r="D42" s="8">
        <v>245.14204545454547</v>
      </c>
    </row>
    <row r="43" spans="2:18" x14ac:dyDescent="0.25">
      <c r="B43" s="7" t="s">
        <v>61</v>
      </c>
      <c r="C43" s="8">
        <v>311.43505154639178</v>
      </c>
      <c r="D43" s="8">
        <v>250.35257731958762</v>
      </c>
    </row>
    <row r="44" spans="2:18" x14ac:dyDescent="0.25">
      <c r="B44" s="7" t="s">
        <v>73</v>
      </c>
      <c r="C44" s="8">
        <v>308.91353383458647</v>
      </c>
      <c r="D44" s="8">
        <v>256.47180451127821</v>
      </c>
    </row>
    <row r="45" spans="2:18" x14ac:dyDescent="0.25">
      <c r="B45" s="7" t="s">
        <v>46</v>
      </c>
      <c r="C45" s="8">
        <v>301.89816700610999</v>
      </c>
      <c r="D45" s="8">
        <v>256.0448065173116</v>
      </c>
    </row>
    <row r="46" spans="2:18" x14ac:dyDescent="0.25">
      <c r="B46" s="7" t="s">
        <v>26</v>
      </c>
      <c r="C46" s="8">
        <v>305.17099567099569</v>
      </c>
      <c r="D46" s="8">
        <v>244.69696969696969</v>
      </c>
    </row>
    <row r="47" spans="2:18" x14ac:dyDescent="0.25">
      <c r="B47" s="7" t="s">
        <v>66</v>
      </c>
      <c r="C47" s="8">
        <v>315.04848484848486</v>
      </c>
      <c r="D47" s="8">
        <v>261.57575757575756</v>
      </c>
    </row>
    <row r="48" spans="2:18" x14ac:dyDescent="0.25">
      <c r="B48" s="7" t="s">
        <v>15</v>
      </c>
      <c r="C48" s="8">
        <v>306.8984962406015</v>
      </c>
      <c r="D48" s="8">
        <v>260.20300751879699</v>
      </c>
    </row>
    <row r="49" spans="2:12" x14ac:dyDescent="0.25">
      <c r="B49" s="7" t="s">
        <v>53</v>
      </c>
      <c r="C49" s="8">
        <v>324.35465116279067</v>
      </c>
      <c r="D49" s="8">
        <v>247.98255813953489</v>
      </c>
    </row>
    <row r="52" spans="2:12" x14ac:dyDescent="0.25">
      <c r="B52" s="6" t="s">
        <v>5087</v>
      </c>
      <c r="C52" s="6" t="s">
        <v>5086</v>
      </c>
      <c r="D52" s="6"/>
      <c r="E52" s="6"/>
      <c r="F52" s="6"/>
      <c r="G52" s="6"/>
      <c r="H52" s="6"/>
      <c r="I52" s="6"/>
      <c r="J52" s="6"/>
      <c r="K52" s="6"/>
      <c r="L52" s="6"/>
    </row>
    <row r="53" spans="2:12" x14ac:dyDescent="0.25">
      <c r="B53" s="6" t="s">
        <v>5068</v>
      </c>
      <c r="C53" s="6" t="s">
        <v>29</v>
      </c>
      <c r="D53" s="6" t="s">
        <v>49</v>
      </c>
      <c r="E53" s="6" t="s">
        <v>56</v>
      </c>
      <c r="F53" s="6" t="s">
        <v>79</v>
      </c>
      <c r="G53" s="6" t="s">
        <v>20</v>
      </c>
      <c r="H53" s="6" t="s">
        <v>59</v>
      </c>
      <c r="I53" s="6" t="s">
        <v>13</v>
      </c>
      <c r="J53" s="6" t="s">
        <v>36</v>
      </c>
      <c r="K53" s="6" t="s">
        <v>43</v>
      </c>
      <c r="L53" s="6" t="s">
        <v>65</v>
      </c>
    </row>
    <row r="54" spans="2:12" x14ac:dyDescent="0.25">
      <c r="B54" s="7" t="s">
        <v>34</v>
      </c>
      <c r="C54" s="8">
        <v>84</v>
      </c>
      <c r="D54" s="8">
        <v>91</v>
      </c>
      <c r="E54" s="8">
        <v>82</v>
      </c>
      <c r="F54" s="8">
        <v>73</v>
      </c>
      <c r="G54" s="8">
        <v>81</v>
      </c>
      <c r="H54" s="8">
        <v>78</v>
      </c>
      <c r="I54" s="8">
        <v>85</v>
      </c>
      <c r="J54" s="8">
        <v>88</v>
      </c>
      <c r="K54" s="8">
        <v>106</v>
      </c>
      <c r="L54" s="8">
        <v>93</v>
      </c>
    </row>
    <row r="55" spans="2:12" x14ac:dyDescent="0.25">
      <c r="B55" s="7" t="s">
        <v>60</v>
      </c>
      <c r="C55" s="8">
        <v>92</v>
      </c>
      <c r="D55" s="8">
        <v>75</v>
      </c>
      <c r="E55" s="8">
        <v>79</v>
      </c>
      <c r="F55" s="8">
        <v>76</v>
      </c>
      <c r="G55" s="8">
        <v>74</v>
      </c>
      <c r="H55" s="8">
        <v>68</v>
      </c>
      <c r="I55" s="8">
        <v>95</v>
      </c>
      <c r="J55" s="8">
        <v>64</v>
      </c>
      <c r="K55" s="8">
        <v>86</v>
      </c>
      <c r="L55" s="8">
        <v>87</v>
      </c>
    </row>
    <row r="56" spans="2:12" x14ac:dyDescent="0.25">
      <c r="B56" s="7" t="s">
        <v>21</v>
      </c>
      <c r="C56" s="8">
        <v>79</v>
      </c>
      <c r="D56" s="8">
        <v>86</v>
      </c>
      <c r="E56" s="8">
        <v>83</v>
      </c>
      <c r="F56" s="8">
        <v>89</v>
      </c>
      <c r="G56" s="8">
        <v>82</v>
      </c>
      <c r="H56" s="8">
        <v>110</v>
      </c>
      <c r="I56" s="8">
        <v>74</v>
      </c>
      <c r="J56" s="8">
        <v>81</v>
      </c>
      <c r="K56" s="8">
        <v>79</v>
      </c>
      <c r="L56" s="8">
        <v>81</v>
      </c>
    </row>
    <row r="57" spans="2:12" x14ac:dyDescent="0.25">
      <c r="B57" s="7" t="s">
        <v>37</v>
      </c>
      <c r="C57" s="8">
        <v>83</v>
      </c>
      <c r="D57" s="8">
        <v>78</v>
      </c>
      <c r="E57" s="8">
        <v>82</v>
      </c>
      <c r="F57" s="8">
        <v>79</v>
      </c>
      <c r="G57" s="8">
        <v>73</v>
      </c>
      <c r="H57" s="8">
        <v>84</v>
      </c>
      <c r="I57" s="8">
        <v>83</v>
      </c>
      <c r="J57" s="8">
        <v>104</v>
      </c>
      <c r="K57" s="8">
        <v>78</v>
      </c>
      <c r="L57" s="8">
        <v>83</v>
      </c>
    </row>
    <row r="58" spans="2:12" x14ac:dyDescent="0.25">
      <c r="B58" s="7" t="s">
        <v>14</v>
      </c>
      <c r="C58" s="8">
        <v>113</v>
      </c>
      <c r="D58" s="8">
        <v>87</v>
      </c>
      <c r="E58" s="8">
        <v>84</v>
      </c>
      <c r="F58" s="8">
        <v>94</v>
      </c>
      <c r="G58" s="8">
        <v>82</v>
      </c>
      <c r="H58" s="8">
        <v>74</v>
      </c>
      <c r="I58" s="8">
        <v>68</v>
      </c>
      <c r="J58" s="8">
        <v>94</v>
      </c>
      <c r="K58" s="8">
        <v>83</v>
      </c>
      <c r="L58" s="8">
        <v>71</v>
      </c>
    </row>
    <row r="59" spans="2:12" x14ac:dyDescent="0.25">
      <c r="B59" s="7" t="s">
        <v>30</v>
      </c>
      <c r="C59" s="8">
        <v>75</v>
      </c>
      <c r="D59" s="8">
        <v>91</v>
      </c>
      <c r="E59" s="8">
        <v>97</v>
      </c>
      <c r="F59" s="8">
        <v>82</v>
      </c>
      <c r="G59" s="8">
        <v>79</v>
      </c>
      <c r="H59" s="8">
        <v>76</v>
      </c>
      <c r="I59" s="8">
        <v>86</v>
      </c>
      <c r="J59" s="8">
        <v>85</v>
      </c>
      <c r="K59" s="8">
        <v>84</v>
      </c>
      <c r="L59" s="8">
        <v>67</v>
      </c>
    </row>
    <row r="65" spans="2:17" x14ac:dyDescent="0.25">
      <c r="B65" s="6" t="s">
        <v>5080</v>
      </c>
      <c r="C65" s="6" t="s">
        <v>5086</v>
      </c>
      <c r="D65" s="6"/>
      <c r="E65" s="6"/>
      <c r="F65" s="6"/>
      <c r="G65" s="6"/>
      <c r="H65" s="6"/>
      <c r="I65" s="6"/>
      <c r="J65" s="6"/>
      <c r="K65" s="6"/>
      <c r="L65" s="6"/>
    </row>
    <row r="66" spans="2:17" x14ac:dyDescent="0.25">
      <c r="B66" s="6" t="s">
        <v>5068</v>
      </c>
      <c r="C66" s="6" t="s">
        <v>29</v>
      </c>
      <c r="D66" s="6" t="s">
        <v>49</v>
      </c>
      <c r="E66" s="6" t="s">
        <v>56</v>
      </c>
      <c r="F66" s="6" t="s">
        <v>79</v>
      </c>
      <c r="G66" s="6" t="s">
        <v>20</v>
      </c>
      <c r="H66" s="6" t="s">
        <v>59</v>
      </c>
      <c r="I66" s="6" t="s">
        <v>13</v>
      </c>
      <c r="J66" s="6" t="s">
        <v>36</v>
      </c>
      <c r="K66" s="6" t="s">
        <v>43</v>
      </c>
      <c r="L66" s="6" t="s">
        <v>65</v>
      </c>
    </row>
    <row r="67" spans="2:17" x14ac:dyDescent="0.25">
      <c r="B67" s="7" t="s">
        <v>44</v>
      </c>
      <c r="C67" s="8">
        <v>273</v>
      </c>
      <c r="D67" s="8">
        <v>289.10169491525426</v>
      </c>
      <c r="E67" s="8">
        <v>336.64864864864865</v>
      </c>
      <c r="F67" s="8">
        <v>310.52380952380952</v>
      </c>
      <c r="G67" s="8">
        <v>338.84444444444443</v>
      </c>
      <c r="H67" s="8">
        <v>310.29090909090911</v>
      </c>
      <c r="I67" s="8">
        <v>323.86666666666667</v>
      </c>
      <c r="J67" s="8">
        <v>332.75</v>
      </c>
      <c r="K67" s="8">
        <v>326.85714285714283</v>
      </c>
      <c r="L67" s="8">
        <v>306.4375</v>
      </c>
      <c r="P67" s="1" t="s">
        <v>5052</v>
      </c>
      <c r="Q67" s="1" t="s">
        <v>5060</v>
      </c>
    </row>
    <row r="68" spans="2:17" x14ac:dyDescent="0.25">
      <c r="B68" s="7" t="s">
        <v>2</v>
      </c>
      <c r="C68" s="8">
        <v>278.73469387755102</v>
      </c>
      <c r="D68" s="8">
        <v>289.98113207547169</v>
      </c>
      <c r="E68" s="8">
        <v>279.78431372549022</v>
      </c>
      <c r="F68" s="8">
        <v>353.70212765957444</v>
      </c>
      <c r="G68" s="8">
        <v>253.04444444444445</v>
      </c>
      <c r="H68" s="8">
        <v>301.14285714285717</v>
      </c>
      <c r="I68" s="8">
        <v>306.27272727272725</v>
      </c>
      <c r="J68" s="8">
        <v>259.72340425531917</v>
      </c>
      <c r="K68" s="8">
        <v>270.78571428571428</v>
      </c>
      <c r="L68" s="8">
        <v>341</v>
      </c>
      <c r="P68" s="2"/>
      <c r="Q68" s="2"/>
    </row>
    <row r="69" spans="2:17" x14ac:dyDescent="0.25">
      <c r="B69" s="7" t="s">
        <v>38</v>
      </c>
      <c r="C69" s="8">
        <v>314.15094339622641</v>
      </c>
      <c r="D69" s="8">
        <v>277.39583333333331</v>
      </c>
      <c r="E69" s="8">
        <v>298.10169491525426</v>
      </c>
      <c r="F69" s="8">
        <v>291.2</v>
      </c>
      <c r="G69" s="8">
        <v>345.49295774647885</v>
      </c>
      <c r="H69" s="8">
        <v>318.66666666666669</v>
      </c>
      <c r="I69" s="8">
        <v>305.58333333333331</v>
      </c>
      <c r="J69" s="8">
        <v>288.16071428571428</v>
      </c>
      <c r="K69" s="8">
        <v>324.6904761904762</v>
      </c>
      <c r="L69" s="8">
        <v>328.42372881355931</v>
      </c>
      <c r="P69" s="1" t="s">
        <v>5053</v>
      </c>
      <c r="Q69" s="1" t="s">
        <v>5060</v>
      </c>
    </row>
    <row r="70" spans="2:17" x14ac:dyDescent="0.25">
      <c r="B70" s="7" t="s">
        <v>61</v>
      </c>
      <c r="C70" s="8">
        <v>318.87272727272727</v>
      </c>
      <c r="D70" s="8">
        <v>273</v>
      </c>
      <c r="E70" s="8">
        <v>289.52941176470586</v>
      </c>
      <c r="F70" s="8">
        <v>315.61538461538464</v>
      </c>
      <c r="G70" s="8">
        <v>336.79545454545456</v>
      </c>
      <c r="H70" s="8">
        <v>324.87037037037038</v>
      </c>
      <c r="I70" s="8">
        <v>308.08333333333331</v>
      </c>
      <c r="J70" s="8">
        <v>321.86885245901641</v>
      </c>
      <c r="K70" s="8">
        <v>308.61702127659572</v>
      </c>
      <c r="L70" s="8">
        <v>305.70588235294116</v>
      </c>
    </row>
    <row r="71" spans="2:17" x14ac:dyDescent="0.25">
      <c r="B71" s="7" t="s">
        <v>73</v>
      </c>
      <c r="C71" s="8">
        <v>310.88333333333333</v>
      </c>
      <c r="D71" s="8">
        <v>329.62222222222221</v>
      </c>
      <c r="E71" s="8">
        <v>322.92982456140351</v>
      </c>
      <c r="F71" s="8">
        <v>313.0169491525424</v>
      </c>
      <c r="G71" s="8">
        <v>298.31818181818181</v>
      </c>
      <c r="H71" s="8">
        <v>293.76923076923077</v>
      </c>
      <c r="I71" s="8">
        <v>304.01754385964909</v>
      </c>
      <c r="J71" s="8">
        <v>316.92156862745099</v>
      </c>
      <c r="K71" s="8">
        <v>316.85714285714283</v>
      </c>
      <c r="L71" s="8">
        <v>281.23529411764707</v>
      </c>
    </row>
    <row r="72" spans="2:17" x14ac:dyDescent="0.25">
      <c r="B72" s="7" t="s">
        <v>46</v>
      </c>
      <c r="C72" s="8">
        <v>293.97674418604652</v>
      </c>
      <c r="D72" s="8">
        <v>285.47727272727275</v>
      </c>
      <c r="E72" s="8">
        <v>321.34210526315792</v>
      </c>
      <c r="F72" s="8">
        <v>307.74509803921569</v>
      </c>
      <c r="G72" s="8">
        <v>315.44642857142856</v>
      </c>
      <c r="H72" s="8">
        <v>300.2</v>
      </c>
      <c r="I72" s="8">
        <v>289.92156862745099</v>
      </c>
      <c r="J72" s="8">
        <v>316.13461538461536</v>
      </c>
      <c r="K72" s="8">
        <v>300.08620689655174</v>
      </c>
      <c r="L72" s="8">
        <v>289.05660377358492</v>
      </c>
    </row>
    <row r="73" spans="2:17" x14ac:dyDescent="0.25">
      <c r="B73" s="7" t="s">
        <v>26</v>
      </c>
      <c r="C73" s="8">
        <v>308.08196721311475</v>
      </c>
      <c r="D73" s="8">
        <v>262.78571428571428</v>
      </c>
      <c r="E73" s="8">
        <v>310.67857142857144</v>
      </c>
      <c r="F73" s="8">
        <v>294.54285714285714</v>
      </c>
      <c r="G73" s="8">
        <v>339.56756756756755</v>
      </c>
      <c r="H73" s="8">
        <v>263.67500000000001</v>
      </c>
      <c r="I73" s="8">
        <v>313.74545454545455</v>
      </c>
      <c r="J73" s="8">
        <v>353</v>
      </c>
      <c r="K73" s="8">
        <v>326.57777777777778</v>
      </c>
      <c r="L73" s="8">
        <v>295.53488372093022</v>
      </c>
    </row>
    <row r="74" spans="2:17" x14ac:dyDescent="0.25">
      <c r="B74" s="7" t="s">
        <v>66</v>
      </c>
      <c r="C74" s="8">
        <v>352.60416666666669</v>
      </c>
      <c r="D74" s="8">
        <v>292.64912280701753</v>
      </c>
      <c r="E74" s="8">
        <v>312.68518518518516</v>
      </c>
      <c r="F74" s="8">
        <v>305.52941176470586</v>
      </c>
      <c r="G74" s="8">
        <v>330.14</v>
      </c>
      <c r="H74" s="8">
        <v>298.8</v>
      </c>
      <c r="I74" s="8">
        <v>359.29268292682929</v>
      </c>
      <c r="J74" s="8">
        <v>305.76923076923077</v>
      </c>
      <c r="K74" s="8">
        <v>333.45762711864404</v>
      </c>
      <c r="L74" s="8">
        <v>253.10526315789474</v>
      </c>
    </row>
    <row r="75" spans="2:17" x14ac:dyDescent="0.25">
      <c r="B75" s="7" t="s">
        <v>15</v>
      </c>
      <c r="C75" s="8">
        <v>330.25454545454545</v>
      </c>
      <c r="D75" s="8">
        <v>279.19565217391306</v>
      </c>
      <c r="E75" s="8">
        <v>289.96363636363634</v>
      </c>
      <c r="F75" s="8">
        <v>331.90909090909093</v>
      </c>
      <c r="G75" s="8">
        <v>343.51351351351349</v>
      </c>
      <c r="H75" s="8">
        <v>315.38709677419354</v>
      </c>
      <c r="I75" s="8">
        <v>285.51020408163265</v>
      </c>
      <c r="J75" s="8">
        <v>316.74509803921569</v>
      </c>
      <c r="K75" s="8">
        <v>287.57142857142856</v>
      </c>
      <c r="L75" s="8">
        <v>297.20338983050846</v>
      </c>
    </row>
    <row r="76" spans="2:17" x14ac:dyDescent="0.25">
      <c r="B76" s="7" t="s">
        <v>53</v>
      </c>
      <c r="C76" s="8">
        <v>359.5090909090909</v>
      </c>
      <c r="D76" s="8">
        <v>347.27868852459017</v>
      </c>
      <c r="E76" s="8">
        <v>328</v>
      </c>
      <c r="F76" s="8">
        <v>355.8235294117647</v>
      </c>
      <c r="G76" s="8">
        <v>311.61904761904759</v>
      </c>
      <c r="H76" s="8">
        <v>317.82608695652175</v>
      </c>
      <c r="I76" s="8">
        <v>275.3095238095238</v>
      </c>
      <c r="J76" s="8">
        <v>352.671875</v>
      </c>
      <c r="K76" s="8">
        <v>303.14545454545453</v>
      </c>
      <c r="L76" s="8">
        <v>268.15686274509807</v>
      </c>
    </row>
    <row r="90" spans="2:16" x14ac:dyDescent="0.25">
      <c r="B90" s="6" t="s">
        <v>5087</v>
      </c>
      <c r="C90" s="6" t="s">
        <v>5086</v>
      </c>
      <c r="D90" s="6"/>
    </row>
    <row r="91" spans="2:16" x14ac:dyDescent="0.25">
      <c r="B91" s="6" t="s">
        <v>5068</v>
      </c>
      <c r="C91" s="6" t="s">
        <v>17</v>
      </c>
      <c r="D91" s="6" t="s">
        <v>23</v>
      </c>
    </row>
    <row r="92" spans="2:16" x14ac:dyDescent="0.25">
      <c r="B92" s="7" t="s">
        <v>34</v>
      </c>
      <c r="C92" s="8">
        <v>454</v>
      </c>
      <c r="D92" s="8">
        <v>407</v>
      </c>
    </row>
    <row r="93" spans="2:16" x14ac:dyDescent="0.25">
      <c r="B93" s="7" t="s">
        <v>60</v>
      </c>
      <c r="C93" s="8">
        <v>397</v>
      </c>
      <c r="D93" s="8">
        <v>399</v>
      </c>
      <c r="N93" s="1" t="s">
        <v>5056</v>
      </c>
      <c r="O93" s="1" t="s">
        <v>5061</v>
      </c>
      <c r="P93" t="s">
        <v>5076</v>
      </c>
    </row>
    <row r="94" spans="2:16" x14ac:dyDescent="0.25">
      <c r="B94" s="7" t="s">
        <v>21</v>
      </c>
      <c r="C94" s="8">
        <v>406</v>
      </c>
      <c r="D94" s="8">
        <v>438</v>
      </c>
    </row>
    <row r="95" spans="2:16" x14ac:dyDescent="0.25">
      <c r="B95" s="7" t="s">
        <v>37</v>
      </c>
      <c r="C95" s="8">
        <v>408</v>
      </c>
      <c r="D95" s="8">
        <v>419</v>
      </c>
    </row>
    <row r="96" spans="2:16" x14ac:dyDescent="0.25">
      <c r="B96" s="7" t="s">
        <v>14</v>
      </c>
      <c r="C96" s="8">
        <v>426</v>
      </c>
      <c r="D96" s="8">
        <v>424</v>
      </c>
    </row>
    <row r="97" spans="2:4" x14ac:dyDescent="0.25">
      <c r="B97" s="7" t="s">
        <v>30</v>
      </c>
      <c r="C97" s="8">
        <v>383</v>
      </c>
      <c r="D97" s="8">
        <v>439</v>
      </c>
    </row>
    <row r="103" spans="2:4" x14ac:dyDescent="0.25">
      <c r="B103" s="6" t="s">
        <v>5068</v>
      </c>
      <c r="C103" s="6" t="s">
        <v>5083</v>
      </c>
    </row>
    <row r="104" spans="2:4" x14ac:dyDescent="0.25">
      <c r="B104" s="7">
        <v>29</v>
      </c>
      <c r="C104" s="9">
        <v>49.336635514018688</v>
      </c>
    </row>
    <row r="118" spans="13:15" x14ac:dyDescent="0.25">
      <c r="M118" s="1" t="s">
        <v>5057</v>
      </c>
      <c r="N118" s="1" t="s">
        <v>5066</v>
      </c>
      <c r="O118" t="s">
        <v>5077</v>
      </c>
    </row>
    <row r="159" spans="2:14" x14ac:dyDescent="0.25">
      <c r="B159" s="6" t="s">
        <v>5068</v>
      </c>
      <c r="C159" s="6" t="s">
        <v>5084</v>
      </c>
    </row>
    <row r="160" spans="2:14" x14ac:dyDescent="0.25">
      <c r="B160" s="7" t="s">
        <v>26</v>
      </c>
      <c r="C160" s="9">
        <v>40.981385281385293</v>
      </c>
      <c r="L160" s="1" t="s">
        <v>5058</v>
      </c>
      <c r="M160" s="1" t="s">
        <v>5062</v>
      </c>
      <c r="N160" t="s">
        <v>5078</v>
      </c>
    </row>
    <row r="161" spans="2:3" x14ac:dyDescent="0.25">
      <c r="B161" s="7" t="s">
        <v>44</v>
      </c>
      <c r="C161" s="9">
        <v>41.224168421052653</v>
      </c>
    </row>
    <row r="162" spans="2:3" x14ac:dyDescent="0.25">
      <c r="B162" s="7" t="s">
        <v>53</v>
      </c>
      <c r="C162" s="9">
        <v>41.433798449612404</v>
      </c>
    </row>
    <row r="163" spans="2:3" x14ac:dyDescent="0.25">
      <c r="B163" s="7" t="s">
        <v>15</v>
      </c>
      <c r="C163" s="9">
        <v>41.861240601503766</v>
      </c>
    </row>
    <row r="164" spans="2:3" x14ac:dyDescent="0.25">
      <c r="B164" s="7" t="s">
        <v>73</v>
      </c>
      <c r="C164" s="9">
        <v>42.368909774436119</v>
      </c>
    </row>
    <row r="165" spans="2:3" x14ac:dyDescent="0.25">
      <c r="B165" s="7" t="s">
        <v>66</v>
      </c>
      <c r="C165" s="9">
        <v>42.594202020202033</v>
      </c>
    </row>
    <row r="166" spans="2:3" x14ac:dyDescent="0.25">
      <c r="B166" s="7" t="s">
        <v>38</v>
      </c>
      <c r="C166" s="9">
        <v>42.96331439393937</v>
      </c>
    </row>
    <row r="167" spans="2:3" x14ac:dyDescent="0.25">
      <c r="B167" s="7" t="s">
        <v>46</v>
      </c>
      <c r="C167" s="9">
        <v>42.99138492871694</v>
      </c>
    </row>
    <row r="168" spans="2:3" x14ac:dyDescent="0.25">
      <c r="B168" s="7" t="s">
        <v>61</v>
      </c>
      <c r="C168" s="9">
        <v>43.194494845360808</v>
      </c>
    </row>
    <row r="169" spans="2:3" x14ac:dyDescent="0.25">
      <c r="B169" s="7" t="s">
        <v>2</v>
      </c>
      <c r="C169" s="9">
        <v>44.262975206611614</v>
      </c>
    </row>
    <row r="177" spans="2:13" x14ac:dyDescent="0.25">
      <c r="B177" s="6" t="s">
        <v>5068</v>
      </c>
      <c r="C177" s="6" t="s">
        <v>5080</v>
      </c>
      <c r="L177" s="1" t="s">
        <v>5059</v>
      </c>
      <c r="M177" s="1" t="s">
        <v>5067</v>
      </c>
    </row>
    <row r="178" spans="2:13" x14ac:dyDescent="0.25">
      <c r="B178" s="7" t="s">
        <v>18</v>
      </c>
      <c r="C178" s="9">
        <v>311.11321909424726</v>
      </c>
    </row>
    <row r="179" spans="2:13" x14ac:dyDescent="0.25">
      <c r="B179" s="7" t="s">
        <v>32</v>
      </c>
      <c r="C179" s="9">
        <v>306.46761258482417</v>
      </c>
    </row>
    <row r="180" spans="2:13" x14ac:dyDescent="0.25">
      <c r="B180" s="7" t="s">
        <v>24</v>
      </c>
      <c r="C180" s="9">
        <v>310.05329512893985</v>
      </c>
    </row>
  </sheetData>
  <dataValidations count="1">
    <dataValidation type="list" allowBlank="1" showInputMessage="1" showErrorMessage="1" sqref="U47" xr:uid="{7D512002-0448-4568-AE06-D37F340D7DFD}">
      <formula1>$C$53:$L$53</formula1>
    </dataValidation>
  </dataValidations>
  <pageMargins left="0.7" right="0.7" top="0.75" bottom="0.75" header="0.3" footer="0.3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6DC6-7F33-42FC-8D3B-898D100708D2}">
  <dimension ref="A1"/>
  <sheetViews>
    <sheetView zoomScaleNormal="10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C05875-54FD-4731-9EF5-2384A4B6F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Análisis</vt:lpstr>
      <vt:lpstr>Dashboard</vt:lpstr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Darío</dc:creator>
  <cp:lastModifiedBy>Darío Zoreda</cp:lastModifiedBy>
  <dcterms:created xsi:type="dcterms:W3CDTF">2015-06-05T18:17:20Z</dcterms:created>
  <dcterms:modified xsi:type="dcterms:W3CDTF">2025-03-23T16:23:43Z</dcterms:modified>
</cp:coreProperties>
</file>